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คำนวนต้นทุน ออนไลน์\ปี 69\"/>
    </mc:Choice>
  </mc:AlternateContent>
  <xr:revisionPtr revIDLastSave="0" documentId="13_ncr:1_{10585757-4198-4DC8-A823-7CD0A76B0EBA}" xr6:coauthVersionLast="47" xr6:coauthVersionMax="47" xr10:uidLastSave="{00000000-0000-0000-0000-000000000000}"/>
  <bookViews>
    <workbookView xWindow="-108" yWindow="-108" windowWidth="23256" windowHeight="12456" tabRatio="964" xr2:uid="{00000000-000D-0000-FFFF-FFFF00000000}"/>
  </bookViews>
  <sheets>
    <sheet name="ALL" sheetId="2" r:id="rId1"/>
    <sheet name="คำนวนต้นทุน" sheetId="36" r:id="rId2"/>
    <sheet name="คำนวนต้นทุน 1-28" sheetId="40" r:id="rId3"/>
    <sheet name="ADS - Campaign" sheetId="39" r:id="rId4"/>
    <sheet name="NOTE" sheetId="35" r:id="rId5"/>
    <sheet name="สินค้า" sheetId="3" r:id="rId6"/>
    <sheet name="ต้นฉบับ" sheetId="5" r:id="rId7"/>
    <sheet name="เซต1-31" sheetId="37" r:id="rId8"/>
    <sheet name="สรุป" sheetId="72" r:id="rId9"/>
    <sheet name="1" sheetId="41" r:id="rId10"/>
    <sheet name="2" sheetId="42" r:id="rId11"/>
    <sheet name="3" sheetId="43" r:id="rId12"/>
    <sheet name="4" sheetId="44" r:id="rId13"/>
    <sheet name="5" sheetId="45" r:id="rId14"/>
    <sheet name="6" sheetId="46" r:id="rId15"/>
    <sheet name="7" sheetId="47" r:id="rId16"/>
    <sheet name="8" sheetId="48" r:id="rId17"/>
    <sheet name="9" sheetId="49" r:id="rId18"/>
    <sheet name="10" sheetId="50" r:id="rId19"/>
    <sheet name="11" sheetId="51" r:id="rId20"/>
    <sheet name="12" sheetId="52" r:id="rId21"/>
    <sheet name="13" sheetId="53" r:id="rId22"/>
    <sheet name="14" sheetId="54" r:id="rId23"/>
    <sheet name="15" sheetId="55" r:id="rId24"/>
    <sheet name="16" sheetId="56" r:id="rId25"/>
    <sheet name="17" sheetId="57" r:id="rId26"/>
    <sheet name="18" sheetId="58" r:id="rId27"/>
    <sheet name="19" sheetId="59" r:id="rId28"/>
    <sheet name="20" sheetId="60" r:id="rId29"/>
    <sheet name="21" sheetId="61" r:id="rId30"/>
    <sheet name="22" sheetId="62" r:id="rId31"/>
    <sheet name="23" sheetId="63" r:id="rId32"/>
    <sheet name="24" sheetId="64" r:id="rId33"/>
    <sheet name="25" sheetId="65" r:id="rId34"/>
    <sheet name="26" sheetId="66" r:id="rId35"/>
    <sheet name="27" sheetId="67" r:id="rId36"/>
    <sheet name="28" sheetId="68" r:id="rId37"/>
    <sheet name="29" sheetId="69" r:id="rId38"/>
    <sheet name="30" sheetId="70" r:id="rId39"/>
    <sheet name="31" sheetId="71" r:id="rId40"/>
  </sheets>
  <externalReferences>
    <externalReference r:id="rId41"/>
  </externalReferences>
  <definedNames>
    <definedName name="_xlnm._FilterDatabase" localSheetId="9" hidden="1">'1'!$B$2:$AE$2</definedName>
    <definedName name="_xlnm._FilterDatabase" localSheetId="18" hidden="1">'10'!$B$2:$AE$2</definedName>
    <definedName name="_xlnm._FilterDatabase" localSheetId="19" hidden="1">'11'!$B$2:$AE$2</definedName>
    <definedName name="_xlnm._FilterDatabase" localSheetId="20" hidden="1">'12'!$B$2:$AE$2</definedName>
    <definedName name="_xlnm._FilterDatabase" localSheetId="21" hidden="1">'13'!$B$2:$AE$2</definedName>
    <definedName name="_xlnm._FilterDatabase" localSheetId="22" hidden="1">'14'!$B$2:$AE$2</definedName>
    <definedName name="_xlnm._FilterDatabase" localSheetId="23" hidden="1">'15'!$B$2:$AE$2</definedName>
    <definedName name="_xlnm._FilterDatabase" localSheetId="24" hidden="1">'16'!$B$2:$AE$2</definedName>
    <definedName name="_xlnm._FilterDatabase" localSheetId="25" hidden="1">'17'!$B$2:$AE$2</definedName>
    <definedName name="_xlnm._FilterDatabase" localSheetId="26" hidden="1">'18'!$B$2:$AE$2</definedName>
    <definedName name="_xlnm._FilterDatabase" localSheetId="27" hidden="1">'19'!$B$2:$AE$2</definedName>
    <definedName name="_xlnm._FilterDatabase" localSheetId="10" hidden="1">'2'!$B$2:$AN$2</definedName>
    <definedName name="_xlnm._FilterDatabase" localSheetId="28" hidden="1">'20'!$A$3:$AF$3</definedName>
    <definedName name="_xlnm._FilterDatabase" localSheetId="29" hidden="1">'21'!$A$3:$AF$3</definedName>
    <definedName name="_xlnm._FilterDatabase" localSheetId="30" hidden="1">'22'!$B$2:$AE$2</definedName>
    <definedName name="_xlnm._FilterDatabase" localSheetId="31" hidden="1">'23'!$B$2:$AE$2</definedName>
    <definedName name="_xlnm._FilterDatabase" localSheetId="32" hidden="1">'24'!$B$2:$AE$2</definedName>
    <definedName name="_xlnm._FilterDatabase" localSheetId="33" hidden="1">'25'!$B$2:$AE$2</definedName>
    <definedName name="_xlnm._FilterDatabase" localSheetId="34" hidden="1">'26'!$B$2:$AE$2</definedName>
    <definedName name="_xlnm._FilterDatabase" localSheetId="35" hidden="1">'27'!$B$2:$AE$2</definedName>
    <definedName name="_xlnm._FilterDatabase" localSheetId="36" hidden="1">'28'!$B$2:$AE$2</definedName>
    <definedName name="_xlnm._FilterDatabase" localSheetId="37" hidden="1">'29'!$B$2:$AE$2</definedName>
    <definedName name="_xlnm._FilterDatabase" localSheetId="11" hidden="1">'3'!$B$2:$AE$2</definedName>
    <definedName name="_xlnm._FilterDatabase" localSheetId="38" hidden="1">'30'!$B$2:$AE$2</definedName>
    <definedName name="_xlnm._FilterDatabase" localSheetId="39" hidden="1">'31'!$B$2:$AE$2</definedName>
    <definedName name="_xlnm._FilterDatabase" localSheetId="12" hidden="1">'4'!$A$3:$AF$3</definedName>
    <definedName name="_xlnm._FilterDatabase" localSheetId="13" hidden="1">'5'!$B$2:$AE$2</definedName>
    <definedName name="_xlnm._FilterDatabase" localSheetId="14" hidden="1">'6'!$B$2:$AE$2</definedName>
    <definedName name="_xlnm._FilterDatabase" localSheetId="15" hidden="1">'7'!$B$2:$AE$2</definedName>
    <definedName name="_xlnm._FilterDatabase" localSheetId="16" hidden="1">'8'!$B$2:$AE$2</definedName>
    <definedName name="_xlnm._FilterDatabase" localSheetId="17" hidden="1">'9'!$B$2:$AE$2</definedName>
    <definedName name="_xlnm._FilterDatabase" localSheetId="0" hidden="1">ALL!$A$4:$CW$215</definedName>
    <definedName name="_xlnm._FilterDatabase" localSheetId="7" hidden="1">'เซต1-31'!$A$1:$W$261</definedName>
    <definedName name="_xlnm._FilterDatabase" localSheetId="6" hidden="1">ต้นฉบับ!$A$1:$T$1</definedName>
    <definedName name="_xlnm._FilterDatabase" localSheetId="8" hidden="1">สรุป!$A$3:$BA$99</definedName>
    <definedName name="_xlnm._FilterDatabase" localSheetId="5" hidden="1">สินค้า!$A$1:$B$140</definedName>
    <definedName name="_xlnm.Print_Titles" localSheetId="0">ALL!$1:$4</definedName>
  </definedNames>
  <calcPr calcId="181029"/>
</workbook>
</file>

<file path=xl/calcChain.xml><?xml version="1.0" encoding="utf-8"?>
<calcChain xmlns="http://schemas.openxmlformats.org/spreadsheetml/2006/main">
  <c r="E6" i="40" l="1"/>
  <c r="E7" i="40"/>
  <c r="E8" i="40"/>
  <c r="E9" i="40"/>
  <c r="E10" i="40"/>
  <c r="E11" i="40"/>
  <c r="E12" i="40"/>
  <c r="E13" i="40"/>
  <c r="E14" i="40"/>
  <c r="E10" i="36"/>
  <c r="D24" i="2"/>
  <c r="D26" i="2"/>
  <c r="D32" i="2"/>
  <c r="D48" i="2"/>
  <c r="D80" i="2"/>
  <c r="CV6" i="2"/>
  <c r="D6" i="2" s="1"/>
  <c r="CV7" i="2"/>
  <c r="D7" i="2" s="1"/>
  <c r="CV8" i="2"/>
  <c r="D8" i="2" s="1"/>
  <c r="CV9" i="2"/>
  <c r="D9" i="2" s="1"/>
  <c r="CV10" i="2"/>
  <c r="D10" i="2" s="1"/>
  <c r="CV11" i="2"/>
  <c r="D11" i="2" s="1"/>
  <c r="CV12" i="2"/>
  <c r="D12" i="2" s="1"/>
  <c r="CV13" i="2"/>
  <c r="D13" i="2" s="1"/>
  <c r="CV14" i="2"/>
  <c r="D14" i="2" s="1"/>
  <c r="CV15" i="2"/>
  <c r="D15" i="2" s="1"/>
  <c r="CV16" i="2"/>
  <c r="D16" i="2" s="1"/>
  <c r="CV17" i="2"/>
  <c r="D17" i="2" s="1"/>
  <c r="CV18" i="2"/>
  <c r="D18" i="2" s="1"/>
  <c r="CV19" i="2"/>
  <c r="D19" i="2" s="1"/>
  <c r="CV20" i="2"/>
  <c r="D20" i="2" s="1"/>
  <c r="CV21" i="2"/>
  <c r="D21" i="2" s="1"/>
  <c r="CV22" i="2"/>
  <c r="D22" i="2" s="1"/>
  <c r="CV23" i="2"/>
  <c r="D23" i="2" s="1"/>
  <c r="CV24" i="2"/>
  <c r="CV25" i="2"/>
  <c r="D25" i="2" s="1"/>
  <c r="CV26" i="2"/>
  <c r="CV27" i="2"/>
  <c r="D27" i="2" s="1"/>
  <c r="CV28" i="2"/>
  <c r="D28" i="2" s="1"/>
  <c r="CV29" i="2"/>
  <c r="D29" i="2" s="1"/>
  <c r="CV30" i="2"/>
  <c r="D30" i="2" s="1"/>
  <c r="CV31" i="2"/>
  <c r="D31" i="2" s="1"/>
  <c r="CV32" i="2"/>
  <c r="CV33" i="2"/>
  <c r="D33" i="2" s="1"/>
  <c r="CV34" i="2"/>
  <c r="D34" i="2" s="1"/>
  <c r="CV35" i="2"/>
  <c r="D35" i="2" s="1"/>
  <c r="CV36" i="2"/>
  <c r="D36" i="2" s="1"/>
  <c r="CV37" i="2"/>
  <c r="D37" i="2" s="1"/>
  <c r="CV38" i="2"/>
  <c r="D38" i="2" s="1"/>
  <c r="CV39" i="2"/>
  <c r="D39" i="2" s="1"/>
  <c r="CV40" i="2"/>
  <c r="D40" i="2" s="1"/>
  <c r="CV41" i="2"/>
  <c r="D41" i="2" s="1"/>
  <c r="CV42" i="2"/>
  <c r="D42" i="2" s="1"/>
  <c r="CV43" i="2"/>
  <c r="D43" i="2" s="1"/>
  <c r="CV44" i="2"/>
  <c r="D44" i="2" s="1"/>
  <c r="CV45" i="2"/>
  <c r="D45" i="2" s="1"/>
  <c r="CV46" i="2"/>
  <c r="D46" i="2" s="1"/>
  <c r="CV47" i="2"/>
  <c r="D47" i="2" s="1"/>
  <c r="CV48" i="2"/>
  <c r="CV49" i="2"/>
  <c r="D49" i="2" s="1"/>
  <c r="CV50" i="2"/>
  <c r="D50" i="2" s="1"/>
  <c r="CV51" i="2"/>
  <c r="D51" i="2" s="1"/>
  <c r="CV52" i="2"/>
  <c r="D52" i="2" s="1"/>
  <c r="CV53" i="2"/>
  <c r="D53" i="2" s="1"/>
  <c r="CV54" i="2"/>
  <c r="D54" i="2" s="1"/>
  <c r="CV55" i="2"/>
  <c r="D55" i="2" s="1"/>
  <c r="CV56" i="2"/>
  <c r="D56" i="2" s="1"/>
  <c r="CV57" i="2"/>
  <c r="D57" i="2" s="1"/>
  <c r="CV58" i="2"/>
  <c r="D58" i="2" s="1"/>
  <c r="CV59" i="2"/>
  <c r="D59" i="2" s="1"/>
  <c r="CV60" i="2"/>
  <c r="D60" i="2" s="1"/>
  <c r="CV61" i="2"/>
  <c r="D61" i="2" s="1"/>
  <c r="CV62" i="2"/>
  <c r="D62" i="2" s="1"/>
  <c r="CV63" i="2"/>
  <c r="D63" i="2" s="1"/>
  <c r="CV64" i="2"/>
  <c r="D64" i="2" s="1"/>
  <c r="CV65" i="2"/>
  <c r="D65" i="2" s="1"/>
  <c r="CV66" i="2"/>
  <c r="D66" i="2" s="1"/>
  <c r="CV67" i="2"/>
  <c r="D67" i="2" s="1"/>
  <c r="CV68" i="2"/>
  <c r="D68" i="2" s="1"/>
  <c r="CV69" i="2"/>
  <c r="D69" i="2" s="1"/>
  <c r="CV70" i="2"/>
  <c r="D70" i="2" s="1"/>
  <c r="CV71" i="2"/>
  <c r="D71" i="2" s="1"/>
  <c r="CV72" i="2"/>
  <c r="D72" i="2" s="1"/>
  <c r="CV73" i="2"/>
  <c r="D73" i="2" s="1"/>
  <c r="CV74" i="2"/>
  <c r="D74" i="2" s="1"/>
  <c r="CV75" i="2"/>
  <c r="D75" i="2" s="1"/>
  <c r="CV76" i="2"/>
  <c r="D76" i="2" s="1"/>
  <c r="CV77" i="2"/>
  <c r="D77" i="2" s="1"/>
  <c r="CV78" i="2"/>
  <c r="D78" i="2" s="1"/>
  <c r="CV79" i="2"/>
  <c r="D79" i="2" s="1"/>
  <c r="CV80" i="2"/>
  <c r="CV81" i="2"/>
  <c r="D81" i="2" s="1"/>
  <c r="CV82" i="2"/>
  <c r="D82" i="2" s="1"/>
  <c r="CV83" i="2"/>
  <c r="D83" i="2" s="1"/>
  <c r="CV84" i="2"/>
  <c r="D84" i="2" s="1"/>
  <c r="CV85" i="2"/>
  <c r="D85" i="2" s="1"/>
  <c r="CV5" i="2"/>
  <c r="D5" i="2" s="1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38" i="2"/>
  <c r="CM39" i="2"/>
  <c r="CM40" i="2"/>
  <c r="CM41" i="2"/>
  <c r="CM42" i="2"/>
  <c r="CM43" i="2"/>
  <c r="CM44" i="2"/>
  <c r="CM45" i="2"/>
  <c r="CM46" i="2"/>
  <c r="CM47" i="2"/>
  <c r="CM48" i="2"/>
  <c r="CM49" i="2"/>
  <c r="CM50" i="2"/>
  <c r="CM51" i="2"/>
  <c r="CM52" i="2"/>
  <c r="CM53" i="2"/>
  <c r="CM54" i="2"/>
  <c r="CM55" i="2"/>
  <c r="CM56" i="2"/>
  <c r="CM57" i="2"/>
  <c r="CM58" i="2"/>
  <c r="CM59" i="2"/>
  <c r="CM60" i="2"/>
  <c r="CM61" i="2"/>
  <c r="CM62" i="2"/>
  <c r="CM63" i="2"/>
  <c r="CM64" i="2"/>
  <c r="CM65" i="2"/>
  <c r="CM66" i="2"/>
  <c r="CM67" i="2"/>
  <c r="CM68" i="2"/>
  <c r="CM69" i="2"/>
  <c r="CM70" i="2"/>
  <c r="CM71" i="2"/>
  <c r="CM72" i="2"/>
  <c r="CM73" i="2"/>
  <c r="CM74" i="2"/>
  <c r="CM75" i="2"/>
  <c r="CM76" i="2"/>
  <c r="CM77" i="2"/>
  <c r="CM78" i="2"/>
  <c r="CM79" i="2"/>
  <c r="CM80" i="2"/>
  <c r="CM81" i="2"/>
  <c r="CM82" i="2"/>
  <c r="CM83" i="2"/>
  <c r="CM84" i="2"/>
  <c r="CM85" i="2"/>
  <c r="CM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5" i="2"/>
  <c r="CG6" i="2"/>
  <c r="CG7" i="2"/>
  <c r="CG8" i="2"/>
  <c r="CG9" i="2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85" i="2"/>
  <c r="CG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79" i="2"/>
  <c r="CA80" i="2"/>
  <c r="CA81" i="2"/>
  <c r="CA82" i="2"/>
  <c r="CA83" i="2"/>
  <c r="CA84" i="2"/>
  <c r="CA85" i="2"/>
  <c r="CA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5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5" i="2"/>
  <c r="AZ153" i="72"/>
  <c r="AX153" i="72"/>
  <c r="AW153" i="72"/>
  <c r="AV153" i="72"/>
  <c r="AY153" i="72" s="1"/>
  <c r="AU153" i="72"/>
  <c r="AT153" i="72"/>
  <c r="AS153" i="72"/>
  <c r="AR153" i="72"/>
  <c r="AP153" i="72"/>
  <c r="AO153" i="72"/>
  <c r="AN153" i="72"/>
  <c r="AQ153" i="72" s="1"/>
  <c r="AL153" i="72"/>
  <c r="AK153" i="72"/>
  <c r="AJ153" i="72"/>
  <c r="AM153" i="72" s="1"/>
  <c r="AH153" i="72"/>
  <c r="AG153" i="72"/>
  <c r="AF153" i="72"/>
  <c r="AI153" i="72" s="1"/>
  <c r="AD153" i="72"/>
  <c r="AC153" i="72"/>
  <c r="AB153" i="72"/>
  <c r="AE153" i="72" s="1"/>
  <c r="Z153" i="72"/>
  <c r="Y153" i="72"/>
  <c r="X153" i="72"/>
  <c r="V153" i="72"/>
  <c r="U153" i="72"/>
  <c r="T153" i="72"/>
  <c r="W153" i="72" s="1"/>
  <c r="R153" i="72"/>
  <c r="Q153" i="72"/>
  <c r="P153" i="72"/>
  <c r="N153" i="72"/>
  <c r="O153" i="72" s="1"/>
  <c r="M153" i="72"/>
  <c r="L153" i="72"/>
  <c r="K153" i="72"/>
  <c r="J153" i="72"/>
  <c r="I153" i="72"/>
  <c r="H153" i="72"/>
  <c r="F153" i="72"/>
  <c r="E153" i="72"/>
  <c r="D153" i="72"/>
  <c r="G153" i="72" s="1"/>
  <c r="AZ152" i="72"/>
  <c r="AX152" i="72"/>
  <c r="AW152" i="72"/>
  <c r="AV152" i="72"/>
  <c r="AY152" i="72" s="1"/>
  <c r="AT152" i="72"/>
  <c r="AU152" i="72" s="1"/>
  <c r="AS152" i="72"/>
  <c r="AR152" i="72"/>
  <c r="AQ152" i="72"/>
  <c r="AP152" i="72"/>
  <c r="AO152" i="72"/>
  <c r="AN152" i="72"/>
  <c r="AM152" i="72"/>
  <c r="AL152" i="72"/>
  <c r="AK152" i="72"/>
  <c r="AJ152" i="72"/>
  <c r="AH152" i="72"/>
  <c r="AG152" i="72"/>
  <c r="AF152" i="72"/>
  <c r="AI152" i="72" s="1"/>
  <c r="AD152" i="72"/>
  <c r="AE152" i="72" s="1"/>
  <c r="AC152" i="72"/>
  <c r="AB152" i="72"/>
  <c r="AA152" i="72"/>
  <c r="Z152" i="72"/>
  <c r="Y152" i="72"/>
  <c r="X152" i="72"/>
  <c r="W152" i="72"/>
  <c r="V152" i="72"/>
  <c r="U152" i="72"/>
  <c r="T152" i="72"/>
  <c r="R152" i="72"/>
  <c r="Q152" i="72"/>
  <c r="P152" i="72"/>
  <c r="S152" i="72" s="1"/>
  <c r="N152" i="72"/>
  <c r="O152" i="72" s="1"/>
  <c r="M152" i="72"/>
  <c r="L152" i="72"/>
  <c r="K152" i="72"/>
  <c r="J152" i="72"/>
  <c r="I152" i="72"/>
  <c r="H152" i="72"/>
  <c r="F152" i="72"/>
  <c r="G152" i="72" s="1"/>
  <c r="E152" i="72"/>
  <c r="D152" i="72"/>
  <c r="AZ151" i="72"/>
  <c r="AX151" i="72"/>
  <c r="AW151" i="72"/>
  <c r="AY151" i="72" s="1"/>
  <c r="AV151" i="72"/>
  <c r="AU151" i="72"/>
  <c r="AT151" i="72"/>
  <c r="AS151" i="72"/>
  <c r="AR151" i="72"/>
  <c r="AP151" i="72"/>
  <c r="AO151" i="72"/>
  <c r="AN151" i="72"/>
  <c r="AQ151" i="72" s="1"/>
  <c r="AL151" i="72"/>
  <c r="AK151" i="72"/>
  <c r="AJ151" i="72"/>
  <c r="AM151" i="72" s="1"/>
  <c r="AI151" i="72"/>
  <c r="AH151" i="72"/>
  <c r="AG151" i="72"/>
  <c r="AF151" i="72"/>
  <c r="AE151" i="72"/>
  <c r="AD151" i="72"/>
  <c r="AC151" i="72"/>
  <c r="AB151" i="72"/>
  <c r="Z151" i="72"/>
  <c r="Y151" i="72"/>
  <c r="X151" i="72"/>
  <c r="AA151" i="72" s="1"/>
  <c r="V151" i="72"/>
  <c r="U151" i="72"/>
  <c r="T151" i="72"/>
  <c r="W151" i="72" s="1"/>
  <c r="R151" i="72"/>
  <c r="Q151" i="72"/>
  <c r="P151" i="72"/>
  <c r="N151" i="72"/>
  <c r="O151" i="72" s="1"/>
  <c r="M151" i="72"/>
  <c r="L151" i="72"/>
  <c r="J151" i="72"/>
  <c r="I151" i="72"/>
  <c r="H151" i="72"/>
  <c r="K151" i="72" s="1"/>
  <c r="F151" i="72"/>
  <c r="E151" i="72"/>
  <c r="D151" i="72"/>
  <c r="AZ150" i="72"/>
  <c r="AY150" i="72"/>
  <c r="AX150" i="72"/>
  <c r="AW150" i="72"/>
  <c r="AV150" i="72"/>
  <c r="AU150" i="72"/>
  <c r="AT150" i="72"/>
  <c r="AS150" i="72"/>
  <c r="AR150" i="72"/>
  <c r="AP150" i="72"/>
  <c r="AQ150" i="72" s="1"/>
  <c r="AO150" i="72"/>
  <c r="AN150" i="72"/>
  <c r="AM150" i="72"/>
  <c r="AL150" i="72"/>
  <c r="AK150" i="72"/>
  <c r="AJ150" i="72"/>
  <c r="AH150" i="72"/>
  <c r="AI150" i="72" s="1"/>
  <c r="AG150" i="72"/>
  <c r="AF150" i="72"/>
  <c r="AD150" i="72"/>
  <c r="AE150" i="72" s="1"/>
  <c r="AC150" i="72"/>
  <c r="AB150" i="72"/>
  <c r="Z150" i="72"/>
  <c r="AA150" i="72" s="1"/>
  <c r="Y150" i="72"/>
  <c r="X150" i="72"/>
  <c r="V150" i="72"/>
  <c r="U150" i="72"/>
  <c r="W150" i="72" s="1"/>
  <c r="T150" i="72"/>
  <c r="R150" i="72"/>
  <c r="Q150" i="72"/>
  <c r="P150" i="72"/>
  <c r="S150" i="72" s="1"/>
  <c r="O150" i="72"/>
  <c r="N150" i="72"/>
  <c r="M150" i="72"/>
  <c r="L150" i="72"/>
  <c r="J150" i="72"/>
  <c r="K150" i="72" s="1"/>
  <c r="I150" i="72"/>
  <c r="H150" i="72"/>
  <c r="F150" i="72"/>
  <c r="E150" i="72"/>
  <c r="D150" i="72"/>
  <c r="G150" i="72" s="1"/>
  <c r="AZ149" i="72"/>
  <c r="AX149" i="72"/>
  <c r="AW149" i="72"/>
  <c r="AV149" i="72"/>
  <c r="AT149" i="72"/>
  <c r="AS149" i="72"/>
  <c r="AR149" i="72"/>
  <c r="AP149" i="72"/>
  <c r="AO149" i="72"/>
  <c r="AN149" i="72"/>
  <c r="AL149" i="72"/>
  <c r="AK149" i="72"/>
  <c r="AJ149" i="72"/>
  <c r="AM149" i="72" s="1"/>
  <c r="AH149" i="72"/>
  <c r="AG149" i="72"/>
  <c r="AF149" i="72"/>
  <c r="AD149" i="72"/>
  <c r="AC149" i="72"/>
  <c r="AB149" i="72"/>
  <c r="AE149" i="72" s="1"/>
  <c r="Z149" i="72"/>
  <c r="Y149" i="72"/>
  <c r="X149" i="72"/>
  <c r="AA149" i="72" s="1"/>
  <c r="V149" i="72"/>
  <c r="W149" i="72" s="1"/>
  <c r="U149" i="72"/>
  <c r="T149" i="72"/>
  <c r="S149" i="72"/>
  <c r="R149" i="72"/>
  <c r="Q149" i="72"/>
  <c r="P149" i="72"/>
  <c r="N149" i="72"/>
  <c r="M149" i="72"/>
  <c r="L149" i="72"/>
  <c r="O149" i="72" s="1"/>
  <c r="J149" i="72"/>
  <c r="I149" i="72"/>
  <c r="H149" i="72"/>
  <c r="K149" i="72" s="1"/>
  <c r="G149" i="72"/>
  <c r="F149" i="72"/>
  <c r="E149" i="72"/>
  <c r="D149" i="72"/>
  <c r="AZ148" i="72"/>
  <c r="AY148" i="72"/>
  <c r="AX148" i="72"/>
  <c r="AW148" i="72"/>
  <c r="AV148" i="72"/>
  <c r="AT148" i="72"/>
  <c r="AU148" i="72" s="1"/>
  <c r="AS148" i="72"/>
  <c r="AR148" i="72"/>
  <c r="AP148" i="72"/>
  <c r="AO148" i="72"/>
  <c r="AN148" i="72"/>
  <c r="AM148" i="72"/>
  <c r="AL148" i="72"/>
  <c r="AK148" i="72"/>
  <c r="AJ148" i="72"/>
  <c r="AI148" i="72"/>
  <c r="AH148" i="72"/>
  <c r="AG148" i="72"/>
  <c r="AF148" i="72"/>
  <c r="AD148" i="72"/>
  <c r="AE148" i="72" s="1"/>
  <c r="AC148" i="72"/>
  <c r="AB148" i="72"/>
  <c r="Z148" i="72"/>
  <c r="Y148" i="72"/>
  <c r="X148" i="72"/>
  <c r="AA148" i="72" s="1"/>
  <c r="W148" i="72"/>
  <c r="V148" i="72"/>
  <c r="U148" i="72"/>
  <c r="T148" i="72"/>
  <c r="S148" i="72"/>
  <c r="R148" i="72"/>
  <c r="Q148" i="72"/>
  <c r="P148" i="72"/>
  <c r="N148" i="72"/>
  <c r="O148" i="72" s="1"/>
  <c r="M148" i="72"/>
  <c r="L148" i="72"/>
  <c r="J148" i="72"/>
  <c r="I148" i="72"/>
  <c r="H148" i="72"/>
  <c r="G148" i="72"/>
  <c r="F148" i="72"/>
  <c r="E148" i="72"/>
  <c r="D148" i="72"/>
  <c r="AZ147" i="72"/>
  <c r="AX147" i="72"/>
  <c r="AW147" i="72"/>
  <c r="AV147" i="72"/>
  <c r="AY147" i="72" s="1"/>
  <c r="AT147" i="72"/>
  <c r="AS147" i="72"/>
  <c r="AR147" i="72"/>
  <c r="AP147" i="72"/>
  <c r="AO147" i="72"/>
  <c r="AN147" i="72"/>
  <c r="AL147" i="72"/>
  <c r="AM147" i="72" s="1"/>
  <c r="AK147" i="72"/>
  <c r="AJ147" i="72"/>
  <c r="AH147" i="72"/>
  <c r="AG147" i="72"/>
  <c r="AF147" i="72"/>
  <c r="AD147" i="72"/>
  <c r="AC147" i="72"/>
  <c r="AB147" i="72"/>
  <c r="Z147" i="72"/>
  <c r="Y147" i="72"/>
  <c r="X147" i="72"/>
  <c r="AA147" i="72" s="1"/>
  <c r="V147" i="72"/>
  <c r="W147" i="72" s="1"/>
  <c r="U147" i="72"/>
  <c r="T147" i="72"/>
  <c r="R147" i="72"/>
  <c r="Q147" i="72"/>
  <c r="P147" i="72"/>
  <c r="S147" i="72" s="1"/>
  <c r="N147" i="72"/>
  <c r="M147" i="72"/>
  <c r="L147" i="72"/>
  <c r="O147" i="72" s="1"/>
  <c r="K147" i="72"/>
  <c r="J147" i="72"/>
  <c r="I147" i="72"/>
  <c r="H147" i="72"/>
  <c r="F147" i="72"/>
  <c r="E147" i="72"/>
  <c r="D147" i="72"/>
  <c r="G147" i="72" s="1"/>
  <c r="AZ146" i="72"/>
  <c r="AY146" i="72"/>
  <c r="AX146" i="72"/>
  <c r="AW146" i="72"/>
  <c r="AV146" i="72"/>
  <c r="AT146" i="72"/>
  <c r="AS146" i="72"/>
  <c r="AR146" i="72"/>
  <c r="AU146" i="72" s="1"/>
  <c r="AQ146" i="72"/>
  <c r="AP146" i="72"/>
  <c r="AO146" i="72"/>
  <c r="AN146" i="72"/>
  <c r="AL146" i="72"/>
  <c r="AK146" i="72"/>
  <c r="AJ146" i="72"/>
  <c r="AM146" i="72" s="1"/>
  <c r="AI146" i="72"/>
  <c r="AH146" i="72"/>
  <c r="AG146" i="72"/>
  <c r="AF146" i="72"/>
  <c r="AD146" i="72"/>
  <c r="AC146" i="72"/>
  <c r="AB146" i="72"/>
  <c r="AE146" i="72" s="1"/>
  <c r="AA146" i="72"/>
  <c r="Z146" i="72"/>
  <c r="Y146" i="72"/>
  <c r="X146" i="72"/>
  <c r="V146" i="72"/>
  <c r="U146" i="72"/>
  <c r="T146" i="72"/>
  <c r="W146" i="72" s="1"/>
  <c r="S146" i="72"/>
  <c r="R146" i="72"/>
  <c r="Q146" i="72"/>
  <c r="P146" i="72"/>
  <c r="N146" i="72"/>
  <c r="M146" i="72"/>
  <c r="L146" i="72"/>
  <c r="O146" i="72" s="1"/>
  <c r="J146" i="72"/>
  <c r="I146" i="72"/>
  <c r="K146" i="72" s="1"/>
  <c r="H146" i="72"/>
  <c r="F146" i="72"/>
  <c r="E146" i="72"/>
  <c r="D146" i="72"/>
  <c r="G146" i="72" s="1"/>
  <c r="AZ145" i="72"/>
  <c r="AX145" i="72"/>
  <c r="AW145" i="72"/>
  <c r="AV145" i="72"/>
  <c r="AT145" i="72"/>
  <c r="AS145" i="72"/>
  <c r="AR145" i="72"/>
  <c r="AP145" i="72"/>
  <c r="AO145" i="72"/>
  <c r="AQ145" i="72" s="1"/>
  <c r="AN145" i="72"/>
  <c r="AL145" i="72"/>
  <c r="AK145" i="72"/>
  <c r="AJ145" i="72"/>
  <c r="AM145" i="72" s="1"/>
  <c r="AH145" i="72"/>
  <c r="AG145" i="72"/>
  <c r="AF145" i="72"/>
  <c r="AI145" i="72" s="1"/>
  <c r="AD145" i="72"/>
  <c r="AE145" i="72" s="1"/>
  <c r="AC145" i="72"/>
  <c r="AB145" i="72"/>
  <c r="AA145" i="72"/>
  <c r="Z145" i="72"/>
  <c r="Y145" i="72"/>
  <c r="X145" i="72"/>
  <c r="V145" i="72"/>
  <c r="U145" i="72"/>
  <c r="T145" i="72"/>
  <c r="R145" i="72"/>
  <c r="Q145" i="72"/>
  <c r="P145" i="72"/>
  <c r="S145" i="72" s="1"/>
  <c r="N145" i="72"/>
  <c r="M145" i="72"/>
  <c r="L145" i="72"/>
  <c r="O145" i="72" s="1"/>
  <c r="J145" i="72"/>
  <c r="I145" i="72"/>
  <c r="H145" i="72"/>
  <c r="F145" i="72"/>
  <c r="E145" i="72"/>
  <c r="D145" i="72"/>
  <c r="AZ144" i="72"/>
  <c r="AX144" i="72"/>
  <c r="AY144" i="72" s="1"/>
  <c r="AW144" i="72"/>
  <c r="AV144" i="72"/>
  <c r="AT144" i="72"/>
  <c r="AS144" i="72"/>
  <c r="AR144" i="72"/>
  <c r="AU144" i="72" s="1"/>
  <c r="AP144" i="72"/>
  <c r="AO144" i="72"/>
  <c r="AN144" i="72"/>
  <c r="AQ144" i="72" s="1"/>
  <c r="AM144" i="72"/>
  <c r="AL144" i="72"/>
  <c r="AK144" i="72"/>
  <c r="AJ144" i="72"/>
  <c r="AH144" i="72"/>
  <c r="AG144" i="72"/>
  <c r="AF144" i="72"/>
  <c r="AI144" i="72" s="1"/>
  <c r="AD144" i="72"/>
  <c r="AC144" i="72"/>
  <c r="AB144" i="72"/>
  <c r="AE144" i="72" s="1"/>
  <c r="Z144" i="72"/>
  <c r="Y144" i="72"/>
  <c r="X144" i="72"/>
  <c r="AA144" i="72" s="1"/>
  <c r="W144" i="72"/>
  <c r="V144" i="72"/>
  <c r="U144" i="72"/>
  <c r="T144" i="72"/>
  <c r="S144" i="72"/>
  <c r="R144" i="72"/>
  <c r="Q144" i="72"/>
  <c r="P144" i="72"/>
  <c r="N144" i="72"/>
  <c r="M144" i="72"/>
  <c r="L144" i="72"/>
  <c r="O144" i="72" s="1"/>
  <c r="J144" i="72"/>
  <c r="I144" i="72"/>
  <c r="H144" i="72"/>
  <c r="K144" i="72" s="1"/>
  <c r="F144" i="72"/>
  <c r="G144" i="72" s="1"/>
  <c r="E144" i="72"/>
  <c r="D144" i="72"/>
  <c r="AZ143" i="72"/>
  <c r="AY143" i="72"/>
  <c r="AX143" i="72"/>
  <c r="AW143" i="72"/>
  <c r="AV143" i="72"/>
  <c r="AT143" i="72"/>
  <c r="AU143" i="72" s="1"/>
  <c r="AS143" i="72"/>
  <c r="AR143" i="72"/>
  <c r="AP143" i="72"/>
  <c r="AO143" i="72"/>
  <c r="AN143" i="72"/>
  <c r="AQ143" i="72" s="1"/>
  <c r="AL143" i="72"/>
  <c r="AK143" i="72"/>
  <c r="AJ143" i="72"/>
  <c r="AM143" i="72" s="1"/>
  <c r="AH143" i="72"/>
  <c r="AG143" i="72"/>
  <c r="AF143" i="72"/>
  <c r="AI143" i="72" s="1"/>
  <c r="AD143" i="72"/>
  <c r="AC143" i="72"/>
  <c r="AB143" i="72"/>
  <c r="AE143" i="72" s="1"/>
  <c r="Z143" i="72"/>
  <c r="Y143" i="72"/>
  <c r="X143" i="72"/>
  <c r="AA143" i="72" s="1"/>
  <c r="V143" i="72"/>
  <c r="U143" i="72"/>
  <c r="T143" i="72"/>
  <c r="W143" i="72" s="1"/>
  <c r="R143" i="72"/>
  <c r="Q143" i="72"/>
  <c r="P143" i="72"/>
  <c r="O143" i="72"/>
  <c r="N143" i="72"/>
  <c r="M143" i="72"/>
  <c r="L143" i="72"/>
  <c r="J143" i="72"/>
  <c r="I143" i="72"/>
  <c r="H143" i="72"/>
  <c r="F143" i="72"/>
  <c r="E143" i="72"/>
  <c r="D143" i="72"/>
  <c r="G143" i="72" s="1"/>
  <c r="AZ142" i="72"/>
  <c r="AX142" i="72"/>
  <c r="AW142" i="72"/>
  <c r="AV142" i="72"/>
  <c r="AU142" i="72"/>
  <c r="AT142" i="72"/>
  <c r="AS142" i="72"/>
  <c r="AR142" i="72"/>
  <c r="AP142" i="72"/>
  <c r="AQ142" i="72" s="1"/>
  <c r="AO142" i="72"/>
  <c r="AN142" i="72"/>
  <c r="AM142" i="72"/>
  <c r="AL142" i="72"/>
  <c r="AK142" i="72"/>
  <c r="AJ142" i="72"/>
  <c r="AH142" i="72"/>
  <c r="AG142" i="72"/>
  <c r="AF142" i="72"/>
  <c r="AI142" i="72" s="1"/>
  <c r="AE142" i="72"/>
  <c r="AD142" i="72"/>
  <c r="AC142" i="72"/>
  <c r="AB142" i="72"/>
  <c r="Z142" i="72"/>
  <c r="AA142" i="72" s="1"/>
  <c r="Y142" i="72"/>
  <c r="X142" i="72"/>
  <c r="V142" i="72"/>
  <c r="W142" i="72" s="1"/>
  <c r="U142" i="72"/>
  <c r="T142" i="72"/>
  <c r="R142" i="72"/>
  <c r="Q142" i="72"/>
  <c r="P142" i="72"/>
  <c r="S142" i="72" s="1"/>
  <c r="N142" i="72"/>
  <c r="O142" i="72" s="1"/>
  <c r="M142" i="72"/>
  <c r="L142" i="72"/>
  <c r="J142" i="72"/>
  <c r="K142" i="72" s="1"/>
  <c r="I142" i="72"/>
  <c r="H142" i="72"/>
  <c r="F142" i="72"/>
  <c r="E142" i="72"/>
  <c r="G142" i="72" s="1"/>
  <c r="D142" i="72"/>
  <c r="AZ141" i="72"/>
  <c r="AX141" i="72"/>
  <c r="AW141" i="72"/>
  <c r="AV141" i="72"/>
  <c r="AY141" i="72" s="1"/>
  <c r="AT141" i="72"/>
  <c r="AS141" i="72"/>
  <c r="AR141" i="72"/>
  <c r="AP141" i="72"/>
  <c r="AO141" i="72"/>
  <c r="AN141" i="72"/>
  <c r="AQ141" i="72" s="1"/>
  <c r="AL141" i="72"/>
  <c r="AK141" i="72"/>
  <c r="AM141" i="72" s="1"/>
  <c r="AJ141" i="72"/>
  <c r="AH141" i="72"/>
  <c r="AG141" i="72"/>
  <c r="AF141" i="72"/>
  <c r="AI141" i="72" s="1"/>
  <c r="AD141" i="72"/>
  <c r="AC141" i="72"/>
  <c r="AB141" i="72"/>
  <c r="Z141" i="72"/>
  <c r="Y141" i="72"/>
  <c r="X141" i="72"/>
  <c r="AA141" i="72" s="1"/>
  <c r="V141" i="72"/>
  <c r="U141" i="72"/>
  <c r="T141" i="72"/>
  <c r="R141" i="72"/>
  <c r="S141" i="72" s="1"/>
  <c r="Q141" i="72"/>
  <c r="P141" i="72"/>
  <c r="N141" i="72"/>
  <c r="M141" i="72"/>
  <c r="L141" i="72"/>
  <c r="J141" i="72"/>
  <c r="I141" i="72"/>
  <c r="H141" i="72"/>
  <c r="K141" i="72" s="1"/>
  <c r="F141" i="72"/>
  <c r="G141" i="72" s="1"/>
  <c r="E141" i="72"/>
  <c r="D141" i="72"/>
  <c r="AZ140" i="72"/>
  <c r="AX140" i="72"/>
  <c r="AY140" i="72" s="1"/>
  <c r="AW140" i="72"/>
  <c r="AV140" i="72"/>
  <c r="AU140" i="72"/>
  <c r="AT140" i="72"/>
  <c r="AS140" i="72"/>
  <c r="AR140" i="72"/>
  <c r="AP140" i="72"/>
  <c r="AO140" i="72"/>
  <c r="AN140" i="72"/>
  <c r="AQ140" i="72" s="1"/>
  <c r="AL140" i="72"/>
  <c r="AK140" i="72"/>
  <c r="AJ140" i="72"/>
  <c r="AM140" i="72" s="1"/>
  <c r="AH140" i="72"/>
  <c r="AG140" i="72"/>
  <c r="AF140" i="72"/>
  <c r="AE140" i="72"/>
  <c r="AD140" i="72"/>
  <c r="AC140" i="72"/>
  <c r="AB140" i="72"/>
  <c r="Z140" i="72"/>
  <c r="Y140" i="72"/>
  <c r="X140" i="72"/>
  <c r="AA140" i="72" s="1"/>
  <c r="V140" i="72"/>
  <c r="U140" i="72"/>
  <c r="T140" i="72"/>
  <c r="W140" i="72" s="1"/>
  <c r="R140" i="72"/>
  <c r="Q140" i="72"/>
  <c r="P140" i="72"/>
  <c r="O140" i="72"/>
  <c r="N140" i="72"/>
  <c r="M140" i="72"/>
  <c r="L140" i="72"/>
  <c r="J140" i="72"/>
  <c r="I140" i="72"/>
  <c r="H140" i="72"/>
  <c r="K140" i="72" s="1"/>
  <c r="F140" i="72"/>
  <c r="E140" i="72"/>
  <c r="D140" i="72"/>
  <c r="G140" i="72" s="1"/>
  <c r="AZ139" i="72"/>
  <c r="AX139" i="72"/>
  <c r="AW139" i="72"/>
  <c r="AV139" i="72"/>
  <c r="AY139" i="72" s="1"/>
  <c r="AT139" i="72"/>
  <c r="AS139" i="72"/>
  <c r="AR139" i="72"/>
  <c r="AP139" i="72"/>
  <c r="AO139" i="72"/>
  <c r="AN139" i="72"/>
  <c r="AQ139" i="72" s="1"/>
  <c r="AL139" i="72"/>
  <c r="AK139" i="72"/>
  <c r="AJ139" i="72"/>
  <c r="AH139" i="72"/>
  <c r="AG139" i="72"/>
  <c r="AF139" i="72"/>
  <c r="AD139" i="72"/>
  <c r="AC139" i="72"/>
  <c r="AB139" i="72"/>
  <c r="AE139" i="72" s="1"/>
  <c r="AA139" i="72"/>
  <c r="Z139" i="72"/>
  <c r="Y139" i="72"/>
  <c r="X139" i="72"/>
  <c r="V139" i="72"/>
  <c r="W139" i="72" s="1"/>
  <c r="U139" i="72"/>
  <c r="T139" i="72"/>
  <c r="R139" i="72"/>
  <c r="Q139" i="72"/>
  <c r="P139" i="72"/>
  <c r="N139" i="72"/>
  <c r="M139" i="72"/>
  <c r="L139" i="72"/>
  <c r="J139" i="72"/>
  <c r="I139" i="72"/>
  <c r="H139" i="72"/>
  <c r="K139" i="72" s="1"/>
  <c r="F139" i="72"/>
  <c r="E139" i="72"/>
  <c r="D139" i="72"/>
  <c r="G139" i="72" s="1"/>
  <c r="AZ138" i="72"/>
  <c r="AX138" i="72"/>
  <c r="AY138" i="72" s="1"/>
  <c r="AW138" i="72"/>
  <c r="AV138" i="72"/>
  <c r="AT138" i="72"/>
  <c r="AS138" i="72"/>
  <c r="AR138" i="72"/>
  <c r="AQ138" i="72"/>
  <c r="AP138" i="72"/>
  <c r="AO138" i="72"/>
  <c r="AN138" i="72"/>
  <c r="AM138" i="72"/>
  <c r="AL138" i="72"/>
  <c r="AK138" i="72"/>
  <c r="AJ138" i="72"/>
  <c r="AH138" i="72"/>
  <c r="AI138" i="72" s="1"/>
  <c r="AG138" i="72"/>
  <c r="AF138" i="72"/>
  <c r="AD138" i="72"/>
  <c r="AC138" i="72"/>
  <c r="AB138" i="72"/>
  <c r="AE138" i="72" s="1"/>
  <c r="AA138" i="72"/>
  <c r="Z138" i="72"/>
  <c r="Y138" i="72"/>
  <c r="X138" i="72"/>
  <c r="W138" i="72"/>
  <c r="V138" i="72"/>
  <c r="U138" i="72"/>
  <c r="T138" i="72"/>
  <c r="R138" i="72"/>
  <c r="S138" i="72" s="1"/>
  <c r="Q138" i="72"/>
  <c r="P138" i="72"/>
  <c r="N138" i="72"/>
  <c r="M138" i="72"/>
  <c r="L138" i="72"/>
  <c r="O138" i="72" s="1"/>
  <c r="K138" i="72"/>
  <c r="J138" i="72"/>
  <c r="I138" i="72"/>
  <c r="H138" i="72"/>
  <c r="G138" i="72"/>
  <c r="F138" i="72"/>
  <c r="E138" i="72"/>
  <c r="D138" i="72"/>
  <c r="AZ137" i="72"/>
  <c r="AX137" i="72"/>
  <c r="AW137" i="72"/>
  <c r="AV137" i="72"/>
  <c r="AT137" i="72"/>
  <c r="AS137" i="72"/>
  <c r="AR137" i="72"/>
  <c r="AU137" i="72" s="1"/>
  <c r="AQ137" i="72"/>
  <c r="AP137" i="72"/>
  <c r="AO137" i="72"/>
  <c r="AN137" i="72"/>
  <c r="AL137" i="72"/>
  <c r="AK137" i="72"/>
  <c r="AJ137" i="72"/>
  <c r="AH137" i="72"/>
  <c r="AG137" i="72"/>
  <c r="AF137" i="72"/>
  <c r="AI137" i="72" s="1"/>
  <c r="AE137" i="72"/>
  <c r="AD137" i="72"/>
  <c r="AC137" i="72"/>
  <c r="AB137" i="72"/>
  <c r="Z137" i="72"/>
  <c r="Y137" i="72"/>
  <c r="X137" i="72"/>
  <c r="V137" i="72"/>
  <c r="U137" i="72"/>
  <c r="T137" i="72"/>
  <c r="R137" i="72"/>
  <c r="Q137" i="72"/>
  <c r="P137" i="72"/>
  <c r="S137" i="72" s="1"/>
  <c r="N137" i="72"/>
  <c r="M137" i="72"/>
  <c r="O137" i="72" s="1"/>
  <c r="L137" i="72"/>
  <c r="J137" i="72"/>
  <c r="I137" i="72"/>
  <c r="H137" i="72"/>
  <c r="K137" i="72" s="1"/>
  <c r="F137" i="72"/>
  <c r="E137" i="72"/>
  <c r="D137" i="72"/>
  <c r="AZ136" i="72"/>
  <c r="AX136" i="72"/>
  <c r="AY136" i="72" s="1"/>
  <c r="AW136" i="72"/>
  <c r="AV136" i="72"/>
  <c r="AT136" i="72"/>
  <c r="AS136" i="72"/>
  <c r="AR136" i="72"/>
  <c r="AU136" i="72" s="1"/>
  <c r="AP136" i="72"/>
  <c r="AO136" i="72"/>
  <c r="AN136" i="72"/>
  <c r="AQ136" i="72" s="1"/>
  <c r="AL136" i="72"/>
  <c r="AM136" i="72" s="1"/>
  <c r="AK136" i="72"/>
  <c r="AJ136" i="72"/>
  <c r="AH136" i="72"/>
  <c r="AI136" i="72" s="1"/>
  <c r="AG136" i="72"/>
  <c r="AF136" i="72"/>
  <c r="AE136" i="72"/>
  <c r="AD136" i="72"/>
  <c r="AC136" i="72"/>
  <c r="AB136" i="72"/>
  <c r="AA136" i="72"/>
  <c r="Z136" i="72"/>
  <c r="Y136" i="72"/>
  <c r="X136" i="72"/>
  <c r="V136" i="72"/>
  <c r="W136" i="72" s="1"/>
  <c r="U136" i="72"/>
  <c r="T136" i="72"/>
  <c r="R136" i="72"/>
  <c r="S136" i="72" s="1"/>
  <c r="Q136" i="72"/>
  <c r="P136" i="72"/>
  <c r="O136" i="72"/>
  <c r="N136" i="72"/>
  <c r="M136" i="72"/>
  <c r="L136" i="72"/>
  <c r="J136" i="72"/>
  <c r="K136" i="72" s="1"/>
  <c r="I136" i="72"/>
  <c r="H136" i="72"/>
  <c r="F136" i="72"/>
  <c r="G136" i="72" s="1"/>
  <c r="E136" i="72"/>
  <c r="D136" i="72"/>
  <c r="AZ135" i="72"/>
  <c r="AX135" i="72"/>
  <c r="AW135" i="72"/>
  <c r="AV135" i="72"/>
  <c r="AT135" i="72"/>
  <c r="AS135" i="72"/>
  <c r="AR135" i="72"/>
  <c r="AU135" i="72" s="1"/>
  <c r="AP135" i="72"/>
  <c r="AO135" i="72"/>
  <c r="AN135" i="72"/>
  <c r="AL135" i="72"/>
  <c r="AK135" i="72"/>
  <c r="AJ135" i="72"/>
  <c r="AM135" i="72" s="1"/>
  <c r="AH135" i="72"/>
  <c r="AI135" i="72" s="1"/>
  <c r="AG135" i="72"/>
  <c r="AF135" i="72"/>
  <c r="AE135" i="72"/>
  <c r="AD135" i="72"/>
  <c r="AC135" i="72"/>
  <c r="AB135" i="72"/>
  <c r="Z135" i="72"/>
  <c r="Y135" i="72"/>
  <c r="X135" i="72"/>
  <c r="AA135" i="72" s="1"/>
  <c r="V135" i="72"/>
  <c r="U135" i="72"/>
  <c r="T135" i="72"/>
  <c r="R135" i="72"/>
  <c r="Q135" i="72"/>
  <c r="P135" i="72"/>
  <c r="S135" i="72" s="1"/>
  <c r="N135" i="72"/>
  <c r="M135" i="72"/>
  <c r="L135" i="72"/>
  <c r="J135" i="72"/>
  <c r="I135" i="72"/>
  <c r="H135" i="72"/>
  <c r="F135" i="72"/>
  <c r="E135" i="72"/>
  <c r="D135" i="72"/>
  <c r="G135" i="72" s="1"/>
  <c r="AZ134" i="72"/>
  <c r="AX134" i="72"/>
  <c r="AW134" i="72"/>
  <c r="AV134" i="72"/>
  <c r="AY134" i="72" s="1"/>
  <c r="AT134" i="72"/>
  <c r="AS134" i="72"/>
  <c r="AR134" i="72"/>
  <c r="AU134" i="72" s="1"/>
  <c r="AQ134" i="72"/>
  <c r="AP134" i="72"/>
  <c r="AO134" i="72"/>
  <c r="AN134" i="72"/>
  <c r="AL134" i="72"/>
  <c r="AK134" i="72"/>
  <c r="AJ134" i="72"/>
  <c r="AH134" i="72"/>
  <c r="AG134" i="72"/>
  <c r="AF134" i="72"/>
  <c r="AI134" i="72" s="1"/>
  <c r="AD134" i="72"/>
  <c r="AC134" i="72"/>
  <c r="AB134" i="72"/>
  <c r="AE134" i="72" s="1"/>
  <c r="Z134" i="72"/>
  <c r="AA134" i="72" s="1"/>
  <c r="Y134" i="72"/>
  <c r="X134" i="72"/>
  <c r="W134" i="72"/>
  <c r="V134" i="72"/>
  <c r="U134" i="72"/>
  <c r="T134" i="72"/>
  <c r="R134" i="72"/>
  <c r="Q134" i="72"/>
  <c r="P134" i="72"/>
  <c r="S134" i="72" s="1"/>
  <c r="N134" i="72"/>
  <c r="M134" i="72"/>
  <c r="L134" i="72"/>
  <c r="O134" i="72" s="1"/>
  <c r="J134" i="72"/>
  <c r="K134" i="72" s="1"/>
  <c r="I134" i="72"/>
  <c r="H134" i="72"/>
  <c r="F134" i="72"/>
  <c r="E134" i="72"/>
  <c r="D134" i="72"/>
  <c r="AZ133" i="72"/>
  <c r="AX133" i="72"/>
  <c r="AY133" i="72" s="1"/>
  <c r="AW133" i="72"/>
  <c r="AV133" i="72"/>
  <c r="AT133" i="72"/>
  <c r="AS133" i="72"/>
  <c r="AR133" i="72"/>
  <c r="AP133" i="72"/>
  <c r="AO133" i="72"/>
  <c r="AN133" i="72"/>
  <c r="AQ133" i="72" s="1"/>
  <c r="AL133" i="72"/>
  <c r="AK133" i="72"/>
  <c r="AJ133" i="72"/>
  <c r="AM133" i="72" s="1"/>
  <c r="AH133" i="72"/>
  <c r="AG133" i="72"/>
  <c r="AF133" i="72"/>
  <c r="AI133" i="72" s="1"/>
  <c r="AD133" i="72"/>
  <c r="AC133" i="72"/>
  <c r="AB133" i="72"/>
  <c r="AE133" i="72" s="1"/>
  <c r="Z133" i="72"/>
  <c r="Y133" i="72"/>
  <c r="X133" i="72"/>
  <c r="V133" i="72"/>
  <c r="U133" i="72"/>
  <c r="T133" i="72"/>
  <c r="W133" i="72" s="1"/>
  <c r="R133" i="72"/>
  <c r="S133" i="72" s="1"/>
  <c r="Q133" i="72"/>
  <c r="P133" i="72"/>
  <c r="N133" i="72"/>
  <c r="M133" i="72"/>
  <c r="L133" i="72"/>
  <c r="J133" i="72"/>
  <c r="I133" i="72"/>
  <c r="H133" i="72"/>
  <c r="F133" i="72"/>
  <c r="G133" i="72" s="1"/>
  <c r="E133" i="72"/>
  <c r="D133" i="72"/>
  <c r="AZ132" i="72"/>
  <c r="AX132" i="72"/>
  <c r="AY132" i="72" s="1"/>
  <c r="AW132" i="72"/>
  <c r="AV132" i="72"/>
  <c r="AT132" i="72"/>
  <c r="AU132" i="72" s="1"/>
  <c r="AS132" i="72"/>
  <c r="AR132" i="72"/>
  <c r="AP132" i="72"/>
  <c r="AO132" i="72"/>
  <c r="AN132" i="72"/>
  <c r="AQ132" i="72" s="1"/>
  <c r="AM132" i="72"/>
  <c r="AL132" i="72"/>
  <c r="AK132" i="72"/>
  <c r="AJ132" i="72"/>
  <c r="AH132" i="72"/>
  <c r="AI132" i="72" s="1"/>
  <c r="AG132" i="72"/>
  <c r="AF132" i="72"/>
  <c r="AD132" i="72"/>
  <c r="AE132" i="72" s="1"/>
  <c r="AC132" i="72"/>
  <c r="AB132" i="72"/>
  <c r="Z132" i="72"/>
  <c r="Y132" i="72"/>
  <c r="X132" i="72"/>
  <c r="AA132" i="72" s="1"/>
  <c r="V132" i="72"/>
  <c r="W132" i="72" s="1"/>
  <c r="U132" i="72"/>
  <c r="T132" i="72"/>
  <c r="R132" i="72"/>
  <c r="S132" i="72" s="1"/>
  <c r="Q132" i="72"/>
  <c r="P132" i="72"/>
  <c r="N132" i="72"/>
  <c r="O132" i="72" s="1"/>
  <c r="M132" i="72"/>
  <c r="L132" i="72"/>
  <c r="J132" i="72"/>
  <c r="I132" i="72"/>
  <c r="H132" i="72"/>
  <c r="F132" i="72"/>
  <c r="E132" i="72"/>
  <c r="G132" i="72" s="1"/>
  <c r="D132" i="72"/>
  <c r="AZ131" i="72"/>
  <c r="AX131" i="72"/>
  <c r="AW131" i="72"/>
  <c r="AV131" i="72"/>
  <c r="AT131" i="72"/>
  <c r="AS131" i="72"/>
  <c r="AR131" i="72"/>
  <c r="AU131" i="72" s="1"/>
  <c r="AP131" i="72"/>
  <c r="AO131" i="72"/>
  <c r="AN131" i="72"/>
  <c r="AL131" i="72"/>
  <c r="AK131" i="72"/>
  <c r="AM131" i="72" s="1"/>
  <c r="AJ131" i="72"/>
  <c r="AH131" i="72"/>
  <c r="AG131" i="72"/>
  <c r="AF131" i="72"/>
  <c r="AD131" i="72"/>
  <c r="AC131" i="72"/>
  <c r="AB131" i="72"/>
  <c r="AE131" i="72" s="1"/>
  <c r="Z131" i="72"/>
  <c r="Y131" i="72"/>
  <c r="X131" i="72"/>
  <c r="V131" i="72"/>
  <c r="W131" i="72" s="1"/>
  <c r="U131" i="72"/>
  <c r="T131" i="72"/>
  <c r="R131" i="72"/>
  <c r="Q131" i="72"/>
  <c r="P131" i="72"/>
  <c r="N131" i="72"/>
  <c r="M131" i="72"/>
  <c r="L131" i="72"/>
  <c r="O131" i="72" s="1"/>
  <c r="J131" i="72"/>
  <c r="K131" i="72" s="1"/>
  <c r="I131" i="72"/>
  <c r="H131" i="72"/>
  <c r="G131" i="72"/>
  <c r="F131" i="72"/>
  <c r="E131" i="72"/>
  <c r="D131" i="72"/>
  <c r="AZ130" i="72"/>
  <c r="AY130" i="72"/>
  <c r="AX130" i="72"/>
  <c r="AW130" i="72"/>
  <c r="AV130" i="72"/>
  <c r="AU130" i="72"/>
  <c r="AT130" i="72"/>
  <c r="AS130" i="72"/>
  <c r="AR130" i="72"/>
  <c r="AP130" i="72"/>
  <c r="AO130" i="72"/>
  <c r="AN130" i="72"/>
  <c r="AQ130" i="72" s="1"/>
  <c r="AM130" i="72"/>
  <c r="AL130" i="72"/>
  <c r="AK130" i="72"/>
  <c r="AJ130" i="72"/>
  <c r="AI130" i="72"/>
  <c r="AH130" i="72"/>
  <c r="AG130" i="72"/>
  <c r="AF130" i="72"/>
  <c r="AE130" i="72"/>
  <c r="AD130" i="72"/>
  <c r="AC130" i="72"/>
  <c r="AB130" i="72"/>
  <c r="Z130" i="72"/>
  <c r="Y130" i="72"/>
  <c r="X130" i="72"/>
  <c r="AA130" i="72" s="1"/>
  <c r="V130" i="72"/>
  <c r="W130" i="72" s="1"/>
  <c r="U130" i="72"/>
  <c r="T130" i="72"/>
  <c r="R130" i="72"/>
  <c r="S130" i="72" s="1"/>
  <c r="Q130" i="72"/>
  <c r="P130" i="72"/>
  <c r="O130" i="72"/>
  <c r="N130" i="72"/>
  <c r="M130" i="72"/>
  <c r="L130" i="72"/>
  <c r="J130" i="72"/>
  <c r="I130" i="72"/>
  <c r="H130" i="72"/>
  <c r="K130" i="72" s="1"/>
  <c r="F130" i="72"/>
  <c r="E130" i="72"/>
  <c r="D130" i="72"/>
  <c r="AZ129" i="72"/>
  <c r="AX129" i="72"/>
  <c r="AW129" i="72"/>
  <c r="AV129" i="72"/>
  <c r="AT129" i="72"/>
  <c r="AS129" i="72"/>
  <c r="AR129" i="72"/>
  <c r="AU129" i="72" s="1"/>
  <c r="AP129" i="72"/>
  <c r="AO129" i="72"/>
  <c r="AN129" i="72"/>
  <c r="AQ129" i="72" s="1"/>
  <c r="AL129" i="72"/>
  <c r="AK129" i="72"/>
  <c r="AJ129" i="72"/>
  <c r="AH129" i="72"/>
  <c r="AG129" i="72"/>
  <c r="AF129" i="72"/>
  <c r="AE129" i="72"/>
  <c r="AD129" i="72"/>
  <c r="AC129" i="72"/>
  <c r="AB129" i="72"/>
  <c r="Z129" i="72"/>
  <c r="AA129" i="72" s="1"/>
  <c r="Y129" i="72"/>
  <c r="X129" i="72"/>
  <c r="V129" i="72"/>
  <c r="U129" i="72"/>
  <c r="T129" i="72"/>
  <c r="W129" i="72" s="1"/>
  <c r="R129" i="72"/>
  <c r="Q129" i="72"/>
  <c r="P129" i="72"/>
  <c r="N129" i="72"/>
  <c r="M129" i="72"/>
  <c r="L129" i="72"/>
  <c r="O129" i="72" s="1"/>
  <c r="J129" i="72"/>
  <c r="I129" i="72"/>
  <c r="H129" i="72"/>
  <c r="K129" i="72" s="1"/>
  <c r="F129" i="72"/>
  <c r="E129" i="72"/>
  <c r="D129" i="72"/>
  <c r="G129" i="72" s="1"/>
  <c r="AZ128" i="72"/>
  <c r="AX128" i="72"/>
  <c r="AW128" i="72"/>
  <c r="AV128" i="72"/>
  <c r="AY128" i="72" s="1"/>
  <c r="AU128" i="72"/>
  <c r="AT128" i="72"/>
  <c r="AS128" i="72"/>
  <c r="AR128" i="72"/>
  <c r="AP128" i="72"/>
  <c r="AO128" i="72"/>
  <c r="AN128" i="72"/>
  <c r="AQ128" i="72" s="1"/>
  <c r="AL128" i="72"/>
  <c r="AM128" i="72" s="1"/>
  <c r="AK128" i="72"/>
  <c r="AJ128" i="72"/>
  <c r="AH128" i="72"/>
  <c r="AG128" i="72"/>
  <c r="AF128" i="72"/>
  <c r="AI128" i="72" s="1"/>
  <c r="AD128" i="72"/>
  <c r="AC128" i="72"/>
  <c r="AB128" i="72"/>
  <c r="AE128" i="72" s="1"/>
  <c r="Z128" i="72"/>
  <c r="Y128" i="72"/>
  <c r="X128" i="72"/>
  <c r="AA128" i="72" s="1"/>
  <c r="V128" i="72"/>
  <c r="W128" i="72" s="1"/>
  <c r="U128" i="72"/>
  <c r="T128" i="72"/>
  <c r="R128" i="72"/>
  <c r="S128" i="72" s="1"/>
  <c r="Q128" i="72"/>
  <c r="P128" i="72"/>
  <c r="N128" i="72"/>
  <c r="M128" i="72"/>
  <c r="L128" i="72"/>
  <c r="O128" i="72" s="1"/>
  <c r="J128" i="72"/>
  <c r="I128" i="72"/>
  <c r="H128" i="72"/>
  <c r="K128" i="72" s="1"/>
  <c r="F128" i="72"/>
  <c r="G128" i="72" s="1"/>
  <c r="E128" i="72"/>
  <c r="D128" i="72"/>
  <c r="AZ127" i="72"/>
  <c r="AY127" i="72"/>
  <c r="AX127" i="72"/>
  <c r="AW127" i="72"/>
  <c r="AV127" i="72"/>
  <c r="AT127" i="72"/>
  <c r="AU127" i="72" s="1"/>
  <c r="AS127" i="72"/>
  <c r="AR127" i="72"/>
  <c r="AP127" i="72"/>
  <c r="AO127" i="72"/>
  <c r="AN127" i="72"/>
  <c r="AL127" i="72"/>
  <c r="AK127" i="72"/>
  <c r="AJ127" i="72"/>
  <c r="AI127" i="72"/>
  <c r="AH127" i="72"/>
  <c r="AG127" i="72"/>
  <c r="AF127" i="72"/>
  <c r="AD127" i="72"/>
  <c r="AC127" i="72"/>
  <c r="AB127" i="72"/>
  <c r="AE127" i="72" s="1"/>
  <c r="Z127" i="72"/>
  <c r="Y127" i="72"/>
  <c r="X127" i="72"/>
  <c r="V127" i="72"/>
  <c r="U127" i="72"/>
  <c r="T127" i="72"/>
  <c r="W127" i="72" s="1"/>
  <c r="R127" i="72"/>
  <c r="Q127" i="72"/>
  <c r="P127" i="72"/>
  <c r="S127" i="72" s="1"/>
  <c r="O127" i="72"/>
  <c r="N127" i="72"/>
  <c r="M127" i="72"/>
  <c r="L127" i="72"/>
  <c r="J127" i="72"/>
  <c r="I127" i="72"/>
  <c r="H127" i="72"/>
  <c r="F127" i="72"/>
  <c r="E127" i="72"/>
  <c r="D127" i="72"/>
  <c r="G127" i="72" s="1"/>
  <c r="AZ126" i="72"/>
  <c r="AX126" i="72"/>
  <c r="AW126" i="72"/>
  <c r="AV126" i="72"/>
  <c r="AY126" i="72" s="1"/>
  <c r="AT126" i="72"/>
  <c r="AU126" i="72" s="1"/>
  <c r="AS126" i="72"/>
  <c r="AR126" i="72"/>
  <c r="AP126" i="72"/>
  <c r="AQ126" i="72" s="1"/>
  <c r="AO126" i="72"/>
  <c r="AN126" i="72"/>
  <c r="AL126" i="72"/>
  <c r="AM126" i="72" s="1"/>
  <c r="AK126" i="72"/>
  <c r="AJ126" i="72"/>
  <c r="AH126" i="72"/>
  <c r="AG126" i="72"/>
  <c r="AF126" i="72"/>
  <c r="AI126" i="72" s="1"/>
  <c r="AD126" i="72"/>
  <c r="AC126" i="72"/>
  <c r="AB126" i="72"/>
  <c r="AE126" i="72" s="1"/>
  <c r="AA126" i="72"/>
  <c r="Z126" i="72"/>
  <c r="Y126" i="72"/>
  <c r="X126" i="72"/>
  <c r="V126" i="72"/>
  <c r="W126" i="72" s="1"/>
  <c r="U126" i="72"/>
  <c r="T126" i="72"/>
  <c r="R126" i="72"/>
  <c r="Q126" i="72"/>
  <c r="P126" i="72"/>
  <c r="S126" i="72" s="1"/>
  <c r="N126" i="72"/>
  <c r="O126" i="72" s="1"/>
  <c r="M126" i="72"/>
  <c r="L126" i="72"/>
  <c r="K126" i="72"/>
  <c r="J126" i="72"/>
  <c r="I126" i="72"/>
  <c r="H126" i="72"/>
  <c r="F126" i="72"/>
  <c r="G126" i="72" s="1"/>
  <c r="E126" i="72"/>
  <c r="D126" i="72"/>
  <c r="AZ125" i="72"/>
  <c r="AX125" i="72"/>
  <c r="AW125" i="72"/>
  <c r="AV125" i="72"/>
  <c r="AT125" i="72"/>
  <c r="AS125" i="72"/>
  <c r="AR125" i="72"/>
  <c r="AP125" i="72"/>
  <c r="AO125" i="72"/>
  <c r="AN125" i="72"/>
  <c r="AQ125" i="72" s="1"/>
  <c r="AL125" i="72"/>
  <c r="AM125" i="72" s="1"/>
  <c r="AK125" i="72"/>
  <c r="AJ125" i="72"/>
  <c r="AH125" i="72"/>
  <c r="AG125" i="72"/>
  <c r="AF125" i="72"/>
  <c r="AI125" i="72" s="1"/>
  <c r="AD125" i="72"/>
  <c r="AC125" i="72"/>
  <c r="AB125" i="72"/>
  <c r="Z125" i="72"/>
  <c r="Y125" i="72"/>
  <c r="X125" i="72"/>
  <c r="V125" i="72"/>
  <c r="U125" i="72"/>
  <c r="T125" i="72"/>
  <c r="W125" i="72" s="1"/>
  <c r="R125" i="72"/>
  <c r="Q125" i="72"/>
  <c r="P125" i="72"/>
  <c r="N125" i="72"/>
  <c r="M125" i="72"/>
  <c r="L125" i="72"/>
  <c r="J125" i="72"/>
  <c r="I125" i="72"/>
  <c r="H125" i="72"/>
  <c r="K125" i="72" s="1"/>
  <c r="G125" i="72"/>
  <c r="F125" i="72"/>
  <c r="E125" i="72"/>
  <c r="D125" i="72"/>
  <c r="AZ124" i="72"/>
  <c r="AX124" i="72"/>
  <c r="AW124" i="72"/>
  <c r="AV124" i="72"/>
  <c r="AY124" i="72" s="1"/>
  <c r="AU124" i="72"/>
  <c r="AT124" i="72"/>
  <c r="AS124" i="72"/>
  <c r="AR124" i="72"/>
  <c r="AP124" i="72"/>
  <c r="AO124" i="72"/>
  <c r="AN124" i="72"/>
  <c r="AQ124" i="72" s="1"/>
  <c r="AL124" i="72"/>
  <c r="AK124" i="72"/>
  <c r="AJ124" i="72"/>
  <c r="AM124" i="72" s="1"/>
  <c r="AH124" i="72"/>
  <c r="AG124" i="72"/>
  <c r="AF124" i="72"/>
  <c r="AI124" i="72" s="1"/>
  <c r="AD124" i="72"/>
  <c r="AE124" i="72" s="1"/>
  <c r="AC124" i="72"/>
  <c r="AB124" i="72"/>
  <c r="AA124" i="72"/>
  <c r="Z124" i="72"/>
  <c r="Y124" i="72"/>
  <c r="X124" i="72"/>
  <c r="V124" i="72"/>
  <c r="U124" i="72"/>
  <c r="T124" i="72"/>
  <c r="W124" i="72" s="1"/>
  <c r="R124" i="72"/>
  <c r="Q124" i="72"/>
  <c r="P124" i="72"/>
  <c r="S124" i="72" s="1"/>
  <c r="O124" i="72"/>
  <c r="N124" i="72"/>
  <c r="M124" i="72"/>
  <c r="L124" i="72"/>
  <c r="J124" i="72"/>
  <c r="I124" i="72"/>
  <c r="H124" i="72"/>
  <c r="K124" i="72" s="1"/>
  <c r="F124" i="72"/>
  <c r="E124" i="72"/>
  <c r="D124" i="72"/>
  <c r="G124" i="72" s="1"/>
  <c r="AZ123" i="72"/>
  <c r="AX123" i="72"/>
  <c r="AW123" i="72"/>
  <c r="AV123" i="72"/>
  <c r="AY123" i="72" s="1"/>
  <c r="AT123" i="72"/>
  <c r="AS123" i="72"/>
  <c r="AR123" i="72"/>
  <c r="AP123" i="72"/>
  <c r="AO123" i="72"/>
  <c r="AN123" i="72"/>
  <c r="AQ123" i="72" s="1"/>
  <c r="AL123" i="72"/>
  <c r="AK123" i="72"/>
  <c r="AJ123" i="72"/>
  <c r="AM123" i="72" s="1"/>
  <c r="AH123" i="72"/>
  <c r="AG123" i="72"/>
  <c r="AF123" i="72"/>
  <c r="AI123" i="72" s="1"/>
  <c r="AD123" i="72"/>
  <c r="AC123" i="72"/>
  <c r="AB123" i="72"/>
  <c r="AE123" i="72" s="1"/>
  <c r="AA123" i="72"/>
  <c r="Z123" i="72"/>
  <c r="Y123" i="72"/>
  <c r="X123" i="72"/>
  <c r="V123" i="72"/>
  <c r="W123" i="72" s="1"/>
  <c r="U123" i="72"/>
  <c r="T123" i="72"/>
  <c r="R123" i="72"/>
  <c r="Q123" i="72"/>
  <c r="P123" i="72"/>
  <c r="N123" i="72"/>
  <c r="M123" i="72"/>
  <c r="L123" i="72"/>
  <c r="J123" i="72"/>
  <c r="I123" i="72"/>
  <c r="H123" i="72"/>
  <c r="F123" i="72"/>
  <c r="E123" i="72"/>
  <c r="D123" i="72"/>
  <c r="G123" i="72" s="1"/>
  <c r="AZ122" i="72"/>
  <c r="AY122" i="72"/>
  <c r="AX122" i="72"/>
  <c r="AW122" i="72"/>
  <c r="AV122" i="72"/>
  <c r="AT122" i="72"/>
  <c r="AS122" i="72"/>
  <c r="AR122" i="72"/>
  <c r="AP122" i="72"/>
  <c r="AO122" i="72"/>
  <c r="AN122" i="72"/>
  <c r="AQ122" i="72" s="1"/>
  <c r="AM122" i="72"/>
  <c r="AL122" i="72"/>
  <c r="AK122" i="72"/>
  <c r="AJ122" i="72"/>
  <c r="AI122" i="72"/>
  <c r="AH122" i="72"/>
  <c r="AG122" i="72"/>
  <c r="AF122" i="72"/>
  <c r="AD122" i="72"/>
  <c r="AC122" i="72"/>
  <c r="AB122" i="72"/>
  <c r="Z122" i="72"/>
  <c r="Y122" i="72"/>
  <c r="X122" i="72"/>
  <c r="AA122" i="72" s="1"/>
  <c r="W122" i="72"/>
  <c r="V122" i="72"/>
  <c r="U122" i="72"/>
  <c r="T122" i="72"/>
  <c r="S122" i="72"/>
  <c r="R122" i="72"/>
  <c r="Q122" i="72"/>
  <c r="P122" i="72"/>
  <c r="N122" i="72"/>
  <c r="M122" i="72"/>
  <c r="L122" i="72"/>
  <c r="J122" i="72"/>
  <c r="I122" i="72"/>
  <c r="H122" i="72"/>
  <c r="K122" i="72" s="1"/>
  <c r="F122" i="72"/>
  <c r="G122" i="72" s="1"/>
  <c r="E122" i="72"/>
  <c r="D122" i="72"/>
  <c r="AZ121" i="72"/>
  <c r="AX121" i="72"/>
  <c r="AW121" i="72"/>
  <c r="AV121" i="72"/>
  <c r="AY121" i="72" s="1"/>
  <c r="AT121" i="72"/>
  <c r="AU121" i="72" s="1"/>
  <c r="AS121" i="72"/>
  <c r="AR121" i="72"/>
  <c r="AP121" i="72"/>
  <c r="AO121" i="72"/>
  <c r="AN121" i="72"/>
  <c r="AQ121" i="72" s="1"/>
  <c r="AL121" i="72"/>
  <c r="AK121" i="72"/>
  <c r="AJ121" i="72"/>
  <c r="AH121" i="72"/>
  <c r="AG121" i="72"/>
  <c r="AF121" i="72"/>
  <c r="AI121" i="72" s="1"/>
  <c r="AD121" i="72"/>
  <c r="AC121" i="72"/>
  <c r="AB121" i="72"/>
  <c r="AE121" i="72" s="1"/>
  <c r="Z121" i="72"/>
  <c r="AA121" i="72" s="1"/>
  <c r="Y121" i="72"/>
  <c r="X121" i="72"/>
  <c r="V121" i="72"/>
  <c r="U121" i="72"/>
  <c r="T121" i="72"/>
  <c r="W121" i="72" s="1"/>
  <c r="R121" i="72"/>
  <c r="Q121" i="72"/>
  <c r="P121" i="72"/>
  <c r="S121" i="72" s="1"/>
  <c r="N121" i="72"/>
  <c r="O121" i="72" s="1"/>
  <c r="M121" i="72"/>
  <c r="L121" i="72"/>
  <c r="J121" i="72"/>
  <c r="I121" i="72"/>
  <c r="H121" i="72"/>
  <c r="F121" i="72"/>
  <c r="E121" i="72"/>
  <c r="D121" i="72"/>
  <c r="AZ120" i="72"/>
  <c r="AY120" i="72"/>
  <c r="AX120" i="72"/>
  <c r="AW120" i="72"/>
  <c r="AV120" i="72"/>
  <c r="AT120" i="72"/>
  <c r="AU120" i="72" s="1"/>
  <c r="AS120" i="72"/>
  <c r="AR120" i="72"/>
  <c r="AP120" i="72"/>
  <c r="AO120" i="72"/>
  <c r="AN120" i="72"/>
  <c r="AQ120" i="72" s="1"/>
  <c r="AL120" i="72"/>
  <c r="AM120" i="72" s="1"/>
  <c r="AK120" i="72"/>
  <c r="AJ120" i="72"/>
  <c r="AI120" i="72"/>
  <c r="AH120" i="72"/>
  <c r="AG120" i="72"/>
  <c r="AF120" i="72"/>
  <c r="AD120" i="72"/>
  <c r="AE120" i="72" s="1"/>
  <c r="AC120" i="72"/>
  <c r="AB120" i="72"/>
  <c r="Z120" i="72"/>
  <c r="Y120" i="72"/>
  <c r="X120" i="72"/>
  <c r="AA120" i="72" s="1"/>
  <c r="V120" i="72"/>
  <c r="W120" i="72" s="1"/>
  <c r="U120" i="72"/>
  <c r="T120" i="72"/>
  <c r="S120" i="72"/>
  <c r="R120" i="72"/>
  <c r="Q120" i="72"/>
  <c r="P120" i="72"/>
  <c r="N120" i="72"/>
  <c r="O120" i="72" s="1"/>
  <c r="M120" i="72"/>
  <c r="L120" i="72"/>
  <c r="J120" i="72"/>
  <c r="I120" i="72"/>
  <c r="H120" i="72"/>
  <c r="K120" i="72" s="1"/>
  <c r="G120" i="72"/>
  <c r="BA120" i="72" s="1"/>
  <c r="F120" i="72"/>
  <c r="E120" i="72"/>
  <c r="D120" i="72"/>
  <c r="AZ119" i="72"/>
  <c r="AX119" i="72"/>
  <c r="AW119" i="72"/>
  <c r="AV119" i="72"/>
  <c r="AY119" i="72" s="1"/>
  <c r="AT119" i="72"/>
  <c r="AS119" i="72"/>
  <c r="AR119" i="72"/>
  <c r="AP119" i="72"/>
  <c r="AO119" i="72"/>
  <c r="AN119" i="72"/>
  <c r="AQ119" i="72" s="1"/>
  <c r="AL119" i="72"/>
  <c r="AK119" i="72"/>
  <c r="AJ119" i="72"/>
  <c r="AM119" i="72" s="1"/>
  <c r="AI119" i="72"/>
  <c r="AH119" i="72"/>
  <c r="AG119" i="72"/>
  <c r="AF119" i="72"/>
  <c r="AD119" i="72"/>
  <c r="AE119" i="72" s="1"/>
  <c r="AC119" i="72"/>
  <c r="AB119" i="72"/>
  <c r="Z119" i="72"/>
  <c r="Y119" i="72"/>
  <c r="X119" i="72"/>
  <c r="V119" i="72"/>
  <c r="U119" i="72"/>
  <c r="T119" i="72"/>
  <c r="W119" i="72" s="1"/>
  <c r="R119" i="72"/>
  <c r="Q119" i="72"/>
  <c r="P119" i="72"/>
  <c r="S119" i="72" s="1"/>
  <c r="N119" i="72"/>
  <c r="M119" i="72"/>
  <c r="L119" i="72"/>
  <c r="O119" i="72" s="1"/>
  <c r="J119" i="72"/>
  <c r="I119" i="72"/>
  <c r="H119" i="72"/>
  <c r="K119" i="72" s="1"/>
  <c r="F119" i="72"/>
  <c r="E119" i="72"/>
  <c r="D119" i="72"/>
  <c r="AZ118" i="72"/>
  <c r="AX118" i="72"/>
  <c r="AW118" i="72"/>
  <c r="AV118" i="72"/>
  <c r="AY118" i="72" s="1"/>
  <c r="AT118" i="72"/>
  <c r="AS118" i="72"/>
  <c r="AR118" i="72"/>
  <c r="AU118" i="72" s="1"/>
  <c r="AP118" i="72"/>
  <c r="AO118" i="72"/>
  <c r="AN118" i="72"/>
  <c r="AQ118" i="72" s="1"/>
  <c r="AM118" i="72"/>
  <c r="AL118" i="72"/>
  <c r="AK118" i="72"/>
  <c r="AJ118" i="72"/>
  <c r="AH118" i="72"/>
  <c r="AG118" i="72"/>
  <c r="AF118" i="72"/>
  <c r="AI118" i="72" s="1"/>
  <c r="AD118" i="72"/>
  <c r="AC118" i="72"/>
  <c r="AB118" i="72"/>
  <c r="AE118" i="72" s="1"/>
  <c r="Z118" i="72"/>
  <c r="Y118" i="72"/>
  <c r="X118" i="72"/>
  <c r="AA118" i="72" s="1"/>
  <c r="V118" i="72"/>
  <c r="U118" i="72"/>
  <c r="T118" i="72"/>
  <c r="W118" i="72" s="1"/>
  <c r="S118" i="72"/>
  <c r="R118" i="72"/>
  <c r="Q118" i="72"/>
  <c r="P118" i="72"/>
  <c r="N118" i="72"/>
  <c r="M118" i="72"/>
  <c r="L118" i="72"/>
  <c r="O118" i="72" s="1"/>
  <c r="J118" i="72"/>
  <c r="I118" i="72"/>
  <c r="H118" i="72"/>
  <c r="K118" i="72" s="1"/>
  <c r="F118" i="72"/>
  <c r="E118" i="72"/>
  <c r="D118" i="72"/>
  <c r="AZ117" i="72"/>
  <c r="AY117" i="72"/>
  <c r="AX117" i="72"/>
  <c r="AW117" i="72"/>
  <c r="AV117" i="72"/>
  <c r="AT117" i="72"/>
  <c r="AS117" i="72"/>
  <c r="AR117" i="72"/>
  <c r="AP117" i="72"/>
  <c r="AO117" i="72"/>
  <c r="AN117" i="72"/>
  <c r="AQ117" i="72" s="1"/>
  <c r="AL117" i="72"/>
  <c r="AK117" i="72"/>
  <c r="AJ117" i="72"/>
  <c r="AI117" i="72"/>
  <c r="AH117" i="72"/>
  <c r="AG117" i="72"/>
  <c r="AF117" i="72"/>
  <c r="AD117" i="72"/>
  <c r="AC117" i="72"/>
  <c r="AB117" i="72"/>
  <c r="Z117" i="72"/>
  <c r="Y117" i="72"/>
  <c r="X117" i="72"/>
  <c r="V117" i="72"/>
  <c r="U117" i="72"/>
  <c r="T117" i="72"/>
  <c r="W117" i="72" s="1"/>
  <c r="S117" i="72"/>
  <c r="R117" i="72"/>
  <c r="Q117" i="72"/>
  <c r="P117" i="72"/>
  <c r="N117" i="72"/>
  <c r="M117" i="72"/>
  <c r="L117" i="72"/>
  <c r="J117" i="72"/>
  <c r="I117" i="72"/>
  <c r="H117" i="72"/>
  <c r="K117" i="72" s="1"/>
  <c r="F117" i="72"/>
  <c r="E117" i="72"/>
  <c r="D117" i="72"/>
  <c r="AZ116" i="72"/>
  <c r="AX116" i="72"/>
  <c r="AW116" i="72"/>
  <c r="AV116" i="72"/>
  <c r="AY116" i="72" s="1"/>
  <c r="AT116" i="72"/>
  <c r="AU116" i="72" s="1"/>
  <c r="AS116" i="72"/>
  <c r="AR116" i="72"/>
  <c r="AP116" i="72"/>
  <c r="AQ116" i="72" s="1"/>
  <c r="AO116" i="72"/>
  <c r="AN116" i="72"/>
  <c r="AL116" i="72"/>
  <c r="AK116" i="72"/>
  <c r="AJ116" i="72"/>
  <c r="AM116" i="72" s="1"/>
  <c r="AH116" i="72"/>
  <c r="AG116" i="72"/>
  <c r="AF116" i="72"/>
  <c r="AI116" i="72" s="1"/>
  <c r="AD116" i="72"/>
  <c r="AE116" i="72" s="1"/>
  <c r="AC116" i="72"/>
  <c r="AB116" i="72"/>
  <c r="Z116" i="72"/>
  <c r="AA116" i="72" s="1"/>
  <c r="Y116" i="72"/>
  <c r="X116" i="72"/>
  <c r="V116" i="72"/>
  <c r="U116" i="72"/>
  <c r="T116" i="72"/>
  <c r="R116" i="72"/>
  <c r="Q116" i="72"/>
  <c r="P116" i="72"/>
  <c r="S116" i="72" s="1"/>
  <c r="O116" i="72"/>
  <c r="N116" i="72"/>
  <c r="M116" i="72"/>
  <c r="L116" i="72"/>
  <c r="J116" i="72"/>
  <c r="K116" i="72" s="1"/>
  <c r="I116" i="72"/>
  <c r="H116" i="72"/>
  <c r="F116" i="72"/>
  <c r="E116" i="72"/>
  <c r="D116" i="72"/>
  <c r="AZ115" i="72"/>
  <c r="AX115" i="72"/>
  <c r="AW115" i="72"/>
  <c r="AV115" i="72"/>
  <c r="AY115" i="72" s="1"/>
  <c r="AT115" i="72"/>
  <c r="AS115" i="72"/>
  <c r="AR115" i="72"/>
  <c r="AP115" i="72"/>
  <c r="AQ115" i="72" s="1"/>
  <c r="AO115" i="72"/>
  <c r="AN115" i="72"/>
  <c r="AL115" i="72"/>
  <c r="AK115" i="72"/>
  <c r="AJ115" i="72"/>
  <c r="AM115" i="72" s="1"/>
  <c r="AH115" i="72"/>
  <c r="AG115" i="72"/>
  <c r="AF115" i="72"/>
  <c r="AD115" i="72"/>
  <c r="AC115" i="72"/>
  <c r="AB115" i="72"/>
  <c r="Z115" i="72"/>
  <c r="Y115" i="72"/>
  <c r="X115" i="72"/>
  <c r="AA115" i="72" s="1"/>
  <c r="V115" i="72"/>
  <c r="U115" i="72"/>
  <c r="T115" i="72"/>
  <c r="R115" i="72"/>
  <c r="Q115" i="72"/>
  <c r="P115" i="72"/>
  <c r="N115" i="72"/>
  <c r="M115" i="72"/>
  <c r="L115" i="72"/>
  <c r="K115" i="72"/>
  <c r="J115" i="72"/>
  <c r="I115" i="72"/>
  <c r="H115" i="72"/>
  <c r="F115" i="72"/>
  <c r="G115" i="72" s="1"/>
  <c r="E115" i="72"/>
  <c r="D115" i="72"/>
  <c r="AZ114" i="72"/>
  <c r="AX114" i="72"/>
  <c r="AW114" i="72"/>
  <c r="AV114" i="72"/>
  <c r="AY114" i="72" s="1"/>
  <c r="AT114" i="72"/>
  <c r="AS114" i="72"/>
  <c r="AR114" i="72"/>
  <c r="AQ114" i="72"/>
  <c r="AP114" i="72"/>
  <c r="AO114" i="72"/>
  <c r="AN114" i="72"/>
  <c r="AL114" i="72"/>
  <c r="AK114" i="72"/>
  <c r="AJ114" i="72"/>
  <c r="AM114" i="72" s="1"/>
  <c r="AI114" i="72"/>
  <c r="AH114" i="72"/>
  <c r="AG114" i="72"/>
  <c r="AF114" i="72"/>
  <c r="AD114" i="72"/>
  <c r="AC114" i="72"/>
  <c r="AB114" i="72"/>
  <c r="AE114" i="72" s="1"/>
  <c r="AA114" i="72"/>
  <c r="Z114" i="72"/>
  <c r="Y114" i="72"/>
  <c r="X114" i="72"/>
  <c r="V114" i="72"/>
  <c r="U114" i="72"/>
  <c r="T114" i="72"/>
  <c r="W114" i="72" s="1"/>
  <c r="R114" i="72"/>
  <c r="S114" i="72" s="1"/>
  <c r="Q114" i="72"/>
  <c r="P114" i="72"/>
  <c r="N114" i="72"/>
  <c r="M114" i="72"/>
  <c r="L114" i="72"/>
  <c r="O114" i="72" s="1"/>
  <c r="K114" i="72"/>
  <c r="J114" i="72"/>
  <c r="I114" i="72"/>
  <c r="H114" i="72"/>
  <c r="F114" i="72"/>
  <c r="E114" i="72"/>
  <c r="D114" i="72"/>
  <c r="G114" i="72" s="1"/>
  <c r="AZ113" i="72"/>
  <c r="AX113" i="72"/>
  <c r="AW113" i="72"/>
  <c r="AV113" i="72"/>
  <c r="AT113" i="72"/>
  <c r="AS113" i="72"/>
  <c r="AR113" i="72"/>
  <c r="AU113" i="72" s="1"/>
  <c r="AP113" i="72"/>
  <c r="AO113" i="72"/>
  <c r="AN113" i="72"/>
  <c r="AQ113" i="72" s="1"/>
  <c r="AL113" i="72"/>
  <c r="AK113" i="72"/>
  <c r="AJ113" i="72"/>
  <c r="AM113" i="72" s="1"/>
  <c r="AH113" i="72"/>
  <c r="AG113" i="72"/>
  <c r="AF113" i="72"/>
  <c r="AE113" i="72"/>
  <c r="AD113" i="72"/>
  <c r="AC113" i="72"/>
  <c r="AB113" i="72"/>
  <c r="AA113" i="72"/>
  <c r="Z113" i="72"/>
  <c r="Y113" i="72"/>
  <c r="X113" i="72"/>
  <c r="V113" i="72"/>
  <c r="U113" i="72"/>
  <c r="T113" i="72"/>
  <c r="R113" i="72"/>
  <c r="Q113" i="72"/>
  <c r="P113" i="72"/>
  <c r="O113" i="72"/>
  <c r="N113" i="72"/>
  <c r="M113" i="72"/>
  <c r="L113" i="72"/>
  <c r="J113" i="72"/>
  <c r="I113" i="72"/>
  <c r="H113" i="72"/>
  <c r="K113" i="72" s="1"/>
  <c r="F113" i="72"/>
  <c r="E113" i="72"/>
  <c r="D113" i="72"/>
  <c r="AZ112" i="72"/>
  <c r="AX112" i="72"/>
  <c r="AW112" i="72"/>
  <c r="AV112" i="72"/>
  <c r="AY112" i="72" s="1"/>
  <c r="AT112" i="72"/>
  <c r="AS112" i="72"/>
  <c r="AU112" i="72" s="1"/>
  <c r="AR112" i="72"/>
  <c r="AP112" i="72"/>
  <c r="AO112" i="72"/>
  <c r="AN112" i="72"/>
  <c r="AQ112" i="72" s="1"/>
  <c r="AL112" i="72"/>
  <c r="AK112" i="72"/>
  <c r="AJ112" i="72"/>
  <c r="AM112" i="72" s="1"/>
  <c r="AH112" i="72"/>
  <c r="AG112" i="72"/>
  <c r="AF112" i="72"/>
  <c r="AD112" i="72"/>
  <c r="AC112" i="72"/>
  <c r="AB112" i="72"/>
  <c r="AE112" i="72" s="1"/>
  <c r="Z112" i="72"/>
  <c r="AA112" i="72" s="1"/>
  <c r="Y112" i="72"/>
  <c r="X112" i="72"/>
  <c r="V112" i="72"/>
  <c r="U112" i="72"/>
  <c r="T112" i="72"/>
  <c r="W112" i="72" s="1"/>
  <c r="R112" i="72"/>
  <c r="Q112" i="72"/>
  <c r="P112" i="72"/>
  <c r="S112" i="72" s="1"/>
  <c r="N112" i="72"/>
  <c r="M112" i="72"/>
  <c r="L112" i="72"/>
  <c r="O112" i="72" s="1"/>
  <c r="K112" i="72"/>
  <c r="J112" i="72"/>
  <c r="I112" i="72"/>
  <c r="H112" i="72"/>
  <c r="F112" i="72"/>
  <c r="E112" i="72"/>
  <c r="D112" i="72"/>
  <c r="G112" i="72" s="1"/>
  <c r="AZ111" i="72"/>
  <c r="AX111" i="72"/>
  <c r="AW111" i="72"/>
  <c r="AV111" i="72"/>
  <c r="AT111" i="72"/>
  <c r="AS111" i="72"/>
  <c r="AR111" i="72"/>
  <c r="AU111" i="72" s="1"/>
  <c r="AP111" i="72"/>
  <c r="AO111" i="72"/>
  <c r="AN111" i="72"/>
  <c r="AL111" i="72"/>
  <c r="AK111" i="72"/>
  <c r="AJ111" i="72"/>
  <c r="AH111" i="72"/>
  <c r="AG111" i="72"/>
  <c r="AF111" i="72"/>
  <c r="AD111" i="72"/>
  <c r="AC111" i="72"/>
  <c r="AB111" i="72"/>
  <c r="Z111" i="72"/>
  <c r="Y111" i="72"/>
  <c r="X111" i="72"/>
  <c r="AA111" i="72" s="1"/>
  <c r="V111" i="72"/>
  <c r="U111" i="72"/>
  <c r="T111" i="72"/>
  <c r="R111" i="72"/>
  <c r="S111" i="72" s="1"/>
  <c r="Q111" i="72"/>
  <c r="P111" i="72"/>
  <c r="N111" i="72"/>
  <c r="M111" i="72"/>
  <c r="L111" i="72"/>
  <c r="O111" i="72" s="1"/>
  <c r="J111" i="72"/>
  <c r="I111" i="72"/>
  <c r="H111" i="72"/>
  <c r="K111" i="72" s="1"/>
  <c r="F111" i="72"/>
  <c r="E111" i="72"/>
  <c r="D111" i="72"/>
  <c r="AZ110" i="72"/>
  <c r="AX110" i="72"/>
  <c r="AY110" i="72" s="1"/>
  <c r="AW110" i="72"/>
  <c r="AV110" i="72"/>
  <c r="AT110" i="72"/>
  <c r="AS110" i="72"/>
  <c r="AR110" i="72"/>
  <c r="AU110" i="72" s="1"/>
  <c r="AP110" i="72"/>
  <c r="AO110" i="72"/>
  <c r="AN110" i="72"/>
  <c r="AQ110" i="72" s="1"/>
  <c r="AM110" i="72"/>
  <c r="AL110" i="72"/>
  <c r="AK110" i="72"/>
  <c r="AJ110" i="72"/>
  <c r="AH110" i="72"/>
  <c r="AI110" i="72" s="1"/>
  <c r="AG110" i="72"/>
  <c r="AF110" i="72"/>
  <c r="AE110" i="72"/>
  <c r="AD110" i="72"/>
  <c r="AC110" i="72"/>
  <c r="AB110" i="72"/>
  <c r="Z110" i="72"/>
  <c r="Y110" i="72"/>
  <c r="X110" i="72"/>
  <c r="AA110" i="72" s="1"/>
  <c r="V110" i="72"/>
  <c r="W110" i="72" s="1"/>
  <c r="U110" i="72"/>
  <c r="T110" i="72"/>
  <c r="R110" i="72"/>
  <c r="S110" i="72" s="1"/>
  <c r="Q110" i="72"/>
  <c r="P110" i="72"/>
  <c r="N110" i="72"/>
  <c r="O110" i="72" s="1"/>
  <c r="M110" i="72"/>
  <c r="L110" i="72"/>
  <c r="J110" i="72"/>
  <c r="I110" i="72"/>
  <c r="H110" i="72"/>
  <c r="K110" i="72" s="1"/>
  <c r="G110" i="72"/>
  <c r="F110" i="72"/>
  <c r="E110" i="72"/>
  <c r="D110" i="72"/>
  <c r="AZ109" i="72"/>
  <c r="AX109" i="72"/>
  <c r="AW109" i="72"/>
  <c r="AV109" i="72"/>
  <c r="AT109" i="72"/>
  <c r="AS109" i="72"/>
  <c r="AR109" i="72"/>
  <c r="AP109" i="72"/>
  <c r="AO109" i="72"/>
  <c r="AN109" i="72"/>
  <c r="AQ109" i="72" s="1"/>
  <c r="AL109" i="72"/>
  <c r="AM109" i="72" s="1"/>
  <c r="AK109" i="72"/>
  <c r="AJ109" i="72"/>
  <c r="AH109" i="72"/>
  <c r="AI109" i="72" s="1"/>
  <c r="AG109" i="72"/>
  <c r="AF109" i="72"/>
  <c r="AD109" i="72"/>
  <c r="AC109" i="72"/>
  <c r="AB109" i="72"/>
  <c r="Z109" i="72"/>
  <c r="Y109" i="72"/>
  <c r="X109" i="72"/>
  <c r="V109" i="72"/>
  <c r="U109" i="72"/>
  <c r="T109" i="72"/>
  <c r="W109" i="72" s="1"/>
  <c r="R109" i="72"/>
  <c r="Q109" i="72"/>
  <c r="P109" i="72"/>
  <c r="S109" i="72" s="1"/>
  <c r="N109" i="72"/>
  <c r="M109" i="72"/>
  <c r="L109" i="72"/>
  <c r="O109" i="72" s="1"/>
  <c r="J109" i="72"/>
  <c r="I109" i="72"/>
  <c r="H109" i="72"/>
  <c r="K109" i="72" s="1"/>
  <c r="G109" i="72"/>
  <c r="F109" i="72"/>
  <c r="E109" i="72"/>
  <c r="D109" i="72"/>
  <c r="AZ108" i="72"/>
  <c r="AX108" i="72"/>
  <c r="AW108" i="72"/>
  <c r="AV108" i="72"/>
  <c r="AY108" i="72" s="1"/>
  <c r="AT108" i="72"/>
  <c r="AS108" i="72"/>
  <c r="AR108" i="72"/>
  <c r="AU108" i="72" s="1"/>
  <c r="AP108" i="72"/>
  <c r="AO108" i="72"/>
  <c r="AN108" i="72"/>
  <c r="AQ108" i="72" s="1"/>
  <c r="AL108" i="72"/>
  <c r="AM108" i="72" s="1"/>
  <c r="AK108" i="72"/>
  <c r="AJ108" i="72"/>
  <c r="AH108" i="72"/>
  <c r="AG108" i="72"/>
  <c r="AF108" i="72"/>
  <c r="AI108" i="72" s="1"/>
  <c r="AD108" i="72"/>
  <c r="AC108" i="72"/>
  <c r="AB108" i="72"/>
  <c r="AE108" i="72" s="1"/>
  <c r="AA108" i="72"/>
  <c r="Z108" i="72"/>
  <c r="Y108" i="72"/>
  <c r="X108" i="72"/>
  <c r="V108" i="72"/>
  <c r="U108" i="72"/>
  <c r="T108" i="72"/>
  <c r="W108" i="72" s="1"/>
  <c r="R108" i="72"/>
  <c r="Q108" i="72"/>
  <c r="P108" i="72"/>
  <c r="S108" i="72" s="1"/>
  <c r="N108" i="72"/>
  <c r="M108" i="72"/>
  <c r="L108" i="72"/>
  <c r="O108" i="72" s="1"/>
  <c r="J108" i="72"/>
  <c r="I108" i="72"/>
  <c r="K108" i="72" s="1"/>
  <c r="H108" i="72"/>
  <c r="F108" i="72"/>
  <c r="E108" i="72"/>
  <c r="D108" i="72"/>
  <c r="G108" i="72" s="1"/>
  <c r="AZ107" i="72"/>
  <c r="AX107" i="72"/>
  <c r="AW107" i="72"/>
  <c r="AV107" i="72"/>
  <c r="AT107" i="72"/>
  <c r="AS107" i="72"/>
  <c r="AR107" i="72"/>
  <c r="AP107" i="72"/>
  <c r="AQ107" i="72" s="1"/>
  <c r="AO107" i="72"/>
  <c r="AN107" i="72"/>
  <c r="AL107" i="72"/>
  <c r="AK107" i="72"/>
  <c r="AJ107" i="72"/>
  <c r="AH107" i="72"/>
  <c r="AG107" i="72"/>
  <c r="AF107" i="72"/>
  <c r="AD107" i="72"/>
  <c r="AC107" i="72"/>
  <c r="AB107" i="72"/>
  <c r="Z107" i="72"/>
  <c r="Y107" i="72"/>
  <c r="X107" i="72"/>
  <c r="AA107" i="72" s="1"/>
  <c r="V107" i="72"/>
  <c r="W107" i="72" s="1"/>
  <c r="U107" i="72"/>
  <c r="T107" i="72"/>
  <c r="R107" i="72"/>
  <c r="Q107" i="72"/>
  <c r="P107" i="72"/>
  <c r="N107" i="72"/>
  <c r="M107" i="72"/>
  <c r="L107" i="72"/>
  <c r="J107" i="72"/>
  <c r="I107" i="72"/>
  <c r="H107" i="72"/>
  <c r="K107" i="72" s="1"/>
  <c r="F107" i="72"/>
  <c r="E107" i="72"/>
  <c r="D107" i="72"/>
  <c r="G107" i="72" s="1"/>
  <c r="AZ106" i="72"/>
  <c r="AX106" i="72"/>
  <c r="AY106" i="72" s="1"/>
  <c r="AW106" i="72"/>
  <c r="AV106" i="72"/>
  <c r="AT106" i="72"/>
  <c r="AS106" i="72"/>
  <c r="AU106" i="72" s="1"/>
  <c r="AR106" i="72"/>
  <c r="AP106" i="72"/>
  <c r="AO106" i="72"/>
  <c r="AN106" i="72"/>
  <c r="AQ106" i="72" s="1"/>
  <c r="AL106" i="72"/>
  <c r="AK106" i="72"/>
  <c r="AJ106" i="72"/>
  <c r="AM106" i="72" s="1"/>
  <c r="AH106" i="72"/>
  <c r="AI106" i="72" s="1"/>
  <c r="AG106" i="72"/>
  <c r="AF106" i="72"/>
  <c r="AD106" i="72"/>
  <c r="AC106" i="72"/>
  <c r="AE106" i="72" s="1"/>
  <c r="AB106" i="72"/>
  <c r="Z106" i="72"/>
  <c r="Y106" i="72"/>
  <c r="X106" i="72"/>
  <c r="V106" i="72"/>
  <c r="U106" i="72"/>
  <c r="T106" i="72"/>
  <c r="W106" i="72" s="1"/>
  <c r="R106" i="72"/>
  <c r="S106" i="72" s="1"/>
  <c r="Q106" i="72"/>
  <c r="P106" i="72"/>
  <c r="N106" i="72"/>
  <c r="M106" i="72"/>
  <c r="O106" i="72" s="1"/>
  <c r="L106" i="72"/>
  <c r="J106" i="72"/>
  <c r="I106" i="72"/>
  <c r="H106" i="72"/>
  <c r="G106" i="72"/>
  <c r="F106" i="72"/>
  <c r="E106" i="72"/>
  <c r="D106" i="72"/>
  <c r="AZ105" i="72"/>
  <c r="AX105" i="72"/>
  <c r="AW105" i="72"/>
  <c r="AV105" i="72"/>
  <c r="AT105" i="72"/>
  <c r="AU105" i="72" s="1"/>
  <c r="AS105" i="72"/>
  <c r="AR105" i="72"/>
  <c r="AP105" i="72"/>
  <c r="AO105" i="72"/>
  <c r="AN105" i="72"/>
  <c r="AQ105" i="72" s="1"/>
  <c r="AL105" i="72"/>
  <c r="AK105" i="72"/>
  <c r="AJ105" i="72"/>
  <c r="AH105" i="72"/>
  <c r="AG105" i="72"/>
  <c r="AF105" i="72"/>
  <c r="AD105" i="72"/>
  <c r="AC105" i="72"/>
  <c r="AB105" i="72"/>
  <c r="AE105" i="72" s="1"/>
  <c r="Z105" i="72"/>
  <c r="Y105" i="72"/>
  <c r="X105" i="72"/>
  <c r="AA105" i="72" s="1"/>
  <c r="V105" i="72"/>
  <c r="U105" i="72"/>
  <c r="T105" i="72"/>
  <c r="R105" i="72"/>
  <c r="Q105" i="72"/>
  <c r="P105" i="72"/>
  <c r="N105" i="72"/>
  <c r="O105" i="72" s="1"/>
  <c r="M105" i="72"/>
  <c r="L105" i="72"/>
  <c r="J105" i="72"/>
  <c r="K105" i="72" s="1"/>
  <c r="I105" i="72"/>
  <c r="H105" i="72"/>
  <c r="F105" i="72"/>
  <c r="E105" i="72"/>
  <c r="D105" i="72"/>
  <c r="AZ104" i="72"/>
  <c r="AX104" i="72"/>
  <c r="AW104" i="72"/>
  <c r="AV104" i="72"/>
  <c r="AY104" i="72" s="1"/>
  <c r="AU104" i="72"/>
  <c r="AT104" i="72"/>
  <c r="AS104" i="72"/>
  <c r="AR104" i="72"/>
  <c r="AP104" i="72"/>
  <c r="AQ104" i="72" s="1"/>
  <c r="AO104" i="72"/>
  <c r="AN104" i="72"/>
  <c r="AM104" i="72"/>
  <c r="AL104" i="72"/>
  <c r="AK104" i="72"/>
  <c r="AJ104" i="72"/>
  <c r="AI104" i="72"/>
  <c r="AH104" i="72"/>
  <c r="AG104" i="72"/>
  <c r="AF104" i="72"/>
  <c r="AE104" i="72"/>
  <c r="AD104" i="72"/>
  <c r="AC104" i="72"/>
  <c r="AB104" i="72"/>
  <c r="Z104" i="72"/>
  <c r="AA104" i="72" s="1"/>
  <c r="Y104" i="72"/>
  <c r="X104" i="72"/>
  <c r="V104" i="72"/>
  <c r="U104" i="72"/>
  <c r="W104" i="72" s="1"/>
  <c r="T104" i="72"/>
  <c r="R104" i="72"/>
  <c r="Q104" i="72"/>
  <c r="P104" i="72"/>
  <c r="O104" i="72"/>
  <c r="N104" i="72"/>
  <c r="M104" i="72"/>
  <c r="L104" i="72"/>
  <c r="J104" i="72"/>
  <c r="K104" i="72" s="1"/>
  <c r="I104" i="72"/>
  <c r="H104" i="72"/>
  <c r="F104" i="72"/>
  <c r="E104" i="72"/>
  <c r="D104" i="72"/>
  <c r="AZ103" i="72"/>
  <c r="AX103" i="72"/>
  <c r="AW103" i="72"/>
  <c r="AV103" i="72"/>
  <c r="AY103" i="72" s="1"/>
  <c r="AT103" i="72"/>
  <c r="AS103" i="72"/>
  <c r="AR103" i="72"/>
  <c r="AU103" i="72" s="1"/>
  <c r="AP103" i="72"/>
  <c r="AO103" i="72"/>
  <c r="AN103" i="72"/>
  <c r="AL103" i="72"/>
  <c r="AK103" i="72"/>
  <c r="AJ103" i="72"/>
  <c r="AH103" i="72"/>
  <c r="AG103" i="72"/>
  <c r="AF103" i="72"/>
  <c r="AD103" i="72"/>
  <c r="AC103" i="72"/>
  <c r="AB103" i="72"/>
  <c r="AE103" i="72" s="1"/>
  <c r="Z103" i="72"/>
  <c r="Y103" i="72"/>
  <c r="X103" i="72"/>
  <c r="AA103" i="72" s="1"/>
  <c r="V103" i="72"/>
  <c r="U103" i="72"/>
  <c r="T103" i="72"/>
  <c r="R103" i="72"/>
  <c r="Q103" i="72"/>
  <c r="P103" i="72"/>
  <c r="S103" i="72" s="1"/>
  <c r="N103" i="72"/>
  <c r="M103" i="72"/>
  <c r="L103" i="72"/>
  <c r="O103" i="72" s="1"/>
  <c r="J103" i="72"/>
  <c r="I103" i="72"/>
  <c r="H103" i="72"/>
  <c r="F103" i="72"/>
  <c r="E103" i="72"/>
  <c r="D103" i="72"/>
  <c r="G103" i="72" s="1"/>
  <c r="AZ102" i="72"/>
  <c r="AX102" i="72"/>
  <c r="AY102" i="72" s="1"/>
  <c r="AW102" i="72"/>
  <c r="AV102" i="72"/>
  <c r="AT102" i="72"/>
  <c r="AU102" i="72" s="1"/>
  <c r="AS102" i="72"/>
  <c r="AR102" i="72"/>
  <c r="AP102" i="72"/>
  <c r="AQ102" i="72" s="1"/>
  <c r="AO102" i="72"/>
  <c r="AN102" i="72"/>
  <c r="AL102" i="72"/>
  <c r="AK102" i="72"/>
  <c r="AJ102" i="72"/>
  <c r="AM102" i="72" s="1"/>
  <c r="AH102" i="72"/>
  <c r="AI102" i="72" s="1"/>
  <c r="AG102" i="72"/>
  <c r="AF102" i="72"/>
  <c r="AD102" i="72"/>
  <c r="AE102" i="72" s="1"/>
  <c r="AC102" i="72"/>
  <c r="AB102" i="72"/>
  <c r="AA102" i="72"/>
  <c r="Z102" i="72"/>
  <c r="Y102" i="72"/>
  <c r="X102" i="72"/>
  <c r="V102" i="72"/>
  <c r="U102" i="72"/>
  <c r="T102" i="72"/>
  <c r="W102" i="72" s="1"/>
  <c r="R102" i="72"/>
  <c r="S102" i="72" s="1"/>
  <c r="Q102" i="72"/>
  <c r="P102" i="72"/>
  <c r="N102" i="72"/>
  <c r="O102" i="72" s="1"/>
  <c r="M102" i="72"/>
  <c r="L102" i="72"/>
  <c r="J102" i="72"/>
  <c r="I102" i="72"/>
  <c r="K102" i="72" s="1"/>
  <c r="H102" i="72"/>
  <c r="F102" i="72"/>
  <c r="E102" i="72"/>
  <c r="D102" i="72"/>
  <c r="G102" i="72" s="1"/>
  <c r="AZ101" i="72"/>
  <c r="AX101" i="72"/>
  <c r="AW101" i="72"/>
  <c r="AV101" i="72"/>
  <c r="AY101" i="72" s="1"/>
  <c r="AT101" i="72"/>
  <c r="AS101" i="72"/>
  <c r="AR101" i="72"/>
  <c r="AP101" i="72"/>
  <c r="AO101" i="72"/>
  <c r="AN101" i="72"/>
  <c r="AQ101" i="72" s="1"/>
  <c r="AL101" i="72"/>
  <c r="AK101" i="72"/>
  <c r="AJ101" i="72"/>
  <c r="AM101" i="72" s="1"/>
  <c r="AH101" i="72"/>
  <c r="AG101" i="72"/>
  <c r="AF101" i="72"/>
  <c r="AI101" i="72" s="1"/>
  <c r="AD101" i="72"/>
  <c r="AC101" i="72"/>
  <c r="AB101" i="72"/>
  <c r="Z101" i="72"/>
  <c r="Y101" i="72"/>
  <c r="X101" i="72"/>
  <c r="AA101" i="72" s="1"/>
  <c r="V101" i="72"/>
  <c r="W101" i="72" s="1"/>
  <c r="U101" i="72"/>
  <c r="T101" i="72"/>
  <c r="R101" i="72"/>
  <c r="Q101" i="72"/>
  <c r="P101" i="72"/>
  <c r="S101" i="72" s="1"/>
  <c r="N101" i="72"/>
  <c r="M101" i="72"/>
  <c r="L101" i="72"/>
  <c r="O101" i="72" s="1"/>
  <c r="K101" i="72"/>
  <c r="J101" i="72"/>
  <c r="I101" i="72"/>
  <c r="H101" i="72"/>
  <c r="F101" i="72"/>
  <c r="E101" i="72"/>
  <c r="D101" i="72"/>
  <c r="G101" i="72" s="1"/>
  <c r="AZ100" i="72"/>
  <c r="AX100" i="72"/>
  <c r="AY100" i="72" s="1"/>
  <c r="AW100" i="72"/>
  <c r="AV100" i="72"/>
  <c r="AT100" i="72"/>
  <c r="AS100" i="72"/>
  <c r="AR100" i="72"/>
  <c r="AP100" i="72"/>
  <c r="AO100" i="72"/>
  <c r="AQ100" i="72" s="1"/>
  <c r="AN100" i="72"/>
  <c r="AM100" i="72"/>
  <c r="AL100" i="72"/>
  <c r="AK100" i="72"/>
  <c r="AJ100" i="72"/>
  <c r="AH100" i="72"/>
  <c r="AI100" i="72" s="1"/>
  <c r="AG100" i="72"/>
  <c r="AF100" i="72"/>
  <c r="AD100" i="72"/>
  <c r="AC100" i="72"/>
  <c r="AB100" i="72"/>
  <c r="AE100" i="72" s="1"/>
  <c r="Z100" i="72"/>
  <c r="Y100" i="72"/>
  <c r="X100" i="72"/>
  <c r="AA100" i="72" s="1"/>
  <c r="W100" i="72"/>
  <c r="V100" i="72"/>
  <c r="U100" i="72"/>
  <c r="T100" i="72"/>
  <c r="R100" i="72"/>
  <c r="S100" i="72" s="1"/>
  <c r="Q100" i="72"/>
  <c r="P100" i="72"/>
  <c r="N100" i="72"/>
  <c r="M100" i="72"/>
  <c r="L100" i="72"/>
  <c r="O100" i="72" s="1"/>
  <c r="J100" i="72"/>
  <c r="I100" i="72"/>
  <c r="H100" i="72"/>
  <c r="F100" i="72"/>
  <c r="G100" i="72" s="1"/>
  <c r="E100" i="72"/>
  <c r="D100" i="72"/>
  <c r="AZ99" i="72"/>
  <c r="AX99" i="72"/>
  <c r="AW99" i="72"/>
  <c r="AV99" i="72"/>
  <c r="AT99" i="72"/>
  <c r="AS99" i="72"/>
  <c r="AR99" i="72"/>
  <c r="AU99" i="72" s="1"/>
  <c r="AQ99" i="72"/>
  <c r="AP99" i="72"/>
  <c r="AO99" i="72"/>
  <c r="AN99" i="72"/>
  <c r="AL99" i="72"/>
  <c r="AK99" i="72"/>
  <c r="AJ99" i="72"/>
  <c r="AM99" i="72" s="1"/>
  <c r="AH99" i="72"/>
  <c r="AG99" i="72"/>
  <c r="AF99" i="72"/>
  <c r="AI99" i="72" s="1"/>
  <c r="AD99" i="72"/>
  <c r="AC99" i="72"/>
  <c r="AB99" i="72"/>
  <c r="AE99" i="72" s="1"/>
  <c r="Z99" i="72"/>
  <c r="Y99" i="72"/>
  <c r="X99" i="72"/>
  <c r="V99" i="72"/>
  <c r="U99" i="72"/>
  <c r="T99" i="72"/>
  <c r="W99" i="72" s="1"/>
  <c r="R99" i="72"/>
  <c r="Q99" i="72"/>
  <c r="P99" i="72"/>
  <c r="N99" i="72"/>
  <c r="O99" i="72" s="1"/>
  <c r="M99" i="72"/>
  <c r="L99" i="72"/>
  <c r="J99" i="72"/>
  <c r="I99" i="72"/>
  <c r="H99" i="72"/>
  <c r="K99" i="72" s="1"/>
  <c r="F99" i="72"/>
  <c r="E99" i="72"/>
  <c r="D99" i="72"/>
  <c r="G99" i="72" s="1"/>
  <c r="AZ98" i="72"/>
  <c r="AX98" i="72"/>
  <c r="AW98" i="72"/>
  <c r="AV98" i="72"/>
  <c r="AU98" i="72"/>
  <c r="AT98" i="72"/>
  <c r="AS98" i="72"/>
  <c r="AR98" i="72"/>
  <c r="AP98" i="72"/>
  <c r="AQ98" i="72" s="1"/>
  <c r="AO98" i="72"/>
  <c r="AN98" i="72"/>
  <c r="AL98" i="72"/>
  <c r="AM98" i="72" s="1"/>
  <c r="AK98" i="72"/>
  <c r="AJ98" i="72"/>
  <c r="AH98" i="72"/>
  <c r="AG98" i="72"/>
  <c r="AF98" i="72"/>
  <c r="AD98" i="72"/>
  <c r="AC98" i="72"/>
  <c r="AE98" i="72" s="1"/>
  <c r="AB98" i="72"/>
  <c r="Z98" i="72"/>
  <c r="AA98" i="72" s="1"/>
  <c r="Y98" i="72"/>
  <c r="X98" i="72"/>
  <c r="V98" i="72"/>
  <c r="W98" i="72" s="1"/>
  <c r="U98" i="72"/>
  <c r="T98" i="72"/>
  <c r="R98" i="72"/>
  <c r="Q98" i="72"/>
  <c r="P98" i="72"/>
  <c r="O98" i="72"/>
  <c r="N98" i="72"/>
  <c r="M98" i="72"/>
  <c r="L98" i="72"/>
  <c r="K98" i="72"/>
  <c r="J98" i="72"/>
  <c r="I98" i="72"/>
  <c r="H98" i="72"/>
  <c r="F98" i="72"/>
  <c r="G98" i="72" s="1"/>
  <c r="E98" i="72"/>
  <c r="D98" i="72"/>
  <c r="AZ97" i="72"/>
  <c r="AX97" i="72"/>
  <c r="AW97" i="72"/>
  <c r="AV97" i="72"/>
  <c r="AY97" i="72" s="1"/>
  <c r="AU97" i="72"/>
  <c r="AT97" i="72"/>
  <c r="AS97" i="72"/>
  <c r="AR97" i="72"/>
  <c r="AP97" i="72"/>
  <c r="AO97" i="72"/>
  <c r="AN97" i="72"/>
  <c r="AQ97" i="72" s="1"/>
  <c r="AL97" i="72"/>
  <c r="AK97" i="72"/>
  <c r="AJ97" i="72"/>
  <c r="AM97" i="72" s="1"/>
  <c r="AH97" i="72"/>
  <c r="AG97" i="72"/>
  <c r="AF97" i="72"/>
  <c r="AI97" i="72" s="1"/>
  <c r="AD97" i="72"/>
  <c r="AC97" i="72"/>
  <c r="AE97" i="72" s="1"/>
  <c r="AB97" i="72"/>
  <c r="Z97" i="72"/>
  <c r="Y97" i="72"/>
  <c r="X97" i="72"/>
  <c r="V97" i="72"/>
  <c r="U97" i="72"/>
  <c r="T97" i="72"/>
  <c r="R97" i="72"/>
  <c r="Q97" i="72"/>
  <c r="P97" i="72"/>
  <c r="S97" i="72" s="1"/>
  <c r="N97" i="72"/>
  <c r="M97" i="72"/>
  <c r="L97" i="72"/>
  <c r="O97" i="72" s="1"/>
  <c r="J97" i="72"/>
  <c r="I97" i="72"/>
  <c r="H97" i="72"/>
  <c r="F97" i="72"/>
  <c r="E97" i="72"/>
  <c r="D97" i="72"/>
  <c r="G97" i="72" s="1"/>
  <c r="AZ96" i="72"/>
  <c r="AX96" i="72"/>
  <c r="AY96" i="72" s="1"/>
  <c r="AW96" i="72"/>
  <c r="AV96" i="72"/>
  <c r="AT96" i="72"/>
  <c r="AS96" i="72"/>
  <c r="AR96" i="72"/>
  <c r="AU96" i="72" s="1"/>
  <c r="AP96" i="72"/>
  <c r="AQ96" i="72" s="1"/>
  <c r="AO96" i="72"/>
  <c r="AN96" i="72"/>
  <c r="AL96" i="72"/>
  <c r="AK96" i="72"/>
  <c r="AJ96" i="72"/>
  <c r="AM96" i="72" s="1"/>
  <c r="AH96" i="72"/>
  <c r="AG96" i="72"/>
  <c r="AF96" i="72"/>
  <c r="AE96" i="72"/>
  <c r="AD96" i="72"/>
  <c r="AC96" i="72"/>
  <c r="AB96" i="72"/>
  <c r="Z96" i="72"/>
  <c r="AA96" i="72" s="1"/>
  <c r="Y96" i="72"/>
  <c r="X96" i="72"/>
  <c r="W96" i="72"/>
  <c r="V96" i="72"/>
  <c r="U96" i="72"/>
  <c r="T96" i="72"/>
  <c r="R96" i="72"/>
  <c r="Q96" i="72"/>
  <c r="P96" i="72"/>
  <c r="O96" i="72"/>
  <c r="N96" i="72"/>
  <c r="M96" i="72"/>
  <c r="L96" i="72"/>
  <c r="J96" i="72"/>
  <c r="K96" i="72" s="1"/>
  <c r="I96" i="72"/>
  <c r="H96" i="72"/>
  <c r="F96" i="72"/>
  <c r="G96" i="72" s="1"/>
  <c r="E96" i="72"/>
  <c r="D96" i="72"/>
  <c r="AZ95" i="72"/>
  <c r="AX95" i="72"/>
  <c r="AW95" i="72"/>
  <c r="AV95" i="72"/>
  <c r="AT95" i="72"/>
  <c r="AS95" i="72"/>
  <c r="AR95" i="72"/>
  <c r="AP95" i="72"/>
  <c r="AO95" i="72"/>
  <c r="AN95" i="72"/>
  <c r="AM95" i="72"/>
  <c r="AL95" i="72"/>
  <c r="AK95" i="72"/>
  <c r="AJ95" i="72"/>
  <c r="AH95" i="72"/>
  <c r="AG95" i="72"/>
  <c r="AF95" i="72"/>
  <c r="AI95" i="72" s="1"/>
  <c r="AD95" i="72"/>
  <c r="AC95" i="72"/>
  <c r="AB95" i="72"/>
  <c r="Z95" i="72"/>
  <c r="Y95" i="72"/>
  <c r="X95" i="72"/>
  <c r="AA95" i="72" s="1"/>
  <c r="W95" i="72"/>
  <c r="V95" i="72"/>
  <c r="U95" i="72"/>
  <c r="T95" i="72"/>
  <c r="R95" i="72"/>
  <c r="Q95" i="72"/>
  <c r="P95" i="72"/>
  <c r="S95" i="72" s="1"/>
  <c r="N95" i="72"/>
  <c r="M95" i="72"/>
  <c r="L95" i="72"/>
  <c r="O95" i="72" s="1"/>
  <c r="J95" i="72"/>
  <c r="I95" i="72"/>
  <c r="H95" i="72"/>
  <c r="G95" i="72"/>
  <c r="F95" i="72"/>
  <c r="E95" i="72"/>
  <c r="D95" i="72"/>
  <c r="AZ94" i="72"/>
  <c r="AX94" i="72"/>
  <c r="AW94" i="72"/>
  <c r="AV94" i="72"/>
  <c r="AY94" i="72" s="1"/>
  <c r="AT94" i="72"/>
  <c r="AU94" i="72" s="1"/>
  <c r="AS94" i="72"/>
  <c r="AR94" i="72"/>
  <c r="AP94" i="72"/>
  <c r="AO94" i="72"/>
  <c r="AN94" i="72"/>
  <c r="AQ94" i="72" s="1"/>
  <c r="AL94" i="72"/>
  <c r="AM94" i="72" s="1"/>
  <c r="AK94" i="72"/>
  <c r="AJ94" i="72"/>
  <c r="AI94" i="72"/>
  <c r="AH94" i="72"/>
  <c r="AG94" i="72"/>
  <c r="AF94" i="72"/>
  <c r="AD94" i="72"/>
  <c r="AE94" i="72" s="1"/>
  <c r="AC94" i="72"/>
  <c r="AB94" i="72"/>
  <c r="AA94" i="72"/>
  <c r="Z94" i="72"/>
  <c r="Y94" i="72"/>
  <c r="X94" i="72"/>
  <c r="V94" i="72"/>
  <c r="U94" i="72"/>
  <c r="W94" i="72" s="1"/>
  <c r="T94" i="72"/>
  <c r="S94" i="72"/>
  <c r="R94" i="72"/>
  <c r="Q94" i="72"/>
  <c r="P94" i="72"/>
  <c r="N94" i="72"/>
  <c r="O94" i="72" s="1"/>
  <c r="M94" i="72"/>
  <c r="L94" i="72"/>
  <c r="J94" i="72"/>
  <c r="I94" i="72"/>
  <c r="K94" i="72" s="1"/>
  <c r="H94" i="72"/>
  <c r="F94" i="72"/>
  <c r="E94" i="72"/>
  <c r="D94" i="72"/>
  <c r="G94" i="72" s="1"/>
  <c r="AZ93" i="72"/>
  <c r="AX93" i="72"/>
  <c r="AW93" i="72"/>
  <c r="AV93" i="72"/>
  <c r="AT93" i="72"/>
  <c r="AS93" i="72"/>
  <c r="AR93" i="72"/>
  <c r="AP93" i="72"/>
  <c r="AO93" i="72"/>
  <c r="AN93" i="72"/>
  <c r="AQ93" i="72" s="1"/>
  <c r="AL93" i="72"/>
  <c r="AK93" i="72"/>
  <c r="AJ93" i="72"/>
  <c r="AH93" i="72"/>
  <c r="AG93" i="72"/>
  <c r="AF93" i="72"/>
  <c r="AD93" i="72"/>
  <c r="AC93" i="72"/>
  <c r="AB93" i="72"/>
  <c r="AE93" i="72" s="1"/>
  <c r="Z93" i="72"/>
  <c r="Y93" i="72"/>
  <c r="X93" i="72"/>
  <c r="AA93" i="72" s="1"/>
  <c r="V93" i="72"/>
  <c r="U93" i="72"/>
  <c r="T93" i="72"/>
  <c r="W93" i="72" s="1"/>
  <c r="R93" i="72"/>
  <c r="Q93" i="72"/>
  <c r="P93" i="72"/>
  <c r="N93" i="72"/>
  <c r="M93" i="72"/>
  <c r="L93" i="72"/>
  <c r="J93" i="72"/>
  <c r="I93" i="72"/>
  <c r="H93" i="72"/>
  <c r="K93" i="72" s="1"/>
  <c r="F93" i="72"/>
  <c r="E93" i="72"/>
  <c r="D93" i="72"/>
  <c r="G93" i="72" s="1"/>
  <c r="AZ92" i="72"/>
  <c r="AX92" i="72"/>
  <c r="AY92" i="72" s="1"/>
  <c r="AW92" i="72"/>
  <c r="AV92" i="72"/>
  <c r="AT92" i="72"/>
  <c r="AS92" i="72"/>
  <c r="AU92" i="72" s="1"/>
  <c r="AR92" i="72"/>
  <c r="AP92" i="72"/>
  <c r="AO92" i="72"/>
  <c r="AN92" i="72"/>
  <c r="AQ92" i="72" s="1"/>
  <c r="AL92" i="72"/>
  <c r="AK92" i="72"/>
  <c r="AJ92" i="72"/>
  <c r="AM92" i="72" s="1"/>
  <c r="AH92" i="72"/>
  <c r="AI92" i="72" s="1"/>
  <c r="AG92" i="72"/>
  <c r="AF92" i="72"/>
  <c r="AD92" i="72"/>
  <c r="AC92" i="72"/>
  <c r="AB92" i="72"/>
  <c r="AE92" i="72" s="1"/>
  <c r="Z92" i="72"/>
  <c r="Y92" i="72"/>
  <c r="X92" i="72"/>
  <c r="AA92" i="72" s="1"/>
  <c r="V92" i="72"/>
  <c r="U92" i="72"/>
  <c r="T92" i="72"/>
  <c r="R92" i="72"/>
  <c r="S92" i="72" s="1"/>
  <c r="Q92" i="72"/>
  <c r="P92" i="72"/>
  <c r="N92" i="72"/>
  <c r="M92" i="72"/>
  <c r="L92" i="72"/>
  <c r="K92" i="72"/>
  <c r="J92" i="72"/>
  <c r="I92" i="72"/>
  <c r="H92" i="72"/>
  <c r="F92" i="72"/>
  <c r="E92" i="72"/>
  <c r="D92" i="72"/>
  <c r="G92" i="72" s="1"/>
  <c r="AZ91" i="72"/>
  <c r="AX91" i="72"/>
  <c r="AW91" i="72"/>
  <c r="AV91" i="72"/>
  <c r="AY91" i="72" s="1"/>
  <c r="AT91" i="72"/>
  <c r="AS91" i="72"/>
  <c r="AR91" i="72"/>
  <c r="AQ91" i="72"/>
  <c r="AP91" i="72"/>
  <c r="AO91" i="72"/>
  <c r="AN91" i="72"/>
  <c r="AL91" i="72"/>
  <c r="AK91" i="72"/>
  <c r="AJ91" i="72"/>
  <c r="AM91" i="72" s="1"/>
  <c r="AH91" i="72"/>
  <c r="AG91" i="72"/>
  <c r="AF91" i="72"/>
  <c r="AD91" i="72"/>
  <c r="AC91" i="72"/>
  <c r="AB91" i="72"/>
  <c r="AE91" i="72" s="1"/>
  <c r="Z91" i="72"/>
  <c r="Y91" i="72"/>
  <c r="X91" i="72"/>
  <c r="V91" i="72"/>
  <c r="U91" i="72"/>
  <c r="T91" i="72"/>
  <c r="W91" i="72" s="1"/>
  <c r="R91" i="72"/>
  <c r="Q91" i="72"/>
  <c r="P91" i="72"/>
  <c r="S91" i="72" s="1"/>
  <c r="N91" i="72"/>
  <c r="O91" i="72" s="1"/>
  <c r="M91" i="72"/>
  <c r="L91" i="72"/>
  <c r="J91" i="72"/>
  <c r="I91" i="72"/>
  <c r="H91" i="72"/>
  <c r="K91" i="72" s="1"/>
  <c r="F91" i="72"/>
  <c r="E91" i="72"/>
  <c r="D91" i="72"/>
  <c r="AZ90" i="72"/>
  <c r="AX90" i="72"/>
  <c r="AW90" i="72"/>
  <c r="AV90" i="72"/>
  <c r="AT90" i="72"/>
  <c r="AU90" i="72" s="1"/>
  <c r="AS90" i="72"/>
  <c r="AR90" i="72"/>
  <c r="AP90" i="72"/>
  <c r="AO90" i="72"/>
  <c r="AN90" i="72"/>
  <c r="AQ90" i="72" s="1"/>
  <c r="AL90" i="72"/>
  <c r="AM90" i="72" s="1"/>
  <c r="AK90" i="72"/>
  <c r="AJ90" i="72"/>
  <c r="AH90" i="72"/>
  <c r="AG90" i="72"/>
  <c r="AF90" i="72"/>
  <c r="AI90" i="72" s="1"/>
  <c r="AD90" i="72"/>
  <c r="AE90" i="72" s="1"/>
  <c r="AC90" i="72"/>
  <c r="AB90" i="72"/>
  <c r="AA90" i="72"/>
  <c r="Z90" i="72"/>
  <c r="Y90" i="72"/>
  <c r="X90" i="72"/>
  <c r="V90" i="72"/>
  <c r="W90" i="72" s="1"/>
  <c r="U90" i="72"/>
  <c r="T90" i="72"/>
  <c r="R90" i="72"/>
  <c r="Q90" i="72"/>
  <c r="P90" i="72"/>
  <c r="S90" i="72" s="1"/>
  <c r="N90" i="72"/>
  <c r="M90" i="72"/>
  <c r="L90" i="72"/>
  <c r="J90" i="72"/>
  <c r="I90" i="72"/>
  <c r="H90" i="72"/>
  <c r="F90" i="72"/>
  <c r="G90" i="72" s="1"/>
  <c r="E90" i="72"/>
  <c r="D90" i="72"/>
  <c r="AZ89" i="72"/>
  <c r="AX89" i="72"/>
  <c r="AW89" i="72"/>
  <c r="AV89" i="72"/>
  <c r="AY89" i="72" s="1"/>
  <c r="AU89" i="72"/>
  <c r="AT89" i="72"/>
  <c r="AS89" i="72"/>
  <c r="AR89" i="72"/>
  <c r="AP89" i="72"/>
  <c r="AO89" i="72"/>
  <c r="AN89" i="72"/>
  <c r="AL89" i="72"/>
  <c r="AK89" i="72"/>
  <c r="AJ89" i="72"/>
  <c r="AH89" i="72"/>
  <c r="AG89" i="72"/>
  <c r="AF89" i="72"/>
  <c r="AI89" i="72" s="1"/>
  <c r="AD89" i="72"/>
  <c r="AC89" i="72"/>
  <c r="AB89" i="72"/>
  <c r="Z89" i="72"/>
  <c r="Y89" i="72"/>
  <c r="X89" i="72"/>
  <c r="V89" i="72"/>
  <c r="U89" i="72"/>
  <c r="T89" i="72"/>
  <c r="S89" i="72"/>
  <c r="R89" i="72"/>
  <c r="Q89" i="72"/>
  <c r="P89" i="72"/>
  <c r="N89" i="72"/>
  <c r="M89" i="72"/>
  <c r="L89" i="72"/>
  <c r="O89" i="72" s="1"/>
  <c r="J89" i="72"/>
  <c r="I89" i="72"/>
  <c r="H89" i="72"/>
  <c r="K89" i="72" s="1"/>
  <c r="F89" i="72"/>
  <c r="E89" i="72"/>
  <c r="D89" i="72"/>
  <c r="AZ88" i="72"/>
  <c r="AX88" i="72"/>
  <c r="AY88" i="72" s="1"/>
  <c r="AW88" i="72"/>
  <c r="AV88" i="72"/>
  <c r="AT88" i="72"/>
  <c r="AS88" i="72"/>
  <c r="AR88" i="72"/>
  <c r="AU88" i="72" s="1"/>
  <c r="AP88" i="72"/>
  <c r="AQ88" i="72" s="1"/>
  <c r="AO88" i="72"/>
  <c r="AN88" i="72"/>
  <c r="AL88" i="72"/>
  <c r="AK88" i="72"/>
  <c r="AJ88" i="72"/>
  <c r="AH88" i="72"/>
  <c r="AG88" i="72"/>
  <c r="AF88" i="72"/>
  <c r="AD88" i="72"/>
  <c r="AC88" i="72"/>
  <c r="AB88" i="72"/>
  <c r="AE88" i="72" s="1"/>
  <c r="Z88" i="72"/>
  <c r="AA88" i="72" s="1"/>
  <c r="Y88" i="72"/>
  <c r="X88" i="72"/>
  <c r="V88" i="72"/>
  <c r="U88" i="72"/>
  <c r="T88" i="72"/>
  <c r="W88" i="72" s="1"/>
  <c r="R88" i="72"/>
  <c r="S88" i="72" s="1"/>
  <c r="Q88" i="72"/>
  <c r="P88" i="72"/>
  <c r="N88" i="72"/>
  <c r="M88" i="72"/>
  <c r="L88" i="72"/>
  <c r="O88" i="72" s="1"/>
  <c r="J88" i="72"/>
  <c r="K88" i="72" s="1"/>
  <c r="I88" i="72"/>
  <c r="H88" i="72"/>
  <c r="F88" i="72"/>
  <c r="E88" i="72"/>
  <c r="D88" i="72"/>
  <c r="G88" i="72" s="1"/>
  <c r="AZ87" i="72"/>
  <c r="AY87" i="72"/>
  <c r="AX87" i="72"/>
  <c r="AW87" i="72"/>
  <c r="AV87" i="72"/>
  <c r="AT87" i="72"/>
  <c r="AS87" i="72"/>
  <c r="AR87" i="72"/>
  <c r="AU87" i="72" s="1"/>
  <c r="AP87" i="72"/>
  <c r="AO87" i="72"/>
  <c r="AN87" i="72"/>
  <c r="AL87" i="72"/>
  <c r="AK87" i="72"/>
  <c r="AJ87" i="72"/>
  <c r="AM87" i="72" s="1"/>
  <c r="AH87" i="72"/>
  <c r="AG87" i="72"/>
  <c r="AF87" i="72"/>
  <c r="AI87" i="72" s="1"/>
  <c r="AD87" i="72"/>
  <c r="AC87" i="72"/>
  <c r="AB87" i="72"/>
  <c r="Z87" i="72"/>
  <c r="Y87" i="72"/>
  <c r="X87" i="72"/>
  <c r="W87" i="72"/>
  <c r="V87" i="72"/>
  <c r="U87" i="72"/>
  <c r="T87" i="72"/>
  <c r="R87" i="72"/>
  <c r="Q87" i="72"/>
  <c r="P87" i="72"/>
  <c r="S87" i="72" s="1"/>
  <c r="N87" i="72"/>
  <c r="M87" i="72"/>
  <c r="L87" i="72"/>
  <c r="O87" i="72" s="1"/>
  <c r="J87" i="72"/>
  <c r="I87" i="72"/>
  <c r="H87" i="72"/>
  <c r="F87" i="72"/>
  <c r="E87" i="72"/>
  <c r="D87" i="72"/>
  <c r="AZ86" i="72"/>
  <c r="AX86" i="72"/>
  <c r="AW86" i="72"/>
  <c r="AV86" i="72"/>
  <c r="AY86" i="72" s="1"/>
  <c r="AT86" i="72"/>
  <c r="AU86" i="72" s="1"/>
  <c r="AS86" i="72"/>
  <c r="AR86" i="72"/>
  <c r="AP86" i="72"/>
  <c r="AO86" i="72"/>
  <c r="AN86" i="72"/>
  <c r="AQ86" i="72" s="1"/>
  <c r="AL86" i="72"/>
  <c r="AK86" i="72"/>
  <c r="AJ86" i="72"/>
  <c r="AI86" i="72"/>
  <c r="AH86" i="72"/>
  <c r="AG86" i="72"/>
  <c r="AF86" i="72"/>
  <c r="AD86" i="72"/>
  <c r="AE86" i="72" s="1"/>
  <c r="AC86" i="72"/>
  <c r="AB86" i="72"/>
  <c r="AA86" i="72"/>
  <c r="Z86" i="72"/>
  <c r="Y86" i="72"/>
  <c r="X86" i="72"/>
  <c r="V86" i="72"/>
  <c r="U86" i="72"/>
  <c r="T86" i="72"/>
  <c r="W86" i="72" s="1"/>
  <c r="S86" i="72"/>
  <c r="R86" i="72"/>
  <c r="Q86" i="72"/>
  <c r="P86" i="72"/>
  <c r="N86" i="72"/>
  <c r="O86" i="72" s="1"/>
  <c r="M86" i="72"/>
  <c r="L86" i="72"/>
  <c r="J86" i="72"/>
  <c r="K86" i="72" s="1"/>
  <c r="I86" i="72"/>
  <c r="H86" i="72"/>
  <c r="F86" i="72"/>
  <c r="E86" i="72"/>
  <c r="D86" i="72"/>
  <c r="G86" i="72" s="1"/>
  <c r="AZ85" i="72"/>
  <c r="AX85" i="72"/>
  <c r="AW85" i="72"/>
  <c r="AV85" i="72"/>
  <c r="AT85" i="72"/>
  <c r="AS85" i="72"/>
  <c r="AR85" i="72"/>
  <c r="AQ85" i="72"/>
  <c r="AP85" i="72"/>
  <c r="AO85" i="72"/>
  <c r="AN85" i="72"/>
  <c r="AL85" i="72"/>
  <c r="AK85" i="72"/>
  <c r="AJ85" i="72"/>
  <c r="AM85" i="72" s="1"/>
  <c r="AH85" i="72"/>
  <c r="AG85" i="72"/>
  <c r="AF85" i="72"/>
  <c r="AI85" i="72" s="1"/>
  <c r="AD85" i="72"/>
  <c r="AC85" i="72"/>
  <c r="AB85" i="72"/>
  <c r="AA85" i="72"/>
  <c r="Z85" i="72"/>
  <c r="Y85" i="72"/>
  <c r="X85" i="72"/>
  <c r="V85" i="72"/>
  <c r="U85" i="72"/>
  <c r="T85" i="72"/>
  <c r="W85" i="72" s="1"/>
  <c r="R85" i="72"/>
  <c r="Q85" i="72"/>
  <c r="P85" i="72"/>
  <c r="S85" i="72" s="1"/>
  <c r="N85" i="72"/>
  <c r="M85" i="72"/>
  <c r="L85" i="72"/>
  <c r="J85" i="72"/>
  <c r="K85" i="72" s="1"/>
  <c r="I85" i="72"/>
  <c r="H85" i="72"/>
  <c r="G85" i="72"/>
  <c r="F85" i="72"/>
  <c r="E85" i="72"/>
  <c r="D85" i="72"/>
  <c r="AZ84" i="72"/>
  <c r="AX84" i="72"/>
  <c r="AY84" i="72" s="1"/>
  <c r="AW84" i="72"/>
  <c r="AV84" i="72"/>
  <c r="AU84" i="72"/>
  <c r="AT84" i="72"/>
  <c r="AS84" i="72"/>
  <c r="AR84" i="72"/>
  <c r="AP84" i="72"/>
  <c r="AQ84" i="72" s="1"/>
  <c r="AO84" i="72"/>
  <c r="AN84" i="72"/>
  <c r="AM84" i="72"/>
  <c r="AL84" i="72"/>
  <c r="AK84" i="72"/>
  <c r="AJ84" i="72"/>
  <c r="AH84" i="72"/>
  <c r="AI84" i="72" s="1"/>
  <c r="AG84" i="72"/>
  <c r="AF84" i="72"/>
  <c r="AE84" i="72"/>
  <c r="AD84" i="72"/>
  <c r="AC84" i="72"/>
  <c r="AB84" i="72"/>
  <c r="Z84" i="72"/>
  <c r="Y84" i="72"/>
  <c r="X84" i="72"/>
  <c r="AA84" i="72" s="1"/>
  <c r="W84" i="72"/>
  <c r="V84" i="72"/>
  <c r="U84" i="72"/>
  <c r="T84" i="72"/>
  <c r="S84" i="72"/>
  <c r="R84" i="72"/>
  <c r="Q84" i="72"/>
  <c r="P84" i="72"/>
  <c r="N84" i="72"/>
  <c r="M84" i="72"/>
  <c r="L84" i="72"/>
  <c r="J84" i="72"/>
  <c r="I84" i="72"/>
  <c r="H84" i="72"/>
  <c r="F84" i="72"/>
  <c r="G84" i="72" s="1"/>
  <c r="E84" i="72"/>
  <c r="D84" i="72"/>
  <c r="AZ83" i="72"/>
  <c r="AX83" i="72"/>
  <c r="AW83" i="72"/>
  <c r="AV83" i="72"/>
  <c r="AY83" i="72" s="1"/>
  <c r="AT83" i="72"/>
  <c r="AS83" i="72"/>
  <c r="AR83" i="72"/>
  <c r="AP83" i="72"/>
  <c r="AO83" i="72"/>
  <c r="AN83" i="72"/>
  <c r="AQ83" i="72" s="1"/>
  <c r="AL83" i="72"/>
  <c r="AK83" i="72"/>
  <c r="AJ83" i="72"/>
  <c r="AH83" i="72"/>
  <c r="AG83" i="72"/>
  <c r="AF83" i="72"/>
  <c r="AI83" i="72" s="1"/>
  <c r="AD83" i="72"/>
  <c r="AC83" i="72"/>
  <c r="AB83" i="72"/>
  <c r="AE83" i="72" s="1"/>
  <c r="Z83" i="72"/>
  <c r="Y83" i="72"/>
  <c r="X83" i="72"/>
  <c r="V83" i="72"/>
  <c r="U83" i="72"/>
  <c r="T83" i="72"/>
  <c r="R83" i="72"/>
  <c r="Q83" i="72"/>
  <c r="P83" i="72"/>
  <c r="S83" i="72" s="1"/>
  <c r="N83" i="72"/>
  <c r="M83" i="72"/>
  <c r="L83" i="72"/>
  <c r="O83" i="72" s="1"/>
  <c r="J83" i="72"/>
  <c r="I83" i="72"/>
  <c r="K83" i="72" s="1"/>
  <c r="H83" i="72"/>
  <c r="F83" i="72"/>
  <c r="E83" i="72"/>
  <c r="D83" i="72"/>
  <c r="G83" i="72" s="1"/>
  <c r="AZ82" i="72"/>
  <c r="AY82" i="72"/>
  <c r="AX82" i="72"/>
  <c r="AW82" i="72"/>
  <c r="AV82" i="72"/>
  <c r="AT82" i="72"/>
  <c r="AS82" i="72"/>
  <c r="AR82" i="72"/>
  <c r="AU82" i="72" s="1"/>
  <c r="AQ82" i="72"/>
  <c r="AP82" i="72"/>
  <c r="AO82" i="72"/>
  <c r="AN82" i="72"/>
  <c r="AM82" i="72"/>
  <c r="AL82" i="72"/>
  <c r="AK82" i="72"/>
  <c r="AJ82" i="72"/>
  <c r="AH82" i="72"/>
  <c r="AI82" i="72" s="1"/>
  <c r="AG82" i="72"/>
  <c r="AF82" i="72"/>
  <c r="AD82" i="72"/>
  <c r="AC82" i="72"/>
  <c r="AB82" i="72"/>
  <c r="AE82" i="72" s="1"/>
  <c r="AA82" i="72"/>
  <c r="Z82" i="72"/>
  <c r="Y82" i="72"/>
  <c r="X82" i="72"/>
  <c r="V82" i="72"/>
  <c r="W82" i="72" s="1"/>
  <c r="U82" i="72"/>
  <c r="T82" i="72"/>
  <c r="S82" i="72"/>
  <c r="R82" i="72"/>
  <c r="Q82" i="72"/>
  <c r="P82" i="72"/>
  <c r="N82" i="72"/>
  <c r="M82" i="72"/>
  <c r="L82" i="72"/>
  <c r="O82" i="72" s="1"/>
  <c r="K82" i="72"/>
  <c r="J82" i="72"/>
  <c r="I82" i="72"/>
  <c r="H82" i="72"/>
  <c r="F82" i="72"/>
  <c r="G82" i="72" s="1"/>
  <c r="BA82" i="72" s="1"/>
  <c r="E82" i="72"/>
  <c r="D82" i="72"/>
  <c r="AZ81" i="72"/>
  <c r="AX81" i="72"/>
  <c r="AW81" i="72"/>
  <c r="AV81" i="72"/>
  <c r="AY81" i="72" s="1"/>
  <c r="AT81" i="72"/>
  <c r="AS81" i="72"/>
  <c r="AR81" i="72"/>
  <c r="AP81" i="72"/>
  <c r="AO81" i="72"/>
  <c r="AN81" i="72"/>
  <c r="AL81" i="72"/>
  <c r="AK81" i="72"/>
  <c r="AJ81" i="72"/>
  <c r="AM81" i="72" s="1"/>
  <c r="AH81" i="72"/>
  <c r="AI81" i="72" s="1"/>
  <c r="AG81" i="72"/>
  <c r="AF81" i="72"/>
  <c r="AD81" i="72"/>
  <c r="AC81" i="72"/>
  <c r="AB81" i="72"/>
  <c r="AE81" i="72" s="1"/>
  <c r="Z81" i="72"/>
  <c r="Y81" i="72"/>
  <c r="X81" i="72"/>
  <c r="V81" i="72"/>
  <c r="U81" i="72"/>
  <c r="T81" i="72"/>
  <c r="R81" i="72"/>
  <c r="Q81" i="72"/>
  <c r="P81" i="72"/>
  <c r="S81" i="72" s="1"/>
  <c r="N81" i="72"/>
  <c r="M81" i="72"/>
  <c r="L81" i="72"/>
  <c r="O81" i="72" s="1"/>
  <c r="J81" i="72"/>
  <c r="I81" i="72"/>
  <c r="H81" i="72"/>
  <c r="F81" i="72"/>
  <c r="E81" i="72"/>
  <c r="D81" i="72"/>
  <c r="AZ80" i="72"/>
  <c r="AX80" i="72"/>
  <c r="AW80" i="72"/>
  <c r="AV80" i="72"/>
  <c r="AY80" i="72" s="1"/>
  <c r="AT80" i="72"/>
  <c r="AS80" i="72"/>
  <c r="AR80" i="72"/>
  <c r="AU80" i="72" s="1"/>
  <c r="AP80" i="72"/>
  <c r="AQ80" i="72" s="1"/>
  <c r="AO80" i="72"/>
  <c r="AN80" i="72"/>
  <c r="AL80" i="72"/>
  <c r="AK80" i="72"/>
  <c r="AJ80" i="72"/>
  <c r="AI80" i="72"/>
  <c r="AH80" i="72"/>
  <c r="AG80" i="72"/>
  <c r="AF80" i="72"/>
  <c r="AD80" i="72"/>
  <c r="AC80" i="72"/>
  <c r="AB80" i="72"/>
  <c r="AE80" i="72" s="1"/>
  <c r="Z80" i="72"/>
  <c r="AA80" i="72" s="1"/>
  <c r="Y80" i="72"/>
  <c r="X80" i="72"/>
  <c r="V80" i="72"/>
  <c r="U80" i="72"/>
  <c r="T80" i="72"/>
  <c r="R80" i="72"/>
  <c r="Q80" i="72"/>
  <c r="S80" i="72" s="1"/>
  <c r="P80" i="72"/>
  <c r="N80" i="72"/>
  <c r="M80" i="72"/>
  <c r="L80" i="72"/>
  <c r="O80" i="72" s="1"/>
  <c r="J80" i="72"/>
  <c r="K80" i="72" s="1"/>
  <c r="I80" i="72"/>
  <c r="H80" i="72"/>
  <c r="G80" i="72"/>
  <c r="F80" i="72"/>
  <c r="E80" i="72"/>
  <c r="D80" i="72"/>
  <c r="AZ79" i="72"/>
  <c r="AX79" i="72"/>
  <c r="AY79" i="72" s="1"/>
  <c r="AW79" i="72"/>
  <c r="AV79" i="72"/>
  <c r="AT79" i="72"/>
  <c r="AS79" i="72"/>
  <c r="AR79" i="72"/>
  <c r="AP79" i="72"/>
  <c r="AO79" i="72"/>
  <c r="AN79" i="72"/>
  <c r="AM79" i="72"/>
  <c r="AL79" i="72"/>
  <c r="AK79" i="72"/>
  <c r="AJ79" i="72"/>
  <c r="AH79" i="72"/>
  <c r="AG79" i="72"/>
  <c r="AF79" i="72"/>
  <c r="AI79" i="72" s="1"/>
  <c r="AD79" i="72"/>
  <c r="AC79" i="72"/>
  <c r="AB79" i="72"/>
  <c r="Z79" i="72"/>
  <c r="Y79" i="72"/>
  <c r="X79" i="72"/>
  <c r="AA79" i="72" s="1"/>
  <c r="W79" i="72"/>
  <c r="V79" i="72"/>
  <c r="U79" i="72"/>
  <c r="T79" i="72"/>
  <c r="R79" i="72"/>
  <c r="Q79" i="72"/>
  <c r="P79" i="72"/>
  <c r="N79" i="72"/>
  <c r="M79" i="72"/>
  <c r="L79" i="72"/>
  <c r="J79" i="72"/>
  <c r="I79" i="72"/>
  <c r="H79" i="72"/>
  <c r="K79" i="72" s="1"/>
  <c r="F79" i="72"/>
  <c r="E79" i="72"/>
  <c r="D79" i="72"/>
  <c r="G79" i="72" s="1"/>
  <c r="AZ78" i="72"/>
  <c r="AY78" i="72"/>
  <c r="AX78" i="72"/>
  <c r="AW78" i="72"/>
  <c r="AV78" i="72"/>
  <c r="AU78" i="72"/>
  <c r="AT78" i="72"/>
  <c r="AS78" i="72"/>
  <c r="AR78" i="72"/>
  <c r="AP78" i="72"/>
  <c r="AO78" i="72"/>
  <c r="AN78" i="72"/>
  <c r="AQ78" i="72" s="1"/>
  <c r="AL78" i="72"/>
  <c r="AK78" i="72"/>
  <c r="AM78" i="72" s="1"/>
  <c r="AJ78" i="72"/>
  <c r="AI78" i="72"/>
  <c r="BA78" i="72" s="1"/>
  <c r="AH78" i="72"/>
  <c r="AG78" i="72"/>
  <c r="AF78" i="72"/>
  <c r="AE78" i="72"/>
  <c r="AD78" i="72"/>
  <c r="AC78" i="72"/>
  <c r="AB78" i="72"/>
  <c r="Z78" i="72"/>
  <c r="Y78" i="72"/>
  <c r="X78" i="72"/>
  <c r="AA78" i="72" s="1"/>
  <c r="V78" i="72"/>
  <c r="U78" i="72"/>
  <c r="W78" i="72" s="1"/>
  <c r="T78" i="72"/>
  <c r="R78" i="72"/>
  <c r="S78" i="72" s="1"/>
  <c r="Q78" i="72"/>
  <c r="P78" i="72"/>
  <c r="O78" i="72"/>
  <c r="N78" i="72"/>
  <c r="M78" i="72"/>
  <c r="L78" i="72"/>
  <c r="J78" i="72"/>
  <c r="I78" i="72"/>
  <c r="H78" i="72"/>
  <c r="K78" i="72" s="1"/>
  <c r="F78" i="72"/>
  <c r="E78" i="72"/>
  <c r="G78" i="72" s="1"/>
  <c r="D78" i="72"/>
  <c r="AZ77" i="72"/>
  <c r="AX77" i="72"/>
  <c r="AW77" i="72"/>
  <c r="AV77" i="72"/>
  <c r="AT77" i="72"/>
  <c r="AS77" i="72"/>
  <c r="AR77" i="72"/>
  <c r="AU77" i="72" s="1"/>
  <c r="AP77" i="72"/>
  <c r="AO77" i="72"/>
  <c r="AN77" i="72"/>
  <c r="AQ77" i="72" s="1"/>
  <c r="AM77" i="72"/>
  <c r="AL77" i="72"/>
  <c r="AK77" i="72"/>
  <c r="AJ77" i="72"/>
  <c r="AH77" i="72"/>
  <c r="AG77" i="72"/>
  <c r="AF77" i="72"/>
  <c r="AI77" i="72" s="1"/>
  <c r="AD77" i="72"/>
  <c r="AC77" i="72"/>
  <c r="AB77" i="72"/>
  <c r="Z77" i="72"/>
  <c r="Y77" i="72"/>
  <c r="X77" i="72"/>
  <c r="AA77" i="72" s="1"/>
  <c r="V77" i="72"/>
  <c r="U77" i="72"/>
  <c r="T77" i="72"/>
  <c r="R77" i="72"/>
  <c r="Q77" i="72"/>
  <c r="P77" i="72"/>
  <c r="N77" i="72"/>
  <c r="M77" i="72"/>
  <c r="L77" i="72"/>
  <c r="O77" i="72" s="1"/>
  <c r="K77" i="72"/>
  <c r="J77" i="72"/>
  <c r="I77" i="72"/>
  <c r="H77" i="72"/>
  <c r="F77" i="72"/>
  <c r="E77" i="72"/>
  <c r="D77" i="72"/>
  <c r="G77" i="72" s="1"/>
  <c r="AZ76" i="72"/>
  <c r="AX76" i="72"/>
  <c r="AY76" i="72" s="1"/>
  <c r="AW76" i="72"/>
  <c r="AV76" i="72"/>
  <c r="AT76" i="72"/>
  <c r="AS76" i="72"/>
  <c r="AR76" i="72"/>
  <c r="AU76" i="72" s="1"/>
  <c r="AQ76" i="72"/>
  <c r="AP76" i="72"/>
  <c r="AO76" i="72"/>
  <c r="AN76" i="72"/>
  <c r="AL76" i="72"/>
  <c r="AK76" i="72"/>
  <c r="AJ76" i="72"/>
  <c r="AM76" i="72" s="1"/>
  <c r="AH76" i="72"/>
  <c r="AI76" i="72" s="1"/>
  <c r="AG76" i="72"/>
  <c r="AF76" i="72"/>
  <c r="AD76" i="72"/>
  <c r="AC76" i="72"/>
  <c r="AB76" i="72"/>
  <c r="AE76" i="72" s="1"/>
  <c r="AA76" i="72"/>
  <c r="Z76" i="72"/>
  <c r="Y76" i="72"/>
  <c r="X76" i="72"/>
  <c r="V76" i="72"/>
  <c r="U76" i="72"/>
  <c r="T76" i="72"/>
  <c r="W76" i="72" s="1"/>
  <c r="R76" i="72"/>
  <c r="S76" i="72" s="1"/>
  <c r="Q76" i="72"/>
  <c r="P76" i="72"/>
  <c r="N76" i="72"/>
  <c r="M76" i="72"/>
  <c r="L76" i="72"/>
  <c r="O76" i="72" s="1"/>
  <c r="K76" i="72"/>
  <c r="J76" i="72"/>
  <c r="I76" i="72"/>
  <c r="H76" i="72"/>
  <c r="F76" i="72"/>
  <c r="E76" i="72"/>
  <c r="D76" i="72"/>
  <c r="G76" i="72" s="1"/>
  <c r="AZ75" i="72"/>
  <c r="AX75" i="72"/>
  <c r="AW75" i="72"/>
  <c r="AV75" i="72"/>
  <c r="AT75" i="72"/>
  <c r="AS75" i="72"/>
  <c r="AR75" i="72"/>
  <c r="AU75" i="72" s="1"/>
  <c r="AP75" i="72"/>
  <c r="AO75" i="72"/>
  <c r="AN75" i="72"/>
  <c r="AQ75" i="72" s="1"/>
  <c r="AL75" i="72"/>
  <c r="AK75" i="72"/>
  <c r="AJ75" i="72"/>
  <c r="AH75" i="72"/>
  <c r="AG75" i="72"/>
  <c r="AF75" i="72"/>
  <c r="AD75" i="72"/>
  <c r="AC75" i="72"/>
  <c r="AE75" i="72" s="1"/>
  <c r="AB75" i="72"/>
  <c r="AA75" i="72"/>
  <c r="Z75" i="72"/>
  <c r="Y75" i="72"/>
  <c r="X75" i="72"/>
  <c r="V75" i="72"/>
  <c r="U75" i="72"/>
  <c r="T75" i="72"/>
  <c r="R75" i="72"/>
  <c r="Q75" i="72"/>
  <c r="P75" i="72"/>
  <c r="S75" i="72" s="1"/>
  <c r="N75" i="72"/>
  <c r="M75" i="72"/>
  <c r="L75" i="72"/>
  <c r="O75" i="72" s="1"/>
  <c r="K75" i="72"/>
  <c r="J75" i="72"/>
  <c r="I75" i="72"/>
  <c r="H75" i="72"/>
  <c r="F75" i="72"/>
  <c r="E75" i="72"/>
  <c r="D75" i="72"/>
  <c r="AZ74" i="72"/>
  <c r="AX74" i="72"/>
  <c r="AW74" i="72"/>
  <c r="AV74" i="72"/>
  <c r="AT74" i="72"/>
  <c r="AS74" i="72"/>
  <c r="AR74" i="72"/>
  <c r="AP74" i="72"/>
  <c r="AQ74" i="72" s="1"/>
  <c r="AO74" i="72"/>
  <c r="AN74" i="72"/>
  <c r="AL74" i="72"/>
  <c r="AM74" i="72" s="1"/>
  <c r="AK74" i="72"/>
  <c r="AJ74" i="72"/>
  <c r="AH74" i="72"/>
  <c r="AG74" i="72"/>
  <c r="AF74" i="72"/>
  <c r="AE74" i="72"/>
  <c r="AD74" i="72"/>
  <c r="AC74" i="72"/>
  <c r="AB74" i="72"/>
  <c r="Z74" i="72"/>
  <c r="Y74" i="72"/>
  <c r="X74" i="72"/>
  <c r="AA74" i="72" s="1"/>
  <c r="V74" i="72"/>
  <c r="W74" i="72" s="1"/>
  <c r="U74" i="72"/>
  <c r="T74" i="72"/>
  <c r="R74" i="72"/>
  <c r="Q74" i="72"/>
  <c r="P74" i="72"/>
  <c r="S74" i="72" s="1"/>
  <c r="N74" i="72"/>
  <c r="M74" i="72"/>
  <c r="O74" i="72" s="1"/>
  <c r="L74" i="72"/>
  <c r="J74" i="72"/>
  <c r="I74" i="72"/>
  <c r="H74" i="72"/>
  <c r="F74" i="72"/>
  <c r="G74" i="72" s="1"/>
  <c r="E74" i="72"/>
  <c r="D74" i="72"/>
  <c r="AZ73" i="72"/>
  <c r="AX73" i="72"/>
  <c r="AW73" i="72"/>
  <c r="AY73" i="72" s="1"/>
  <c r="AV73" i="72"/>
  <c r="AT73" i="72"/>
  <c r="AS73" i="72"/>
  <c r="AU73" i="72" s="1"/>
  <c r="AR73" i="72"/>
  <c r="AP73" i="72"/>
  <c r="AO73" i="72"/>
  <c r="AN73" i="72"/>
  <c r="AL73" i="72"/>
  <c r="AK73" i="72"/>
  <c r="AJ73" i="72"/>
  <c r="AM73" i="72" s="1"/>
  <c r="AH73" i="72"/>
  <c r="AG73" i="72"/>
  <c r="AF73" i="72"/>
  <c r="AD73" i="72"/>
  <c r="AC73" i="72"/>
  <c r="AB73" i="72"/>
  <c r="Z73" i="72"/>
  <c r="Y73" i="72"/>
  <c r="X73" i="72"/>
  <c r="V73" i="72"/>
  <c r="U73" i="72"/>
  <c r="T73" i="72"/>
  <c r="W73" i="72" s="1"/>
  <c r="R73" i="72"/>
  <c r="Q73" i="72"/>
  <c r="P73" i="72"/>
  <c r="S73" i="72" s="1"/>
  <c r="N73" i="72"/>
  <c r="M73" i="72"/>
  <c r="L73" i="72"/>
  <c r="O73" i="72" s="1"/>
  <c r="J73" i="72"/>
  <c r="I73" i="72"/>
  <c r="H73" i="72"/>
  <c r="K73" i="72" s="1"/>
  <c r="F73" i="72"/>
  <c r="E73" i="72"/>
  <c r="D73" i="72"/>
  <c r="AZ72" i="72"/>
  <c r="AX72" i="72"/>
  <c r="AW72" i="72"/>
  <c r="AV72" i="72"/>
  <c r="AY72" i="72" s="1"/>
  <c r="AT72" i="72"/>
  <c r="AU72" i="72" s="1"/>
  <c r="AS72" i="72"/>
  <c r="AR72" i="72"/>
  <c r="AP72" i="72"/>
  <c r="AQ72" i="72" s="1"/>
  <c r="AO72" i="72"/>
  <c r="AN72" i="72"/>
  <c r="AL72" i="72"/>
  <c r="AM72" i="72" s="1"/>
  <c r="AK72" i="72"/>
  <c r="AJ72" i="72"/>
  <c r="AH72" i="72"/>
  <c r="AG72" i="72"/>
  <c r="AF72" i="72"/>
  <c r="AI72" i="72" s="1"/>
  <c r="AD72" i="72"/>
  <c r="AE72" i="72" s="1"/>
  <c r="AC72" i="72"/>
  <c r="AB72" i="72"/>
  <c r="AA72" i="72"/>
  <c r="Z72" i="72"/>
  <c r="Y72" i="72"/>
  <c r="X72" i="72"/>
  <c r="W72" i="72"/>
  <c r="V72" i="72"/>
  <c r="U72" i="72"/>
  <c r="T72" i="72"/>
  <c r="R72" i="72"/>
  <c r="Q72" i="72"/>
  <c r="P72" i="72"/>
  <c r="S72" i="72" s="1"/>
  <c r="N72" i="72"/>
  <c r="M72" i="72"/>
  <c r="L72" i="72"/>
  <c r="O72" i="72" s="1"/>
  <c r="K72" i="72"/>
  <c r="J72" i="72"/>
  <c r="I72" i="72"/>
  <c r="H72" i="72"/>
  <c r="F72" i="72"/>
  <c r="G72" i="72" s="1"/>
  <c r="E72" i="72"/>
  <c r="D72" i="72"/>
  <c r="AZ71" i="72"/>
  <c r="AX71" i="72"/>
  <c r="AW71" i="72"/>
  <c r="AV71" i="72"/>
  <c r="AY71" i="72" s="1"/>
  <c r="AT71" i="72"/>
  <c r="AS71" i="72"/>
  <c r="AR71" i="72"/>
  <c r="AP71" i="72"/>
  <c r="AO71" i="72"/>
  <c r="AN71" i="72"/>
  <c r="AL71" i="72"/>
  <c r="AM71" i="72" s="1"/>
  <c r="AK71" i="72"/>
  <c r="AJ71" i="72"/>
  <c r="AH71" i="72"/>
  <c r="AG71" i="72"/>
  <c r="AF71" i="72"/>
  <c r="AI71" i="72" s="1"/>
  <c r="AD71" i="72"/>
  <c r="AC71" i="72"/>
  <c r="AB71" i="72"/>
  <c r="Z71" i="72"/>
  <c r="Y71" i="72"/>
  <c r="X71" i="72"/>
  <c r="AA71" i="72" s="1"/>
  <c r="W71" i="72"/>
  <c r="V71" i="72"/>
  <c r="U71" i="72"/>
  <c r="T71" i="72"/>
  <c r="R71" i="72"/>
  <c r="Q71" i="72"/>
  <c r="P71" i="72"/>
  <c r="S71" i="72" s="1"/>
  <c r="N71" i="72"/>
  <c r="M71" i="72"/>
  <c r="L71" i="72"/>
  <c r="J71" i="72"/>
  <c r="I71" i="72"/>
  <c r="H71" i="72"/>
  <c r="F71" i="72"/>
  <c r="E71" i="72"/>
  <c r="D71" i="72"/>
  <c r="G71" i="72" s="1"/>
  <c r="AZ70" i="72"/>
  <c r="AX70" i="72"/>
  <c r="AW70" i="72"/>
  <c r="AV70" i="72"/>
  <c r="AY70" i="72" s="1"/>
  <c r="AT70" i="72"/>
  <c r="AU70" i="72" s="1"/>
  <c r="AS70" i="72"/>
  <c r="AR70" i="72"/>
  <c r="AQ70" i="72"/>
  <c r="AP70" i="72"/>
  <c r="AO70" i="72"/>
  <c r="AN70" i="72"/>
  <c r="AL70" i="72"/>
  <c r="AK70" i="72"/>
  <c r="AJ70" i="72"/>
  <c r="AM70" i="72" s="1"/>
  <c r="AH70" i="72"/>
  <c r="AG70" i="72"/>
  <c r="AF70" i="72"/>
  <c r="AI70" i="72" s="1"/>
  <c r="AD70" i="72"/>
  <c r="AE70" i="72" s="1"/>
  <c r="AC70" i="72"/>
  <c r="AB70" i="72"/>
  <c r="AA70" i="72"/>
  <c r="Z70" i="72"/>
  <c r="Y70" i="72"/>
  <c r="X70" i="72"/>
  <c r="V70" i="72"/>
  <c r="U70" i="72"/>
  <c r="T70" i="72"/>
  <c r="W70" i="72" s="1"/>
  <c r="R70" i="72"/>
  <c r="Q70" i="72"/>
  <c r="P70" i="72"/>
  <c r="S70" i="72" s="1"/>
  <c r="N70" i="72"/>
  <c r="O70" i="72" s="1"/>
  <c r="M70" i="72"/>
  <c r="L70" i="72"/>
  <c r="J70" i="72"/>
  <c r="I70" i="72"/>
  <c r="H70" i="72"/>
  <c r="K70" i="72" s="1"/>
  <c r="F70" i="72"/>
  <c r="E70" i="72"/>
  <c r="D70" i="72"/>
  <c r="G70" i="72" s="1"/>
  <c r="AZ69" i="72"/>
  <c r="AX69" i="72"/>
  <c r="AW69" i="72"/>
  <c r="AV69" i="72"/>
  <c r="AT69" i="72"/>
  <c r="AS69" i="72"/>
  <c r="AR69" i="72"/>
  <c r="AP69" i="72"/>
  <c r="AO69" i="72"/>
  <c r="AN69" i="72"/>
  <c r="AM69" i="72"/>
  <c r="AL69" i="72"/>
  <c r="AK69" i="72"/>
  <c r="AJ69" i="72"/>
  <c r="AH69" i="72"/>
  <c r="AG69" i="72"/>
  <c r="AF69" i="72"/>
  <c r="AD69" i="72"/>
  <c r="AC69" i="72"/>
  <c r="AB69" i="72"/>
  <c r="AE69" i="72" s="1"/>
  <c r="Z69" i="72"/>
  <c r="Y69" i="72"/>
  <c r="X69" i="72"/>
  <c r="AA69" i="72" s="1"/>
  <c r="V69" i="72"/>
  <c r="U69" i="72"/>
  <c r="T69" i="72"/>
  <c r="W69" i="72" s="1"/>
  <c r="R69" i="72"/>
  <c r="Q69" i="72"/>
  <c r="P69" i="72"/>
  <c r="N69" i="72"/>
  <c r="M69" i="72"/>
  <c r="L69" i="72"/>
  <c r="O69" i="72" s="1"/>
  <c r="J69" i="72"/>
  <c r="I69" i="72"/>
  <c r="H69" i="72"/>
  <c r="F69" i="72"/>
  <c r="E69" i="72"/>
  <c r="D69" i="72"/>
  <c r="G69" i="72" s="1"/>
  <c r="AZ68" i="72"/>
  <c r="AY68" i="72"/>
  <c r="AX68" i="72"/>
  <c r="AW68" i="72"/>
  <c r="AV68" i="72"/>
  <c r="AT68" i="72"/>
  <c r="AS68" i="72"/>
  <c r="AR68" i="72"/>
  <c r="AU68" i="72" s="1"/>
  <c r="AQ68" i="72"/>
  <c r="AP68" i="72"/>
  <c r="AO68" i="72"/>
  <c r="AN68" i="72"/>
  <c r="AL68" i="72"/>
  <c r="AK68" i="72"/>
  <c r="AJ68" i="72"/>
  <c r="AM68" i="72" s="1"/>
  <c r="AI68" i="72"/>
  <c r="AH68" i="72"/>
  <c r="AG68" i="72"/>
  <c r="AF68" i="72"/>
  <c r="AD68" i="72"/>
  <c r="AC68" i="72"/>
  <c r="AB68" i="72"/>
  <c r="AE68" i="72" s="1"/>
  <c r="AA68" i="72"/>
  <c r="Z68" i="72"/>
  <c r="Y68" i="72"/>
  <c r="X68" i="72"/>
  <c r="V68" i="72"/>
  <c r="U68" i="72"/>
  <c r="T68" i="72"/>
  <c r="W68" i="72" s="1"/>
  <c r="R68" i="72"/>
  <c r="S68" i="72" s="1"/>
  <c r="Q68" i="72"/>
  <c r="P68" i="72"/>
  <c r="N68" i="72"/>
  <c r="M68" i="72"/>
  <c r="L68" i="72"/>
  <c r="O68" i="72" s="1"/>
  <c r="K68" i="72"/>
  <c r="J68" i="72"/>
  <c r="I68" i="72"/>
  <c r="H68" i="72"/>
  <c r="F68" i="72"/>
  <c r="E68" i="72"/>
  <c r="D68" i="72"/>
  <c r="G68" i="72" s="1"/>
  <c r="AZ67" i="72"/>
  <c r="AX67" i="72"/>
  <c r="AW67" i="72"/>
  <c r="AV67" i="72"/>
  <c r="AY67" i="72" s="1"/>
  <c r="AT67" i="72"/>
  <c r="AS67" i="72"/>
  <c r="AR67" i="72"/>
  <c r="AU67" i="72" s="1"/>
  <c r="AQ67" i="72"/>
  <c r="AP67" i="72"/>
  <c r="AO67" i="72"/>
  <c r="AN67" i="72"/>
  <c r="AL67" i="72"/>
  <c r="AK67" i="72"/>
  <c r="AJ67" i="72"/>
  <c r="AH67" i="72"/>
  <c r="AG67" i="72"/>
  <c r="AF67" i="72"/>
  <c r="AI67" i="72" s="1"/>
  <c r="AD67" i="72"/>
  <c r="AC67" i="72"/>
  <c r="AB67" i="72"/>
  <c r="AE67" i="72" s="1"/>
  <c r="Z67" i="72"/>
  <c r="Y67" i="72"/>
  <c r="X67" i="72"/>
  <c r="V67" i="72"/>
  <c r="U67" i="72"/>
  <c r="T67" i="72"/>
  <c r="R67" i="72"/>
  <c r="Q67" i="72"/>
  <c r="P67" i="72"/>
  <c r="N67" i="72"/>
  <c r="O67" i="72" s="1"/>
  <c r="M67" i="72"/>
  <c r="L67" i="72"/>
  <c r="J67" i="72"/>
  <c r="I67" i="72"/>
  <c r="H67" i="72"/>
  <c r="F67" i="72"/>
  <c r="E67" i="72"/>
  <c r="D67" i="72"/>
  <c r="AZ66" i="72"/>
  <c r="AY66" i="72"/>
  <c r="AX66" i="72"/>
  <c r="AW66" i="72"/>
  <c r="AV66" i="72"/>
  <c r="AU66" i="72"/>
  <c r="AT66" i="72"/>
  <c r="AS66" i="72"/>
  <c r="AR66" i="72"/>
  <c r="AP66" i="72"/>
  <c r="AO66" i="72"/>
  <c r="AN66" i="72"/>
  <c r="AQ66" i="72" s="1"/>
  <c r="AM66" i="72"/>
  <c r="AL66" i="72"/>
  <c r="AK66" i="72"/>
  <c r="AJ66" i="72"/>
  <c r="AH66" i="72"/>
  <c r="AI66" i="72" s="1"/>
  <c r="AG66" i="72"/>
  <c r="AF66" i="72"/>
  <c r="AE66" i="72"/>
  <c r="AD66" i="72"/>
  <c r="AC66" i="72"/>
  <c r="AB66" i="72"/>
  <c r="Z66" i="72"/>
  <c r="Y66" i="72"/>
  <c r="X66" i="72"/>
  <c r="AA66" i="72" s="1"/>
  <c r="W66" i="72"/>
  <c r="V66" i="72"/>
  <c r="U66" i="72"/>
  <c r="T66" i="72"/>
  <c r="S66" i="72"/>
  <c r="R66" i="72"/>
  <c r="Q66" i="72"/>
  <c r="P66" i="72"/>
  <c r="O66" i="72"/>
  <c r="N66" i="72"/>
  <c r="M66" i="72"/>
  <c r="L66" i="72"/>
  <c r="J66" i="72"/>
  <c r="I66" i="72"/>
  <c r="H66" i="72"/>
  <c r="K66" i="72" s="1"/>
  <c r="G66" i="72"/>
  <c r="F66" i="72"/>
  <c r="E66" i="72"/>
  <c r="D66" i="72"/>
  <c r="AZ65" i="72"/>
  <c r="AX65" i="72"/>
  <c r="AY65" i="72" s="1"/>
  <c r="AW65" i="72"/>
  <c r="AV65" i="72"/>
  <c r="AT65" i="72"/>
  <c r="AS65" i="72"/>
  <c r="AR65" i="72"/>
  <c r="AU65" i="72" s="1"/>
  <c r="AP65" i="72"/>
  <c r="AO65" i="72"/>
  <c r="AN65" i="72"/>
  <c r="AQ65" i="72" s="1"/>
  <c r="AL65" i="72"/>
  <c r="AK65" i="72"/>
  <c r="AJ65" i="72"/>
  <c r="AH65" i="72"/>
  <c r="AG65" i="72"/>
  <c r="AF65" i="72"/>
  <c r="AI65" i="72" s="1"/>
  <c r="AD65" i="72"/>
  <c r="AE65" i="72" s="1"/>
  <c r="AC65" i="72"/>
  <c r="AB65" i="72"/>
  <c r="Z65" i="72"/>
  <c r="Y65" i="72"/>
  <c r="X65" i="72"/>
  <c r="AA65" i="72" s="1"/>
  <c r="V65" i="72"/>
  <c r="U65" i="72"/>
  <c r="T65" i="72"/>
  <c r="R65" i="72"/>
  <c r="Q65" i="72"/>
  <c r="P65" i="72"/>
  <c r="S65" i="72" s="1"/>
  <c r="O65" i="72"/>
  <c r="N65" i="72"/>
  <c r="M65" i="72"/>
  <c r="L65" i="72"/>
  <c r="J65" i="72"/>
  <c r="I65" i="72"/>
  <c r="H65" i="72"/>
  <c r="F65" i="72"/>
  <c r="E65" i="72"/>
  <c r="D65" i="72"/>
  <c r="G65" i="72" s="1"/>
  <c r="AZ64" i="72"/>
  <c r="AY64" i="72"/>
  <c r="AX64" i="72"/>
  <c r="AW64" i="72"/>
  <c r="AV64" i="72"/>
  <c r="AT64" i="72"/>
  <c r="AS64" i="72"/>
  <c r="AR64" i="72"/>
  <c r="AP64" i="72"/>
  <c r="AQ64" i="72" s="1"/>
  <c r="AO64" i="72"/>
  <c r="AN64" i="72"/>
  <c r="AL64" i="72"/>
  <c r="AK64" i="72"/>
  <c r="AJ64" i="72"/>
  <c r="AM64" i="72" s="1"/>
  <c r="AH64" i="72"/>
  <c r="AG64" i="72"/>
  <c r="AI64" i="72" s="1"/>
  <c r="AF64" i="72"/>
  <c r="AD64" i="72"/>
  <c r="AC64" i="72"/>
  <c r="AB64" i="72"/>
  <c r="AE64" i="72" s="1"/>
  <c r="Z64" i="72"/>
  <c r="AA64" i="72" s="1"/>
  <c r="Y64" i="72"/>
  <c r="X64" i="72"/>
  <c r="V64" i="72"/>
  <c r="U64" i="72"/>
  <c r="T64" i="72"/>
  <c r="W64" i="72" s="1"/>
  <c r="R64" i="72"/>
  <c r="S64" i="72" s="1"/>
  <c r="Q64" i="72"/>
  <c r="P64" i="72"/>
  <c r="N64" i="72"/>
  <c r="O64" i="72" s="1"/>
  <c r="M64" i="72"/>
  <c r="L64" i="72"/>
  <c r="J64" i="72"/>
  <c r="K64" i="72" s="1"/>
  <c r="I64" i="72"/>
  <c r="H64" i="72"/>
  <c r="F64" i="72"/>
  <c r="E64" i="72"/>
  <c r="D64" i="72"/>
  <c r="G64" i="72" s="1"/>
  <c r="AZ63" i="72"/>
  <c r="AX63" i="72"/>
  <c r="AW63" i="72"/>
  <c r="AY63" i="72" s="1"/>
  <c r="AV63" i="72"/>
  <c r="AT63" i="72"/>
  <c r="AS63" i="72"/>
  <c r="AR63" i="72"/>
  <c r="AP63" i="72"/>
  <c r="AO63" i="72"/>
  <c r="AN63" i="72"/>
  <c r="AQ63" i="72" s="1"/>
  <c r="AL63" i="72"/>
  <c r="AK63" i="72"/>
  <c r="AJ63" i="72"/>
  <c r="AM63" i="72" s="1"/>
  <c r="AH63" i="72"/>
  <c r="AG63" i="72"/>
  <c r="AF63" i="72"/>
  <c r="AD63" i="72"/>
  <c r="AC63" i="72"/>
  <c r="AB63" i="72"/>
  <c r="AE63" i="72" s="1"/>
  <c r="Z63" i="72"/>
  <c r="Y63" i="72"/>
  <c r="X63" i="72"/>
  <c r="AA63" i="72" s="1"/>
  <c r="V63" i="72"/>
  <c r="U63" i="72"/>
  <c r="T63" i="72"/>
  <c r="R63" i="72"/>
  <c r="Q63" i="72"/>
  <c r="P63" i="72"/>
  <c r="S63" i="72" s="1"/>
  <c r="N63" i="72"/>
  <c r="M63" i="72"/>
  <c r="L63" i="72"/>
  <c r="O63" i="72" s="1"/>
  <c r="J63" i="72"/>
  <c r="I63" i="72"/>
  <c r="H63" i="72"/>
  <c r="F63" i="72"/>
  <c r="E63" i="72"/>
  <c r="D63" i="72"/>
  <c r="G63" i="72" s="1"/>
  <c r="AZ62" i="72"/>
  <c r="AX62" i="72"/>
  <c r="AW62" i="72"/>
  <c r="AV62" i="72"/>
  <c r="AY62" i="72" s="1"/>
  <c r="AT62" i="72"/>
  <c r="AU62" i="72" s="1"/>
  <c r="AS62" i="72"/>
  <c r="AR62" i="72"/>
  <c r="AP62" i="72"/>
  <c r="AQ62" i="72" s="1"/>
  <c r="AO62" i="72"/>
  <c r="AN62" i="72"/>
  <c r="AL62" i="72"/>
  <c r="AK62" i="72"/>
  <c r="AJ62" i="72"/>
  <c r="AI62" i="72"/>
  <c r="AH62" i="72"/>
  <c r="AG62" i="72"/>
  <c r="AF62" i="72"/>
  <c r="AD62" i="72"/>
  <c r="AE62" i="72" s="1"/>
  <c r="AC62" i="72"/>
  <c r="AB62" i="72"/>
  <c r="Z62" i="72"/>
  <c r="AA62" i="72" s="1"/>
  <c r="Y62" i="72"/>
  <c r="X62" i="72"/>
  <c r="V62" i="72"/>
  <c r="U62" i="72"/>
  <c r="T62" i="72"/>
  <c r="S62" i="72"/>
  <c r="R62" i="72"/>
  <c r="Q62" i="72"/>
  <c r="P62" i="72"/>
  <c r="N62" i="72"/>
  <c r="O62" i="72" s="1"/>
  <c r="M62" i="72"/>
  <c r="L62" i="72"/>
  <c r="K62" i="72"/>
  <c r="J62" i="72"/>
  <c r="I62" i="72"/>
  <c r="H62" i="72"/>
  <c r="F62" i="72"/>
  <c r="E62" i="72"/>
  <c r="D62" i="72"/>
  <c r="AZ61" i="72"/>
  <c r="AX61" i="72"/>
  <c r="AW61" i="72"/>
  <c r="AV61" i="72"/>
  <c r="AT61" i="72"/>
  <c r="AS61" i="72"/>
  <c r="AR61" i="72"/>
  <c r="AP61" i="72"/>
  <c r="AQ61" i="72" s="1"/>
  <c r="AO61" i="72"/>
  <c r="AN61" i="72"/>
  <c r="AL61" i="72"/>
  <c r="AK61" i="72"/>
  <c r="AJ61" i="72"/>
  <c r="AM61" i="72" s="1"/>
  <c r="AH61" i="72"/>
  <c r="AG61" i="72"/>
  <c r="AF61" i="72"/>
  <c r="AD61" i="72"/>
  <c r="AC61" i="72"/>
  <c r="AB61" i="72"/>
  <c r="AE61" i="72" s="1"/>
  <c r="Z61" i="72"/>
  <c r="Y61" i="72"/>
  <c r="X61" i="72"/>
  <c r="AA61" i="72" s="1"/>
  <c r="V61" i="72"/>
  <c r="U61" i="72"/>
  <c r="T61" i="72"/>
  <c r="W61" i="72" s="1"/>
  <c r="R61" i="72"/>
  <c r="Q61" i="72"/>
  <c r="P61" i="72"/>
  <c r="S61" i="72" s="1"/>
  <c r="N61" i="72"/>
  <c r="M61" i="72"/>
  <c r="L61" i="72"/>
  <c r="K61" i="72"/>
  <c r="J61" i="72"/>
  <c r="I61" i="72"/>
  <c r="H61" i="72"/>
  <c r="F61" i="72"/>
  <c r="G61" i="72" s="1"/>
  <c r="E61" i="72"/>
  <c r="D61" i="72"/>
  <c r="AZ60" i="72"/>
  <c r="AY60" i="72"/>
  <c r="AX60" i="72"/>
  <c r="AW60" i="72"/>
  <c r="AV60" i="72"/>
  <c r="AT60" i="72"/>
  <c r="AU60" i="72" s="1"/>
  <c r="AS60" i="72"/>
  <c r="AR60" i="72"/>
  <c r="AP60" i="72"/>
  <c r="AO60" i="72"/>
  <c r="AN60" i="72"/>
  <c r="AQ60" i="72" s="1"/>
  <c r="AM60" i="72"/>
  <c r="AL60" i="72"/>
  <c r="AK60" i="72"/>
  <c r="AJ60" i="72"/>
  <c r="AI60" i="72"/>
  <c r="AH60" i="72"/>
  <c r="AG60" i="72"/>
  <c r="AF60" i="72"/>
  <c r="AD60" i="72"/>
  <c r="AC60" i="72"/>
  <c r="AE60" i="72" s="1"/>
  <c r="AB60" i="72"/>
  <c r="Z60" i="72"/>
  <c r="Y60" i="72"/>
  <c r="X60" i="72"/>
  <c r="AA60" i="72" s="1"/>
  <c r="W60" i="72"/>
  <c r="V60" i="72"/>
  <c r="U60" i="72"/>
  <c r="T60" i="72"/>
  <c r="S60" i="72"/>
  <c r="R60" i="72"/>
  <c r="Q60" i="72"/>
  <c r="P60" i="72"/>
  <c r="N60" i="72"/>
  <c r="M60" i="72"/>
  <c r="L60" i="72"/>
  <c r="O60" i="72" s="1"/>
  <c r="J60" i="72"/>
  <c r="I60" i="72"/>
  <c r="H60" i="72"/>
  <c r="K60" i="72" s="1"/>
  <c r="G60" i="72"/>
  <c r="F60" i="72"/>
  <c r="E60" i="72"/>
  <c r="D60" i="72"/>
  <c r="AZ59" i="72"/>
  <c r="AX59" i="72"/>
  <c r="AW59" i="72"/>
  <c r="AV59" i="72"/>
  <c r="AT59" i="72"/>
  <c r="AS59" i="72"/>
  <c r="AU59" i="72" s="1"/>
  <c r="AR59" i="72"/>
  <c r="AP59" i="72"/>
  <c r="AO59" i="72"/>
  <c r="AN59" i="72"/>
  <c r="AQ59" i="72" s="1"/>
  <c r="AL59" i="72"/>
  <c r="AK59" i="72"/>
  <c r="AJ59" i="72"/>
  <c r="AH59" i="72"/>
  <c r="AG59" i="72"/>
  <c r="AF59" i="72"/>
  <c r="AI59" i="72" s="1"/>
  <c r="AD59" i="72"/>
  <c r="AE59" i="72" s="1"/>
  <c r="AC59" i="72"/>
  <c r="AB59" i="72"/>
  <c r="AA59" i="72"/>
  <c r="Z59" i="72"/>
  <c r="Y59" i="72"/>
  <c r="X59" i="72"/>
  <c r="V59" i="72"/>
  <c r="U59" i="72"/>
  <c r="T59" i="72"/>
  <c r="R59" i="72"/>
  <c r="Q59" i="72"/>
  <c r="P59" i="72"/>
  <c r="S59" i="72" s="1"/>
  <c r="N59" i="72"/>
  <c r="O59" i="72" s="1"/>
  <c r="M59" i="72"/>
  <c r="L59" i="72"/>
  <c r="K59" i="72"/>
  <c r="J59" i="72"/>
  <c r="I59" i="72"/>
  <c r="H59" i="72"/>
  <c r="F59" i="72"/>
  <c r="E59" i="72"/>
  <c r="D59" i="72"/>
  <c r="G59" i="72" s="1"/>
  <c r="AZ58" i="72"/>
  <c r="AX58" i="72"/>
  <c r="AW58" i="72"/>
  <c r="AV58" i="72"/>
  <c r="AY58" i="72" s="1"/>
  <c r="AT58" i="72"/>
  <c r="AS58" i="72"/>
  <c r="AU58" i="72" s="1"/>
  <c r="AR58" i="72"/>
  <c r="AQ58" i="72"/>
  <c r="AP58" i="72"/>
  <c r="AO58" i="72"/>
  <c r="AN58" i="72"/>
  <c r="AL58" i="72"/>
  <c r="AK58" i="72"/>
  <c r="AJ58" i="72"/>
  <c r="AM58" i="72" s="1"/>
  <c r="AH58" i="72"/>
  <c r="AG58" i="72"/>
  <c r="AF58" i="72"/>
  <c r="AI58" i="72" s="1"/>
  <c r="AD58" i="72"/>
  <c r="AC58" i="72"/>
  <c r="AB58" i="72"/>
  <c r="AE58" i="72" s="1"/>
  <c r="Z58" i="72"/>
  <c r="AA58" i="72" s="1"/>
  <c r="Y58" i="72"/>
  <c r="X58" i="72"/>
  <c r="W58" i="72"/>
  <c r="V58" i="72"/>
  <c r="U58" i="72"/>
  <c r="T58" i="72"/>
  <c r="R58" i="72"/>
  <c r="Q58" i="72"/>
  <c r="P58" i="72"/>
  <c r="S58" i="72" s="1"/>
  <c r="N58" i="72"/>
  <c r="M58" i="72"/>
  <c r="L58" i="72"/>
  <c r="O58" i="72" s="1"/>
  <c r="J58" i="72"/>
  <c r="I58" i="72"/>
  <c r="H58" i="72"/>
  <c r="K58" i="72" s="1"/>
  <c r="F58" i="72"/>
  <c r="G58" i="72" s="1"/>
  <c r="E58" i="72"/>
  <c r="D58" i="72"/>
  <c r="AZ57" i="72"/>
  <c r="AX57" i="72"/>
  <c r="AW57" i="72"/>
  <c r="AV57" i="72"/>
  <c r="AY57" i="72" s="1"/>
  <c r="AT57" i="72"/>
  <c r="AS57" i="72"/>
  <c r="AR57" i="72"/>
  <c r="AU57" i="72" s="1"/>
  <c r="AP57" i="72"/>
  <c r="AO57" i="72"/>
  <c r="AN57" i="72"/>
  <c r="AL57" i="72"/>
  <c r="AK57" i="72"/>
  <c r="AJ57" i="72"/>
  <c r="AH57" i="72"/>
  <c r="AG57" i="72"/>
  <c r="AF57" i="72"/>
  <c r="AI57" i="72" s="1"/>
  <c r="AD57" i="72"/>
  <c r="AC57" i="72"/>
  <c r="AB57" i="72"/>
  <c r="AE57" i="72" s="1"/>
  <c r="Z57" i="72"/>
  <c r="Y57" i="72"/>
  <c r="X57" i="72"/>
  <c r="AA57" i="72" s="1"/>
  <c r="V57" i="72"/>
  <c r="U57" i="72"/>
  <c r="T57" i="72"/>
  <c r="W57" i="72" s="1"/>
  <c r="R57" i="72"/>
  <c r="S57" i="72" s="1"/>
  <c r="Q57" i="72"/>
  <c r="P57" i="72"/>
  <c r="N57" i="72"/>
  <c r="M57" i="72"/>
  <c r="L57" i="72"/>
  <c r="O57" i="72" s="1"/>
  <c r="J57" i="72"/>
  <c r="I57" i="72"/>
  <c r="H57" i="72"/>
  <c r="F57" i="72"/>
  <c r="E57" i="72"/>
  <c r="D57" i="72"/>
  <c r="G57" i="72" s="1"/>
  <c r="AZ56" i="72"/>
  <c r="AY56" i="72"/>
  <c r="AX56" i="72"/>
  <c r="AW56" i="72"/>
  <c r="AV56" i="72"/>
  <c r="AT56" i="72"/>
  <c r="AS56" i="72"/>
  <c r="AR56" i="72"/>
  <c r="AP56" i="72"/>
  <c r="AO56" i="72"/>
  <c r="AN56" i="72"/>
  <c r="AQ56" i="72" s="1"/>
  <c r="AL56" i="72"/>
  <c r="AK56" i="72"/>
  <c r="AJ56" i="72"/>
  <c r="AI56" i="72"/>
  <c r="AH56" i="72"/>
  <c r="AG56" i="72"/>
  <c r="AF56" i="72"/>
  <c r="AD56" i="72"/>
  <c r="AC56" i="72"/>
  <c r="AB56" i="72"/>
  <c r="Z56" i="72"/>
  <c r="Y56" i="72"/>
  <c r="X56" i="72"/>
  <c r="V56" i="72"/>
  <c r="W56" i="72" s="1"/>
  <c r="U56" i="72"/>
  <c r="T56" i="72"/>
  <c r="S56" i="72"/>
  <c r="R56" i="72"/>
  <c r="Q56" i="72"/>
  <c r="P56" i="72"/>
  <c r="N56" i="72"/>
  <c r="M56" i="72"/>
  <c r="L56" i="72"/>
  <c r="J56" i="72"/>
  <c r="I56" i="72"/>
  <c r="H56" i="72"/>
  <c r="K56" i="72" s="1"/>
  <c r="F56" i="72"/>
  <c r="E56" i="72"/>
  <c r="D56" i="72"/>
  <c r="G56" i="72" s="1"/>
  <c r="AZ55" i="72"/>
  <c r="AX55" i="72"/>
  <c r="AW55" i="72"/>
  <c r="AV55" i="72"/>
  <c r="AY55" i="72" s="1"/>
  <c r="AT55" i="72"/>
  <c r="AS55" i="72"/>
  <c r="AR55" i="72"/>
  <c r="AP55" i="72"/>
  <c r="AO55" i="72"/>
  <c r="AN55" i="72"/>
  <c r="AQ55" i="72" s="1"/>
  <c r="AM55" i="72"/>
  <c r="AL55" i="72"/>
  <c r="AK55" i="72"/>
  <c r="AJ55" i="72"/>
  <c r="AI55" i="72"/>
  <c r="AH55" i="72"/>
  <c r="AG55" i="72"/>
  <c r="AF55" i="72"/>
  <c r="AD55" i="72"/>
  <c r="AC55" i="72"/>
  <c r="AB55" i="72"/>
  <c r="Z55" i="72"/>
  <c r="Y55" i="72"/>
  <c r="X55" i="72"/>
  <c r="V55" i="72"/>
  <c r="U55" i="72"/>
  <c r="T55" i="72"/>
  <c r="R55" i="72"/>
  <c r="Q55" i="72"/>
  <c r="P55" i="72"/>
  <c r="S55" i="72" s="1"/>
  <c r="N55" i="72"/>
  <c r="M55" i="72"/>
  <c r="L55" i="72"/>
  <c r="J55" i="72"/>
  <c r="I55" i="72"/>
  <c r="H55" i="72"/>
  <c r="K55" i="72" s="1"/>
  <c r="F55" i="72"/>
  <c r="E55" i="72"/>
  <c r="D55" i="72"/>
  <c r="G55" i="72" s="1"/>
  <c r="AZ54" i="72"/>
  <c r="AY54" i="72"/>
  <c r="AX54" i="72"/>
  <c r="AW54" i="72"/>
  <c r="AV54" i="72"/>
  <c r="AT54" i="72"/>
  <c r="AS54" i="72"/>
  <c r="AR54" i="72"/>
  <c r="AU54" i="72" s="1"/>
  <c r="AP54" i="72"/>
  <c r="AO54" i="72"/>
  <c r="AQ54" i="72" s="1"/>
  <c r="AN54" i="72"/>
  <c r="AL54" i="72"/>
  <c r="AK54" i="72"/>
  <c r="AJ54" i="72"/>
  <c r="AI54" i="72"/>
  <c r="AH54" i="72"/>
  <c r="AG54" i="72"/>
  <c r="AF54" i="72"/>
  <c r="AD54" i="72"/>
  <c r="AC54" i="72"/>
  <c r="AB54" i="72"/>
  <c r="AE54" i="72" s="1"/>
  <c r="Z54" i="72"/>
  <c r="Y54" i="72"/>
  <c r="X54" i="72"/>
  <c r="V54" i="72"/>
  <c r="U54" i="72"/>
  <c r="T54" i="72"/>
  <c r="W54" i="72" s="1"/>
  <c r="R54" i="72"/>
  <c r="Q54" i="72"/>
  <c r="P54" i="72"/>
  <c r="S54" i="72" s="1"/>
  <c r="N54" i="72"/>
  <c r="M54" i="72"/>
  <c r="L54" i="72"/>
  <c r="O54" i="72" s="1"/>
  <c r="J54" i="72"/>
  <c r="K54" i="72" s="1"/>
  <c r="I54" i="72"/>
  <c r="H54" i="72"/>
  <c r="G54" i="72"/>
  <c r="F54" i="72"/>
  <c r="E54" i="72"/>
  <c r="D54" i="72"/>
  <c r="AZ53" i="72"/>
  <c r="AX53" i="72"/>
  <c r="AW53" i="72"/>
  <c r="AV53" i="72"/>
  <c r="AT53" i="72"/>
  <c r="AS53" i="72"/>
  <c r="AR53" i="72"/>
  <c r="AU53" i="72" s="1"/>
  <c r="AP53" i="72"/>
  <c r="AQ53" i="72" s="1"/>
  <c r="AO53" i="72"/>
  <c r="AN53" i="72"/>
  <c r="AM53" i="72"/>
  <c r="AL53" i="72"/>
  <c r="AK53" i="72"/>
  <c r="AJ53" i="72"/>
  <c r="AH53" i="72"/>
  <c r="AG53" i="72"/>
  <c r="AF53" i="72"/>
  <c r="AI53" i="72" s="1"/>
  <c r="AD53" i="72"/>
  <c r="AC53" i="72"/>
  <c r="AB53" i="72"/>
  <c r="Z53" i="72"/>
  <c r="Y53" i="72"/>
  <c r="X53" i="72"/>
  <c r="V53" i="72"/>
  <c r="U53" i="72"/>
  <c r="T53" i="72"/>
  <c r="W53" i="72" s="1"/>
  <c r="R53" i="72"/>
  <c r="Q53" i="72"/>
  <c r="P53" i="72"/>
  <c r="N53" i="72"/>
  <c r="M53" i="72"/>
  <c r="L53" i="72"/>
  <c r="O53" i="72" s="1"/>
  <c r="J53" i="72"/>
  <c r="I53" i="72"/>
  <c r="H53" i="72"/>
  <c r="K53" i="72" s="1"/>
  <c r="F53" i="72"/>
  <c r="E53" i="72"/>
  <c r="D53" i="72"/>
  <c r="G53" i="72" s="1"/>
  <c r="AZ52" i="72"/>
  <c r="AX52" i="72"/>
  <c r="AY52" i="72" s="1"/>
  <c r="AW52" i="72"/>
  <c r="AV52" i="72"/>
  <c r="AT52" i="72"/>
  <c r="AS52" i="72"/>
  <c r="AR52" i="72"/>
  <c r="AP52" i="72"/>
  <c r="AO52" i="72"/>
  <c r="AN52" i="72"/>
  <c r="AQ52" i="72" s="1"/>
  <c r="AM52" i="72"/>
  <c r="AL52" i="72"/>
  <c r="AK52" i="72"/>
  <c r="AJ52" i="72"/>
  <c r="AI52" i="72"/>
  <c r="AH52" i="72"/>
  <c r="AG52" i="72"/>
  <c r="AF52" i="72"/>
  <c r="AD52" i="72"/>
  <c r="AC52" i="72"/>
  <c r="AE52" i="72" s="1"/>
  <c r="AB52" i="72"/>
  <c r="Z52" i="72"/>
  <c r="Y52" i="72"/>
  <c r="X52" i="72"/>
  <c r="V52" i="72"/>
  <c r="W52" i="72" s="1"/>
  <c r="U52" i="72"/>
  <c r="T52" i="72"/>
  <c r="S52" i="72"/>
  <c r="R52" i="72"/>
  <c r="Q52" i="72"/>
  <c r="P52" i="72"/>
  <c r="N52" i="72"/>
  <c r="O52" i="72" s="1"/>
  <c r="M52" i="72"/>
  <c r="L52" i="72"/>
  <c r="J52" i="72"/>
  <c r="I52" i="72"/>
  <c r="H52" i="72"/>
  <c r="K52" i="72" s="1"/>
  <c r="F52" i="72"/>
  <c r="E52" i="72"/>
  <c r="D52" i="72"/>
  <c r="G52" i="72" s="1"/>
  <c r="AZ51" i="72"/>
  <c r="AX51" i="72"/>
  <c r="AW51" i="72"/>
  <c r="AV51" i="72"/>
  <c r="AT51" i="72"/>
  <c r="AU51" i="72" s="1"/>
  <c r="AS51" i="72"/>
  <c r="AR51" i="72"/>
  <c r="AP51" i="72"/>
  <c r="AO51" i="72"/>
  <c r="AN51" i="72"/>
  <c r="AQ51" i="72" s="1"/>
  <c r="AL51" i="72"/>
  <c r="AK51" i="72"/>
  <c r="AJ51" i="72"/>
  <c r="AH51" i="72"/>
  <c r="AG51" i="72"/>
  <c r="AF51" i="72"/>
  <c r="AI51" i="72" s="1"/>
  <c r="AD51" i="72"/>
  <c r="AC51" i="72"/>
  <c r="AE51" i="72" s="1"/>
  <c r="AB51" i="72"/>
  <c r="Z51" i="72"/>
  <c r="Y51" i="72"/>
  <c r="X51" i="72"/>
  <c r="AA51" i="72" s="1"/>
  <c r="V51" i="72"/>
  <c r="U51" i="72"/>
  <c r="T51" i="72"/>
  <c r="R51" i="72"/>
  <c r="Q51" i="72"/>
  <c r="P51" i="72"/>
  <c r="N51" i="72"/>
  <c r="M51" i="72"/>
  <c r="O51" i="72" s="1"/>
  <c r="L51" i="72"/>
  <c r="K51" i="72"/>
  <c r="J51" i="72"/>
  <c r="I51" i="72"/>
  <c r="H51" i="72"/>
  <c r="F51" i="72"/>
  <c r="E51" i="72"/>
  <c r="D51" i="72"/>
  <c r="G51" i="72" s="1"/>
  <c r="AZ50" i="72"/>
  <c r="AX50" i="72"/>
  <c r="AW50" i="72"/>
  <c r="AY50" i="72" s="1"/>
  <c r="AV50" i="72"/>
  <c r="AT50" i="72"/>
  <c r="AS50" i="72"/>
  <c r="AU50" i="72" s="1"/>
  <c r="AR50" i="72"/>
  <c r="AP50" i="72"/>
  <c r="AQ50" i="72" s="1"/>
  <c r="AO50" i="72"/>
  <c r="AN50" i="72"/>
  <c r="AL50" i="72"/>
  <c r="AK50" i="72"/>
  <c r="AJ50" i="72"/>
  <c r="AM50" i="72" s="1"/>
  <c r="AH50" i="72"/>
  <c r="AG50" i="72"/>
  <c r="AF50" i="72"/>
  <c r="AI50" i="72" s="1"/>
  <c r="AE50" i="72"/>
  <c r="AD50" i="72"/>
  <c r="AC50" i="72"/>
  <c r="AB50" i="72"/>
  <c r="Z50" i="72"/>
  <c r="AA50" i="72" s="1"/>
  <c r="Y50" i="72"/>
  <c r="X50" i="72"/>
  <c r="V50" i="72"/>
  <c r="U50" i="72"/>
  <c r="T50" i="72"/>
  <c r="W50" i="72" s="1"/>
  <c r="S50" i="72"/>
  <c r="R50" i="72"/>
  <c r="Q50" i="72"/>
  <c r="P50" i="72"/>
  <c r="N50" i="72"/>
  <c r="M50" i="72"/>
  <c r="L50" i="72"/>
  <c r="K50" i="72"/>
  <c r="J50" i="72"/>
  <c r="I50" i="72"/>
  <c r="H50" i="72"/>
  <c r="F50" i="72"/>
  <c r="E50" i="72"/>
  <c r="D50" i="72"/>
  <c r="AZ49" i="72"/>
  <c r="AX49" i="72"/>
  <c r="AW49" i="72"/>
  <c r="AV49" i="72"/>
  <c r="AY49" i="72" s="1"/>
  <c r="AT49" i="72"/>
  <c r="AU49" i="72" s="1"/>
  <c r="AS49" i="72"/>
  <c r="AR49" i="72"/>
  <c r="AP49" i="72"/>
  <c r="AO49" i="72"/>
  <c r="AN49" i="72"/>
  <c r="AL49" i="72"/>
  <c r="AK49" i="72"/>
  <c r="AJ49" i="72"/>
  <c r="AI49" i="72"/>
  <c r="AH49" i="72"/>
  <c r="AG49" i="72"/>
  <c r="AF49" i="72"/>
  <c r="AD49" i="72"/>
  <c r="AC49" i="72"/>
  <c r="AB49" i="72"/>
  <c r="AE49" i="72" s="1"/>
  <c r="Z49" i="72"/>
  <c r="Y49" i="72"/>
  <c r="X49" i="72"/>
  <c r="V49" i="72"/>
  <c r="U49" i="72"/>
  <c r="T49" i="72"/>
  <c r="W49" i="72" s="1"/>
  <c r="R49" i="72"/>
  <c r="Q49" i="72"/>
  <c r="P49" i="72"/>
  <c r="S49" i="72" s="1"/>
  <c r="O49" i="72"/>
  <c r="N49" i="72"/>
  <c r="M49" i="72"/>
  <c r="L49" i="72"/>
  <c r="J49" i="72"/>
  <c r="I49" i="72"/>
  <c r="H49" i="72"/>
  <c r="K49" i="72" s="1"/>
  <c r="F49" i="72"/>
  <c r="E49" i="72"/>
  <c r="D49" i="72"/>
  <c r="AZ48" i="72"/>
  <c r="AX48" i="72"/>
  <c r="AW48" i="72"/>
  <c r="AV48" i="72"/>
  <c r="AY48" i="72" s="1"/>
  <c r="AT48" i="72"/>
  <c r="AS48" i="72"/>
  <c r="AR48" i="72"/>
  <c r="AU48" i="72" s="1"/>
  <c r="AP48" i="72"/>
  <c r="AO48" i="72"/>
  <c r="AN48" i="72"/>
  <c r="AQ48" i="72" s="1"/>
  <c r="AL48" i="72"/>
  <c r="AK48" i="72"/>
  <c r="AJ48" i="72"/>
  <c r="AM48" i="72" s="1"/>
  <c r="AI48" i="72"/>
  <c r="AH48" i="72"/>
  <c r="AG48" i="72"/>
  <c r="AF48" i="72"/>
  <c r="AD48" i="72"/>
  <c r="AC48" i="72"/>
  <c r="AB48" i="72"/>
  <c r="AE48" i="72" s="1"/>
  <c r="Z48" i="72"/>
  <c r="AA48" i="72" s="1"/>
  <c r="Y48" i="72"/>
  <c r="X48" i="72"/>
  <c r="V48" i="72"/>
  <c r="U48" i="72"/>
  <c r="T48" i="72"/>
  <c r="W48" i="72" s="1"/>
  <c r="S48" i="72"/>
  <c r="R48" i="72"/>
  <c r="Q48" i="72"/>
  <c r="P48" i="72"/>
  <c r="N48" i="72"/>
  <c r="M48" i="72"/>
  <c r="L48" i="72"/>
  <c r="J48" i="72"/>
  <c r="I48" i="72"/>
  <c r="H48" i="72"/>
  <c r="F48" i="72"/>
  <c r="E48" i="72"/>
  <c r="D48" i="72"/>
  <c r="G48" i="72" s="1"/>
  <c r="AZ47" i="72"/>
  <c r="AY47" i="72"/>
  <c r="AX47" i="72"/>
  <c r="AW47" i="72"/>
  <c r="AV47" i="72"/>
  <c r="AT47" i="72"/>
  <c r="AS47" i="72"/>
  <c r="AR47" i="72"/>
  <c r="AP47" i="72"/>
  <c r="AO47" i="72"/>
  <c r="AQ47" i="72" s="1"/>
  <c r="AN47" i="72"/>
  <c r="AL47" i="72"/>
  <c r="AK47" i="72"/>
  <c r="AJ47" i="72"/>
  <c r="AM47" i="72" s="1"/>
  <c r="AH47" i="72"/>
  <c r="AI47" i="72" s="1"/>
  <c r="AG47" i="72"/>
  <c r="AF47" i="72"/>
  <c r="AD47" i="72"/>
  <c r="AC47" i="72"/>
  <c r="AB47" i="72"/>
  <c r="AE47" i="72" s="1"/>
  <c r="Z47" i="72"/>
  <c r="Y47" i="72"/>
  <c r="X47" i="72"/>
  <c r="AA47" i="72" s="1"/>
  <c r="V47" i="72"/>
  <c r="U47" i="72"/>
  <c r="T47" i="72"/>
  <c r="W47" i="72" s="1"/>
  <c r="S47" i="72"/>
  <c r="R47" i="72"/>
  <c r="Q47" i="72"/>
  <c r="P47" i="72"/>
  <c r="N47" i="72"/>
  <c r="M47" i="72"/>
  <c r="L47" i="72"/>
  <c r="J47" i="72"/>
  <c r="I47" i="72"/>
  <c r="H47" i="72"/>
  <c r="G47" i="72"/>
  <c r="F47" i="72"/>
  <c r="E47" i="72"/>
  <c r="D47" i="72"/>
  <c r="AZ46" i="72"/>
  <c r="AY46" i="72"/>
  <c r="AX46" i="72"/>
  <c r="AW46" i="72"/>
  <c r="AV46" i="72"/>
  <c r="AT46" i="72"/>
  <c r="AS46" i="72"/>
  <c r="AR46" i="72"/>
  <c r="AU46" i="72" s="1"/>
  <c r="AP46" i="72"/>
  <c r="AQ46" i="72" s="1"/>
  <c r="AO46" i="72"/>
  <c r="AN46" i="72"/>
  <c r="AL46" i="72"/>
  <c r="AK46" i="72"/>
  <c r="AJ46" i="72"/>
  <c r="AM46" i="72" s="1"/>
  <c r="AH46" i="72"/>
  <c r="AG46" i="72"/>
  <c r="AF46" i="72"/>
  <c r="AI46" i="72" s="1"/>
  <c r="AE46" i="72"/>
  <c r="AD46" i="72"/>
  <c r="AC46" i="72"/>
  <c r="AB46" i="72"/>
  <c r="Z46" i="72"/>
  <c r="Y46" i="72"/>
  <c r="AA46" i="72" s="1"/>
  <c r="X46" i="72"/>
  <c r="V46" i="72"/>
  <c r="U46" i="72"/>
  <c r="T46" i="72"/>
  <c r="W46" i="72" s="1"/>
  <c r="R46" i="72"/>
  <c r="Q46" i="72"/>
  <c r="P46" i="72"/>
  <c r="S46" i="72" s="1"/>
  <c r="O46" i="72"/>
  <c r="BA46" i="72" s="1"/>
  <c r="N46" i="72"/>
  <c r="M46" i="72"/>
  <c r="L46" i="72"/>
  <c r="J46" i="72"/>
  <c r="I46" i="72"/>
  <c r="K46" i="72" s="1"/>
  <c r="H46" i="72"/>
  <c r="F46" i="72"/>
  <c r="E46" i="72"/>
  <c r="D46" i="72"/>
  <c r="G46" i="72" s="1"/>
  <c r="AZ45" i="72"/>
  <c r="AX45" i="72"/>
  <c r="AW45" i="72"/>
  <c r="AV45" i="72"/>
  <c r="AT45" i="72"/>
  <c r="AU45" i="72" s="1"/>
  <c r="AS45" i="72"/>
  <c r="AR45" i="72"/>
  <c r="AP45" i="72"/>
  <c r="AQ45" i="72" s="1"/>
  <c r="AO45" i="72"/>
  <c r="AN45" i="72"/>
  <c r="AL45" i="72"/>
  <c r="AK45" i="72"/>
  <c r="AJ45" i="72"/>
  <c r="AH45" i="72"/>
  <c r="AG45" i="72"/>
  <c r="AF45" i="72"/>
  <c r="AI45" i="72" s="1"/>
  <c r="AD45" i="72"/>
  <c r="AC45" i="72"/>
  <c r="AB45" i="72"/>
  <c r="AE45" i="72" s="1"/>
  <c r="Z45" i="72"/>
  <c r="AA45" i="72" s="1"/>
  <c r="Y45" i="72"/>
  <c r="X45" i="72"/>
  <c r="V45" i="72"/>
  <c r="U45" i="72"/>
  <c r="T45" i="72"/>
  <c r="W45" i="72" s="1"/>
  <c r="R45" i="72"/>
  <c r="Q45" i="72"/>
  <c r="P45" i="72"/>
  <c r="N45" i="72"/>
  <c r="M45" i="72"/>
  <c r="L45" i="72"/>
  <c r="O45" i="72" s="1"/>
  <c r="J45" i="72"/>
  <c r="K45" i="72" s="1"/>
  <c r="I45" i="72"/>
  <c r="H45" i="72"/>
  <c r="F45" i="72"/>
  <c r="E45" i="72"/>
  <c r="D45" i="72"/>
  <c r="G45" i="72" s="1"/>
  <c r="AZ44" i="72"/>
  <c r="AX44" i="72"/>
  <c r="AW44" i="72"/>
  <c r="AY44" i="72" s="1"/>
  <c r="AV44" i="72"/>
  <c r="AT44" i="72"/>
  <c r="AS44" i="72"/>
  <c r="AR44" i="72"/>
  <c r="AU44" i="72" s="1"/>
  <c r="AQ44" i="72"/>
  <c r="AP44" i="72"/>
  <c r="AO44" i="72"/>
  <c r="AN44" i="72"/>
  <c r="AL44" i="72"/>
  <c r="AK44" i="72"/>
  <c r="AJ44" i="72"/>
  <c r="AM44" i="72" s="1"/>
  <c r="AH44" i="72"/>
  <c r="AG44" i="72"/>
  <c r="AF44" i="72"/>
  <c r="AD44" i="72"/>
  <c r="AC44" i="72"/>
  <c r="AB44" i="72"/>
  <c r="Z44" i="72"/>
  <c r="Y44" i="72"/>
  <c r="AA44" i="72" s="1"/>
  <c r="X44" i="72"/>
  <c r="V44" i="72"/>
  <c r="U44" i="72"/>
  <c r="T44" i="72"/>
  <c r="W44" i="72" s="1"/>
  <c r="R44" i="72"/>
  <c r="Q44" i="72"/>
  <c r="P44" i="72"/>
  <c r="N44" i="72"/>
  <c r="M44" i="72"/>
  <c r="L44" i="72"/>
  <c r="O44" i="72" s="1"/>
  <c r="K44" i="72"/>
  <c r="J44" i="72"/>
  <c r="I44" i="72"/>
  <c r="H44" i="72"/>
  <c r="F44" i="72"/>
  <c r="E44" i="72"/>
  <c r="D44" i="72"/>
  <c r="G44" i="72" s="1"/>
  <c r="AZ43" i="72"/>
  <c r="AX43" i="72"/>
  <c r="AW43" i="72"/>
  <c r="AV43" i="72"/>
  <c r="AY43" i="72" s="1"/>
  <c r="AT43" i="72"/>
  <c r="AS43" i="72"/>
  <c r="AR43" i="72"/>
  <c r="AU43" i="72" s="1"/>
  <c r="AQ43" i="72"/>
  <c r="AP43" i="72"/>
  <c r="AO43" i="72"/>
  <c r="AN43" i="72"/>
  <c r="AL43" i="72"/>
  <c r="AK43" i="72"/>
  <c r="AJ43" i="72"/>
  <c r="AM43" i="72" s="1"/>
  <c r="AH43" i="72"/>
  <c r="AG43" i="72"/>
  <c r="AF43" i="72"/>
  <c r="AI43" i="72" s="1"/>
  <c r="AD43" i="72"/>
  <c r="AC43" i="72"/>
  <c r="AB43" i="72"/>
  <c r="AE43" i="72" s="1"/>
  <c r="Z43" i="72"/>
  <c r="AA43" i="72" s="1"/>
  <c r="Y43" i="72"/>
  <c r="X43" i="72"/>
  <c r="V43" i="72"/>
  <c r="U43" i="72"/>
  <c r="T43" i="72"/>
  <c r="R43" i="72"/>
  <c r="Q43" i="72"/>
  <c r="P43" i="72"/>
  <c r="S43" i="72" s="1"/>
  <c r="N43" i="72"/>
  <c r="O43" i="72" s="1"/>
  <c r="M43" i="72"/>
  <c r="L43" i="72"/>
  <c r="J43" i="72"/>
  <c r="K43" i="72" s="1"/>
  <c r="I43" i="72"/>
  <c r="H43" i="72"/>
  <c r="F43" i="72"/>
  <c r="E43" i="72"/>
  <c r="D43" i="72"/>
  <c r="G43" i="72" s="1"/>
  <c r="AZ42" i="72"/>
  <c r="AX42" i="72"/>
  <c r="AW42" i="72"/>
  <c r="AV42" i="72"/>
  <c r="AY42" i="72" s="1"/>
  <c r="AU42" i="72"/>
  <c r="AT42" i="72"/>
  <c r="AS42" i="72"/>
  <c r="AR42" i="72"/>
  <c r="AP42" i="72"/>
  <c r="AQ42" i="72" s="1"/>
  <c r="AO42" i="72"/>
  <c r="AN42" i="72"/>
  <c r="AL42" i="72"/>
  <c r="AK42" i="72"/>
  <c r="AJ42" i="72"/>
  <c r="AH42" i="72"/>
  <c r="AI42" i="72" s="1"/>
  <c r="AG42" i="72"/>
  <c r="AF42" i="72"/>
  <c r="AD42" i="72"/>
  <c r="AC42" i="72"/>
  <c r="AE42" i="72" s="1"/>
  <c r="AB42" i="72"/>
  <c r="Z42" i="72"/>
  <c r="AA42" i="72" s="1"/>
  <c r="Y42" i="72"/>
  <c r="X42" i="72"/>
  <c r="V42" i="72"/>
  <c r="U42" i="72"/>
  <c r="T42" i="72"/>
  <c r="R42" i="72"/>
  <c r="Q42" i="72"/>
  <c r="P42" i="72"/>
  <c r="N42" i="72"/>
  <c r="M42" i="72"/>
  <c r="L42" i="72"/>
  <c r="K42" i="72"/>
  <c r="J42" i="72"/>
  <c r="I42" i="72"/>
  <c r="H42" i="72"/>
  <c r="F42" i="72"/>
  <c r="E42" i="72"/>
  <c r="D42" i="72"/>
  <c r="AZ41" i="72"/>
  <c r="AX41" i="72"/>
  <c r="AW41" i="72"/>
  <c r="AV41" i="72"/>
  <c r="AT41" i="72"/>
  <c r="AS41" i="72"/>
  <c r="AR41" i="72"/>
  <c r="AU41" i="72" s="1"/>
  <c r="AP41" i="72"/>
  <c r="AO41" i="72"/>
  <c r="AN41" i="72"/>
  <c r="AQ41" i="72" s="1"/>
  <c r="AM41" i="72"/>
  <c r="AL41" i="72"/>
  <c r="AK41" i="72"/>
  <c r="AJ41" i="72"/>
  <c r="AH41" i="72"/>
  <c r="AG41" i="72"/>
  <c r="AF41" i="72"/>
  <c r="AE41" i="72"/>
  <c r="AD41" i="72"/>
  <c r="AC41" i="72"/>
  <c r="AB41" i="72"/>
  <c r="Z41" i="72"/>
  <c r="Y41" i="72"/>
  <c r="X41" i="72"/>
  <c r="AA41" i="72" s="1"/>
  <c r="V41" i="72"/>
  <c r="U41" i="72"/>
  <c r="W41" i="72" s="1"/>
  <c r="T41" i="72"/>
  <c r="R41" i="72"/>
  <c r="Q41" i="72"/>
  <c r="P41" i="72"/>
  <c r="N41" i="72"/>
  <c r="M41" i="72"/>
  <c r="L41" i="72"/>
  <c r="O41" i="72" s="1"/>
  <c r="J41" i="72"/>
  <c r="I41" i="72"/>
  <c r="H41" i="72"/>
  <c r="K41" i="72" s="1"/>
  <c r="G41" i="72"/>
  <c r="F41" i="72"/>
  <c r="E41" i="72"/>
  <c r="D41" i="72"/>
  <c r="AZ40" i="72"/>
  <c r="AX40" i="72"/>
  <c r="AW40" i="72"/>
  <c r="AV40" i="72"/>
  <c r="AU40" i="72"/>
  <c r="AT40" i="72"/>
  <c r="AS40" i="72"/>
  <c r="AR40" i="72"/>
  <c r="AP40" i="72"/>
  <c r="AO40" i="72"/>
  <c r="AN40" i="72"/>
  <c r="AL40" i="72"/>
  <c r="AM40" i="72" s="1"/>
  <c r="AK40" i="72"/>
  <c r="AJ40" i="72"/>
  <c r="AH40" i="72"/>
  <c r="AG40" i="72"/>
  <c r="AF40" i="72"/>
  <c r="AE40" i="72"/>
  <c r="AD40" i="72"/>
  <c r="AC40" i="72"/>
  <c r="AB40" i="72"/>
  <c r="Z40" i="72"/>
  <c r="Y40" i="72"/>
  <c r="X40" i="72"/>
  <c r="AA40" i="72" s="1"/>
  <c r="W40" i="72"/>
  <c r="V40" i="72"/>
  <c r="U40" i="72"/>
  <c r="T40" i="72"/>
  <c r="R40" i="72"/>
  <c r="Q40" i="72"/>
  <c r="P40" i="72"/>
  <c r="S40" i="72" s="1"/>
  <c r="O40" i="72"/>
  <c r="N40" i="72"/>
  <c r="M40" i="72"/>
  <c r="L40" i="72"/>
  <c r="J40" i="72"/>
  <c r="I40" i="72"/>
  <c r="H40" i="72"/>
  <c r="F40" i="72"/>
  <c r="E40" i="72"/>
  <c r="G40" i="72" s="1"/>
  <c r="D40" i="72"/>
  <c r="AZ39" i="72"/>
  <c r="AX39" i="72"/>
  <c r="AW39" i="72"/>
  <c r="AV39" i="72"/>
  <c r="AY39" i="72" s="1"/>
  <c r="AT39" i="72"/>
  <c r="AS39" i="72"/>
  <c r="AR39" i="72"/>
  <c r="AU39" i="72" s="1"/>
  <c r="AQ39" i="72"/>
  <c r="AP39" i="72"/>
  <c r="AO39" i="72"/>
  <c r="AN39" i="72"/>
  <c r="AL39" i="72"/>
  <c r="AK39" i="72"/>
  <c r="AM39" i="72" s="1"/>
  <c r="AJ39" i="72"/>
  <c r="AH39" i="72"/>
  <c r="AG39" i="72"/>
  <c r="AF39" i="72"/>
  <c r="AI39" i="72" s="1"/>
  <c r="AD39" i="72"/>
  <c r="AC39" i="72"/>
  <c r="AB39" i="72"/>
  <c r="AE39" i="72" s="1"/>
  <c r="Z39" i="72"/>
  <c r="Y39" i="72"/>
  <c r="X39" i="72"/>
  <c r="V39" i="72"/>
  <c r="U39" i="72"/>
  <c r="T39" i="72"/>
  <c r="W39" i="72" s="1"/>
  <c r="S39" i="72"/>
  <c r="R39" i="72"/>
  <c r="Q39" i="72"/>
  <c r="P39" i="72"/>
  <c r="N39" i="72"/>
  <c r="M39" i="72"/>
  <c r="L39" i="72"/>
  <c r="O39" i="72" s="1"/>
  <c r="J39" i="72"/>
  <c r="I39" i="72"/>
  <c r="H39" i="72"/>
  <c r="K39" i="72" s="1"/>
  <c r="G39" i="72"/>
  <c r="F39" i="72"/>
  <c r="E39" i="72"/>
  <c r="D39" i="72"/>
  <c r="AZ38" i="72"/>
  <c r="AX38" i="72"/>
  <c r="AY38" i="72" s="1"/>
  <c r="AW38" i="72"/>
  <c r="AV38" i="72"/>
  <c r="AT38" i="72"/>
  <c r="AS38" i="72"/>
  <c r="AR38" i="72"/>
  <c r="AP38" i="72"/>
  <c r="AO38" i="72"/>
  <c r="AN38" i="72"/>
  <c r="AM38" i="72"/>
  <c r="AL38" i="72"/>
  <c r="AK38" i="72"/>
  <c r="AJ38" i="72"/>
  <c r="AI38" i="72"/>
  <c r="AH38" i="72"/>
  <c r="AG38" i="72"/>
  <c r="AF38" i="72"/>
  <c r="AD38" i="72"/>
  <c r="AC38" i="72"/>
  <c r="AB38" i="72"/>
  <c r="Z38" i="72"/>
  <c r="Y38" i="72"/>
  <c r="X38" i="72"/>
  <c r="AA38" i="72" s="1"/>
  <c r="V38" i="72"/>
  <c r="U38" i="72"/>
  <c r="W38" i="72" s="1"/>
  <c r="T38" i="72"/>
  <c r="S38" i="72"/>
  <c r="R38" i="72"/>
  <c r="Q38" i="72"/>
  <c r="P38" i="72"/>
  <c r="N38" i="72"/>
  <c r="M38" i="72"/>
  <c r="L38" i="72"/>
  <c r="O38" i="72" s="1"/>
  <c r="J38" i="72"/>
  <c r="I38" i="72"/>
  <c r="H38" i="72"/>
  <c r="K38" i="72" s="1"/>
  <c r="F38" i="72"/>
  <c r="E38" i="72"/>
  <c r="D38" i="72"/>
  <c r="G38" i="72" s="1"/>
  <c r="AZ37" i="72"/>
  <c r="AX37" i="72"/>
  <c r="AW37" i="72"/>
  <c r="AV37" i="72"/>
  <c r="AY37" i="72" s="1"/>
  <c r="AT37" i="72"/>
  <c r="AS37" i="72"/>
  <c r="AR37" i="72"/>
  <c r="AP37" i="72"/>
  <c r="AO37" i="72"/>
  <c r="AN37" i="72"/>
  <c r="AL37" i="72"/>
  <c r="AK37" i="72"/>
  <c r="AJ37" i="72"/>
  <c r="AH37" i="72"/>
  <c r="AG37" i="72"/>
  <c r="AF37" i="72"/>
  <c r="AI37" i="72" s="1"/>
  <c r="AD37" i="72"/>
  <c r="AC37" i="72"/>
  <c r="AB37" i="72"/>
  <c r="AE37" i="72" s="1"/>
  <c r="AA37" i="72"/>
  <c r="Z37" i="72"/>
  <c r="Y37" i="72"/>
  <c r="X37" i="72"/>
  <c r="W37" i="72"/>
  <c r="V37" i="72"/>
  <c r="U37" i="72"/>
  <c r="T37" i="72"/>
  <c r="R37" i="72"/>
  <c r="Q37" i="72"/>
  <c r="P37" i="72"/>
  <c r="S37" i="72" s="1"/>
  <c r="N37" i="72"/>
  <c r="M37" i="72"/>
  <c r="L37" i="72"/>
  <c r="O37" i="72" s="1"/>
  <c r="J37" i="72"/>
  <c r="I37" i="72"/>
  <c r="H37" i="72"/>
  <c r="K37" i="72" s="1"/>
  <c r="F37" i="72"/>
  <c r="E37" i="72"/>
  <c r="D37" i="72"/>
  <c r="AZ36" i="72"/>
  <c r="AX36" i="72"/>
  <c r="AW36" i="72"/>
  <c r="AV36" i="72"/>
  <c r="AT36" i="72"/>
  <c r="AS36" i="72"/>
  <c r="AR36" i="72"/>
  <c r="AU36" i="72" s="1"/>
  <c r="AQ36" i="72"/>
  <c r="AP36" i="72"/>
  <c r="AO36" i="72"/>
  <c r="AN36" i="72"/>
  <c r="AM36" i="72"/>
  <c r="AL36" i="72"/>
  <c r="AK36" i="72"/>
  <c r="AJ36" i="72"/>
  <c r="AH36" i="72"/>
  <c r="AG36" i="72"/>
  <c r="AF36" i="72"/>
  <c r="AE36" i="72"/>
  <c r="AD36" i="72"/>
  <c r="AC36" i="72"/>
  <c r="AB36" i="72"/>
  <c r="AA36" i="72"/>
  <c r="Z36" i="72"/>
  <c r="Y36" i="72"/>
  <c r="X36" i="72"/>
  <c r="V36" i="72"/>
  <c r="W36" i="72" s="1"/>
  <c r="U36" i="72"/>
  <c r="T36" i="72"/>
  <c r="R36" i="72"/>
  <c r="Q36" i="72"/>
  <c r="P36" i="72"/>
  <c r="O36" i="72"/>
  <c r="N36" i="72"/>
  <c r="M36" i="72"/>
  <c r="L36" i="72"/>
  <c r="J36" i="72"/>
  <c r="I36" i="72"/>
  <c r="H36" i="72"/>
  <c r="K36" i="72" s="1"/>
  <c r="F36" i="72"/>
  <c r="G36" i="72" s="1"/>
  <c r="E36" i="72"/>
  <c r="D36" i="72"/>
  <c r="AZ35" i="72"/>
  <c r="AX35" i="72"/>
  <c r="AW35" i="72"/>
  <c r="AV35" i="72"/>
  <c r="AU35" i="72"/>
  <c r="AT35" i="72"/>
  <c r="AS35" i="72"/>
  <c r="AR35" i="72"/>
  <c r="AP35" i="72"/>
  <c r="AO35" i="72"/>
  <c r="AQ35" i="72" s="1"/>
  <c r="AN35" i="72"/>
  <c r="AL35" i="72"/>
  <c r="AK35" i="72"/>
  <c r="AJ35" i="72"/>
  <c r="AM35" i="72" s="1"/>
  <c r="AH35" i="72"/>
  <c r="AG35" i="72"/>
  <c r="AF35" i="72"/>
  <c r="AI35" i="72" s="1"/>
  <c r="AD35" i="72"/>
  <c r="AE35" i="72" s="1"/>
  <c r="AC35" i="72"/>
  <c r="AB35" i="72"/>
  <c r="Z35" i="72"/>
  <c r="Y35" i="72"/>
  <c r="X35" i="72"/>
  <c r="V35" i="72"/>
  <c r="U35" i="72"/>
  <c r="T35" i="72"/>
  <c r="W35" i="72" s="1"/>
  <c r="S35" i="72"/>
  <c r="R35" i="72"/>
  <c r="Q35" i="72"/>
  <c r="P35" i="72"/>
  <c r="N35" i="72"/>
  <c r="M35" i="72"/>
  <c r="L35" i="72"/>
  <c r="J35" i="72"/>
  <c r="I35" i="72"/>
  <c r="H35" i="72"/>
  <c r="F35" i="72"/>
  <c r="E35" i="72"/>
  <c r="D35" i="72"/>
  <c r="G35" i="72" s="1"/>
  <c r="AZ34" i="72"/>
  <c r="AY34" i="72"/>
  <c r="AX34" i="72"/>
  <c r="AW34" i="72"/>
  <c r="AV34" i="72"/>
  <c r="AT34" i="72"/>
  <c r="AU34" i="72" s="1"/>
  <c r="AS34" i="72"/>
  <c r="AR34" i="72"/>
  <c r="AP34" i="72"/>
  <c r="AQ34" i="72" s="1"/>
  <c r="AO34" i="72"/>
  <c r="AN34" i="72"/>
  <c r="AL34" i="72"/>
  <c r="AK34" i="72"/>
  <c r="AJ34" i="72"/>
  <c r="AH34" i="72"/>
  <c r="AG34" i="72"/>
  <c r="AF34" i="72"/>
  <c r="AI34" i="72" s="1"/>
  <c r="AD34" i="72"/>
  <c r="AC34" i="72"/>
  <c r="AE34" i="72" s="1"/>
  <c r="AB34" i="72"/>
  <c r="AA34" i="72"/>
  <c r="Z34" i="72"/>
  <c r="Y34" i="72"/>
  <c r="X34" i="72"/>
  <c r="V34" i="72"/>
  <c r="U34" i="72"/>
  <c r="T34" i="72"/>
  <c r="W34" i="72" s="1"/>
  <c r="S34" i="72"/>
  <c r="R34" i="72"/>
  <c r="Q34" i="72"/>
  <c r="P34" i="72"/>
  <c r="O34" i="72"/>
  <c r="N34" i="72"/>
  <c r="M34" i="72"/>
  <c r="L34" i="72"/>
  <c r="J34" i="72"/>
  <c r="K34" i="72" s="1"/>
  <c r="I34" i="72"/>
  <c r="H34" i="72"/>
  <c r="F34" i="72"/>
  <c r="E34" i="72"/>
  <c r="D34" i="72"/>
  <c r="AZ33" i="72"/>
  <c r="AY33" i="72"/>
  <c r="AX33" i="72"/>
  <c r="AW33" i="72"/>
  <c r="AV33" i="72"/>
  <c r="AU33" i="72"/>
  <c r="AT33" i="72"/>
  <c r="AS33" i="72"/>
  <c r="AR33" i="72"/>
  <c r="AP33" i="72"/>
  <c r="AO33" i="72"/>
  <c r="AN33" i="72"/>
  <c r="AQ33" i="72" s="1"/>
  <c r="AL33" i="72"/>
  <c r="AK33" i="72"/>
  <c r="AJ33" i="72"/>
  <c r="AH33" i="72"/>
  <c r="AI33" i="72" s="1"/>
  <c r="AG33" i="72"/>
  <c r="AF33" i="72"/>
  <c r="AE33" i="72"/>
  <c r="AD33" i="72"/>
  <c r="AC33" i="72"/>
  <c r="AB33" i="72"/>
  <c r="Z33" i="72"/>
  <c r="Y33" i="72"/>
  <c r="X33" i="72"/>
  <c r="AA33" i="72" s="1"/>
  <c r="V33" i="72"/>
  <c r="U33" i="72"/>
  <c r="T33" i="72"/>
  <c r="W33" i="72" s="1"/>
  <c r="R33" i="72"/>
  <c r="Q33" i="72"/>
  <c r="S33" i="72" s="1"/>
  <c r="P33" i="72"/>
  <c r="N33" i="72"/>
  <c r="O33" i="72" s="1"/>
  <c r="M33" i="72"/>
  <c r="L33" i="72"/>
  <c r="J33" i="72"/>
  <c r="I33" i="72"/>
  <c r="H33" i="72"/>
  <c r="K33" i="72" s="1"/>
  <c r="F33" i="72"/>
  <c r="E33" i="72"/>
  <c r="D33" i="72"/>
  <c r="AZ32" i="72"/>
  <c r="AY32" i="72"/>
  <c r="AX32" i="72"/>
  <c r="AW32" i="72"/>
  <c r="AV32" i="72"/>
  <c r="AT32" i="72"/>
  <c r="AU32" i="72" s="1"/>
  <c r="AS32" i="72"/>
  <c r="AR32" i="72"/>
  <c r="AP32" i="72"/>
  <c r="AO32" i="72"/>
  <c r="AN32" i="72"/>
  <c r="AL32" i="72"/>
  <c r="AK32" i="72"/>
  <c r="AJ32" i="72"/>
  <c r="AM32" i="72" s="1"/>
  <c r="AH32" i="72"/>
  <c r="AG32" i="72"/>
  <c r="AF32" i="72"/>
  <c r="AD32" i="72"/>
  <c r="AE32" i="72" s="1"/>
  <c r="AC32" i="72"/>
  <c r="AB32" i="72"/>
  <c r="Z32" i="72"/>
  <c r="Y32" i="72"/>
  <c r="X32" i="72"/>
  <c r="V32" i="72"/>
  <c r="U32" i="72"/>
  <c r="T32" i="72"/>
  <c r="R32" i="72"/>
  <c r="Q32" i="72"/>
  <c r="P32" i="72"/>
  <c r="S32" i="72" s="1"/>
  <c r="O32" i="72"/>
  <c r="N32" i="72"/>
  <c r="M32" i="72"/>
  <c r="L32" i="72"/>
  <c r="J32" i="72"/>
  <c r="I32" i="72"/>
  <c r="H32" i="72"/>
  <c r="F32" i="72"/>
  <c r="E32" i="72"/>
  <c r="D32" i="72"/>
  <c r="AZ31" i="72"/>
  <c r="AX31" i="72"/>
  <c r="AW31" i="72"/>
  <c r="AV31" i="72"/>
  <c r="AY31" i="72" s="1"/>
  <c r="AT31" i="72"/>
  <c r="AS31" i="72"/>
  <c r="AR31" i="72"/>
  <c r="AU31" i="72" s="1"/>
  <c r="AQ31" i="72"/>
  <c r="AP31" i="72"/>
  <c r="AO31" i="72"/>
  <c r="AN31" i="72"/>
  <c r="AL31" i="72"/>
  <c r="AK31" i="72"/>
  <c r="AJ31" i="72"/>
  <c r="AH31" i="72"/>
  <c r="AG31" i="72"/>
  <c r="AF31" i="72"/>
  <c r="AD31" i="72"/>
  <c r="AC31" i="72"/>
  <c r="AB31" i="72"/>
  <c r="AE31" i="72" s="1"/>
  <c r="Z31" i="72"/>
  <c r="Y31" i="72"/>
  <c r="AA31" i="72" s="1"/>
  <c r="X31" i="72"/>
  <c r="V31" i="72"/>
  <c r="U31" i="72"/>
  <c r="T31" i="72"/>
  <c r="W31" i="72" s="1"/>
  <c r="S31" i="72"/>
  <c r="R31" i="72"/>
  <c r="Q31" i="72"/>
  <c r="P31" i="72"/>
  <c r="N31" i="72"/>
  <c r="M31" i="72"/>
  <c r="L31" i="72"/>
  <c r="O31" i="72" s="1"/>
  <c r="J31" i="72"/>
  <c r="K31" i="72" s="1"/>
  <c r="I31" i="72"/>
  <c r="H31" i="72"/>
  <c r="F31" i="72"/>
  <c r="E31" i="72"/>
  <c r="D31" i="72"/>
  <c r="G31" i="72" s="1"/>
  <c r="AZ30" i="72"/>
  <c r="AX30" i="72"/>
  <c r="AY30" i="72" s="1"/>
  <c r="AW30" i="72"/>
  <c r="AV30" i="72"/>
  <c r="AT30" i="72"/>
  <c r="AS30" i="72"/>
  <c r="AR30" i="72"/>
  <c r="AU30" i="72" s="1"/>
  <c r="AQ30" i="72"/>
  <c r="AP30" i="72"/>
  <c r="AO30" i="72"/>
  <c r="AN30" i="72"/>
  <c r="AL30" i="72"/>
  <c r="AK30" i="72"/>
  <c r="AJ30" i="72"/>
  <c r="AM30" i="72" s="1"/>
  <c r="AH30" i="72"/>
  <c r="AI30" i="72" s="1"/>
  <c r="AG30" i="72"/>
  <c r="AF30" i="72"/>
  <c r="AD30" i="72"/>
  <c r="AC30" i="72"/>
  <c r="AB30" i="72"/>
  <c r="Z30" i="72"/>
  <c r="Y30" i="72"/>
  <c r="X30" i="72"/>
  <c r="AA30" i="72" s="1"/>
  <c r="V30" i="72"/>
  <c r="U30" i="72"/>
  <c r="T30" i="72"/>
  <c r="W30" i="72" s="1"/>
  <c r="S30" i="72"/>
  <c r="R30" i="72"/>
  <c r="Q30" i="72"/>
  <c r="P30" i="72"/>
  <c r="N30" i="72"/>
  <c r="M30" i="72"/>
  <c r="L30" i="72"/>
  <c r="J30" i="72"/>
  <c r="I30" i="72"/>
  <c r="H30" i="72"/>
  <c r="K30" i="72" s="1"/>
  <c r="G30" i="72"/>
  <c r="F30" i="72"/>
  <c r="E30" i="72"/>
  <c r="D30" i="72"/>
  <c r="AZ29" i="72"/>
  <c r="AX29" i="72"/>
  <c r="AW29" i="72"/>
  <c r="AV29" i="72"/>
  <c r="AY29" i="72" s="1"/>
  <c r="AT29" i="72"/>
  <c r="AS29" i="72"/>
  <c r="AU29" i="72" s="1"/>
  <c r="AR29" i="72"/>
  <c r="AP29" i="72"/>
  <c r="AO29" i="72"/>
  <c r="AN29" i="72"/>
  <c r="AQ29" i="72" s="1"/>
  <c r="AL29" i="72"/>
  <c r="AK29" i="72"/>
  <c r="AJ29" i="72"/>
  <c r="AM29" i="72" s="1"/>
  <c r="AH29" i="72"/>
  <c r="AG29" i="72"/>
  <c r="AF29" i="72"/>
  <c r="AI29" i="72" s="1"/>
  <c r="AD29" i="72"/>
  <c r="AC29" i="72"/>
  <c r="AB29" i="72"/>
  <c r="AE29" i="72" s="1"/>
  <c r="Z29" i="72"/>
  <c r="AA29" i="72" s="1"/>
  <c r="Y29" i="72"/>
  <c r="X29" i="72"/>
  <c r="W29" i="72"/>
  <c r="V29" i="72"/>
  <c r="U29" i="72"/>
  <c r="T29" i="72"/>
  <c r="R29" i="72"/>
  <c r="Q29" i="72"/>
  <c r="P29" i="72"/>
  <c r="S29" i="72" s="1"/>
  <c r="N29" i="72"/>
  <c r="M29" i="72"/>
  <c r="L29" i="72"/>
  <c r="O29" i="72" s="1"/>
  <c r="J29" i="72"/>
  <c r="I29" i="72"/>
  <c r="K29" i="72" s="1"/>
  <c r="H29" i="72"/>
  <c r="G29" i="72"/>
  <c r="F29" i="72"/>
  <c r="E29" i="72"/>
  <c r="D29" i="72"/>
  <c r="AZ28" i="72"/>
  <c r="AX28" i="72"/>
  <c r="AW28" i="72"/>
  <c r="AV28" i="72"/>
  <c r="AY28" i="72" s="1"/>
  <c r="AT28" i="72"/>
  <c r="AS28" i="72"/>
  <c r="AR28" i="72"/>
  <c r="AU28" i="72" s="1"/>
  <c r="AP28" i="72"/>
  <c r="AO28" i="72"/>
  <c r="AQ28" i="72" s="1"/>
  <c r="AN28" i="72"/>
  <c r="AM28" i="72"/>
  <c r="AL28" i="72"/>
  <c r="AK28" i="72"/>
  <c r="AJ28" i="72"/>
  <c r="AH28" i="72"/>
  <c r="AG28" i="72"/>
  <c r="AF28" i="72"/>
  <c r="AI28" i="72" s="1"/>
  <c r="AE28" i="72"/>
  <c r="AD28" i="72"/>
  <c r="AC28" i="72"/>
  <c r="AB28" i="72"/>
  <c r="Z28" i="72"/>
  <c r="Y28" i="72"/>
  <c r="X28" i="72"/>
  <c r="AA28" i="72" s="1"/>
  <c r="W28" i="72"/>
  <c r="V28" i="72"/>
  <c r="U28" i="72"/>
  <c r="T28" i="72"/>
  <c r="R28" i="72"/>
  <c r="Q28" i="72"/>
  <c r="P28" i="72"/>
  <c r="S28" i="72" s="1"/>
  <c r="N28" i="72"/>
  <c r="O28" i="72" s="1"/>
  <c r="M28" i="72"/>
  <c r="L28" i="72"/>
  <c r="J28" i="72"/>
  <c r="I28" i="72"/>
  <c r="H28" i="72"/>
  <c r="F28" i="72"/>
  <c r="G28" i="72" s="1"/>
  <c r="E28" i="72"/>
  <c r="D28" i="72"/>
  <c r="AZ27" i="72"/>
  <c r="AX27" i="72"/>
  <c r="AW27" i="72"/>
  <c r="AV27" i="72"/>
  <c r="AT27" i="72"/>
  <c r="AS27" i="72"/>
  <c r="AU27" i="72" s="1"/>
  <c r="AR27" i="72"/>
  <c r="AP27" i="72"/>
  <c r="AO27" i="72"/>
  <c r="AN27" i="72"/>
  <c r="AQ27" i="72" s="1"/>
  <c r="AL27" i="72"/>
  <c r="AK27" i="72"/>
  <c r="AJ27" i="72"/>
  <c r="AM27" i="72" s="1"/>
  <c r="AH27" i="72"/>
  <c r="AG27" i="72"/>
  <c r="AF27" i="72"/>
  <c r="AI27" i="72" s="1"/>
  <c r="AD27" i="72"/>
  <c r="AC27" i="72"/>
  <c r="AB27" i="72"/>
  <c r="Z27" i="72"/>
  <c r="Y27" i="72"/>
  <c r="X27" i="72"/>
  <c r="AA27" i="72" s="1"/>
  <c r="V27" i="72"/>
  <c r="U27" i="72"/>
  <c r="T27" i="72"/>
  <c r="W27" i="72" s="1"/>
  <c r="S27" i="72"/>
  <c r="R27" i="72"/>
  <c r="Q27" i="72"/>
  <c r="P27" i="72"/>
  <c r="N27" i="72"/>
  <c r="M27" i="72"/>
  <c r="L27" i="72"/>
  <c r="O27" i="72" s="1"/>
  <c r="J27" i="72"/>
  <c r="K27" i="72" s="1"/>
  <c r="I27" i="72"/>
  <c r="H27" i="72"/>
  <c r="F27" i="72"/>
  <c r="E27" i="72"/>
  <c r="D27" i="72"/>
  <c r="G27" i="72" s="1"/>
  <c r="AZ26" i="72"/>
  <c r="AX26" i="72"/>
  <c r="AW26" i="72"/>
  <c r="AV26" i="72"/>
  <c r="AY26" i="72" s="1"/>
  <c r="AT26" i="72"/>
  <c r="AS26" i="72"/>
  <c r="AR26" i="72"/>
  <c r="AP26" i="72"/>
  <c r="AQ26" i="72" s="1"/>
  <c r="AO26" i="72"/>
  <c r="AN26" i="72"/>
  <c r="AL26" i="72"/>
  <c r="AK26" i="72"/>
  <c r="AJ26" i="72"/>
  <c r="AI26" i="72"/>
  <c r="AH26" i="72"/>
  <c r="AG26" i="72"/>
  <c r="AF26" i="72"/>
  <c r="AD26" i="72"/>
  <c r="AC26" i="72"/>
  <c r="AE26" i="72" s="1"/>
  <c r="AB26" i="72"/>
  <c r="AA26" i="72"/>
  <c r="Z26" i="72"/>
  <c r="Y26" i="72"/>
  <c r="X26" i="72"/>
  <c r="V26" i="72"/>
  <c r="U26" i="72"/>
  <c r="T26" i="72"/>
  <c r="W26" i="72" s="1"/>
  <c r="S26" i="72"/>
  <c r="R26" i="72"/>
  <c r="Q26" i="72"/>
  <c r="P26" i="72"/>
  <c r="N26" i="72"/>
  <c r="M26" i="72"/>
  <c r="L26" i="72"/>
  <c r="K26" i="72"/>
  <c r="J26" i="72"/>
  <c r="I26" i="72"/>
  <c r="H26" i="72"/>
  <c r="F26" i="72"/>
  <c r="E26" i="72"/>
  <c r="D26" i="72"/>
  <c r="AZ25" i="72"/>
  <c r="AY25" i="72"/>
  <c r="AX25" i="72"/>
  <c r="AW25" i="72"/>
  <c r="AV25" i="72"/>
  <c r="AT25" i="72"/>
  <c r="AS25" i="72"/>
  <c r="AR25" i="72"/>
  <c r="AU25" i="72" s="1"/>
  <c r="AP25" i="72"/>
  <c r="AO25" i="72"/>
  <c r="AN25" i="72"/>
  <c r="AQ25" i="72" s="1"/>
  <c r="AL25" i="72"/>
  <c r="AK25" i="72"/>
  <c r="AJ25" i="72"/>
  <c r="AM25" i="72" s="1"/>
  <c r="AI25" i="72"/>
  <c r="AH25" i="72"/>
  <c r="AG25" i="72"/>
  <c r="AF25" i="72"/>
  <c r="AD25" i="72"/>
  <c r="AC25" i="72"/>
  <c r="AB25" i="72"/>
  <c r="Z25" i="72"/>
  <c r="Y25" i="72"/>
  <c r="X25" i="72"/>
  <c r="AA25" i="72" s="1"/>
  <c r="V25" i="72"/>
  <c r="W25" i="72" s="1"/>
  <c r="U25" i="72"/>
  <c r="T25" i="72"/>
  <c r="R25" i="72"/>
  <c r="Q25" i="72"/>
  <c r="P25" i="72"/>
  <c r="N25" i="72"/>
  <c r="M25" i="72"/>
  <c r="L25" i="72"/>
  <c r="O25" i="72" s="1"/>
  <c r="J25" i="72"/>
  <c r="I25" i="72"/>
  <c r="H25" i="72"/>
  <c r="K25" i="72" s="1"/>
  <c r="F25" i="72"/>
  <c r="E25" i="72"/>
  <c r="D25" i="72"/>
  <c r="AZ24" i="72"/>
  <c r="AX24" i="72"/>
  <c r="AY24" i="72" s="1"/>
  <c r="AW24" i="72"/>
  <c r="AV24" i="72"/>
  <c r="AT24" i="72"/>
  <c r="AU24" i="72" s="1"/>
  <c r="AS24" i="72"/>
  <c r="AR24" i="72"/>
  <c r="AP24" i="72"/>
  <c r="AO24" i="72"/>
  <c r="AN24" i="72"/>
  <c r="AL24" i="72"/>
  <c r="AK24" i="72"/>
  <c r="AJ24" i="72"/>
  <c r="AM24" i="72" s="1"/>
  <c r="AI24" i="72"/>
  <c r="AH24" i="72"/>
  <c r="AG24" i="72"/>
  <c r="AF24" i="72"/>
  <c r="AE24" i="72"/>
  <c r="AD24" i="72"/>
  <c r="AC24" i="72"/>
  <c r="AB24" i="72"/>
  <c r="Z24" i="72"/>
  <c r="Y24" i="72"/>
  <c r="X24" i="72"/>
  <c r="V24" i="72"/>
  <c r="U24" i="72"/>
  <c r="T24" i="72"/>
  <c r="W24" i="72" s="1"/>
  <c r="R24" i="72"/>
  <c r="S24" i="72" s="1"/>
  <c r="Q24" i="72"/>
  <c r="P24" i="72"/>
  <c r="N24" i="72"/>
  <c r="O24" i="72" s="1"/>
  <c r="M24" i="72"/>
  <c r="L24" i="72"/>
  <c r="J24" i="72"/>
  <c r="I24" i="72"/>
  <c r="H24" i="72"/>
  <c r="F24" i="72"/>
  <c r="G24" i="72" s="1"/>
  <c r="E24" i="72"/>
  <c r="D24" i="72"/>
  <c r="AZ23" i="72"/>
  <c r="AY23" i="72"/>
  <c r="AX23" i="72"/>
  <c r="AW23" i="72"/>
  <c r="AV23" i="72"/>
  <c r="AT23" i="72"/>
  <c r="AS23" i="72"/>
  <c r="AR23" i="72"/>
  <c r="AU23" i="72" s="1"/>
  <c r="AP23" i="72"/>
  <c r="AO23" i="72"/>
  <c r="AN23" i="72"/>
  <c r="AM23" i="72"/>
  <c r="AL23" i="72"/>
  <c r="AK23" i="72"/>
  <c r="AJ23" i="72"/>
  <c r="AH23" i="72"/>
  <c r="AG23" i="72"/>
  <c r="AI23" i="72" s="1"/>
  <c r="AF23" i="72"/>
  <c r="AD23" i="72"/>
  <c r="AC23" i="72"/>
  <c r="AB23" i="72"/>
  <c r="AE23" i="72" s="1"/>
  <c r="Z23" i="72"/>
  <c r="Y23" i="72"/>
  <c r="X23" i="72"/>
  <c r="AA23" i="72" s="1"/>
  <c r="V23" i="72"/>
  <c r="U23" i="72"/>
  <c r="W23" i="72" s="1"/>
  <c r="T23" i="72"/>
  <c r="R23" i="72"/>
  <c r="Q23" i="72"/>
  <c r="P23" i="72"/>
  <c r="S23" i="72" s="1"/>
  <c r="N23" i="72"/>
  <c r="M23" i="72"/>
  <c r="L23" i="72"/>
  <c r="O23" i="72" s="1"/>
  <c r="J23" i="72"/>
  <c r="I23" i="72"/>
  <c r="H23" i="72"/>
  <c r="F23" i="72"/>
  <c r="E23" i="72"/>
  <c r="D23" i="72"/>
  <c r="AZ22" i="72"/>
  <c r="AX22" i="72"/>
  <c r="AY22" i="72" s="1"/>
  <c r="AW22" i="72"/>
  <c r="AV22" i="72"/>
  <c r="AT22" i="72"/>
  <c r="AS22" i="72"/>
  <c r="AR22" i="72"/>
  <c r="AP22" i="72"/>
  <c r="AQ22" i="72" s="1"/>
  <c r="AO22" i="72"/>
  <c r="AN22" i="72"/>
  <c r="AL22" i="72"/>
  <c r="AK22" i="72"/>
  <c r="AJ22" i="72"/>
  <c r="AM22" i="72" s="1"/>
  <c r="AI22" i="72"/>
  <c r="AH22" i="72"/>
  <c r="AG22" i="72"/>
  <c r="AF22" i="72"/>
  <c r="AD22" i="72"/>
  <c r="AC22" i="72"/>
  <c r="AB22" i="72"/>
  <c r="Z22" i="72"/>
  <c r="Y22" i="72"/>
  <c r="X22" i="72"/>
  <c r="AA22" i="72" s="1"/>
  <c r="W22" i="72"/>
  <c r="V22" i="72"/>
  <c r="U22" i="72"/>
  <c r="T22" i="72"/>
  <c r="R22" i="72"/>
  <c r="S22" i="72" s="1"/>
  <c r="Q22" i="72"/>
  <c r="P22" i="72"/>
  <c r="N22" i="72"/>
  <c r="M22" i="72"/>
  <c r="L22" i="72"/>
  <c r="J22" i="72"/>
  <c r="I22" i="72"/>
  <c r="H22" i="72"/>
  <c r="K22" i="72" s="1"/>
  <c r="F22" i="72"/>
  <c r="E22" i="72"/>
  <c r="D22" i="72"/>
  <c r="AZ21" i="72"/>
  <c r="AX21" i="72"/>
  <c r="AW21" i="72"/>
  <c r="AV21" i="72"/>
  <c r="AY21" i="72" s="1"/>
  <c r="AT21" i="72"/>
  <c r="AU21" i="72" s="1"/>
  <c r="AS21" i="72"/>
  <c r="AR21" i="72"/>
  <c r="AP21" i="72"/>
  <c r="AO21" i="72"/>
  <c r="AN21" i="72"/>
  <c r="AQ21" i="72" s="1"/>
  <c r="AL21" i="72"/>
  <c r="AK21" i="72"/>
  <c r="AJ21" i="72"/>
  <c r="AM21" i="72" s="1"/>
  <c r="AH21" i="72"/>
  <c r="AG21" i="72"/>
  <c r="AF21" i="72"/>
  <c r="AI21" i="72" s="1"/>
  <c r="AD21" i="72"/>
  <c r="AE21" i="72" s="1"/>
  <c r="AC21" i="72"/>
  <c r="AB21" i="72"/>
  <c r="Z21" i="72"/>
  <c r="Y21" i="72"/>
  <c r="X21" i="72"/>
  <c r="V21" i="72"/>
  <c r="U21" i="72"/>
  <c r="T21" i="72"/>
  <c r="R21" i="72"/>
  <c r="Q21" i="72"/>
  <c r="P21" i="72"/>
  <c r="S21" i="72" s="1"/>
  <c r="N21" i="72"/>
  <c r="M21" i="72"/>
  <c r="L21" i="72"/>
  <c r="O21" i="72" s="1"/>
  <c r="J21" i="72"/>
  <c r="I21" i="72"/>
  <c r="H21" i="72"/>
  <c r="K21" i="72" s="1"/>
  <c r="F21" i="72"/>
  <c r="E21" i="72"/>
  <c r="D21" i="72"/>
  <c r="G21" i="72" s="1"/>
  <c r="AZ20" i="72"/>
  <c r="AX20" i="72"/>
  <c r="AW20" i="72"/>
  <c r="AV20" i="72"/>
  <c r="AU20" i="72"/>
  <c r="AT20" i="72"/>
  <c r="AS20" i="72"/>
  <c r="AR20" i="72"/>
  <c r="AP20" i="72"/>
  <c r="AO20" i="72"/>
  <c r="AN20" i="72"/>
  <c r="AQ20" i="72" s="1"/>
  <c r="AM20" i="72"/>
  <c r="AL20" i="72"/>
  <c r="AK20" i="72"/>
  <c r="AJ20" i="72"/>
  <c r="AH20" i="72"/>
  <c r="AG20" i="72"/>
  <c r="AF20" i="72"/>
  <c r="AD20" i="72"/>
  <c r="AC20" i="72"/>
  <c r="AB20" i="72"/>
  <c r="AE20" i="72" s="1"/>
  <c r="AA20" i="72"/>
  <c r="Z20" i="72"/>
  <c r="Y20" i="72"/>
  <c r="X20" i="72"/>
  <c r="W20" i="72"/>
  <c r="V20" i="72"/>
  <c r="U20" i="72"/>
  <c r="T20" i="72"/>
  <c r="R20" i="72"/>
  <c r="Q20" i="72"/>
  <c r="P20" i="72"/>
  <c r="S20" i="72" s="1"/>
  <c r="O20" i="72"/>
  <c r="N20" i="72"/>
  <c r="M20" i="72"/>
  <c r="L20" i="72"/>
  <c r="K20" i="72"/>
  <c r="J20" i="72"/>
  <c r="I20" i="72"/>
  <c r="H20" i="72"/>
  <c r="F20" i="72"/>
  <c r="G20" i="72" s="1"/>
  <c r="E20" i="72"/>
  <c r="D20" i="72"/>
  <c r="AZ19" i="72"/>
  <c r="AX19" i="72"/>
  <c r="AW19" i="72"/>
  <c r="AV19" i="72"/>
  <c r="AY19" i="72" s="1"/>
  <c r="AU19" i="72"/>
  <c r="AT19" i="72"/>
  <c r="AS19" i="72"/>
  <c r="AR19" i="72"/>
  <c r="AQ19" i="72"/>
  <c r="AP19" i="72"/>
  <c r="AO19" i="72"/>
  <c r="AN19" i="72"/>
  <c r="AL19" i="72"/>
  <c r="AK19" i="72"/>
  <c r="AJ19" i="72"/>
  <c r="AM19" i="72" s="1"/>
  <c r="AI19" i="72"/>
  <c r="AH19" i="72"/>
  <c r="AG19" i="72"/>
  <c r="AF19" i="72"/>
  <c r="AD19" i="72"/>
  <c r="AC19" i="72"/>
  <c r="AE19" i="72" s="1"/>
  <c r="AB19" i="72"/>
  <c r="Z19" i="72"/>
  <c r="AA19" i="72" s="1"/>
  <c r="Y19" i="72"/>
  <c r="X19" i="72"/>
  <c r="V19" i="72"/>
  <c r="U19" i="72"/>
  <c r="T19" i="72"/>
  <c r="W19" i="72" s="1"/>
  <c r="R19" i="72"/>
  <c r="S19" i="72" s="1"/>
  <c r="Q19" i="72"/>
  <c r="P19" i="72"/>
  <c r="N19" i="72"/>
  <c r="M19" i="72"/>
  <c r="L19" i="72"/>
  <c r="O19" i="72" s="1"/>
  <c r="K19" i="72"/>
  <c r="J19" i="72"/>
  <c r="I19" i="72"/>
  <c r="H19" i="72"/>
  <c r="F19" i="72"/>
  <c r="E19" i="72"/>
  <c r="D19" i="72"/>
  <c r="G19" i="72" s="1"/>
  <c r="AZ18" i="72"/>
  <c r="AY18" i="72"/>
  <c r="AX18" i="72"/>
  <c r="AW18" i="72"/>
  <c r="AV18" i="72"/>
  <c r="AT18" i="72"/>
  <c r="AS18" i="72"/>
  <c r="AR18" i="72"/>
  <c r="AU18" i="72" s="1"/>
  <c r="AQ18" i="72"/>
  <c r="AP18" i="72"/>
  <c r="AO18" i="72"/>
  <c r="AN18" i="72"/>
  <c r="AL18" i="72"/>
  <c r="AK18" i="72"/>
  <c r="AJ18" i="72"/>
  <c r="AM18" i="72" s="1"/>
  <c r="AH18" i="72"/>
  <c r="AI18" i="72" s="1"/>
  <c r="AG18" i="72"/>
  <c r="AF18" i="72"/>
  <c r="AD18" i="72"/>
  <c r="AC18" i="72"/>
  <c r="AB18" i="72"/>
  <c r="AA18" i="72"/>
  <c r="Z18" i="72"/>
  <c r="Y18" i="72"/>
  <c r="X18" i="72"/>
  <c r="V18" i="72"/>
  <c r="U18" i="72"/>
  <c r="T18" i="72"/>
  <c r="W18" i="72" s="1"/>
  <c r="R18" i="72"/>
  <c r="Q18" i="72"/>
  <c r="S18" i="72" s="1"/>
  <c r="P18" i="72"/>
  <c r="N18" i="72"/>
  <c r="M18" i="72"/>
  <c r="L18" i="72"/>
  <c r="O18" i="72" s="1"/>
  <c r="J18" i="72"/>
  <c r="K18" i="72" s="1"/>
  <c r="I18" i="72"/>
  <c r="H18" i="72"/>
  <c r="F18" i="72"/>
  <c r="E18" i="72"/>
  <c r="D18" i="72"/>
  <c r="AZ17" i="72"/>
  <c r="AX17" i="72"/>
  <c r="AY17" i="72" s="1"/>
  <c r="AW17" i="72"/>
  <c r="AV17" i="72"/>
  <c r="AT17" i="72"/>
  <c r="AS17" i="72"/>
  <c r="AR17" i="72"/>
  <c r="AU17" i="72" s="1"/>
  <c r="AP17" i="72"/>
  <c r="AO17" i="72"/>
  <c r="AN17" i="72"/>
  <c r="AQ17" i="72" s="1"/>
  <c r="AL17" i="72"/>
  <c r="AK17" i="72"/>
  <c r="AJ17" i="72"/>
  <c r="AM17" i="72" s="1"/>
  <c r="AH17" i="72"/>
  <c r="AG17" i="72"/>
  <c r="AF17" i="72"/>
  <c r="AD17" i="72"/>
  <c r="AC17" i="72"/>
  <c r="AB17" i="72"/>
  <c r="Z17" i="72"/>
  <c r="Y17" i="72"/>
  <c r="X17" i="72"/>
  <c r="AA17" i="72" s="1"/>
  <c r="W17" i="72"/>
  <c r="V17" i="72"/>
  <c r="U17" i="72"/>
  <c r="T17" i="72"/>
  <c r="S17" i="72"/>
  <c r="R17" i="72"/>
  <c r="Q17" i="72"/>
  <c r="P17" i="72"/>
  <c r="O17" i="72"/>
  <c r="N17" i="72"/>
  <c r="M17" i="72"/>
  <c r="L17" i="72"/>
  <c r="J17" i="72"/>
  <c r="I17" i="72"/>
  <c r="H17" i="72"/>
  <c r="K17" i="72" s="1"/>
  <c r="F17" i="72"/>
  <c r="G17" i="72" s="1"/>
  <c r="E17" i="72"/>
  <c r="D17" i="72"/>
  <c r="AZ16" i="72"/>
  <c r="AY16" i="72"/>
  <c r="AX16" i="72"/>
  <c r="AW16" i="72"/>
  <c r="AV16" i="72"/>
  <c r="AU16" i="72"/>
  <c r="AT16" i="72"/>
  <c r="AS16" i="72"/>
  <c r="AR16" i="72"/>
  <c r="AP16" i="72"/>
  <c r="AO16" i="72"/>
  <c r="AN16" i="72"/>
  <c r="AM16" i="72"/>
  <c r="AL16" i="72"/>
  <c r="AK16" i="72"/>
  <c r="AJ16" i="72"/>
  <c r="AH16" i="72"/>
  <c r="AG16" i="72"/>
  <c r="AF16" i="72"/>
  <c r="AI16" i="72" s="1"/>
  <c r="AE16" i="72"/>
  <c r="AD16" i="72"/>
  <c r="AC16" i="72"/>
  <c r="AB16" i="72"/>
  <c r="Z16" i="72"/>
  <c r="Y16" i="72"/>
  <c r="X16" i="72"/>
  <c r="W16" i="72"/>
  <c r="V16" i="72"/>
  <c r="U16" i="72"/>
  <c r="T16" i="72"/>
  <c r="R16" i="72"/>
  <c r="Q16" i="72"/>
  <c r="P16" i="72"/>
  <c r="S16" i="72" s="1"/>
  <c r="N16" i="72"/>
  <c r="O16" i="72" s="1"/>
  <c r="M16" i="72"/>
  <c r="L16" i="72"/>
  <c r="J16" i="72"/>
  <c r="I16" i="72"/>
  <c r="H16" i="72"/>
  <c r="K16" i="72" s="1"/>
  <c r="F16" i="72"/>
  <c r="G16" i="72" s="1"/>
  <c r="E16" i="72"/>
  <c r="D16" i="72"/>
  <c r="AZ15" i="72"/>
  <c r="AX15" i="72"/>
  <c r="AW15" i="72"/>
  <c r="AV15" i="72"/>
  <c r="AY15" i="72" s="1"/>
  <c r="AT15" i="72"/>
  <c r="AS15" i="72"/>
  <c r="AR15" i="72"/>
  <c r="AU15" i="72" s="1"/>
  <c r="AQ15" i="72"/>
  <c r="AP15" i="72"/>
  <c r="AO15" i="72"/>
  <c r="AN15" i="72"/>
  <c r="AL15" i="72"/>
  <c r="AM15" i="72" s="1"/>
  <c r="AK15" i="72"/>
  <c r="AJ15" i="72"/>
  <c r="AH15" i="72"/>
  <c r="AG15" i="72"/>
  <c r="AF15" i="72"/>
  <c r="AD15" i="72"/>
  <c r="AC15" i="72"/>
  <c r="AB15" i="72"/>
  <c r="AE15" i="72" s="1"/>
  <c r="Z15" i="72"/>
  <c r="Y15" i="72"/>
  <c r="AA15" i="72" s="1"/>
  <c r="X15" i="72"/>
  <c r="V15" i="72"/>
  <c r="U15" i="72"/>
  <c r="T15" i="72"/>
  <c r="R15" i="72"/>
  <c r="Q15" i="72"/>
  <c r="P15" i="72"/>
  <c r="N15" i="72"/>
  <c r="M15" i="72"/>
  <c r="L15" i="72"/>
  <c r="O15" i="72" s="1"/>
  <c r="J15" i="72"/>
  <c r="I15" i="72"/>
  <c r="H15" i="72"/>
  <c r="K15" i="72" s="1"/>
  <c r="F15" i="72"/>
  <c r="E15" i="72"/>
  <c r="D15" i="72"/>
  <c r="G15" i="72" s="1"/>
  <c r="AZ14" i="72"/>
  <c r="AX14" i="72"/>
  <c r="AY14" i="72" s="1"/>
  <c r="AW14" i="72"/>
  <c r="AV14" i="72"/>
  <c r="AT14" i="72"/>
  <c r="AS14" i="72"/>
  <c r="AR14" i="72"/>
  <c r="AU14" i="72" s="1"/>
  <c r="AQ14" i="72"/>
  <c r="AP14" i="72"/>
  <c r="AO14" i="72"/>
  <c r="AN14" i="72"/>
  <c r="AM14" i="72"/>
  <c r="AL14" i="72"/>
  <c r="AK14" i="72"/>
  <c r="AJ14" i="72"/>
  <c r="AI14" i="72"/>
  <c r="AH14" i="72"/>
  <c r="AG14" i="72"/>
  <c r="AF14" i="72"/>
  <c r="AD14" i="72"/>
  <c r="AC14" i="72"/>
  <c r="AB14" i="72"/>
  <c r="Z14" i="72"/>
  <c r="AA14" i="72" s="1"/>
  <c r="Y14" i="72"/>
  <c r="X14" i="72"/>
  <c r="V14" i="72"/>
  <c r="U14" i="72"/>
  <c r="W14" i="72" s="1"/>
  <c r="T14" i="72"/>
  <c r="R14" i="72"/>
  <c r="S14" i="72" s="1"/>
  <c r="Q14" i="72"/>
  <c r="P14" i="72"/>
  <c r="N14" i="72"/>
  <c r="M14" i="72"/>
  <c r="L14" i="72"/>
  <c r="J14" i="72"/>
  <c r="I14" i="72"/>
  <c r="H14" i="72"/>
  <c r="K14" i="72" s="1"/>
  <c r="G14" i="72"/>
  <c r="F14" i="72"/>
  <c r="E14" i="72"/>
  <c r="D14" i="72"/>
  <c r="AZ13" i="72"/>
  <c r="AX13" i="72"/>
  <c r="AW13" i="72"/>
  <c r="AV13" i="72"/>
  <c r="AY13" i="72" s="1"/>
  <c r="AU13" i="72"/>
  <c r="AT13" i="72"/>
  <c r="AS13" i="72"/>
  <c r="AR13" i="72"/>
  <c r="AP13" i="72"/>
  <c r="AO13" i="72"/>
  <c r="AN13" i="72"/>
  <c r="AQ13" i="72" s="1"/>
  <c r="AL13" i="72"/>
  <c r="AK13" i="72"/>
  <c r="AJ13" i="72"/>
  <c r="AH13" i="72"/>
  <c r="AG13" i="72"/>
  <c r="AF13" i="72"/>
  <c r="AI13" i="72" s="1"/>
  <c r="AD13" i="72"/>
  <c r="AC13" i="72"/>
  <c r="AB13" i="72"/>
  <c r="Z13" i="72"/>
  <c r="Y13" i="72"/>
  <c r="X13" i="72"/>
  <c r="AA13" i="72" s="1"/>
  <c r="V13" i="72"/>
  <c r="U13" i="72"/>
  <c r="T13" i="72"/>
  <c r="W13" i="72" s="1"/>
  <c r="R13" i="72"/>
  <c r="Q13" i="72"/>
  <c r="P13" i="72"/>
  <c r="S13" i="72" s="1"/>
  <c r="N13" i="72"/>
  <c r="M13" i="72"/>
  <c r="L13" i="72"/>
  <c r="J13" i="72"/>
  <c r="K13" i="72" s="1"/>
  <c r="I13" i="72"/>
  <c r="H13" i="72"/>
  <c r="F13" i="72"/>
  <c r="E13" i="72"/>
  <c r="G13" i="72" s="1"/>
  <c r="D13" i="72"/>
  <c r="AZ12" i="72"/>
  <c r="AX12" i="72"/>
  <c r="AW12" i="72"/>
  <c r="AV12" i="72"/>
  <c r="AT12" i="72"/>
  <c r="AS12" i="72"/>
  <c r="AR12" i="72"/>
  <c r="AP12" i="72"/>
  <c r="AO12" i="72"/>
  <c r="AN12" i="72"/>
  <c r="AM12" i="72"/>
  <c r="AL12" i="72"/>
  <c r="AK12" i="72"/>
  <c r="AJ12" i="72"/>
  <c r="AH12" i="72"/>
  <c r="AG12" i="72"/>
  <c r="AF12" i="72"/>
  <c r="AD12" i="72"/>
  <c r="AC12" i="72"/>
  <c r="AB12" i="72"/>
  <c r="Z12" i="72"/>
  <c r="Y12" i="72"/>
  <c r="X12" i="72"/>
  <c r="AA12" i="72" s="1"/>
  <c r="V12" i="72"/>
  <c r="W12" i="72" s="1"/>
  <c r="U12" i="72"/>
  <c r="T12" i="72"/>
  <c r="R12" i="72"/>
  <c r="Q12" i="72"/>
  <c r="P12" i="72"/>
  <c r="N12" i="72"/>
  <c r="M12" i="72"/>
  <c r="L12" i="72"/>
  <c r="O12" i="72" s="1"/>
  <c r="J12" i="72"/>
  <c r="I12" i="72"/>
  <c r="H12" i="72"/>
  <c r="F12" i="72"/>
  <c r="G12" i="72" s="1"/>
  <c r="E12" i="72"/>
  <c r="D12" i="72"/>
  <c r="AZ11" i="72"/>
  <c r="AX11" i="72"/>
  <c r="AW11" i="72"/>
  <c r="AY11" i="72" s="1"/>
  <c r="AV11" i="72"/>
  <c r="AT11" i="72"/>
  <c r="AS11" i="72"/>
  <c r="AR11" i="72"/>
  <c r="AP11" i="72"/>
  <c r="AO11" i="72"/>
  <c r="AN11" i="72"/>
  <c r="AL11" i="72"/>
  <c r="AK11" i="72"/>
  <c r="AJ11" i="72"/>
  <c r="AM11" i="72" s="1"/>
  <c r="AH11" i="72"/>
  <c r="AG11" i="72"/>
  <c r="AI11" i="72" s="1"/>
  <c r="AF11" i="72"/>
  <c r="AD11" i="72"/>
  <c r="AC11" i="72"/>
  <c r="AB11" i="72"/>
  <c r="AE11" i="72" s="1"/>
  <c r="AA11" i="72"/>
  <c r="Z11" i="72"/>
  <c r="Y11" i="72"/>
  <c r="X11" i="72"/>
  <c r="V11" i="72"/>
  <c r="U11" i="72"/>
  <c r="T11" i="72"/>
  <c r="W11" i="72" s="1"/>
  <c r="R11" i="72"/>
  <c r="Q11" i="72"/>
  <c r="P11" i="72"/>
  <c r="S11" i="72" s="1"/>
  <c r="O11" i="72"/>
  <c r="N11" i="72"/>
  <c r="M11" i="72"/>
  <c r="L11" i="72"/>
  <c r="J11" i="72"/>
  <c r="I11" i="72"/>
  <c r="K11" i="72" s="1"/>
  <c r="H11" i="72"/>
  <c r="F11" i="72"/>
  <c r="E11" i="72"/>
  <c r="D11" i="72"/>
  <c r="G11" i="72" s="1"/>
  <c r="AZ10" i="72"/>
  <c r="AX10" i="72"/>
  <c r="AW10" i="72"/>
  <c r="AV10" i="72"/>
  <c r="AY10" i="72" s="1"/>
  <c r="AT10" i="72"/>
  <c r="AS10" i="72"/>
  <c r="AR10" i="72"/>
  <c r="AU10" i="72" s="1"/>
  <c r="AP10" i="72"/>
  <c r="AQ10" i="72" s="1"/>
  <c r="AO10" i="72"/>
  <c r="AN10" i="72"/>
  <c r="AL10" i="72"/>
  <c r="AK10" i="72"/>
  <c r="AJ10" i="72"/>
  <c r="AM10" i="72" s="1"/>
  <c r="AH10" i="72"/>
  <c r="AG10" i="72"/>
  <c r="AI10" i="72" s="1"/>
  <c r="AF10" i="72"/>
  <c r="AE10" i="72"/>
  <c r="AD10" i="72"/>
  <c r="AC10" i="72"/>
  <c r="AB10" i="72"/>
  <c r="Z10" i="72"/>
  <c r="AA10" i="72" s="1"/>
  <c r="Y10" i="72"/>
  <c r="X10" i="72"/>
  <c r="V10" i="72"/>
  <c r="U10" i="72"/>
  <c r="T10" i="72"/>
  <c r="W10" i="72" s="1"/>
  <c r="R10" i="72"/>
  <c r="Q10" i="72"/>
  <c r="P10" i="72"/>
  <c r="S10" i="72" s="1"/>
  <c r="N10" i="72"/>
  <c r="O10" i="72" s="1"/>
  <c r="M10" i="72"/>
  <c r="L10" i="72"/>
  <c r="J10" i="72"/>
  <c r="I10" i="72"/>
  <c r="H10" i="72"/>
  <c r="K10" i="72" s="1"/>
  <c r="F10" i="72"/>
  <c r="E10" i="72"/>
  <c r="D10" i="72"/>
  <c r="AZ9" i="72"/>
  <c r="AX9" i="72"/>
  <c r="AW9" i="72"/>
  <c r="AV9" i="72"/>
  <c r="AU9" i="72"/>
  <c r="AT9" i="72"/>
  <c r="AS9" i="72"/>
  <c r="AR9" i="72"/>
  <c r="AP9" i="72"/>
  <c r="AO9" i="72"/>
  <c r="AN9" i="72"/>
  <c r="AM9" i="72"/>
  <c r="AL9" i="72"/>
  <c r="AK9" i="72"/>
  <c r="AJ9" i="72"/>
  <c r="AH9" i="72"/>
  <c r="AG9" i="72"/>
  <c r="AF9" i="72"/>
  <c r="AI9" i="72" s="1"/>
  <c r="AE9" i="72"/>
  <c r="AD9" i="72"/>
  <c r="AC9" i="72"/>
  <c r="AB9" i="72"/>
  <c r="Z9" i="72"/>
  <c r="Y9" i="72"/>
  <c r="X9" i="72"/>
  <c r="AA9" i="72" s="1"/>
  <c r="V9" i="72"/>
  <c r="U9" i="72"/>
  <c r="W9" i="72" s="1"/>
  <c r="T9" i="72"/>
  <c r="R9" i="72"/>
  <c r="Q9" i="72"/>
  <c r="P9" i="72"/>
  <c r="S9" i="72" s="1"/>
  <c r="N9" i="72"/>
  <c r="M9" i="72"/>
  <c r="O9" i="72" s="1"/>
  <c r="L9" i="72"/>
  <c r="J9" i="72"/>
  <c r="I9" i="72"/>
  <c r="H9" i="72"/>
  <c r="K9" i="72" s="1"/>
  <c r="F9" i="72"/>
  <c r="E9" i="72"/>
  <c r="D9" i="72"/>
  <c r="AZ8" i="72"/>
  <c r="AX8" i="72"/>
  <c r="AW8" i="72"/>
  <c r="AV8" i="72"/>
  <c r="AY8" i="72" s="1"/>
  <c r="AT8" i="72"/>
  <c r="AU8" i="72" s="1"/>
  <c r="AS8" i="72"/>
  <c r="AR8" i="72"/>
  <c r="AP8" i="72"/>
  <c r="AO8" i="72"/>
  <c r="AN8" i="72"/>
  <c r="AL8" i="72"/>
  <c r="AM8" i="72" s="1"/>
  <c r="AK8" i="72"/>
  <c r="AJ8" i="72"/>
  <c r="AH8" i="72"/>
  <c r="AG8" i="72"/>
  <c r="AF8" i="72"/>
  <c r="AD8" i="72"/>
  <c r="AE8" i="72" s="1"/>
  <c r="AC8" i="72"/>
  <c r="AB8" i="72"/>
  <c r="Z8" i="72"/>
  <c r="Y8" i="72"/>
  <c r="X8" i="72"/>
  <c r="AA8" i="72" s="1"/>
  <c r="V8" i="72"/>
  <c r="U8" i="72"/>
  <c r="T8" i="72"/>
  <c r="R8" i="72"/>
  <c r="Q8" i="72"/>
  <c r="P8" i="72"/>
  <c r="N8" i="72"/>
  <c r="M8" i="72"/>
  <c r="L8" i="72"/>
  <c r="O8" i="72" s="1"/>
  <c r="J8" i="72"/>
  <c r="I8" i="72"/>
  <c r="H8" i="72"/>
  <c r="F8" i="72"/>
  <c r="E8" i="72"/>
  <c r="D8" i="72"/>
  <c r="G8" i="72" s="1"/>
  <c r="AZ7" i="72"/>
  <c r="AX7" i="72"/>
  <c r="AW7" i="72"/>
  <c r="AV7" i="72"/>
  <c r="AT7" i="72"/>
  <c r="AS7" i="72"/>
  <c r="AR7" i="72"/>
  <c r="AP7" i="72"/>
  <c r="AO7" i="72"/>
  <c r="AN7" i="72"/>
  <c r="AQ7" i="72" s="1"/>
  <c r="AL7" i="72"/>
  <c r="AK7" i="72"/>
  <c r="AJ7" i="72"/>
  <c r="AH7" i="72"/>
  <c r="AG7" i="72"/>
  <c r="AF7" i="72"/>
  <c r="AI7" i="72" s="1"/>
  <c r="AD7" i="72"/>
  <c r="AC7" i="72"/>
  <c r="AB7" i="72"/>
  <c r="AE7" i="72" s="1"/>
  <c r="AA7" i="72"/>
  <c r="Z7" i="72"/>
  <c r="Y7" i="72"/>
  <c r="X7" i="72"/>
  <c r="V7" i="72"/>
  <c r="U7" i="72"/>
  <c r="T7" i="72"/>
  <c r="W7" i="72" s="1"/>
  <c r="R7" i="72"/>
  <c r="S7" i="72" s="1"/>
  <c r="Q7" i="72"/>
  <c r="P7" i="72"/>
  <c r="N7" i="72"/>
  <c r="M7" i="72"/>
  <c r="L7" i="72"/>
  <c r="J7" i="72"/>
  <c r="K7" i="72" s="1"/>
  <c r="I7" i="72"/>
  <c r="H7" i="72"/>
  <c r="F7" i="72"/>
  <c r="E7" i="72"/>
  <c r="D7" i="72"/>
  <c r="G7" i="72" s="1"/>
  <c r="AZ6" i="72"/>
  <c r="AX6" i="72"/>
  <c r="AY6" i="72" s="1"/>
  <c r="AW6" i="72"/>
  <c r="AV6" i="72"/>
  <c r="AT6" i="72"/>
  <c r="AS6" i="72"/>
  <c r="AR6" i="72"/>
  <c r="AQ6" i="72"/>
  <c r="AP6" i="72"/>
  <c r="AO6" i="72"/>
  <c r="AN6" i="72"/>
  <c r="AM6" i="72"/>
  <c r="AL6" i="72"/>
  <c r="AK6" i="72"/>
  <c r="AJ6" i="72"/>
  <c r="AH6" i="72"/>
  <c r="AI6" i="72" s="1"/>
  <c r="AG6" i="72"/>
  <c r="AF6" i="72"/>
  <c r="AD6" i="72"/>
  <c r="AC6" i="72"/>
  <c r="AB6" i="72"/>
  <c r="AA6" i="72"/>
  <c r="Z6" i="72"/>
  <c r="Y6" i="72"/>
  <c r="X6" i="72"/>
  <c r="V6" i="72"/>
  <c r="U6" i="72"/>
  <c r="T6" i="72"/>
  <c r="R6" i="72"/>
  <c r="Q6" i="72"/>
  <c r="P6" i="72"/>
  <c r="S6" i="72" s="1"/>
  <c r="N6" i="72"/>
  <c r="M6" i="72"/>
  <c r="L6" i="72"/>
  <c r="K6" i="72"/>
  <c r="J6" i="72"/>
  <c r="I6" i="72"/>
  <c r="H6" i="72"/>
  <c r="F6" i="72"/>
  <c r="E6" i="72"/>
  <c r="D6" i="72"/>
  <c r="AZ5" i="72"/>
  <c r="AX5" i="72"/>
  <c r="AW5" i="72"/>
  <c r="AV5" i="72"/>
  <c r="AT5" i="72"/>
  <c r="AU5" i="72" s="1"/>
  <c r="AS5" i="72"/>
  <c r="AR5" i="72"/>
  <c r="AQ5" i="72"/>
  <c r="AP5" i="72"/>
  <c r="AO5" i="72"/>
  <c r="AN5" i="72"/>
  <c r="AL5" i="72"/>
  <c r="AK5" i="72"/>
  <c r="AJ5" i="72"/>
  <c r="AH5" i="72"/>
  <c r="AG5" i="72"/>
  <c r="AF5" i="72"/>
  <c r="AD5" i="72"/>
  <c r="AC5" i="72"/>
  <c r="AB5" i="72"/>
  <c r="AE5" i="72" s="1"/>
  <c r="Z5" i="72"/>
  <c r="Y5" i="72"/>
  <c r="AA5" i="72" s="1"/>
  <c r="X5" i="72"/>
  <c r="V5" i="72"/>
  <c r="U5" i="72"/>
  <c r="T5" i="72"/>
  <c r="R5" i="72"/>
  <c r="Q5" i="72"/>
  <c r="P5" i="72"/>
  <c r="S5" i="72" s="1"/>
  <c r="N5" i="72"/>
  <c r="M5" i="72"/>
  <c r="L5" i="72"/>
  <c r="K5" i="72"/>
  <c r="J5" i="72"/>
  <c r="I5" i="72"/>
  <c r="H5" i="72"/>
  <c r="F5" i="72"/>
  <c r="E5" i="72"/>
  <c r="D5" i="72"/>
  <c r="G5" i="72" s="1"/>
  <c r="AZ4" i="72"/>
  <c r="AX4" i="72"/>
  <c r="AW4" i="72"/>
  <c r="AV4" i="72"/>
  <c r="AT4" i="72"/>
  <c r="AS4" i="72"/>
  <c r="AR4" i="72"/>
  <c r="AQ4" i="72"/>
  <c r="AP4" i="72"/>
  <c r="AO4" i="72"/>
  <c r="AN4" i="72"/>
  <c r="AL4" i="72"/>
  <c r="AK4" i="72"/>
  <c r="AJ4" i="72"/>
  <c r="AH4" i="72"/>
  <c r="AG4" i="72"/>
  <c r="AF4" i="72"/>
  <c r="AD4" i="72"/>
  <c r="AC4" i="72"/>
  <c r="AB4" i="72"/>
  <c r="Z4" i="72"/>
  <c r="Y4" i="72"/>
  <c r="X4" i="72"/>
  <c r="W4" i="72"/>
  <c r="V4" i="72"/>
  <c r="U4" i="72"/>
  <c r="T4" i="72"/>
  <c r="R4" i="72"/>
  <c r="Q4" i="72"/>
  <c r="P4" i="72"/>
  <c r="N4" i="72"/>
  <c r="M4" i="72"/>
  <c r="L4" i="72"/>
  <c r="J4" i="72"/>
  <c r="I4" i="72"/>
  <c r="H4" i="72"/>
  <c r="F4" i="72"/>
  <c r="E4" i="72"/>
  <c r="D4" i="72"/>
  <c r="BE154" i="71"/>
  <c r="BC154" i="71"/>
  <c r="BB154" i="71"/>
  <c r="AZ154" i="71"/>
  <c r="AX154" i="71"/>
  <c r="AW154" i="71"/>
  <c r="AV154" i="71"/>
  <c r="AT154" i="71"/>
  <c r="AS154" i="71"/>
  <c r="AR154" i="71"/>
  <c r="AP154" i="71"/>
  <c r="AO154" i="71"/>
  <c r="AN154" i="71"/>
  <c r="AL154" i="71"/>
  <c r="AK154" i="71"/>
  <c r="AJ154" i="71"/>
  <c r="AH154" i="71"/>
  <c r="AG154" i="71"/>
  <c r="AF154" i="71"/>
  <c r="AD154" i="71"/>
  <c r="AC154" i="71"/>
  <c r="AB154" i="71"/>
  <c r="Z154" i="71"/>
  <c r="Y154" i="71"/>
  <c r="X154" i="71"/>
  <c r="V154" i="71"/>
  <c r="U154" i="71"/>
  <c r="T154" i="71"/>
  <c r="R154" i="71"/>
  <c r="Q154" i="71"/>
  <c r="P154" i="71"/>
  <c r="N154" i="71"/>
  <c r="M154" i="71"/>
  <c r="L154" i="71"/>
  <c r="J154" i="71"/>
  <c r="I154" i="71"/>
  <c r="H154" i="71"/>
  <c r="F154" i="71"/>
  <c r="E154" i="71"/>
  <c r="D154" i="71"/>
  <c r="S153" i="71"/>
  <c r="O153" i="71"/>
  <c r="K153" i="71"/>
  <c r="BA153" i="71" s="1"/>
  <c r="BD153" i="71" s="1"/>
  <c r="BF153" i="71" s="1"/>
  <c r="G153" i="71"/>
  <c r="S152" i="71"/>
  <c r="O152" i="71"/>
  <c r="K152" i="71"/>
  <c r="G152" i="71"/>
  <c r="BA152" i="71" s="1"/>
  <c r="BD152" i="71" s="1"/>
  <c r="BF152" i="71" s="1"/>
  <c r="S151" i="71"/>
  <c r="O151" i="71"/>
  <c r="K151" i="71"/>
  <c r="G151" i="71"/>
  <c r="BA151" i="71" s="1"/>
  <c r="BD151" i="71" s="1"/>
  <c r="BF151" i="71" s="1"/>
  <c r="S150" i="71"/>
  <c r="O150" i="71"/>
  <c r="K150" i="71"/>
  <c r="G150" i="71"/>
  <c r="S149" i="71"/>
  <c r="BA149" i="71" s="1"/>
  <c r="BD149" i="71" s="1"/>
  <c r="BF149" i="71" s="1"/>
  <c r="O149" i="71"/>
  <c r="K149" i="71"/>
  <c r="G149" i="71"/>
  <c r="BA148" i="71"/>
  <c r="BD148" i="71" s="1"/>
  <c r="BF148" i="71" s="1"/>
  <c r="S148" i="71"/>
  <c r="O148" i="71"/>
  <c r="K148" i="71"/>
  <c r="G148" i="71"/>
  <c r="S147" i="71"/>
  <c r="O147" i="71"/>
  <c r="K147" i="71"/>
  <c r="G147" i="71"/>
  <c r="S146" i="71"/>
  <c r="O146" i="71"/>
  <c r="K146" i="71"/>
  <c r="G146" i="71"/>
  <c r="W145" i="71"/>
  <c r="BA145" i="71" s="1"/>
  <c r="BD145" i="71" s="1"/>
  <c r="BF145" i="71" s="1"/>
  <c r="S145" i="71"/>
  <c r="O145" i="71"/>
  <c r="K145" i="71"/>
  <c r="G145" i="71"/>
  <c r="BD144" i="71"/>
  <c r="BF144" i="71" s="1"/>
  <c r="BA144" i="71"/>
  <c r="W144" i="71"/>
  <c r="S144" i="71"/>
  <c r="O144" i="71"/>
  <c r="K144" i="71"/>
  <c r="G144" i="71"/>
  <c r="BA143" i="71"/>
  <c r="BD143" i="71" s="1"/>
  <c r="BF143" i="71" s="1"/>
  <c r="W143" i="71"/>
  <c r="S143" i="71"/>
  <c r="O143" i="71"/>
  <c r="K143" i="71"/>
  <c r="G143" i="71"/>
  <c r="BA142" i="71"/>
  <c r="BD142" i="71" s="1"/>
  <c r="BF142" i="71" s="1"/>
  <c r="W142" i="71"/>
  <c r="S142" i="71"/>
  <c r="O142" i="71"/>
  <c r="K142" i="71"/>
  <c r="G142" i="71"/>
  <c r="W141" i="71"/>
  <c r="S141" i="71"/>
  <c r="O141" i="71"/>
  <c r="BA141" i="71" s="1"/>
  <c r="BD141" i="71" s="1"/>
  <c r="BF141" i="71" s="1"/>
  <c r="K141" i="71"/>
  <c r="G141" i="71"/>
  <c r="W140" i="71"/>
  <c r="S140" i="71"/>
  <c r="O140" i="71"/>
  <c r="K140" i="71"/>
  <c r="BA140" i="71" s="1"/>
  <c r="BD140" i="71" s="1"/>
  <c r="BF140" i="71" s="1"/>
  <c r="G140" i="71"/>
  <c r="BF139" i="71"/>
  <c r="W139" i="71"/>
  <c r="S139" i="71"/>
  <c r="O139" i="71"/>
  <c r="BA139" i="71" s="1"/>
  <c r="BD139" i="71" s="1"/>
  <c r="K139" i="71"/>
  <c r="G139" i="71"/>
  <c r="W138" i="71"/>
  <c r="S138" i="71"/>
  <c r="BA138" i="71" s="1"/>
  <c r="BD138" i="71" s="1"/>
  <c r="BF138" i="71" s="1"/>
  <c r="O138" i="71"/>
  <c r="K138" i="71"/>
  <c r="G138" i="71"/>
  <c r="W137" i="71"/>
  <c r="S137" i="71"/>
  <c r="BA137" i="71" s="1"/>
  <c r="BD137" i="71" s="1"/>
  <c r="BF137" i="71" s="1"/>
  <c r="O137" i="71"/>
  <c r="K137" i="71"/>
  <c r="G137" i="71"/>
  <c r="W136" i="71"/>
  <c r="S136" i="71"/>
  <c r="O136" i="71"/>
  <c r="K136" i="71"/>
  <c r="G136" i="71"/>
  <c r="BF135" i="71"/>
  <c r="W135" i="71"/>
  <c r="S135" i="71"/>
  <c r="O135" i="71"/>
  <c r="K135" i="71"/>
  <c r="G135" i="71"/>
  <c r="BA135" i="71" s="1"/>
  <c r="BD135" i="71" s="1"/>
  <c r="W134" i="71"/>
  <c r="S134" i="71"/>
  <c r="O134" i="71"/>
  <c r="K134" i="71"/>
  <c r="G134" i="71"/>
  <c r="W133" i="71"/>
  <c r="S133" i="71"/>
  <c r="O133" i="71"/>
  <c r="K133" i="71"/>
  <c r="BA133" i="71" s="1"/>
  <c r="BD133" i="71" s="1"/>
  <c r="BF133" i="71" s="1"/>
  <c r="G133" i="71"/>
  <c r="W132" i="71"/>
  <c r="S132" i="71"/>
  <c r="O132" i="71"/>
  <c r="K132" i="71"/>
  <c r="G132" i="71"/>
  <c r="W131" i="71"/>
  <c r="S131" i="71"/>
  <c r="O131" i="71"/>
  <c r="K131" i="71"/>
  <c r="G131" i="71"/>
  <c r="W130" i="71"/>
  <c r="S130" i="71"/>
  <c r="O130" i="71"/>
  <c r="K130" i="71"/>
  <c r="BA130" i="71" s="1"/>
  <c r="BD130" i="71" s="1"/>
  <c r="BF130" i="71" s="1"/>
  <c r="G130" i="71"/>
  <c r="BA129" i="71"/>
  <c r="BD129" i="71" s="1"/>
  <c r="BF129" i="71" s="1"/>
  <c r="W129" i="71"/>
  <c r="S129" i="71"/>
  <c r="O129" i="71"/>
  <c r="K129" i="71"/>
  <c r="G129" i="71"/>
  <c r="BD128" i="71"/>
  <c r="BF128" i="71" s="1"/>
  <c r="BA128" i="71"/>
  <c r="W128" i="71"/>
  <c r="S128" i="71"/>
  <c r="O128" i="71"/>
  <c r="K128" i="71"/>
  <c r="G128" i="71"/>
  <c r="W127" i="71"/>
  <c r="S127" i="71"/>
  <c r="O127" i="71"/>
  <c r="K127" i="71"/>
  <c r="G127" i="71"/>
  <c r="W126" i="71"/>
  <c r="S126" i="71"/>
  <c r="O126" i="71"/>
  <c r="K126" i="71"/>
  <c r="G126" i="71"/>
  <c r="W125" i="71"/>
  <c r="BA125" i="71" s="1"/>
  <c r="BD125" i="71" s="1"/>
  <c r="BF125" i="71" s="1"/>
  <c r="S125" i="71"/>
  <c r="O125" i="71"/>
  <c r="K125" i="71"/>
  <c r="G125" i="71"/>
  <c r="W124" i="71"/>
  <c r="S124" i="71"/>
  <c r="O124" i="71"/>
  <c r="K124" i="71"/>
  <c r="G124" i="71"/>
  <c r="W123" i="71"/>
  <c r="S123" i="71"/>
  <c r="O123" i="71"/>
  <c r="K123" i="71"/>
  <c r="G123" i="71"/>
  <c r="BD122" i="71"/>
  <c r="BF122" i="71" s="1"/>
  <c r="W122" i="71"/>
  <c r="S122" i="71"/>
  <c r="O122" i="71"/>
  <c r="K122" i="71"/>
  <c r="BA122" i="71" s="1"/>
  <c r="G122" i="71"/>
  <c r="W121" i="71"/>
  <c r="S121" i="71"/>
  <c r="O121" i="71"/>
  <c r="K121" i="71"/>
  <c r="G121" i="71"/>
  <c r="BA121" i="71" s="1"/>
  <c r="BD121" i="71" s="1"/>
  <c r="BF121" i="71" s="1"/>
  <c r="W120" i="71"/>
  <c r="S120" i="71"/>
  <c r="O120" i="71"/>
  <c r="K120" i="71"/>
  <c r="BA120" i="71" s="1"/>
  <c r="BD120" i="71" s="1"/>
  <c r="BF120" i="71" s="1"/>
  <c r="G120" i="71"/>
  <c r="W119" i="71"/>
  <c r="S119" i="71"/>
  <c r="O119" i="71"/>
  <c r="K119" i="71"/>
  <c r="G119" i="71"/>
  <c r="BD118" i="71"/>
  <c r="BF118" i="71" s="1"/>
  <c r="W118" i="71"/>
  <c r="S118" i="71"/>
  <c r="O118" i="71"/>
  <c r="K118" i="71"/>
  <c r="BA118" i="71" s="1"/>
  <c r="G118" i="71"/>
  <c r="AY117" i="71"/>
  <c r="AU117" i="71"/>
  <c r="AQ117" i="71"/>
  <c r="AM117" i="71"/>
  <c r="AI117" i="71"/>
  <c r="AE117" i="71"/>
  <c r="AA117" i="71"/>
  <c r="W117" i="71"/>
  <c r="S117" i="71"/>
  <c r="O117" i="71"/>
  <c r="K117" i="71"/>
  <c r="G117" i="71"/>
  <c r="AY116" i="71"/>
  <c r="AU116" i="71"/>
  <c r="AQ116" i="71"/>
  <c r="AM116" i="71"/>
  <c r="AI116" i="71"/>
  <c r="AE116" i="71"/>
  <c r="AA116" i="71"/>
  <c r="W116" i="71"/>
  <c r="S116" i="71"/>
  <c r="O116" i="71"/>
  <c r="K116" i="71"/>
  <c r="G116" i="71"/>
  <c r="BA115" i="71"/>
  <c r="BD115" i="71" s="1"/>
  <c r="BF115" i="71" s="1"/>
  <c r="AY115" i="71"/>
  <c r="AU115" i="71"/>
  <c r="AQ115" i="71"/>
  <c r="AM115" i="71"/>
  <c r="AI115" i="71"/>
  <c r="AE115" i="71"/>
  <c r="AA115" i="71"/>
  <c r="W115" i="71"/>
  <c r="S115" i="71"/>
  <c r="O115" i="71"/>
  <c r="K115" i="71"/>
  <c r="G115" i="71"/>
  <c r="AY114" i="71"/>
  <c r="AU114" i="71"/>
  <c r="AQ114" i="71"/>
  <c r="AM114" i="71"/>
  <c r="AI114" i="71"/>
  <c r="AE114" i="71"/>
  <c r="AA114" i="71"/>
  <c r="W114" i="71"/>
  <c r="S114" i="71"/>
  <c r="O114" i="71"/>
  <c r="K114" i="71"/>
  <c r="G114" i="71"/>
  <c r="AY113" i="71"/>
  <c r="AU113" i="71"/>
  <c r="AQ113" i="71"/>
  <c r="AM113" i="71"/>
  <c r="AI113" i="71"/>
  <c r="AE113" i="71"/>
  <c r="AA113" i="71"/>
  <c r="W113" i="71"/>
  <c r="S113" i="71"/>
  <c r="O113" i="71"/>
  <c r="K113" i="71"/>
  <c r="G113" i="71"/>
  <c r="BA113" i="71" s="1"/>
  <c r="BD113" i="71" s="1"/>
  <c r="BF113" i="71" s="1"/>
  <c r="AY112" i="71"/>
  <c r="AU112" i="71"/>
  <c r="AQ112" i="71"/>
  <c r="AM112" i="71"/>
  <c r="AI112" i="71"/>
  <c r="AE112" i="71"/>
  <c r="AA112" i="71"/>
  <c r="W112" i="71"/>
  <c r="S112" i="71"/>
  <c r="O112" i="71"/>
  <c r="K112" i="71"/>
  <c r="G112" i="71"/>
  <c r="BA112" i="71" s="1"/>
  <c r="BD112" i="71" s="1"/>
  <c r="BF112" i="71" s="1"/>
  <c r="BA111" i="71"/>
  <c r="BD111" i="71" s="1"/>
  <c r="BF111" i="71" s="1"/>
  <c r="AY111" i="71"/>
  <c r="AU111" i="71"/>
  <c r="AQ111" i="71"/>
  <c r="AM111" i="71"/>
  <c r="AI111" i="71"/>
  <c r="AE111" i="71"/>
  <c r="AA111" i="71"/>
  <c r="W111" i="71"/>
  <c r="S111" i="71"/>
  <c r="O111" i="71"/>
  <c r="K111" i="71"/>
  <c r="G111" i="71"/>
  <c r="BA110" i="71"/>
  <c r="BD110" i="71" s="1"/>
  <c r="BF110" i="71" s="1"/>
  <c r="AY110" i="71"/>
  <c r="AU110" i="71"/>
  <c r="AQ110" i="71"/>
  <c r="AM110" i="71"/>
  <c r="AI110" i="71"/>
  <c r="AE110" i="71"/>
  <c r="AA110" i="71"/>
  <c r="W110" i="71"/>
  <c r="S110" i="71"/>
  <c r="O110" i="71"/>
  <c r="K110" i="71"/>
  <c r="G110" i="71"/>
  <c r="AY109" i="71"/>
  <c r="AU109" i="71"/>
  <c r="AQ109" i="71"/>
  <c r="AM109" i="71"/>
  <c r="AI109" i="71"/>
  <c r="AE109" i="71"/>
  <c r="AA109" i="71"/>
  <c r="W109" i="71"/>
  <c r="S109" i="71"/>
  <c r="O109" i="71"/>
  <c r="K109" i="71"/>
  <c r="G109" i="71"/>
  <c r="AY108" i="71"/>
  <c r="AU108" i="71"/>
  <c r="AQ108" i="71"/>
  <c r="AM108" i="71"/>
  <c r="BA108" i="71" s="1"/>
  <c r="BD108" i="71" s="1"/>
  <c r="BF108" i="71" s="1"/>
  <c r="AI108" i="71"/>
  <c r="AE108" i="71"/>
  <c r="AA108" i="71"/>
  <c r="W108" i="71"/>
  <c r="S108" i="71"/>
  <c r="O108" i="71"/>
  <c r="K108" i="71"/>
  <c r="G108" i="71"/>
  <c r="AY107" i="71"/>
  <c r="AU107" i="71"/>
  <c r="AQ107" i="71"/>
  <c r="AM107" i="71"/>
  <c r="AI107" i="71"/>
  <c r="AE107" i="71"/>
  <c r="AA107" i="71"/>
  <c r="W107" i="71"/>
  <c r="S107" i="71"/>
  <c r="O107" i="71"/>
  <c r="K107" i="71"/>
  <c r="G107" i="71"/>
  <c r="AY106" i="71"/>
  <c r="AU106" i="71"/>
  <c r="AQ106" i="71"/>
  <c r="AM106" i="71"/>
  <c r="AI106" i="71"/>
  <c r="AE106" i="71"/>
  <c r="AA106" i="71"/>
  <c r="W106" i="71"/>
  <c r="S106" i="71"/>
  <c r="O106" i="71"/>
  <c r="K106" i="71"/>
  <c r="G106" i="71"/>
  <c r="AY105" i="71"/>
  <c r="AU105" i="71"/>
  <c r="AQ105" i="71"/>
  <c r="AM105" i="71"/>
  <c r="AI105" i="71"/>
  <c r="AE105" i="71"/>
  <c r="AA105" i="71"/>
  <c r="W105" i="71"/>
  <c r="S105" i="71"/>
  <c r="O105" i="71"/>
  <c r="K105" i="71"/>
  <c r="G105" i="71"/>
  <c r="AY104" i="71"/>
  <c r="AU104" i="71"/>
  <c r="AQ104" i="71"/>
  <c r="AM104" i="71"/>
  <c r="AI104" i="71"/>
  <c r="AE104" i="71"/>
  <c r="AA104" i="71"/>
  <c r="W104" i="71"/>
  <c r="S104" i="71"/>
  <c r="BA104" i="71" s="1"/>
  <c r="BD104" i="71" s="1"/>
  <c r="BF104" i="71" s="1"/>
  <c r="O104" i="71"/>
  <c r="K104" i="71"/>
  <c r="G104" i="71"/>
  <c r="AY103" i="71"/>
  <c r="AU103" i="71"/>
  <c r="AQ103" i="71"/>
  <c r="AM103" i="71"/>
  <c r="AI103" i="71"/>
  <c r="AE103" i="71"/>
  <c r="AA103" i="71"/>
  <c r="W103" i="71"/>
  <c r="S103" i="71"/>
  <c r="O103" i="71"/>
  <c r="K103" i="71"/>
  <c r="G103" i="71"/>
  <c r="BA102" i="71"/>
  <c r="BD102" i="71" s="1"/>
  <c r="BF102" i="71" s="1"/>
  <c r="AY102" i="71"/>
  <c r="AU102" i="71"/>
  <c r="AQ102" i="71"/>
  <c r="AM102" i="71"/>
  <c r="AI102" i="71"/>
  <c r="AE102" i="71"/>
  <c r="AA102" i="71"/>
  <c r="W102" i="71"/>
  <c r="S102" i="71"/>
  <c r="O102" i="71"/>
  <c r="K102" i="71"/>
  <c r="G102" i="71"/>
  <c r="AY101" i="71"/>
  <c r="AU101" i="71"/>
  <c r="BA101" i="71" s="1"/>
  <c r="BD101" i="71" s="1"/>
  <c r="BF101" i="71" s="1"/>
  <c r="AQ101" i="71"/>
  <c r="AM101" i="71"/>
  <c r="AI101" i="71"/>
  <c r="AE101" i="71"/>
  <c r="AA101" i="71"/>
  <c r="W101" i="71"/>
  <c r="S101" i="71"/>
  <c r="O101" i="71"/>
  <c r="K101" i="71"/>
  <c r="G101" i="71"/>
  <c r="AY100" i="71"/>
  <c r="AU100" i="71"/>
  <c r="AQ100" i="71"/>
  <c r="AM100" i="71"/>
  <c r="AI100" i="71"/>
  <c r="AE100" i="71"/>
  <c r="AA100" i="71"/>
  <c r="W100" i="71"/>
  <c r="S100" i="71"/>
  <c r="O100" i="71"/>
  <c r="K100" i="71"/>
  <c r="G100" i="71"/>
  <c r="AY99" i="71"/>
  <c r="AU99" i="71"/>
  <c r="AQ99" i="71"/>
  <c r="AM99" i="71"/>
  <c r="AI99" i="71"/>
  <c r="AE99" i="71"/>
  <c r="AA99" i="71"/>
  <c r="W99" i="71"/>
  <c r="S99" i="71"/>
  <c r="O99" i="71"/>
  <c r="K99" i="71"/>
  <c r="G99" i="71"/>
  <c r="BD98" i="71"/>
  <c r="BF98" i="71" s="1"/>
  <c r="AY98" i="71"/>
  <c r="AU98" i="71"/>
  <c r="AQ98" i="71"/>
  <c r="AM98" i="71"/>
  <c r="AI98" i="71"/>
  <c r="AE98" i="71"/>
  <c r="AA98" i="71"/>
  <c r="W98" i="71"/>
  <c r="S98" i="71"/>
  <c r="O98" i="71"/>
  <c r="K98" i="71"/>
  <c r="G98" i="71"/>
  <c r="BA98" i="71" s="1"/>
  <c r="AY97" i="71"/>
  <c r="AU97" i="71"/>
  <c r="AQ97" i="71"/>
  <c r="AM97" i="71"/>
  <c r="AI97" i="71"/>
  <c r="AE97" i="71"/>
  <c r="AA97" i="71"/>
  <c r="W97" i="71"/>
  <c r="S97" i="71"/>
  <c r="O97" i="71"/>
  <c r="K97" i="71"/>
  <c r="G97" i="71"/>
  <c r="AY96" i="71"/>
  <c r="AU96" i="71"/>
  <c r="AQ96" i="71"/>
  <c r="AM96" i="71"/>
  <c r="AI96" i="71"/>
  <c r="AE96" i="71"/>
  <c r="AA96" i="71"/>
  <c r="W96" i="71"/>
  <c r="S96" i="71"/>
  <c r="O96" i="71"/>
  <c r="K96" i="71"/>
  <c r="G96" i="71"/>
  <c r="AY95" i="71"/>
  <c r="AU95" i="71"/>
  <c r="AQ95" i="71"/>
  <c r="AM95" i="71"/>
  <c r="AI95" i="71"/>
  <c r="AE95" i="71"/>
  <c r="AA95" i="71"/>
  <c r="W95" i="71"/>
  <c r="S95" i="71"/>
  <c r="O95" i="71"/>
  <c r="K95" i="71"/>
  <c r="G95" i="71"/>
  <c r="BA95" i="71" s="1"/>
  <c r="BD95" i="71" s="1"/>
  <c r="BF95" i="71" s="1"/>
  <c r="AY94" i="71"/>
  <c r="AU94" i="71"/>
  <c r="AQ94" i="71"/>
  <c r="AM94" i="71"/>
  <c r="AI94" i="71"/>
  <c r="AE94" i="71"/>
  <c r="AA94" i="71"/>
  <c r="W94" i="71"/>
  <c r="S94" i="71"/>
  <c r="O94" i="71"/>
  <c r="K94" i="71"/>
  <c r="G94" i="71"/>
  <c r="BA94" i="71" s="1"/>
  <c r="BD94" i="71" s="1"/>
  <c r="BF94" i="71" s="1"/>
  <c r="AY93" i="71"/>
  <c r="AU93" i="71"/>
  <c r="AQ93" i="71"/>
  <c r="AM93" i="71"/>
  <c r="AI93" i="71"/>
  <c r="AE93" i="71"/>
  <c r="AA93" i="71"/>
  <c r="W93" i="71"/>
  <c r="S93" i="71"/>
  <c r="O93" i="71"/>
  <c r="K93" i="71"/>
  <c r="G93" i="71"/>
  <c r="BA93" i="71" s="1"/>
  <c r="BD93" i="71" s="1"/>
  <c r="BF93" i="71" s="1"/>
  <c r="AY92" i="71"/>
  <c r="AU92" i="71"/>
  <c r="AQ92" i="71"/>
  <c r="AM92" i="71"/>
  <c r="AI92" i="71"/>
  <c r="AE92" i="71"/>
  <c r="AA92" i="71"/>
  <c r="W92" i="71"/>
  <c r="S92" i="71"/>
  <c r="O92" i="71"/>
  <c r="K92" i="71"/>
  <c r="G92" i="71"/>
  <c r="AY91" i="71"/>
  <c r="AU91" i="71"/>
  <c r="AQ91" i="71"/>
  <c r="AM91" i="71"/>
  <c r="AI91" i="71"/>
  <c r="AE91" i="71"/>
  <c r="AA91" i="71"/>
  <c r="W91" i="71"/>
  <c r="S91" i="71"/>
  <c r="O91" i="71"/>
  <c r="K91" i="71"/>
  <c r="G91" i="71"/>
  <c r="AY90" i="71"/>
  <c r="AU90" i="71"/>
  <c r="AQ90" i="71"/>
  <c r="AM90" i="71"/>
  <c r="BA90" i="71" s="1"/>
  <c r="BD90" i="71" s="1"/>
  <c r="BF90" i="71" s="1"/>
  <c r="AI90" i="71"/>
  <c r="AE90" i="71"/>
  <c r="AA90" i="71"/>
  <c r="W90" i="71"/>
  <c r="S90" i="71"/>
  <c r="O90" i="71"/>
  <c r="K90" i="71"/>
  <c r="G90" i="71"/>
  <c r="BF89" i="71"/>
  <c r="AY89" i="71"/>
  <c r="AU89" i="71"/>
  <c r="AQ89" i="71"/>
  <c r="AM89" i="71"/>
  <c r="AI89" i="71"/>
  <c r="BA89" i="71" s="1"/>
  <c r="BD89" i="71" s="1"/>
  <c r="AE89" i="71"/>
  <c r="AA89" i="71"/>
  <c r="W89" i="71"/>
  <c r="S89" i="71"/>
  <c r="O89" i="71"/>
  <c r="K89" i="71"/>
  <c r="G89" i="71"/>
  <c r="AY88" i="71"/>
  <c r="AU88" i="71"/>
  <c r="BA88" i="71" s="1"/>
  <c r="BD88" i="71" s="1"/>
  <c r="BF88" i="71" s="1"/>
  <c r="AQ88" i="71"/>
  <c r="AM88" i="71"/>
  <c r="AI88" i="71"/>
  <c r="AE88" i="71"/>
  <c r="AA88" i="71"/>
  <c r="W88" i="71"/>
  <c r="S88" i="71"/>
  <c r="O88" i="71"/>
  <c r="K88" i="71"/>
  <c r="G88" i="71"/>
  <c r="AY87" i="71"/>
  <c r="AU87" i="71"/>
  <c r="AQ87" i="71"/>
  <c r="AM87" i="71"/>
  <c r="AI87" i="71"/>
  <c r="AE87" i="71"/>
  <c r="BA87" i="71" s="1"/>
  <c r="BD87" i="71" s="1"/>
  <c r="BF87" i="71" s="1"/>
  <c r="AA87" i="71"/>
  <c r="W87" i="71"/>
  <c r="S87" i="71"/>
  <c r="O87" i="71"/>
  <c r="K87" i="71"/>
  <c r="G87" i="71"/>
  <c r="AY86" i="71"/>
  <c r="AU86" i="71"/>
  <c r="AQ86" i="71"/>
  <c r="AM86" i="71"/>
  <c r="AI86" i="71"/>
  <c r="AE86" i="71"/>
  <c r="AA86" i="71"/>
  <c r="W86" i="71"/>
  <c r="BA86" i="71" s="1"/>
  <c r="BD86" i="71" s="1"/>
  <c r="BF86" i="71" s="1"/>
  <c r="S86" i="71"/>
  <c r="O86" i="71"/>
  <c r="K86" i="71"/>
  <c r="G86" i="71"/>
  <c r="AY85" i="71"/>
  <c r="AU85" i="71"/>
  <c r="AQ85" i="71"/>
  <c r="AM85" i="71"/>
  <c r="AI85" i="71"/>
  <c r="AE85" i="71"/>
  <c r="AA85" i="71"/>
  <c r="W85" i="71"/>
  <c r="S85" i="71"/>
  <c r="O85" i="71"/>
  <c r="BA85" i="71" s="1"/>
  <c r="BD85" i="71" s="1"/>
  <c r="BF85" i="71" s="1"/>
  <c r="K85" i="71"/>
  <c r="G85" i="71"/>
  <c r="AY84" i="71"/>
  <c r="AU84" i="71"/>
  <c r="AQ84" i="71"/>
  <c r="AM84" i="71"/>
  <c r="AI84" i="71"/>
  <c r="AE84" i="71"/>
  <c r="AA84" i="71"/>
  <c r="W84" i="71"/>
  <c r="S84" i="71"/>
  <c r="O84" i="71"/>
  <c r="K84" i="71"/>
  <c r="G84" i="71"/>
  <c r="AY83" i="71"/>
  <c r="AU83" i="71"/>
  <c r="AQ83" i="71"/>
  <c r="AM83" i="71"/>
  <c r="AI83" i="71"/>
  <c r="AE83" i="71"/>
  <c r="AA83" i="71"/>
  <c r="W83" i="71"/>
  <c r="S83" i="71"/>
  <c r="O83" i="71"/>
  <c r="BA83" i="71" s="1"/>
  <c r="BD83" i="71" s="1"/>
  <c r="BF83" i="71" s="1"/>
  <c r="K83" i="71"/>
  <c r="G83" i="71"/>
  <c r="BD82" i="71"/>
  <c r="BF82" i="71" s="1"/>
  <c r="AY82" i="71"/>
  <c r="AU82" i="71"/>
  <c r="AQ82" i="71"/>
  <c r="AM82" i="71"/>
  <c r="AI82" i="71"/>
  <c r="AE82" i="71"/>
  <c r="AA82" i="71"/>
  <c r="W82" i="71"/>
  <c r="S82" i="71"/>
  <c r="O82" i="71"/>
  <c r="K82" i="71"/>
  <c r="G82" i="71"/>
  <c r="BA82" i="71" s="1"/>
  <c r="AY81" i="71"/>
  <c r="AU81" i="71"/>
  <c r="AQ81" i="71"/>
  <c r="AM81" i="71"/>
  <c r="AI81" i="71"/>
  <c r="AE81" i="71"/>
  <c r="AA81" i="71"/>
  <c r="W81" i="71"/>
  <c r="S81" i="71"/>
  <c r="O81" i="71"/>
  <c r="BA81" i="71" s="1"/>
  <c r="BD81" i="71" s="1"/>
  <c r="BF81" i="71" s="1"/>
  <c r="K81" i="71"/>
  <c r="G81" i="71"/>
  <c r="AY80" i="71"/>
  <c r="AU80" i="71"/>
  <c r="AQ80" i="71"/>
  <c r="AM80" i="71"/>
  <c r="AI80" i="71"/>
  <c r="AE80" i="71"/>
  <c r="AA80" i="71"/>
  <c r="W80" i="71"/>
  <c r="S80" i="71"/>
  <c r="O80" i="71"/>
  <c r="K80" i="71"/>
  <c r="G80" i="71"/>
  <c r="AY79" i="71"/>
  <c r="AU79" i="71"/>
  <c r="AQ79" i="71"/>
  <c r="AM79" i="71"/>
  <c r="AI79" i="71"/>
  <c r="AE79" i="71"/>
  <c r="AA79" i="71"/>
  <c r="W79" i="71"/>
  <c r="S79" i="71"/>
  <c r="O79" i="71"/>
  <c r="K79" i="71"/>
  <c r="BA79" i="71" s="1"/>
  <c r="BD79" i="71" s="1"/>
  <c r="BF79" i="71" s="1"/>
  <c r="G79" i="71"/>
  <c r="AY78" i="71"/>
  <c r="AU78" i="71"/>
  <c r="AQ78" i="71"/>
  <c r="AM78" i="71"/>
  <c r="AI78" i="71"/>
  <c r="AE78" i="71"/>
  <c r="AA78" i="71"/>
  <c r="W78" i="71"/>
  <c r="S78" i="71"/>
  <c r="O78" i="71"/>
  <c r="K78" i="71"/>
  <c r="G78" i="71"/>
  <c r="AY77" i="71"/>
  <c r="AU77" i="71"/>
  <c r="AQ77" i="71"/>
  <c r="AM77" i="71"/>
  <c r="AI77" i="71"/>
  <c r="AE77" i="71"/>
  <c r="AA77" i="71"/>
  <c r="W77" i="71"/>
  <c r="S77" i="71"/>
  <c r="O77" i="71"/>
  <c r="K77" i="71"/>
  <c r="G77" i="71"/>
  <c r="AY76" i="71"/>
  <c r="AU76" i="71"/>
  <c r="AQ76" i="71"/>
  <c r="AM76" i="71"/>
  <c r="AI76" i="71"/>
  <c r="AE76" i="71"/>
  <c r="AA76" i="71"/>
  <c r="W76" i="71"/>
  <c r="S76" i="71"/>
  <c r="O76" i="71"/>
  <c r="K76" i="71"/>
  <c r="G76" i="71"/>
  <c r="AY75" i="71"/>
  <c r="AU75" i="71"/>
  <c r="AQ75" i="71"/>
  <c r="AM75" i="71"/>
  <c r="AI75" i="71"/>
  <c r="AE75" i="71"/>
  <c r="AA75" i="71"/>
  <c r="W75" i="71"/>
  <c r="S75" i="71"/>
  <c r="BA75" i="71" s="1"/>
  <c r="BD75" i="71" s="1"/>
  <c r="BF75" i="71" s="1"/>
  <c r="O75" i="71"/>
  <c r="K75" i="71"/>
  <c r="G75" i="71"/>
  <c r="AY74" i="71"/>
  <c r="AU74" i="71"/>
  <c r="AQ74" i="71"/>
  <c r="AM74" i="71"/>
  <c r="AI74" i="71"/>
  <c r="AE74" i="71"/>
  <c r="AA74" i="71"/>
  <c r="W74" i="71"/>
  <c r="S74" i="71"/>
  <c r="O74" i="71"/>
  <c r="K74" i="71"/>
  <c r="G74" i="71"/>
  <c r="AY73" i="71"/>
  <c r="AU73" i="71"/>
  <c r="AQ73" i="71"/>
  <c r="AM73" i="71"/>
  <c r="AI73" i="71"/>
  <c r="AE73" i="71"/>
  <c r="AA73" i="71"/>
  <c r="W73" i="71"/>
  <c r="S73" i="71"/>
  <c r="O73" i="71"/>
  <c r="K73" i="71"/>
  <c r="G73" i="71"/>
  <c r="AY72" i="71"/>
  <c r="AU72" i="71"/>
  <c r="AQ72" i="71"/>
  <c r="AM72" i="71"/>
  <c r="AI72" i="71"/>
  <c r="AE72" i="71"/>
  <c r="AA72" i="71"/>
  <c r="W72" i="71"/>
  <c r="S72" i="71"/>
  <c r="O72" i="71"/>
  <c r="K72" i="71"/>
  <c r="G72" i="71"/>
  <c r="AY71" i="71"/>
  <c r="AU71" i="71"/>
  <c r="AQ71" i="71"/>
  <c r="AM71" i="71"/>
  <c r="AI71" i="71"/>
  <c r="AE71" i="71"/>
  <c r="AA71" i="71"/>
  <c r="W71" i="71"/>
  <c r="S71" i="71"/>
  <c r="O71" i="71"/>
  <c r="K71" i="71"/>
  <c r="G71" i="71"/>
  <c r="AY70" i="71"/>
  <c r="AU70" i="71"/>
  <c r="AQ70" i="71"/>
  <c r="AM70" i="71"/>
  <c r="AI70" i="71"/>
  <c r="AE70" i="71"/>
  <c r="AA70" i="71"/>
  <c r="W70" i="71"/>
  <c r="S70" i="71"/>
  <c r="O70" i="71"/>
  <c r="K70" i="71"/>
  <c r="BA70" i="71" s="1"/>
  <c r="BD70" i="71" s="1"/>
  <c r="BF70" i="71" s="1"/>
  <c r="G70" i="71"/>
  <c r="AY69" i="71"/>
  <c r="AU69" i="71"/>
  <c r="AQ69" i="71"/>
  <c r="AM69" i="71"/>
  <c r="AI69" i="71"/>
  <c r="AE69" i="71"/>
  <c r="AA69" i="71"/>
  <c r="W69" i="71"/>
  <c r="S69" i="71"/>
  <c r="O69" i="71"/>
  <c r="K69" i="71"/>
  <c r="G69" i="71"/>
  <c r="AY68" i="71"/>
  <c r="AU68" i="71"/>
  <c r="AQ68" i="71"/>
  <c r="AM68" i="71"/>
  <c r="AI68" i="71"/>
  <c r="AE68" i="71"/>
  <c r="AA68" i="71"/>
  <c r="W68" i="71"/>
  <c r="S68" i="71"/>
  <c r="O68" i="71"/>
  <c r="K68" i="71"/>
  <c r="G68" i="71"/>
  <c r="AY67" i="71"/>
  <c r="AU67" i="71"/>
  <c r="AQ67" i="71"/>
  <c r="AM67" i="71"/>
  <c r="AI67" i="71"/>
  <c r="AE67" i="71"/>
  <c r="AA67" i="71"/>
  <c r="W67" i="71"/>
  <c r="S67" i="71"/>
  <c r="O67" i="71"/>
  <c r="K67" i="71"/>
  <c r="G67" i="71"/>
  <c r="BA67" i="71" s="1"/>
  <c r="BD67" i="71" s="1"/>
  <c r="BF67" i="71" s="1"/>
  <c r="BA66" i="71"/>
  <c r="BD66" i="71" s="1"/>
  <c r="BF66" i="71" s="1"/>
  <c r="AY66" i="71"/>
  <c r="AU66" i="71"/>
  <c r="AQ66" i="71"/>
  <c r="AM66" i="71"/>
  <c r="AI66" i="71"/>
  <c r="AE66" i="71"/>
  <c r="AA66" i="71"/>
  <c r="W66" i="71"/>
  <c r="S66" i="71"/>
  <c r="O66" i="71"/>
  <c r="K66" i="71"/>
  <c r="G66" i="71"/>
  <c r="AY65" i="71"/>
  <c r="AU65" i="71"/>
  <c r="AQ65" i="71"/>
  <c r="BA65" i="71" s="1"/>
  <c r="BD65" i="71" s="1"/>
  <c r="BF65" i="71" s="1"/>
  <c r="AM65" i="71"/>
  <c r="AI65" i="71"/>
  <c r="AE65" i="71"/>
  <c r="AA65" i="71"/>
  <c r="W65" i="71"/>
  <c r="S65" i="71"/>
  <c r="O65" i="71"/>
  <c r="K65" i="71"/>
  <c r="G65" i="71"/>
  <c r="AY64" i="71"/>
  <c r="AU64" i="71"/>
  <c r="AQ64" i="71"/>
  <c r="AM64" i="71"/>
  <c r="AI64" i="71"/>
  <c r="AE64" i="71"/>
  <c r="AA64" i="71"/>
  <c r="W64" i="71"/>
  <c r="S64" i="71"/>
  <c r="O64" i="71"/>
  <c r="K64" i="71"/>
  <c r="G64" i="71"/>
  <c r="AY63" i="71"/>
  <c r="AU63" i="71"/>
  <c r="AQ63" i="71"/>
  <c r="AM63" i="71"/>
  <c r="AI63" i="71"/>
  <c r="AE63" i="71"/>
  <c r="AA63" i="71"/>
  <c r="W63" i="71"/>
  <c r="S63" i="71"/>
  <c r="O63" i="71"/>
  <c r="K63" i="71"/>
  <c r="G63" i="71"/>
  <c r="AY62" i="71"/>
  <c r="AU62" i="71"/>
  <c r="AQ62" i="71"/>
  <c r="AM62" i="71"/>
  <c r="AI62" i="71"/>
  <c r="AE62" i="71"/>
  <c r="AA62" i="71"/>
  <c r="W62" i="71"/>
  <c r="S62" i="71"/>
  <c r="O62" i="71"/>
  <c r="K62" i="71"/>
  <c r="G62" i="71"/>
  <c r="AY61" i="71"/>
  <c r="AU61" i="71"/>
  <c r="AQ61" i="71"/>
  <c r="AM61" i="71"/>
  <c r="AI61" i="71"/>
  <c r="AE61" i="71"/>
  <c r="AA61" i="71"/>
  <c r="W61" i="71"/>
  <c r="S61" i="71"/>
  <c r="O61" i="71"/>
  <c r="K61" i="71"/>
  <c r="G61" i="71"/>
  <c r="AY60" i="71"/>
  <c r="AU60" i="71"/>
  <c r="BA60" i="71" s="1"/>
  <c r="BD60" i="71" s="1"/>
  <c r="BF60" i="71" s="1"/>
  <c r="AQ60" i="71"/>
  <c r="AM60" i="71"/>
  <c r="AI60" i="71"/>
  <c r="AE60" i="71"/>
  <c r="AA60" i="71"/>
  <c r="W60" i="71"/>
  <c r="S60" i="71"/>
  <c r="O60" i="71"/>
  <c r="K60" i="71"/>
  <c r="G60" i="71"/>
  <c r="AY59" i="71"/>
  <c r="AU59" i="71"/>
  <c r="AQ59" i="71"/>
  <c r="AM59" i="71"/>
  <c r="AI59" i="71"/>
  <c r="AE59" i="71"/>
  <c r="AA59" i="71"/>
  <c r="W59" i="71"/>
  <c r="S59" i="71"/>
  <c r="O59" i="71"/>
  <c r="K59" i="71"/>
  <c r="G59" i="71"/>
  <c r="AY58" i="71"/>
  <c r="BA58" i="71" s="1"/>
  <c r="BD58" i="71" s="1"/>
  <c r="BF58" i="71" s="1"/>
  <c r="AU58" i="71"/>
  <c r="AQ58" i="71"/>
  <c r="AM58" i="71"/>
  <c r="AI58" i="71"/>
  <c r="AE58" i="71"/>
  <c r="AA58" i="71"/>
  <c r="W58" i="71"/>
  <c r="S58" i="71"/>
  <c r="O58" i="71"/>
  <c r="K58" i="71"/>
  <c r="G58" i="71"/>
  <c r="AY57" i="71"/>
  <c r="AU57" i="71"/>
  <c r="AQ57" i="71"/>
  <c r="AM57" i="71"/>
  <c r="AI57" i="71"/>
  <c r="AE57" i="71"/>
  <c r="AA57" i="71"/>
  <c r="W57" i="71"/>
  <c r="S57" i="71"/>
  <c r="O57" i="71"/>
  <c r="K57" i="71"/>
  <c r="G57" i="71"/>
  <c r="AY56" i="71"/>
  <c r="AU56" i="71"/>
  <c r="AQ56" i="71"/>
  <c r="AM56" i="71"/>
  <c r="AI56" i="71"/>
  <c r="AE56" i="71"/>
  <c r="AA56" i="71"/>
  <c r="W56" i="71"/>
  <c r="S56" i="71"/>
  <c r="O56" i="71"/>
  <c r="K56" i="71"/>
  <c r="G56" i="71"/>
  <c r="AY55" i="71"/>
  <c r="AU55" i="71"/>
  <c r="AQ55" i="71"/>
  <c r="AM55" i="71"/>
  <c r="AI55" i="71"/>
  <c r="AE55" i="71"/>
  <c r="AA55" i="71"/>
  <c r="W55" i="71"/>
  <c r="S55" i="71"/>
  <c r="O55" i="71"/>
  <c r="K55" i="71"/>
  <c r="G55" i="71"/>
  <c r="BA55" i="71" s="1"/>
  <c r="BD55" i="71" s="1"/>
  <c r="BF55" i="71" s="1"/>
  <c r="AY54" i="71"/>
  <c r="AU54" i="71"/>
  <c r="AQ54" i="71"/>
  <c r="AM54" i="71"/>
  <c r="AI54" i="71"/>
  <c r="AE54" i="71"/>
  <c r="AA54" i="71"/>
  <c r="W54" i="71"/>
  <c r="S54" i="71"/>
  <c r="O54" i="71"/>
  <c r="K54" i="71"/>
  <c r="G54" i="71"/>
  <c r="AY53" i="71"/>
  <c r="AU53" i="71"/>
  <c r="AQ53" i="71"/>
  <c r="AM53" i="71"/>
  <c r="AI53" i="71"/>
  <c r="AE53" i="71"/>
  <c r="AA53" i="71"/>
  <c r="W53" i="71"/>
  <c r="S53" i="71"/>
  <c r="O53" i="71"/>
  <c r="K53" i="71"/>
  <c r="G53" i="71"/>
  <c r="AY52" i="71"/>
  <c r="AU52" i="71"/>
  <c r="AQ52" i="71"/>
  <c r="AM52" i="71"/>
  <c r="AI52" i="71"/>
  <c r="AE52" i="71"/>
  <c r="AA52" i="71"/>
  <c r="W52" i="71"/>
  <c r="S52" i="71"/>
  <c r="O52" i="71"/>
  <c r="K52" i="71"/>
  <c r="G52" i="71"/>
  <c r="AY51" i="71"/>
  <c r="AU51" i="71"/>
  <c r="AQ51" i="71"/>
  <c r="AM51" i="71"/>
  <c r="AI51" i="71"/>
  <c r="AE51" i="71"/>
  <c r="AA51" i="71"/>
  <c r="W51" i="71"/>
  <c r="S51" i="71"/>
  <c r="BA51" i="71" s="1"/>
  <c r="BD51" i="71" s="1"/>
  <c r="BF51" i="71" s="1"/>
  <c r="O51" i="71"/>
  <c r="K51" i="71"/>
  <c r="G51" i="71"/>
  <c r="AY50" i="71"/>
  <c r="AU50" i="71"/>
  <c r="AQ50" i="71"/>
  <c r="AM50" i="71"/>
  <c r="AI50" i="71"/>
  <c r="AE50" i="71"/>
  <c r="AA50" i="71"/>
  <c r="W50" i="71"/>
  <c r="S50" i="71"/>
  <c r="O50" i="71"/>
  <c r="K50" i="71"/>
  <c r="G50" i="71"/>
  <c r="BA49" i="71"/>
  <c r="BD49" i="71" s="1"/>
  <c r="BF49" i="71" s="1"/>
  <c r="AY49" i="71"/>
  <c r="AU49" i="71"/>
  <c r="AQ49" i="71"/>
  <c r="AM49" i="71"/>
  <c r="AI49" i="71"/>
  <c r="AE49" i="71"/>
  <c r="AA49" i="71"/>
  <c r="W49" i="71"/>
  <c r="S49" i="71"/>
  <c r="O49" i="71"/>
  <c r="K49" i="71"/>
  <c r="G49" i="71"/>
  <c r="AY48" i="71"/>
  <c r="AU48" i="71"/>
  <c r="AQ48" i="71"/>
  <c r="AM48" i="71"/>
  <c r="AI48" i="71"/>
  <c r="AE48" i="71"/>
  <c r="AA48" i="71"/>
  <c r="W48" i="71"/>
  <c r="S48" i="71"/>
  <c r="O48" i="71"/>
  <c r="K48" i="71"/>
  <c r="G48" i="71"/>
  <c r="AY47" i="71"/>
  <c r="AU47" i="71"/>
  <c r="AQ47" i="71"/>
  <c r="AM47" i="71"/>
  <c r="AI47" i="71"/>
  <c r="AE47" i="71"/>
  <c r="AA47" i="71"/>
  <c r="W47" i="71"/>
  <c r="S47" i="71"/>
  <c r="O47" i="71"/>
  <c r="K47" i="71"/>
  <c r="G47" i="71"/>
  <c r="BA46" i="71"/>
  <c r="BD46" i="71" s="1"/>
  <c r="BF46" i="71" s="1"/>
  <c r="AY46" i="71"/>
  <c r="AU46" i="71"/>
  <c r="AQ46" i="71"/>
  <c r="AM46" i="71"/>
  <c r="AI46" i="71"/>
  <c r="AE46" i="71"/>
  <c r="AA46" i="71"/>
  <c r="W46" i="71"/>
  <c r="S46" i="71"/>
  <c r="O46" i="71"/>
  <c r="K46" i="71"/>
  <c r="G46" i="71"/>
  <c r="AY45" i="71"/>
  <c r="AU45" i="71"/>
  <c r="AQ45" i="71"/>
  <c r="AM45" i="71"/>
  <c r="AI45" i="71"/>
  <c r="AE45" i="71"/>
  <c r="AA45" i="71"/>
  <c r="W45" i="71"/>
  <c r="S45" i="71"/>
  <c r="O45" i="71"/>
  <c r="K45" i="71"/>
  <c r="G45" i="71"/>
  <c r="BF44" i="71"/>
  <c r="AY44" i="71"/>
  <c r="AU44" i="71"/>
  <c r="AQ44" i="71"/>
  <c r="AM44" i="71"/>
  <c r="AI44" i="71"/>
  <c r="AE44" i="71"/>
  <c r="AA44" i="71"/>
  <c r="W44" i="71"/>
  <c r="S44" i="71"/>
  <c r="O44" i="71"/>
  <c r="K44" i="71"/>
  <c r="G44" i="71"/>
  <c r="BA44" i="71" s="1"/>
  <c r="BD44" i="71" s="1"/>
  <c r="BA43" i="71"/>
  <c r="BD43" i="71" s="1"/>
  <c r="BF43" i="71" s="1"/>
  <c r="AY43" i="71"/>
  <c r="AU43" i="71"/>
  <c r="AQ43" i="71"/>
  <c r="AM43" i="71"/>
  <c r="AI43" i="71"/>
  <c r="AE43" i="71"/>
  <c r="AA43" i="71"/>
  <c r="W43" i="71"/>
  <c r="S43" i="71"/>
  <c r="O43" i="71"/>
  <c r="K43" i="71"/>
  <c r="G43" i="71"/>
  <c r="AY42" i="71"/>
  <c r="AU42" i="71"/>
  <c r="BA42" i="71" s="1"/>
  <c r="BD42" i="71" s="1"/>
  <c r="BF42" i="71" s="1"/>
  <c r="AQ42" i="71"/>
  <c r="AM42" i="71"/>
  <c r="AI42" i="71"/>
  <c r="AE42" i="71"/>
  <c r="AA42" i="71"/>
  <c r="W42" i="71"/>
  <c r="S42" i="71"/>
  <c r="O42" i="71"/>
  <c r="K42" i="71"/>
  <c r="G42" i="71"/>
  <c r="AY41" i="71"/>
  <c r="AU41" i="71"/>
  <c r="AQ41" i="71"/>
  <c r="AM41" i="71"/>
  <c r="AI41" i="71"/>
  <c r="AE41" i="71"/>
  <c r="AA41" i="71"/>
  <c r="W41" i="71"/>
  <c r="S41" i="71"/>
  <c r="O41" i="71"/>
  <c r="K41" i="71"/>
  <c r="G41" i="71"/>
  <c r="AY40" i="71"/>
  <c r="AU40" i="71"/>
  <c r="AQ40" i="71"/>
  <c r="AM40" i="71"/>
  <c r="AI40" i="71"/>
  <c r="AE40" i="71"/>
  <c r="AA40" i="71"/>
  <c r="W40" i="71"/>
  <c r="S40" i="71"/>
  <c r="O40" i="71"/>
  <c r="K40" i="71"/>
  <c r="G40" i="71"/>
  <c r="AY39" i="71"/>
  <c r="AU39" i="71"/>
  <c r="AQ39" i="71"/>
  <c r="AM39" i="71"/>
  <c r="AI39" i="71"/>
  <c r="AE39" i="71"/>
  <c r="AA39" i="71"/>
  <c r="W39" i="71"/>
  <c r="S39" i="71"/>
  <c r="O39" i="71"/>
  <c r="K39" i="71"/>
  <c r="G39" i="71"/>
  <c r="AY38" i="71"/>
  <c r="AU38" i="71"/>
  <c r="AQ38" i="71"/>
  <c r="AM38" i="71"/>
  <c r="AI38" i="71"/>
  <c r="AE38" i="71"/>
  <c r="AA38" i="71"/>
  <c r="W38" i="71"/>
  <c r="S38" i="71"/>
  <c r="O38" i="71"/>
  <c r="K38" i="71"/>
  <c r="G38" i="71"/>
  <c r="BD37" i="71"/>
  <c r="BF37" i="71" s="1"/>
  <c r="AY37" i="71"/>
  <c r="AU37" i="71"/>
  <c r="AQ37" i="71"/>
  <c r="AM37" i="71"/>
  <c r="AI37" i="71"/>
  <c r="AE37" i="71"/>
  <c r="AA37" i="71"/>
  <c r="W37" i="71"/>
  <c r="S37" i="71"/>
  <c r="O37" i="71"/>
  <c r="K37" i="71"/>
  <c r="BA37" i="71" s="1"/>
  <c r="G37" i="71"/>
  <c r="BA36" i="71"/>
  <c r="BD36" i="71" s="1"/>
  <c r="BF36" i="71" s="1"/>
  <c r="AY36" i="71"/>
  <c r="AU36" i="71"/>
  <c r="AQ36" i="71"/>
  <c r="AM36" i="71"/>
  <c r="AI36" i="71"/>
  <c r="AE36" i="71"/>
  <c r="AA36" i="71"/>
  <c r="W36" i="71"/>
  <c r="S36" i="71"/>
  <c r="O36" i="71"/>
  <c r="K36" i="71"/>
  <c r="G36" i="71"/>
  <c r="BD35" i="71"/>
  <c r="BF35" i="71" s="1"/>
  <c r="AY35" i="71"/>
  <c r="AU35" i="71"/>
  <c r="BA35" i="71" s="1"/>
  <c r="AQ35" i="71"/>
  <c r="AM35" i="71"/>
  <c r="AI35" i="71"/>
  <c r="AE35" i="71"/>
  <c r="AA35" i="71"/>
  <c r="W35" i="71"/>
  <c r="S35" i="71"/>
  <c r="O35" i="71"/>
  <c r="K35" i="71"/>
  <c r="G35" i="71"/>
  <c r="AY34" i="71"/>
  <c r="AU34" i="71"/>
  <c r="AQ34" i="71"/>
  <c r="AM34" i="71"/>
  <c r="AI34" i="71"/>
  <c r="AE34" i="71"/>
  <c r="AA34" i="71"/>
  <c r="W34" i="71"/>
  <c r="S34" i="71"/>
  <c r="O34" i="71"/>
  <c r="K34" i="71"/>
  <c r="G34" i="71"/>
  <c r="AY33" i="71"/>
  <c r="AU33" i="71"/>
  <c r="AQ33" i="71"/>
  <c r="AM33" i="71"/>
  <c r="AI33" i="71"/>
  <c r="AE33" i="71"/>
  <c r="AA33" i="71"/>
  <c r="W33" i="71"/>
  <c r="S33" i="71"/>
  <c r="O33" i="71"/>
  <c r="K33" i="71"/>
  <c r="G33" i="71"/>
  <c r="AY32" i="71"/>
  <c r="AU32" i="71"/>
  <c r="AQ32" i="71"/>
  <c r="AM32" i="71"/>
  <c r="AI32" i="71"/>
  <c r="AE32" i="71"/>
  <c r="AA32" i="71"/>
  <c r="W32" i="71"/>
  <c r="BA32" i="71" s="1"/>
  <c r="BD32" i="71" s="1"/>
  <c r="BF32" i="71" s="1"/>
  <c r="S32" i="71"/>
  <c r="O32" i="71"/>
  <c r="K32" i="71"/>
  <c r="G32" i="71"/>
  <c r="BA31" i="71"/>
  <c r="BD31" i="71" s="1"/>
  <c r="BF31" i="71" s="1"/>
  <c r="AY31" i="71"/>
  <c r="AU31" i="71"/>
  <c r="AQ31" i="71"/>
  <c r="AM31" i="71"/>
  <c r="AI31" i="71"/>
  <c r="AE31" i="71"/>
  <c r="AA31" i="71"/>
  <c r="W31" i="71"/>
  <c r="S31" i="71"/>
  <c r="O31" i="71"/>
  <c r="K31" i="71"/>
  <c r="G31" i="71"/>
  <c r="AY30" i="71"/>
  <c r="AU30" i="71"/>
  <c r="AQ30" i="71"/>
  <c r="AM30" i="71"/>
  <c r="AI30" i="71"/>
  <c r="AE30" i="71"/>
  <c r="AA30" i="71"/>
  <c r="W30" i="71"/>
  <c r="S30" i="71"/>
  <c r="O30" i="71"/>
  <c r="K30" i="71"/>
  <c r="G30" i="71"/>
  <c r="AY29" i="71"/>
  <c r="AU29" i="71"/>
  <c r="AQ29" i="71"/>
  <c r="AM29" i="71"/>
  <c r="AI29" i="71"/>
  <c r="AE29" i="71"/>
  <c r="AE154" i="71" s="1"/>
  <c r="AA29" i="71"/>
  <c r="W29" i="71"/>
  <c r="S29" i="71"/>
  <c r="O29" i="71"/>
  <c r="K29" i="71"/>
  <c r="G29" i="71"/>
  <c r="AY28" i="71"/>
  <c r="AU28" i="71"/>
  <c r="AQ28" i="71"/>
  <c r="AM28" i="71"/>
  <c r="AI28" i="71"/>
  <c r="AE28" i="71"/>
  <c r="AA28" i="71"/>
  <c r="W28" i="71"/>
  <c r="S28" i="71"/>
  <c r="O28" i="71"/>
  <c r="K28" i="71"/>
  <c r="G28" i="71"/>
  <c r="BA28" i="71" s="1"/>
  <c r="BD28" i="71" s="1"/>
  <c r="BF28" i="71" s="1"/>
  <c r="AY27" i="71"/>
  <c r="AU27" i="71"/>
  <c r="AQ27" i="71"/>
  <c r="AM27" i="71"/>
  <c r="AI27" i="71"/>
  <c r="AE27" i="71"/>
  <c r="AA27" i="71"/>
  <c r="W27" i="71"/>
  <c r="S27" i="71"/>
  <c r="O27" i="71"/>
  <c r="BA27" i="71" s="1"/>
  <c r="BD27" i="71" s="1"/>
  <c r="BF27" i="71" s="1"/>
  <c r="K27" i="71"/>
  <c r="G27" i="71"/>
  <c r="BA26" i="71"/>
  <c r="BD26" i="71" s="1"/>
  <c r="BF26" i="71" s="1"/>
  <c r="AY26" i="71"/>
  <c r="AU26" i="71"/>
  <c r="AQ26" i="71"/>
  <c r="AM26" i="71"/>
  <c r="AI26" i="71"/>
  <c r="AE26" i="71"/>
  <c r="AA26" i="71"/>
  <c r="W26" i="71"/>
  <c r="S26" i="71"/>
  <c r="O26" i="71"/>
  <c r="K26" i="71"/>
  <c r="G26" i="71"/>
  <c r="AY25" i="71"/>
  <c r="AU25" i="71"/>
  <c r="AQ25" i="71"/>
  <c r="AM25" i="71"/>
  <c r="AI25" i="71"/>
  <c r="AE25" i="71"/>
  <c r="AA25" i="71"/>
  <c r="W25" i="71"/>
  <c r="S25" i="71"/>
  <c r="O25" i="71"/>
  <c r="K25" i="71"/>
  <c r="G25" i="71"/>
  <c r="AY24" i="71"/>
  <c r="AU24" i="71"/>
  <c r="AQ24" i="71"/>
  <c r="AM24" i="71"/>
  <c r="AI24" i="71"/>
  <c r="AE24" i="71"/>
  <c r="AA24" i="71"/>
  <c r="W24" i="71"/>
  <c r="S24" i="71"/>
  <c r="O24" i="71"/>
  <c r="K24" i="71"/>
  <c r="G24" i="71"/>
  <c r="AY23" i="71"/>
  <c r="AU23" i="71"/>
  <c r="AQ23" i="71"/>
  <c r="AM23" i="71"/>
  <c r="AI23" i="71"/>
  <c r="AE23" i="71"/>
  <c r="AA23" i="71"/>
  <c r="W23" i="71"/>
  <c r="S23" i="71"/>
  <c r="O23" i="71"/>
  <c r="K23" i="71"/>
  <c r="BA23" i="71" s="1"/>
  <c r="BD23" i="71" s="1"/>
  <c r="BF23" i="71" s="1"/>
  <c r="G23" i="71"/>
  <c r="AY22" i="71"/>
  <c r="AU22" i="71"/>
  <c r="AQ22" i="71"/>
  <c r="AM22" i="71"/>
  <c r="AI22" i="71"/>
  <c r="AE22" i="71"/>
  <c r="AA22" i="71"/>
  <c r="W22" i="71"/>
  <c r="S22" i="71"/>
  <c r="O22" i="71"/>
  <c r="K22" i="71"/>
  <c r="G22" i="71"/>
  <c r="AY21" i="71"/>
  <c r="BA21" i="71" s="1"/>
  <c r="BD21" i="71" s="1"/>
  <c r="BF21" i="71" s="1"/>
  <c r="AU21" i="71"/>
  <c r="AQ21" i="71"/>
  <c r="AM21" i="71"/>
  <c r="AI21" i="71"/>
  <c r="AE21" i="71"/>
  <c r="AA21" i="71"/>
  <c r="W21" i="71"/>
  <c r="S21" i="71"/>
  <c r="O21" i="71"/>
  <c r="K21" i="71"/>
  <c r="G21" i="71"/>
  <c r="AY20" i="71"/>
  <c r="AU20" i="71"/>
  <c r="AQ20" i="71"/>
  <c r="AM20" i="71"/>
  <c r="AI20" i="71"/>
  <c r="AE20" i="71"/>
  <c r="AA20" i="71"/>
  <c r="W20" i="71"/>
  <c r="S20" i="71"/>
  <c r="O20" i="71"/>
  <c r="K20" i="71"/>
  <c r="G20" i="71"/>
  <c r="AY19" i="71"/>
  <c r="AU19" i="71"/>
  <c r="AQ19" i="71"/>
  <c r="AM19" i="71"/>
  <c r="AI19" i="71"/>
  <c r="AE19" i="71"/>
  <c r="AA19" i="71"/>
  <c r="W19" i="71"/>
  <c r="S19" i="71"/>
  <c r="O19" i="71"/>
  <c r="K19" i="71"/>
  <c r="G19" i="71"/>
  <c r="AY18" i="71"/>
  <c r="AU18" i="71"/>
  <c r="AQ18" i="71"/>
  <c r="AM18" i="71"/>
  <c r="AI18" i="71"/>
  <c r="AE18" i="71"/>
  <c r="AA18" i="71"/>
  <c r="W18" i="71"/>
  <c r="S18" i="71"/>
  <c r="O18" i="71"/>
  <c r="K18" i="71"/>
  <c r="G18" i="71"/>
  <c r="AY17" i="71"/>
  <c r="AU17" i="71"/>
  <c r="AQ17" i="71"/>
  <c r="AM17" i="71"/>
  <c r="AI17" i="71"/>
  <c r="AE17" i="71"/>
  <c r="AA17" i="71"/>
  <c r="W17" i="71"/>
  <c r="S17" i="71"/>
  <c r="O17" i="71"/>
  <c r="K17" i="71"/>
  <c r="G17" i="71"/>
  <c r="AY16" i="71"/>
  <c r="AU16" i="71"/>
  <c r="AQ16" i="71"/>
  <c r="AM16" i="71"/>
  <c r="AI16" i="71"/>
  <c r="AE16" i="71"/>
  <c r="AA16" i="71"/>
  <c r="W16" i="71"/>
  <c r="S16" i="71"/>
  <c r="O16" i="71"/>
  <c r="K16" i="71"/>
  <c r="G16" i="71"/>
  <c r="AY15" i="71"/>
  <c r="AU15" i="71"/>
  <c r="AQ15" i="71"/>
  <c r="AM15" i="71"/>
  <c r="AI15" i="71"/>
  <c r="AE15" i="71"/>
  <c r="AA15" i="71"/>
  <c r="W15" i="71"/>
  <c r="S15" i="71"/>
  <c r="O15" i="71"/>
  <c r="K15" i="71"/>
  <c r="G15" i="71"/>
  <c r="BA15" i="71" s="1"/>
  <c r="BD15" i="71" s="1"/>
  <c r="BF15" i="71" s="1"/>
  <c r="AY14" i="71"/>
  <c r="AU14" i="71"/>
  <c r="AQ14" i="71"/>
  <c r="AM14" i="71"/>
  <c r="AI14" i="71"/>
  <c r="AE14" i="71"/>
  <c r="AA14" i="71"/>
  <c r="W14" i="71"/>
  <c r="S14" i="71"/>
  <c r="O14" i="71"/>
  <c r="K14" i="71"/>
  <c r="G14" i="71"/>
  <c r="BD13" i="71"/>
  <c r="BF13" i="71" s="1"/>
  <c r="AY13" i="71"/>
  <c r="AU13" i="71"/>
  <c r="AQ13" i="71"/>
  <c r="AM13" i="71"/>
  <c r="AI13" i="71"/>
  <c r="AE13" i="71"/>
  <c r="BA13" i="71" s="1"/>
  <c r="AA13" i="71"/>
  <c r="W13" i="71"/>
  <c r="S13" i="71"/>
  <c r="O13" i="71"/>
  <c r="K13" i="71"/>
  <c r="G13" i="71"/>
  <c r="AY12" i="71"/>
  <c r="AU12" i="71"/>
  <c r="AQ12" i="71"/>
  <c r="AM12" i="71"/>
  <c r="AI12" i="71"/>
  <c r="AE12" i="71"/>
  <c r="AA12" i="71"/>
  <c r="W12" i="71"/>
  <c r="S12" i="71"/>
  <c r="O12" i="71"/>
  <c r="K12" i="71"/>
  <c r="G12" i="71"/>
  <c r="AY11" i="71"/>
  <c r="AU11" i="71"/>
  <c r="AQ11" i="71"/>
  <c r="AM11" i="71"/>
  <c r="AI11" i="71"/>
  <c r="AE11" i="71"/>
  <c r="AA11" i="71"/>
  <c r="W11" i="71"/>
  <c r="S11" i="71"/>
  <c r="BA11" i="71" s="1"/>
  <c r="BD11" i="71" s="1"/>
  <c r="BF11" i="71" s="1"/>
  <c r="O11" i="71"/>
  <c r="K11" i="71"/>
  <c r="G11" i="71"/>
  <c r="AY10" i="71"/>
  <c r="AU10" i="71"/>
  <c r="AQ10" i="71"/>
  <c r="AM10" i="71"/>
  <c r="AI10" i="71"/>
  <c r="AE10" i="71"/>
  <c r="AA10" i="71"/>
  <c r="W10" i="71"/>
  <c r="S10" i="71"/>
  <c r="O10" i="71"/>
  <c r="K10" i="71"/>
  <c r="G10" i="71"/>
  <c r="BF9" i="71"/>
  <c r="AY9" i="71"/>
  <c r="AU9" i="71"/>
  <c r="AQ9" i="71"/>
  <c r="AM9" i="71"/>
  <c r="AI9" i="71"/>
  <c r="AE9" i="71"/>
  <c r="AA9" i="71"/>
  <c r="W9" i="71"/>
  <c r="S9" i="71"/>
  <c r="O9" i="71"/>
  <c r="K9" i="71"/>
  <c r="G9" i="71"/>
  <c r="BA9" i="71" s="1"/>
  <c r="BD9" i="71" s="1"/>
  <c r="AY8" i="71"/>
  <c r="AU8" i="71"/>
  <c r="AQ8" i="71"/>
  <c r="AM8" i="71"/>
  <c r="AI8" i="71"/>
  <c r="AE8" i="71"/>
  <c r="AA8" i="71"/>
  <c r="W8" i="71"/>
  <c r="S8" i="71"/>
  <c r="O8" i="71"/>
  <c r="K8" i="71"/>
  <c r="G8" i="71"/>
  <c r="AY7" i="71"/>
  <c r="AU7" i="71"/>
  <c r="AQ7" i="71"/>
  <c r="AM7" i="71"/>
  <c r="AI7" i="71"/>
  <c r="AE7" i="71"/>
  <c r="AA7" i="71"/>
  <c r="W7" i="71"/>
  <c r="S7" i="71"/>
  <c r="O7" i="71"/>
  <c r="K7" i="71"/>
  <c r="G7" i="71"/>
  <c r="AY6" i="71"/>
  <c r="AU6" i="71"/>
  <c r="AQ6" i="71"/>
  <c r="AM6" i="71"/>
  <c r="AI6" i="71"/>
  <c r="AE6" i="71"/>
  <c r="AA6" i="71"/>
  <c r="W6" i="71"/>
  <c r="S6" i="71"/>
  <c r="O6" i="71"/>
  <c r="K6" i="71"/>
  <c r="G6" i="71"/>
  <c r="BD5" i="71"/>
  <c r="BF5" i="71" s="1"/>
  <c r="AY5" i="71"/>
  <c r="AU5" i="71"/>
  <c r="AQ5" i="71"/>
  <c r="AM5" i="71"/>
  <c r="AI5" i="71"/>
  <c r="AE5" i="71"/>
  <c r="AA5" i="71"/>
  <c r="W5" i="71"/>
  <c r="S5" i="71"/>
  <c r="O5" i="71"/>
  <c r="K5" i="71"/>
  <c r="BA5" i="71" s="1"/>
  <c r="G5" i="71"/>
  <c r="AY4" i="71"/>
  <c r="AU4" i="71"/>
  <c r="AQ4" i="71"/>
  <c r="AM4" i="71"/>
  <c r="AI4" i="71"/>
  <c r="AE4" i="71"/>
  <c r="AA4" i="71"/>
  <c r="W4" i="71"/>
  <c r="S4" i="71"/>
  <c r="O4" i="71"/>
  <c r="K4" i="71"/>
  <c r="G4" i="71"/>
  <c r="BE154" i="70"/>
  <c r="BC154" i="70"/>
  <c r="BB154" i="70"/>
  <c r="AZ154" i="70"/>
  <c r="AX154" i="70"/>
  <c r="AW154" i="70"/>
  <c r="AV154" i="70"/>
  <c r="AT154" i="70"/>
  <c r="AS154" i="70"/>
  <c r="AR154" i="70"/>
  <c r="AP154" i="70"/>
  <c r="AO154" i="70"/>
  <c r="AN154" i="70"/>
  <c r="AL154" i="70"/>
  <c r="AK154" i="70"/>
  <c r="AJ154" i="70"/>
  <c r="AH154" i="70"/>
  <c r="AG154" i="70"/>
  <c r="AF154" i="70"/>
  <c r="AD154" i="70"/>
  <c r="AC154" i="70"/>
  <c r="AB154" i="70"/>
  <c r="Z154" i="70"/>
  <c r="Y154" i="70"/>
  <c r="X154" i="70"/>
  <c r="V154" i="70"/>
  <c r="U154" i="70"/>
  <c r="T154" i="70"/>
  <c r="R154" i="70"/>
  <c r="Q154" i="70"/>
  <c r="P154" i="70"/>
  <c r="N154" i="70"/>
  <c r="M154" i="70"/>
  <c r="L154" i="70"/>
  <c r="J154" i="70"/>
  <c r="I154" i="70"/>
  <c r="H154" i="70"/>
  <c r="F154" i="70"/>
  <c r="E154" i="70"/>
  <c r="D154" i="70"/>
  <c r="S153" i="70"/>
  <c r="O153" i="70"/>
  <c r="BA153" i="70" s="1"/>
  <c r="BD153" i="70" s="1"/>
  <c r="BF153" i="70" s="1"/>
  <c r="K153" i="70"/>
  <c r="G153" i="70"/>
  <c r="S152" i="70"/>
  <c r="O152" i="70"/>
  <c r="K152" i="70"/>
  <c r="G152" i="70"/>
  <c r="BA152" i="70" s="1"/>
  <c r="BD152" i="70" s="1"/>
  <c r="BF152" i="70" s="1"/>
  <c r="S151" i="70"/>
  <c r="O151" i="70"/>
  <c r="K151" i="70"/>
  <c r="G151" i="70"/>
  <c r="S150" i="70"/>
  <c r="O150" i="70"/>
  <c r="K150" i="70"/>
  <c r="BA150" i="70" s="1"/>
  <c r="BD150" i="70" s="1"/>
  <c r="BF150" i="70" s="1"/>
  <c r="G150" i="70"/>
  <c r="S149" i="70"/>
  <c r="O149" i="70"/>
  <c r="K149" i="70"/>
  <c r="G149" i="70"/>
  <c r="BA149" i="70" s="1"/>
  <c r="BD149" i="70" s="1"/>
  <c r="BF149" i="70" s="1"/>
  <c r="BF148" i="70"/>
  <c r="BD148" i="70"/>
  <c r="BA148" i="70"/>
  <c r="S148" i="70"/>
  <c r="O148" i="70"/>
  <c r="K148" i="70"/>
  <c r="G148" i="70"/>
  <c r="S147" i="70"/>
  <c r="O147" i="70"/>
  <c r="BA147" i="70" s="1"/>
  <c r="BD147" i="70" s="1"/>
  <c r="BF147" i="70" s="1"/>
  <c r="K147" i="70"/>
  <c r="G147" i="70"/>
  <c r="S146" i="70"/>
  <c r="O146" i="70"/>
  <c r="K146" i="70"/>
  <c r="G146" i="70"/>
  <c r="W145" i="70"/>
  <c r="S145" i="70"/>
  <c r="O145" i="70"/>
  <c r="K145" i="70"/>
  <c r="G145" i="70"/>
  <c r="BA145" i="70" s="1"/>
  <c r="BD145" i="70" s="1"/>
  <c r="BF145" i="70" s="1"/>
  <c r="W144" i="70"/>
  <c r="S144" i="70"/>
  <c r="O144" i="70"/>
  <c r="K144" i="70"/>
  <c r="G144" i="70"/>
  <c r="W143" i="70"/>
  <c r="S143" i="70"/>
  <c r="O143" i="70"/>
  <c r="K143" i="70"/>
  <c r="G143" i="70"/>
  <c r="W142" i="70"/>
  <c r="S142" i="70"/>
  <c r="O142" i="70"/>
  <c r="K142" i="70"/>
  <c r="G142" i="70"/>
  <c r="BA142" i="70" s="1"/>
  <c r="BD142" i="70" s="1"/>
  <c r="BF142" i="70" s="1"/>
  <c r="BD141" i="70"/>
  <c r="BF141" i="70" s="1"/>
  <c r="W141" i="70"/>
  <c r="S141" i="70"/>
  <c r="O141" i="70"/>
  <c r="K141" i="70"/>
  <c r="G141" i="70"/>
  <c r="BA141" i="70" s="1"/>
  <c r="W140" i="70"/>
  <c r="S140" i="70"/>
  <c r="O140" i="70"/>
  <c r="K140" i="70"/>
  <c r="G140" i="70"/>
  <c r="BA140" i="70" s="1"/>
  <c r="BD140" i="70" s="1"/>
  <c r="BF140" i="70" s="1"/>
  <c r="BA139" i="70"/>
  <c r="BD139" i="70" s="1"/>
  <c r="BF139" i="70" s="1"/>
  <c r="W139" i="70"/>
  <c r="S139" i="70"/>
  <c r="O139" i="70"/>
  <c r="K139" i="70"/>
  <c r="G139" i="70"/>
  <c r="W138" i="70"/>
  <c r="BA138" i="70" s="1"/>
  <c r="BD138" i="70" s="1"/>
  <c r="BF138" i="70" s="1"/>
  <c r="S138" i="70"/>
  <c r="O138" i="70"/>
  <c r="K138" i="70"/>
  <c r="G138" i="70"/>
  <c r="W137" i="70"/>
  <c r="S137" i="70"/>
  <c r="O137" i="70"/>
  <c r="K137" i="70"/>
  <c r="G137" i="70"/>
  <c r="W136" i="70"/>
  <c r="S136" i="70"/>
  <c r="O136" i="70"/>
  <c r="K136" i="70"/>
  <c r="G136" i="70"/>
  <c r="W135" i="70"/>
  <c r="S135" i="70"/>
  <c r="O135" i="70"/>
  <c r="K135" i="70"/>
  <c r="G135" i="70"/>
  <c r="W134" i="70"/>
  <c r="S134" i="70"/>
  <c r="O134" i="70"/>
  <c r="K134" i="70"/>
  <c r="G134" i="70"/>
  <c r="W133" i="70"/>
  <c r="S133" i="70"/>
  <c r="O133" i="70"/>
  <c r="K133" i="70"/>
  <c r="G133" i="70"/>
  <c r="W132" i="70"/>
  <c r="S132" i="70"/>
  <c r="O132" i="70"/>
  <c r="K132" i="70"/>
  <c r="G132" i="70"/>
  <c r="W131" i="70"/>
  <c r="BA131" i="70" s="1"/>
  <c r="BD131" i="70" s="1"/>
  <c r="BF131" i="70" s="1"/>
  <c r="S131" i="70"/>
  <c r="O131" i="70"/>
  <c r="K131" i="70"/>
  <c r="G131" i="70"/>
  <c r="BA130" i="70"/>
  <c r="BD130" i="70" s="1"/>
  <c r="BF130" i="70" s="1"/>
  <c r="W130" i="70"/>
  <c r="S130" i="70"/>
  <c r="O130" i="70"/>
  <c r="K130" i="70"/>
  <c r="G130" i="70"/>
  <c r="W129" i="70"/>
  <c r="S129" i="70"/>
  <c r="O129" i="70"/>
  <c r="K129" i="70"/>
  <c r="G129" i="70"/>
  <c r="BA129" i="70" s="1"/>
  <c r="BD129" i="70" s="1"/>
  <c r="BF129" i="70" s="1"/>
  <c r="BA128" i="70"/>
  <c r="BD128" i="70" s="1"/>
  <c r="BF128" i="70" s="1"/>
  <c r="W128" i="70"/>
  <c r="S128" i="70"/>
  <c r="O128" i="70"/>
  <c r="K128" i="70"/>
  <c r="G128" i="70"/>
  <c r="W127" i="70"/>
  <c r="S127" i="70"/>
  <c r="O127" i="70"/>
  <c r="K127" i="70"/>
  <c r="G127" i="70"/>
  <c r="W126" i="70"/>
  <c r="S126" i="70"/>
  <c r="O126" i="70"/>
  <c r="K126" i="70"/>
  <c r="G126" i="70"/>
  <c r="BA126" i="70" s="1"/>
  <c r="BD126" i="70" s="1"/>
  <c r="BF126" i="70" s="1"/>
  <c r="W125" i="70"/>
  <c r="S125" i="70"/>
  <c r="O125" i="70"/>
  <c r="K125" i="70"/>
  <c r="BA125" i="70" s="1"/>
  <c r="BD125" i="70" s="1"/>
  <c r="BF125" i="70" s="1"/>
  <c r="G125" i="70"/>
  <c r="BA124" i="70"/>
  <c r="BD124" i="70" s="1"/>
  <c r="BF124" i="70" s="1"/>
  <c r="W124" i="70"/>
  <c r="S124" i="70"/>
  <c r="O124" i="70"/>
  <c r="K124" i="70"/>
  <c r="G124" i="70"/>
  <c r="W123" i="70"/>
  <c r="S123" i="70"/>
  <c r="O123" i="70"/>
  <c r="K123" i="70"/>
  <c r="G123" i="70"/>
  <c r="BA122" i="70"/>
  <c r="BD122" i="70" s="1"/>
  <c r="BF122" i="70" s="1"/>
  <c r="W122" i="70"/>
  <c r="S122" i="70"/>
  <c r="O122" i="70"/>
  <c r="K122" i="70"/>
  <c r="G122" i="70"/>
  <c r="W121" i="70"/>
  <c r="S121" i="70"/>
  <c r="O121" i="70"/>
  <c r="K121" i="70"/>
  <c r="G121" i="70"/>
  <c r="W120" i="70"/>
  <c r="S120" i="70"/>
  <c r="O120" i="70"/>
  <c r="K120" i="70"/>
  <c r="BA120" i="70" s="1"/>
  <c r="BD120" i="70" s="1"/>
  <c r="BF120" i="70" s="1"/>
  <c r="G120" i="70"/>
  <c r="BF119" i="70"/>
  <c r="W119" i="70"/>
  <c r="BA119" i="70" s="1"/>
  <c r="BD119" i="70" s="1"/>
  <c r="S119" i="70"/>
  <c r="O119" i="70"/>
  <c r="K119" i="70"/>
  <c r="G119" i="70"/>
  <c r="BA118" i="70"/>
  <c r="BD118" i="70" s="1"/>
  <c r="BF118" i="70" s="1"/>
  <c r="W118" i="70"/>
  <c r="S118" i="70"/>
  <c r="O118" i="70"/>
  <c r="K118" i="70"/>
  <c r="G118" i="70"/>
  <c r="AY117" i="70"/>
  <c r="AU117" i="70"/>
  <c r="AQ117" i="70"/>
  <c r="AM117" i="70"/>
  <c r="AI117" i="70"/>
  <c r="AE117" i="70"/>
  <c r="AA117" i="70"/>
  <c r="W117" i="70"/>
  <c r="S117" i="70"/>
  <c r="O117" i="70"/>
  <c r="K117" i="70"/>
  <c r="G117" i="70"/>
  <c r="AY116" i="70"/>
  <c r="AU116" i="70"/>
  <c r="AQ116" i="70"/>
  <c r="AM116" i="70"/>
  <c r="AI116" i="70"/>
  <c r="AE116" i="70"/>
  <c r="AA116" i="70"/>
  <c r="W116" i="70"/>
  <c r="S116" i="70"/>
  <c r="O116" i="70"/>
  <c r="K116" i="70"/>
  <c r="G116" i="70"/>
  <c r="AY115" i="70"/>
  <c r="AU115" i="70"/>
  <c r="AQ115" i="70"/>
  <c r="AM115" i="70"/>
  <c r="AI115" i="70"/>
  <c r="AE115" i="70"/>
  <c r="AA115" i="70"/>
  <c r="W115" i="70"/>
  <c r="S115" i="70"/>
  <c r="O115" i="70"/>
  <c r="K115" i="70"/>
  <c r="G115" i="70"/>
  <c r="AY114" i="70"/>
  <c r="AU114" i="70"/>
  <c r="AQ114" i="70"/>
  <c r="AM114" i="70"/>
  <c r="AI114" i="70"/>
  <c r="AE114" i="70"/>
  <c r="AA114" i="70"/>
  <c r="W114" i="70"/>
  <c r="S114" i="70"/>
  <c r="O114" i="70"/>
  <c r="K114" i="70"/>
  <c r="BA114" i="70" s="1"/>
  <c r="BD114" i="70" s="1"/>
  <c r="BF114" i="70" s="1"/>
  <c r="G114" i="70"/>
  <c r="BF113" i="70"/>
  <c r="AY113" i="70"/>
  <c r="AU113" i="70"/>
  <c r="AQ113" i="70"/>
  <c r="AM113" i="70"/>
  <c r="AI113" i="70"/>
  <c r="AE113" i="70"/>
  <c r="AA113" i="70"/>
  <c r="W113" i="70"/>
  <c r="S113" i="70"/>
  <c r="O113" i="70"/>
  <c r="K113" i="70"/>
  <c r="G113" i="70"/>
  <c r="BA113" i="70" s="1"/>
  <c r="BD113" i="70" s="1"/>
  <c r="BA112" i="70"/>
  <c r="BD112" i="70" s="1"/>
  <c r="BF112" i="70" s="1"/>
  <c r="AY112" i="70"/>
  <c r="AU112" i="70"/>
  <c r="AQ112" i="70"/>
  <c r="AM112" i="70"/>
  <c r="AI112" i="70"/>
  <c r="AE112" i="70"/>
  <c r="AA112" i="70"/>
  <c r="W112" i="70"/>
  <c r="S112" i="70"/>
  <c r="O112" i="70"/>
  <c r="K112" i="70"/>
  <c r="G112" i="70"/>
  <c r="AY111" i="70"/>
  <c r="AU111" i="70"/>
  <c r="AQ111" i="70"/>
  <c r="AM111" i="70"/>
  <c r="AI111" i="70"/>
  <c r="AE111" i="70"/>
  <c r="AA111" i="70"/>
  <c r="W111" i="70"/>
  <c r="S111" i="70"/>
  <c r="O111" i="70"/>
  <c r="K111" i="70"/>
  <c r="G111" i="70"/>
  <c r="AY110" i="70"/>
  <c r="AU110" i="70"/>
  <c r="AQ110" i="70"/>
  <c r="AM110" i="70"/>
  <c r="AI110" i="70"/>
  <c r="AE110" i="70"/>
  <c r="AA110" i="70"/>
  <c r="W110" i="70"/>
  <c r="S110" i="70"/>
  <c r="O110" i="70"/>
  <c r="K110" i="70"/>
  <c r="G110" i="70"/>
  <c r="AY109" i="70"/>
  <c r="AU109" i="70"/>
  <c r="AQ109" i="70"/>
  <c r="AM109" i="70"/>
  <c r="AI109" i="70"/>
  <c r="AE109" i="70"/>
  <c r="AA109" i="70"/>
  <c r="W109" i="70"/>
  <c r="S109" i="70"/>
  <c r="O109" i="70"/>
  <c r="K109" i="70"/>
  <c r="G109" i="70"/>
  <c r="AY108" i="70"/>
  <c r="AU108" i="70"/>
  <c r="AQ108" i="70"/>
  <c r="AM108" i="70"/>
  <c r="AI108" i="70"/>
  <c r="AE108" i="70"/>
  <c r="AA108" i="70"/>
  <c r="W108" i="70"/>
  <c r="S108" i="70"/>
  <c r="O108" i="70"/>
  <c r="K108" i="70"/>
  <c r="G108" i="70"/>
  <c r="AY107" i="70"/>
  <c r="AU107" i="70"/>
  <c r="AQ107" i="70"/>
  <c r="AM107" i="70"/>
  <c r="AI107" i="70"/>
  <c r="AE107" i="70"/>
  <c r="AA107" i="70"/>
  <c r="W107" i="70"/>
  <c r="S107" i="70"/>
  <c r="O107" i="70"/>
  <c r="K107" i="70"/>
  <c r="G107" i="70"/>
  <c r="BA107" i="70" s="1"/>
  <c r="BD107" i="70" s="1"/>
  <c r="BF107" i="70" s="1"/>
  <c r="AY106" i="70"/>
  <c r="AU106" i="70"/>
  <c r="AQ106" i="70"/>
  <c r="AM106" i="70"/>
  <c r="AI106" i="70"/>
  <c r="AE106" i="70"/>
  <c r="AA106" i="70"/>
  <c r="BA106" i="70" s="1"/>
  <c r="BD106" i="70" s="1"/>
  <c r="BF106" i="70" s="1"/>
  <c r="W106" i="70"/>
  <c r="S106" i="70"/>
  <c r="O106" i="70"/>
  <c r="K106" i="70"/>
  <c r="G106" i="70"/>
  <c r="AY105" i="70"/>
  <c r="AU105" i="70"/>
  <c r="AQ105" i="70"/>
  <c r="AM105" i="70"/>
  <c r="AI105" i="70"/>
  <c r="AE105" i="70"/>
  <c r="AA105" i="70"/>
  <c r="W105" i="70"/>
  <c r="S105" i="70"/>
  <c r="O105" i="70"/>
  <c r="K105" i="70"/>
  <c r="G105" i="70"/>
  <c r="AY104" i="70"/>
  <c r="AU104" i="70"/>
  <c r="AQ104" i="70"/>
  <c r="AM104" i="70"/>
  <c r="AI104" i="70"/>
  <c r="AE104" i="70"/>
  <c r="AA104" i="70"/>
  <c r="W104" i="70"/>
  <c r="S104" i="70"/>
  <c r="O104" i="70"/>
  <c r="K104" i="70"/>
  <c r="G104" i="70"/>
  <c r="AY103" i="70"/>
  <c r="AU103" i="70"/>
  <c r="AQ103" i="70"/>
  <c r="AM103" i="70"/>
  <c r="AI103" i="70"/>
  <c r="AE103" i="70"/>
  <c r="AA103" i="70"/>
  <c r="W103" i="70"/>
  <c r="S103" i="70"/>
  <c r="O103" i="70"/>
  <c r="K103" i="70"/>
  <c r="G103" i="70"/>
  <c r="AY102" i="70"/>
  <c r="AU102" i="70"/>
  <c r="AQ102" i="70"/>
  <c r="AM102" i="70"/>
  <c r="AI102" i="70"/>
  <c r="AE102" i="70"/>
  <c r="AA102" i="70"/>
  <c r="W102" i="70"/>
  <c r="S102" i="70"/>
  <c r="O102" i="70"/>
  <c r="K102" i="70"/>
  <c r="G102" i="70"/>
  <c r="BF101" i="70"/>
  <c r="AY101" i="70"/>
  <c r="AU101" i="70"/>
  <c r="AQ101" i="70"/>
  <c r="AM101" i="70"/>
  <c r="AI101" i="70"/>
  <c r="AE101" i="70"/>
  <c r="AA101" i="70"/>
  <c r="W101" i="70"/>
  <c r="S101" i="70"/>
  <c r="O101" i="70"/>
  <c r="K101" i="70"/>
  <c r="BA101" i="70" s="1"/>
  <c r="BD101" i="70" s="1"/>
  <c r="G101" i="70"/>
  <c r="BD100" i="70"/>
  <c r="BF100" i="70" s="1"/>
  <c r="BA100" i="70"/>
  <c r="AY100" i="70"/>
  <c r="AU100" i="70"/>
  <c r="AQ100" i="70"/>
  <c r="AM100" i="70"/>
  <c r="AI100" i="70"/>
  <c r="AE100" i="70"/>
  <c r="AA100" i="70"/>
  <c r="W100" i="70"/>
  <c r="S100" i="70"/>
  <c r="O100" i="70"/>
  <c r="K100" i="70"/>
  <c r="G100" i="70"/>
  <c r="AY99" i="70"/>
  <c r="AU99" i="70"/>
  <c r="AQ99" i="70"/>
  <c r="AM99" i="70"/>
  <c r="AI99" i="70"/>
  <c r="AE99" i="70"/>
  <c r="AA99" i="70"/>
  <c r="W99" i="70"/>
  <c r="S99" i="70"/>
  <c r="O99" i="70"/>
  <c r="K99" i="70"/>
  <c r="G99" i="70"/>
  <c r="BA99" i="70" s="1"/>
  <c r="BD99" i="70" s="1"/>
  <c r="BF99" i="70" s="1"/>
  <c r="AY98" i="70"/>
  <c r="AU98" i="70"/>
  <c r="AQ98" i="70"/>
  <c r="AM98" i="70"/>
  <c r="AI98" i="70"/>
  <c r="AE98" i="70"/>
  <c r="AA98" i="70"/>
  <c r="W98" i="70"/>
  <c r="S98" i="70"/>
  <c r="O98" i="70"/>
  <c r="K98" i="70"/>
  <c r="G98" i="70"/>
  <c r="AY97" i="70"/>
  <c r="AU97" i="70"/>
  <c r="AQ97" i="70"/>
  <c r="AM97" i="70"/>
  <c r="AI97" i="70"/>
  <c r="AE97" i="70"/>
  <c r="AA97" i="70"/>
  <c r="W97" i="70"/>
  <c r="S97" i="70"/>
  <c r="O97" i="70"/>
  <c r="K97" i="70"/>
  <c r="G97" i="70"/>
  <c r="AY96" i="70"/>
  <c r="AU96" i="70"/>
  <c r="AQ96" i="70"/>
  <c r="AM96" i="70"/>
  <c r="AI96" i="70"/>
  <c r="AE96" i="70"/>
  <c r="AA96" i="70"/>
  <c r="W96" i="70"/>
  <c r="S96" i="70"/>
  <c r="O96" i="70"/>
  <c r="K96" i="70"/>
  <c r="G96" i="70"/>
  <c r="AY95" i="70"/>
  <c r="AU95" i="70"/>
  <c r="AQ95" i="70"/>
  <c r="AM95" i="70"/>
  <c r="AI95" i="70"/>
  <c r="AE95" i="70"/>
  <c r="AA95" i="70"/>
  <c r="W95" i="70"/>
  <c r="S95" i="70"/>
  <c r="O95" i="70"/>
  <c r="K95" i="70"/>
  <c r="G95" i="70"/>
  <c r="AY94" i="70"/>
  <c r="AU94" i="70"/>
  <c r="AQ94" i="70"/>
  <c r="AM94" i="70"/>
  <c r="AI94" i="70"/>
  <c r="AE94" i="70"/>
  <c r="AA94" i="70"/>
  <c r="W94" i="70"/>
  <c r="S94" i="70"/>
  <c r="O94" i="70"/>
  <c r="K94" i="70"/>
  <c r="G94" i="70"/>
  <c r="BA94" i="70" s="1"/>
  <c r="BD94" i="70" s="1"/>
  <c r="BF94" i="70" s="1"/>
  <c r="BF93" i="70"/>
  <c r="BA93" i="70"/>
  <c r="BD93" i="70" s="1"/>
  <c r="AY93" i="70"/>
  <c r="AU93" i="70"/>
  <c r="AQ93" i="70"/>
  <c r="AM93" i="70"/>
  <c r="AI93" i="70"/>
  <c r="AE93" i="70"/>
  <c r="AA93" i="70"/>
  <c r="W93" i="70"/>
  <c r="S93" i="70"/>
  <c r="O93" i="70"/>
  <c r="K93" i="70"/>
  <c r="G93" i="70"/>
  <c r="AY92" i="70"/>
  <c r="AU92" i="70"/>
  <c r="AQ92" i="70"/>
  <c r="AM92" i="70"/>
  <c r="AI92" i="70"/>
  <c r="AE92" i="70"/>
  <c r="AA92" i="70"/>
  <c r="W92" i="70"/>
  <c r="S92" i="70"/>
  <c r="O92" i="70"/>
  <c r="K92" i="70"/>
  <c r="G92" i="70"/>
  <c r="AY91" i="70"/>
  <c r="AU91" i="70"/>
  <c r="AQ91" i="70"/>
  <c r="AM91" i="70"/>
  <c r="AI91" i="70"/>
  <c r="AE91" i="70"/>
  <c r="AA91" i="70"/>
  <c r="W91" i="70"/>
  <c r="S91" i="70"/>
  <c r="O91" i="70"/>
  <c r="K91" i="70"/>
  <c r="G91" i="70"/>
  <c r="AY90" i="70"/>
  <c r="AU90" i="70"/>
  <c r="AQ90" i="70"/>
  <c r="AM90" i="70"/>
  <c r="AI90" i="70"/>
  <c r="AE90" i="70"/>
  <c r="AA90" i="70"/>
  <c r="W90" i="70"/>
  <c r="S90" i="70"/>
  <c r="O90" i="70"/>
  <c r="K90" i="70"/>
  <c r="G90" i="70"/>
  <c r="AY89" i="70"/>
  <c r="AU89" i="70"/>
  <c r="AQ89" i="70"/>
  <c r="AM89" i="70"/>
  <c r="AI89" i="70"/>
  <c r="AE89" i="70"/>
  <c r="AA89" i="70"/>
  <c r="W89" i="70"/>
  <c r="S89" i="70"/>
  <c r="O89" i="70"/>
  <c r="K89" i="70"/>
  <c r="G89" i="70"/>
  <c r="BA89" i="70" s="1"/>
  <c r="BD89" i="70" s="1"/>
  <c r="BF89" i="70" s="1"/>
  <c r="AY88" i="70"/>
  <c r="AU88" i="70"/>
  <c r="AQ88" i="70"/>
  <c r="AM88" i="70"/>
  <c r="AI88" i="70"/>
  <c r="AE88" i="70"/>
  <c r="AA88" i="70"/>
  <c r="W88" i="70"/>
  <c r="S88" i="70"/>
  <c r="O88" i="70"/>
  <c r="K88" i="70"/>
  <c r="G88" i="70"/>
  <c r="BD87" i="70"/>
  <c r="BF87" i="70" s="1"/>
  <c r="BA87" i="70"/>
  <c r="AY87" i="70"/>
  <c r="AU87" i="70"/>
  <c r="AQ87" i="70"/>
  <c r="AM87" i="70"/>
  <c r="AI87" i="70"/>
  <c r="AE87" i="70"/>
  <c r="AA87" i="70"/>
  <c r="W87" i="70"/>
  <c r="S87" i="70"/>
  <c r="O87" i="70"/>
  <c r="K87" i="70"/>
  <c r="G87" i="70"/>
  <c r="AY86" i="70"/>
  <c r="BA86" i="70" s="1"/>
  <c r="BD86" i="70" s="1"/>
  <c r="BF86" i="70" s="1"/>
  <c r="AU86" i="70"/>
  <c r="AQ86" i="70"/>
  <c r="AM86" i="70"/>
  <c r="AI86" i="70"/>
  <c r="AE86" i="70"/>
  <c r="AA86" i="70"/>
  <c r="W86" i="70"/>
  <c r="S86" i="70"/>
  <c r="O86" i="70"/>
  <c r="K86" i="70"/>
  <c r="G86" i="70"/>
  <c r="AY85" i="70"/>
  <c r="AU85" i="70"/>
  <c r="BA85" i="70" s="1"/>
  <c r="BD85" i="70" s="1"/>
  <c r="BF85" i="70" s="1"/>
  <c r="AQ85" i="70"/>
  <c r="AM85" i="70"/>
  <c r="AI85" i="70"/>
  <c r="AE85" i="70"/>
  <c r="AA85" i="70"/>
  <c r="W85" i="70"/>
  <c r="S85" i="70"/>
  <c r="O85" i="70"/>
  <c r="K85" i="70"/>
  <c r="G85" i="70"/>
  <c r="AY84" i="70"/>
  <c r="AU84" i="70"/>
  <c r="AQ84" i="70"/>
  <c r="AM84" i="70"/>
  <c r="AI84" i="70"/>
  <c r="AE84" i="70"/>
  <c r="BA84" i="70" s="1"/>
  <c r="BD84" i="70" s="1"/>
  <c r="BF84" i="70" s="1"/>
  <c r="AA84" i="70"/>
  <c r="W84" i="70"/>
  <c r="S84" i="70"/>
  <c r="O84" i="70"/>
  <c r="K84" i="70"/>
  <c r="G84" i="70"/>
  <c r="AY83" i="70"/>
  <c r="AU83" i="70"/>
  <c r="AQ83" i="70"/>
  <c r="AM83" i="70"/>
  <c r="AI83" i="70"/>
  <c r="AE83" i="70"/>
  <c r="AA83" i="70"/>
  <c r="BA83" i="70" s="1"/>
  <c r="BD83" i="70" s="1"/>
  <c r="BF83" i="70" s="1"/>
  <c r="W83" i="70"/>
  <c r="S83" i="70"/>
  <c r="O83" i="70"/>
  <c r="K83" i="70"/>
  <c r="G83" i="70"/>
  <c r="BA82" i="70"/>
  <c r="BD82" i="70" s="1"/>
  <c r="BF82" i="70" s="1"/>
  <c r="AY82" i="70"/>
  <c r="AU82" i="70"/>
  <c r="AQ82" i="70"/>
  <c r="AM82" i="70"/>
  <c r="AI82" i="70"/>
  <c r="AE82" i="70"/>
  <c r="AA82" i="70"/>
  <c r="W82" i="70"/>
  <c r="S82" i="70"/>
  <c r="O82" i="70"/>
  <c r="K82" i="70"/>
  <c r="G82" i="70"/>
  <c r="AY81" i="70"/>
  <c r="AU81" i="70"/>
  <c r="AQ81" i="70"/>
  <c r="AM81" i="70"/>
  <c r="AI81" i="70"/>
  <c r="AE81" i="70"/>
  <c r="AA81" i="70"/>
  <c r="W81" i="70"/>
  <c r="S81" i="70"/>
  <c r="O81" i="70"/>
  <c r="K81" i="70"/>
  <c r="G81" i="70"/>
  <c r="AY80" i="70"/>
  <c r="AU80" i="70"/>
  <c r="AQ80" i="70"/>
  <c r="AM80" i="70"/>
  <c r="AI80" i="70"/>
  <c r="AE80" i="70"/>
  <c r="AA80" i="70"/>
  <c r="W80" i="70"/>
  <c r="S80" i="70"/>
  <c r="O80" i="70"/>
  <c r="K80" i="70"/>
  <c r="G80" i="70"/>
  <c r="AY79" i="70"/>
  <c r="AU79" i="70"/>
  <c r="AQ79" i="70"/>
  <c r="AM79" i="70"/>
  <c r="AI79" i="70"/>
  <c r="AE79" i="70"/>
  <c r="AA79" i="70"/>
  <c r="W79" i="70"/>
  <c r="S79" i="70"/>
  <c r="O79" i="70"/>
  <c r="K79" i="70"/>
  <c r="G79" i="70"/>
  <c r="AY78" i="70"/>
  <c r="AU78" i="70"/>
  <c r="AQ78" i="70"/>
  <c r="AM78" i="70"/>
  <c r="AI78" i="70"/>
  <c r="AE78" i="70"/>
  <c r="AA78" i="70"/>
  <c r="W78" i="70"/>
  <c r="S78" i="70"/>
  <c r="O78" i="70"/>
  <c r="K78" i="70"/>
  <c r="G78" i="70"/>
  <c r="BA78" i="70" s="1"/>
  <c r="BD78" i="70" s="1"/>
  <c r="BF78" i="70" s="1"/>
  <c r="AY77" i="70"/>
  <c r="AU77" i="70"/>
  <c r="AQ77" i="70"/>
  <c r="AM77" i="70"/>
  <c r="AI77" i="70"/>
  <c r="AE77" i="70"/>
  <c r="AA77" i="70"/>
  <c r="W77" i="70"/>
  <c r="S77" i="70"/>
  <c r="O77" i="70"/>
  <c r="K77" i="70"/>
  <c r="G77" i="70"/>
  <c r="AY76" i="70"/>
  <c r="AU76" i="70"/>
  <c r="AQ76" i="70"/>
  <c r="AM76" i="70"/>
  <c r="AI76" i="70"/>
  <c r="AE76" i="70"/>
  <c r="AA76" i="70"/>
  <c r="W76" i="70"/>
  <c r="S76" i="70"/>
  <c r="O76" i="70"/>
  <c r="K76" i="70"/>
  <c r="G76" i="70"/>
  <c r="BA76" i="70" s="1"/>
  <c r="BD76" i="70" s="1"/>
  <c r="BF76" i="70" s="1"/>
  <c r="AY75" i="70"/>
  <c r="AU75" i="70"/>
  <c r="AQ75" i="70"/>
  <c r="AM75" i="70"/>
  <c r="AI75" i="70"/>
  <c r="AE75" i="70"/>
  <c r="AA75" i="70"/>
  <c r="W75" i="70"/>
  <c r="S75" i="70"/>
  <c r="O75" i="70"/>
  <c r="K75" i="70"/>
  <c r="G75" i="70"/>
  <c r="AY74" i="70"/>
  <c r="AU74" i="70"/>
  <c r="AQ74" i="70"/>
  <c r="AM74" i="70"/>
  <c r="AI74" i="70"/>
  <c r="AE74" i="70"/>
  <c r="AA74" i="70"/>
  <c r="W74" i="70"/>
  <c r="S74" i="70"/>
  <c r="O74" i="70"/>
  <c r="K74" i="70"/>
  <c r="G74" i="70"/>
  <c r="BD73" i="70"/>
  <c r="BF73" i="70" s="1"/>
  <c r="AY73" i="70"/>
  <c r="AU73" i="70"/>
  <c r="AQ73" i="70"/>
  <c r="AM73" i="70"/>
  <c r="AI73" i="70"/>
  <c r="AE73" i="70"/>
  <c r="AA73" i="70"/>
  <c r="W73" i="70"/>
  <c r="S73" i="70"/>
  <c r="BA73" i="70" s="1"/>
  <c r="O73" i="70"/>
  <c r="K73" i="70"/>
  <c r="G73" i="70"/>
  <c r="AY72" i="70"/>
  <c r="BA72" i="70" s="1"/>
  <c r="BD72" i="70" s="1"/>
  <c r="BF72" i="70" s="1"/>
  <c r="AU72" i="70"/>
  <c r="AQ72" i="70"/>
  <c r="AM72" i="70"/>
  <c r="AI72" i="70"/>
  <c r="AE72" i="70"/>
  <c r="AA72" i="70"/>
  <c r="W72" i="70"/>
  <c r="S72" i="70"/>
  <c r="O72" i="70"/>
  <c r="K72" i="70"/>
  <c r="G72" i="70"/>
  <c r="AY71" i="70"/>
  <c r="AU71" i="70"/>
  <c r="AQ71" i="70"/>
  <c r="AM71" i="70"/>
  <c r="AI71" i="70"/>
  <c r="AE71" i="70"/>
  <c r="AA71" i="70"/>
  <c r="W71" i="70"/>
  <c r="S71" i="70"/>
  <c r="O71" i="70"/>
  <c r="K71" i="70"/>
  <c r="G71" i="70"/>
  <c r="AY70" i="70"/>
  <c r="AU70" i="70"/>
  <c r="AQ70" i="70"/>
  <c r="AM70" i="70"/>
  <c r="AI70" i="70"/>
  <c r="AE70" i="70"/>
  <c r="AA70" i="70"/>
  <c r="W70" i="70"/>
  <c r="S70" i="70"/>
  <c r="O70" i="70"/>
  <c r="K70" i="70"/>
  <c r="G70" i="70"/>
  <c r="BA70" i="70" s="1"/>
  <c r="BD70" i="70" s="1"/>
  <c r="BF70" i="70" s="1"/>
  <c r="AY69" i="70"/>
  <c r="AU69" i="70"/>
  <c r="AQ69" i="70"/>
  <c r="AM69" i="70"/>
  <c r="AI69" i="70"/>
  <c r="AE69" i="70"/>
  <c r="AA69" i="70"/>
  <c r="W69" i="70"/>
  <c r="S69" i="70"/>
  <c r="O69" i="70"/>
  <c r="BA69" i="70" s="1"/>
  <c r="BD69" i="70" s="1"/>
  <c r="BF69" i="70" s="1"/>
  <c r="K69" i="70"/>
  <c r="G69" i="70"/>
  <c r="AY68" i="70"/>
  <c r="AU68" i="70"/>
  <c r="AQ68" i="70"/>
  <c r="AM68" i="70"/>
  <c r="AI68" i="70"/>
  <c r="AE68" i="70"/>
  <c r="AA68" i="70"/>
  <c r="W68" i="70"/>
  <c r="S68" i="70"/>
  <c r="O68" i="70"/>
  <c r="K68" i="70"/>
  <c r="G68" i="70"/>
  <c r="AY67" i="70"/>
  <c r="AU67" i="70"/>
  <c r="AQ67" i="70"/>
  <c r="AM67" i="70"/>
  <c r="AI67" i="70"/>
  <c r="AE67" i="70"/>
  <c r="AA67" i="70"/>
  <c r="W67" i="70"/>
  <c r="S67" i="70"/>
  <c r="O67" i="70"/>
  <c r="K67" i="70"/>
  <c r="G67" i="70"/>
  <c r="AY66" i="70"/>
  <c r="AU66" i="70"/>
  <c r="AQ66" i="70"/>
  <c r="AM66" i="70"/>
  <c r="AI66" i="70"/>
  <c r="AE66" i="70"/>
  <c r="AA66" i="70"/>
  <c r="W66" i="70"/>
  <c r="S66" i="70"/>
  <c r="O66" i="70"/>
  <c r="K66" i="70"/>
  <c r="G66" i="70"/>
  <c r="AY65" i="70"/>
  <c r="AU65" i="70"/>
  <c r="AQ65" i="70"/>
  <c r="AM65" i="70"/>
  <c r="AI65" i="70"/>
  <c r="AE65" i="70"/>
  <c r="AA65" i="70"/>
  <c r="W65" i="70"/>
  <c r="S65" i="70"/>
  <c r="O65" i="70"/>
  <c r="K65" i="70"/>
  <c r="G65" i="70"/>
  <c r="AY64" i="70"/>
  <c r="AU64" i="70"/>
  <c r="AQ64" i="70"/>
  <c r="AM64" i="70"/>
  <c r="AI64" i="70"/>
  <c r="AE64" i="70"/>
  <c r="AA64" i="70"/>
  <c r="W64" i="70"/>
  <c r="S64" i="70"/>
  <c r="O64" i="70"/>
  <c r="K64" i="70"/>
  <c r="G64" i="70"/>
  <c r="AY63" i="70"/>
  <c r="AU63" i="70"/>
  <c r="AQ63" i="70"/>
  <c r="AM63" i="70"/>
  <c r="AI63" i="70"/>
  <c r="AE63" i="70"/>
  <c r="AA63" i="70"/>
  <c r="W63" i="70"/>
  <c r="S63" i="70"/>
  <c r="O63" i="70"/>
  <c r="K63" i="70"/>
  <c r="G63" i="70"/>
  <c r="AY62" i="70"/>
  <c r="AU62" i="70"/>
  <c r="AQ62" i="70"/>
  <c r="AM62" i="70"/>
  <c r="AI62" i="70"/>
  <c r="AE62" i="70"/>
  <c r="AA62" i="70"/>
  <c r="W62" i="70"/>
  <c r="S62" i="70"/>
  <c r="O62" i="70"/>
  <c r="K62" i="70"/>
  <c r="G62" i="70"/>
  <c r="AY61" i="70"/>
  <c r="AU61" i="70"/>
  <c r="AQ61" i="70"/>
  <c r="AM61" i="70"/>
  <c r="AI61" i="70"/>
  <c r="AE61" i="70"/>
  <c r="AA61" i="70"/>
  <c r="W61" i="70"/>
  <c r="S61" i="70"/>
  <c r="O61" i="70"/>
  <c r="K61" i="70"/>
  <c r="BA61" i="70" s="1"/>
  <c r="BD61" i="70" s="1"/>
  <c r="BF61" i="70" s="1"/>
  <c r="G61" i="70"/>
  <c r="AY60" i="70"/>
  <c r="AU60" i="70"/>
  <c r="AQ60" i="70"/>
  <c r="AM60" i="70"/>
  <c r="AI60" i="70"/>
  <c r="AE60" i="70"/>
  <c r="AA60" i="70"/>
  <c r="W60" i="70"/>
  <c r="S60" i="70"/>
  <c r="O60" i="70"/>
  <c r="K60" i="70"/>
  <c r="G60" i="70"/>
  <c r="AY59" i="70"/>
  <c r="AU59" i="70"/>
  <c r="AQ59" i="70"/>
  <c r="AM59" i="70"/>
  <c r="AI59" i="70"/>
  <c r="AE59" i="70"/>
  <c r="AA59" i="70"/>
  <c r="W59" i="70"/>
  <c r="S59" i="70"/>
  <c r="O59" i="70"/>
  <c r="K59" i="70"/>
  <c r="G59" i="70"/>
  <c r="BA59" i="70" s="1"/>
  <c r="BD59" i="70" s="1"/>
  <c r="BF59" i="70" s="1"/>
  <c r="BF58" i="70"/>
  <c r="BD58" i="70"/>
  <c r="AY58" i="70"/>
  <c r="AU58" i="70"/>
  <c r="AQ58" i="70"/>
  <c r="AM58" i="70"/>
  <c r="BA58" i="70" s="1"/>
  <c r="AI58" i="70"/>
  <c r="AE58" i="70"/>
  <c r="AA58" i="70"/>
  <c r="W58" i="70"/>
  <c r="S58" i="70"/>
  <c r="O58" i="70"/>
  <c r="K58" i="70"/>
  <c r="G58" i="70"/>
  <c r="BA57" i="70"/>
  <c r="BD57" i="70" s="1"/>
  <c r="BF57" i="70" s="1"/>
  <c r="AY57" i="70"/>
  <c r="AU57" i="70"/>
  <c r="AQ57" i="70"/>
  <c r="AM57" i="70"/>
  <c r="AI57" i="70"/>
  <c r="AE57" i="70"/>
  <c r="AA57" i="70"/>
  <c r="W57" i="70"/>
  <c r="S57" i="70"/>
  <c r="O57" i="70"/>
  <c r="K57" i="70"/>
  <c r="G57" i="70"/>
  <c r="AY56" i="70"/>
  <c r="BA56" i="70" s="1"/>
  <c r="BD56" i="70" s="1"/>
  <c r="BF56" i="70" s="1"/>
  <c r="AU56" i="70"/>
  <c r="AQ56" i="70"/>
  <c r="AM56" i="70"/>
  <c r="AI56" i="70"/>
  <c r="AE56" i="70"/>
  <c r="AA56" i="70"/>
  <c r="W56" i="70"/>
  <c r="S56" i="70"/>
  <c r="O56" i="70"/>
  <c r="K56" i="70"/>
  <c r="G56" i="70"/>
  <c r="AY55" i="70"/>
  <c r="AU55" i="70"/>
  <c r="AQ55" i="70"/>
  <c r="AM55" i="70"/>
  <c r="AI55" i="70"/>
  <c r="AE55" i="70"/>
  <c r="AA55" i="70"/>
  <c r="W55" i="70"/>
  <c r="S55" i="70"/>
  <c r="O55" i="70"/>
  <c r="K55" i="70"/>
  <c r="G55" i="70"/>
  <c r="AY54" i="70"/>
  <c r="AU54" i="70"/>
  <c r="AQ54" i="70"/>
  <c r="AM54" i="70"/>
  <c r="AI54" i="70"/>
  <c r="AE54" i="70"/>
  <c r="AA54" i="70"/>
  <c r="W54" i="70"/>
  <c r="S54" i="70"/>
  <c r="O54" i="70"/>
  <c r="K54" i="70"/>
  <c r="G54" i="70"/>
  <c r="AY53" i="70"/>
  <c r="AU53" i="70"/>
  <c r="AQ53" i="70"/>
  <c r="AM53" i="70"/>
  <c r="AI53" i="70"/>
  <c r="AE53" i="70"/>
  <c r="AA53" i="70"/>
  <c r="W53" i="70"/>
  <c r="S53" i="70"/>
  <c r="O53" i="70"/>
  <c r="K53" i="70"/>
  <c r="BA53" i="70" s="1"/>
  <c r="BD53" i="70" s="1"/>
  <c r="BF53" i="70" s="1"/>
  <c r="G53" i="70"/>
  <c r="AY52" i="70"/>
  <c r="AU52" i="70"/>
  <c r="AQ52" i="70"/>
  <c r="AM52" i="70"/>
  <c r="AI52" i="70"/>
  <c r="AE52" i="70"/>
  <c r="AA52" i="70"/>
  <c r="W52" i="70"/>
  <c r="S52" i="70"/>
  <c r="O52" i="70"/>
  <c r="K52" i="70"/>
  <c r="G52" i="70"/>
  <c r="BA52" i="70" s="1"/>
  <c r="BD52" i="70" s="1"/>
  <c r="BF52" i="70" s="1"/>
  <c r="AY51" i="70"/>
  <c r="BA51" i="70" s="1"/>
  <c r="BD51" i="70" s="1"/>
  <c r="BF51" i="70" s="1"/>
  <c r="AU51" i="70"/>
  <c r="AQ51" i="70"/>
  <c r="AM51" i="70"/>
  <c r="AI51" i="70"/>
  <c r="AE51" i="70"/>
  <c r="AA51" i="70"/>
  <c r="W51" i="70"/>
  <c r="S51" i="70"/>
  <c r="O51" i="70"/>
  <c r="K51" i="70"/>
  <c r="G51" i="70"/>
  <c r="AY50" i="70"/>
  <c r="BA50" i="70" s="1"/>
  <c r="BD50" i="70" s="1"/>
  <c r="BF50" i="70" s="1"/>
  <c r="AU50" i="70"/>
  <c r="AQ50" i="70"/>
  <c r="AM50" i="70"/>
  <c r="AI50" i="70"/>
  <c r="AE50" i="70"/>
  <c r="AA50" i="70"/>
  <c r="W50" i="70"/>
  <c r="S50" i="70"/>
  <c r="O50" i="70"/>
  <c r="K50" i="70"/>
  <c r="G50" i="70"/>
  <c r="AY49" i="70"/>
  <c r="AU49" i="70"/>
  <c r="AQ49" i="70"/>
  <c r="AM49" i="70"/>
  <c r="AI49" i="70"/>
  <c r="AE49" i="70"/>
  <c r="AA49" i="70"/>
  <c r="W49" i="70"/>
  <c r="S49" i="70"/>
  <c r="O49" i="70"/>
  <c r="K49" i="70"/>
  <c r="G49" i="70"/>
  <c r="AY48" i="70"/>
  <c r="AU48" i="70"/>
  <c r="AQ48" i="70"/>
  <c r="AM48" i="70"/>
  <c r="AI48" i="70"/>
  <c r="AE48" i="70"/>
  <c r="AA48" i="70"/>
  <c r="BA48" i="70" s="1"/>
  <c r="BD48" i="70" s="1"/>
  <c r="BF48" i="70" s="1"/>
  <c r="W48" i="70"/>
  <c r="S48" i="70"/>
  <c r="O48" i="70"/>
  <c r="K48" i="70"/>
  <c r="G48" i="70"/>
  <c r="AY47" i="70"/>
  <c r="AU47" i="70"/>
  <c r="AQ47" i="70"/>
  <c r="AM47" i="70"/>
  <c r="AI47" i="70"/>
  <c r="AE47" i="70"/>
  <c r="AA47" i="70"/>
  <c r="W47" i="70"/>
  <c r="S47" i="70"/>
  <c r="O47" i="70"/>
  <c r="K47" i="70"/>
  <c r="BA47" i="70" s="1"/>
  <c r="BD47" i="70" s="1"/>
  <c r="BF47" i="70" s="1"/>
  <c r="G47" i="70"/>
  <c r="AY46" i="70"/>
  <c r="AU46" i="70"/>
  <c r="AQ46" i="70"/>
  <c r="AM46" i="70"/>
  <c r="AI46" i="70"/>
  <c r="AE46" i="70"/>
  <c r="AA46" i="70"/>
  <c r="W46" i="70"/>
  <c r="S46" i="70"/>
  <c r="O46" i="70"/>
  <c r="K46" i="70"/>
  <c r="G46" i="70"/>
  <c r="AY45" i="70"/>
  <c r="AU45" i="70"/>
  <c r="AQ45" i="70"/>
  <c r="AM45" i="70"/>
  <c r="AI45" i="70"/>
  <c r="AE45" i="70"/>
  <c r="AA45" i="70"/>
  <c r="W45" i="70"/>
  <c r="S45" i="70"/>
  <c r="O45" i="70"/>
  <c r="K45" i="70"/>
  <c r="G45" i="70"/>
  <c r="AY44" i="70"/>
  <c r="AU44" i="70"/>
  <c r="AQ44" i="70"/>
  <c r="AM44" i="70"/>
  <c r="AI44" i="70"/>
  <c r="AE44" i="70"/>
  <c r="AA44" i="70"/>
  <c r="W44" i="70"/>
  <c r="S44" i="70"/>
  <c r="O44" i="70"/>
  <c r="K44" i="70"/>
  <c r="G44" i="70"/>
  <c r="AY43" i="70"/>
  <c r="AU43" i="70"/>
  <c r="AQ43" i="70"/>
  <c r="AM43" i="70"/>
  <c r="AI43" i="70"/>
  <c r="AE43" i="70"/>
  <c r="AA43" i="70"/>
  <c r="W43" i="70"/>
  <c r="S43" i="70"/>
  <c r="O43" i="70"/>
  <c r="K43" i="70"/>
  <c r="G43" i="70"/>
  <c r="BA43" i="70" s="1"/>
  <c r="BD43" i="70" s="1"/>
  <c r="BF43" i="70" s="1"/>
  <c r="BF42" i="70"/>
  <c r="BD42" i="70"/>
  <c r="AY42" i="70"/>
  <c r="AU42" i="70"/>
  <c r="AQ42" i="70"/>
  <c r="AM42" i="70"/>
  <c r="AI42" i="70"/>
  <c r="AE42" i="70"/>
  <c r="AA42" i="70"/>
  <c r="W42" i="70"/>
  <c r="S42" i="70"/>
  <c r="O42" i="70"/>
  <c r="K42" i="70"/>
  <c r="BA42" i="70" s="1"/>
  <c r="G42" i="70"/>
  <c r="BA41" i="70"/>
  <c r="BD41" i="70" s="1"/>
  <c r="BF41" i="70" s="1"/>
  <c r="AY41" i="70"/>
  <c r="AU41" i="70"/>
  <c r="AQ41" i="70"/>
  <c r="AM41" i="70"/>
  <c r="AI41" i="70"/>
  <c r="AE41" i="70"/>
  <c r="AA41" i="70"/>
  <c r="W41" i="70"/>
  <c r="S41" i="70"/>
  <c r="O41" i="70"/>
  <c r="K41" i="70"/>
  <c r="G41" i="70"/>
  <c r="AY40" i="70"/>
  <c r="AU40" i="70"/>
  <c r="BA40" i="70" s="1"/>
  <c r="BD40" i="70" s="1"/>
  <c r="BF40" i="70" s="1"/>
  <c r="AQ40" i="70"/>
  <c r="AM40" i="70"/>
  <c r="AI40" i="70"/>
  <c r="AE40" i="70"/>
  <c r="AA40" i="70"/>
  <c r="W40" i="70"/>
  <c r="S40" i="70"/>
  <c r="O40" i="70"/>
  <c r="K40" i="70"/>
  <c r="G40" i="70"/>
  <c r="AY39" i="70"/>
  <c r="AU39" i="70"/>
  <c r="AQ39" i="70"/>
  <c r="AM39" i="70"/>
  <c r="AI39" i="70"/>
  <c r="AE39" i="70"/>
  <c r="AA39" i="70"/>
  <c r="W39" i="70"/>
  <c r="S39" i="70"/>
  <c r="O39" i="70"/>
  <c r="K39" i="70"/>
  <c r="G39" i="70"/>
  <c r="AY38" i="70"/>
  <c r="AU38" i="70"/>
  <c r="AQ38" i="70"/>
  <c r="AM38" i="70"/>
  <c r="AI38" i="70"/>
  <c r="AE38" i="70"/>
  <c r="AA38" i="70"/>
  <c r="W38" i="70"/>
  <c r="S38" i="70"/>
  <c r="O38" i="70"/>
  <c r="K38" i="70"/>
  <c r="G38" i="70"/>
  <c r="AY37" i="70"/>
  <c r="AU37" i="70"/>
  <c r="AQ37" i="70"/>
  <c r="AM37" i="70"/>
  <c r="AI37" i="70"/>
  <c r="AE37" i="70"/>
  <c r="AA37" i="70"/>
  <c r="W37" i="70"/>
  <c r="S37" i="70"/>
  <c r="O37" i="70"/>
  <c r="BA37" i="70" s="1"/>
  <c r="BD37" i="70" s="1"/>
  <c r="BF37" i="70" s="1"/>
  <c r="K37" i="70"/>
  <c r="G37" i="70"/>
  <c r="AY36" i="70"/>
  <c r="AU36" i="70"/>
  <c r="AQ36" i="70"/>
  <c r="AM36" i="70"/>
  <c r="AI36" i="70"/>
  <c r="AE36" i="70"/>
  <c r="AA36" i="70"/>
  <c r="W36" i="70"/>
  <c r="S36" i="70"/>
  <c r="O36" i="70"/>
  <c r="K36" i="70"/>
  <c r="G36" i="70"/>
  <c r="BA35" i="70"/>
  <c r="BD35" i="70" s="1"/>
  <c r="BF35" i="70" s="1"/>
  <c r="AY35" i="70"/>
  <c r="AU35" i="70"/>
  <c r="AQ35" i="70"/>
  <c r="AM35" i="70"/>
  <c r="AI35" i="70"/>
  <c r="AE35" i="70"/>
  <c r="AA35" i="70"/>
  <c r="W35" i="70"/>
  <c r="S35" i="70"/>
  <c r="O35" i="70"/>
  <c r="K35" i="70"/>
  <c r="G35" i="70"/>
  <c r="AY34" i="70"/>
  <c r="AU34" i="70"/>
  <c r="AQ34" i="70"/>
  <c r="AM34" i="70"/>
  <c r="AI34" i="70"/>
  <c r="AE34" i="70"/>
  <c r="AA34" i="70"/>
  <c r="W34" i="70"/>
  <c r="S34" i="70"/>
  <c r="O34" i="70"/>
  <c r="K34" i="70"/>
  <c r="G34" i="70"/>
  <c r="AY33" i="70"/>
  <c r="AU33" i="70"/>
  <c r="AQ33" i="70"/>
  <c r="AM33" i="70"/>
  <c r="AI33" i="70"/>
  <c r="BA33" i="70" s="1"/>
  <c r="BD33" i="70" s="1"/>
  <c r="BF33" i="70" s="1"/>
  <c r="AE33" i="70"/>
  <c r="AA33" i="70"/>
  <c r="W33" i="70"/>
  <c r="S33" i="70"/>
  <c r="O33" i="70"/>
  <c r="K33" i="70"/>
  <c r="G33" i="70"/>
  <c r="AY32" i="70"/>
  <c r="AU32" i="70"/>
  <c r="AQ32" i="70"/>
  <c r="AM32" i="70"/>
  <c r="AI32" i="70"/>
  <c r="AE32" i="70"/>
  <c r="AA32" i="70"/>
  <c r="W32" i="70"/>
  <c r="BA32" i="70" s="1"/>
  <c r="BD32" i="70" s="1"/>
  <c r="BF32" i="70" s="1"/>
  <c r="S32" i="70"/>
  <c r="O32" i="70"/>
  <c r="K32" i="70"/>
  <c r="G32" i="70"/>
  <c r="AY31" i="70"/>
  <c r="AU31" i="70"/>
  <c r="AQ31" i="70"/>
  <c r="AM31" i="70"/>
  <c r="AI31" i="70"/>
  <c r="AE31" i="70"/>
  <c r="AA31" i="70"/>
  <c r="W31" i="70"/>
  <c r="S31" i="70"/>
  <c r="O31" i="70"/>
  <c r="K31" i="70"/>
  <c r="G31" i="70"/>
  <c r="AY30" i="70"/>
  <c r="AU30" i="70"/>
  <c r="AQ30" i="70"/>
  <c r="AM30" i="70"/>
  <c r="AI30" i="70"/>
  <c r="AE30" i="70"/>
  <c r="AA30" i="70"/>
  <c r="W30" i="70"/>
  <c r="S30" i="70"/>
  <c r="O30" i="70"/>
  <c r="K30" i="70"/>
  <c r="G30" i="70"/>
  <c r="AY29" i="70"/>
  <c r="AU29" i="70"/>
  <c r="AQ29" i="70"/>
  <c r="AM29" i="70"/>
  <c r="AI29" i="70"/>
  <c r="AE29" i="70"/>
  <c r="AA29" i="70"/>
  <c r="W29" i="70"/>
  <c r="S29" i="70"/>
  <c r="O29" i="70"/>
  <c r="K29" i="70"/>
  <c r="G29" i="70"/>
  <c r="AY28" i="70"/>
  <c r="AU28" i="70"/>
  <c r="AQ28" i="70"/>
  <c r="AM28" i="70"/>
  <c r="AI28" i="70"/>
  <c r="AE28" i="70"/>
  <c r="AA28" i="70"/>
  <c r="W28" i="70"/>
  <c r="S28" i="70"/>
  <c r="O28" i="70"/>
  <c r="K28" i="70"/>
  <c r="G28" i="70"/>
  <c r="BF27" i="70"/>
  <c r="BA27" i="70"/>
  <c r="BD27" i="70" s="1"/>
  <c r="AY27" i="70"/>
  <c r="AU27" i="70"/>
  <c r="AQ27" i="70"/>
  <c r="AM27" i="70"/>
  <c r="AI27" i="70"/>
  <c r="AE27" i="70"/>
  <c r="AA27" i="70"/>
  <c r="W27" i="70"/>
  <c r="S27" i="70"/>
  <c r="O27" i="70"/>
  <c r="K27" i="70"/>
  <c r="G27" i="70"/>
  <c r="AY26" i="70"/>
  <c r="AU26" i="70"/>
  <c r="AQ26" i="70"/>
  <c r="AM26" i="70"/>
  <c r="AI26" i="70"/>
  <c r="AE26" i="70"/>
  <c r="AA26" i="70"/>
  <c r="W26" i="70"/>
  <c r="S26" i="70"/>
  <c r="O26" i="70"/>
  <c r="K26" i="70"/>
  <c r="G26" i="70"/>
  <c r="AY25" i="70"/>
  <c r="AU25" i="70"/>
  <c r="AQ25" i="70"/>
  <c r="AM25" i="70"/>
  <c r="AI25" i="70"/>
  <c r="AE25" i="70"/>
  <c r="AA25" i="70"/>
  <c r="W25" i="70"/>
  <c r="S25" i="70"/>
  <c r="O25" i="70"/>
  <c r="K25" i="70"/>
  <c r="G25" i="70"/>
  <c r="AY24" i="70"/>
  <c r="AU24" i="70"/>
  <c r="AQ24" i="70"/>
  <c r="AM24" i="70"/>
  <c r="AI24" i="70"/>
  <c r="AE24" i="70"/>
  <c r="AA24" i="70"/>
  <c r="W24" i="70"/>
  <c r="S24" i="70"/>
  <c r="BA24" i="70" s="1"/>
  <c r="BD24" i="70" s="1"/>
  <c r="BF24" i="70" s="1"/>
  <c r="O24" i="70"/>
  <c r="K24" i="70"/>
  <c r="G24" i="70"/>
  <c r="AY23" i="70"/>
  <c r="AU23" i="70"/>
  <c r="AQ23" i="70"/>
  <c r="AM23" i="70"/>
  <c r="AI23" i="70"/>
  <c r="AE23" i="70"/>
  <c r="AA23" i="70"/>
  <c r="W23" i="70"/>
  <c r="S23" i="70"/>
  <c r="O23" i="70"/>
  <c r="K23" i="70"/>
  <c r="G23" i="70"/>
  <c r="BA22" i="70"/>
  <c r="BD22" i="70" s="1"/>
  <c r="BF22" i="70" s="1"/>
  <c r="AY22" i="70"/>
  <c r="AU22" i="70"/>
  <c r="AQ22" i="70"/>
  <c r="AM22" i="70"/>
  <c r="AI22" i="70"/>
  <c r="AE22" i="70"/>
  <c r="AA22" i="70"/>
  <c r="W22" i="70"/>
  <c r="S22" i="70"/>
  <c r="O22" i="70"/>
  <c r="K22" i="70"/>
  <c r="G22" i="70"/>
  <c r="AY21" i="70"/>
  <c r="AU21" i="70"/>
  <c r="AQ21" i="70"/>
  <c r="AM21" i="70"/>
  <c r="AI21" i="70"/>
  <c r="AE21" i="70"/>
  <c r="AA21" i="70"/>
  <c r="W21" i="70"/>
  <c r="S21" i="70"/>
  <c r="O21" i="70"/>
  <c r="K21" i="70"/>
  <c r="G21" i="70"/>
  <c r="AY20" i="70"/>
  <c r="AU20" i="70"/>
  <c r="AQ20" i="70"/>
  <c r="AM20" i="70"/>
  <c r="AI20" i="70"/>
  <c r="AE20" i="70"/>
  <c r="AA20" i="70"/>
  <c r="W20" i="70"/>
  <c r="S20" i="70"/>
  <c r="O20" i="70"/>
  <c r="K20" i="70"/>
  <c r="G20" i="70"/>
  <c r="AY19" i="70"/>
  <c r="AU19" i="70"/>
  <c r="AQ19" i="70"/>
  <c r="AM19" i="70"/>
  <c r="AI19" i="70"/>
  <c r="AE19" i="70"/>
  <c r="AA19" i="70"/>
  <c r="W19" i="70"/>
  <c r="S19" i="70"/>
  <c r="O19" i="70"/>
  <c r="K19" i="70"/>
  <c r="G19" i="70"/>
  <c r="AY18" i="70"/>
  <c r="AU18" i="70"/>
  <c r="AQ18" i="70"/>
  <c r="AM18" i="70"/>
  <c r="AI18" i="70"/>
  <c r="AE18" i="70"/>
  <c r="AA18" i="70"/>
  <c r="W18" i="70"/>
  <c r="S18" i="70"/>
  <c r="O18" i="70"/>
  <c r="K18" i="70"/>
  <c r="G18" i="70"/>
  <c r="AY17" i="70"/>
  <c r="AU17" i="70"/>
  <c r="AQ17" i="70"/>
  <c r="AM17" i="70"/>
  <c r="AI17" i="70"/>
  <c r="AE17" i="70"/>
  <c r="AA17" i="70"/>
  <c r="W17" i="70"/>
  <c r="S17" i="70"/>
  <c r="O17" i="70"/>
  <c r="BA17" i="70" s="1"/>
  <c r="BD17" i="70" s="1"/>
  <c r="BF17" i="70" s="1"/>
  <c r="K17" i="70"/>
  <c r="G17" i="70"/>
  <c r="AY16" i="70"/>
  <c r="AU16" i="70"/>
  <c r="AQ16" i="70"/>
  <c r="AM16" i="70"/>
  <c r="AI16" i="70"/>
  <c r="AE16" i="70"/>
  <c r="AA16" i="70"/>
  <c r="W16" i="70"/>
  <c r="S16" i="70"/>
  <c r="O16" i="70"/>
  <c r="K16" i="70"/>
  <c r="BA16" i="70" s="1"/>
  <c r="BD16" i="70" s="1"/>
  <c r="BF16" i="70" s="1"/>
  <c r="G16" i="70"/>
  <c r="AY15" i="70"/>
  <c r="AU15" i="70"/>
  <c r="AQ15" i="70"/>
  <c r="AM15" i="70"/>
  <c r="AI15" i="70"/>
  <c r="AE15" i="70"/>
  <c r="AA15" i="70"/>
  <c r="W15" i="70"/>
  <c r="S15" i="70"/>
  <c r="O15" i="70"/>
  <c r="K15" i="70"/>
  <c r="G15" i="70"/>
  <c r="BA15" i="70" s="1"/>
  <c r="BD15" i="70" s="1"/>
  <c r="BF15" i="70" s="1"/>
  <c r="AY14" i="70"/>
  <c r="AU14" i="70"/>
  <c r="AQ14" i="70"/>
  <c r="AM14" i="70"/>
  <c r="AI14" i="70"/>
  <c r="AE14" i="70"/>
  <c r="AA14" i="70"/>
  <c r="W14" i="70"/>
  <c r="S14" i="70"/>
  <c r="O14" i="70"/>
  <c r="K14" i="70"/>
  <c r="G14" i="70"/>
  <c r="AY13" i="70"/>
  <c r="AU13" i="70"/>
  <c r="AQ13" i="70"/>
  <c r="AM13" i="70"/>
  <c r="AI13" i="70"/>
  <c r="AE13" i="70"/>
  <c r="AA13" i="70"/>
  <c r="W13" i="70"/>
  <c r="S13" i="70"/>
  <c r="O13" i="70"/>
  <c r="K13" i="70"/>
  <c r="G13" i="70"/>
  <c r="AY12" i="70"/>
  <c r="AU12" i="70"/>
  <c r="AQ12" i="70"/>
  <c r="AM12" i="70"/>
  <c r="AI12" i="70"/>
  <c r="AE12" i="70"/>
  <c r="AA12" i="70"/>
  <c r="W12" i="70"/>
  <c r="S12" i="70"/>
  <c r="O12" i="70"/>
  <c r="K12" i="70"/>
  <c r="G12" i="70"/>
  <c r="AY11" i="70"/>
  <c r="AU11" i="70"/>
  <c r="AQ11" i="70"/>
  <c r="AM11" i="70"/>
  <c r="AI11" i="70"/>
  <c r="AE11" i="70"/>
  <c r="AA11" i="70"/>
  <c r="W11" i="70"/>
  <c r="S11" i="70"/>
  <c r="O11" i="70"/>
  <c r="K11" i="70"/>
  <c r="G11" i="70"/>
  <c r="AY10" i="70"/>
  <c r="AU10" i="70"/>
  <c r="AQ10" i="70"/>
  <c r="AM10" i="70"/>
  <c r="AI10" i="70"/>
  <c r="AE10" i="70"/>
  <c r="AA10" i="70"/>
  <c r="W10" i="70"/>
  <c r="S10" i="70"/>
  <c r="O10" i="70"/>
  <c r="K10" i="70"/>
  <c r="G10" i="70"/>
  <c r="AY9" i="70"/>
  <c r="AU9" i="70"/>
  <c r="AQ9" i="70"/>
  <c r="AM9" i="70"/>
  <c r="AI9" i="70"/>
  <c r="AE9" i="70"/>
  <c r="AA9" i="70"/>
  <c r="W9" i="70"/>
  <c r="S9" i="70"/>
  <c r="O9" i="70"/>
  <c r="K9" i="70"/>
  <c r="G9" i="70"/>
  <c r="AY8" i="70"/>
  <c r="AU8" i="70"/>
  <c r="AQ8" i="70"/>
  <c r="AM8" i="70"/>
  <c r="AI8" i="70"/>
  <c r="AE8" i="70"/>
  <c r="AA8" i="70"/>
  <c r="W8" i="70"/>
  <c r="S8" i="70"/>
  <c r="O8" i="70"/>
  <c r="K8" i="70"/>
  <c r="G8" i="70"/>
  <c r="AY7" i="70"/>
  <c r="AU7" i="70"/>
  <c r="AQ7" i="70"/>
  <c r="AM7" i="70"/>
  <c r="AI7" i="70"/>
  <c r="AE7" i="70"/>
  <c r="AA7" i="70"/>
  <c r="W7" i="70"/>
  <c r="S7" i="70"/>
  <c r="O7" i="70"/>
  <c r="K7" i="70"/>
  <c r="G7" i="70"/>
  <c r="BA6" i="70"/>
  <c r="BD6" i="70" s="1"/>
  <c r="BF6" i="70" s="1"/>
  <c r="AY6" i="70"/>
  <c r="AU6" i="70"/>
  <c r="AQ6" i="70"/>
  <c r="AM6" i="70"/>
  <c r="AI6" i="70"/>
  <c r="AE6" i="70"/>
  <c r="AA6" i="70"/>
  <c r="W6" i="70"/>
  <c r="S6" i="70"/>
  <c r="O6" i="70"/>
  <c r="K6" i="70"/>
  <c r="G6" i="70"/>
  <c r="AY5" i="70"/>
  <c r="AU5" i="70"/>
  <c r="AQ5" i="70"/>
  <c r="AM5" i="70"/>
  <c r="AI5" i="70"/>
  <c r="AE5" i="70"/>
  <c r="AA5" i="70"/>
  <c r="W5" i="70"/>
  <c r="W154" i="70" s="1"/>
  <c r="S5" i="70"/>
  <c r="O5" i="70"/>
  <c r="K5" i="70"/>
  <c r="G5" i="70"/>
  <c r="AY4" i="70"/>
  <c r="AU4" i="70"/>
  <c r="AQ4" i="70"/>
  <c r="AM4" i="70"/>
  <c r="AI4" i="70"/>
  <c r="AE4" i="70"/>
  <c r="AA4" i="70"/>
  <c r="W4" i="70"/>
  <c r="S4" i="70"/>
  <c r="O4" i="70"/>
  <c r="K4" i="70"/>
  <c r="G4" i="70"/>
  <c r="BE154" i="69"/>
  <c r="BC154" i="69"/>
  <c r="BB154" i="69"/>
  <c r="AZ154" i="69"/>
  <c r="AX154" i="69"/>
  <c r="AW154" i="69"/>
  <c r="AV154" i="69"/>
  <c r="AT154" i="69"/>
  <c r="AS154" i="69"/>
  <c r="AR154" i="69"/>
  <c r="AP154" i="69"/>
  <c r="AO154" i="69"/>
  <c r="AN154" i="69"/>
  <c r="AL154" i="69"/>
  <c r="AK154" i="69"/>
  <c r="AJ154" i="69"/>
  <c r="AH154" i="69"/>
  <c r="AG154" i="69"/>
  <c r="AF154" i="69"/>
  <c r="AD154" i="69"/>
  <c r="AC154" i="69"/>
  <c r="AB154" i="69"/>
  <c r="Z154" i="69"/>
  <c r="Y154" i="69"/>
  <c r="X154" i="69"/>
  <c r="V154" i="69"/>
  <c r="U154" i="69"/>
  <c r="T154" i="69"/>
  <c r="R154" i="69"/>
  <c r="Q154" i="69"/>
  <c r="P154" i="69"/>
  <c r="N154" i="69"/>
  <c r="M154" i="69"/>
  <c r="L154" i="69"/>
  <c r="J154" i="69"/>
  <c r="I154" i="69"/>
  <c r="H154" i="69"/>
  <c r="F154" i="69"/>
  <c r="E154" i="69"/>
  <c r="D154" i="69"/>
  <c r="S153" i="69"/>
  <c r="O153" i="69"/>
  <c r="K153" i="69"/>
  <c r="G153" i="69"/>
  <c r="BA153" i="69" s="1"/>
  <c r="BD153" i="69" s="1"/>
  <c r="BF153" i="69" s="1"/>
  <c r="S152" i="69"/>
  <c r="O152" i="69"/>
  <c r="K152" i="69"/>
  <c r="G152" i="69"/>
  <c r="S151" i="69"/>
  <c r="O151" i="69"/>
  <c r="K151" i="69"/>
  <c r="BA151" i="69" s="1"/>
  <c r="BD151" i="69" s="1"/>
  <c r="BF151" i="69" s="1"/>
  <c r="G151" i="69"/>
  <c r="S150" i="69"/>
  <c r="O150" i="69"/>
  <c r="K150" i="69"/>
  <c r="G150" i="69"/>
  <c r="S149" i="69"/>
  <c r="O149" i="69"/>
  <c r="K149" i="69"/>
  <c r="G149" i="69"/>
  <c r="BA149" i="69" s="1"/>
  <c r="BD149" i="69" s="1"/>
  <c r="BF149" i="69" s="1"/>
  <c r="S148" i="69"/>
  <c r="O148" i="69"/>
  <c r="K148" i="69"/>
  <c r="G148" i="69"/>
  <c r="BA148" i="69" s="1"/>
  <c r="BD148" i="69" s="1"/>
  <c r="BF148" i="69" s="1"/>
  <c r="S147" i="69"/>
  <c r="O147" i="69"/>
  <c r="K147" i="69"/>
  <c r="G147" i="69"/>
  <c r="BA147" i="69" s="1"/>
  <c r="BD147" i="69" s="1"/>
  <c r="BF147" i="69" s="1"/>
  <c r="S146" i="69"/>
  <c r="O146" i="69"/>
  <c r="BA146" i="69" s="1"/>
  <c r="BD146" i="69" s="1"/>
  <c r="BF146" i="69" s="1"/>
  <c r="K146" i="69"/>
  <c r="G146" i="69"/>
  <c r="W145" i="69"/>
  <c r="S145" i="69"/>
  <c r="O145" i="69"/>
  <c r="K145" i="69"/>
  <c r="G145" i="69"/>
  <c r="BD144" i="69"/>
  <c r="BF144" i="69" s="1"/>
  <c r="W144" i="69"/>
  <c r="S144" i="69"/>
  <c r="O144" i="69"/>
  <c r="BA144" i="69" s="1"/>
  <c r="K144" i="69"/>
  <c r="G144" i="69"/>
  <c r="W143" i="69"/>
  <c r="S143" i="69"/>
  <c r="O143" i="69"/>
  <c r="K143" i="69"/>
  <c r="G143" i="69"/>
  <c r="W142" i="69"/>
  <c r="S142" i="69"/>
  <c r="O142" i="69"/>
  <c r="BA142" i="69" s="1"/>
  <c r="BD142" i="69" s="1"/>
  <c r="BF142" i="69" s="1"/>
  <c r="K142" i="69"/>
  <c r="G142" i="69"/>
  <c r="W141" i="69"/>
  <c r="BA141" i="69" s="1"/>
  <c r="BD141" i="69" s="1"/>
  <c r="BF141" i="69" s="1"/>
  <c r="S141" i="69"/>
  <c r="O141" i="69"/>
  <c r="K141" i="69"/>
  <c r="G141" i="69"/>
  <c r="W140" i="69"/>
  <c r="S140" i="69"/>
  <c r="O140" i="69"/>
  <c r="BA140" i="69" s="1"/>
  <c r="BD140" i="69" s="1"/>
  <c r="BF140" i="69" s="1"/>
  <c r="K140" i="69"/>
  <c r="G140" i="69"/>
  <c r="W139" i="69"/>
  <c r="S139" i="69"/>
  <c r="BA139" i="69" s="1"/>
  <c r="BD139" i="69" s="1"/>
  <c r="BF139" i="69" s="1"/>
  <c r="O139" i="69"/>
  <c r="K139" i="69"/>
  <c r="G139" i="69"/>
  <c r="BD138" i="69"/>
  <c r="BF138" i="69" s="1"/>
  <c r="W138" i="69"/>
  <c r="BA138" i="69" s="1"/>
  <c r="S138" i="69"/>
  <c r="O138" i="69"/>
  <c r="K138" i="69"/>
  <c r="G138" i="69"/>
  <c r="BA137" i="69"/>
  <c r="BD137" i="69" s="1"/>
  <c r="BF137" i="69" s="1"/>
  <c r="W137" i="69"/>
  <c r="S137" i="69"/>
  <c r="O137" i="69"/>
  <c r="K137" i="69"/>
  <c r="G137" i="69"/>
  <c r="BF136" i="69"/>
  <c r="W136" i="69"/>
  <c r="S136" i="69"/>
  <c r="O136" i="69"/>
  <c r="BA136" i="69" s="1"/>
  <c r="BD136" i="69" s="1"/>
  <c r="K136" i="69"/>
  <c r="G136" i="69"/>
  <c r="W135" i="69"/>
  <c r="S135" i="69"/>
  <c r="O135" i="69"/>
  <c r="K135" i="69"/>
  <c r="G135" i="69"/>
  <c r="BA135" i="69" s="1"/>
  <c r="BD135" i="69" s="1"/>
  <c r="BF135" i="69" s="1"/>
  <c r="BA134" i="69"/>
  <c r="BD134" i="69" s="1"/>
  <c r="BF134" i="69" s="1"/>
  <c r="W134" i="69"/>
  <c r="S134" i="69"/>
  <c r="O134" i="69"/>
  <c r="K134" i="69"/>
  <c r="G134" i="69"/>
  <c r="W133" i="69"/>
  <c r="S133" i="69"/>
  <c r="O133" i="69"/>
  <c r="K133" i="69"/>
  <c r="G133" i="69"/>
  <c r="BA133" i="69" s="1"/>
  <c r="BD133" i="69" s="1"/>
  <c r="BF133" i="69" s="1"/>
  <c r="W132" i="69"/>
  <c r="BA132" i="69" s="1"/>
  <c r="BD132" i="69" s="1"/>
  <c r="BF132" i="69" s="1"/>
  <c r="S132" i="69"/>
  <c r="O132" i="69"/>
  <c r="K132" i="69"/>
  <c r="G132" i="69"/>
  <c r="W131" i="69"/>
  <c r="S131" i="69"/>
  <c r="O131" i="69"/>
  <c r="K131" i="69"/>
  <c r="G131" i="69"/>
  <c r="BA130" i="69"/>
  <c r="BD130" i="69" s="1"/>
  <c r="BF130" i="69" s="1"/>
  <c r="W130" i="69"/>
  <c r="S130" i="69"/>
  <c r="O130" i="69"/>
  <c r="K130" i="69"/>
  <c r="G130" i="69"/>
  <c r="W129" i="69"/>
  <c r="S129" i="69"/>
  <c r="O129" i="69"/>
  <c r="K129" i="69"/>
  <c r="G129" i="69"/>
  <c r="BA129" i="69" s="1"/>
  <c r="BD129" i="69" s="1"/>
  <c r="BF129" i="69" s="1"/>
  <c r="BF128" i="69"/>
  <c r="W128" i="69"/>
  <c r="S128" i="69"/>
  <c r="O128" i="69"/>
  <c r="BA128" i="69" s="1"/>
  <c r="BD128" i="69" s="1"/>
  <c r="K128" i="69"/>
  <c r="G128" i="69"/>
  <c r="W127" i="69"/>
  <c r="S127" i="69"/>
  <c r="O127" i="69"/>
  <c r="K127" i="69"/>
  <c r="G127" i="69"/>
  <c r="W126" i="69"/>
  <c r="BA126" i="69" s="1"/>
  <c r="BD126" i="69" s="1"/>
  <c r="BF126" i="69" s="1"/>
  <c r="S126" i="69"/>
  <c r="O126" i="69"/>
  <c r="K126" i="69"/>
  <c r="G126" i="69"/>
  <c r="W125" i="69"/>
  <c r="S125" i="69"/>
  <c r="O125" i="69"/>
  <c r="K125" i="69"/>
  <c r="BA125" i="69" s="1"/>
  <c r="BD125" i="69" s="1"/>
  <c r="BF125" i="69" s="1"/>
  <c r="G125" i="69"/>
  <c r="W124" i="69"/>
  <c r="BA124" i="69" s="1"/>
  <c r="BD124" i="69" s="1"/>
  <c r="BF124" i="69" s="1"/>
  <c r="S124" i="69"/>
  <c r="O124" i="69"/>
  <c r="K124" i="69"/>
  <c r="G124" i="69"/>
  <c r="W123" i="69"/>
  <c r="S123" i="69"/>
  <c r="O123" i="69"/>
  <c r="K123" i="69"/>
  <c r="G123" i="69"/>
  <c r="W122" i="69"/>
  <c r="S122" i="69"/>
  <c r="O122" i="69"/>
  <c r="K122" i="69"/>
  <c r="G122" i="69"/>
  <c r="W121" i="69"/>
  <c r="S121" i="69"/>
  <c r="O121" i="69"/>
  <c r="K121" i="69"/>
  <c r="G121" i="69"/>
  <c r="W120" i="69"/>
  <c r="S120" i="69"/>
  <c r="O120" i="69"/>
  <c r="K120" i="69"/>
  <c r="G120" i="69"/>
  <c r="W119" i="69"/>
  <c r="S119" i="69"/>
  <c r="O119" i="69"/>
  <c r="K119" i="69"/>
  <c r="G119" i="69"/>
  <c r="W118" i="69"/>
  <c r="S118" i="69"/>
  <c r="O118" i="69"/>
  <c r="BA118" i="69" s="1"/>
  <c r="BD118" i="69" s="1"/>
  <c r="BF118" i="69" s="1"/>
  <c r="K118" i="69"/>
  <c r="G118" i="69"/>
  <c r="AY117" i="69"/>
  <c r="AU117" i="69"/>
  <c r="AQ117" i="69"/>
  <c r="AM117" i="69"/>
  <c r="AI117" i="69"/>
  <c r="AE117" i="69"/>
  <c r="AA117" i="69"/>
  <c r="W117" i="69"/>
  <c r="S117" i="69"/>
  <c r="O117" i="69"/>
  <c r="K117" i="69"/>
  <c r="G117" i="69"/>
  <c r="BA116" i="69"/>
  <c r="BD116" i="69" s="1"/>
  <c r="BF116" i="69" s="1"/>
  <c r="AY116" i="69"/>
  <c r="AU116" i="69"/>
  <c r="AQ116" i="69"/>
  <c r="AM116" i="69"/>
  <c r="AI116" i="69"/>
  <c r="AE116" i="69"/>
  <c r="AA116" i="69"/>
  <c r="W116" i="69"/>
  <c r="S116" i="69"/>
  <c r="O116" i="69"/>
  <c r="K116" i="69"/>
  <c r="G116" i="69"/>
  <c r="AY115" i="69"/>
  <c r="AU115" i="69"/>
  <c r="AQ115" i="69"/>
  <c r="AM115" i="69"/>
  <c r="AI115" i="69"/>
  <c r="AE115" i="69"/>
  <c r="AA115" i="69"/>
  <c r="W115" i="69"/>
  <c r="S115" i="69"/>
  <c r="O115" i="69"/>
  <c r="K115" i="69"/>
  <c r="G115" i="69"/>
  <c r="AY114" i="69"/>
  <c r="AU114" i="69"/>
  <c r="AQ114" i="69"/>
  <c r="AM114" i="69"/>
  <c r="AI114" i="69"/>
  <c r="AE114" i="69"/>
  <c r="AA114" i="69"/>
  <c r="BA114" i="69" s="1"/>
  <c r="BD114" i="69" s="1"/>
  <c r="BF114" i="69" s="1"/>
  <c r="W114" i="69"/>
  <c r="S114" i="69"/>
  <c r="O114" i="69"/>
  <c r="K114" i="69"/>
  <c r="G114" i="69"/>
  <c r="AY113" i="69"/>
  <c r="AU113" i="69"/>
  <c r="AQ113" i="69"/>
  <c r="AM113" i="69"/>
  <c r="AI113" i="69"/>
  <c r="AE113" i="69"/>
  <c r="AA113" i="69"/>
  <c r="W113" i="69"/>
  <c r="S113" i="69"/>
  <c r="O113" i="69"/>
  <c r="K113" i="69"/>
  <c r="G113" i="69"/>
  <c r="BA112" i="69"/>
  <c r="BD112" i="69" s="1"/>
  <c r="BF112" i="69" s="1"/>
  <c r="AY112" i="69"/>
  <c r="AU112" i="69"/>
  <c r="AQ112" i="69"/>
  <c r="AM112" i="69"/>
  <c r="AI112" i="69"/>
  <c r="AE112" i="69"/>
  <c r="AA112" i="69"/>
  <c r="W112" i="69"/>
  <c r="S112" i="69"/>
  <c r="O112" i="69"/>
  <c r="K112" i="69"/>
  <c r="G112" i="69"/>
  <c r="AY111" i="69"/>
  <c r="AU111" i="69"/>
  <c r="AQ111" i="69"/>
  <c r="AM111" i="69"/>
  <c r="AI111" i="69"/>
  <c r="AE111" i="69"/>
  <c r="AA111" i="69"/>
  <c r="W111" i="69"/>
  <c r="S111" i="69"/>
  <c r="O111" i="69"/>
  <c r="K111" i="69"/>
  <c r="G111" i="69"/>
  <c r="AY110" i="69"/>
  <c r="AU110" i="69"/>
  <c r="AQ110" i="69"/>
  <c r="AM110" i="69"/>
  <c r="BA110" i="69" s="1"/>
  <c r="BD110" i="69" s="1"/>
  <c r="BF110" i="69" s="1"/>
  <c r="AI110" i="69"/>
  <c r="AE110" i="69"/>
  <c r="AA110" i="69"/>
  <c r="W110" i="69"/>
  <c r="S110" i="69"/>
  <c r="O110" i="69"/>
  <c r="K110" i="69"/>
  <c r="G110" i="69"/>
  <c r="AY109" i="69"/>
  <c r="AU109" i="69"/>
  <c r="AQ109" i="69"/>
  <c r="AM109" i="69"/>
  <c r="AI109" i="69"/>
  <c r="AE109" i="69"/>
  <c r="AA109" i="69"/>
  <c r="W109" i="69"/>
  <c r="S109" i="69"/>
  <c r="O109" i="69"/>
  <c r="K109" i="69"/>
  <c r="G109" i="69"/>
  <c r="AY108" i="69"/>
  <c r="AU108" i="69"/>
  <c r="AQ108" i="69"/>
  <c r="AM108" i="69"/>
  <c r="AI108" i="69"/>
  <c r="AE108" i="69"/>
  <c r="AA108" i="69"/>
  <c r="W108" i="69"/>
  <c r="S108" i="69"/>
  <c r="O108" i="69"/>
  <c r="K108" i="69"/>
  <c r="G108" i="69"/>
  <c r="BA108" i="69" s="1"/>
  <c r="BD108" i="69" s="1"/>
  <c r="BF108" i="69" s="1"/>
  <c r="BF107" i="69"/>
  <c r="AY107" i="69"/>
  <c r="AU107" i="69"/>
  <c r="AQ107" i="69"/>
  <c r="AM107" i="69"/>
  <c r="AI107" i="69"/>
  <c r="AE107" i="69"/>
  <c r="AA107" i="69"/>
  <c r="W107" i="69"/>
  <c r="S107" i="69"/>
  <c r="O107" i="69"/>
  <c r="BA107" i="69" s="1"/>
  <c r="BD107" i="69" s="1"/>
  <c r="K107" i="69"/>
  <c r="G107" i="69"/>
  <c r="BD106" i="69"/>
  <c r="BF106" i="69" s="1"/>
  <c r="AY106" i="69"/>
  <c r="AU106" i="69"/>
  <c r="AQ106" i="69"/>
  <c r="AM106" i="69"/>
  <c r="AI106" i="69"/>
  <c r="AE106" i="69"/>
  <c r="AA106" i="69"/>
  <c r="W106" i="69"/>
  <c r="S106" i="69"/>
  <c r="O106" i="69"/>
  <c r="K106" i="69"/>
  <c r="BA106" i="69" s="1"/>
  <c r="G106" i="69"/>
  <c r="AY105" i="69"/>
  <c r="BA105" i="69" s="1"/>
  <c r="BD105" i="69" s="1"/>
  <c r="BF105" i="69" s="1"/>
  <c r="AU105" i="69"/>
  <c r="AQ105" i="69"/>
  <c r="AM105" i="69"/>
  <c r="AI105" i="69"/>
  <c r="AE105" i="69"/>
  <c r="AA105" i="69"/>
  <c r="W105" i="69"/>
  <c r="S105" i="69"/>
  <c r="O105" i="69"/>
  <c r="K105" i="69"/>
  <c r="G105" i="69"/>
  <c r="AY104" i="69"/>
  <c r="AU104" i="69"/>
  <c r="AQ104" i="69"/>
  <c r="AM104" i="69"/>
  <c r="BA104" i="69" s="1"/>
  <c r="BD104" i="69" s="1"/>
  <c r="BF104" i="69" s="1"/>
  <c r="AI104" i="69"/>
  <c r="AE104" i="69"/>
  <c r="AA104" i="69"/>
  <c r="W104" i="69"/>
  <c r="S104" i="69"/>
  <c r="O104" i="69"/>
  <c r="K104" i="69"/>
  <c r="G104" i="69"/>
  <c r="AY103" i="69"/>
  <c r="AU103" i="69"/>
  <c r="AQ103" i="69"/>
  <c r="AM103" i="69"/>
  <c r="AI103" i="69"/>
  <c r="AE103" i="69"/>
  <c r="AA103" i="69"/>
  <c r="W103" i="69"/>
  <c r="S103" i="69"/>
  <c r="O103" i="69"/>
  <c r="K103" i="69"/>
  <c r="G103" i="69"/>
  <c r="AY102" i="69"/>
  <c r="AU102" i="69"/>
  <c r="AQ102" i="69"/>
  <c r="AM102" i="69"/>
  <c r="AI102" i="69"/>
  <c r="AE102" i="69"/>
  <c r="AA102" i="69"/>
  <c r="W102" i="69"/>
  <c r="S102" i="69"/>
  <c r="O102" i="69"/>
  <c r="K102" i="69"/>
  <c r="G102" i="69"/>
  <c r="AY101" i="69"/>
  <c r="AU101" i="69"/>
  <c r="AQ101" i="69"/>
  <c r="AM101" i="69"/>
  <c r="AI101" i="69"/>
  <c r="AE101" i="69"/>
  <c r="AA101" i="69"/>
  <c r="W101" i="69"/>
  <c r="S101" i="69"/>
  <c r="O101" i="69"/>
  <c r="K101" i="69"/>
  <c r="G101" i="69"/>
  <c r="AY100" i="69"/>
  <c r="AU100" i="69"/>
  <c r="AQ100" i="69"/>
  <c r="AM100" i="69"/>
  <c r="AI100" i="69"/>
  <c r="AE100" i="69"/>
  <c r="AA100" i="69"/>
  <c r="W100" i="69"/>
  <c r="S100" i="69"/>
  <c r="O100" i="69"/>
  <c r="K100" i="69"/>
  <c r="G100" i="69"/>
  <c r="BD99" i="69"/>
  <c r="BF99" i="69" s="1"/>
  <c r="AY99" i="69"/>
  <c r="AU99" i="69"/>
  <c r="AQ99" i="69"/>
  <c r="AM99" i="69"/>
  <c r="BA99" i="69" s="1"/>
  <c r="AI99" i="69"/>
  <c r="AE99" i="69"/>
  <c r="AA99" i="69"/>
  <c r="W99" i="69"/>
  <c r="S99" i="69"/>
  <c r="O99" i="69"/>
  <c r="K99" i="69"/>
  <c r="G99" i="69"/>
  <c r="BA98" i="69"/>
  <c r="BD98" i="69" s="1"/>
  <c r="BF98" i="69" s="1"/>
  <c r="AY98" i="69"/>
  <c r="AU98" i="69"/>
  <c r="AQ98" i="69"/>
  <c r="AM98" i="69"/>
  <c r="AI98" i="69"/>
  <c r="AE98" i="69"/>
  <c r="AA98" i="69"/>
  <c r="W98" i="69"/>
  <c r="S98" i="69"/>
  <c r="O98" i="69"/>
  <c r="K98" i="69"/>
  <c r="G98" i="69"/>
  <c r="AY97" i="69"/>
  <c r="AU97" i="69"/>
  <c r="AQ97" i="69"/>
  <c r="AM97" i="69"/>
  <c r="AI97" i="69"/>
  <c r="AE97" i="69"/>
  <c r="AA97" i="69"/>
  <c r="W97" i="69"/>
  <c r="S97" i="69"/>
  <c r="O97" i="69"/>
  <c r="K97" i="69"/>
  <c r="G97" i="69"/>
  <c r="BA97" i="69" s="1"/>
  <c r="BD97" i="69" s="1"/>
  <c r="BF97" i="69" s="1"/>
  <c r="BF96" i="69"/>
  <c r="AY96" i="69"/>
  <c r="AU96" i="69"/>
  <c r="AQ96" i="69"/>
  <c r="AM96" i="69"/>
  <c r="AI96" i="69"/>
  <c r="AE96" i="69"/>
  <c r="AA96" i="69"/>
  <c r="W96" i="69"/>
  <c r="S96" i="69"/>
  <c r="BA96" i="69" s="1"/>
  <c r="BD96" i="69" s="1"/>
  <c r="O96" i="69"/>
  <c r="K96" i="69"/>
  <c r="G96" i="69"/>
  <c r="AY95" i="69"/>
  <c r="AU95" i="69"/>
  <c r="AQ95" i="69"/>
  <c r="AM95" i="69"/>
  <c r="AI95" i="69"/>
  <c r="AE95" i="69"/>
  <c r="AA95" i="69"/>
  <c r="W95" i="69"/>
  <c r="S95" i="69"/>
  <c r="O95" i="69"/>
  <c r="K95" i="69"/>
  <c r="G95" i="69"/>
  <c r="AY94" i="69"/>
  <c r="AU94" i="69"/>
  <c r="AQ94" i="69"/>
  <c r="AM94" i="69"/>
  <c r="AI94" i="69"/>
  <c r="AE94" i="69"/>
  <c r="AA94" i="69"/>
  <c r="W94" i="69"/>
  <c r="S94" i="69"/>
  <c r="O94" i="69"/>
  <c r="K94" i="69"/>
  <c r="G94" i="69"/>
  <c r="AY93" i="69"/>
  <c r="AU93" i="69"/>
  <c r="AQ93" i="69"/>
  <c r="AM93" i="69"/>
  <c r="AI93" i="69"/>
  <c r="AE93" i="69"/>
  <c r="AA93" i="69"/>
  <c r="W93" i="69"/>
  <c r="S93" i="69"/>
  <c r="O93" i="69"/>
  <c r="K93" i="69"/>
  <c r="G93" i="69"/>
  <c r="AY92" i="69"/>
  <c r="AU92" i="69"/>
  <c r="AQ92" i="69"/>
  <c r="AM92" i="69"/>
  <c r="AI92" i="69"/>
  <c r="AE92" i="69"/>
  <c r="AA92" i="69"/>
  <c r="W92" i="69"/>
  <c r="S92" i="69"/>
  <c r="O92" i="69"/>
  <c r="K92" i="69"/>
  <c r="G92" i="69"/>
  <c r="AY91" i="69"/>
  <c r="AU91" i="69"/>
  <c r="AQ91" i="69"/>
  <c r="AM91" i="69"/>
  <c r="AI91" i="69"/>
  <c r="AE91" i="69"/>
  <c r="AA91" i="69"/>
  <c r="W91" i="69"/>
  <c r="S91" i="69"/>
  <c r="O91" i="69"/>
  <c r="K91" i="69"/>
  <c r="BA91" i="69" s="1"/>
  <c r="BD91" i="69" s="1"/>
  <c r="BF91" i="69" s="1"/>
  <c r="G91" i="69"/>
  <c r="AY90" i="69"/>
  <c r="AU90" i="69"/>
  <c r="AQ90" i="69"/>
  <c r="AM90" i="69"/>
  <c r="AI90" i="69"/>
  <c r="AE90" i="69"/>
  <c r="AA90" i="69"/>
  <c r="W90" i="69"/>
  <c r="S90" i="69"/>
  <c r="O90" i="69"/>
  <c r="K90" i="69"/>
  <c r="G90" i="69"/>
  <c r="BA90" i="69" s="1"/>
  <c r="BD90" i="69" s="1"/>
  <c r="BF90" i="69" s="1"/>
  <c r="AY89" i="69"/>
  <c r="AU89" i="69"/>
  <c r="AQ89" i="69"/>
  <c r="AM89" i="69"/>
  <c r="AI89" i="69"/>
  <c r="AE89" i="69"/>
  <c r="AA89" i="69"/>
  <c r="W89" i="69"/>
  <c r="S89" i="69"/>
  <c r="O89" i="69"/>
  <c r="K89" i="69"/>
  <c r="G89" i="69"/>
  <c r="BA89" i="69" s="1"/>
  <c r="BD89" i="69" s="1"/>
  <c r="BF89" i="69" s="1"/>
  <c r="BA88" i="69"/>
  <c r="BD88" i="69" s="1"/>
  <c r="BF88" i="69" s="1"/>
  <c r="AY88" i="69"/>
  <c r="AU88" i="69"/>
  <c r="AQ88" i="69"/>
  <c r="AM88" i="69"/>
  <c r="AI88" i="69"/>
  <c r="AE88" i="69"/>
  <c r="AA88" i="69"/>
  <c r="W88" i="69"/>
  <c r="S88" i="69"/>
  <c r="O88" i="69"/>
  <c r="K88" i="69"/>
  <c r="G88" i="69"/>
  <c r="AY87" i="69"/>
  <c r="AU87" i="69"/>
  <c r="AQ87" i="69"/>
  <c r="AM87" i="69"/>
  <c r="AI87" i="69"/>
  <c r="AE87" i="69"/>
  <c r="AA87" i="69"/>
  <c r="W87" i="69"/>
  <c r="S87" i="69"/>
  <c r="O87" i="69"/>
  <c r="K87" i="69"/>
  <c r="G87" i="69"/>
  <c r="AY86" i="69"/>
  <c r="AU86" i="69"/>
  <c r="AQ86" i="69"/>
  <c r="AM86" i="69"/>
  <c r="AI86" i="69"/>
  <c r="AE86" i="69"/>
  <c r="AA86" i="69"/>
  <c r="W86" i="69"/>
  <c r="S86" i="69"/>
  <c r="O86" i="69"/>
  <c r="K86" i="69"/>
  <c r="G86" i="69"/>
  <c r="AY85" i="69"/>
  <c r="AU85" i="69"/>
  <c r="AQ85" i="69"/>
  <c r="AM85" i="69"/>
  <c r="AI85" i="69"/>
  <c r="AE85" i="69"/>
  <c r="AA85" i="69"/>
  <c r="W85" i="69"/>
  <c r="BA85" i="69" s="1"/>
  <c r="BD85" i="69" s="1"/>
  <c r="BF85" i="69" s="1"/>
  <c r="S85" i="69"/>
  <c r="O85" i="69"/>
  <c r="K85" i="69"/>
  <c r="G85" i="69"/>
  <c r="AY84" i="69"/>
  <c r="AU84" i="69"/>
  <c r="AQ84" i="69"/>
  <c r="AM84" i="69"/>
  <c r="AI84" i="69"/>
  <c r="AE84" i="69"/>
  <c r="AA84" i="69"/>
  <c r="W84" i="69"/>
  <c r="S84" i="69"/>
  <c r="O84" i="69"/>
  <c r="K84" i="69"/>
  <c r="G84" i="69"/>
  <c r="BD83" i="69"/>
  <c r="BF83" i="69" s="1"/>
  <c r="BA83" i="69"/>
  <c r="AY83" i="69"/>
  <c r="AU83" i="69"/>
  <c r="AQ83" i="69"/>
  <c r="AM83" i="69"/>
  <c r="AI83" i="69"/>
  <c r="AE83" i="69"/>
  <c r="AA83" i="69"/>
  <c r="W83" i="69"/>
  <c r="S83" i="69"/>
  <c r="O83" i="69"/>
  <c r="K83" i="69"/>
  <c r="G83" i="69"/>
  <c r="AY82" i="69"/>
  <c r="AU82" i="69"/>
  <c r="AQ82" i="69"/>
  <c r="AM82" i="69"/>
  <c r="AI82" i="69"/>
  <c r="AE82" i="69"/>
  <c r="AA82" i="69"/>
  <c r="W82" i="69"/>
  <c r="S82" i="69"/>
  <c r="O82" i="69"/>
  <c r="K82" i="69"/>
  <c r="G82" i="69"/>
  <c r="AY81" i="69"/>
  <c r="AU81" i="69"/>
  <c r="AQ81" i="69"/>
  <c r="AM81" i="69"/>
  <c r="AI81" i="69"/>
  <c r="AE81" i="69"/>
  <c r="AA81" i="69"/>
  <c r="W81" i="69"/>
  <c r="S81" i="69"/>
  <c r="O81" i="69"/>
  <c r="K81" i="69"/>
  <c r="G81" i="69"/>
  <c r="AY80" i="69"/>
  <c r="AU80" i="69"/>
  <c r="AQ80" i="69"/>
  <c r="AM80" i="69"/>
  <c r="AI80" i="69"/>
  <c r="AE80" i="69"/>
  <c r="AA80" i="69"/>
  <c r="W80" i="69"/>
  <c r="S80" i="69"/>
  <c r="O80" i="69"/>
  <c r="K80" i="69"/>
  <c r="G80" i="69"/>
  <c r="AY79" i="69"/>
  <c r="AU79" i="69"/>
  <c r="AQ79" i="69"/>
  <c r="AM79" i="69"/>
  <c r="AI79" i="69"/>
  <c r="AE79" i="69"/>
  <c r="AA79" i="69"/>
  <c r="W79" i="69"/>
  <c r="S79" i="69"/>
  <c r="O79" i="69"/>
  <c r="K79" i="69"/>
  <c r="G79" i="69"/>
  <c r="BA78" i="69"/>
  <c r="BD78" i="69" s="1"/>
  <c r="BF78" i="69" s="1"/>
  <c r="AY78" i="69"/>
  <c r="AU78" i="69"/>
  <c r="AQ78" i="69"/>
  <c r="AM78" i="69"/>
  <c r="AI78" i="69"/>
  <c r="AE78" i="69"/>
  <c r="AA78" i="69"/>
  <c r="W78" i="69"/>
  <c r="S78" i="69"/>
  <c r="O78" i="69"/>
  <c r="K78" i="69"/>
  <c r="G78" i="69"/>
  <c r="AY77" i="69"/>
  <c r="AU77" i="69"/>
  <c r="AQ77" i="69"/>
  <c r="AM77" i="69"/>
  <c r="AI77" i="69"/>
  <c r="AE77" i="69"/>
  <c r="AA77" i="69"/>
  <c r="W77" i="69"/>
  <c r="S77" i="69"/>
  <c r="O77" i="69"/>
  <c r="K77" i="69"/>
  <c r="G77" i="69"/>
  <c r="AY76" i="69"/>
  <c r="AU76" i="69"/>
  <c r="AQ76" i="69"/>
  <c r="AM76" i="69"/>
  <c r="AI76" i="69"/>
  <c r="AE76" i="69"/>
  <c r="AA76" i="69"/>
  <c r="W76" i="69"/>
  <c r="S76" i="69"/>
  <c r="O76" i="69"/>
  <c r="K76" i="69"/>
  <c r="G76" i="69"/>
  <c r="AY75" i="69"/>
  <c r="AU75" i="69"/>
  <c r="AQ75" i="69"/>
  <c r="AM75" i="69"/>
  <c r="AI75" i="69"/>
  <c r="AE75" i="69"/>
  <c r="AA75" i="69"/>
  <c r="W75" i="69"/>
  <c r="S75" i="69"/>
  <c r="O75" i="69"/>
  <c r="K75" i="69"/>
  <c r="G75" i="69"/>
  <c r="AY74" i="69"/>
  <c r="AU74" i="69"/>
  <c r="AQ74" i="69"/>
  <c r="AM74" i="69"/>
  <c r="AI74" i="69"/>
  <c r="AE74" i="69"/>
  <c r="AA74" i="69"/>
  <c r="W74" i="69"/>
  <c r="S74" i="69"/>
  <c r="O74" i="69"/>
  <c r="K74" i="69"/>
  <c r="G74" i="69"/>
  <c r="AY73" i="69"/>
  <c r="AU73" i="69"/>
  <c r="AQ73" i="69"/>
  <c r="AM73" i="69"/>
  <c r="AI73" i="69"/>
  <c r="AE73" i="69"/>
  <c r="AA73" i="69"/>
  <c r="W73" i="69"/>
  <c r="S73" i="69"/>
  <c r="O73" i="69"/>
  <c r="K73" i="69"/>
  <c r="G73" i="69"/>
  <c r="AY72" i="69"/>
  <c r="AU72" i="69"/>
  <c r="AQ72" i="69"/>
  <c r="AM72" i="69"/>
  <c r="AI72" i="69"/>
  <c r="AE72" i="69"/>
  <c r="AA72" i="69"/>
  <c r="W72" i="69"/>
  <c r="S72" i="69"/>
  <c r="O72" i="69"/>
  <c r="K72" i="69"/>
  <c r="G72" i="69"/>
  <c r="AY71" i="69"/>
  <c r="AU71" i="69"/>
  <c r="AQ71" i="69"/>
  <c r="AM71" i="69"/>
  <c r="AI71" i="69"/>
  <c r="AE71" i="69"/>
  <c r="AA71" i="69"/>
  <c r="W71" i="69"/>
  <c r="S71" i="69"/>
  <c r="O71" i="69"/>
  <c r="K71" i="69"/>
  <c r="BA71" i="69" s="1"/>
  <c r="BD71" i="69" s="1"/>
  <c r="BF71" i="69" s="1"/>
  <c r="G71" i="69"/>
  <c r="AY70" i="69"/>
  <c r="AU70" i="69"/>
  <c r="AQ70" i="69"/>
  <c r="AM70" i="69"/>
  <c r="AI70" i="69"/>
  <c r="AE70" i="69"/>
  <c r="AA70" i="69"/>
  <c r="W70" i="69"/>
  <c r="S70" i="69"/>
  <c r="O70" i="69"/>
  <c r="K70" i="69"/>
  <c r="G70" i="69"/>
  <c r="AY69" i="69"/>
  <c r="AU69" i="69"/>
  <c r="AQ69" i="69"/>
  <c r="AM69" i="69"/>
  <c r="AI69" i="69"/>
  <c r="AE69" i="69"/>
  <c r="AA69" i="69"/>
  <c r="W69" i="69"/>
  <c r="S69" i="69"/>
  <c r="O69" i="69"/>
  <c r="K69" i="69"/>
  <c r="G69" i="69"/>
  <c r="AY68" i="69"/>
  <c r="AU68" i="69"/>
  <c r="AQ68" i="69"/>
  <c r="AM68" i="69"/>
  <c r="AI68" i="69"/>
  <c r="AE68" i="69"/>
  <c r="AA68" i="69"/>
  <c r="W68" i="69"/>
  <c r="S68" i="69"/>
  <c r="O68" i="69"/>
  <c r="K68" i="69"/>
  <c r="G68" i="69"/>
  <c r="AY67" i="69"/>
  <c r="AU67" i="69"/>
  <c r="AQ67" i="69"/>
  <c r="AM67" i="69"/>
  <c r="AI67" i="69"/>
  <c r="AE67" i="69"/>
  <c r="AA67" i="69"/>
  <c r="W67" i="69"/>
  <c r="S67" i="69"/>
  <c r="O67" i="69"/>
  <c r="K67" i="69"/>
  <c r="G67" i="69"/>
  <c r="AY66" i="69"/>
  <c r="AU66" i="69"/>
  <c r="AQ66" i="69"/>
  <c r="AM66" i="69"/>
  <c r="AI66" i="69"/>
  <c r="AE66" i="69"/>
  <c r="AA66" i="69"/>
  <c r="W66" i="69"/>
  <c r="S66" i="69"/>
  <c r="O66" i="69"/>
  <c r="K66" i="69"/>
  <c r="G66" i="69"/>
  <c r="AY65" i="69"/>
  <c r="AU65" i="69"/>
  <c r="AQ65" i="69"/>
  <c r="AM65" i="69"/>
  <c r="AI65" i="69"/>
  <c r="AE65" i="69"/>
  <c r="AA65" i="69"/>
  <c r="W65" i="69"/>
  <c r="S65" i="69"/>
  <c r="O65" i="69"/>
  <c r="K65" i="69"/>
  <c r="BA65" i="69" s="1"/>
  <c r="BD65" i="69" s="1"/>
  <c r="BF65" i="69" s="1"/>
  <c r="G65" i="69"/>
  <c r="BF64" i="69"/>
  <c r="AY64" i="69"/>
  <c r="AU64" i="69"/>
  <c r="AQ64" i="69"/>
  <c r="AM64" i="69"/>
  <c r="BA64" i="69" s="1"/>
  <c r="BD64" i="69" s="1"/>
  <c r="AI64" i="69"/>
  <c r="AE64" i="69"/>
  <c r="AA64" i="69"/>
  <c r="W64" i="69"/>
  <c r="S64" i="69"/>
  <c r="O64" i="69"/>
  <c r="K64" i="69"/>
  <c r="G64" i="69"/>
  <c r="BA63" i="69"/>
  <c r="BD63" i="69" s="1"/>
  <c r="BF63" i="69" s="1"/>
  <c r="AY63" i="69"/>
  <c r="AU63" i="69"/>
  <c r="AQ63" i="69"/>
  <c r="AM63" i="69"/>
  <c r="AI63" i="69"/>
  <c r="AE63" i="69"/>
  <c r="AA63" i="69"/>
  <c r="W63" i="69"/>
  <c r="S63" i="69"/>
  <c r="O63" i="69"/>
  <c r="K63" i="69"/>
  <c r="G63" i="69"/>
  <c r="AY62" i="69"/>
  <c r="AU62" i="69"/>
  <c r="AQ62" i="69"/>
  <c r="AM62" i="69"/>
  <c r="AI62" i="69"/>
  <c r="AE62" i="69"/>
  <c r="AA62" i="69"/>
  <c r="W62" i="69"/>
  <c r="S62" i="69"/>
  <c r="O62" i="69"/>
  <c r="K62" i="69"/>
  <c r="G62" i="69"/>
  <c r="AY61" i="69"/>
  <c r="AU61" i="69"/>
  <c r="AQ61" i="69"/>
  <c r="AM61" i="69"/>
  <c r="AI61" i="69"/>
  <c r="AE61" i="69"/>
  <c r="AA61" i="69"/>
  <c r="W61" i="69"/>
  <c r="S61" i="69"/>
  <c r="O61" i="69"/>
  <c r="K61" i="69"/>
  <c r="G61" i="69"/>
  <c r="AY60" i="69"/>
  <c r="AU60" i="69"/>
  <c r="AQ60" i="69"/>
  <c r="AM60" i="69"/>
  <c r="AI60" i="69"/>
  <c r="AE60" i="69"/>
  <c r="AA60" i="69"/>
  <c r="W60" i="69"/>
  <c r="S60" i="69"/>
  <c r="O60" i="69"/>
  <c r="K60" i="69"/>
  <c r="G60" i="69"/>
  <c r="AY59" i="69"/>
  <c r="AU59" i="69"/>
  <c r="AQ59" i="69"/>
  <c r="AM59" i="69"/>
  <c r="AI59" i="69"/>
  <c r="AE59" i="69"/>
  <c r="AA59" i="69"/>
  <c r="W59" i="69"/>
  <c r="S59" i="69"/>
  <c r="O59" i="69"/>
  <c r="K59" i="69"/>
  <c r="G59" i="69"/>
  <c r="AY58" i="69"/>
  <c r="AU58" i="69"/>
  <c r="AQ58" i="69"/>
  <c r="AM58" i="69"/>
  <c r="AI58" i="69"/>
  <c r="AE58" i="69"/>
  <c r="AA58" i="69"/>
  <c r="W58" i="69"/>
  <c r="S58" i="69"/>
  <c r="O58" i="69"/>
  <c r="K58" i="69"/>
  <c r="G58" i="69"/>
  <c r="AY57" i="69"/>
  <c r="AU57" i="69"/>
  <c r="AQ57" i="69"/>
  <c r="AM57" i="69"/>
  <c r="BA57" i="69" s="1"/>
  <c r="BD57" i="69" s="1"/>
  <c r="BF57" i="69" s="1"/>
  <c r="AI57" i="69"/>
  <c r="AE57" i="69"/>
  <c r="AA57" i="69"/>
  <c r="W57" i="69"/>
  <c r="S57" i="69"/>
  <c r="O57" i="69"/>
  <c r="K57" i="69"/>
  <c r="G57" i="69"/>
  <c r="AY56" i="69"/>
  <c r="AU56" i="69"/>
  <c r="AQ56" i="69"/>
  <c r="AM56" i="69"/>
  <c r="AI56" i="69"/>
  <c r="AE56" i="69"/>
  <c r="AA56" i="69"/>
  <c r="W56" i="69"/>
  <c r="S56" i="69"/>
  <c r="O56" i="69"/>
  <c r="K56" i="69"/>
  <c r="G56" i="69"/>
  <c r="AY55" i="69"/>
  <c r="AU55" i="69"/>
  <c r="AQ55" i="69"/>
  <c r="AM55" i="69"/>
  <c r="AI55" i="69"/>
  <c r="AE55" i="69"/>
  <c r="AA55" i="69"/>
  <c r="W55" i="69"/>
  <c r="S55" i="69"/>
  <c r="O55" i="69"/>
  <c r="K55" i="69"/>
  <c r="G55" i="69"/>
  <c r="AY54" i="69"/>
  <c r="AU54" i="69"/>
  <c r="AQ54" i="69"/>
  <c r="AM54" i="69"/>
  <c r="AI54" i="69"/>
  <c r="AE54" i="69"/>
  <c r="AA54" i="69"/>
  <c r="W54" i="69"/>
  <c r="S54" i="69"/>
  <c r="O54" i="69"/>
  <c r="K54" i="69"/>
  <c r="G54" i="69"/>
  <c r="AY53" i="69"/>
  <c r="AU53" i="69"/>
  <c r="AQ53" i="69"/>
  <c r="AM53" i="69"/>
  <c r="AI53" i="69"/>
  <c r="AE53" i="69"/>
  <c r="AA53" i="69"/>
  <c r="W53" i="69"/>
  <c r="S53" i="69"/>
  <c r="O53" i="69"/>
  <c r="K53" i="69"/>
  <c r="G53" i="69"/>
  <c r="AY52" i="69"/>
  <c r="AU52" i="69"/>
  <c r="AQ52" i="69"/>
  <c r="AM52" i="69"/>
  <c r="AI52" i="69"/>
  <c r="AE52" i="69"/>
  <c r="AA52" i="69"/>
  <c r="W52" i="69"/>
  <c r="S52" i="69"/>
  <c r="O52" i="69"/>
  <c r="K52" i="69"/>
  <c r="G52" i="69"/>
  <c r="BD51" i="69"/>
  <c r="BF51" i="69" s="1"/>
  <c r="AY51" i="69"/>
  <c r="AU51" i="69"/>
  <c r="AQ51" i="69"/>
  <c r="AM51" i="69"/>
  <c r="AI51" i="69"/>
  <c r="AE51" i="69"/>
  <c r="AA51" i="69"/>
  <c r="W51" i="69"/>
  <c r="S51" i="69"/>
  <c r="O51" i="69"/>
  <c r="K51" i="69"/>
  <c r="G51" i="69"/>
  <c r="BA51" i="69" s="1"/>
  <c r="AY50" i="69"/>
  <c r="AU50" i="69"/>
  <c r="AQ50" i="69"/>
  <c r="AM50" i="69"/>
  <c r="AI50" i="69"/>
  <c r="AE50" i="69"/>
  <c r="AA50" i="69"/>
  <c r="W50" i="69"/>
  <c r="S50" i="69"/>
  <c r="O50" i="69"/>
  <c r="K50" i="69"/>
  <c r="G50" i="69"/>
  <c r="AY49" i="69"/>
  <c r="AU49" i="69"/>
  <c r="AQ49" i="69"/>
  <c r="AM49" i="69"/>
  <c r="AI49" i="69"/>
  <c r="AE49" i="69"/>
  <c r="AA49" i="69"/>
  <c r="W49" i="69"/>
  <c r="S49" i="69"/>
  <c r="O49" i="69"/>
  <c r="K49" i="69"/>
  <c r="G49" i="69"/>
  <c r="AY48" i="69"/>
  <c r="AU48" i="69"/>
  <c r="AQ48" i="69"/>
  <c r="AM48" i="69"/>
  <c r="AI48" i="69"/>
  <c r="AE48" i="69"/>
  <c r="AA48" i="69"/>
  <c r="W48" i="69"/>
  <c r="S48" i="69"/>
  <c r="O48" i="69"/>
  <c r="K48" i="69"/>
  <c r="G48" i="69"/>
  <c r="BD47" i="69"/>
  <c r="BF47" i="69" s="1"/>
  <c r="AY47" i="69"/>
  <c r="AU47" i="69"/>
  <c r="AQ47" i="69"/>
  <c r="AM47" i="69"/>
  <c r="AI47" i="69"/>
  <c r="AE47" i="69"/>
  <c r="AA47" i="69"/>
  <c r="W47" i="69"/>
  <c r="BA47" i="69" s="1"/>
  <c r="S47" i="69"/>
  <c r="O47" i="69"/>
  <c r="K47" i="69"/>
  <c r="G47" i="69"/>
  <c r="AY46" i="69"/>
  <c r="AU46" i="69"/>
  <c r="AQ46" i="69"/>
  <c r="AM46" i="69"/>
  <c r="AI46" i="69"/>
  <c r="AE46" i="69"/>
  <c r="AA46" i="69"/>
  <c r="W46" i="69"/>
  <c r="S46" i="69"/>
  <c r="O46" i="69"/>
  <c r="K46" i="69"/>
  <c r="G46" i="69"/>
  <c r="AY45" i="69"/>
  <c r="AU45" i="69"/>
  <c r="AQ45" i="69"/>
  <c r="AM45" i="69"/>
  <c r="AI45" i="69"/>
  <c r="AE45" i="69"/>
  <c r="AA45" i="69"/>
  <c r="W45" i="69"/>
  <c r="S45" i="69"/>
  <c r="O45" i="69"/>
  <c r="K45" i="69"/>
  <c r="G45" i="69"/>
  <c r="AY44" i="69"/>
  <c r="AU44" i="69"/>
  <c r="AQ44" i="69"/>
  <c r="AM44" i="69"/>
  <c r="AI44" i="69"/>
  <c r="AE44" i="69"/>
  <c r="AA44" i="69"/>
  <c r="W44" i="69"/>
  <c r="S44" i="69"/>
  <c r="O44" i="69"/>
  <c r="K44" i="69"/>
  <c r="G44" i="69"/>
  <c r="AY43" i="69"/>
  <c r="AU43" i="69"/>
  <c r="AQ43" i="69"/>
  <c r="AM43" i="69"/>
  <c r="AI43" i="69"/>
  <c r="AE43" i="69"/>
  <c r="AA43" i="69"/>
  <c r="W43" i="69"/>
  <c r="S43" i="69"/>
  <c r="O43" i="69"/>
  <c r="K43" i="69"/>
  <c r="BA43" i="69" s="1"/>
  <c r="BD43" i="69" s="1"/>
  <c r="BF43" i="69" s="1"/>
  <c r="G43" i="69"/>
  <c r="AY42" i="69"/>
  <c r="AU42" i="69"/>
  <c r="AQ42" i="69"/>
  <c r="AM42" i="69"/>
  <c r="AI42" i="69"/>
  <c r="AE42" i="69"/>
  <c r="AA42" i="69"/>
  <c r="W42" i="69"/>
  <c r="S42" i="69"/>
  <c r="O42" i="69"/>
  <c r="K42" i="69"/>
  <c r="G42" i="69"/>
  <c r="BD41" i="69"/>
  <c r="BF41" i="69" s="1"/>
  <c r="AY41" i="69"/>
  <c r="AU41" i="69"/>
  <c r="BA41" i="69" s="1"/>
  <c r="AQ41" i="69"/>
  <c r="AM41" i="69"/>
  <c r="AI41" i="69"/>
  <c r="AE41" i="69"/>
  <c r="AA41" i="69"/>
  <c r="W41" i="69"/>
  <c r="S41" i="69"/>
  <c r="O41" i="69"/>
  <c r="K41" i="69"/>
  <c r="G41" i="69"/>
  <c r="AY40" i="69"/>
  <c r="AU40" i="69"/>
  <c r="AQ40" i="69"/>
  <c r="AM40" i="69"/>
  <c r="AI40" i="69"/>
  <c r="AE40" i="69"/>
  <c r="AA40" i="69"/>
  <c r="W40" i="69"/>
  <c r="S40" i="69"/>
  <c r="O40" i="69"/>
  <c r="K40" i="69"/>
  <c r="G40" i="69"/>
  <c r="AY39" i="69"/>
  <c r="AU39" i="69"/>
  <c r="AQ39" i="69"/>
  <c r="AM39" i="69"/>
  <c r="AI39" i="69"/>
  <c r="AE39" i="69"/>
  <c r="AA39" i="69"/>
  <c r="W39" i="69"/>
  <c r="S39" i="69"/>
  <c r="O39" i="69"/>
  <c r="K39" i="69"/>
  <c r="G39" i="69"/>
  <c r="AY38" i="69"/>
  <c r="AU38" i="69"/>
  <c r="AQ38" i="69"/>
  <c r="AM38" i="69"/>
  <c r="AI38" i="69"/>
  <c r="AE38" i="69"/>
  <c r="AA38" i="69"/>
  <c r="W38" i="69"/>
  <c r="S38" i="69"/>
  <c r="O38" i="69"/>
  <c r="K38" i="69"/>
  <c r="G38" i="69"/>
  <c r="AY37" i="69"/>
  <c r="AU37" i="69"/>
  <c r="AQ37" i="69"/>
  <c r="AM37" i="69"/>
  <c r="AI37" i="69"/>
  <c r="AE37" i="69"/>
  <c r="AA37" i="69"/>
  <c r="W37" i="69"/>
  <c r="S37" i="69"/>
  <c r="O37" i="69"/>
  <c r="K37" i="69"/>
  <c r="G37" i="69"/>
  <c r="AY36" i="69"/>
  <c r="AU36" i="69"/>
  <c r="AQ36" i="69"/>
  <c r="AM36" i="69"/>
  <c r="AI36" i="69"/>
  <c r="AE36" i="69"/>
  <c r="AA36" i="69"/>
  <c r="W36" i="69"/>
  <c r="S36" i="69"/>
  <c r="O36" i="69"/>
  <c r="K36" i="69"/>
  <c r="G36" i="69"/>
  <c r="BF35" i="69"/>
  <c r="BD35" i="69"/>
  <c r="BA35" i="69"/>
  <c r="AY35" i="69"/>
  <c r="AU35" i="69"/>
  <c r="AQ35" i="69"/>
  <c r="AM35" i="69"/>
  <c r="AI35" i="69"/>
  <c r="AE35" i="69"/>
  <c r="AA35" i="69"/>
  <c r="W35" i="69"/>
  <c r="S35" i="69"/>
  <c r="O35" i="69"/>
  <c r="K35" i="69"/>
  <c r="G35" i="69"/>
  <c r="AY34" i="69"/>
  <c r="AU34" i="69"/>
  <c r="AQ34" i="69"/>
  <c r="AM34" i="69"/>
  <c r="AI34" i="69"/>
  <c r="AE34" i="69"/>
  <c r="AA34" i="69"/>
  <c r="BA34" i="69" s="1"/>
  <c r="BD34" i="69" s="1"/>
  <c r="BF34" i="69" s="1"/>
  <c r="W34" i="69"/>
  <c r="S34" i="69"/>
  <c r="O34" i="69"/>
  <c r="K34" i="69"/>
  <c r="G34" i="69"/>
  <c r="AY33" i="69"/>
  <c r="AU33" i="69"/>
  <c r="AQ33" i="69"/>
  <c r="AM33" i="69"/>
  <c r="AI33" i="69"/>
  <c r="AE33" i="69"/>
  <c r="AA33" i="69"/>
  <c r="W33" i="69"/>
  <c r="S33" i="69"/>
  <c r="O33" i="69"/>
  <c r="K33" i="69"/>
  <c r="G33" i="69"/>
  <c r="AY32" i="69"/>
  <c r="AU32" i="69"/>
  <c r="AQ32" i="69"/>
  <c r="AM32" i="69"/>
  <c r="AI32" i="69"/>
  <c r="AE32" i="69"/>
  <c r="AA32" i="69"/>
  <c r="W32" i="69"/>
  <c r="S32" i="69"/>
  <c r="O32" i="69"/>
  <c r="BA32" i="69" s="1"/>
  <c r="BD32" i="69" s="1"/>
  <c r="BF32" i="69" s="1"/>
  <c r="K32" i="69"/>
  <c r="G32" i="69"/>
  <c r="BF31" i="69"/>
  <c r="AY31" i="69"/>
  <c r="AU31" i="69"/>
  <c r="AQ31" i="69"/>
  <c r="AM31" i="69"/>
  <c r="AI31" i="69"/>
  <c r="AE31" i="69"/>
  <c r="AA31" i="69"/>
  <c r="W31" i="69"/>
  <c r="S31" i="69"/>
  <c r="O31" i="69"/>
  <c r="K31" i="69"/>
  <c r="G31" i="69"/>
  <c r="BA31" i="69" s="1"/>
  <c r="BD31" i="69" s="1"/>
  <c r="AY30" i="69"/>
  <c r="AU30" i="69"/>
  <c r="AQ30" i="69"/>
  <c r="BA30" i="69" s="1"/>
  <c r="BD30" i="69" s="1"/>
  <c r="BF30" i="69" s="1"/>
  <c r="AM30" i="69"/>
  <c r="AI30" i="69"/>
  <c r="AE30" i="69"/>
  <c r="AA30" i="69"/>
  <c r="W30" i="69"/>
  <c r="S30" i="69"/>
  <c r="O30" i="69"/>
  <c r="K30" i="69"/>
  <c r="G30" i="69"/>
  <c r="AY29" i="69"/>
  <c r="AU29" i="69"/>
  <c r="AQ29" i="69"/>
  <c r="AM29" i="69"/>
  <c r="AI29" i="69"/>
  <c r="AE29" i="69"/>
  <c r="AA29" i="69"/>
  <c r="W29" i="69"/>
  <c r="S29" i="69"/>
  <c r="O29" i="69"/>
  <c r="K29" i="69"/>
  <c r="G29" i="69"/>
  <c r="AY28" i="69"/>
  <c r="AU28" i="69"/>
  <c r="AQ28" i="69"/>
  <c r="AM28" i="69"/>
  <c r="AI28" i="69"/>
  <c r="AE28" i="69"/>
  <c r="AA28" i="69"/>
  <c r="W28" i="69"/>
  <c r="S28" i="69"/>
  <c r="O28" i="69"/>
  <c r="K28" i="69"/>
  <c r="G28" i="69"/>
  <c r="AY27" i="69"/>
  <c r="AU27" i="69"/>
  <c r="AQ27" i="69"/>
  <c r="AM27" i="69"/>
  <c r="AI27" i="69"/>
  <c r="AE27" i="69"/>
  <c r="AA27" i="69"/>
  <c r="W27" i="69"/>
  <c r="S27" i="69"/>
  <c r="O27" i="69"/>
  <c r="K27" i="69"/>
  <c r="G27" i="69"/>
  <c r="BA27" i="69" s="1"/>
  <c r="BD27" i="69" s="1"/>
  <c r="BF27" i="69" s="1"/>
  <c r="AY26" i="69"/>
  <c r="AU26" i="69"/>
  <c r="AQ26" i="69"/>
  <c r="AM26" i="69"/>
  <c r="AI26" i="69"/>
  <c r="AE26" i="69"/>
  <c r="AA26" i="69"/>
  <c r="W26" i="69"/>
  <c r="S26" i="69"/>
  <c r="O26" i="69"/>
  <c r="K26" i="69"/>
  <c r="G26" i="69"/>
  <c r="BA26" i="69" s="1"/>
  <c r="BD26" i="69" s="1"/>
  <c r="BF26" i="69" s="1"/>
  <c r="BD25" i="69"/>
  <c r="BF25" i="69" s="1"/>
  <c r="AY25" i="69"/>
  <c r="AU25" i="69"/>
  <c r="AQ25" i="69"/>
  <c r="AM25" i="69"/>
  <c r="AI25" i="69"/>
  <c r="AE25" i="69"/>
  <c r="AA25" i="69"/>
  <c r="W25" i="69"/>
  <c r="S25" i="69"/>
  <c r="O25" i="69"/>
  <c r="K25" i="69"/>
  <c r="G25" i="69"/>
  <c r="BA25" i="69" s="1"/>
  <c r="BD24" i="69"/>
  <c r="BF24" i="69" s="1"/>
  <c r="BA24" i="69"/>
  <c r="AY24" i="69"/>
  <c r="AU24" i="69"/>
  <c r="AQ24" i="69"/>
  <c r="AM24" i="69"/>
  <c r="AI24" i="69"/>
  <c r="AE24" i="69"/>
  <c r="AA24" i="69"/>
  <c r="W24" i="69"/>
  <c r="S24" i="69"/>
  <c r="O24" i="69"/>
  <c r="K24" i="69"/>
  <c r="G24" i="69"/>
  <c r="BD23" i="69"/>
  <c r="BF23" i="69" s="1"/>
  <c r="AY23" i="69"/>
  <c r="BA23" i="69" s="1"/>
  <c r="AU23" i="69"/>
  <c r="AQ23" i="69"/>
  <c r="AM23" i="69"/>
  <c r="AI23" i="69"/>
  <c r="AE23" i="69"/>
  <c r="AA23" i="69"/>
  <c r="W23" i="69"/>
  <c r="S23" i="69"/>
  <c r="O23" i="69"/>
  <c r="K23" i="69"/>
  <c r="G23" i="69"/>
  <c r="AY22" i="69"/>
  <c r="AU22" i="69"/>
  <c r="AQ22" i="69"/>
  <c r="AM22" i="69"/>
  <c r="AI22" i="69"/>
  <c r="AE22" i="69"/>
  <c r="AA22" i="69"/>
  <c r="W22" i="69"/>
  <c r="S22" i="69"/>
  <c r="O22" i="69"/>
  <c r="K22" i="69"/>
  <c r="G22" i="69"/>
  <c r="AY21" i="69"/>
  <c r="AU21" i="69"/>
  <c r="AQ21" i="69"/>
  <c r="AM21" i="69"/>
  <c r="AI21" i="69"/>
  <c r="AE21" i="69"/>
  <c r="AA21" i="69"/>
  <c r="W21" i="69"/>
  <c r="BA21" i="69" s="1"/>
  <c r="BD21" i="69" s="1"/>
  <c r="BF21" i="69" s="1"/>
  <c r="S21" i="69"/>
  <c r="O21" i="69"/>
  <c r="K21" i="69"/>
  <c r="G21" i="69"/>
  <c r="AY20" i="69"/>
  <c r="AU20" i="69"/>
  <c r="AQ20" i="69"/>
  <c r="AM20" i="69"/>
  <c r="AI20" i="69"/>
  <c r="AE20" i="69"/>
  <c r="BA20" i="69" s="1"/>
  <c r="BD20" i="69" s="1"/>
  <c r="BF20" i="69" s="1"/>
  <c r="AA20" i="69"/>
  <c r="W20" i="69"/>
  <c r="S20" i="69"/>
  <c r="O20" i="69"/>
  <c r="K20" i="69"/>
  <c r="G20" i="69"/>
  <c r="AY19" i="69"/>
  <c r="AU19" i="69"/>
  <c r="AQ19" i="69"/>
  <c r="AM19" i="69"/>
  <c r="AI19" i="69"/>
  <c r="AE19" i="69"/>
  <c r="AA19" i="69"/>
  <c r="W19" i="69"/>
  <c r="S19" i="69"/>
  <c r="O19" i="69"/>
  <c r="K19" i="69"/>
  <c r="G19" i="69"/>
  <c r="AY18" i="69"/>
  <c r="AU18" i="69"/>
  <c r="AQ18" i="69"/>
  <c r="AM18" i="69"/>
  <c r="AI18" i="69"/>
  <c r="AE18" i="69"/>
  <c r="AA18" i="69"/>
  <c r="W18" i="69"/>
  <c r="S18" i="69"/>
  <c r="O18" i="69"/>
  <c r="K18" i="69"/>
  <c r="G18" i="69"/>
  <c r="AY17" i="69"/>
  <c r="AU17" i="69"/>
  <c r="AQ17" i="69"/>
  <c r="AM17" i="69"/>
  <c r="AI17" i="69"/>
  <c r="AI154" i="69" s="1"/>
  <c r="AE17" i="69"/>
  <c r="AA17" i="69"/>
  <c r="W17" i="69"/>
  <c r="S17" i="69"/>
  <c r="O17" i="69"/>
  <c r="K17" i="69"/>
  <c r="G17" i="69"/>
  <c r="AY16" i="69"/>
  <c r="AU16" i="69"/>
  <c r="AQ16" i="69"/>
  <c r="AM16" i="69"/>
  <c r="AI16" i="69"/>
  <c r="AE16" i="69"/>
  <c r="AA16" i="69"/>
  <c r="W16" i="69"/>
  <c r="S16" i="69"/>
  <c r="BA16" i="69" s="1"/>
  <c r="BD16" i="69" s="1"/>
  <c r="BF16" i="69" s="1"/>
  <c r="O16" i="69"/>
  <c r="K16" i="69"/>
  <c r="G16" i="69"/>
  <c r="AY15" i="69"/>
  <c r="AU15" i="69"/>
  <c r="AQ15" i="69"/>
  <c r="AM15" i="69"/>
  <c r="AI15" i="69"/>
  <c r="AE15" i="69"/>
  <c r="AA15" i="69"/>
  <c r="W15" i="69"/>
  <c r="S15" i="69"/>
  <c r="O15" i="69"/>
  <c r="K15" i="69"/>
  <c r="G15" i="69"/>
  <c r="BA15" i="69" s="1"/>
  <c r="BD15" i="69" s="1"/>
  <c r="BF15" i="69" s="1"/>
  <c r="AY14" i="69"/>
  <c r="AU14" i="69"/>
  <c r="AQ14" i="69"/>
  <c r="AM14" i="69"/>
  <c r="AI14" i="69"/>
  <c r="AE14" i="69"/>
  <c r="AA14" i="69"/>
  <c r="W14" i="69"/>
  <c r="S14" i="69"/>
  <c r="O14" i="69"/>
  <c r="K14" i="69"/>
  <c r="G14" i="69"/>
  <c r="BA13" i="69"/>
  <c r="BD13" i="69" s="1"/>
  <c r="BF13" i="69" s="1"/>
  <c r="AY13" i="69"/>
  <c r="AU13" i="69"/>
  <c r="AQ13" i="69"/>
  <c r="AM13" i="69"/>
  <c r="AI13" i="69"/>
  <c r="AE13" i="69"/>
  <c r="AA13" i="69"/>
  <c r="W13" i="69"/>
  <c r="S13" i="69"/>
  <c r="O13" i="69"/>
  <c r="K13" i="69"/>
  <c r="G13" i="69"/>
  <c r="AY12" i="69"/>
  <c r="AU12" i="69"/>
  <c r="AQ12" i="69"/>
  <c r="AM12" i="69"/>
  <c r="AI12" i="69"/>
  <c r="AE12" i="69"/>
  <c r="AA12" i="69"/>
  <c r="W12" i="69"/>
  <c r="S12" i="69"/>
  <c r="O12" i="69"/>
  <c r="K12" i="69"/>
  <c r="G12" i="69"/>
  <c r="AY11" i="69"/>
  <c r="AU11" i="69"/>
  <c r="AQ11" i="69"/>
  <c r="AM11" i="69"/>
  <c r="AI11" i="69"/>
  <c r="AE11" i="69"/>
  <c r="AA11" i="69"/>
  <c r="W11" i="69"/>
  <c r="S11" i="69"/>
  <c r="O11" i="69"/>
  <c r="K11" i="69"/>
  <c r="G11" i="69"/>
  <c r="AY10" i="69"/>
  <c r="AU10" i="69"/>
  <c r="AQ10" i="69"/>
  <c r="AM10" i="69"/>
  <c r="AI10" i="69"/>
  <c r="AE10" i="69"/>
  <c r="AA10" i="69"/>
  <c r="W10" i="69"/>
  <c r="S10" i="69"/>
  <c r="O10" i="69"/>
  <c r="K10" i="69"/>
  <c r="BA10" i="69" s="1"/>
  <c r="BD10" i="69" s="1"/>
  <c r="BF10" i="69" s="1"/>
  <c r="G10" i="69"/>
  <c r="AY9" i="69"/>
  <c r="AU9" i="69"/>
  <c r="AQ9" i="69"/>
  <c r="AM9" i="69"/>
  <c r="AI9" i="69"/>
  <c r="AE9" i="69"/>
  <c r="AA9" i="69"/>
  <c r="W9" i="69"/>
  <c r="S9" i="69"/>
  <c r="O9" i="69"/>
  <c r="K9" i="69"/>
  <c r="G9" i="69"/>
  <c r="BA9" i="69" s="1"/>
  <c r="BD9" i="69" s="1"/>
  <c r="BF9" i="69" s="1"/>
  <c r="AY8" i="69"/>
  <c r="AU8" i="69"/>
  <c r="AQ8" i="69"/>
  <c r="AM8" i="69"/>
  <c r="AI8" i="69"/>
  <c r="AE8" i="69"/>
  <c r="AA8" i="69"/>
  <c r="W8" i="69"/>
  <c r="S8" i="69"/>
  <c r="O8" i="69"/>
  <c r="K8" i="69"/>
  <c r="G8" i="69"/>
  <c r="AY7" i="69"/>
  <c r="AU7" i="69"/>
  <c r="AQ7" i="69"/>
  <c r="AM7" i="69"/>
  <c r="AI7" i="69"/>
  <c r="AE7" i="69"/>
  <c r="AA7" i="69"/>
  <c r="W7" i="69"/>
  <c r="S7" i="69"/>
  <c r="O7" i="69"/>
  <c r="K7" i="69"/>
  <c r="G7" i="69"/>
  <c r="AY6" i="69"/>
  <c r="AU6" i="69"/>
  <c r="AQ6" i="69"/>
  <c r="AM6" i="69"/>
  <c r="AI6" i="69"/>
  <c r="AE6" i="69"/>
  <c r="AA6" i="69"/>
  <c r="W6" i="69"/>
  <c r="S6" i="69"/>
  <c r="O6" i="69"/>
  <c r="K6" i="69"/>
  <c r="G6" i="69"/>
  <c r="AY5" i="69"/>
  <c r="AU5" i="69"/>
  <c r="AQ5" i="69"/>
  <c r="AM5" i="69"/>
  <c r="AI5" i="69"/>
  <c r="AE5" i="69"/>
  <c r="AA5" i="69"/>
  <c r="W5" i="69"/>
  <c r="S5" i="69"/>
  <c r="O5" i="69"/>
  <c r="K5" i="69"/>
  <c r="G5" i="69"/>
  <c r="AY4" i="69"/>
  <c r="AU4" i="69"/>
  <c r="AQ4" i="69"/>
  <c r="AM4" i="69"/>
  <c r="AI4" i="69"/>
  <c r="AE4" i="69"/>
  <c r="AA4" i="69"/>
  <c r="W4" i="69"/>
  <c r="S4" i="69"/>
  <c r="O4" i="69"/>
  <c r="K4" i="69"/>
  <c r="G4" i="69"/>
  <c r="BE154" i="68"/>
  <c r="BC154" i="68"/>
  <c r="BB154" i="68"/>
  <c r="AZ154" i="68"/>
  <c r="AX154" i="68"/>
  <c r="AW154" i="68"/>
  <c r="AV154" i="68"/>
  <c r="AT154" i="68"/>
  <c r="AS154" i="68"/>
  <c r="AR154" i="68"/>
  <c r="AP154" i="68"/>
  <c r="AO154" i="68"/>
  <c r="AN154" i="68"/>
  <c r="AL154" i="68"/>
  <c r="AK154" i="68"/>
  <c r="AJ154" i="68"/>
  <c r="AH154" i="68"/>
  <c r="AG154" i="68"/>
  <c r="AF154" i="68"/>
  <c r="AD154" i="68"/>
  <c r="AC154" i="68"/>
  <c r="AB154" i="68"/>
  <c r="Z154" i="68"/>
  <c r="Y154" i="68"/>
  <c r="X154" i="68"/>
  <c r="V154" i="68"/>
  <c r="U154" i="68"/>
  <c r="T154" i="68"/>
  <c r="R154" i="68"/>
  <c r="Q154" i="68"/>
  <c r="P154" i="68"/>
  <c r="N154" i="68"/>
  <c r="M154" i="68"/>
  <c r="L154" i="68"/>
  <c r="J154" i="68"/>
  <c r="I154" i="68"/>
  <c r="H154" i="68"/>
  <c r="F154" i="68"/>
  <c r="E154" i="68"/>
  <c r="D154" i="68"/>
  <c r="BD153" i="68"/>
  <c r="BF153" i="68" s="1"/>
  <c r="BA153" i="68"/>
  <c r="S153" i="68"/>
  <c r="O153" i="68"/>
  <c r="K153" i="68"/>
  <c r="G153" i="68"/>
  <c r="S152" i="68"/>
  <c r="O152" i="68"/>
  <c r="K152" i="68"/>
  <c r="BA152" i="68" s="1"/>
  <c r="BD152" i="68" s="1"/>
  <c r="BF152" i="68" s="1"/>
  <c r="G152" i="68"/>
  <c r="S151" i="68"/>
  <c r="O151" i="68"/>
  <c r="K151" i="68"/>
  <c r="BA151" i="68" s="1"/>
  <c r="BD151" i="68" s="1"/>
  <c r="BF151" i="68" s="1"/>
  <c r="G151" i="68"/>
  <c r="BF150" i="68"/>
  <c r="BD150" i="68"/>
  <c r="S150" i="68"/>
  <c r="BA150" i="68" s="1"/>
  <c r="O150" i="68"/>
  <c r="K150" i="68"/>
  <c r="G150" i="68"/>
  <c r="S149" i="68"/>
  <c r="O149" i="68"/>
  <c r="K149" i="68"/>
  <c r="G149" i="68"/>
  <c r="S148" i="68"/>
  <c r="O148" i="68"/>
  <c r="K148" i="68"/>
  <c r="G148" i="68"/>
  <c r="BF147" i="68"/>
  <c r="S147" i="68"/>
  <c r="O147" i="68"/>
  <c r="BA147" i="68" s="1"/>
  <c r="BD147" i="68" s="1"/>
  <c r="K147" i="68"/>
  <c r="G147" i="68"/>
  <c r="S146" i="68"/>
  <c r="O146" i="68"/>
  <c r="K146" i="68"/>
  <c r="G146" i="68"/>
  <c r="BA146" i="68" s="1"/>
  <c r="BD146" i="68" s="1"/>
  <c r="BF146" i="68" s="1"/>
  <c r="BA145" i="68"/>
  <c r="BD145" i="68" s="1"/>
  <c r="BF145" i="68" s="1"/>
  <c r="W145" i="68"/>
  <c r="S145" i="68"/>
  <c r="O145" i="68"/>
  <c r="K145" i="68"/>
  <c r="G145" i="68"/>
  <c r="W144" i="68"/>
  <c r="S144" i="68"/>
  <c r="O144" i="68"/>
  <c r="K144" i="68"/>
  <c r="G144" i="68"/>
  <c r="BA144" i="68" s="1"/>
  <c r="BD144" i="68" s="1"/>
  <c r="BF144" i="68" s="1"/>
  <c r="W143" i="68"/>
  <c r="S143" i="68"/>
  <c r="BA143" i="68" s="1"/>
  <c r="BD143" i="68" s="1"/>
  <c r="BF143" i="68" s="1"/>
  <c r="O143" i="68"/>
  <c r="K143" i="68"/>
  <c r="G143" i="68"/>
  <c r="W142" i="68"/>
  <c r="S142" i="68"/>
  <c r="O142" i="68"/>
  <c r="K142" i="68"/>
  <c r="G142" i="68"/>
  <c r="W141" i="68"/>
  <c r="S141" i="68"/>
  <c r="O141" i="68"/>
  <c r="K141" i="68"/>
  <c r="BA141" i="68" s="1"/>
  <c r="BD141" i="68" s="1"/>
  <c r="BF141" i="68" s="1"/>
  <c r="G141" i="68"/>
  <c r="W140" i="68"/>
  <c r="S140" i="68"/>
  <c r="O140" i="68"/>
  <c r="K140" i="68"/>
  <c r="G140" i="68"/>
  <c r="BA140" i="68" s="1"/>
  <c r="BD140" i="68" s="1"/>
  <c r="BF140" i="68" s="1"/>
  <c r="BD139" i="68"/>
  <c r="BF139" i="68" s="1"/>
  <c r="BA139" i="68"/>
  <c r="W139" i="68"/>
  <c r="S139" i="68"/>
  <c r="O139" i="68"/>
  <c r="K139" i="68"/>
  <c r="G139" i="68"/>
  <c r="W138" i="68"/>
  <c r="S138" i="68"/>
  <c r="O138" i="68"/>
  <c r="K138" i="68"/>
  <c r="G138" i="68"/>
  <c r="W137" i="68"/>
  <c r="S137" i="68"/>
  <c r="O137" i="68"/>
  <c r="K137" i="68"/>
  <c r="G137" i="68"/>
  <c r="BA137" i="68" s="1"/>
  <c r="BD137" i="68" s="1"/>
  <c r="BF137" i="68" s="1"/>
  <c r="W136" i="68"/>
  <c r="S136" i="68"/>
  <c r="O136" i="68"/>
  <c r="K136" i="68"/>
  <c r="BA136" i="68" s="1"/>
  <c r="BD136" i="68" s="1"/>
  <c r="BF136" i="68" s="1"/>
  <c r="G136" i="68"/>
  <c r="W135" i="68"/>
  <c r="S135" i="68"/>
  <c r="O135" i="68"/>
  <c r="K135" i="68"/>
  <c r="G135" i="68"/>
  <c r="W134" i="68"/>
  <c r="BA134" i="68" s="1"/>
  <c r="BD134" i="68" s="1"/>
  <c r="BF134" i="68" s="1"/>
  <c r="S134" i="68"/>
  <c r="O134" i="68"/>
  <c r="K134" i="68"/>
  <c r="G134" i="68"/>
  <c r="W133" i="68"/>
  <c r="S133" i="68"/>
  <c r="O133" i="68"/>
  <c r="K133" i="68"/>
  <c r="G133" i="68"/>
  <c r="BA133" i="68" s="1"/>
  <c r="BD133" i="68" s="1"/>
  <c r="BF133" i="68" s="1"/>
  <c r="W132" i="68"/>
  <c r="S132" i="68"/>
  <c r="O132" i="68"/>
  <c r="BA132" i="68" s="1"/>
  <c r="BD132" i="68" s="1"/>
  <c r="BF132" i="68" s="1"/>
  <c r="K132" i="68"/>
  <c r="G132" i="68"/>
  <c r="W131" i="68"/>
  <c r="S131" i="68"/>
  <c r="O131" i="68"/>
  <c r="K131" i="68"/>
  <c r="BA131" i="68" s="1"/>
  <c r="BD131" i="68" s="1"/>
  <c r="BF131" i="68" s="1"/>
  <c r="G131" i="68"/>
  <c r="W130" i="68"/>
  <c r="S130" i="68"/>
  <c r="O130" i="68"/>
  <c r="K130" i="68"/>
  <c r="BA130" i="68" s="1"/>
  <c r="BD130" i="68" s="1"/>
  <c r="BF130" i="68" s="1"/>
  <c r="G130" i="68"/>
  <c r="W129" i="68"/>
  <c r="S129" i="68"/>
  <c r="O129" i="68"/>
  <c r="K129" i="68"/>
  <c r="G129" i="68"/>
  <c r="W128" i="68"/>
  <c r="S128" i="68"/>
  <c r="O128" i="68"/>
  <c r="K128" i="68"/>
  <c r="G128" i="68"/>
  <c r="BA128" i="68" s="1"/>
  <c r="BD128" i="68" s="1"/>
  <c r="BF128" i="68" s="1"/>
  <c r="W127" i="68"/>
  <c r="S127" i="68"/>
  <c r="O127" i="68"/>
  <c r="K127" i="68"/>
  <c r="BA127" i="68" s="1"/>
  <c r="BD127" i="68" s="1"/>
  <c r="BF127" i="68" s="1"/>
  <c r="G127" i="68"/>
  <c r="BA126" i="68"/>
  <c r="BD126" i="68" s="1"/>
  <c r="BF126" i="68" s="1"/>
  <c r="W126" i="68"/>
  <c r="S126" i="68"/>
  <c r="O126" i="68"/>
  <c r="K126" i="68"/>
  <c r="G126" i="68"/>
  <c r="W125" i="68"/>
  <c r="BA125" i="68" s="1"/>
  <c r="BD125" i="68" s="1"/>
  <c r="BF125" i="68" s="1"/>
  <c r="S125" i="68"/>
  <c r="O125" i="68"/>
  <c r="K125" i="68"/>
  <c r="G125" i="68"/>
  <c r="W124" i="68"/>
  <c r="S124" i="68"/>
  <c r="O124" i="68"/>
  <c r="K124" i="68"/>
  <c r="G124" i="68"/>
  <c r="W123" i="68"/>
  <c r="S123" i="68"/>
  <c r="O123" i="68"/>
  <c r="K123" i="68"/>
  <c r="G123" i="68"/>
  <c r="W122" i="68"/>
  <c r="S122" i="68"/>
  <c r="O122" i="68"/>
  <c r="K122" i="68"/>
  <c r="G122" i="68"/>
  <c r="BA121" i="68"/>
  <c r="BD121" i="68" s="1"/>
  <c r="BF121" i="68" s="1"/>
  <c r="W121" i="68"/>
  <c r="S121" i="68"/>
  <c r="O121" i="68"/>
  <c r="K121" i="68"/>
  <c r="G121" i="68"/>
  <c r="W120" i="68"/>
  <c r="S120" i="68"/>
  <c r="O120" i="68"/>
  <c r="K120" i="68"/>
  <c r="G120" i="68"/>
  <c r="BA120" i="68" s="1"/>
  <c r="BD120" i="68" s="1"/>
  <c r="BF120" i="68" s="1"/>
  <c r="W119" i="68"/>
  <c r="S119" i="68"/>
  <c r="O119" i="68"/>
  <c r="K119" i="68"/>
  <c r="G119" i="68"/>
  <c r="W118" i="68"/>
  <c r="S118" i="68"/>
  <c r="O118" i="68"/>
  <c r="K118" i="68"/>
  <c r="G118" i="68"/>
  <c r="BA118" i="68" s="1"/>
  <c r="BD118" i="68" s="1"/>
  <c r="BF118" i="68" s="1"/>
  <c r="AY117" i="68"/>
  <c r="AU117" i="68"/>
  <c r="AQ117" i="68"/>
  <c r="AM117" i="68"/>
  <c r="AI117" i="68"/>
  <c r="AE117" i="68"/>
  <c r="AA117" i="68"/>
  <c r="BA117" i="68" s="1"/>
  <c r="BD117" i="68" s="1"/>
  <c r="BF117" i="68" s="1"/>
  <c r="W117" i="68"/>
  <c r="S117" i="68"/>
  <c r="O117" i="68"/>
  <c r="K117" i="68"/>
  <c r="G117" i="68"/>
  <c r="AY116" i="68"/>
  <c r="AU116" i="68"/>
  <c r="AQ116" i="68"/>
  <c r="AM116" i="68"/>
  <c r="AI116" i="68"/>
  <c r="AE116" i="68"/>
  <c r="AA116" i="68"/>
  <c r="W116" i="68"/>
  <c r="S116" i="68"/>
  <c r="O116" i="68"/>
  <c r="K116" i="68"/>
  <c r="G116" i="68"/>
  <c r="AY115" i="68"/>
  <c r="AU115" i="68"/>
  <c r="AQ115" i="68"/>
  <c r="AM115" i="68"/>
  <c r="AI115" i="68"/>
  <c r="AE115" i="68"/>
  <c r="AA115" i="68"/>
  <c r="W115" i="68"/>
  <c r="S115" i="68"/>
  <c r="O115" i="68"/>
  <c r="K115" i="68"/>
  <c r="G115" i="68"/>
  <c r="AY114" i="68"/>
  <c r="AU114" i="68"/>
  <c r="AQ114" i="68"/>
  <c r="AM114" i="68"/>
  <c r="AI114" i="68"/>
  <c r="AE114" i="68"/>
  <c r="AA114" i="68"/>
  <c r="BA114" i="68" s="1"/>
  <c r="BD114" i="68" s="1"/>
  <c r="BF114" i="68" s="1"/>
  <c r="W114" i="68"/>
  <c r="S114" i="68"/>
  <c r="O114" i="68"/>
  <c r="K114" i="68"/>
  <c r="G114" i="68"/>
  <c r="AY113" i="68"/>
  <c r="AU113" i="68"/>
  <c r="AQ113" i="68"/>
  <c r="AM113" i="68"/>
  <c r="AI113" i="68"/>
  <c r="AE113" i="68"/>
  <c r="AA113" i="68"/>
  <c r="W113" i="68"/>
  <c r="S113" i="68"/>
  <c r="O113" i="68"/>
  <c r="K113" i="68"/>
  <c r="G113" i="68"/>
  <c r="AY112" i="68"/>
  <c r="AU112" i="68"/>
  <c r="AQ112" i="68"/>
  <c r="AM112" i="68"/>
  <c r="AI112" i="68"/>
  <c r="AE112" i="68"/>
  <c r="AA112" i="68"/>
  <c r="W112" i="68"/>
  <c r="S112" i="68"/>
  <c r="O112" i="68"/>
  <c r="K112" i="68"/>
  <c r="G112" i="68"/>
  <c r="AY111" i="68"/>
  <c r="AU111" i="68"/>
  <c r="AQ111" i="68"/>
  <c r="AM111" i="68"/>
  <c r="AI111" i="68"/>
  <c r="AE111" i="68"/>
  <c r="AA111" i="68"/>
  <c r="W111" i="68"/>
  <c r="S111" i="68"/>
  <c r="O111" i="68"/>
  <c r="K111" i="68"/>
  <c r="G111" i="68"/>
  <c r="AY110" i="68"/>
  <c r="AU110" i="68"/>
  <c r="AQ110" i="68"/>
  <c r="AM110" i="68"/>
  <c r="AI110" i="68"/>
  <c r="AE110" i="68"/>
  <c r="AA110" i="68"/>
  <c r="W110" i="68"/>
  <c r="S110" i="68"/>
  <c r="O110" i="68"/>
  <c r="K110" i="68"/>
  <c r="G110" i="68"/>
  <c r="AY109" i="68"/>
  <c r="AU109" i="68"/>
  <c r="AQ109" i="68"/>
  <c r="AM109" i="68"/>
  <c r="AI109" i="68"/>
  <c r="AE109" i="68"/>
  <c r="AA109" i="68"/>
  <c r="W109" i="68"/>
  <c r="S109" i="68"/>
  <c r="O109" i="68"/>
  <c r="K109" i="68"/>
  <c r="G109" i="68"/>
  <c r="AY108" i="68"/>
  <c r="AU108" i="68"/>
  <c r="AQ108" i="68"/>
  <c r="AM108" i="68"/>
  <c r="AI108" i="68"/>
  <c r="AE108" i="68"/>
  <c r="AA108" i="68"/>
  <c r="W108" i="68"/>
  <c r="S108" i="68"/>
  <c r="O108" i="68"/>
  <c r="K108" i="68"/>
  <c r="G108" i="68"/>
  <c r="AY107" i="68"/>
  <c r="AU107" i="68"/>
  <c r="AQ107" i="68"/>
  <c r="AM107" i="68"/>
  <c r="AI107" i="68"/>
  <c r="AE107" i="68"/>
  <c r="AA107" i="68"/>
  <c r="W107" i="68"/>
  <c r="S107" i="68"/>
  <c r="O107" i="68"/>
  <c r="K107" i="68"/>
  <c r="G107" i="68"/>
  <c r="AY106" i="68"/>
  <c r="AU106" i="68"/>
  <c r="AQ106" i="68"/>
  <c r="AM106" i="68"/>
  <c r="AI106" i="68"/>
  <c r="AE106" i="68"/>
  <c r="AA106" i="68"/>
  <c r="W106" i="68"/>
  <c r="S106" i="68"/>
  <c r="O106" i="68"/>
  <c r="K106" i="68"/>
  <c r="G106" i="68"/>
  <c r="AY105" i="68"/>
  <c r="AU105" i="68"/>
  <c r="AQ105" i="68"/>
  <c r="AM105" i="68"/>
  <c r="AI105" i="68"/>
  <c r="AE105" i="68"/>
  <c r="AA105" i="68"/>
  <c r="W105" i="68"/>
  <c r="S105" i="68"/>
  <c r="O105" i="68"/>
  <c r="K105" i="68"/>
  <c r="G105" i="68"/>
  <c r="AY104" i="68"/>
  <c r="AU104" i="68"/>
  <c r="AQ104" i="68"/>
  <c r="AM104" i="68"/>
  <c r="AI104" i="68"/>
  <c r="AE104" i="68"/>
  <c r="AA104" i="68"/>
  <c r="W104" i="68"/>
  <c r="S104" i="68"/>
  <c r="O104" i="68"/>
  <c r="K104" i="68"/>
  <c r="G104" i="68"/>
  <c r="AY103" i="68"/>
  <c r="AU103" i="68"/>
  <c r="AQ103" i="68"/>
  <c r="AM103" i="68"/>
  <c r="AI103" i="68"/>
  <c r="AE103" i="68"/>
  <c r="AA103" i="68"/>
  <c r="W103" i="68"/>
  <c r="S103" i="68"/>
  <c r="O103" i="68"/>
  <c r="K103" i="68"/>
  <c r="G103" i="68"/>
  <c r="AY102" i="68"/>
  <c r="AU102" i="68"/>
  <c r="AQ102" i="68"/>
  <c r="AM102" i="68"/>
  <c r="AI102" i="68"/>
  <c r="AE102" i="68"/>
  <c r="AA102" i="68"/>
  <c r="W102" i="68"/>
  <c r="S102" i="68"/>
  <c r="O102" i="68"/>
  <c r="K102" i="68"/>
  <c r="G102" i="68"/>
  <c r="AY101" i="68"/>
  <c r="AU101" i="68"/>
  <c r="AQ101" i="68"/>
  <c r="AM101" i="68"/>
  <c r="AI101" i="68"/>
  <c r="AE101" i="68"/>
  <c r="AA101" i="68"/>
  <c r="W101" i="68"/>
  <c r="S101" i="68"/>
  <c r="O101" i="68"/>
  <c r="K101" i="68"/>
  <c r="G101" i="68"/>
  <c r="AY100" i="68"/>
  <c r="AU100" i="68"/>
  <c r="AQ100" i="68"/>
  <c r="AM100" i="68"/>
  <c r="AI100" i="68"/>
  <c r="AE100" i="68"/>
  <c r="AA100" i="68"/>
  <c r="W100" i="68"/>
  <c r="S100" i="68"/>
  <c r="O100" i="68"/>
  <c r="K100" i="68"/>
  <c r="G100" i="68"/>
  <c r="AY99" i="68"/>
  <c r="AU99" i="68"/>
  <c r="AQ99" i="68"/>
  <c r="AM99" i="68"/>
  <c r="AI99" i="68"/>
  <c r="AE99" i="68"/>
  <c r="AA99" i="68"/>
  <c r="W99" i="68"/>
  <c r="S99" i="68"/>
  <c r="O99" i="68"/>
  <c r="K99" i="68"/>
  <c r="G99" i="68"/>
  <c r="AY98" i="68"/>
  <c r="AU98" i="68"/>
  <c r="AQ98" i="68"/>
  <c r="AM98" i="68"/>
  <c r="AI98" i="68"/>
  <c r="AE98" i="68"/>
  <c r="AA98" i="68"/>
  <c r="W98" i="68"/>
  <c r="S98" i="68"/>
  <c r="O98" i="68"/>
  <c r="BA98" i="68" s="1"/>
  <c r="BD98" i="68" s="1"/>
  <c r="BF98" i="68" s="1"/>
  <c r="K98" i="68"/>
  <c r="G98" i="68"/>
  <c r="AY97" i="68"/>
  <c r="AU97" i="68"/>
  <c r="AQ97" i="68"/>
  <c r="AM97" i="68"/>
  <c r="AI97" i="68"/>
  <c r="AE97" i="68"/>
  <c r="AA97" i="68"/>
  <c r="W97" i="68"/>
  <c r="S97" i="68"/>
  <c r="O97" i="68"/>
  <c r="K97" i="68"/>
  <c r="G97" i="68"/>
  <c r="BA97" i="68" s="1"/>
  <c r="BD97" i="68" s="1"/>
  <c r="BF97" i="68" s="1"/>
  <c r="AY96" i="68"/>
  <c r="AU96" i="68"/>
  <c r="AQ96" i="68"/>
  <c r="AM96" i="68"/>
  <c r="AI96" i="68"/>
  <c r="AE96" i="68"/>
  <c r="AA96" i="68"/>
  <c r="W96" i="68"/>
  <c r="S96" i="68"/>
  <c r="O96" i="68"/>
  <c r="K96" i="68"/>
  <c r="G96" i="68"/>
  <c r="AY95" i="68"/>
  <c r="AU95" i="68"/>
  <c r="AQ95" i="68"/>
  <c r="AM95" i="68"/>
  <c r="AI95" i="68"/>
  <c r="AE95" i="68"/>
  <c r="AA95" i="68"/>
  <c r="W95" i="68"/>
  <c r="S95" i="68"/>
  <c r="O95" i="68"/>
  <c r="K95" i="68"/>
  <c r="G95" i="68"/>
  <c r="AY94" i="68"/>
  <c r="AU94" i="68"/>
  <c r="AQ94" i="68"/>
  <c r="AM94" i="68"/>
  <c r="AI94" i="68"/>
  <c r="AE94" i="68"/>
  <c r="AA94" i="68"/>
  <c r="W94" i="68"/>
  <c r="S94" i="68"/>
  <c r="O94" i="68"/>
  <c r="K94" i="68"/>
  <c r="G94" i="68"/>
  <c r="AY93" i="68"/>
  <c r="AU93" i="68"/>
  <c r="AQ93" i="68"/>
  <c r="AM93" i="68"/>
  <c r="AI93" i="68"/>
  <c r="AE93" i="68"/>
  <c r="AA93" i="68"/>
  <c r="W93" i="68"/>
  <c r="S93" i="68"/>
  <c r="O93" i="68"/>
  <c r="K93" i="68"/>
  <c r="G93" i="68"/>
  <c r="BA93" i="68" s="1"/>
  <c r="BD93" i="68" s="1"/>
  <c r="BF93" i="68" s="1"/>
  <c r="AY92" i="68"/>
  <c r="AU92" i="68"/>
  <c r="AQ92" i="68"/>
  <c r="AM92" i="68"/>
  <c r="AI92" i="68"/>
  <c r="AE92" i="68"/>
  <c r="AA92" i="68"/>
  <c r="W92" i="68"/>
  <c r="S92" i="68"/>
  <c r="O92" i="68"/>
  <c r="K92" i="68"/>
  <c r="G92" i="68"/>
  <c r="BA91" i="68"/>
  <c r="BD91" i="68" s="1"/>
  <c r="BF91" i="68" s="1"/>
  <c r="AY91" i="68"/>
  <c r="AU91" i="68"/>
  <c r="AQ91" i="68"/>
  <c r="AM91" i="68"/>
  <c r="AI91" i="68"/>
  <c r="AE91" i="68"/>
  <c r="AA91" i="68"/>
  <c r="W91" i="68"/>
  <c r="S91" i="68"/>
  <c r="O91" i="68"/>
  <c r="K91" i="68"/>
  <c r="G91" i="68"/>
  <c r="AY90" i="68"/>
  <c r="BA90" i="68" s="1"/>
  <c r="BD90" i="68" s="1"/>
  <c r="BF90" i="68" s="1"/>
  <c r="AU90" i="68"/>
  <c r="AQ90" i="68"/>
  <c r="AM90" i="68"/>
  <c r="AI90" i="68"/>
  <c r="AE90" i="68"/>
  <c r="AA90" i="68"/>
  <c r="W90" i="68"/>
  <c r="S90" i="68"/>
  <c r="O90" i="68"/>
  <c r="K90" i="68"/>
  <c r="G90" i="68"/>
  <c r="AY89" i="68"/>
  <c r="AU89" i="68"/>
  <c r="AQ89" i="68"/>
  <c r="AM89" i="68"/>
  <c r="AI89" i="68"/>
  <c r="AE89" i="68"/>
  <c r="AA89" i="68"/>
  <c r="W89" i="68"/>
  <c r="S89" i="68"/>
  <c r="BA89" i="68" s="1"/>
  <c r="BD89" i="68" s="1"/>
  <c r="BF89" i="68" s="1"/>
  <c r="O89" i="68"/>
  <c r="K89" i="68"/>
  <c r="G89" i="68"/>
  <c r="AY88" i="68"/>
  <c r="AU88" i="68"/>
  <c r="AQ88" i="68"/>
  <c r="AM88" i="68"/>
  <c r="AI88" i="68"/>
  <c r="AE88" i="68"/>
  <c r="AA88" i="68"/>
  <c r="W88" i="68"/>
  <c r="S88" i="68"/>
  <c r="O88" i="68"/>
  <c r="K88" i="68"/>
  <c r="G88" i="68"/>
  <c r="AY87" i="68"/>
  <c r="AU87" i="68"/>
  <c r="AQ87" i="68"/>
  <c r="AM87" i="68"/>
  <c r="AI87" i="68"/>
  <c r="AE87" i="68"/>
  <c r="AA87" i="68"/>
  <c r="W87" i="68"/>
  <c r="S87" i="68"/>
  <c r="O87" i="68"/>
  <c r="K87" i="68"/>
  <c r="G87" i="68"/>
  <c r="BA87" i="68" s="1"/>
  <c r="BD87" i="68" s="1"/>
  <c r="BF87" i="68" s="1"/>
  <c r="AY86" i="68"/>
  <c r="AU86" i="68"/>
  <c r="AQ86" i="68"/>
  <c r="AM86" i="68"/>
  <c r="AI86" i="68"/>
  <c r="AE86" i="68"/>
  <c r="AA86" i="68"/>
  <c r="W86" i="68"/>
  <c r="S86" i="68"/>
  <c r="O86" i="68"/>
  <c r="K86" i="68"/>
  <c r="G86" i="68"/>
  <c r="AY85" i="68"/>
  <c r="AU85" i="68"/>
  <c r="AQ85" i="68"/>
  <c r="AM85" i="68"/>
  <c r="AI85" i="68"/>
  <c r="BA85" i="68" s="1"/>
  <c r="BD85" i="68" s="1"/>
  <c r="BF85" i="68" s="1"/>
  <c r="AE85" i="68"/>
  <c r="AA85" i="68"/>
  <c r="W85" i="68"/>
  <c r="S85" i="68"/>
  <c r="O85" i="68"/>
  <c r="K85" i="68"/>
  <c r="G85" i="68"/>
  <c r="AY84" i="68"/>
  <c r="AU84" i="68"/>
  <c r="AQ84" i="68"/>
  <c r="AM84" i="68"/>
  <c r="AI84" i="68"/>
  <c r="AE84" i="68"/>
  <c r="AA84" i="68"/>
  <c r="W84" i="68"/>
  <c r="S84" i="68"/>
  <c r="O84" i="68"/>
  <c r="K84" i="68"/>
  <c r="G84" i="68"/>
  <c r="AY83" i="68"/>
  <c r="AU83" i="68"/>
  <c r="AQ83" i="68"/>
  <c r="AM83" i="68"/>
  <c r="AI83" i="68"/>
  <c r="AE83" i="68"/>
  <c r="AA83" i="68"/>
  <c r="W83" i="68"/>
  <c r="S83" i="68"/>
  <c r="O83" i="68"/>
  <c r="K83" i="68"/>
  <c r="BA83" i="68" s="1"/>
  <c r="BD83" i="68" s="1"/>
  <c r="BF83" i="68" s="1"/>
  <c r="G83" i="68"/>
  <c r="AY82" i="68"/>
  <c r="AU82" i="68"/>
  <c r="AQ82" i="68"/>
  <c r="AM82" i="68"/>
  <c r="AI82" i="68"/>
  <c r="AE82" i="68"/>
  <c r="AA82" i="68"/>
  <c r="W82" i="68"/>
  <c r="S82" i="68"/>
  <c r="O82" i="68"/>
  <c r="K82" i="68"/>
  <c r="G82" i="68"/>
  <c r="BA81" i="68"/>
  <c r="BD81" i="68" s="1"/>
  <c r="BF81" i="68" s="1"/>
  <c r="AY81" i="68"/>
  <c r="AU81" i="68"/>
  <c r="AQ81" i="68"/>
  <c r="AM81" i="68"/>
  <c r="AI81" i="68"/>
  <c r="AE81" i="68"/>
  <c r="AA81" i="68"/>
  <c r="W81" i="68"/>
  <c r="S81" i="68"/>
  <c r="O81" i="68"/>
  <c r="K81" i="68"/>
  <c r="G81" i="68"/>
  <c r="AY80" i="68"/>
  <c r="AU80" i="68"/>
  <c r="AQ80" i="68"/>
  <c r="AM80" i="68"/>
  <c r="AI80" i="68"/>
  <c r="AE80" i="68"/>
  <c r="AA80" i="68"/>
  <c r="W80" i="68"/>
  <c r="S80" i="68"/>
  <c r="O80" i="68"/>
  <c r="K80" i="68"/>
  <c r="G80" i="68"/>
  <c r="AY79" i="68"/>
  <c r="AU79" i="68"/>
  <c r="AQ79" i="68"/>
  <c r="AM79" i="68"/>
  <c r="AI79" i="68"/>
  <c r="AE79" i="68"/>
  <c r="AA79" i="68"/>
  <c r="W79" i="68"/>
  <c r="S79" i="68"/>
  <c r="O79" i="68"/>
  <c r="K79" i="68"/>
  <c r="G79" i="68"/>
  <c r="AY78" i="68"/>
  <c r="AU78" i="68"/>
  <c r="AQ78" i="68"/>
  <c r="AM78" i="68"/>
  <c r="AI78" i="68"/>
  <c r="AE78" i="68"/>
  <c r="AA78" i="68"/>
  <c r="W78" i="68"/>
  <c r="S78" i="68"/>
  <c r="O78" i="68"/>
  <c r="BA78" i="68" s="1"/>
  <c r="BD78" i="68" s="1"/>
  <c r="BF78" i="68" s="1"/>
  <c r="K78" i="68"/>
  <c r="G78" i="68"/>
  <c r="AY77" i="68"/>
  <c r="AU77" i="68"/>
  <c r="AQ77" i="68"/>
  <c r="AM77" i="68"/>
  <c r="AI77" i="68"/>
  <c r="AE77" i="68"/>
  <c r="AA77" i="68"/>
  <c r="W77" i="68"/>
  <c r="S77" i="68"/>
  <c r="O77" i="68"/>
  <c r="K77" i="68"/>
  <c r="G77" i="68"/>
  <c r="AY76" i="68"/>
  <c r="AU76" i="68"/>
  <c r="AQ76" i="68"/>
  <c r="AM76" i="68"/>
  <c r="AI76" i="68"/>
  <c r="AE76" i="68"/>
  <c r="AA76" i="68"/>
  <c r="W76" i="68"/>
  <c r="S76" i="68"/>
  <c r="O76" i="68"/>
  <c r="K76" i="68"/>
  <c r="G76" i="68"/>
  <c r="AY75" i="68"/>
  <c r="AU75" i="68"/>
  <c r="AQ75" i="68"/>
  <c r="AM75" i="68"/>
  <c r="AI75" i="68"/>
  <c r="AE75" i="68"/>
  <c r="AA75" i="68"/>
  <c r="W75" i="68"/>
  <c r="S75" i="68"/>
  <c r="O75" i="68"/>
  <c r="BA75" i="68" s="1"/>
  <c r="BD75" i="68" s="1"/>
  <c r="BF75" i="68" s="1"/>
  <c r="K75" i="68"/>
  <c r="G75" i="68"/>
  <c r="BA74" i="68"/>
  <c r="BD74" i="68" s="1"/>
  <c r="BF74" i="68" s="1"/>
  <c r="AY74" i="68"/>
  <c r="AU74" i="68"/>
  <c r="AQ74" i="68"/>
  <c r="AM74" i="68"/>
  <c r="AI74" i="68"/>
  <c r="AE74" i="68"/>
  <c r="AA74" i="68"/>
  <c r="W74" i="68"/>
  <c r="S74" i="68"/>
  <c r="O74" i="68"/>
  <c r="K74" i="68"/>
  <c r="G74" i="68"/>
  <c r="AY73" i="68"/>
  <c r="AU73" i="68"/>
  <c r="AQ73" i="68"/>
  <c r="AM73" i="68"/>
  <c r="AI73" i="68"/>
  <c r="AE73" i="68"/>
  <c r="AA73" i="68"/>
  <c r="W73" i="68"/>
  <c r="S73" i="68"/>
  <c r="O73" i="68"/>
  <c r="K73" i="68"/>
  <c r="G73" i="68"/>
  <c r="AY72" i="68"/>
  <c r="AU72" i="68"/>
  <c r="AQ72" i="68"/>
  <c r="AM72" i="68"/>
  <c r="AI72" i="68"/>
  <c r="AE72" i="68"/>
  <c r="AA72" i="68"/>
  <c r="W72" i="68"/>
  <c r="S72" i="68"/>
  <c r="O72" i="68"/>
  <c r="K72" i="68"/>
  <c r="G72" i="68"/>
  <c r="AY71" i="68"/>
  <c r="AU71" i="68"/>
  <c r="AQ71" i="68"/>
  <c r="AM71" i="68"/>
  <c r="AI71" i="68"/>
  <c r="AE71" i="68"/>
  <c r="AA71" i="68"/>
  <c r="W71" i="68"/>
  <c r="S71" i="68"/>
  <c r="O71" i="68"/>
  <c r="K71" i="68"/>
  <c r="BA71" i="68" s="1"/>
  <c r="BD71" i="68" s="1"/>
  <c r="BF71" i="68" s="1"/>
  <c r="G71" i="68"/>
  <c r="AY70" i="68"/>
  <c r="AU70" i="68"/>
  <c r="AQ70" i="68"/>
  <c r="AM70" i="68"/>
  <c r="AI70" i="68"/>
  <c r="AE70" i="68"/>
  <c r="AA70" i="68"/>
  <c r="W70" i="68"/>
  <c r="S70" i="68"/>
  <c r="O70" i="68"/>
  <c r="K70" i="68"/>
  <c r="G70" i="68"/>
  <c r="AY69" i="68"/>
  <c r="AU69" i="68"/>
  <c r="AQ69" i="68"/>
  <c r="AM69" i="68"/>
  <c r="AI69" i="68"/>
  <c r="AE69" i="68"/>
  <c r="AA69" i="68"/>
  <c r="W69" i="68"/>
  <c r="S69" i="68"/>
  <c r="O69" i="68"/>
  <c r="K69" i="68"/>
  <c r="G69" i="68"/>
  <c r="BA69" i="68" s="1"/>
  <c r="BD69" i="68" s="1"/>
  <c r="BF69" i="68" s="1"/>
  <c r="AY68" i="68"/>
  <c r="AU68" i="68"/>
  <c r="AQ68" i="68"/>
  <c r="AM68" i="68"/>
  <c r="AI68" i="68"/>
  <c r="AE68" i="68"/>
  <c r="AA68" i="68"/>
  <c r="W68" i="68"/>
  <c r="S68" i="68"/>
  <c r="O68" i="68"/>
  <c r="K68" i="68"/>
  <c r="G68" i="68"/>
  <c r="AY67" i="68"/>
  <c r="AU67" i="68"/>
  <c r="BA67" i="68" s="1"/>
  <c r="BD67" i="68" s="1"/>
  <c r="BF67" i="68" s="1"/>
  <c r="AQ67" i="68"/>
  <c r="AM67" i="68"/>
  <c r="AI67" i="68"/>
  <c r="AE67" i="68"/>
  <c r="AA67" i="68"/>
  <c r="W67" i="68"/>
  <c r="S67" i="68"/>
  <c r="O67" i="68"/>
  <c r="K67" i="68"/>
  <c r="G67" i="68"/>
  <c r="AY66" i="68"/>
  <c r="AU66" i="68"/>
  <c r="AQ66" i="68"/>
  <c r="AM66" i="68"/>
  <c r="AI66" i="68"/>
  <c r="AE66" i="68"/>
  <c r="AA66" i="68"/>
  <c r="W66" i="68"/>
  <c r="S66" i="68"/>
  <c r="O66" i="68"/>
  <c r="K66" i="68"/>
  <c r="G66" i="68"/>
  <c r="AY65" i="68"/>
  <c r="AU65" i="68"/>
  <c r="AQ65" i="68"/>
  <c r="AM65" i="68"/>
  <c r="AI65" i="68"/>
  <c r="AE65" i="68"/>
  <c r="AA65" i="68"/>
  <c r="W65" i="68"/>
  <c r="S65" i="68"/>
  <c r="O65" i="68"/>
  <c r="K65" i="68"/>
  <c r="G65" i="68"/>
  <c r="AY64" i="68"/>
  <c r="AU64" i="68"/>
  <c r="AQ64" i="68"/>
  <c r="AM64" i="68"/>
  <c r="AI64" i="68"/>
  <c r="AE64" i="68"/>
  <c r="AA64" i="68"/>
  <c r="W64" i="68"/>
  <c r="S64" i="68"/>
  <c r="O64" i="68"/>
  <c r="K64" i="68"/>
  <c r="G64" i="68"/>
  <c r="AY63" i="68"/>
  <c r="AU63" i="68"/>
  <c r="AQ63" i="68"/>
  <c r="AM63" i="68"/>
  <c r="AI63" i="68"/>
  <c r="AE63" i="68"/>
  <c r="AA63" i="68"/>
  <c r="W63" i="68"/>
  <c r="S63" i="68"/>
  <c r="O63" i="68"/>
  <c r="K63" i="68"/>
  <c r="G63" i="68"/>
  <c r="AY62" i="68"/>
  <c r="AU62" i="68"/>
  <c r="AQ62" i="68"/>
  <c r="AM62" i="68"/>
  <c r="AI62" i="68"/>
  <c r="AE62" i="68"/>
  <c r="AA62" i="68"/>
  <c r="W62" i="68"/>
  <c r="S62" i="68"/>
  <c r="O62" i="68"/>
  <c r="K62" i="68"/>
  <c r="G62" i="68"/>
  <c r="AY61" i="68"/>
  <c r="AU61" i="68"/>
  <c r="AQ61" i="68"/>
  <c r="AM61" i="68"/>
  <c r="AI61" i="68"/>
  <c r="AE61" i="68"/>
  <c r="AA61" i="68"/>
  <c r="W61" i="68"/>
  <c r="S61" i="68"/>
  <c r="O61" i="68"/>
  <c r="K61" i="68"/>
  <c r="G61" i="68"/>
  <c r="AY60" i="68"/>
  <c r="AU60" i="68"/>
  <c r="AQ60" i="68"/>
  <c r="AM60" i="68"/>
  <c r="AI60" i="68"/>
  <c r="AE60" i="68"/>
  <c r="AA60" i="68"/>
  <c r="W60" i="68"/>
  <c r="S60" i="68"/>
  <c r="O60" i="68"/>
  <c r="K60" i="68"/>
  <c r="G60" i="68"/>
  <c r="AY59" i="68"/>
  <c r="AU59" i="68"/>
  <c r="AQ59" i="68"/>
  <c r="AM59" i="68"/>
  <c r="AI59" i="68"/>
  <c r="AE59" i="68"/>
  <c r="AA59" i="68"/>
  <c r="W59" i="68"/>
  <c r="S59" i="68"/>
  <c r="O59" i="68"/>
  <c r="K59" i="68"/>
  <c r="G59" i="68"/>
  <c r="BA58" i="68"/>
  <c r="BD58" i="68" s="1"/>
  <c r="BF58" i="68" s="1"/>
  <c r="AY58" i="68"/>
  <c r="AU58" i="68"/>
  <c r="AQ58" i="68"/>
  <c r="AM58" i="68"/>
  <c r="AI58" i="68"/>
  <c r="AE58" i="68"/>
  <c r="AA58" i="68"/>
  <c r="W58" i="68"/>
  <c r="S58" i="68"/>
  <c r="O58" i="68"/>
  <c r="K58" i="68"/>
  <c r="G58" i="68"/>
  <c r="AY57" i="68"/>
  <c r="AU57" i="68"/>
  <c r="AQ57" i="68"/>
  <c r="AM57" i="68"/>
  <c r="AI57" i="68"/>
  <c r="AE57" i="68"/>
  <c r="AA57" i="68"/>
  <c r="W57" i="68"/>
  <c r="S57" i="68"/>
  <c r="O57" i="68"/>
  <c r="K57" i="68"/>
  <c r="G57" i="68"/>
  <c r="AY56" i="68"/>
  <c r="AU56" i="68"/>
  <c r="AQ56" i="68"/>
  <c r="AM56" i="68"/>
  <c r="AI56" i="68"/>
  <c r="AE56" i="68"/>
  <c r="AA56" i="68"/>
  <c r="W56" i="68"/>
  <c r="S56" i="68"/>
  <c r="O56" i="68"/>
  <c r="K56" i="68"/>
  <c r="G56" i="68"/>
  <c r="AY55" i="68"/>
  <c r="AU55" i="68"/>
  <c r="AQ55" i="68"/>
  <c r="AM55" i="68"/>
  <c r="AI55" i="68"/>
  <c r="AE55" i="68"/>
  <c r="AA55" i="68"/>
  <c r="W55" i="68"/>
  <c r="S55" i="68"/>
  <c r="O55" i="68"/>
  <c r="K55" i="68"/>
  <c r="G55" i="68"/>
  <c r="AY54" i="68"/>
  <c r="AU54" i="68"/>
  <c r="AQ54" i="68"/>
  <c r="AM54" i="68"/>
  <c r="AI54" i="68"/>
  <c r="AE54" i="68"/>
  <c r="AA54" i="68"/>
  <c r="W54" i="68"/>
  <c r="S54" i="68"/>
  <c r="O54" i="68"/>
  <c r="K54" i="68"/>
  <c r="G54" i="68"/>
  <c r="AY53" i="68"/>
  <c r="AU53" i="68"/>
  <c r="AQ53" i="68"/>
  <c r="AM53" i="68"/>
  <c r="AI53" i="68"/>
  <c r="AE53" i="68"/>
  <c r="AA53" i="68"/>
  <c r="W53" i="68"/>
  <c r="S53" i="68"/>
  <c r="O53" i="68"/>
  <c r="K53" i="68"/>
  <c r="G53" i="68"/>
  <c r="AY52" i="68"/>
  <c r="AU52" i="68"/>
  <c r="AQ52" i="68"/>
  <c r="AM52" i="68"/>
  <c r="AI52" i="68"/>
  <c r="AE52" i="68"/>
  <c r="AA52" i="68"/>
  <c r="W52" i="68"/>
  <c r="S52" i="68"/>
  <c r="O52" i="68"/>
  <c r="K52" i="68"/>
  <c r="G52" i="68"/>
  <c r="AY51" i="68"/>
  <c r="AU51" i="68"/>
  <c r="AQ51" i="68"/>
  <c r="AM51" i="68"/>
  <c r="AI51" i="68"/>
  <c r="AE51" i="68"/>
  <c r="BA51" i="68" s="1"/>
  <c r="BD51" i="68" s="1"/>
  <c r="BF51" i="68" s="1"/>
  <c r="AA51" i="68"/>
  <c r="W51" i="68"/>
  <c r="S51" i="68"/>
  <c r="O51" i="68"/>
  <c r="K51" i="68"/>
  <c r="G51" i="68"/>
  <c r="AY50" i="68"/>
  <c r="AU50" i="68"/>
  <c r="AQ50" i="68"/>
  <c r="AM50" i="68"/>
  <c r="AI50" i="68"/>
  <c r="AE50" i="68"/>
  <c r="AA50" i="68"/>
  <c r="BA50" i="68" s="1"/>
  <c r="BD50" i="68" s="1"/>
  <c r="BF50" i="68" s="1"/>
  <c r="W50" i="68"/>
  <c r="S50" i="68"/>
  <c r="O50" i="68"/>
  <c r="K50" i="68"/>
  <c r="G50" i="68"/>
  <c r="AY49" i="68"/>
  <c r="AU49" i="68"/>
  <c r="AQ49" i="68"/>
  <c r="AM49" i="68"/>
  <c r="AI49" i="68"/>
  <c r="AE49" i="68"/>
  <c r="AA49" i="68"/>
  <c r="W49" i="68"/>
  <c r="S49" i="68"/>
  <c r="O49" i="68"/>
  <c r="K49" i="68"/>
  <c r="G49" i="68"/>
  <c r="AY48" i="68"/>
  <c r="AU48" i="68"/>
  <c r="AQ48" i="68"/>
  <c r="AM48" i="68"/>
  <c r="AI48" i="68"/>
  <c r="AE48" i="68"/>
  <c r="AA48" i="68"/>
  <c r="W48" i="68"/>
  <c r="S48" i="68"/>
  <c r="O48" i="68"/>
  <c r="K48" i="68"/>
  <c r="BA48" i="68" s="1"/>
  <c r="BD48" i="68" s="1"/>
  <c r="BF48" i="68" s="1"/>
  <c r="G48" i="68"/>
  <c r="AY47" i="68"/>
  <c r="AU47" i="68"/>
  <c r="AQ47" i="68"/>
  <c r="AM47" i="68"/>
  <c r="AI47" i="68"/>
  <c r="AE47" i="68"/>
  <c r="AA47" i="68"/>
  <c r="W47" i="68"/>
  <c r="S47" i="68"/>
  <c r="O47" i="68"/>
  <c r="K47" i="68"/>
  <c r="G47" i="68"/>
  <c r="AY46" i="68"/>
  <c r="AU46" i="68"/>
  <c r="AQ46" i="68"/>
  <c r="AM46" i="68"/>
  <c r="AI46" i="68"/>
  <c r="AE46" i="68"/>
  <c r="AA46" i="68"/>
  <c r="W46" i="68"/>
  <c r="S46" i="68"/>
  <c r="O46" i="68"/>
  <c r="K46" i="68"/>
  <c r="BA46" i="68" s="1"/>
  <c r="BD46" i="68" s="1"/>
  <c r="BF46" i="68" s="1"/>
  <c r="G46" i="68"/>
  <c r="AY45" i="68"/>
  <c r="AU45" i="68"/>
  <c r="AQ45" i="68"/>
  <c r="AM45" i="68"/>
  <c r="AI45" i="68"/>
  <c r="AE45" i="68"/>
  <c r="AA45" i="68"/>
  <c r="W45" i="68"/>
  <c r="S45" i="68"/>
  <c r="O45" i="68"/>
  <c r="K45" i="68"/>
  <c r="G45" i="68"/>
  <c r="BA45" i="68" s="1"/>
  <c r="BD45" i="68" s="1"/>
  <c r="BF45" i="68" s="1"/>
  <c r="AY44" i="68"/>
  <c r="AU44" i="68"/>
  <c r="AQ44" i="68"/>
  <c r="AM44" i="68"/>
  <c r="AI44" i="68"/>
  <c r="AE44" i="68"/>
  <c r="AA44" i="68"/>
  <c r="W44" i="68"/>
  <c r="S44" i="68"/>
  <c r="O44" i="68"/>
  <c r="K44" i="68"/>
  <c r="G44" i="68"/>
  <c r="BA43" i="68"/>
  <c r="BD43" i="68" s="1"/>
  <c r="BF43" i="68" s="1"/>
  <c r="AY43" i="68"/>
  <c r="AU43" i="68"/>
  <c r="AQ43" i="68"/>
  <c r="AM43" i="68"/>
  <c r="AI43" i="68"/>
  <c r="AE43" i="68"/>
  <c r="AA43" i="68"/>
  <c r="W43" i="68"/>
  <c r="S43" i="68"/>
  <c r="O43" i="68"/>
  <c r="K43" i="68"/>
  <c r="G43" i="68"/>
  <c r="AY42" i="68"/>
  <c r="AU42" i="68"/>
  <c r="AQ42" i="68"/>
  <c r="AM42" i="68"/>
  <c r="AI42" i="68"/>
  <c r="AE42" i="68"/>
  <c r="AA42" i="68"/>
  <c r="W42" i="68"/>
  <c r="S42" i="68"/>
  <c r="O42" i="68"/>
  <c r="K42" i="68"/>
  <c r="G42" i="68"/>
  <c r="AY41" i="68"/>
  <c r="AU41" i="68"/>
  <c r="AQ41" i="68"/>
  <c r="AM41" i="68"/>
  <c r="AI41" i="68"/>
  <c r="AE41" i="68"/>
  <c r="AA41" i="68"/>
  <c r="W41" i="68"/>
  <c r="S41" i="68"/>
  <c r="O41" i="68"/>
  <c r="K41" i="68"/>
  <c r="G41" i="68"/>
  <c r="AY40" i="68"/>
  <c r="AU40" i="68"/>
  <c r="AQ40" i="68"/>
  <c r="AM40" i="68"/>
  <c r="AI40" i="68"/>
  <c r="AE40" i="68"/>
  <c r="AA40" i="68"/>
  <c r="W40" i="68"/>
  <c r="S40" i="68"/>
  <c r="O40" i="68"/>
  <c r="K40" i="68"/>
  <c r="G40" i="68"/>
  <c r="AY39" i="68"/>
  <c r="AU39" i="68"/>
  <c r="AQ39" i="68"/>
  <c r="AM39" i="68"/>
  <c r="AI39" i="68"/>
  <c r="AE39" i="68"/>
  <c r="AA39" i="68"/>
  <c r="W39" i="68"/>
  <c r="S39" i="68"/>
  <c r="O39" i="68"/>
  <c r="K39" i="68"/>
  <c r="G39" i="68"/>
  <c r="BA39" i="68" s="1"/>
  <c r="BD39" i="68" s="1"/>
  <c r="BF39" i="68" s="1"/>
  <c r="BD38" i="68"/>
  <c r="BF38" i="68" s="1"/>
  <c r="AY38" i="68"/>
  <c r="AU38" i="68"/>
  <c r="AQ38" i="68"/>
  <c r="AM38" i="68"/>
  <c r="AI38" i="68"/>
  <c r="AE38" i="68"/>
  <c r="BA38" i="68" s="1"/>
  <c r="AA38" i="68"/>
  <c r="W38" i="68"/>
  <c r="S38" i="68"/>
  <c r="O38" i="68"/>
  <c r="K38" i="68"/>
  <c r="G38" i="68"/>
  <c r="AY37" i="68"/>
  <c r="AU37" i="68"/>
  <c r="AQ37" i="68"/>
  <c r="AM37" i="68"/>
  <c r="AI37" i="68"/>
  <c r="AE37" i="68"/>
  <c r="AA37" i="68"/>
  <c r="W37" i="68"/>
  <c r="S37" i="68"/>
  <c r="O37" i="68"/>
  <c r="K37" i="68"/>
  <c r="G37" i="68"/>
  <c r="AY36" i="68"/>
  <c r="AU36" i="68"/>
  <c r="AQ36" i="68"/>
  <c r="AM36" i="68"/>
  <c r="AI36" i="68"/>
  <c r="AE36" i="68"/>
  <c r="AA36" i="68"/>
  <c r="W36" i="68"/>
  <c r="S36" i="68"/>
  <c r="O36" i="68"/>
  <c r="K36" i="68"/>
  <c r="G36" i="68"/>
  <c r="AY35" i="68"/>
  <c r="AU35" i="68"/>
  <c r="AQ35" i="68"/>
  <c r="AM35" i="68"/>
  <c r="AI35" i="68"/>
  <c r="AE35" i="68"/>
  <c r="AA35" i="68"/>
  <c r="W35" i="68"/>
  <c r="BA35" i="68" s="1"/>
  <c r="BD35" i="68" s="1"/>
  <c r="BF35" i="68" s="1"/>
  <c r="S35" i="68"/>
  <c r="O35" i="68"/>
  <c r="K35" i="68"/>
  <c r="G35" i="68"/>
  <c r="AY34" i="68"/>
  <c r="AU34" i="68"/>
  <c r="AQ34" i="68"/>
  <c r="AM34" i="68"/>
  <c r="AI34" i="68"/>
  <c r="AE34" i="68"/>
  <c r="AA34" i="68"/>
  <c r="W34" i="68"/>
  <c r="S34" i="68"/>
  <c r="O34" i="68"/>
  <c r="K34" i="68"/>
  <c r="G34" i="68"/>
  <c r="BA34" i="68" s="1"/>
  <c r="BD34" i="68" s="1"/>
  <c r="BF34" i="68" s="1"/>
  <c r="AY33" i="68"/>
  <c r="AU33" i="68"/>
  <c r="AQ33" i="68"/>
  <c r="AM33" i="68"/>
  <c r="AI33" i="68"/>
  <c r="AE33" i="68"/>
  <c r="AA33" i="68"/>
  <c r="W33" i="68"/>
  <c r="S33" i="68"/>
  <c r="O33" i="68"/>
  <c r="K33" i="68"/>
  <c r="G33" i="68"/>
  <c r="AY32" i="68"/>
  <c r="AU32" i="68"/>
  <c r="AQ32" i="68"/>
  <c r="AM32" i="68"/>
  <c r="AI32" i="68"/>
  <c r="AE32" i="68"/>
  <c r="AA32" i="68"/>
  <c r="W32" i="68"/>
  <c r="S32" i="68"/>
  <c r="O32" i="68"/>
  <c r="K32" i="68"/>
  <c r="G32" i="68"/>
  <c r="AY31" i="68"/>
  <c r="AU31" i="68"/>
  <c r="AQ31" i="68"/>
  <c r="AM31" i="68"/>
  <c r="AI31" i="68"/>
  <c r="AE31" i="68"/>
  <c r="AA31" i="68"/>
  <c r="W31" i="68"/>
  <c r="S31" i="68"/>
  <c r="O31" i="68"/>
  <c r="K31" i="68"/>
  <c r="G31" i="68"/>
  <c r="BA30" i="68"/>
  <c r="BD30" i="68" s="1"/>
  <c r="BF30" i="68" s="1"/>
  <c r="AY30" i="68"/>
  <c r="AU30" i="68"/>
  <c r="AQ30" i="68"/>
  <c r="AM30" i="68"/>
  <c r="AI30" i="68"/>
  <c r="AE30" i="68"/>
  <c r="AA30" i="68"/>
  <c r="W30" i="68"/>
  <c r="S30" i="68"/>
  <c r="O30" i="68"/>
  <c r="K30" i="68"/>
  <c r="G30" i="68"/>
  <c r="AY29" i="68"/>
  <c r="AU29" i="68"/>
  <c r="AQ29" i="68"/>
  <c r="AM29" i="68"/>
  <c r="AI29" i="68"/>
  <c r="AE29" i="68"/>
  <c r="AA29" i="68"/>
  <c r="W29" i="68"/>
  <c r="S29" i="68"/>
  <c r="O29" i="68"/>
  <c r="K29" i="68"/>
  <c r="G29" i="68"/>
  <c r="AY28" i="68"/>
  <c r="AU28" i="68"/>
  <c r="AQ28" i="68"/>
  <c r="AM28" i="68"/>
  <c r="AI28" i="68"/>
  <c r="AE28" i="68"/>
  <c r="AA28" i="68"/>
  <c r="W28" i="68"/>
  <c r="S28" i="68"/>
  <c r="O28" i="68"/>
  <c r="K28" i="68"/>
  <c r="G28" i="68"/>
  <c r="AY27" i="68"/>
  <c r="AU27" i="68"/>
  <c r="AQ27" i="68"/>
  <c r="AM27" i="68"/>
  <c r="AI27" i="68"/>
  <c r="AE27" i="68"/>
  <c r="AA27" i="68"/>
  <c r="W27" i="68"/>
  <c r="S27" i="68"/>
  <c r="O27" i="68"/>
  <c r="K27" i="68"/>
  <c r="G27" i="68"/>
  <c r="AY26" i="68"/>
  <c r="AU26" i="68"/>
  <c r="AQ26" i="68"/>
  <c r="AM26" i="68"/>
  <c r="AI26" i="68"/>
  <c r="AE26" i="68"/>
  <c r="AA26" i="68"/>
  <c r="W26" i="68"/>
  <c r="S26" i="68"/>
  <c r="BA26" i="68" s="1"/>
  <c r="BD26" i="68" s="1"/>
  <c r="BF26" i="68" s="1"/>
  <c r="O26" i="68"/>
  <c r="K26" i="68"/>
  <c r="G26" i="68"/>
  <c r="AY25" i="68"/>
  <c r="AU25" i="68"/>
  <c r="BA25" i="68" s="1"/>
  <c r="BD25" i="68" s="1"/>
  <c r="BF25" i="68" s="1"/>
  <c r="AQ25" i="68"/>
  <c r="AM25" i="68"/>
  <c r="AI25" i="68"/>
  <c r="AE25" i="68"/>
  <c r="AA25" i="68"/>
  <c r="W25" i="68"/>
  <c r="S25" i="68"/>
  <c r="O25" i="68"/>
  <c r="K25" i="68"/>
  <c r="G25" i="68"/>
  <c r="AY24" i="68"/>
  <c r="AU24" i="68"/>
  <c r="AQ24" i="68"/>
  <c r="AM24" i="68"/>
  <c r="AI24" i="68"/>
  <c r="AE24" i="68"/>
  <c r="AA24" i="68"/>
  <c r="W24" i="68"/>
  <c r="S24" i="68"/>
  <c r="O24" i="68"/>
  <c r="K24" i="68"/>
  <c r="G24" i="68"/>
  <c r="AY23" i="68"/>
  <c r="AU23" i="68"/>
  <c r="AQ23" i="68"/>
  <c r="AM23" i="68"/>
  <c r="AI23" i="68"/>
  <c r="AE23" i="68"/>
  <c r="AA23" i="68"/>
  <c r="W23" i="68"/>
  <c r="S23" i="68"/>
  <c r="O23" i="68"/>
  <c r="K23" i="68"/>
  <c r="G23" i="68"/>
  <c r="AY22" i="68"/>
  <c r="AU22" i="68"/>
  <c r="AQ22" i="68"/>
  <c r="AM22" i="68"/>
  <c r="AI22" i="68"/>
  <c r="AE22" i="68"/>
  <c r="AA22" i="68"/>
  <c r="W22" i="68"/>
  <c r="S22" i="68"/>
  <c r="O22" i="68"/>
  <c r="K22" i="68"/>
  <c r="G22" i="68"/>
  <c r="BA22" i="68" s="1"/>
  <c r="BD22" i="68" s="1"/>
  <c r="BF22" i="68" s="1"/>
  <c r="BA21" i="68"/>
  <c r="BD21" i="68" s="1"/>
  <c r="BF21" i="68" s="1"/>
  <c r="AY21" i="68"/>
  <c r="AU21" i="68"/>
  <c r="AQ21" i="68"/>
  <c r="AM21" i="68"/>
  <c r="AI21" i="68"/>
  <c r="AE21" i="68"/>
  <c r="AA21" i="68"/>
  <c r="W21" i="68"/>
  <c r="S21" i="68"/>
  <c r="O21" i="68"/>
  <c r="K21" i="68"/>
  <c r="G21" i="68"/>
  <c r="AY20" i="68"/>
  <c r="AU20" i="68"/>
  <c r="AQ20" i="68"/>
  <c r="AM20" i="68"/>
  <c r="AI20" i="68"/>
  <c r="AE20" i="68"/>
  <c r="AA20" i="68"/>
  <c r="W20" i="68"/>
  <c r="S20" i="68"/>
  <c r="O20" i="68"/>
  <c r="K20" i="68"/>
  <c r="G20" i="68"/>
  <c r="AY19" i="68"/>
  <c r="AU19" i="68"/>
  <c r="AQ19" i="68"/>
  <c r="AM19" i="68"/>
  <c r="AI19" i="68"/>
  <c r="AE19" i="68"/>
  <c r="AA19" i="68"/>
  <c r="W19" i="68"/>
  <c r="S19" i="68"/>
  <c r="O19" i="68"/>
  <c r="K19" i="68"/>
  <c r="G19" i="68"/>
  <c r="AY18" i="68"/>
  <c r="AU18" i="68"/>
  <c r="AQ18" i="68"/>
  <c r="AM18" i="68"/>
  <c r="AI18" i="68"/>
  <c r="AE18" i="68"/>
  <c r="AA18" i="68"/>
  <c r="W18" i="68"/>
  <c r="S18" i="68"/>
  <c r="O18" i="68"/>
  <c r="K18" i="68"/>
  <c r="G18" i="68"/>
  <c r="AY17" i="68"/>
  <c r="AU17" i="68"/>
  <c r="AQ17" i="68"/>
  <c r="AM17" i="68"/>
  <c r="AI17" i="68"/>
  <c r="AE17" i="68"/>
  <c r="AA17" i="68"/>
  <c r="W17" i="68"/>
  <c r="S17" i="68"/>
  <c r="O17" i="68"/>
  <c r="K17" i="68"/>
  <c r="G17" i="68"/>
  <c r="AY16" i="68"/>
  <c r="AU16" i="68"/>
  <c r="AQ16" i="68"/>
  <c r="AM16" i="68"/>
  <c r="AI16" i="68"/>
  <c r="AE16" i="68"/>
  <c r="AA16" i="68"/>
  <c r="W16" i="68"/>
  <c r="S16" i="68"/>
  <c r="O16" i="68"/>
  <c r="K16" i="68"/>
  <c r="G16" i="68"/>
  <c r="AY15" i="68"/>
  <c r="AU15" i="68"/>
  <c r="AQ15" i="68"/>
  <c r="AM15" i="68"/>
  <c r="AI15" i="68"/>
  <c r="AE15" i="68"/>
  <c r="AA15" i="68"/>
  <c r="W15" i="68"/>
  <c r="S15" i="68"/>
  <c r="O15" i="68"/>
  <c r="K15" i="68"/>
  <c r="G15" i="68"/>
  <c r="AY14" i="68"/>
  <c r="AU14" i="68"/>
  <c r="AQ14" i="68"/>
  <c r="AM14" i="68"/>
  <c r="AI14" i="68"/>
  <c r="AE14" i="68"/>
  <c r="AA14" i="68"/>
  <c r="W14" i="68"/>
  <c r="S14" i="68"/>
  <c r="O14" i="68"/>
  <c r="K14" i="68"/>
  <c r="G14" i="68"/>
  <c r="AY13" i="68"/>
  <c r="AU13" i="68"/>
  <c r="AQ13" i="68"/>
  <c r="AM13" i="68"/>
  <c r="AI13" i="68"/>
  <c r="AE13" i="68"/>
  <c r="AA13" i="68"/>
  <c r="W13" i="68"/>
  <c r="S13" i="68"/>
  <c r="O13" i="68"/>
  <c r="K13" i="68"/>
  <c r="G13" i="68"/>
  <c r="BA13" i="68" s="1"/>
  <c r="BD13" i="68" s="1"/>
  <c r="BF13" i="68" s="1"/>
  <c r="AY12" i="68"/>
  <c r="AU12" i="68"/>
  <c r="AQ12" i="68"/>
  <c r="AM12" i="68"/>
  <c r="AI12" i="68"/>
  <c r="AE12" i="68"/>
  <c r="AA12" i="68"/>
  <c r="W12" i="68"/>
  <c r="S12" i="68"/>
  <c r="O12" i="68"/>
  <c r="K12" i="68"/>
  <c r="G12" i="68"/>
  <c r="AY11" i="68"/>
  <c r="AU11" i="68"/>
  <c r="AQ11" i="68"/>
  <c r="AM11" i="68"/>
  <c r="AI11" i="68"/>
  <c r="AE11" i="68"/>
  <c r="AA11" i="68"/>
  <c r="W11" i="68"/>
  <c r="S11" i="68"/>
  <c r="O11" i="68"/>
  <c r="K11" i="68"/>
  <c r="G11" i="68"/>
  <c r="AY10" i="68"/>
  <c r="AU10" i="68"/>
  <c r="AQ10" i="68"/>
  <c r="AM10" i="68"/>
  <c r="AI10" i="68"/>
  <c r="AE10" i="68"/>
  <c r="AA10" i="68"/>
  <c r="W10" i="68"/>
  <c r="S10" i="68"/>
  <c r="O10" i="68"/>
  <c r="K10" i="68"/>
  <c r="G10" i="68"/>
  <c r="AY9" i="68"/>
  <c r="AU9" i="68"/>
  <c r="AQ9" i="68"/>
  <c r="AM9" i="68"/>
  <c r="AI9" i="68"/>
  <c r="AE9" i="68"/>
  <c r="AA9" i="68"/>
  <c r="W9" i="68"/>
  <c r="S9" i="68"/>
  <c r="O9" i="68"/>
  <c r="BA9" i="68" s="1"/>
  <c r="BD9" i="68" s="1"/>
  <c r="BF9" i="68" s="1"/>
  <c r="K9" i="68"/>
  <c r="G9" i="68"/>
  <c r="BA8" i="68"/>
  <c r="BD8" i="68" s="1"/>
  <c r="BF8" i="68" s="1"/>
  <c r="AY8" i="68"/>
  <c r="AU8" i="68"/>
  <c r="AQ8" i="68"/>
  <c r="AM8" i="68"/>
  <c r="AI8" i="68"/>
  <c r="AE8" i="68"/>
  <c r="AA8" i="68"/>
  <c r="W8" i="68"/>
  <c r="S8" i="68"/>
  <c r="O8" i="68"/>
  <c r="K8" i="68"/>
  <c r="G8" i="68"/>
  <c r="AY7" i="68"/>
  <c r="AU7" i="68"/>
  <c r="AQ7" i="68"/>
  <c r="AM7" i="68"/>
  <c r="AI7" i="68"/>
  <c r="AE7" i="68"/>
  <c r="AA7" i="68"/>
  <c r="W7" i="68"/>
  <c r="S7" i="68"/>
  <c r="O7" i="68"/>
  <c r="K7" i="68"/>
  <c r="G7" i="68"/>
  <c r="AY6" i="68"/>
  <c r="AU6" i="68"/>
  <c r="AQ6" i="68"/>
  <c r="AM6" i="68"/>
  <c r="AI6" i="68"/>
  <c r="AE6" i="68"/>
  <c r="AA6" i="68"/>
  <c r="W6" i="68"/>
  <c r="S6" i="68"/>
  <c r="O6" i="68"/>
  <c r="K6" i="68"/>
  <c r="G6" i="68"/>
  <c r="AY5" i="68"/>
  <c r="AU5" i="68"/>
  <c r="AQ5" i="68"/>
  <c r="AM5" i="68"/>
  <c r="AI5" i="68"/>
  <c r="AE5" i="68"/>
  <c r="AA5" i="68"/>
  <c r="W5" i="68"/>
  <c r="S5" i="68"/>
  <c r="O5" i="68"/>
  <c r="K5" i="68"/>
  <c r="G5" i="68"/>
  <c r="AY4" i="68"/>
  <c r="AU4" i="68"/>
  <c r="AQ4" i="68"/>
  <c r="AM4" i="68"/>
  <c r="AI4" i="68"/>
  <c r="AE4" i="68"/>
  <c r="AA4" i="68"/>
  <c r="W4" i="68"/>
  <c r="S4" i="68"/>
  <c r="O4" i="68"/>
  <c r="K4" i="68"/>
  <c r="G4" i="68"/>
  <c r="BE154" i="67"/>
  <c r="BC154" i="67"/>
  <c r="BB154" i="67"/>
  <c r="AZ154" i="67"/>
  <c r="AX154" i="67"/>
  <c r="AW154" i="67"/>
  <c r="AV154" i="67"/>
  <c r="AT154" i="67"/>
  <c r="AS154" i="67"/>
  <c r="AR154" i="67"/>
  <c r="AP154" i="67"/>
  <c r="AO154" i="67"/>
  <c r="AN154" i="67"/>
  <c r="AL154" i="67"/>
  <c r="AK154" i="67"/>
  <c r="AJ154" i="67"/>
  <c r="AH154" i="67"/>
  <c r="AG154" i="67"/>
  <c r="AF154" i="67"/>
  <c r="AD154" i="67"/>
  <c r="AC154" i="67"/>
  <c r="AB154" i="67"/>
  <c r="Z154" i="67"/>
  <c r="Y154" i="67"/>
  <c r="X154" i="67"/>
  <c r="V154" i="67"/>
  <c r="U154" i="67"/>
  <c r="T154" i="67"/>
  <c r="R154" i="67"/>
  <c r="Q154" i="67"/>
  <c r="P154" i="67"/>
  <c r="N154" i="67"/>
  <c r="M154" i="67"/>
  <c r="L154" i="67"/>
  <c r="J154" i="67"/>
  <c r="I154" i="67"/>
  <c r="H154" i="67"/>
  <c r="F154" i="67"/>
  <c r="E154" i="67"/>
  <c r="D154" i="67"/>
  <c r="S153" i="67"/>
  <c r="O153" i="67"/>
  <c r="K153" i="67"/>
  <c r="G153" i="67"/>
  <c r="S152" i="67"/>
  <c r="BA152" i="67" s="1"/>
  <c r="BD152" i="67" s="1"/>
  <c r="BF152" i="67" s="1"/>
  <c r="O152" i="67"/>
  <c r="K152" i="67"/>
  <c r="G152" i="67"/>
  <c r="S151" i="67"/>
  <c r="O151" i="67"/>
  <c r="K151" i="67"/>
  <c r="G151" i="67"/>
  <c r="BA151" i="67" s="1"/>
  <c r="BD151" i="67" s="1"/>
  <c r="BF151" i="67" s="1"/>
  <c r="S150" i="67"/>
  <c r="O150" i="67"/>
  <c r="BA150" i="67" s="1"/>
  <c r="BD150" i="67" s="1"/>
  <c r="BF150" i="67" s="1"/>
  <c r="K150" i="67"/>
  <c r="G150" i="67"/>
  <c r="BA149" i="67"/>
  <c r="BD149" i="67" s="1"/>
  <c r="BF149" i="67" s="1"/>
  <c r="S149" i="67"/>
  <c r="O149" i="67"/>
  <c r="K149" i="67"/>
  <c r="G149" i="67"/>
  <c r="S148" i="67"/>
  <c r="O148" i="67"/>
  <c r="K148" i="67"/>
  <c r="G148" i="67"/>
  <c r="S147" i="67"/>
  <c r="O147" i="67"/>
  <c r="K147" i="67"/>
  <c r="G147" i="67"/>
  <c r="S146" i="67"/>
  <c r="O146" i="67"/>
  <c r="K146" i="67"/>
  <c r="G146" i="67"/>
  <c r="BA146" i="67" s="1"/>
  <c r="BD146" i="67" s="1"/>
  <c r="BF146" i="67" s="1"/>
  <c r="W145" i="67"/>
  <c r="S145" i="67"/>
  <c r="O145" i="67"/>
  <c r="K145" i="67"/>
  <c r="G145" i="67"/>
  <c r="BA145" i="67" s="1"/>
  <c r="BD145" i="67" s="1"/>
  <c r="BF145" i="67" s="1"/>
  <c r="W144" i="67"/>
  <c r="S144" i="67"/>
  <c r="O144" i="67"/>
  <c r="K144" i="67"/>
  <c r="G144" i="67"/>
  <c r="W143" i="67"/>
  <c r="S143" i="67"/>
  <c r="O143" i="67"/>
  <c r="K143" i="67"/>
  <c r="G143" i="67"/>
  <c r="W142" i="67"/>
  <c r="S142" i="67"/>
  <c r="O142" i="67"/>
  <c r="K142" i="67"/>
  <c r="G142" i="67"/>
  <c r="W141" i="67"/>
  <c r="S141" i="67"/>
  <c r="O141" i="67"/>
  <c r="K141" i="67"/>
  <c r="G141" i="67"/>
  <c r="W140" i="67"/>
  <c r="S140" i="67"/>
  <c r="O140" i="67"/>
  <c r="K140" i="67"/>
  <c r="G140" i="67"/>
  <c r="W139" i="67"/>
  <c r="S139" i="67"/>
  <c r="O139" i="67"/>
  <c r="K139" i="67"/>
  <c r="G139" i="67"/>
  <c r="W138" i="67"/>
  <c r="S138" i="67"/>
  <c r="O138" i="67"/>
  <c r="K138" i="67"/>
  <c r="G138" i="67"/>
  <c r="W137" i="67"/>
  <c r="S137" i="67"/>
  <c r="O137" i="67"/>
  <c r="K137" i="67"/>
  <c r="G137" i="67"/>
  <c r="W136" i="67"/>
  <c r="S136" i="67"/>
  <c r="O136" i="67"/>
  <c r="K136" i="67"/>
  <c r="G136" i="67"/>
  <c r="W135" i="67"/>
  <c r="S135" i="67"/>
  <c r="O135" i="67"/>
  <c r="K135" i="67"/>
  <c r="G135" i="67"/>
  <c r="BA135" i="67" s="1"/>
  <c r="BD135" i="67" s="1"/>
  <c r="BF135" i="67" s="1"/>
  <c r="W134" i="67"/>
  <c r="S134" i="67"/>
  <c r="O134" i="67"/>
  <c r="K134" i="67"/>
  <c r="G134" i="67"/>
  <c r="BA134" i="67" s="1"/>
  <c r="BD134" i="67" s="1"/>
  <c r="BF134" i="67" s="1"/>
  <c r="W133" i="67"/>
  <c r="S133" i="67"/>
  <c r="O133" i="67"/>
  <c r="K133" i="67"/>
  <c r="G133" i="67"/>
  <c r="BA133" i="67" s="1"/>
  <c r="BD133" i="67" s="1"/>
  <c r="BF133" i="67" s="1"/>
  <c r="W132" i="67"/>
  <c r="S132" i="67"/>
  <c r="O132" i="67"/>
  <c r="K132" i="67"/>
  <c r="G132" i="67"/>
  <c r="BF131" i="67"/>
  <c r="W131" i="67"/>
  <c r="S131" i="67"/>
  <c r="O131" i="67"/>
  <c r="K131" i="67"/>
  <c r="G131" i="67"/>
  <c r="BA131" i="67" s="1"/>
  <c r="BD131" i="67" s="1"/>
  <c r="W130" i="67"/>
  <c r="S130" i="67"/>
  <c r="O130" i="67"/>
  <c r="K130" i="67"/>
  <c r="G130" i="67"/>
  <c r="BA130" i="67" s="1"/>
  <c r="BD130" i="67" s="1"/>
  <c r="BF130" i="67" s="1"/>
  <c r="W129" i="67"/>
  <c r="S129" i="67"/>
  <c r="O129" i="67"/>
  <c r="K129" i="67"/>
  <c r="G129" i="67"/>
  <c r="BA129" i="67" s="1"/>
  <c r="BD129" i="67" s="1"/>
  <c r="BF129" i="67" s="1"/>
  <c r="W128" i="67"/>
  <c r="S128" i="67"/>
  <c r="O128" i="67"/>
  <c r="K128" i="67"/>
  <c r="G128" i="67"/>
  <c r="W127" i="67"/>
  <c r="S127" i="67"/>
  <c r="O127" i="67"/>
  <c r="K127" i="67"/>
  <c r="BA127" i="67" s="1"/>
  <c r="BD127" i="67" s="1"/>
  <c r="BF127" i="67" s="1"/>
  <c r="G127" i="67"/>
  <c r="W126" i="67"/>
  <c r="S126" i="67"/>
  <c r="O126" i="67"/>
  <c r="K126" i="67"/>
  <c r="G126" i="67"/>
  <c r="W125" i="67"/>
  <c r="S125" i="67"/>
  <c r="O125" i="67"/>
  <c r="K125" i="67"/>
  <c r="G125" i="67"/>
  <c r="BA125" i="67" s="1"/>
  <c r="BD125" i="67" s="1"/>
  <c r="BF125" i="67" s="1"/>
  <c r="W124" i="67"/>
  <c r="S124" i="67"/>
  <c r="O124" i="67"/>
  <c r="K124" i="67"/>
  <c r="G124" i="67"/>
  <c r="W123" i="67"/>
  <c r="BA123" i="67" s="1"/>
  <c r="BD123" i="67" s="1"/>
  <c r="BF123" i="67" s="1"/>
  <c r="S123" i="67"/>
  <c r="O123" i="67"/>
  <c r="K123" i="67"/>
  <c r="G123" i="67"/>
  <c r="W122" i="67"/>
  <c r="S122" i="67"/>
  <c r="O122" i="67"/>
  <c r="K122" i="67"/>
  <c r="G122" i="67"/>
  <c r="BA122" i="67" s="1"/>
  <c r="BD122" i="67" s="1"/>
  <c r="BF122" i="67" s="1"/>
  <c r="BD121" i="67"/>
  <c r="BF121" i="67" s="1"/>
  <c r="BA121" i="67"/>
  <c r="W121" i="67"/>
  <c r="S121" i="67"/>
  <c r="O121" i="67"/>
  <c r="K121" i="67"/>
  <c r="G121" i="67"/>
  <c r="W120" i="67"/>
  <c r="S120" i="67"/>
  <c r="O120" i="67"/>
  <c r="K120" i="67"/>
  <c r="G120" i="67"/>
  <c r="BA120" i="67" s="1"/>
  <c r="BD120" i="67" s="1"/>
  <c r="BF120" i="67" s="1"/>
  <c r="W119" i="67"/>
  <c r="S119" i="67"/>
  <c r="O119" i="67"/>
  <c r="BA119" i="67" s="1"/>
  <c r="BD119" i="67" s="1"/>
  <c r="BF119" i="67" s="1"/>
  <c r="K119" i="67"/>
  <c r="G119" i="67"/>
  <c r="W118" i="67"/>
  <c r="S118" i="67"/>
  <c r="O118" i="67"/>
  <c r="K118" i="67"/>
  <c r="G118" i="67"/>
  <c r="AY117" i="67"/>
  <c r="AU117" i="67"/>
  <c r="AQ117" i="67"/>
  <c r="AM117" i="67"/>
  <c r="AI117" i="67"/>
  <c r="AE117" i="67"/>
  <c r="AA117" i="67"/>
  <c r="W117" i="67"/>
  <c r="S117" i="67"/>
  <c r="BA117" i="67" s="1"/>
  <c r="BD117" i="67" s="1"/>
  <c r="BF117" i="67" s="1"/>
  <c r="O117" i="67"/>
  <c r="K117" i="67"/>
  <c r="G117" i="67"/>
  <c r="AY116" i="67"/>
  <c r="AU116" i="67"/>
  <c r="AQ116" i="67"/>
  <c r="AM116" i="67"/>
  <c r="AI116" i="67"/>
  <c r="AE116" i="67"/>
  <c r="AA116" i="67"/>
  <c r="W116" i="67"/>
  <c r="S116" i="67"/>
  <c r="O116" i="67"/>
  <c r="K116" i="67"/>
  <c r="G116" i="67"/>
  <c r="AY115" i="67"/>
  <c r="AU115" i="67"/>
  <c r="AQ115" i="67"/>
  <c r="AM115" i="67"/>
  <c r="AI115" i="67"/>
  <c r="AE115" i="67"/>
  <c r="AA115" i="67"/>
  <c r="BA115" i="67" s="1"/>
  <c r="BD115" i="67" s="1"/>
  <c r="BF115" i="67" s="1"/>
  <c r="W115" i="67"/>
  <c r="S115" i="67"/>
  <c r="O115" i="67"/>
  <c r="K115" i="67"/>
  <c r="G115" i="67"/>
  <c r="AY114" i="67"/>
  <c r="AU114" i="67"/>
  <c r="AQ114" i="67"/>
  <c r="AM114" i="67"/>
  <c r="AI114" i="67"/>
  <c r="AE114" i="67"/>
  <c r="AA114" i="67"/>
  <c r="W114" i="67"/>
  <c r="S114" i="67"/>
  <c r="O114" i="67"/>
  <c r="K114" i="67"/>
  <c r="G114" i="67"/>
  <c r="BF113" i="67"/>
  <c r="AY113" i="67"/>
  <c r="AU113" i="67"/>
  <c r="AQ113" i="67"/>
  <c r="AM113" i="67"/>
  <c r="AI113" i="67"/>
  <c r="AE113" i="67"/>
  <c r="AA113" i="67"/>
  <c r="W113" i="67"/>
  <c r="S113" i="67"/>
  <c r="O113" i="67"/>
  <c r="K113" i="67"/>
  <c r="BA113" i="67" s="1"/>
  <c r="BD113" i="67" s="1"/>
  <c r="G113" i="67"/>
  <c r="AY112" i="67"/>
  <c r="AU112" i="67"/>
  <c r="AQ112" i="67"/>
  <c r="AM112" i="67"/>
  <c r="AI112" i="67"/>
  <c r="AE112" i="67"/>
  <c r="AA112" i="67"/>
  <c r="W112" i="67"/>
  <c r="S112" i="67"/>
  <c r="O112" i="67"/>
  <c r="K112" i="67"/>
  <c r="G112" i="67"/>
  <c r="AY111" i="67"/>
  <c r="AU111" i="67"/>
  <c r="AQ111" i="67"/>
  <c r="AM111" i="67"/>
  <c r="AI111" i="67"/>
  <c r="AE111" i="67"/>
  <c r="AA111" i="67"/>
  <c r="W111" i="67"/>
  <c r="S111" i="67"/>
  <c r="O111" i="67"/>
  <c r="K111" i="67"/>
  <c r="G111" i="67"/>
  <c r="AY110" i="67"/>
  <c r="AU110" i="67"/>
  <c r="AQ110" i="67"/>
  <c r="AM110" i="67"/>
  <c r="AI110" i="67"/>
  <c r="AE110" i="67"/>
  <c r="AA110" i="67"/>
  <c r="W110" i="67"/>
  <c r="S110" i="67"/>
  <c r="O110" i="67"/>
  <c r="K110" i="67"/>
  <c r="G110" i="67"/>
  <c r="AY109" i="67"/>
  <c r="AU109" i="67"/>
  <c r="AQ109" i="67"/>
  <c r="AM109" i="67"/>
  <c r="AI109" i="67"/>
  <c r="AE109" i="67"/>
  <c r="AA109" i="67"/>
  <c r="W109" i="67"/>
  <c r="S109" i="67"/>
  <c r="O109" i="67"/>
  <c r="K109" i="67"/>
  <c r="G109" i="67"/>
  <c r="AY108" i="67"/>
  <c r="AU108" i="67"/>
  <c r="AQ108" i="67"/>
  <c r="AM108" i="67"/>
  <c r="AI108" i="67"/>
  <c r="AE108" i="67"/>
  <c r="AA108" i="67"/>
  <c r="W108" i="67"/>
  <c r="S108" i="67"/>
  <c r="O108" i="67"/>
  <c r="K108" i="67"/>
  <c r="G108" i="67"/>
  <c r="AY107" i="67"/>
  <c r="AU107" i="67"/>
  <c r="AQ107" i="67"/>
  <c r="AM107" i="67"/>
  <c r="AI107" i="67"/>
  <c r="AE107" i="67"/>
  <c r="AA107" i="67"/>
  <c r="W107" i="67"/>
  <c r="S107" i="67"/>
  <c r="O107" i="67"/>
  <c r="K107" i="67"/>
  <c r="G107" i="67"/>
  <c r="AY106" i="67"/>
  <c r="AU106" i="67"/>
  <c r="AQ106" i="67"/>
  <c r="AM106" i="67"/>
  <c r="AI106" i="67"/>
  <c r="AE106" i="67"/>
  <c r="AA106" i="67"/>
  <c r="W106" i="67"/>
  <c r="S106" i="67"/>
  <c r="O106" i="67"/>
  <c r="K106" i="67"/>
  <c r="G106" i="67"/>
  <c r="AY105" i="67"/>
  <c r="AU105" i="67"/>
  <c r="AQ105" i="67"/>
  <c r="AM105" i="67"/>
  <c r="AI105" i="67"/>
  <c r="AE105" i="67"/>
  <c r="AA105" i="67"/>
  <c r="W105" i="67"/>
  <c r="S105" i="67"/>
  <c r="O105" i="67"/>
  <c r="K105" i="67"/>
  <c r="G105" i="67"/>
  <c r="AY104" i="67"/>
  <c r="AU104" i="67"/>
  <c r="AQ104" i="67"/>
  <c r="AM104" i="67"/>
  <c r="AI104" i="67"/>
  <c r="AE104" i="67"/>
  <c r="AA104" i="67"/>
  <c r="W104" i="67"/>
  <c r="BA104" i="67" s="1"/>
  <c r="BD104" i="67" s="1"/>
  <c r="BF104" i="67" s="1"/>
  <c r="S104" i="67"/>
  <c r="O104" i="67"/>
  <c r="K104" i="67"/>
  <c r="G104" i="67"/>
  <c r="AY103" i="67"/>
  <c r="AU103" i="67"/>
  <c r="AQ103" i="67"/>
  <c r="AM103" i="67"/>
  <c r="AI103" i="67"/>
  <c r="AE103" i="67"/>
  <c r="AA103" i="67"/>
  <c r="W103" i="67"/>
  <c r="S103" i="67"/>
  <c r="O103" i="67"/>
  <c r="K103" i="67"/>
  <c r="G103" i="67"/>
  <c r="AY102" i="67"/>
  <c r="AU102" i="67"/>
  <c r="AQ102" i="67"/>
  <c r="AM102" i="67"/>
  <c r="AI102" i="67"/>
  <c r="AE102" i="67"/>
  <c r="AA102" i="67"/>
  <c r="W102" i="67"/>
  <c r="S102" i="67"/>
  <c r="O102" i="67"/>
  <c r="K102" i="67"/>
  <c r="BA102" i="67" s="1"/>
  <c r="BD102" i="67" s="1"/>
  <c r="BF102" i="67" s="1"/>
  <c r="G102" i="67"/>
  <c r="AY101" i="67"/>
  <c r="AU101" i="67"/>
  <c r="AQ101" i="67"/>
  <c r="AM101" i="67"/>
  <c r="AI101" i="67"/>
  <c r="AE101" i="67"/>
  <c r="AA101" i="67"/>
  <c r="W101" i="67"/>
  <c r="S101" i="67"/>
  <c r="O101" i="67"/>
  <c r="K101" i="67"/>
  <c r="G101" i="67"/>
  <c r="AY100" i="67"/>
  <c r="AU100" i="67"/>
  <c r="AQ100" i="67"/>
  <c r="AM100" i="67"/>
  <c r="AI100" i="67"/>
  <c r="AE100" i="67"/>
  <c r="AA100" i="67"/>
  <c r="W100" i="67"/>
  <c r="S100" i="67"/>
  <c r="O100" i="67"/>
  <c r="K100" i="67"/>
  <c r="G100" i="67"/>
  <c r="AY99" i="67"/>
  <c r="AU99" i="67"/>
  <c r="AQ99" i="67"/>
  <c r="AM99" i="67"/>
  <c r="AI99" i="67"/>
  <c r="AE99" i="67"/>
  <c r="AA99" i="67"/>
  <c r="W99" i="67"/>
  <c r="S99" i="67"/>
  <c r="O99" i="67"/>
  <c r="K99" i="67"/>
  <c r="G99" i="67"/>
  <c r="AY98" i="67"/>
  <c r="AU98" i="67"/>
  <c r="AQ98" i="67"/>
  <c r="AM98" i="67"/>
  <c r="AI98" i="67"/>
  <c r="AE98" i="67"/>
  <c r="AA98" i="67"/>
  <c r="W98" i="67"/>
  <c r="S98" i="67"/>
  <c r="O98" i="67"/>
  <c r="K98" i="67"/>
  <c r="BA98" i="67" s="1"/>
  <c r="BD98" i="67" s="1"/>
  <c r="BF98" i="67" s="1"/>
  <c r="G98" i="67"/>
  <c r="AY97" i="67"/>
  <c r="AU97" i="67"/>
  <c r="AQ97" i="67"/>
  <c r="AM97" i="67"/>
  <c r="AI97" i="67"/>
  <c r="AE97" i="67"/>
  <c r="AA97" i="67"/>
  <c r="W97" i="67"/>
  <c r="S97" i="67"/>
  <c r="O97" i="67"/>
  <c r="K97" i="67"/>
  <c r="G97" i="67"/>
  <c r="BA97" i="67" s="1"/>
  <c r="BD97" i="67" s="1"/>
  <c r="BF97" i="67" s="1"/>
  <c r="AY96" i="67"/>
  <c r="AU96" i="67"/>
  <c r="AQ96" i="67"/>
  <c r="AM96" i="67"/>
  <c r="AI96" i="67"/>
  <c r="AE96" i="67"/>
  <c r="AA96" i="67"/>
  <c r="W96" i="67"/>
  <c r="S96" i="67"/>
  <c r="O96" i="67"/>
  <c r="K96" i="67"/>
  <c r="G96" i="67"/>
  <c r="AY95" i="67"/>
  <c r="AU95" i="67"/>
  <c r="AQ95" i="67"/>
  <c r="AM95" i="67"/>
  <c r="AI95" i="67"/>
  <c r="AE95" i="67"/>
  <c r="AA95" i="67"/>
  <c r="W95" i="67"/>
  <c r="S95" i="67"/>
  <c r="O95" i="67"/>
  <c r="K95" i="67"/>
  <c r="G95" i="67"/>
  <c r="AY94" i="67"/>
  <c r="AU94" i="67"/>
  <c r="AQ94" i="67"/>
  <c r="AM94" i="67"/>
  <c r="AI94" i="67"/>
  <c r="AE94" i="67"/>
  <c r="AA94" i="67"/>
  <c r="W94" i="67"/>
  <c r="S94" i="67"/>
  <c r="O94" i="67"/>
  <c r="BA94" i="67" s="1"/>
  <c r="BD94" i="67" s="1"/>
  <c r="BF94" i="67" s="1"/>
  <c r="K94" i="67"/>
  <c r="G94" i="67"/>
  <c r="AY93" i="67"/>
  <c r="BA93" i="67" s="1"/>
  <c r="BD93" i="67" s="1"/>
  <c r="BF93" i="67" s="1"/>
  <c r="AU93" i="67"/>
  <c r="AQ93" i="67"/>
  <c r="AM93" i="67"/>
  <c r="AI93" i="67"/>
  <c r="AE93" i="67"/>
  <c r="AA93" i="67"/>
  <c r="W93" i="67"/>
  <c r="S93" i="67"/>
  <c r="O93" i="67"/>
  <c r="K93" i="67"/>
  <c r="G93" i="67"/>
  <c r="BA92" i="67"/>
  <c r="BD92" i="67" s="1"/>
  <c r="BF92" i="67" s="1"/>
  <c r="AY92" i="67"/>
  <c r="AU92" i="67"/>
  <c r="AQ92" i="67"/>
  <c r="AM92" i="67"/>
  <c r="AI92" i="67"/>
  <c r="AE92" i="67"/>
  <c r="AA92" i="67"/>
  <c r="W92" i="67"/>
  <c r="S92" i="67"/>
  <c r="O92" i="67"/>
  <c r="K92" i="67"/>
  <c r="G92" i="67"/>
  <c r="AY91" i="67"/>
  <c r="AU91" i="67"/>
  <c r="AQ91" i="67"/>
  <c r="AM91" i="67"/>
  <c r="AI91" i="67"/>
  <c r="AE91" i="67"/>
  <c r="AA91" i="67"/>
  <c r="W91" i="67"/>
  <c r="S91" i="67"/>
  <c r="O91" i="67"/>
  <c r="K91" i="67"/>
  <c r="G91" i="67"/>
  <c r="AY90" i="67"/>
  <c r="AU90" i="67"/>
  <c r="AQ90" i="67"/>
  <c r="AM90" i="67"/>
  <c r="AI90" i="67"/>
  <c r="AE90" i="67"/>
  <c r="AA90" i="67"/>
  <c r="W90" i="67"/>
  <c r="S90" i="67"/>
  <c r="O90" i="67"/>
  <c r="K90" i="67"/>
  <c r="G90" i="67"/>
  <c r="AY89" i="67"/>
  <c r="AU89" i="67"/>
  <c r="AQ89" i="67"/>
  <c r="AM89" i="67"/>
  <c r="AI89" i="67"/>
  <c r="AE89" i="67"/>
  <c r="AA89" i="67"/>
  <c r="W89" i="67"/>
  <c r="S89" i="67"/>
  <c r="O89" i="67"/>
  <c r="K89" i="67"/>
  <c r="G89" i="67"/>
  <c r="AY88" i="67"/>
  <c r="AU88" i="67"/>
  <c r="AQ88" i="67"/>
  <c r="AM88" i="67"/>
  <c r="AI88" i="67"/>
  <c r="AE88" i="67"/>
  <c r="AA88" i="67"/>
  <c r="W88" i="67"/>
  <c r="S88" i="67"/>
  <c r="O88" i="67"/>
  <c r="K88" i="67"/>
  <c r="G88" i="67"/>
  <c r="AY87" i="67"/>
  <c r="AU87" i="67"/>
  <c r="AQ87" i="67"/>
  <c r="AM87" i="67"/>
  <c r="AI87" i="67"/>
  <c r="AE87" i="67"/>
  <c r="AA87" i="67"/>
  <c r="W87" i="67"/>
  <c r="S87" i="67"/>
  <c r="O87" i="67"/>
  <c r="K87" i="67"/>
  <c r="G87" i="67"/>
  <c r="AY86" i="67"/>
  <c r="AU86" i="67"/>
  <c r="AQ86" i="67"/>
  <c r="AM86" i="67"/>
  <c r="AI86" i="67"/>
  <c r="AE86" i="67"/>
  <c r="AA86" i="67"/>
  <c r="W86" i="67"/>
  <c r="S86" i="67"/>
  <c r="O86" i="67"/>
  <c r="K86" i="67"/>
  <c r="G86" i="67"/>
  <c r="AY85" i="67"/>
  <c r="AU85" i="67"/>
  <c r="AQ85" i="67"/>
  <c r="AM85" i="67"/>
  <c r="AI85" i="67"/>
  <c r="AE85" i="67"/>
  <c r="AA85" i="67"/>
  <c r="W85" i="67"/>
  <c r="S85" i="67"/>
  <c r="O85" i="67"/>
  <c r="K85" i="67"/>
  <c r="G85" i="67"/>
  <c r="BD84" i="67"/>
  <c r="BF84" i="67" s="1"/>
  <c r="AY84" i="67"/>
  <c r="AU84" i="67"/>
  <c r="AQ84" i="67"/>
  <c r="AM84" i="67"/>
  <c r="AI84" i="67"/>
  <c r="BA84" i="67" s="1"/>
  <c r="AE84" i="67"/>
  <c r="AA84" i="67"/>
  <c r="W84" i="67"/>
  <c r="S84" i="67"/>
  <c r="O84" i="67"/>
  <c r="K84" i="67"/>
  <c r="G84" i="67"/>
  <c r="BA83" i="67"/>
  <c r="BD83" i="67" s="1"/>
  <c r="BF83" i="67" s="1"/>
  <c r="AY83" i="67"/>
  <c r="AU83" i="67"/>
  <c r="AQ83" i="67"/>
  <c r="AM83" i="67"/>
  <c r="AI83" i="67"/>
  <c r="AE83" i="67"/>
  <c r="AA83" i="67"/>
  <c r="W83" i="67"/>
  <c r="S83" i="67"/>
  <c r="O83" i="67"/>
  <c r="K83" i="67"/>
  <c r="G83" i="67"/>
  <c r="AY82" i="67"/>
  <c r="AU82" i="67"/>
  <c r="AQ82" i="67"/>
  <c r="AM82" i="67"/>
  <c r="AI82" i="67"/>
  <c r="AE82" i="67"/>
  <c r="AA82" i="67"/>
  <c r="W82" i="67"/>
  <c r="S82" i="67"/>
  <c r="O82" i="67"/>
  <c r="K82" i="67"/>
  <c r="G82" i="67"/>
  <c r="AY81" i="67"/>
  <c r="AU81" i="67"/>
  <c r="AQ81" i="67"/>
  <c r="AM81" i="67"/>
  <c r="AI81" i="67"/>
  <c r="AE81" i="67"/>
  <c r="AA81" i="67"/>
  <c r="W81" i="67"/>
  <c r="BA81" i="67" s="1"/>
  <c r="BD81" i="67" s="1"/>
  <c r="BF81" i="67" s="1"/>
  <c r="S81" i="67"/>
  <c r="O81" i="67"/>
  <c r="K81" i="67"/>
  <c r="G81" i="67"/>
  <c r="AY80" i="67"/>
  <c r="AU80" i="67"/>
  <c r="AQ80" i="67"/>
  <c r="AM80" i="67"/>
  <c r="AI80" i="67"/>
  <c r="AE80" i="67"/>
  <c r="AA80" i="67"/>
  <c r="W80" i="67"/>
  <c r="S80" i="67"/>
  <c r="O80" i="67"/>
  <c r="K80" i="67"/>
  <c r="G80" i="67"/>
  <c r="AY79" i="67"/>
  <c r="AU79" i="67"/>
  <c r="AQ79" i="67"/>
  <c r="AM79" i="67"/>
  <c r="AI79" i="67"/>
  <c r="AE79" i="67"/>
  <c r="AA79" i="67"/>
  <c r="W79" i="67"/>
  <c r="S79" i="67"/>
  <c r="O79" i="67"/>
  <c r="K79" i="67"/>
  <c r="G79" i="67"/>
  <c r="AY78" i="67"/>
  <c r="AU78" i="67"/>
  <c r="AQ78" i="67"/>
  <c r="AM78" i="67"/>
  <c r="AI78" i="67"/>
  <c r="AE78" i="67"/>
  <c r="AA78" i="67"/>
  <c r="W78" i="67"/>
  <c r="S78" i="67"/>
  <c r="O78" i="67"/>
  <c r="K78" i="67"/>
  <c r="G78" i="67"/>
  <c r="AY77" i="67"/>
  <c r="AU77" i="67"/>
  <c r="AQ77" i="67"/>
  <c r="AM77" i="67"/>
  <c r="AI77" i="67"/>
  <c r="AE77" i="67"/>
  <c r="AA77" i="67"/>
  <c r="W77" i="67"/>
  <c r="S77" i="67"/>
  <c r="O77" i="67"/>
  <c r="K77" i="67"/>
  <c r="G77" i="67"/>
  <c r="AY76" i="67"/>
  <c r="AU76" i="67"/>
  <c r="AQ76" i="67"/>
  <c r="AM76" i="67"/>
  <c r="AI76" i="67"/>
  <c r="AE76" i="67"/>
  <c r="AA76" i="67"/>
  <c r="W76" i="67"/>
  <c r="S76" i="67"/>
  <c r="O76" i="67"/>
  <c r="K76" i="67"/>
  <c r="G76" i="67"/>
  <c r="AY75" i="67"/>
  <c r="AU75" i="67"/>
  <c r="AQ75" i="67"/>
  <c r="AM75" i="67"/>
  <c r="AI75" i="67"/>
  <c r="AE75" i="67"/>
  <c r="AA75" i="67"/>
  <c r="W75" i="67"/>
  <c r="S75" i="67"/>
  <c r="O75" i="67"/>
  <c r="BA75" i="67" s="1"/>
  <c r="BD75" i="67" s="1"/>
  <c r="BF75" i="67" s="1"/>
  <c r="K75" i="67"/>
  <c r="G75" i="67"/>
  <c r="AY74" i="67"/>
  <c r="AU74" i="67"/>
  <c r="AQ74" i="67"/>
  <c r="AM74" i="67"/>
  <c r="AI74" i="67"/>
  <c r="AE74" i="67"/>
  <c r="AA74" i="67"/>
  <c r="W74" i="67"/>
  <c r="S74" i="67"/>
  <c r="O74" i="67"/>
  <c r="K74" i="67"/>
  <c r="G74" i="67"/>
  <c r="BD73" i="67"/>
  <c r="BF73" i="67" s="1"/>
  <c r="BA73" i="67"/>
  <c r="AY73" i="67"/>
  <c r="AU73" i="67"/>
  <c r="AQ73" i="67"/>
  <c r="AM73" i="67"/>
  <c r="AI73" i="67"/>
  <c r="AE73" i="67"/>
  <c r="AA73" i="67"/>
  <c r="W73" i="67"/>
  <c r="S73" i="67"/>
  <c r="O73" i="67"/>
  <c r="K73" i="67"/>
  <c r="G73" i="67"/>
  <c r="AY72" i="67"/>
  <c r="AU72" i="67"/>
  <c r="AQ72" i="67"/>
  <c r="AM72" i="67"/>
  <c r="AI72" i="67"/>
  <c r="AE72" i="67"/>
  <c r="AA72" i="67"/>
  <c r="W72" i="67"/>
  <c r="S72" i="67"/>
  <c r="O72" i="67"/>
  <c r="K72" i="67"/>
  <c r="G72" i="67"/>
  <c r="AY71" i="67"/>
  <c r="AU71" i="67"/>
  <c r="AQ71" i="67"/>
  <c r="AM71" i="67"/>
  <c r="AI71" i="67"/>
  <c r="AE71" i="67"/>
  <c r="AA71" i="67"/>
  <c r="W71" i="67"/>
  <c r="S71" i="67"/>
  <c r="O71" i="67"/>
  <c r="K71" i="67"/>
  <c r="G71" i="67"/>
  <c r="AY70" i="67"/>
  <c r="AU70" i="67"/>
  <c r="AQ70" i="67"/>
  <c r="AM70" i="67"/>
  <c r="AI70" i="67"/>
  <c r="AE70" i="67"/>
  <c r="AA70" i="67"/>
  <c r="W70" i="67"/>
  <c r="S70" i="67"/>
  <c r="O70" i="67"/>
  <c r="K70" i="67"/>
  <c r="BA70" i="67" s="1"/>
  <c r="BD70" i="67" s="1"/>
  <c r="BF70" i="67" s="1"/>
  <c r="G70" i="67"/>
  <c r="AY69" i="67"/>
  <c r="AU69" i="67"/>
  <c r="AQ69" i="67"/>
  <c r="AM69" i="67"/>
  <c r="AI69" i="67"/>
  <c r="AE69" i="67"/>
  <c r="AA69" i="67"/>
  <c r="W69" i="67"/>
  <c r="S69" i="67"/>
  <c r="O69" i="67"/>
  <c r="K69" i="67"/>
  <c r="G69" i="67"/>
  <c r="BD68" i="67"/>
  <c r="BF68" i="67" s="1"/>
  <c r="BA68" i="67"/>
  <c r="AY68" i="67"/>
  <c r="AU68" i="67"/>
  <c r="AQ68" i="67"/>
  <c r="AM68" i="67"/>
  <c r="AI68" i="67"/>
  <c r="AE68" i="67"/>
  <c r="AA68" i="67"/>
  <c r="W68" i="67"/>
  <c r="S68" i="67"/>
  <c r="O68" i="67"/>
  <c r="K68" i="67"/>
  <c r="G68" i="67"/>
  <c r="AY67" i="67"/>
  <c r="AU67" i="67"/>
  <c r="AQ67" i="67"/>
  <c r="AM67" i="67"/>
  <c r="AI67" i="67"/>
  <c r="AE67" i="67"/>
  <c r="AA67" i="67"/>
  <c r="W67" i="67"/>
  <c r="S67" i="67"/>
  <c r="O67" i="67"/>
  <c r="K67" i="67"/>
  <c r="G67" i="67"/>
  <c r="AY66" i="67"/>
  <c r="AU66" i="67"/>
  <c r="AQ66" i="67"/>
  <c r="AM66" i="67"/>
  <c r="AI66" i="67"/>
  <c r="AE66" i="67"/>
  <c r="AA66" i="67"/>
  <c r="W66" i="67"/>
  <c r="S66" i="67"/>
  <c r="O66" i="67"/>
  <c r="K66" i="67"/>
  <c r="G66" i="67"/>
  <c r="AY65" i="67"/>
  <c r="AU65" i="67"/>
  <c r="AQ65" i="67"/>
  <c r="AM65" i="67"/>
  <c r="AI65" i="67"/>
  <c r="AE65" i="67"/>
  <c r="AA65" i="67"/>
  <c r="W65" i="67"/>
  <c r="S65" i="67"/>
  <c r="BA65" i="67" s="1"/>
  <c r="BD65" i="67" s="1"/>
  <c r="BF65" i="67" s="1"/>
  <c r="O65" i="67"/>
  <c r="K65" i="67"/>
  <c r="G65" i="67"/>
  <c r="AY64" i="67"/>
  <c r="AU64" i="67"/>
  <c r="AQ64" i="67"/>
  <c r="AM64" i="67"/>
  <c r="AI64" i="67"/>
  <c r="AE64" i="67"/>
  <c r="AA64" i="67"/>
  <c r="W64" i="67"/>
  <c r="S64" i="67"/>
  <c r="O64" i="67"/>
  <c r="K64" i="67"/>
  <c r="G64" i="67"/>
  <c r="BA64" i="67" s="1"/>
  <c r="BD64" i="67" s="1"/>
  <c r="BF64" i="67" s="1"/>
  <c r="AY63" i="67"/>
  <c r="AU63" i="67"/>
  <c r="AQ63" i="67"/>
  <c r="AM63" i="67"/>
  <c r="AI63" i="67"/>
  <c r="AE63" i="67"/>
  <c r="AA63" i="67"/>
  <c r="W63" i="67"/>
  <c r="S63" i="67"/>
  <c r="O63" i="67"/>
  <c r="K63" i="67"/>
  <c r="G63" i="67"/>
  <c r="AY62" i="67"/>
  <c r="AU62" i="67"/>
  <c r="AQ62" i="67"/>
  <c r="AM62" i="67"/>
  <c r="AI62" i="67"/>
  <c r="AE62" i="67"/>
  <c r="AA62" i="67"/>
  <c r="W62" i="67"/>
  <c r="S62" i="67"/>
  <c r="O62" i="67"/>
  <c r="K62" i="67"/>
  <c r="G62" i="67"/>
  <c r="AY61" i="67"/>
  <c r="AU61" i="67"/>
  <c r="AQ61" i="67"/>
  <c r="AM61" i="67"/>
  <c r="AI61" i="67"/>
  <c r="AE61" i="67"/>
  <c r="AA61" i="67"/>
  <c r="W61" i="67"/>
  <c r="S61" i="67"/>
  <c r="O61" i="67"/>
  <c r="K61" i="67"/>
  <c r="BA61" i="67" s="1"/>
  <c r="BD61" i="67" s="1"/>
  <c r="BF61" i="67" s="1"/>
  <c r="G61" i="67"/>
  <c r="BF60" i="67"/>
  <c r="AY60" i="67"/>
  <c r="AU60" i="67"/>
  <c r="AQ60" i="67"/>
  <c r="AM60" i="67"/>
  <c r="AI60" i="67"/>
  <c r="BA60" i="67" s="1"/>
  <c r="BD60" i="67" s="1"/>
  <c r="AE60" i="67"/>
  <c r="AA60" i="67"/>
  <c r="W60" i="67"/>
  <c r="S60" i="67"/>
  <c r="O60" i="67"/>
  <c r="K60" i="67"/>
  <c r="G60" i="67"/>
  <c r="AY59" i="67"/>
  <c r="AU59" i="67"/>
  <c r="BA59" i="67" s="1"/>
  <c r="BD59" i="67" s="1"/>
  <c r="BF59" i="67" s="1"/>
  <c r="AQ59" i="67"/>
  <c r="AM59" i="67"/>
  <c r="AI59" i="67"/>
  <c r="AE59" i="67"/>
  <c r="AA59" i="67"/>
  <c r="W59" i="67"/>
  <c r="S59" i="67"/>
  <c r="O59" i="67"/>
  <c r="K59" i="67"/>
  <c r="G59" i="67"/>
  <c r="AY58" i="67"/>
  <c r="AU58" i="67"/>
  <c r="AQ58" i="67"/>
  <c r="AM58" i="67"/>
  <c r="AI58" i="67"/>
  <c r="AE58" i="67"/>
  <c r="AA58" i="67"/>
  <c r="W58" i="67"/>
  <c r="S58" i="67"/>
  <c r="O58" i="67"/>
  <c r="K58" i="67"/>
  <c r="G58" i="67"/>
  <c r="AY57" i="67"/>
  <c r="AU57" i="67"/>
  <c r="AQ57" i="67"/>
  <c r="AM57" i="67"/>
  <c r="AI57" i="67"/>
  <c r="AE57" i="67"/>
  <c r="AA57" i="67"/>
  <c r="W57" i="67"/>
  <c r="S57" i="67"/>
  <c r="O57" i="67"/>
  <c r="K57" i="67"/>
  <c r="G57" i="67"/>
  <c r="AY56" i="67"/>
  <c r="AU56" i="67"/>
  <c r="AQ56" i="67"/>
  <c r="AM56" i="67"/>
  <c r="AI56" i="67"/>
  <c r="AE56" i="67"/>
  <c r="AA56" i="67"/>
  <c r="W56" i="67"/>
  <c r="S56" i="67"/>
  <c r="O56" i="67"/>
  <c r="K56" i="67"/>
  <c r="G56" i="67"/>
  <c r="AY55" i="67"/>
  <c r="AU55" i="67"/>
  <c r="AQ55" i="67"/>
  <c r="AM55" i="67"/>
  <c r="AI55" i="67"/>
  <c r="AE55" i="67"/>
  <c r="AA55" i="67"/>
  <c r="W55" i="67"/>
  <c r="S55" i="67"/>
  <c r="O55" i="67"/>
  <c r="K55" i="67"/>
  <c r="G55" i="67"/>
  <c r="BA54" i="67"/>
  <c r="BD54" i="67" s="1"/>
  <c r="BF54" i="67" s="1"/>
  <c r="AY54" i="67"/>
  <c r="AU54" i="67"/>
  <c r="AQ54" i="67"/>
  <c r="AM54" i="67"/>
  <c r="AI54" i="67"/>
  <c r="AE54" i="67"/>
  <c r="AA54" i="67"/>
  <c r="W54" i="67"/>
  <c r="S54" i="67"/>
  <c r="O54" i="67"/>
  <c r="K54" i="67"/>
  <c r="G54" i="67"/>
  <c r="AY53" i="67"/>
  <c r="AU53" i="67"/>
  <c r="AQ53" i="67"/>
  <c r="AM53" i="67"/>
  <c r="AI53" i="67"/>
  <c r="AE53" i="67"/>
  <c r="AA53" i="67"/>
  <c r="W53" i="67"/>
  <c r="S53" i="67"/>
  <c r="O53" i="67"/>
  <c r="K53" i="67"/>
  <c r="G53" i="67"/>
  <c r="AY52" i="67"/>
  <c r="AU52" i="67"/>
  <c r="AQ52" i="67"/>
  <c r="AM52" i="67"/>
  <c r="AI52" i="67"/>
  <c r="AE52" i="67"/>
  <c r="AA52" i="67"/>
  <c r="W52" i="67"/>
  <c r="S52" i="67"/>
  <c r="O52" i="67"/>
  <c r="K52" i="67"/>
  <c r="G52" i="67"/>
  <c r="AY51" i="67"/>
  <c r="AU51" i="67"/>
  <c r="AQ51" i="67"/>
  <c r="AM51" i="67"/>
  <c r="AI51" i="67"/>
  <c r="AE51" i="67"/>
  <c r="AA51" i="67"/>
  <c r="W51" i="67"/>
  <c r="S51" i="67"/>
  <c r="O51" i="67"/>
  <c r="K51" i="67"/>
  <c r="G51" i="67"/>
  <c r="BA51" i="67" s="1"/>
  <c r="BD51" i="67" s="1"/>
  <c r="BF51" i="67" s="1"/>
  <c r="AY50" i="67"/>
  <c r="AU50" i="67"/>
  <c r="AQ50" i="67"/>
  <c r="AM50" i="67"/>
  <c r="AI50" i="67"/>
  <c r="AE50" i="67"/>
  <c r="AA50" i="67"/>
  <c r="W50" i="67"/>
  <c r="S50" i="67"/>
  <c r="O50" i="67"/>
  <c r="K50" i="67"/>
  <c r="G50" i="67"/>
  <c r="BF49" i="67"/>
  <c r="BD49" i="67"/>
  <c r="AY49" i="67"/>
  <c r="AU49" i="67"/>
  <c r="AQ49" i="67"/>
  <c r="AM49" i="67"/>
  <c r="AI49" i="67"/>
  <c r="AE49" i="67"/>
  <c r="AA49" i="67"/>
  <c r="W49" i="67"/>
  <c r="S49" i="67"/>
  <c r="O49" i="67"/>
  <c r="K49" i="67"/>
  <c r="G49" i="67"/>
  <c r="BA49" i="67" s="1"/>
  <c r="BA48" i="67"/>
  <c r="BD48" i="67" s="1"/>
  <c r="BF48" i="67" s="1"/>
  <c r="AY48" i="67"/>
  <c r="AU48" i="67"/>
  <c r="AQ48" i="67"/>
  <c r="AM48" i="67"/>
  <c r="AI48" i="67"/>
  <c r="AE48" i="67"/>
  <c r="AA48" i="67"/>
  <c r="W48" i="67"/>
  <c r="S48" i="67"/>
  <c r="O48" i="67"/>
  <c r="K48" i="67"/>
  <c r="G48" i="67"/>
  <c r="BA47" i="67"/>
  <c r="BD47" i="67" s="1"/>
  <c r="BF47" i="67" s="1"/>
  <c r="AY47" i="67"/>
  <c r="AU47" i="67"/>
  <c r="AQ47" i="67"/>
  <c r="AM47" i="67"/>
  <c r="AI47" i="67"/>
  <c r="AE47" i="67"/>
  <c r="AA47" i="67"/>
  <c r="W47" i="67"/>
  <c r="S47" i="67"/>
  <c r="O47" i="67"/>
  <c r="K47" i="67"/>
  <c r="G47" i="67"/>
  <c r="AY46" i="67"/>
  <c r="AU46" i="67"/>
  <c r="AQ46" i="67"/>
  <c r="BA46" i="67" s="1"/>
  <c r="BD46" i="67" s="1"/>
  <c r="BF46" i="67" s="1"/>
  <c r="AM46" i="67"/>
  <c r="AI46" i="67"/>
  <c r="AE46" i="67"/>
  <c r="AA46" i="67"/>
  <c r="W46" i="67"/>
  <c r="S46" i="67"/>
  <c r="O46" i="67"/>
  <c r="K46" i="67"/>
  <c r="G46" i="67"/>
  <c r="AY45" i="67"/>
  <c r="AU45" i="67"/>
  <c r="AQ45" i="67"/>
  <c r="AM45" i="67"/>
  <c r="AI45" i="67"/>
  <c r="AE45" i="67"/>
  <c r="AA45" i="67"/>
  <c r="W45" i="67"/>
  <c r="S45" i="67"/>
  <c r="O45" i="67"/>
  <c r="K45" i="67"/>
  <c r="G45" i="67"/>
  <c r="AY44" i="67"/>
  <c r="AU44" i="67"/>
  <c r="AQ44" i="67"/>
  <c r="AM44" i="67"/>
  <c r="AI44" i="67"/>
  <c r="AE44" i="67"/>
  <c r="AA44" i="67"/>
  <c r="W44" i="67"/>
  <c r="S44" i="67"/>
  <c r="O44" i="67"/>
  <c r="K44" i="67"/>
  <c r="G44" i="67"/>
  <c r="AY43" i="67"/>
  <c r="AU43" i="67"/>
  <c r="AQ43" i="67"/>
  <c r="AM43" i="67"/>
  <c r="AI43" i="67"/>
  <c r="AE43" i="67"/>
  <c r="AA43" i="67"/>
  <c r="W43" i="67"/>
  <c r="S43" i="67"/>
  <c r="O43" i="67"/>
  <c r="BA43" i="67" s="1"/>
  <c r="BD43" i="67" s="1"/>
  <c r="BF43" i="67" s="1"/>
  <c r="K43" i="67"/>
  <c r="G43" i="67"/>
  <c r="AY42" i="67"/>
  <c r="AU42" i="67"/>
  <c r="AQ42" i="67"/>
  <c r="AM42" i="67"/>
  <c r="AI42" i="67"/>
  <c r="AE42" i="67"/>
  <c r="AA42" i="67"/>
  <c r="W42" i="67"/>
  <c r="S42" i="67"/>
  <c r="O42" i="67"/>
  <c r="K42" i="67"/>
  <c r="G42" i="67"/>
  <c r="AY41" i="67"/>
  <c r="AU41" i="67"/>
  <c r="AQ41" i="67"/>
  <c r="AM41" i="67"/>
  <c r="AI41" i="67"/>
  <c r="AE41" i="67"/>
  <c r="AA41" i="67"/>
  <c r="W41" i="67"/>
  <c r="S41" i="67"/>
  <c r="O41" i="67"/>
  <c r="K41" i="67"/>
  <c r="G41" i="67"/>
  <c r="AY40" i="67"/>
  <c r="AU40" i="67"/>
  <c r="AQ40" i="67"/>
  <c r="AM40" i="67"/>
  <c r="AI40" i="67"/>
  <c r="AE40" i="67"/>
  <c r="AA40" i="67"/>
  <c r="W40" i="67"/>
  <c r="S40" i="67"/>
  <c r="O40" i="67"/>
  <c r="K40" i="67"/>
  <c r="G40" i="67"/>
  <c r="AY39" i="67"/>
  <c r="AU39" i="67"/>
  <c r="AQ39" i="67"/>
  <c r="AM39" i="67"/>
  <c r="AI39" i="67"/>
  <c r="AE39" i="67"/>
  <c r="AA39" i="67"/>
  <c r="W39" i="67"/>
  <c r="S39" i="67"/>
  <c r="O39" i="67"/>
  <c r="K39" i="67"/>
  <c r="G39" i="67"/>
  <c r="AY38" i="67"/>
  <c r="AU38" i="67"/>
  <c r="AQ38" i="67"/>
  <c r="AM38" i="67"/>
  <c r="AI38" i="67"/>
  <c r="AE38" i="67"/>
  <c r="AA38" i="67"/>
  <c r="W38" i="67"/>
  <c r="S38" i="67"/>
  <c r="O38" i="67"/>
  <c r="K38" i="67"/>
  <c r="G38" i="67"/>
  <c r="BA37" i="67"/>
  <c r="BD37" i="67" s="1"/>
  <c r="BF37" i="67" s="1"/>
  <c r="AY37" i="67"/>
  <c r="AU37" i="67"/>
  <c r="AQ37" i="67"/>
  <c r="AM37" i="67"/>
  <c r="AI37" i="67"/>
  <c r="AE37" i="67"/>
  <c r="AA37" i="67"/>
  <c r="W37" i="67"/>
  <c r="S37" i="67"/>
  <c r="O37" i="67"/>
  <c r="K37" i="67"/>
  <c r="G37" i="67"/>
  <c r="AY36" i="67"/>
  <c r="AU36" i="67"/>
  <c r="AQ36" i="67"/>
  <c r="AM36" i="67"/>
  <c r="AI36" i="67"/>
  <c r="AE36" i="67"/>
  <c r="AA36" i="67"/>
  <c r="W36" i="67"/>
  <c r="S36" i="67"/>
  <c r="O36" i="67"/>
  <c r="K36" i="67"/>
  <c r="G36" i="67"/>
  <c r="AY35" i="67"/>
  <c r="AU35" i="67"/>
  <c r="AQ35" i="67"/>
  <c r="AM35" i="67"/>
  <c r="AI35" i="67"/>
  <c r="AE35" i="67"/>
  <c r="AA35" i="67"/>
  <c r="W35" i="67"/>
  <c r="S35" i="67"/>
  <c r="O35" i="67"/>
  <c r="K35" i="67"/>
  <c r="G35" i="67"/>
  <c r="AY34" i="67"/>
  <c r="AU34" i="67"/>
  <c r="AQ34" i="67"/>
  <c r="AM34" i="67"/>
  <c r="AI34" i="67"/>
  <c r="AE34" i="67"/>
  <c r="AA34" i="67"/>
  <c r="W34" i="67"/>
  <c r="S34" i="67"/>
  <c r="O34" i="67"/>
  <c r="K34" i="67"/>
  <c r="G34" i="67"/>
  <c r="AY33" i="67"/>
  <c r="AU33" i="67"/>
  <c r="AQ33" i="67"/>
  <c r="AM33" i="67"/>
  <c r="AI33" i="67"/>
  <c r="AE33" i="67"/>
  <c r="AA33" i="67"/>
  <c r="W33" i="67"/>
  <c r="S33" i="67"/>
  <c r="O33" i="67"/>
  <c r="K33" i="67"/>
  <c r="G33" i="67"/>
  <c r="AY32" i="67"/>
  <c r="AU32" i="67"/>
  <c r="AQ32" i="67"/>
  <c r="AM32" i="67"/>
  <c r="AI32" i="67"/>
  <c r="AE32" i="67"/>
  <c r="AA32" i="67"/>
  <c r="W32" i="67"/>
  <c r="S32" i="67"/>
  <c r="O32" i="67"/>
  <c r="K32" i="67"/>
  <c r="G32" i="67"/>
  <c r="BA31" i="67"/>
  <c r="BD31" i="67" s="1"/>
  <c r="BF31" i="67" s="1"/>
  <c r="AY31" i="67"/>
  <c r="AU31" i="67"/>
  <c r="AQ31" i="67"/>
  <c r="AM31" i="67"/>
  <c r="AI31" i="67"/>
  <c r="AE31" i="67"/>
  <c r="AA31" i="67"/>
  <c r="W31" i="67"/>
  <c r="S31" i="67"/>
  <c r="O31" i="67"/>
  <c r="K31" i="67"/>
  <c r="G31" i="67"/>
  <c r="AY30" i="67"/>
  <c r="AU30" i="67"/>
  <c r="AQ30" i="67"/>
  <c r="AM30" i="67"/>
  <c r="AI30" i="67"/>
  <c r="AE30" i="67"/>
  <c r="AA30" i="67"/>
  <c r="W30" i="67"/>
  <c r="S30" i="67"/>
  <c r="O30" i="67"/>
  <c r="K30" i="67"/>
  <c r="G30" i="67"/>
  <c r="AY29" i="67"/>
  <c r="AU29" i="67"/>
  <c r="AQ29" i="67"/>
  <c r="AM29" i="67"/>
  <c r="AI29" i="67"/>
  <c r="AE29" i="67"/>
  <c r="AA29" i="67"/>
  <c r="W29" i="67"/>
  <c r="S29" i="67"/>
  <c r="O29" i="67"/>
  <c r="K29" i="67"/>
  <c r="G29" i="67"/>
  <c r="AY28" i="67"/>
  <c r="AU28" i="67"/>
  <c r="AQ28" i="67"/>
  <c r="AM28" i="67"/>
  <c r="AI28" i="67"/>
  <c r="AE28" i="67"/>
  <c r="AA28" i="67"/>
  <c r="W28" i="67"/>
  <c r="S28" i="67"/>
  <c r="O28" i="67"/>
  <c r="K28" i="67"/>
  <c r="G28" i="67"/>
  <c r="AY27" i="67"/>
  <c r="AU27" i="67"/>
  <c r="AQ27" i="67"/>
  <c r="AM27" i="67"/>
  <c r="AI27" i="67"/>
  <c r="AE27" i="67"/>
  <c r="AA27" i="67"/>
  <c r="W27" i="67"/>
  <c r="S27" i="67"/>
  <c r="O27" i="67"/>
  <c r="K27" i="67"/>
  <c r="G27" i="67"/>
  <c r="AY26" i="67"/>
  <c r="AU26" i="67"/>
  <c r="AQ26" i="67"/>
  <c r="AM26" i="67"/>
  <c r="AI26" i="67"/>
  <c r="AE26" i="67"/>
  <c r="AA26" i="67"/>
  <c r="W26" i="67"/>
  <c r="S26" i="67"/>
  <c r="BA26" i="67" s="1"/>
  <c r="BD26" i="67" s="1"/>
  <c r="BF26" i="67" s="1"/>
  <c r="O26" i="67"/>
  <c r="K26" i="67"/>
  <c r="G26" i="67"/>
  <c r="AY25" i="67"/>
  <c r="AU25" i="67"/>
  <c r="AQ25" i="67"/>
  <c r="AM25" i="67"/>
  <c r="AI25" i="67"/>
  <c r="AE25" i="67"/>
  <c r="AA25" i="67"/>
  <c r="W25" i="67"/>
  <c r="S25" i="67"/>
  <c r="O25" i="67"/>
  <c r="K25" i="67"/>
  <c r="G25" i="67"/>
  <c r="BA25" i="67" s="1"/>
  <c r="BD25" i="67" s="1"/>
  <c r="BF25" i="67" s="1"/>
  <c r="AY24" i="67"/>
  <c r="AU24" i="67"/>
  <c r="AQ24" i="67"/>
  <c r="AM24" i="67"/>
  <c r="AI24" i="67"/>
  <c r="AE24" i="67"/>
  <c r="AA24" i="67"/>
  <c r="W24" i="67"/>
  <c r="S24" i="67"/>
  <c r="O24" i="67"/>
  <c r="K24" i="67"/>
  <c r="G24" i="67"/>
  <c r="AY23" i="67"/>
  <c r="AU23" i="67"/>
  <c r="AQ23" i="67"/>
  <c r="AM23" i="67"/>
  <c r="AI23" i="67"/>
  <c r="AE23" i="67"/>
  <c r="AA23" i="67"/>
  <c r="W23" i="67"/>
  <c r="S23" i="67"/>
  <c r="O23" i="67"/>
  <c r="K23" i="67"/>
  <c r="G23" i="67"/>
  <c r="AY22" i="67"/>
  <c r="AU22" i="67"/>
  <c r="AQ22" i="67"/>
  <c r="AM22" i="67"/>
  <c r="AI22" i="67"/>
  <c r="AE22" i="67"/>
  <c r="AA22" i="67"/>
  <c r="W22" i="67"/>
  <c r="S22" i="67"/>
  <c r="O22" i="67"/>
  <c r="K22" i="67"/>
  <c r="G22" i="67"/>
  <c r="AY21" i="67"/>
  <c r="AU21" i="67"/>
  <c r="AQ21" i="67"/>
  <c r="AM21" i="67"/>
  <c r="AI21" i="67"/>
  <c r="AE21" i="67"/>
  <c r="AA21" i="67"/>
  <c r="W21" i="67"/>
  <c r="S21" i="67"/>
  <c r="O21" i="67"/>
  <c r="K21" i="67"/>
  <c r="BA21" i="67" s="1"/>
  <c r="BD21" i="67" s="1"/>
  <c r="BF21" i="67" s="1"/>
  <c r="G21" i="67"/>
  <c r="BA20" i="67"/>
  <c r="BD20" i="67" s="1"/>
  <c r="BF20" i="67" s="1"/>
  <c r="AY20" i="67"/>
  <c r="AU20" i="67"/>
  <c r="AQ20" i="67"/>
  <c r="AM20" i="67"/>
  <c r="AI20" i="67"/>
  <c r="AE20" i="67"/>
  <c r="AA20" i="67"/>
  <c r="W20" i="67"/>
  <c r="S20" i="67"/>
  <c r="O20" i="67"/>
  <c r="K20" i="67"/>
  <c r="G20" i="67"/>
  <c r="BA19" i="67"/>
  <c r="BD19" i="67" s="1"/>
  <c r="BF19" i="67" s="1"/>
  <c r="AY19" i="67"/>
  <c r="AU19" i="67"/>
  <c r="AQ19" i="67"/>
  <c r="AM19" i="67"/>
  <c r="AI19" i="67"/>
  <c r="AE19" i="67"/>
  <c r="AA19" i="67"/>
  <c r="W19" i="67"/>
  <c r="S19" i="67"/>
  <c r="O19" i="67"/>
  <c r="K19" i="67"/>
  <c r="G19" i="67"/>
  <c r="AY18" i="67"/>
  <c r="AU18" i="67"/>
  <c r="AQ18" i="67"/>
  <c r="AM18" i="67"/>
  <c r="AI18" i="67"/>
  <c r="AE18" i="67"/>
  <c r="AA18" i="67"/>
  <c r="W18" i="67"/>
  <c r="S18" i="67"/>
  <c r="O18" i="67"/>
  <c r="K18" i="67"/>
  <c r="G18" i="67"/>
  <c r="AY17" i="67"/>
  <c r="AU17" i="67"/>
  <c r="AQ17" i="67"/>
  <c r="AM17" i="67"/>
  <c r="AI17" i="67"/>
  <c r="AE17" i="67"/>
  <c r="AA17" i="67"/>
  <c r="W17" i="67"/>
  <c r="S17" i="67"/>
  <c r="O17" i="67"/>
  <c r="K17" i="67"/>
  <c r="G17" i="67"/>
  <c r="AY16" i="67"/>
  <c r="AU16" i="67"/>
  <c r="AQ16" i="67"/>
  <c r="AM16" i="67"/>
  <c r="AI16" i="67"/>
  <c r="AE16" i="67"/>
  <c r="AA16" i="67"/>
  <c r="W16" i="67"/>
  <c r="S16" i="67"/>
  <c r="O16" i="67"/>
  <c r="K16" i="67"/>
  <c r="G16" i="67"/>
  <c r="AY15" i="67"/>
  <c r="AU15" i="67"/>
  <c r="AQ15" i="67"/>
  <c r="AM15" i="67"/>
  <c r="AI15" i="67"/>
  <c r="AE15" i="67"/>
  <c r="AA15" i="67"/>
  <c r="W15" i="67"/>
  <c r="S15" i="67"/>
  <c r="O15" i="67"/>
  <c r="K15" i="67"/>
  <c r="G15" i="67"/>
  <c r="BA15" i="67" s="1"/>
  <c r="BD15" i="67" s="1"/>
  <c r="BF15" i="67" s="1"/>
  <c r="AY14" i="67"/>
  <c r="AU14" i="67"/>
  <c r="AQ14" i="67"/>
  <c r="AM14" i="67"/>
  <c r="AI14" i="67"/>
  <c r="AE14" i="67"/>
  <c r="AA14" i="67"/>
  <c r="W14" i="67"/>
  <c r="S14" i="67"/>
  <c r="O14" i="67"/>
  <c r="K14" i="67"/>
  <c r="G14" i="67"/>
  <c r="AY13" i="67"/>
  <c r="AU13" i="67"/>
  <c r="AQ13" i="67"/>
  <c r="AM13" i="67"/>
  <c r="AI13" i="67"/>
  <c r="AE13" i="67"/>
  <c r="AA13" i="67"/>
  <c r="W13" i="67"/>
  <c r="S13" i="67"/>
  <c r="O13" i="67"/>
  <c r="K13" i="67"/>
  <c r="G13" i="67"/>
  <c r="AY12" i="67"/>
  <c r="AU12" i="67"/>
  <c r="AQ12" i="67"/>
  <c r="AM12" i="67"/>
  <c r="AI12" i="67"/>
  <c r="AE12" i="67"/>
  <c r="AA12" i="67"/>
  <c r="W12" i="67"/>
  <c r="S12" i="67"/>
  <c r="O12" i="67"/>
  <c r="K12" i="67"/>
  <c r="G12" i="67"/>
  <c r="BA12" i="67" s="1"/>
  <c r="BD12" i="67" s="1"/>
  <c r="BF12" i="67" s="1"/>
  <c r="AY11" i="67"/>
  <c r="AU11" i="67"/>
  <c r="AQ11" i="67"/>
  <c r="AM11" i="67"/>
  <c r="AI11" i="67"/>
  <c r="AE11" i="67"/>
  <c r="AA11" i="67"/>
  <c r="W11" i="67"/>
  <c r="S11" i="67"/>
  <c r="O11" i="67"/>
  <c r="K11" i="67"/>
  <c r="G11" i="67"/>
  <c r="AY10" i="67"/>
  <c r="AU10" i="67"/>
  <c r="AQ10" i="67"/>
  <c r="AM10" i="67"/>
  <c r="AI10" i="67"/>
  <c r="AE10" i="67"/>
  <c r="AA10" i="67"/>
  <c r="W10" i="67"/>
  <c r="S10" i="67"/>
  <c r="O10" i="67"/>
  <c r="K10" i="67"/>
  <c r="G10" i="67"/>
  <c r="AY9" i="67"/>
  <c r="AU9" i="67"/>
  <c r="AQ9" i="67"/>
  <c r="AM9" i="67"/>
  <c r="AI9" i="67"/>
  <c r="AE9" i="67"/>
  <c r="AA9" i="67"/>
  <c r="W9" i="67"/>
  <c r="S9" i="67"/>
  <c r="O9" i="67"/>
  <c r="K9" i="67"/>
  <c r="G9" i="67"/>
  <c r="AY8" i="67"/>
  <c r="AU8" i="67"/>
  <c r="AQ8" i="67"/>
  <c r="AM8" i="67"/>
  <c r="AI8" i="67"/>
  <c r="AE8" i="67"/>
  <c r="AA8" i="67"/>
  <c r="W8" i="67"/>
  <c r="S8" i="67"/>
  <c r="O8" i="67"/>
  <c r="K8" i="67"/>
  <c r="G8" i="67"/>
  <c r="AY7" i="67"/>
  <c r="AU7" i="67"/>
  <c r="AQ7" i="67"/>
  <c r="AM7" i="67"/>
  <c r="AI7" i="67"/>
  <c r="AE7" i="67"/>
  <c r="AA7" i="67"/>
  <c r="W7" i="67"/>
  <c r="S7" i="67"/>
  <c r="O7" i="67"/>
  <c r="K7" i="67"/>
  <c r="G7" i="67"/>
  <c r="AY6" i="67"/>
  <c r="AU6" i="67"/>
  <c r="AQ6" i="67"/>
  <c r="AM6" i="67"/>
  <c r="AI6" i="67"/>
  <c r="AE6" i="67"/>
  <c r="AA6" i="67"/>
  <c r="W6" i="67"/>
  <c r="S6" i="67"/>
  <c r="O6" i="67"/>
  <c r="K6" i="67"/>
  <c r="G6" i="67"/>
  <c r="AY5" i="67"/>
  <c r="AU5" i="67"/>
  <c r="AQ5" i="67"/>
  <c r="AM5" i="67"/>
  <c r="AI5" i="67"/>
  <c r="AE5" i="67"/>
  <c r="AA5" i="67"/>
  <c r="W5" i="67"/>
  <c r="S5" i="67"/>
  <c r="O5" i="67"/>
  <c r="K5" i="67"/>
  <c r="G5" i="67"/>
  <c r="AY4" i="67"/>
  <c r="AU4" i="67"/>
  <c r="AQ4" i="67"/>
  <c r="AM4" i="67"/>
  <c r="AI4" i="67"/>
  <c r="AE4" i="67"/>
  <c r="AA4" i="67"/>
  <c r="W4" i="67"/>
  <c r="S4" i="67"/>
  <c r="O4" i="67"/>
  <c r="K4" i="67"/>
  <c r="G4" i="67"/>
  <c r="BE154" i="66"/>
  <c r="BC154" i="66"/>
  <c r="BB154" i="66"/>
  <c r="AZ154" i="66"/>
  <c r="AX154" i="66"/>
  <c r="AW154" i="66"/>
  <c r="AV154" i="66"/>
  <c r="AT154" i="66"/>
  <c r="AS154" i="66"/>
  <c r="AR154" i="66"/>
  <c r="AP154" i="66"/>
  <c r="AO154" i="66"/>
  <c r="AN154" i="66"/>
  <c r="AL154" i="66"/>
  <c r="AK154" i="66"/>
  <c r="AJ154" i="66"/>
  <c r="AH154" i="66"/>
  <c r="AG154" i="66"/>
  <c r="AF154" i="66"/>
  <c r="AD154" i="66"/>
  <c r="AC154" i="66"/>
  <c r="AB154" i="66"/>
  <c r="Z154" i="66"/>
  <c r="Y154" i="66"/>
  <c r="X154" i="66"/>
  <c r="V154" i="66"/>
  <c r="U154" i="66"/>
  <c r="T154" i="66"/>
  <c r="R154" i="66"/>
  <c r="Q154" i="66"/>
  <c r="P154" i="66"/>
  <c r="N154" i="66"/>
  <c r="M154" i="66"/>
  <c r="L154" i="66"/>
  <c r="J154" i="66"/>
  <c r="I154" i="66"/>
  <c r="H154" i="66"/>
  <c r="F154" i="66"/>
  <c r="E154" i="66"/>
  <c r="D154" i="66"/>
  <c r="BA153" i="66"/>
  <c r="BD153" i="66" s="1"/>
  <c r="BF153" i="66" s="1"/>
  <c r="S153" i="66"/>
  <c r="O153" i="66"/>
  <c r="K153" i="66"/>
  <c r="G153" i="66"/>
  <c r="S152" i="66"/>
  <c r="O152" i="66"/>
  <c r="K152" i="66"/>
  <c r="BA152" i="66" s="1"/>
  <c r="BD152" i="66" s="1"/>
  <c r="BF152" i="66" s="1"/>
  <c r="G152" i="66"/>
  <c r="S151" i="66"/>
  <c r="O151" i="66"/>
  <c r="K151" i="66"/>
  <c r="G151" i="66"/>
  <c r="S150" i="66"/>
  <c r="O150" i="66"/>
  <c r="K150" i="66"/>
  <c r="G150" i="66"/>
  <c r="S149" i="66"/>
  <c r="O149" i="66"/>
  <c r="K149" i="66"/>
  <c r="G149" i="66"/>
  <c r="BA149" i="66" s="1"/>
  <c r="BD149" i="66" s="1"/>
  <c r="BF149" i="66" s="1"/>
  <c r="S148" i="66"/>
  <c r="O148" i="66"/>
  <c r="K148" i="66"/>
  <c r="BA148" i="66" s="1"/>
  <c r="BD148" i="66" s="1"/>
  <c r="BF148" i="66" s="1"/>
  <c r="G148" i="66"/>
  <c r="BF147" i="66"/>
  <c r="S147" i="66"/>
  <c r="O147" i="66"/>
  <c r="K147" i="66"/>
  <c r="BA147" i="66" s="1"/>
  <c r="BD147" i="66" s="1"/>
  <c r="G147" i="66"/>
  <c r="S146" i="66"/>
  <c r="O146" i="66"/>
  <c r="BA146" i="66" s="1"/>
  <c r="BD146" i="66" s="1"/>
  <c r="BF146" i="66" s="1"/>
  <c r="K146" i="66"/>
  <c r="G146" i="66"/>
  <c r="W145" i="66"/>
  <c r="S145" i="66"/>
  <c r="BA145" i="66" s="1"/>
  <c r="BD145" i="66" s="1"/>
  <c r="BF145" i="66" s="1"/>
  <c r="O145" i="66"/>
  <c r="K145" i="66"/>
  <c r="G145" i="66"/>
  <c r="W144" i="66"/>
  <c r="S144" i="66"/>
  <c r="O144" i="66"/>
  <c r="K144" i="66"/>
  <c r="G144" i="66"/>
  <c r="BA143" i="66"/>
  <c r="BD143" i="66" s="1"/>
  <c r="BF143" i="66" s="1"/>
  <c r="W143" i="66"/>
  <c r="S143" i="66"/>
  <c r="O143" i="66"/>
  <c r="K143" i="66"/>
  <c r="G143" i="66"/>
  <c r="W142" i="66"/>
  <c r="S142" i="66"/>
  <c r="O142" i="66"/>
  <c r="K142" i="66"/>
  <c r="G142" i="66"/>
  <c r="W141" i="66"/>
  <c r="S141" i="66"/>
  <c r="O141" i="66"/>
  <c r="K141" i="66"/>
  <c r="G141" i="66"/>
  <c r="BA141" i="66" s="1"/>
  <c r="BD141" i="66" s="1"/>
  <c r="BF141" i="66" s="1"/>
  <c r="BF140" i="66"/>
  <c r="BA140" i="66"/>
  <c r="BD140" i="66" s="1"/>
  <c r="W140" i="66"/>
  <c r="S140" i="66"/>
  <c r="O140" i="66"/>
  <c r="K140" i="66"/>
  <c r="G140" i="66"/>
  <c r="BA139" i="66"/>
  <c r="BD139" i="66" s="1"/>
  <c r="BF139" i="66" s="1"/>
  <c r="W139" i="66"/>
  <c r="S139" i="66"/>
  <c r="O139" i="66"/>
  <c r="K139" i="66"/>
  <c r="G139" i="66"/>
  <c r="W138" i="66"/>
  <c r="S138" i="66"/>
  <c r="O138" i="66"/>
  <c r="K138" i="66"/>
  <c r="G138" i="66"/>
  <c r="BF137" i="66"/>
  <c r="W137" i="66"/>
  <c r="S137" i="66"/>
  <c r="O137" i="66"/>
  <c r="K137" i="66"/>
  <c r="G137" i="66"/>
  <c r="BA137" i="66" s="1"/>
  <c r="BD137" i="66" s="1"/>
  <c r="BA136" i="66"/>
  <c r="BD136" i="66" s="1"/>
  <c r="BF136" i="66" s="1"/>
  <c r="W136" i="66"/>
  <c r="S136" i="66"/>
  <c r="O136" i="66"/>
  <c r="K136" i="66"/>
  <c r="G136" i="66"/>
  <c r="BF135" i="66"/>
  <c r="W135" i="66"/>
  <c r="S135" i="66"/>
  <c r="O135" i="66"/>
  <c r="K135" i="66"/>
  <c r="BA135" i="66" s="1"/>
  <c r="BD135" i="66" s="1"/>
  <c r="G135" i="66"/>
  <c r="W134" i="66"/>
  <c r="S134" i="66"/>
  <c r="O134" i="66"/>
  <c r="BA134" i="66" s="1"/>
  <c r="BD134" i="66" s="1"/>
  <c r="BF134" i="66" s="1"/>
  <c r="K134" i="66"/>
  <c r="G134" i="66"/>
  <c r="W133" i="66"/>
  <c r="S133" i="66"/>
  <c r="O133" i="66"/>
  <c r="K133" i="66"/>
  <c r="G133" i="66"/>
  <c r="BA133" i="66" s="1"/>
  <c r="BD133" i="66" s="1"/>
  <c r="BF133" i="66" s="1"/>
  <c r="W132" i="66"/>
  <c r="S132" i="66"/>
  <c r="O132" i="66"/>
  <c r="K132" i="66"/>
  <c r="G132" i="66"/>
  <c r="W131" i="66"/>
  <c r="S131" i="66"/>
  <c r="O131" i="66"/>
  <c r="K131" i="66"/>
  <c r="G131" i="66"/>
  <c r="BA131" i="66" s="1"/>
  <c r="BD131" i="66" s="1"/>
  <c r="BF131" i="66" s="1"/>
  <c r="W130" i="66"/>
  <c r="BA130" i="66" s="1"/>
  <c r="BD130" i="66" s="1"/>
  <c r="BF130" i="66" s="1"/>
  <c r="S130" i="66"/>
  <c r="O130" i="66"/>
  <c r="K130" i="66"/>
  <c r="G130" i="66"/>
  <c r="BA129" i="66"/>
  <c r="BD129" i="66" s="1"/>
  <c r="BF129" i="66" s="1"/>
  <c r="W129" i="66"/>
  <c r="S129" i="66"/>
  <c r="O129" i="66"/>
  <c r="K129" i="66"/>
  <c r="G129" i="66"/>
  <c r="W128" i="66"/>
  <c r="S128" i="66"/>
  <c r="O128" i="66"/>
  <c r="BA128" i="66" s="1"/>
  <c r="BD128" i="66" s="1"/>
  <c r="BF128" i="66" s="1"/>
  <c r="K128" i="66"/>
  <c r="G128" i="66"/>
  <c r="W127" i="66"/>
  <c r="S127" i="66"/>
  <c r="O127" i="66"/>
  <c r="K127" i="66"/>
  <c r="G127" i="66"/>
  <c r="BA127" i="66" s="1"/>
  <c r="BD127" i="66" s="1"/>
  <c r="BF127" i="66" s="1"/>
  <c r="BA126" i="66"/>
  <c r="BD126" i="66" s="1"/>
  <c r="BF126" i="66" s="1"/>
  <c r="W126" i="66"/>
  <c r="S126" i="66"/>
  <c r="O126" i="66"/>
  <c r="K126" i="66"/>
  <c r="G126" i="66"/>
  <c r="W125" i="66"/>
  <c r="S125" i="66"/>
  <c r="O125" i="66"/>
  <c r="K125" i="66"/>
  <c r="G125" i="66"/>
  <c r="W124" i="66"/>
  <c r="BA124" i="66" s="1"/>
  <c r="BD124" i="66" s="1"/>
  <c r="BF124" i="66" s="1"/>
  <c r="S124" i="66"/>
  <c r="O124" i="66"/>
  <c r="K124" i="66"/>
  <c r="G124" i="66"/>
  <c r="W123" i="66"/>
  <c r="S123" i="66"/>
  <c r="O123" i="66"/>
  <c r="K123" i="66"/>
  <c r="G123" i="66"/>
  <c r="BA123" i="66" s="1"/>
  <c r="BD123" i="66" s="1"/>
  <c r="BF123" i="66" s="1"/>
  <c r="W122" i="66"/>
  <c r="S122" i="66"/>
  <c r="O122" i="66"/>
  <c r="K122" i="66"/>
  <c r="G122" i="66"/>
  <c r="BF121" i="66"/>
  <c r="W121" i="66"/>
  <c r="S121" i="66"/>
  <c r="O121" i="66"/>
  <c r="K121" i="66"/>
  <c r="G121" i="66"/>
  <c r="BA121" i="66" s="1"/>
  <c r="BD121" i="66" s="1"/>
  <c r="W120" i="66"/>
  <c r="S120" i="66"/>
  <c r="O120" i="66"/>
  <c r="BA120" i="66" s="1"/>
  <c r="BD120" i="66" s="1"/>
  <c r="BF120" i="66" s="1"/>
  <c r="K120" i="66"/>
  <c r="G120" i="66"/>
  <c r="W119" i="66"/>
  <c r="S119" i="66"/>
  <c r="O119" i="66"/>
  <c r="BA119" i="66" s="1"/>
  <c r="BD119" i="66" s="1"/>
  <c r="BF119" i="66" s="1"/>
  <c r="K119" i="66"/>
  <c r="G119" i="66"/>
  <c r="W118" i="66"/>
  <c r="S118" i="66"/>
  <c r="O118" i="66"/>
  <c r="BA118" i="66" s="1"/>
  <c r="BD118" i="66" s="1"/>
  <c r="BF118" i="66" s="1"/>
  <c r="K118" i="66"/>
  <c r="G118" i="66"/>
  <c r="AY117" i="66"/>
  <c r="AU117" i="66"/>
  <c r="AQ117" i="66"/>
  <c r="AM117" i="66"/>
  <c r="BA117" i="66" s="1"/>
  <c r="BD117" i="66" s="1"/>
  <c r="BF117" i="66" s="1"/>
  <c r="AI117" i="66"/>
  <c r="AE117" i="66"/>
  <c r="AA117" i="66"/>
  <c r="W117" i="66"/>
  <c r="S117" i="66"/>
  <c r="O117" i="66"/>
  <c r="K117" i="66"/>
  <c r="G117" i="66"/>
  <c r="AY116" i="66"/>
  <c r="AU116" i="66"/>
  <c r="AQ116" i="66"/>
  <c r="AM116" i="66"/>
  <c r="AI116" i="66"/>
  <c r="AE116" i="66"/>
  <c r="AA116" i="66"/>
  <c r="W116" i="66"/>
  <c r="S116" i="66"/>
  <c r="O116" i="66"/>
  <c r="K116" i="66"/>
  <c r="G116" i="66"/>
  <c r="AY115" i="66"/>
  <c r="AU115" i="66"/>
  <c r="AQ115" i="66"/>
  <c r="AM115" i="66"/>
  <c r="AI115" i="66"/>
  <c r="AE115" i="66"/>
  <c r="AA115" i="66"/>
  <c r="W115" i="66"/>
  <c r="S115" i="66"/>
  <c r="O115" i="66"/>
  <c r="K115" i="66"/>
  <c r="G115" i="66"/>
  <c r="AY114" i="66"/>
  <c r="AU114" i="66"/>
  <c r="AQ114" i="66"/>
  <c r="AM114" i="66"/>
  <c r="AI114" i="66"/>
  <c r="AE114" i="66"/>
  <c r="AA114" i="66"/>
  <c r="W114" i="66"/>
  <c r="S114" i="66"/>
  <c r="O114" i="66"/>
  <c r="K114" i="66"/>
  <c r="G114" i="66"/>
  <c r="AY113" i="66"/>
  <c r="AU113" i="66"/>
  <c r="AQ113" i="66"/>
  <c r="AM113" i="66"/>
  <c r="AI113" i="66"/>
  <c r="AE113" i="66"/>
  <c r="AA113" i="66"/>
  <c r="W113" i="66"/>
  <c r="S113" i="66"/>
  <c r="O113" i="66"/>
  <c r="K113" i="66"/>
  <c r="G113" i="66"/>
  <c r="AY112" i="66"/>
  <c r="AU112" i="66"/>
  <c r="AQ112" i="66"/>
  <c r="AM112" i="66"/>
  <c r="AI112" i="66"/>
  <c r="AE112" i="66"/>
  <c r="AA112" i="66"/>
  <c r="W112" i="66"/>
  <c r="S112" i="66"/>
  <c r="O112" i="66"/>
  <c r="K112" i="66"/>
  <c r="G112" i="66"/>
  <c r="BA112" i="66" s="1"/>
  <c r="BD112" i="66" s="1"/>
  <c r="BF112" i="66" s="1"/>
  <c r="BA111" i="66"/>
  <c r="BD111" i="66" s="1"/>
  <c r="BF111" i="66" s="1"/>
  <c r="AY111" i="66"/>
  <c r="AU111" i="66"/>
  <c r="AQ111" i="66"/>
  <c r="AM111" i="66"/>
  <c r="AI111" i="66"/>
  <c r="AE111" i="66"/>
  <c r="AA111" i="66"/>
  <c r="W111" i="66"/>
  <c r="S111" i="66"/>
  <c r="O111" i="66"/>
  <c r="K111" i="66"/>
  <c r="G111" i="66"/>
  <c r="AY110" i="66"/>
  <c r="AU110" i="66"/>
  <c r="AQ110" i="66"/>
  <c r="AM110" i="66"/>
  <c r="AI110" i="66"/>
  <c r="AE110" i="66"/>
  <c r="AA110" i="66"/>
  <c r="W110" i="66"/>
  <c r="S110" i="66"/>
  <c r="O110" i="66"/>
  <c r="K110" i="66"/>
  <c r="G110" i="66"/>
  <c r="AY109" i="66"/>
  <c r="AU109" i="66"/>
  <c r="AQ109" i="66"/>
  <c r="AM109" i="66"/>
  <c r="AI109" i="66"/>
  <c r="AE109" i="66"/>
  <c r="AA109" i="66"/>
  <c r="W109" i="66"/>
  <c r="S109" i="66"/>
  <c r="O109" i="66"/>
  <c r="K109" i="66"/>
  <c r="G109" i="66"/>
  <c r="AY108" i="66"/>
  <c r="AU108" i="66"/>
  <c r="AQ108" i="66"/>
  <c r="AM108" i="66"/>
  <c r="AI108" i="66"/>
  <c r="AE108" i="66"/>
  <c r="AA108" i="66"/>
  <c r="W108" i="66"/>
  <c r="S108" i="66"/>
  <c r="O108" i="66"/>
  <c r="K108" i="66"/>
  <c r="G108" i="66"/>
  <c r="AY107" i="66"/>
  <c r="AU107" i="66"/>
  <c r="AQ107" i="66"/>
  <c r="AM107" i="66"/>
  <c r="AI107" i="66"/>
  <c r="AE107" i="66"/>
  <c r="AA107" i="66"/>
  <c r="W107" i="66"/>
  <c r="S107" i="66"/>
  <c r="O107" i="66"/>
  <c r="K107" i="66"/>
  <c r="BA107" i="66" s="1"/>
  <c r="BD107" i="66" s="1"/>
  <c r="BF107" i="66" s="1"/>
  <c r="G107" i="66"/>
  <c r="AY106" i="66"/>
  <c r="BA106" i="66" s="1"/>
  <c r="BD106" i="66" s="1"/>
  <c r="BF106" i="66" s="1"/>
  <c r="AU106" i="66"/>
  <c r="AQ106" i="66"/>
  <c r="AM106" i="66"/>
  <c r="AI106" i="66"/>
  <c r="AE106" i="66"/>
  <c r="AA106" i="66"/>
  <c r="W106" i="66"/>
  <c r="S106" i="66"/>
  <c r="O106" i="66"/>
  <c r="K106" i="66"/>
  <c r="G106" i="66"/>
  <c r="AY105" i="66"/>
  <c r="AU105" i="66"/>
  <c r="AQ105" i="66"/>
  <c r="AM105" i="66"/>
  <c r="AI105" i="66"/>
  <c r="AE105" i="66"/>
  <c r="AA105" i="66"/>
  <c r="W105" i="66"/>
  <c r="S105" i="66"/>
  <c r="O105" i="66"/>
  <c r="K105" i="66"/>
  <c r="G105" i="66"/>
  <c r="AY104" i="66"/>
  <c r="AU104" i="66"/>
  <c r="AQ104" i="66"/>
  <c r="AM104" i="66"/>
  <c r="AI104" i="66"/>
  <c r="AE104" i="66"/>
  <c r="AA104" i="66"/>
  <c r="W104" i="66"/>
  <c r="S104" i="66"/>
  <c r="O104" i="66"/>
  <c r="K104" i="66"/>
  <c r="G104" i="66"/>
  <c r="AY103" i="66"/>
  <c r="AU103" i="66"/>
  <c r="AQ103" i="66"/>
  <c r="AM103" i="66"/>
  <c r="AI103" i="66"/>
  <c r="AE103" i="66"/>
  <c r="AA103" i="66"/>
  <c r="W103" i="66"/>
  <c r="S103" i="66"/>
  <c r="O103" i="66"/>
  <c r="K103" i="66"/>
  <c r="G103" i="66"/>
  <c r="AY102" i="66"/>
  <c r="AU102" i="66"/>
  <c r="AQ102" i="66"/>
  <c r="AM102" i="66"/>
  <c r="AI102" i="66"/>
  <c r="AE102" i="66"/>
  <c r="AA102" i="66"/>
  <c r="W102" i="66"/>
  <c r="S102" i="66"/>
  <c r="O102" i="66"/>
  <c r="K102" i="66"/>
  <c r="G102" i="66"/>
  <c r="AY101" i="66"/>
  <c r="AU101" i="66"/>
  <c r="AQ101" i="66"/>
  <c r="AM101" i="66"/>
  <c r="AI101" i="66"/>
  <c r="AE101" i="66"/>
  <c r="AA101" i="66"/>
  <c r="W101" i="66"/>
  <c r="S101" i="66"/>
  <c r="O101" i="66"/>
  <c r="K101" i="66"/>
  <c r="BA101" i="66" s="1"/>
  <c r="BD101" i="66" s="1"/>
  <c r="BF101" i="66" s="1"/>
  <c r="G101" i="66"/>
  <c r="AY100" i="66"/>
  <c r="AU100" i="66"/>
  <c r="AQ100" i="66"/>
  <c r="AM100" i="66"/>
  <c r="AI100" i="66"/>
  <c r="AE100" i="66"/>
  <c r="AA100" i="66"/>
  <c r="W100" i="66"/>
  <c r="S100" i="66"/>
  <c r="O100" i="66"/>
  <c r="K100" i="66"/>
  <c r="BA100" i="66" s="1"/>
  <c r="BD100" i="66" s="1"/>
  <c r="BF100" i="66" s="1"/>
  <c r="G100" i="66"/>
  <c r="BA99" i="66"/>
  <c r="BD99" i="66" s="1"/>
  <c r="BF99" i="66" s="1"/>
  <c r="AY99" i="66"/>
  <c r="AU99" i="66"/>
  <c r="AQ99" i="66"/>
  <c r="AM99" i="66"/>
  <c r="AI99" i="66"/>
  <c r="AE99" i="66"/>
  <c r="AA99" i="66"/>
  <c r="W99" i="66"/>
  <c r="S99" i="66"/>
  <c r="O99" i="66"/>
  <c r="K99" i="66"/>
  <c r="G99" i="66"/>
  <c r="AY98" i="66"/>
  <c r="AU98" i="66"/>
  <c r="AQ98" i="66"/>
  <c r="AM98" i="66"/>
  <c r="AI98" i="66"/>
  <c r="AE98" i="66"/>
  <c r="AA98" i="66"/>
  <c r="W98" i="66"/>
  <c r="S98" i="66"/>
  <c r="O98" i="66"/>
  <c r="K98" i="66"/>
  <c r="G98" i="66"/>
  <c r="AY97" i="66"/>
  <c r="AU97" i="66"/>
  <c r="AQ97" i="66"/>
  <c r="AM97" i="66"/>
  <c r="AI97" i="66"/>
  <c r="AE97" i="66"/>
  <c r="AA97" i="66"/>
  <c r="W97" i="66"/>
  <c r="S97" i="66"/>
  <c r="O97" i="66"/>
  <c r="K97" i="66"/>
  <c r="G97" i="66"/>
  <c r="AY96" i="66"/>
  <c r="AU96" i="66"/>
  <c r="AQ96" i="66"/>
  <c r="AM96" i="66"/>
  <c r="AI96" i="66"/>
  <c r="AE96" i="66"/>
  <c r="AA96" i="66"/>
  <c r="W96" i="66"/>
  <c r="S96" i="66"/>
  <c r="O96" i="66"/>
  <c r="K96" i="66"/>
  <c r="G96" i="66"/>
  <c r="AY95" i="66"/>
  <c r="AU95" i="66"/>
  <c r="AQ95" i="66"/>
  <c r="AM95" i="66"/>
  <c r="AI95" i="66"/>
  <c r="AE95" i="66"/>
  <c r="AA95" i="66"/>
  <c r="W95" i="66"/>
  <c r="S95" i="66"/>
  <c r="O95" i="66"/>
  <c r="K95" i="66"/>
  <c r="G95" i="66"/>
  <c r="BA95" i="66" s="1"/>
  <c r="BD95" i="66" s="1"/>
  <c r="BF95" i="66" s="1"/>
  <c r="BA94" i="66"/>
  <c r="BD94" i="66" s="1"/>
  <c r="BF94" i="66" s="1"/>
  <c r="AY94" i="66"/>
  <c r="AU94" i="66"/>
  <c r="AQ94" i="66"/>
  <c r="AM94" i="66"/>
  <c r="AI94" i="66"/>
  <c r="AE94" i="66"/>
  <c r="AA94" i="66"/>
  <c r="W94" i="66"/>
  <c r="S94" i="66"/>
  <c r="O94" i="66"/>
  <c r="K94" i="66"/>
  <c r="G94" i="66"/>
  <c r="AY93" i="66"/>
  <c r="AU93" i="66"/>
  <c r="AQ93" i="66"/>
  <c r="AM93" i="66"/>
  <c r="AI93" i="66"/>
  <c r="AE93" i="66"/>
  <c r="AA93" i="66"/>
  <c r="W93" i="66"/>
  <c r="S93" i="66"/>
  <c r="O93" i="66"/>
  <c r="K93" i="66"/>
  <c r="G93" i="66"/>
  <c r="AY92" i="66"/>
  <c r="AU92" i="66"/>
  <c r="AQ92" i="66"/>
  <c r="AM92" i="66"/>
  <c r="AI92" i="66"/>
  <c r="AE92" i="66"/>
  <c r="AA92" i="66"/>
  <c r="W92" i="66"/>
  <c r="S92" i="66"/>
  <c r="O92" i="66"/>
  <c r="K92" i="66"/>
  <c r="G92" i="66"/>
  <c r="AY91" i="66"/>
  <c r="AU91" i="66"/>
  <c r="AQ91" i="66"/>
  <c r="AM91" i="66"/>
  <c r="AI91" i="66"/>
  <c r="AE91" i="66"/>
  <c r="AA91" i="66"/>
  <c r="W91" i="66"/>
  <c r="S91" i="66"/>
  <c r="O91" i="66"/>
  <c r="K91" i="66"/>
  <c r="G91" i="66"/>
  <c r="BA91" i="66" s="1"/>
  <c r="BD91" i="66" s="1"/>
  <c r="BF91" i="66" s="1"/>
  <c r="AY90" i="66"/>
  <c r="AU90" i="66"/>
  <c r="AQ90" i="66"/>
  <c r="AM90" i="66"/>
  <c r="AI90" i="66"/>
  <c r="AE90" i="66"/>
  <c r="AA90" i="66"/>
  <c r="W90" i="66"/>
  <c r="S90" i="66"/>
  <c r="O90" i="66"/>
  <c r="K90" i="66"/>
  <c r="G90" i="66"/>
  <c r="AY89" i="66"/>
  <c r="AU89" i="66"/>
  <c r="AQ89" i="66"/>
  <c r="AM89" i="66"/>
  <c r="AI89" i="66"/>
  <c r="AE89" i="66"/>
  <c r="AA89" i="66"/>
  <c r="W89" i="66"/>
  <c r="S89" i="66"/>
  <c r="O89" i="66"/>
  <c r="K89" i="66"/>
  <c r="G89" i="66"/>
  <c r="AY88" i="66"/>
  <c r="AU88" i="66"/>
  <c r="AQ88" i="66"/>
  <c r="AM88" i="66"/>
  <c r="AI88" i="66"/>
  <c r="AE88" i="66"/>
  <c r="AA88" i="66"/>
  <c r="W88" i="66"/>
  <c r="S88" i="66"/>
  <c r="O88" i="66"/>
  <c r="K88" i="66"/>
  <c r="G88" i="66"/>
  <c r="AY87" i="66"/>
  <c r="AU87" i="66"/>
  <c r="AQ87" i="66"/>
  <c r="AM87" i="66"/>
  <c r="AI87" i="66"/>
  <c r="AE87" i="66"/>
  <c r="AA87" i="66"/>
  <c r="W87" i="66"/>
  <c r="S87" i="66"/>
  <c r="O87" i="66"/>
  <c r="K87" i="66"/>
  <c r="G87" i="66"/>
  <c r="AY86" i="66"/>
  <c r="AU86" i="66"/>
  <c r="AQ86" i="66"/>
  <c r="AM86" i="66"/>
  <c r="AI86" i="66"/>
  <c r="AE86" i="66"/>
  <c r="AA86" i="66"/>
  <c r="W86" i="66"/>
  <c r="S86" i="66"/>
  <c r="O86" i="66"/>
  <c r="K86" i="66"/>
  <c r="G86" i="66"/>
  <c r="AY85" i="66"/>
  <c r="AU85" i="66"/>
  <c r="AQ85" i="66"/>
  <c r="AM85" i="66"/>
  <c r="AI85" i="66"/>
  <c r="AE85" i="66"/>
  <c r="AA85" i="66"/>
  <c r="W85" i="66"/>
  <c r="S85" i="66"/>
  <c r="O85" i="66"/>
  <c r="K85" i="66"/>
  <c r="G85" i="66"/>
  <c r="AY84" i="66"/>
  <c r="AU84" i="66"/>
  <c r="BA84" i="66" s="1"/>
  <c r="BD84" i="66" s="1"/>
  <c r="BF84" i="66" s="1"/>
  <c r="AQ84" i="66"/>
  <c r="AM84" i="66"/>
  <c r="AI84" i="66"/>
  <c r="AE84" i="66"/>
  <c r="AA84" i="66"/>
  <c r="W84" i="66"/>
  <c r="S84" i="66"/>
  <c r="O84" i="66"/>
  <c r="K84" i="66"/>
  <c r="G84" i="66"/>
  <c r="AY83" i="66"/>
  <c r="AU83" i="66"/>
  <c r="AQ83" i="66"/>
  <c r="AM83" i="66"/>
  <c r="AI83" i="66"/>
  <c r="AE83" i="66"/>
  <c r="AA83" i="66"/>
  <c r="W83" i="66"/>
  <c r="S83" i="66"/>
  <c r="O83" i="66"/>
  <c r="K83" i="66"/>
  <c r="G83" i="66"/>
  <c r="AY82" i="66"/>
  <c r="AU82" i="66"/>
  <c r="AQ82" i="66"/>
  <c r="AM82" i="66"/>
  <c r="AI82" i="66"/>
  <c r="AE82" i="66"/>
  <c r="AA82" i="66"/>
  <c r="W82" i="66"/>
  <c r="S82" i="66"/>
  <c r="O82" i="66"/>
  <c r="K82" i="66"/>
  <c r="G82" i="66"/>
  <c r="AY81" i="66"/>
  <c r="AU81" i="66"/>
  <c r="AQ81" i="66"/>
  <c r="AM81" i="66"/>
  <c r="AI81" i="66"/>
  <c r="AE81" i="66"/>
  <c r="AA81" i="66"/>
  <c r="W81" i="66"/>
  <c r="S81" i="66"/>
  <c r="O81" i="66"/>
  <c r="K81" i="66"/>
  <c r="G81" i="66"/>
  <c r="AY80" i="66"/>
  <c r="AU80" i="66"/>
  <c r="AQ80" i="66"/>
  <c r="AM80" i="66"/>
  <c r="AI80" i="66"/>
  <c r="AE80" i="66"/>
  <c r="AA80" i="66"/>
  <c r="W80" i="66"/>
  <c r="S80" i="66"/>
  <c r="O80" i="66"/>
  <c r="K80" i="66"/>
  <c r="G80" i="66"/>
  <c r="AY79" i="66"/>
  <c r="AU79" i="66"/>
  <c r="AQ79" i="66"/>
  <c r="AM79" i="66"/>
  <c r="AI79" i="66"/>
  <c r="AE79" i="66"/>
  <c r="AA79" i="66"/>
  <c r="W79" i="66"/>
  <c r="S79" i="66"/>
  <c r="O79" i="66"/>
  <c r="K79" i="66"/>
  <c r="G79" i="66"/>
  <c r="AY78" i="66"/>
  <c r="AU78" i="66"/>
  <c r="AQ78" i="66"/>
  <c r="AM78" i="66"/>
  <c r="BA78" i="66" s="1"/>
  <c r="BD78" i="66" s="1"/>
  <c r="BF78" i="66" s="1"/>
  <c r="AI78" i="66"/>
  <c r="AE78" i="66"/>
  <c r="AA78" i="66"/>
  <c r="W78" i="66"/>
  <c r="S78" i="66"/>
  <c r="O78" i="66"/>
  <c r="K78" i="66"/>
  <c r="G78" i="66"/>
  <c r="AY77" i="66"/>
  <c r="AU77" i="66"/>
  <c r="AQ77" i="66"/>
  <c r="AM77" i="66"/>
  <c r="AI77" i="66"/>
  <c r="AE77" i="66"/>
  <c r="AA77" i="66"/>
  <c r="W77" i="66"/>
  <c r="S77" i="66"/>
  <c r="O77" i="66"/>
  <c r="K77" i="66"/>
  <c r="G77" i="66"/>
  <c r="AY76" i="66"/>
  <c r="AU76" i="66"/>
  <c r="AQ76" i="66"/>
  <c r="AM76" i="66"/>
  <c r="AI76" i="66"/>
  <c r="AE76" i="66"/>
  <c r="AA76" i="66"/>
  <c r="W76" i="66"/>
  <c r="S76" i="66"/>
  <c r="O76" i="66"/>
  <c r="K76" i="66"/>
  <c r="G76" i="66"/>
  <c r="AY75" i="66"/>
  <c r="AU75" i="66"/>
  <c r="AQ75" i="66"/>
  <c r="AM75" i="66"/>
  <c r="AI75" i="66"/>
  <c r="AE75" i="66"/>
  <c r="AA75" i="66"/>
  <c r="W75" i="66"/>
  <c r="S75" i="66"/>
  <c r="O75" i="66"/>
  <c r="K75" i="66"/>
  <c r="G75" i="66"/>
  <c r="BA75" i="66" s="1"/>
  <c r="BD75" i="66" s="1"/>
  <c r="BF75" i="66" s="1"/>
  <c r="AY74" i="66"/>
  <c r="AU74" i="66"/>
  <c r="AQ74" i="66"/>
  <c r="AM74" i="66"/>
  <c r="AI74" i="66"/>
  <c r="AE74" i="66"/>
  <c r="AA74" i="66"/>
  <c r="W74" i="66"/>
  <c r="BA74" i="66" s="1"/>
  <c r="BD74" i="66" s="1"/>
  <c r="BF74" i="66" s="1"/>
  <c r="S74" i="66"/>
  <c r="O74" i="66"/>
  <c r="K74" i="66"/>
  <c r="G74" i="66"/>
  <c r="AY73" i="66"/>
  <c r="AU73" i="66"/>
  <c r="AQ73" i="66"/>
  <c r="AM73" i="66"/>
  <c r="AI73" i="66"/>
  <c r="AE73" i="66"/>
  <c r="AA73" i="66"/>
  <c r="W73" i="66"/>
  <c r="S73" i="66"/>
  <c r="O73" i="66"/>
  <c r="K73" i="66"/>
  <c r="G73" i="66"/>
  <c r="AY72" i="66"/>
  <c r="AU72" i="66"/>
  <c r="AQ72" i="66"/>
  <c r="AM72" i="66"/>
  <c r="AI72" i="66"/>
  <c r="AE72" i="66"/>
  <c r="AA72" i="66"/>
  <c r="W72" i="66"/>
  <c r="S72" i="66"/>
  <c r="O72" i="66"/>
  <c r="K72" i="66"/>
  <c r="G72" i="66"/>
  <c r="BF71" i="66"/>
  <c r="BD71" i="66"/>
  <c r="AY71" i="66"/>
  <c r="AU71" i="66"/>
  <c r="AQ71" i="66"/>
  <c r="BA71" i="66" s="1"/>
  <c r="AM71" i="66"/>
  <c r="AI71" i="66"/>
  <c r="AE71" i="66"/>
  <c r="AA71" i="66"/>
  <c r="W71" i="66"/>
  <c r="S71" i="66"/>
  <c r="O71" i="66"/>
  <c r="K71" i="66"/>
  <c r="G71" i="66"/>
  <c r="BD70" i="66"/>
  <c r="BF70" i="66" s="1"/>
  <c r="BA70" i="66"/>
  <c r="AY70" i="66"/>
  <c r="AU70" i="66"/>
  <c r="AQ70" i="66"/>
  <c r="AM70" i="66"/>
  <c r="AI70" i="66"/>
  <c r="AE70" i="66"/>
  <c r="AA70" i="66"/>
  <c r="W70" i="66"/>
  <c r="S70" i="66"/>
  <c r="O70" i="66"/>
  <c r="K70" i="66"/>
  <c r="G70" i="66"/>
  <c r="AY69" i="66"/>
  <c r="AU69" i="66"/>
  <c r="AQ69" i="66"/>
  <c r="AM69" i="66"/>
  <c r="AI69" i="66"/>
  <c r="AE69" i="66"/>
  <c r="AA69" i="66"/>
  <c r="W69" i="66"/>
  <c r="S69" i="66"/>
  <c r="O69" i="66"/>
  <c r="K69" i="66"/>
  <c r="G69" i="66"/>
  <c r="AY68" i="66"/>
  <c r="AU68" i="66"/>
  <c r="AQ68" i="66"/>
  <c r="AM68" i="66"/>
  <c r="AI68" i="66"/>
  <c r="AE68" i="66"/>
  <c r="AA68" i="66"/>
  <c r="W68" i="66"/>
  <c r="S68" i="66"/>
  <c r="O68" i="66"/>
  <c r="K68" i="66"/>
  <c r="G68" i="66"/>
  <c r="AY67" i="66"/>
  <c r="AU67" i="66"/>
  <c r="AQ67" i="66"/>
  <c r="AM67" i="66"/>
  <c r="AI67" i="66"/>
  <c r="AE67" i="66"/>
  <c r="AA67" i="66"/>
  <c r="W67" i="66"/>
  <c r="S67" i="66"/>
  <c r="O67" i="66"/>
  <c r="BA67" i="66" s="1"/>
  <c r="BD67" i="66" s="1"/>
  <c r="BF67" i="66" s="1"/>
  <c r="K67" i="66"/>
  <c r="G67" i="66"/>
  <c r="BA66" i="66"/>
  <c r="BD66" i="66" s="1"/>
  <c r="BF66" i="66" s="1"/>
  <c r="AY66" i="66"/>
  <c r="AU66" i="66"/>
  <c r="AQ66" i="66"/>
  <c r="AM66" i="66"/>
  <c r="AI66" i="66"/>
  <c r="AE66" i="66"/>
  <c r="AA66" i="66"/>
  <c r="W66" i="66"/>
  <c r="S66" i="66"/>
  <c r="O66" i="66"/>
  <c r="K66" i="66"/>
  <c r="G66" i="66"/>
  <c r="AY65" i="66"/>
  <c r="AU65" i="66"/>
  <c r="AQ65" i="66"/>
  <c r="AM65" i="66"/>
  <c r="AI65" i="66"/>
  <c r="AE65" i="66"/>
  <c r="AA65" i="66"/>
  <c r="W65" i="66"/>
  <c r="S65" i="66"/>
  <c r="O65" i="66"/>
  <c r="K65" i="66"/>
  <c r="G65" i="66"/>
  <c r="AY64" i="66"/>
  <c r="AU64" i="66"/>
  <c r="AQ64" i="66"/>
  <c r="AM64" i="66"/>
  <c r="AI64" i="66"/>
  <c r="AE64" i="66"/>
  <c r="AA64" i="66"/>
  <c r="W64" i="66"/>
  <c r="S64" i="66"/>
  <c r="O64" i="66"/>
  <c r="K64" i="66"/>
  <c r="G64" i="66"/>
  <c r="AY63" i="66"/>
  <c r="AU63" i="66"/>
  <c r="AQ63" i="66"/>
  <c r="AM63" i="66"/>
  <c r="AI63" i="66"/>
  <c r="AE63" i="66"/>
  <c r="AA63" i="66"/>
  <c r="W63" i="66"/>
  <c r="BA63" i="66" s="1"/>
  <c r="BD63" i="66" s="1"/>
  <c r="BF63" i="66" s="1"/>
  <c r="S63" i="66"/>
  <c r="O63" i="66"/>
  <c r="K63" i="66"/>
  <c r="G63" i="66"/>
  <c r="AY62" i="66"/>
  <c r="AU62" i="66"/>
  <c r="AQ62" i="66"/>
  <c r="AM62" i="66"/>
  <c r="AI62" i="66"/>
  <c r="AE62" i="66"/>
  <c r="AA62" i="66"/>
  <c r="W62" i="66"/>
  <c r="S62" i="66"/>
  <c r="O62" i="66"/>
  <c r="K62" i="66"/>
  <c r="G62" i="66"/>
  <c r="BA62" i="66" s="1"/>
  <c r="BD62" i="66" s="1"/>
  <c r="BF62" i="66" s="1"/>
  <c r="AY61" i="66"/>
  <c r="AU61" i="66"/>
  <c r="AQ61" i="66"/>
  <c r="AM61" i="66"/>
  <c r="AI61" i="66"/>
  <c r="AE61" i="66"/>
  <c r="AA61" i="66"/>
  <c r="W61" i="66"/>
  <c r="S61" i="66"/>
  <c r="O61" i="66"/>
  <c r="K61" i="66"/>
  <c r="G61" i="66"/>
  <c r="AY60" i="66"/>
  <c r="AU60" i="66"/>
  <c r="AQ60" i="66"/>
  <c r="AM60" i="66"/>
  <c r="AI60" i="66"/>
  <c r="AE60" i="66"/>
  <c r="AA60" i="66"/>
  <c r="W60" i="66"/>
  <c r="S60" i="66"/>
  <c r="O60" i="66"/>
  <c r="K60" i="66"/>
  <c r="G60" i="66"/>
  <c r="AY59" i="66"/>
  <c r="AU59" i="66"/>
  <c r="AQ59" i="66"/>
  <c r="AM59" i="66"/>
  <c r="AI59" i="66"/>
  <c r="AE59" i="66"/>
  <c r="AA59" i="66"/>
  <c r="W59" i="66"/>
  <c r="S59" i="66"/>
  <c r="O59" i="66"/>
  <c r="K59" i="66"/>
  <c r="G59" i="66"/>
  <c r="AY58" i="66"/>
  <c r="AU58" i="66"/>
  <c r="AQ58" i="66"/>
  <c r="AM58" i="66"/>
  <c r="AI58" i="66"/>
  <c r="AE58" i="66"/>
  <c r="AA58" i="66"/>
  <c r="W58" i="66"/>
  <c r="S58" i="66"/>
  <c r="O58" i="66"/>
  <c r="K58" i="66"/>
  <c r="G58" i="66"/>
  <c r="BA58" i="66" s="1"/>
  <c r="BD58" i="66" s="1"/>
  <c r="BF58" i="66" s="1"/>
  <c r="AY57" i="66"/>
  <c r="AU57" i="66"/>
  <c r="AQ57" i="66"/>
  <c r="AM57" i="66"/>
  <c r="AI57" i="66"/>
  <c r="AE57" i="66"/>
  <c r="AA57" i="66"/>
  <c r="W57" i="66"/>
  <c r="S57" i="66"/>
  <c r="O57" i="66"/>
  <c r="K57" i="66"/>
  <c r="G57" i="66"/>
  <c r="BA56" i="66"/>
  <c r="BD56" i="66" s="1"/>
  <c r="BF56" i="66" s="1"/>
  <c r="AY56" i="66"/>
  <c r="AU56" i="66"/>
  <c r="AQ56" i="66"/>
  <c r="AM56" i="66"/>
  <c r="AI56" i="66"/>
  <c r="AE56" i="66"/>
  <c r="AA56" i="66"/>
  <c r="W56" i="66"/>
  <c r="S56" i="66"/>
  <c r="O56" i="66"/>
  <c r="K56" i="66"/>
  <c r="G56" i="66"/>
  <c r="AY55" i="66"/>
  <c r="AU55" i="66"/>
  <c r="AQ55" i="66"/>
  <c r="AM55" i="66"/>
  <c r="AI55" i="66"/>
  <c r="AE55" i="66"/>
  <c r="AA55" i="66"/>
  <c r="W55" i="66"/>
  <c r="S55" i="66"/>
  <c r="O55" i="66"/>
  <c r="K55" i="66"/>
  <c r="G55" i="66"/>
  <c r="AY54" i="66"/>
  <c r="AU54" i="66"/>
  <c r="AQ54" i="66"/>
  <c r="AM54" i="66"/>
  <c r="AI54" i="66"/>
  <c r="AE54" i="66"/>
  <c r="AA54" i="66"/>
  <c r="W54" i="66"/>
  <c r="S54" i="66"/>
  <c r="O54" i="66"/>
  <c r="K54" i="66"/>
  <c r="G54" i="66"/>
  <c r="AY53" i="66"/>
  <c r="AU53" i="66"/>
  <c r="AQ53" i="66"/>
  <c r="AM53" i="66"/>
  <c r="AI53" i="66"/>
  <c r="AE53" i="66"/>
  <c r="AA53" i="66"/>
  <c r="W53" i="66"/>
  <c r="S53" i="66"/>
  <c r="O53" i="66"/>
  <c r="K53" i="66"/>
  <c r="G53" i="66"/>
  <c r="AY52" i="66"/>
  <c r="AU52" i="66"/>
  <c r="AQ52" i="66"/>
  <c r="AM52" i="66"/>
  <c r="AI52" i="66"/>
  <c r="AE52" i="66"/>
  <c r="AA52" i="66"/>
  <c r="W52" i="66"/>
  <c r="S52" i="66"/>
  <c r="O52" i="66"/>
  <c r="K52" i="66"/>
  <c r="G52" i="66"/>
  <c r="AY51" i="66"/>
  <c r="AU51" i="66"/>
  <c r="AQ51" i="66"/>
  <c r="AM51" i="66"/>
  <c r="AI51" i="66"/>
  <c r="AE51" i="66"/>
  <c r="AA51" i="66"/>
  <c r="W51" i="66"/>
  <c r="S51" i="66"/>
  <c r="O51" i="66"/>
  <c r="K51" i="66"/>
  <c r="BA51" i="66" s="1"/>
  <c r="BD51" i="66" s="1"/>
  <c r="BF51" i="66" s="1"/>
  <c r="G51" i="66"/>
  <c r="AY50" i="66"/>
  <c r="AU50" i="66"/>
  <c r="AQ50" i="66"/>
  <c r="AM50" i="66"/>
  <c r="AI50" i="66"/>
  <c r="AE50" i="66"/>
  <c r="AA50" i="66"/>
  <c r="W50" i="66"/>
  <c r="S50" i="66"/>
  <c r="O50" i="66"/>
  <c r="K50" i="66"/>
  <c r="G50" i="66"/>
  <c r="AY49" i="66"/>
  <c r="AU49" i="66"/>
  <c r="AQ49" i="66"/>
  <c r="AM49" i="66"/>
  <c r="AI49" i="66"/>
  <c r="AE49" i="66"/>
  <c r="AA49" i="66"/>
  <c r="W49" i="66"/>
  <c r="S49" i="66"/>
  <c r="O49" i="66"/>
  <c r="K49" i="66"/>
  <c r="G49" i="66"/>
  <c r="BA49" i="66" s="1"/>
  <c r="BD49" i="66" s="1"/>
  <c r="BF49" i="66" s="1"/>
  <c r="AY48" i="66"/>
  <c r="AU48" i="66"/>
  <c r="AQ48" i="66"/>
  <c r="AM48" i="66"/>
  <c r="AI48" i="66"/>
  <c r="AE48" i="66"/>
  <c r="AA48" i="66"/>
  <c r="W48" i="66"/>
  <c r="S48" i="66"/>
  <c r="O48" i="66"/>
  <c r="K48" i="66"/>
  <c r="G48" i="66"/>
  <c r="AY47" i="66"/>
  <c r="AU47" i="66"/>
  <c r="AQ47" i="66"/>
  <c r="AM47" i="66"/>
  <c r="AI47" i="66"/>
  <c r="AE47" i="66"/>
  <c r="AA47" i="66"/>
  <c r="W47" i="66"/>
  <c r="S47" i="66"/>
  <c r="O47" i="66"/>
  <c r="K47" i="66"/>
  <c r="G47" i="66"/>
  <c r="BA47" i="66" s="1"/>
  <c r="BD47" i="66" s="1"/>
  <c r="BF47" i="66" s="1"/>
  <c r="AY46" i="66"/>
  <c r="AU46" i="66"/>
  <c r="AQ46" i="66"/>
  <c r="AM46" i="66"/>
  <c r="AI46" i="66"/>
  <c r="AE46" i="66"/>
  <c r="AA46" i="66"/>
  <c r="W46" i="66"/>
  <c r="S46" i="66"/>
  <c r="O46" i="66"/>
  <c r="K46" i="66"/>
  <c r="G46" i="66"/>
  <c r="AY45" i="66"/>
  <c r="AU45" i="66"/>
  <c r="AQ45" i="66"/>
  <c r="AM45" i="66"/>
  <c r="AI45" i="66"/>
  <c r="AE45" i="66"/>
  <c r="AA45" i="66"/>
  <c r="W45" i="66"/>
  <c r="S45" i="66"/>
  <c r="O45" i="66"/>
  <c r="K45" i="66"/>
  <c r="G45" i="66"/>
  <c r="AY44" i="66"/>
  <c r="AU44" i="66"/>
  <c r="AQ44" i="66"/>
  <c r="AM44" i="66"/>
  <c r="AI44" i="66"/>
  <c r="AE44" i="66"/>
  <c r="AA44" i="66"/>
  <c r="W44" i="66"/>
  <c r="S44" i="66"/>
  <c r="O44" i="66"/>
  <c r="K44" i="66"/>
  <c r="G44" i="66"/>
  <c r="AY43" i="66"/>
  <c r="AU43" i="66"/>
  <c r="AQ43" i="66"/>
  <c r="AM43" i="66"/>
  <c r="AI43" i="66"/>
  <c r="AE43" i="66"/>
  <c r="AA43" i="66"/>
  <c r="W43" i="66"/>
  <c r="S43" i="66"/>
  <c r="O43" i="66"/>
  <c r="K43" i="66"/>
  <c r="G43" i="66"/>
  <c r="BD42" i="66"/>
  <c r="BF42" i="66" s="1"/>
  <c r="AY42" i="66"/>
  <c r="AU42" i="66"/>
  <c r="AQ42" i="66"/>
  <c r="AM42" i="66"/>
  <c r="AI42" i="66"/>
  <c r="BA42" i="66" s="1"/>
  <c r="AE42" i="66"/>
  <c r="AA42" i="66"/>
  <c r="W42" i="66"/>
  <c r="S42" i="66"/>
  <c r="O42" i="66"/>
  <c r="K42" i="66"/>
  <c r="G42" i="66"/>
  <c r="BA41" i="66"/>
  <c r="BD41" i="66" s="1"/>
  <c r="BF41" i="66" s="1"/>
  <c r="AY41" i="66"/>
  <c r="AU41" i="66"/>
  <c r="AQ41" i="66"/>
  <c r="AM41" i="66"/>
  <c r="AI41" i="66"/>
  <c r="AE41" i="66"/>
  <c r="AA41" i="66"/>
  <c r="W41" i="66"/>
  <c r="S41" i="66"/>
  <c r="O41" i="66"/>
  <c r="K41" i="66"/>
  <c r="G41" i="66"/>
  <c r="BD40" i="66"/>
  <c r="BF40" i="66" s="1"/>
  <c r="BA40" i="66"/>
  <c r="AY40" i="66"/>
  <c r="AU40" i="66"/>
  <c r="AQ40" i="66"/>
  <c r="AM40" i="66"/>
  <c r="AI40" i="66"/>
  <c r="AE40" i="66"/>
  <c r="AA40" i="66"/>
  <c r="W40" i="66"/>
  <c r="S40" i="66"/>
  <c r="O40" i="66"/>
  <c r="K40" i="66"/>
  <c r="G40" i="66"/>
  <c r="AY39" i="66"/>
  <c r="AU39" i="66"/>
  <c r="AQ39" i="66"/>
  <c r="AM39" i="66"/>
  <c r="AI39" i="66"/>
  <c r="AE39" i="66"/>
  <c r="AA39" i="66"/>
  <c r="W39" i="66"/>
  <c r="S39" i="66"/>
  <c r="O39" i="66"/>
  <c r="K39" i="66"/>
  <c r="G39" i="66"/>
  <c r="AY38" i="66"/>
  <c r="AU38" i="66"/>
  <c r="AQ38" i="66"/>
  <c r="AM38" i="66"/>
  <c r="AI38" i="66"/>
  <c r="AE38" i="66"/>
  <c r="AA38" i="66"/>
  <c r="W38" i="66"/>
  <c r="S38" i="66"/>
  <c r="O38" i="66"/>
  <c r="K38" i="66"/>
  <c r="G38" i="66"/>
  <c r="AY37" i="66"/>
  <c r="AU37" i="66"/>
  <c r="AQ37" i="66"/>
  <c r="AM37" i="66"/>
  <c r="AI37" i="66"/>
  <c r="AE37" i="66"/>
  <c r="AA37" i="66"/>
  <c r="W37" i="66"/>
  <c r="S37" i="66"/>
  <c r="O37" i="66"/>
  <c r="K37" i="66"/>
  <c r="G37" i="66"/>
  <c r="AY36" i="66"/>
  <c r="AU36" i="66"/>
  <c r="AQ36" i="66"/>
  <c r="AM36" i="66"/>
  <c r="AI36" i="66"/>
  <c r="AE36" i="66"/>
  <c r="AA36" i="66"/>
  <c r="W36" i="66"/>
  <c r="S36" i="66"/>
  <c r="O36" i="66"/>
  <c r="K36" i="66"/>
  <c r="G36" i="66"/>
  <c r="BA35" i="66"/>
  <c r="BD35" i="66" s="1"/>
  <c r="BF35" i="66" s="1"/>
  <c r="AY35" i="66"/>
  <c r="AU35" i="66"/>
  <c r="AQ35" i="66"/>
  <c r="AM35" i="66"/>
  <c r="AI35" i="66"/>
  <c r="AE35" i="66"/>
  <c r="AA35" i="66"/>
  <c r="W35" i="66"/>
  <c r="S35" i="66"/>
  <c r="O35" i="66"/>
  <c r="K35" i="66"/>
  <c r="G35" i="66"/>
  <c r="AY34" i="66"/>
  <c r="AU34" i="66"/>
  <c r="AQ34" i="66"/>
  <c r="AM34" i="66"/>
  <c r="AI34" i="66"/>
  <c r="AE34" i="66"/>
  <c r="AA34" i="66"/>
  <c r="W34" i="66"/>
  <c r="S34" i="66"/>
  <c r="O34" i="66"/>
  <c r="K34" i="66"/>
  <c r="G34" i="66"/>
  <c r="AY33" i="66"/>
  <c r="AU33" i="66"/>
  <c r="AQ33" i="66"/>
  <c r="AM33" i="66"/>
  <c r="AI33" i="66"/>
  <c r="AE33" i="66"/>
  <c r="AA33" i="66"/>
  <c r="W33" i="66"/>
  <c r="S33" i="66"/>
  <c r="O33" i="66"/>
  <c r="K33" i="66"/>
  <c r="G33" i="66"/>
  <c r="AY32" i="66"/>
  <c r="AU32" i="66"/>
  <c r="AQ32" i="66"/>
  <c r="AM32" i="66"/>
  <c r="AI32" i="66"/>
  <c r="AE32" i="66"/>
  <c r="AA32" i="66"/>
  <c r="W32" i="66"/>
  <c r="S32" i="66"/>
  <c r="O32" i="66"/>
  <c r="K32" i="66"/>
  <c r="G32" i="66"/>
  <c r="AY31" i="66"/>
  <c r="AU31" i="66"/>
  <c r="AQ31" i="66"/>
  <c r="AM31" i="66"/>
  <c r="AI31" i="66"/>
  <c r="AE31" i="66"/>
  <c r="AA31" i="66"/>
  <c r="W31" i="66"/>
  <c r="S31" i="66"/>
  <c r="O31" i="66"/>
  <c r="K31" i="66"/>
  <c r="G31" i="66"/>
  <c r="AY30" i="66"/>
  <c r="AU30" i="66"/>
  <c r="BA30" i="66" s="1"/>
  <c r="BD30" i="66" s="1"/>
  <c r="BF30" i="66" s="1"/>
  <c r="AQ30" i="66"/>
  <c r="AM30" i="66"/>
  <c r="AI30" i="66"/>
  <c r="AE30" i="66"/>
  <c r="AA30" i="66"/>
  <c r="W30" i="66"/>
  <c r="S30" i="66"/>
  <c r="O30" i="66"/>
  <c r="K30" i="66"/>
  <c r="G30" i="66"/>
  <c r="AY29" i="66"/>
  <c r="AU29" i="66"/>
  <c r="AQ29" i="66"/>
  <c r="AM29" i="66"/>
  <c r="AI29" i="66"/>
  <c r="AE29" i="66"/>
  <c r="AA29" i="66"/>
  <c r="W29" i="66"/>
  <c r="S29" i="66"/>
  <c r="O29" i="66"/>
  <c r="K29" i="66"/>
  <c r="G29" i="66"/>
  <c r="AY28" i="66"/>
  <c r="AU28" i="66"/>
  <c r="AQ28" i="66"/>
  <c r="AM28" i="66"/>
  <c r="AI28" i="66"/>
  <c r="AE28" i="66"/>
  <c r="AA28" i="66"/>
  <c r="W28" i="66"/>
  <c r="S28" i="66"/>
  <c r="O28" i="66"/>
  <c r="K28" i="66"/>
  <c r="G28" i="66"/>
  <c r="AY27" i="66"/>
  <c r="AU27" i="66"/>
  <c r="AQ27" i="66"/>
  <c r="AM27" i="66"/>
  <c r="AI27" i="66"/>
  <c r="AE27" i="66"/>
  <c r="AA27" i="66"/>
  <c r="W27" i="66"/>
  <c r="S27" i="66"/>
  <c r="O27" i="66"/>
  <c r="BA27" i="66" s="1"/>
  <c r="BD27" i="66" s="1"/>
  <c r="BF27" i="66" s="1"/>
  <c r="K27" i="66"/>
  <c r="G27" i="66"/>
  <c r="AY26" i="66"/>
  <c r="AU26" i="66"/>
  <c r="AQ26" i="66"/>
  <c r="AM26" i="66"/>
  <c r="AI26" i="66"/>
  <c r="AE26" i="66"/>
  <c r="AA26" i="66"/>
  <c r="W26" i="66"/>
  <c r="S26" i="66"/>
  <c r="O26" i="66"/>
  <c r="K26" i="66"/>
  <c r="G26" i="66"/>
  <c r="AY25" i="66"/>
  <c r="AU25" i="66"/>
  <c r="AQ25" i="66"/>
  <c r="AM25" i="66"/>
  <c r="AI25" i="66"/>
  <c r="AE25" i="66"/>
  <c r="AA25" i="66"/>
  <c r="W25" i="66"/>
  <c r="S25" i="66"/>
  <c r="O25" i="66"/>
  <c r="K25" i="66"/>
  <c r="G25" i="66"/>
  <c r="AY24" i="66"/>
  <c r="AU24" i="66"/>
  <c r="AQ24" i="66"/>
  <c r="AM24" i="66"/>
  <c r="AI24" i="66"/>
  <c r="AE24" i="66"/>
  <c r="AA24" i="66"/>
  <c r="W24" i="66"/>
  <c r="S24" i="66"/>
  <c r="O24" i="66"/>
  <c r="K24" i="66"/>
  <c r="G24" i="66"/>
  <c r="AY23" i="66"/>
  <c r="AU23" i="66"/>
  <c r="AQ23" i="66"/>
  <c r="AM23" i="66"/>
  <c r="AI23" i="66"/>
  <c r="AE23" i="66"/>
  <c r="AA23" i="66"/>
  <c r="W23" i="66"/>
  <c r="S23" i="66"/>
  <c r="O23" i="66"/>
  <c r="K23" i="66"/>
  <c r="G23" i="66"/>
  <c r="AY22" i="66"/>
  <c r="AU22" i="66"/>
  <c r="AQ22" i="66"/>
  <c r="AM22" i="66"/>
  <c r="AI22" i="66"/>
  <c r="AE22" i="66"/>
  <c r="AA22" i="66"/>
  <c r="W22" i="66"/>
  <c r="S22" i="66"/>
  <c r="O22" i="66"/>
  <c r="K22" i="66"/>
  <c r="G22" i="66"/>
  <c r="AY21" i="66"/>
  <c r="AU21" i="66"/>
  <c r="AQ21" i="66"/>
  <c r="AM21" i="66"/>
  <c r="AI21" i="66"/>
  <c r="AE21" i="66"/>
  <c r="AA21" i="66"/>
  <c r="W21" i="66"/>
  <c r="S21" i="66"/>
  <c r="O21" i="66"/>
  <c r="K21" i="66"/>
  <c r="BA21" i="66" s="1"/>
  <c r="BD21" i="66" s="1"/>
  <c r="BF21" i="66" s="1"/>
  <c r="G21" i="66"/>
  <c r="AY20" i="66"/>
  <c r="AU20" i="66"/>
  <c r="AQ20" i="66"/>
  <c r="AM20" i="66"/>
  <c r="AI20" i="66"/>
  <c r="AE20" i="66"/>
  <c r="AA20" i="66"/>
  <c r="W20" i="66"/>
  <c r="S20" i="66"/>
  <c r="O20" i="66"/>
  <c r="K20" i="66"/>
  <c r="G20" i="66"/>
  <c r="AY19" i="66"/>
  <c r="AU19" i="66"/>
  <c r="AQ19" i="66"/>
  <c r="AM19" i="66"/>
  <c r="AI19" i="66"/>
  <c r="AE19" i="66"/>
  <c r="AA19" i="66"/>
  <c r="W19" i="66"/>
  <c r="S19" i="66"/>
  <c r="O19" i="66"/>
  <c r="K19" i="66"/>
  <c r="G19" i="66"/>
  <c r="AY18" i="66"/>
  <c r="AU18" i="66"/>
  <c r="AQ18" i="66"/>
  <c r="AM18" i="66"/>
  <c r="AI18" i="66"/>
  <c r="AE18" i="66"/>
  <c r="AA18" i="66"/>
  <c r="W18" i="66"/>
  <c r="S18" i="66"/>
  <c r="S154" i="66" s="1"/>
  <c r="O18" i="66"/>
  <c r="K18" i="66"/>
  <c r="G18" i="66"/>
  <c r="AY17" i="66"/>
  <c r="AU17" i="66"/>
  <c r="AQ17" i="66"/>
  <c r="AM17" i="66"/>
  <c r="AI17" i="66"/>
  <c r="AE17" i="66"/>
  <c r="AA17" i="66"/>
  <c r="W17" i="66"/>
  <c r="S17" i="66"/>
  <c r="O17" i="66"/>
  <c r="K17" i="66"/>
  <c r="G17" i="66"/>
  <c r="BA17" i="66" s="1"/>
  <c r="BD17" i="66" s="1"/>
  <c r="BF17" i="66" s="1"/>
  <c r="BF16" i="66"/>
  <c r="AY16" i="66"/>
  <c r="AU16" i="66"/>
  <c r="AQ16" i="66"/>
  <c r="AM16" i="66"/>
  <c r="AI16" i="66"/>
  <c r="AE16" i="66"/>
  <c r="AA16" i="66"/>
  <c r="W16" i="66"/>
  <c r="S16" i="66"/>
  <c r="O16" i="66"/>
  <c r="K16" i="66"/>
  <c r="G16" i="66"/>
  <c r="BA16" i="66" s="1"/>
  <c r="BD16" i="66" s="1"/>
  <c r="AY15" i="66"/>
  <c r="AU15" i="66"/>
  <c r="AQ15" i="66"/>
  <c r="AM15" i="66"/>
  <c r="AI15" i="66"/>
  <c r="AE15" i="66"/>
  <c r="AA15" i="66"/>
  <c r="W15" i="66"/>
  <c r="S15" i="66"/>
  <c r="O15" i="66"/>
  <c r="K15" i="66"/>
  <c r="G15" i="66"/>
  <c r="AY14" i="66"/>
  <c r="AU14" i="66"/>
  <c r="AQ14" i="66"/>
  <c r="AM14" i="66"/>
  <c r="AI14" i="66"/>
  <c r="AE14" i="66"/>
  <c r="AA14" i="66"/>
  <c r="W14" i="66"/>
  <c r="S14" i="66"/>
  <c r="O14" i="66"/>
  <c r="K14" i="66"/>
  <c r="G14" i="66"/>
  <c r="AY13" i="66"/>
  <c r="AU13" i="66"/>
  <c r="AQ13" i="66"/>
  <c r="AM13" i="66"/>
  <c r="AI13" i="66"/>
  <c r="AE13" i="66"/>
  <c r="AA13" i="66"/>
  <c r="W13" i="66"/>
  <c r="S13" i="66"/>
  <c r="O13" i="66"/>
  <c r="K13" i="66"/>
  <c r="G13" i="66"/>
  <c r="AY12" i="66"/>
  <c r="AU12" i="66"/>
  <c r="AQ12" i="66"/>
  <c r="AM12" i="66"/>
  <c r="AI12" i="66"/>
  <c r="AE12" i="66"/>
  <c r="BA12" i="66" s="1"/>
  <c r="BD12" i="66" s="1"/>
  <c r="BF12" i="66" s="1"/>
  <c r="AA12" i="66"/>
  <c r="W12" i="66"/>
  <c r="S12" i="66"/>
  <c r="O12" i="66"/>
  <c r="K12" i="66"/>
  <c r="G12" i="66"/>
  <c r="AY11" i="66"/>
  <c r="AU11" i="66"/>
  <c r="AQ11" i="66"/>
  <c r="AM11" i="66"/>
  <c r="AI11" i="66"/>
  <c r="AE11" i="66"/>
  <c r="BA11" i="66" s="1"/>
  <c r="BD11" i="66" s="1"/>
  <c r="BF11" i="66" s="1"/>
  <c r="AA11" i="66"/>
  <c r="W11" i="66"/>
  <c r="S11" i="66"/>
  <c r="O11" i="66"/>
  <c r="K11" i="66"/>
  <c r="G11" i="66"/>
  <c r="AY10" i="66"/>
  <c r="AU10" i="66"/>
  <c r="AQ10" i="66"/>
  <c r="AM10" i="66"/>
  <c r="AI10" i="66"/>
  <c r="AE10" i="66"/>
  <c r="AA10" i="66"/>
  <c r="W10" i="66"/>
  <c r="S10" i="66"/>
  <c r="O10" i="66"/>
  <c r="K10" i="66"/>
  <c r="G10" i="66"/>
  <c r="AY9" i="66"/>
  <c r="AU9" i="66"/>
  <c r="AQ9" i="66"/>
  <c r="AM9" i="66"/>
  <c r="AI9" i="66"/>
  <c r="AE9" i="66"/>
  <c r="AA9" i="66"/>
  <c r="W9" i="66"/>
  <c r="S9" i="66"/>
  <c r="O9" i="66"/>
  <c r="K9" i="66"/>
  <c r="G9" i="66"/>
  <c r="AY8" i="66"/>
  <c r="AU8" i="66"/>
  <c r="AQ8" i="66"/>
  <c r="AM8" i="66"/>
  <c r="AI8" i="66"/>
  <c r="AE8" i="66"/>
  <c r="AA8" i="66"/>
  <c r="W8" i="66"/>
  <c r="S8" i="66"/>
  <c r="O8" i="66"/>
  <c r="K8" i="66"/>
  <c r="G8" i="66"/>
  <c r="AY7" i="66"/>
  <c r="AU7" i="66"/>
  <c r="AQ7" i="66"/>
  <c r="AM7" i="66"/>
  <c r="AI7" i="66"/>
  <c r="AE7" i="66"/>
  <c r="AA7" i="66"/>
  <c r="W7" i="66"/>
  <c r="S7" i="66"/>
  <c r="O7" i="66"/>
  <c r="K7" i="66"/>
  <c r="G7" i="66"/>
  <c r="BA7" i="66" s="1"/>
  <c r="BD7" i="66" s="1"/>
  <c r="BF7" i="66" s="1"/>
  <c r="AY6" i="66"/>
  <c r="AU6" i="66"/>
  <c r="AQ6" i="66"/>
  <c r="AM6" i="66"/>
  <c r="AI6" i="66"/>
  <c r="AE6" i="66"/>
  <c r="AA6" i="66"/>
  <c r="W6" i="66"/>
  <c r="S6" i="66"/>
  <c r="O6" i="66"/>
  <c r="K6" i="66"/>
  <c r="G6" i="66"/>
  <c r="BF5" i="66"/>
  <c r="BD5" i="66"/>
  <c r="BA5" i="66"/>
  <c r="AY5" i="66"/>
  <c r="AU5" i="66"/>
  <c r="AQ5" i="66"/>
  <c r="AM5" i="66"/>
  <c r="AI5" i="66"/>
  <c r="AE5" i="66"/>
  <c r="AA5" i="66"/>
  <c r="W5" i="66"/>
  <c r="S5" i="66"/>
  <c r="O5" i="66"/>
  <c r="K5" i="66"/>
  <c r="G5" i="66"/>
  <c r="AY4" i="66"/>
  <c r="AU4" i="66"/>
  <c r="AQ4" i="66"/>
  <c r="AM4" i="66"/>
  <c r="AI4" i="66"/>
  <c r="AE4" i="66"/>
  <c r="AA4" i="66"/>
  <c r="W4" i="66"/>
  <c r="S4" i="66"/>
  <c r="O4" i="66"/>
  <c r="K4" i="66"/>
  <c r="G4" i="66"/>
  <c r="BE154" i="65"/>
  <c r="BC154" i="65"/>
  <c r="BB154" i="65"/>
  <c r="AZ154" i="65"/>
  <c r="AX154" i="65"/>
  <c r="AW154" i="65"/>
  <c r="AV154" i="65"/>
  <c r="AT154" i="65"/>
  <c r="AS154" i="65"/>
  <c r="AR154" i="65"/>
  <c r="AP154" i="65"/>
  <c r="AO154" i="65"/>
  <c r="AN154" i="65"/>
  <c r="AL154" i="65"/>
  <c r="AK154" i="65"/>
  <c r="AJ154" i="65"/>
  <c r="AH154" i="65"/>
  <c r="AG154" i="65"/>
  <c r="AF154" i="65"/>
  <c r="AD154" i="65"/>
  <c r="AC154" i="65"/>
  <c r="AB154" i="65"/>
  <c r="Z154" i="65"/>
  <c r="Y154" i="65"/>
  <c r="X154" i="65"/>
  <c r="V154" i="65"/>
  <c r="U154" i="65"/>
  <c r="T154" i="65"/>
  <c r="R154" i="65"/>
  <c r="Q154" i="65"/>
  <c r="P154" i="65"/>
  <c r="N154" i="65"/>
  <c r="M154" i="65"/>
  <c r="L154" i="65"/>
  <c r="J154" i="65"/>
  <c r="I154" i="65"/>
  <c r="H154" i="65"/>
  <c r="F154" i="65"/>
  <c r="E154" i="65"/>
  <c r="D154" i="65"/>
  <c r="S153" i="65"/>
  <c r="O153" i="65"/>
  <c r="K153" i="65"/>
  <c r="G153" i="65"/>
  <c r="BA153" i="65" s="1"/>
  <c r="BD153" i="65" s="1"/>
  <c r="BF153" i="65" s="1"/>
  <c r="S152" i="65"/>
  <c r="O152" i="65"/>
  <c r="K152" i="65"/>
  <c r="G152" i="65"/>
  <c r="S151" i="65"/>
  <c r="O151" i="65"/>
  <c r="K151" i="65"/>
  <c r="G151" i="65"/>
  <c r="S150" i="65"/>
  <c r="O150" i="65"/>
  <c r="K150" i="65"/>
  <c r="G150" i="65"/>
  <c r="S149" i="65"/>
  <c r="O149" i="65"/>
  <c r="K149" i="65"/>
  <c r="G149" i="65"/>
  <c r="BF148" i="65"/>
  <c r="BD148" i="65"/>
  <c r="S148" i="65"/>
  <c r="O148" i="65"/>
  <c r="K148" i="65"/>
  <c r="G148" i="65"/>
  <c r="BA148" i="65" s="1"/>
  <c r="S147" i="65"/>
  <c r="O147" i="65"/>
  <c r="K147" i="65"/>
  <c r="BA147" i="65" s="1"/>
  <c r="BD147" i="65" s="1"/>
  <c r="BF147" i="65" s="1"/>
  <c r="G147" i="65"/>
  <c r="S146" i="65"/>
  <c r="O146" i="65"/>
  <c r="K146" i="65"/>
  <c r="BA146" i="65" s="1"/>
  <c r="BD146" i="65" s="1"/>
  <c r="BF146" i="65" s="1"/>
  <c r="G146" i="65"/>
  <c r="BD145" i="65"/>
  <c r="BF145" i="65" s="1"/>
  <c r="W145" i="65"/>
  <c r="S145" i="65"/>
  <c r="BA145" i="65" s="1"/>
  <c r="O145" i="65"/>
  <c r="K145" i="65"/>
  <c r="G145" i="65"/>
  <c r="W144" i="65"/>
  <c r="S144" i="65"/>
  <c r="O144" i="65"/>
  <c r="K144" i="65"/>
  <c r="G144" i="65"/>
  <c r="W143" i="65"/>
  <c r="S143" i="65"/>
  <c r="O143" i="65"/>
  <c r="K143" i="65"/>
  <c r="G143" i="65"/>
  <c r="W142" i="65"/>
  <c r="S142" i="65"/>
  <c r="O142" i="65"/>
  <c r="K142" i="65"/>
  <c r="G142" i="65"/>
  <c r="BA142" i="65" s="1"/>
  <c r="BD142" i="65" s="1"/>
  <c r="BF142" i="65" s="1"/>
  <c r="W141" i="65"/>
  <c r="S141" i="65"/>
  <c r="O141" i="65"/>
  <c r="K141" i="65"/>
  <c r="G141" i="65"/>
  <c r="BA141" i="65" s="1"/>
  <c r="BD141" i="65" s="1"/>
  <c r="BF141" i="65" s="1"/>
  <c r="W140" i="65"/>
  <c r="S140" i="65"/>
  <c r="O140" i="65"/>
  <c r="K140" i="65"/>
  <c r="G140" i="65"/>
  <c r="W139" i="65"/>
  <c r="S139" i="65"/>
  <c r="O139" i="65"/>
  <c r="K139" i="65"/>
  <c r="G139" i="65"/>
  <c r="BA139" i="65" s="1"/>
  <c r="BD139" i="65" s="1"/>
  <c r="BF139" i="65" s="1"/>
  <c r="W138" i="65"/>
  <c r="S138" i="65"/>
  <c r="O138" i="65"/>
  <c r="K138" i="65"/>
  <c r="G138" i="65"/>
  <c r="W137" i="65"/>
  <c r="S137" i="65"/>
  <c r="O137" i="65"/>
  <c r="BA137" i="65" s="1"/>
  <c r="BD137" i="65" s="1"/>
  <c r="BF137" i="65" s="1"/>
  <c r="K137" i="65"/>
  <c r="G137" i="65"/>
  <c r="W136" i="65"/>
  <c r="S136" i="65"/>
  <c r="O136" i="65"/>
  <c r="K136" i="65"/>
  <c r="G136" i="65"/>
  <c r="BA135" i="65"/>
  <c r="BD135" i="65" s="1"/>
  <c r="BF135" i="65" s="1"/>
  <c r="W135" i="65"/>
  <c r="S135" i="65"/>
  <c r="O135" i="65"/>
  <c r="K135" i="65"/>
  <c r="G135" i="65"/>
  <c r="W134" i="65"/>
  <c r="S134" i="65"/>
  <c r="O134" i="65"/>
  <c r="K134" i="65"/>
  <c r="G134" i="65"/>
  <c r="W133" i="65"/>
  <c r="S133" i="65"/>
  <c r="O133" i="65"/>
  <c r="BA133" i="65" s="1"/>
  <c r="BD133" i="65" s="1"/>
  <c r="BF133" i="65" s="1"/>
  <c r="K133" i="65"/>
  <c r="G133" i="65"/>
  <c r="W132" i="65"/>
  <c r="S132" i="65"/>
  <c r="O132" i="65"/>
  <c r="K132" i="65"/>
  <c r="G132" i="65"/>
  <c r="W131" i="65"/>
  <c r="S131" i="65"/>
  <c r="O131" i="65"/>
  <c r="K131" i="65"/>
  <c r="G131" i="65"/>
  <c r="BA131" i="65" s="1"/>
  <c r="BD131" i="65" s="1"/>
  <c r="BF131" i="65" s="1"/>
  <c r="W130" i="65"/>
  <c r="S130" i="65"/>
  <c r="O130" i="65"/>
  <c r="K130" i="65"/>
  <c r="G130" i="65"/>
  <c r="W129" i="65"/>
  <c r="S129" i="65"/>
  <c r="BA129" i="65" s="1"/>
  <c r="BD129" i="65" s="1"/>
  <c r="BF129" i="65" s="1"/>
  <c r="O129" i="65"/>
  <c r="K129" i="65"/>
  <c r="G129" i="65"/>
  <c r="W128" i="65"/>
  <c r="S128" i="65"/>
  <c r="O128" i="65"/>
  <c r="K128" i="65"/>
  <c r="G128" i="65"/>
  <c r="BA127" i="65"/>
  <c r="BD127" i="65" s="1"/>
  <c r="BF127" i="65" s="1"/>
  <c r="W127" i="65"/>
  <c r="S127" i="65"/>
  <c r="O127" i="65"/>
  <c r="K127" i="65"/>
  <c r="G127" i="65"/>
  <c r="W126" i="65"/>
  <c r="S126" i="65"/>
  <c r="O126" i="65"/>
  <c r="K126" i="65"/>
  <c r="G126" i="65"/>
  <c r="BA126" i="65" s="1"/>
  <c r="BD126" i="65" s="1"/>
  <c r="BF126" i="65" s="1"/>
  <c r="W125" i="65"/>
  <c r="BA125" i="65" s="1"/>
  <c r="BD125" i="65" s="1"/>
  <c r="BF125" i="65" s="1"/>
  <c r="S125" i="65"/>
  <c r="O125" i="65"/>
  <c r="K125" i="65"/>
  <c r="G125" i="65"/>
  <c r="W124" i="65"/>
  <c r="S124" i="65"/>
  <c r="O124" i="65"/>
  <c r="K124" i="65"/>
  <c r="G124" i="65"/>
  <c r="W123" i="65"/>
  <c r="BA123" i="65" s="1"/>
  <c r="BD123" i="65" s="1"/>
  <c r="BF123" i="65" s="1"/>
  <c r="S123" i="65"/>
  <c r="O123" i="65"/>
  <c r="K123" i="65"/>
  <c r="G123" i="65"/>
  <c r="W122" i="65"/>
  <c r="S122" i="65"/>
  <c r="O122" i="65"/>
  <c r="K122" i="65"/>
  <c r="G122" i="65"/>
  <c r="BD121" i="65"/>
  <c r="BF121" i="65" s="1"/>
  <c r="BA121" i="65"/>
  <c r="W121" i="65"/>
  <c r="S121" i="65"/>
  <c r="O121" i="65"/>
  <c r="K121" i="65"/>
  <c r="G121" i="65"/>
  <c r="W120" i="65"/>
  <c r="S120" i="65"/>
  <c r="O120" i="65"/>
  <c r="K120" i="65"/>
  <c r="G120" i="65"/>
  <c r="W119" i="65"/>
  <c r="S119" i="65"/>
  <c r="O119" i="65"/>
  <c r="K119" i="65"/>
  <c r="G119" i="65"/>
  <c r="BA119" i="65" s="1"/>
  <c r="BD119" i="65" s="1"/>
  <c r="BF119" i="65" s="1"/>
  <c r="W118" i="65"/>
  <c r="S118" i="65"/>
  <c r="O118" i="65"/>
  <c r="K118" i="65"/>
  <c r="G118" i="65"/>
  <c r="AY117" i="65"/>
  <c r="AU117" i="65"/>
  <c r="AQ117" i="65"/>
  <c r="AM117" i="65"/>
  <c r="AI117" i="65"/>
  <c r="AE117" i="65"/>
  <c r="AA117" i="65"/>
  <c r="W117" i="65"/>
  <c r="S117" i="65"/>
  <c r="O117" i="65"/>
  <c r="K117" i="65"/>
  <c r="G117" i="65"/>
  <c r="AY116" i="65"/>
  <c r="AU116" i="65"/>
  <c r="AQ116" i="65"/>
  <c r="AM116" i="65"/>
  <c r="AI116" i="65"/>
  <c r="AE116" i="65"/>
  <c r="AA116" i="65"/>
  <c r="W116" i="65"/>
  <c r="S116" i="65"/>
  <c r="O116" i="65"/>
  <c r="K116" i="65"/>
  <c r="G116" i="65"/>
  <c r="AY115" i="65"/>
  <c r="AU115" i="65"/>
  <c r="AQ115" i="65"/>
  <c r="AM115" i="65"/>
  <c r="AI115" i="65"/>
  <c r="AE115" i="65"/>
  <c r="AA115" i="65"/>
  <c r="W115" i="65"/>
  <c r="S115" i="65"/>
  <c r="O115" i="65"/>
  <c r="K115" i="65"/>
  <c r="G115" i="65"/>
  <c r="AY114" i="65"/>
  <c r="AU114" i="65"/>
  <c r="AQ114" i="65"/>
  <c r="AM114" i="65"/>
  <c r="AI114" i="65"/>
  <c r="AE114" i="65"/>
  <c r="AA114" i="65"/>
  <c r="W114" i="65"/>
  <c r="S114" i="65"/>
  <c r="O114" i="65"/>
  <c r="K114" i="65"/>
  <c r="G114" i="65"/>
  <c r="AY113" i="65"/>
  <c r="AU113" i="65"/>
  <c r="AQ113" i="65"/>
  <c r="AM113" i="65"/>
  <c r="AI113" i="65"/>
  <c r="AE113" i="65"/>
  <c r="AA113" i="65"/>
  <c r="W113" i="65"/>
  <c r="S113" i="65"/>
  <c r="BA113" i="65" s="1"/>
  <c r="BD113" i="65" s="1"/>
  <c r="BF113" i="65" s="1"/>
  <c r="O113" i="65"/>
  <c r="K113" i="65"/>
  <c r="G113" i="65"/>
  <c r="AY112" i="65"/>
  <c r="AU112" i="65"/>
  <c r="AQ112" i="65"/>
  <c r="AM112" i="65"/>
  <c r="AI112" i="65"/>
  <c r="AE112" i="65"/>
  <c r="AA112" i="65"/>
  <c r="W112" i="65"/>
  <c r="S112" i="65"/>
  <c r="O112" i="65"/>
  <c r="BA112" i="65" s="1"/>
  <c r="BD112" i="65" s="1"/>
  <c r="BF112" i="65" s="1"/>
  <c r="K112" i="65"/>
  <c r="G112" i="65"/>
  <c r="AY111" i="65"/>
  <c r="AU111" i="65"/>
  <c r="AQ111" i="65"/>
  <c r="AM111" i="65"/>
  <c r="AI111" i="65"/>
  <c r="AE111" i="65"/>
  <c r="AA111" i="65"/>
  <c r="W111" i="65"/>
  <c r="S111" i="65"/>
  <c r="O111" i="65"/>
  <c r="K111" i="65"/>
  <c r="G111" i="65"/>
  <c r="AY110" i="65"/>
  <c r="AU110" i="65"/>
  <c r="AQ110" i="65"/>
  <c r="AM110" i="65"/>
  <c r="AI110" i="65"/>
  <c r="AE110" i="65"/>
  <c r="AA110" i="65"/>
  <c r="W110" i="65"/>
  <c r="S110" i="65"/>
  <c r="O110" i="65"/>
  <c r="K110" i="65"/>
  <c r="G110" i="65"/>
  <c r="AY109" i="65"/>
  <c r="AU109" i="65"/>
  <c r="AQ109" i="65"/>
  <c r="AM109" i="65"/>
  <c r="AI109" i="65"/>
  <c r="AE109" i="65"/>
  <c r="AA109" i="65"/>
  <c r="W109" i="65"/>
  <c r="S109" i="65"/>
  <c r="O109" i="65"/>
  <c r="K109" i="65"/>
  <c r="G109" i="65"/>
  <c r="AY108" i="65"/>
  <c r="AU108" i="65"/>
  <c r="AQ108" i="65"/>
  <c r="AM108" i="65"/>
  <c r="AI108" i="65"/>
  <c r="AE108" i="65"/>
  <c r="AA108" i="65"/>
  <c r="W108" i="65"/>
  <c r="S108" i="65"/>
  <c r="O108" i="65"/>
  <c r="K108" i="65"/>
  <c r="BA108" i="65" s="1"/>
  <c r="BD108" i="65" s="1"/>
  <c r="BF108" i="65" s="1"/>
  <c r="G108" i="65"/>
  <c r="AY107" i="65"/>
  <c r="AU107" i="65"/>
  <c r="AQ107" i="65"/>
  <c r="AM107" i="65"/>
  <c r="AI107" i="65"/>
  <c r="AE107" i="65"/>
  <c r="AA107" i="65"/>
  <c r="W107" i="65"/>
  <c r="S107" i="65"/>
  <c r="O107" i="65"/>
  <c r="K107" i="65"/>
  <c r="G107" i="65"/>
  <c r="AY106" i="65"/>
  <c r="AU106" i="65"/>
  <c r="AQ106" i="65"/>
  <c r="AM106" i="65"/>
  <c r="AI106" i="65"/>
  <c r="AE106" i="65"/>
  <c r="AA106" i="65"/>
  <c r="W106" i="65"/>
  <c r="S106" i="65"/>
  <c r="O106" i="65"/>
  <c r="K106" i="65"/>
  <c r="G106" i="65"/>
  <c r="AY105" i="65"/>
  <c r="AU105" i="65"/>
  <c r="AQ105" i="65"/>
  <c r="AM105" i="65"/>
  <c r="AI105" i="65"/>
  <c r="AE105" i="65"/>
  <c r="AA105" i="65"/>
  <c r="W105" i="65"/>
  <c r="S105" i="65"/>
  <c r="O105" i="65"/>
  <c r="K105" i="65"/>
  <c r="G105" i="65"/>
  <c r="BA105" i="65" s="1"/>
  <c r="BD105" i="65" s="1"/>
  <c r="BF105" i="65" s="1"/>
  <c r="AY104" i="65"/>
  <c r="AU104" i="65"/>
  <c r="AQ104" i="65"/>
  <c r="AM104" i="65"/>
  <c r="AI104" i="65"/>
  <c r="AE104" i="65"/>
  <c r="AA104" i="65"/>
  <c r="W104" i="65"/>
  <c r="S104" i="65"/>
  <c r="O104" i="65"/>
  <c r="K104" i="65"/>
  <c r="G104" i="65"/>
  <c r="BD103" i="65"/>
  <c r="BF103" i="65" s="1"/>
  <c r="BA103" i="65"/>
  <c r="AY103" i="65"/>
  <c r="AU103" i="65"/>
  <c r="AQ103" i="65"/>
  <c r="AM103" i="65"/>
  <c r="AI103" i="65"/>
  <c r="AE103" i="65"/>
  <c r="AA103" i="65"/>
  <c r="W103" i="65"/>
  <c r="S103" i="65"/>
  <c r="O103" i="65"/>
  <c r="K103" i="65"/>
  <c r="G103" i="65"/>
  <c r="AY102" i="65"/>
  <c r="AU102" i="65"/>
  <c r="AQ102" i="65"/>
  <c r="AM102" i="65"/>
  <c r="AI102" i="65"/>
  <c r="AE102" i="65"/>
  <c r="AA102" i="65"/>
  <c r="W102" i="65"/>
  <c r="S102" i="65"/>
  <c r="O102" i="65"/>
  <c r="K102" i="65"/>
  <c r="G102" i="65"/>
  <c r="AY101" i="65"/>
  <c r="AU101" i="65"/>
  <c r="AQ101" i="65"/>
  <c r="AM101" i="65"/>
  <c r="AI101" i="65"/>
  <c r="AE101" i="65"/>
  <c r="AA101" i="65"/>
  <c r="W101" i="65"/>
  <c r="S101" i="65"/>
  <c r="O101" i="65"/>
  <c r="K101" i="65"/>
  <c r="G101" i="65"/>
  <c r="BA101" i="65" s="1"/>
  <c r="BD101" i="65" s="1"/>
  <c r="BF101" i="65" s="1"/>
  <c r="AY100" i="65"/>
  <c r="AU100" i="65"/>
  <c r="AQ100" i="65"/>
  <c r="AM100" i="65"/>
  <c r="AI100" i="65"/>
  <c r="AE100" i="65"/>
  <c r="AA100" i="65"/>
  <c r="W100" i="65"/>
  <c r="S100" i="65"/>
  <c r="O100" i="65"/>
  <c r="K100" i="65"/>
  <c r="G100" i="65"/>
  <c r="AY99" i="65"/>
  <c r="AU99" i="65"/>
  <c r="AQ99" i="65"/>
  <c r="AM99" i="65"/>
  <c r="AI99" i="65"/>
  <c r="AE99" i="65"/>
  <c r="AA99" i="65"/>
  <c r="W99" i="65"/>
  <c r="S99" i="65"/>
  <c r="O99" i="65"/>
  <c r="K99" i="65"/>
  <c r="G99" i="65"/>
  <c r="AY98" i="65"/>
  <c r="AU98" i="65"/>
  <c r="AQ98" i="65"/>
  <c r="AM98" i="65"/>
  <c r="AI98" i="65"/>
  <c r="AE98" i="65"/>
  <c r="AA98" i="65"/>
  <c r="W98" i="65"/>
  <c r="S98" i="65"/>
  <c r="O98" i="65"/>
  <c r="K98" i="65"/>
  <c r="G98" i="65"/>
  <c r="AY97" i="65"/>
  <c r="AU97" i="65"/>
  <c r="AQ97" i="65"/>
  <c r="AM97" i="65"/>
  <c r="AI97" i="65"/>
  <c r="AE97" i="65"/>
  <c r="AA97" i="65"/>
  <c r="W97" i="65"/>
  <c r="S97" i="65"/>
  <c r="O97" i="65"/>
  <c r="K97" i="65"/>
  <c r="G97" i="65"/>
  <c r="AY96" i="65"/>
  <c r="AU96" i="65"/>
  <c r="AQ96" i="65"/>
  <c r="AM96" i="65"/>
  <c r="AI96" i="65"/>
  <c r="AE96" i="65"/>
  <c r="AA96" i="65"/>
  <c r="BA96" i="65" s="1"/>
  <c r="BD96" i="65" s="1"/>
  <c r="BF96" i="65" s="1"/>
  <c r="W96" i="65"/>
  <c r="S96" i="65"/>
  <c r="O96" i="65"/>
  <c r="K96" i="65"/>
  <c r="G96" i="65"/>
  <c r="BD95" i="65"/>
  <c r="BF95" i="65" s="1"/>
  <c r="AY95" i="65"/>
  <c r="AU95" i="65"/>
  <c r="AQ95" i="65"/>
  <c r="AM95" i="65"/>
  <c r="AI95" i="65"/>
  <c r="AE95" i="65"/>
  <c r="AA95" i="65"/>
  <c r="W95" i="65"/>
  <c r="BA95" i="65" s="1"/>
  <c r="S95" i="65"/>
  <c r="O95" i="65"/>
  <c r="K95" i="65"/>
  <c r="G95" i="65"/>
  <c r="BA94" i="65"/>
  <c r="BD94" i="65" s="1"/>
  <c r="BF94" i="65" s="1"/>
  <c r="AY94" i="65"/>
  <c r="AU94" i="65"/>
  <c r="AQ94" i="65"/>
  <c r="AM94" i="65"/>
  <c r="AI94" i="65"/>
  <c r="AE94" i="65"/>
  <c r="AA94" i="65"/>
  <c r="W94" i="65"/>
  <c r="S94" i="65"/>
  <c r="O94" i="65"/>
  <c r="K94" i="65"/>
  <c r="G94" i="65"/>
  <c r="AY93" i="65"/>
  <c r="AU93" i="65"/>
  <c r="AQ93" i="65"/>
  <c r="AM93" i="65"/>
  <c r="AI93" i="65"/>
  <c r="AE93" i="65"/>
  <c r="AA93" i="65"/>
  <c r="W93" i="65"/>
  <c r="S93" i="65"/>
  <c r="O93" i="65"/>
  <c r="K93" i="65"/>
  <c r="G93" i="65"/>
  <c r="AY92" i="65"/>
  <c r="AU92" i="65"/>
  <c r="AQ92" i="65"/>
  <c r="AM92" i="65"/>
  <c r="AI92" i="65"/>
  <c r="AE92" i="65"/>
  <c r="AA92" i="65"/>
  <c r="W92" i="65"/>
  <c r="S92" i="65"/>
  <c r="O92" i="65"/>
  <c r="K92" i="65"/>
  <c r="G92" i="65"/>
  <c r="AY91" i="65"/>
  <c r="AU91" i="65"/>
  <c r="AQ91" i="65"/>
  <c r="AM91" i="65"/>
  <c r="AI91" i="65"/>
  <c r="AE91" i="65"/>
  <c r="AA91" i="65"/>
  <c r="W91" i="65"/>
  <c r="S91" i="65"/>
  <c r="O91" i="65"/>
  <c r="K91" i="65"/>
  <c r="G91" i="65"/>
  <c r="AY90" i="65"/>
  <c r="AU90" i="65"/>
  <c r="AQ90" i="65"/>
  <c r="AM90" i="65"/>
  <c r="AI90" i="65"/>
  <c r="AE90" i="65"/>
  <c r="AA90" i="65"/>
  <c r="W90" i="65"/>
  <c r="S90" i="65"/>
  <c r="O90" i="65"/>
  <c r="K90" i="65"/>
  <c r="G90" i="65"/>
  <c r="AY89" i="65"/>
  <c r="AU89" i="65"/>
  <c r="AQ89" i="65"/>
  <c r="AM89" i="65"/>
  <c r="AI89" i="65"/>
  <c r="AE89" i="65"/>
  <c r="AA89" i="65"/>
  <c r="W89" i="65"/>
  <c r="S89" i="65"/>
  <c r="O89" i="65"/>
  <c r="K89" i="65"/>
  <c r="G89" i="65"/>
  <c r="BA89" i="65" s="1"/>
  <c r="BD89" i="65" s="1"/>
  <c r="BF89" i="65" s="1"/>
  <c r="AY88" i="65"/>
  <c r="AU88" i="65"/>
  <c r="AQ88" i="65"/>
  <c r="AM88" i="65"/>
  <c r="AI88" i="65"/>
  <c r="AE88" i="65"/>
  <c r="AA88" i="65"/>
  <c r="W88" i="65"/>
  <c r="S88" i="65"/>
  <c r="O88" i="65"/>
  <c r="K88" i="65"/>
  <c r="G88" i="65"/>
  <c r="AY87" i="65"/>
  <c r="AU87" i="65"/>
  <c r="AQ87" i="65"/>
  <c r="AM87" i="65"/>
  <c r="AI87" i="65"/>
  <c r="AE87" i="65"/>
  <c r="AA87" i="65"/>
  <c r="W87" i="65"/>
  <c r="BA87" i="65" s="1"/>
  <c r="BD87" i="65" s="1"/>
  <c r="BF87" i="65" s="1"/>
  <c r="S87" i="65"/>
  <c r="O87" i="65"/>
  <c r="K87" i="65"/>
  <c r="G87" i="65"/>
  <c r="AY86" i="65"/>
  <c r="AU86" i="65"/>
  <c r="AQ86" i="65"/>
  <c r="AM86" i="65"/>
  <c r="AI86" i="65"/>
  <c r="AE86" i="65"/>
  <c r="AA86" i="65"/>
  <c r="W86" i="65"/>
  <c r="S86" i="65"/>
  <c r="BA86" i="65" s="1"/>
  <c r="BD86" i="65" s="1"/>
  <c r="BF86" i="65" s="1"/>
  <c r="O86" i="65"/>
  <c r="K86" i="65"/>
  <c r="G86" i="65"/>
  <c r="AY85" i="65"/>
  <c r="AU85" i="65"/>
  <c r="AQ85" i="65"/>
  <c r="AM85" i="65"/>
  <c r="AI85" i="65"/>
  <c r="AE85" i="65"/>
  <c r="AA85" i="65"/>
  <c r="W85" i="65"/>
  <c r="S85" i="65"/>
  <c r="O85" i="65"/>
  <c r="K85" i="65"/>
  <c r="BA85" i="65" s="1"/>
  <c r="BD85" i="65" s="1"/>
  <c r="BF85" i="65" s="1"/>
  <c r="G85" i="65"/>
  <c r="AY84" i="65"/>
  <c r="AU84" i="65"/>
  <c r="AQ84" i="65"/>
  <c r="AM84" i="65"/>
  <c r="AI84" i="65"/>
  <c r="AE84" i="65"/>
  <c r="AA84" i="65"/>
  <c r="W84" i="65"/>
  <c r="S84" i="65"/>
  <c r="O84" i="65"/>
  <c r="K84" i="65"/>
  <c r="G84" i="65"/>
  <c r="AY83" i="65"/>
  <c r="AU83" i="65"/>
  <c r="AQ83" i="65"/>
  <c r="AM83" i="65"/>
  <c r="AI83" i="65"/>
  <c r="AE83" i="65"/>
  <c r="AA83" i="65"/>
  <c r="W83" i="65"/>
  <c r="S83" i="65"/>
  <c r="O83" i="65"/>
  <c r="K83" i="65"/>
  <c r="BA83" i="65" s="1"/>
  <c r="BD83" i="65" s="1"/>
  <c r="BF83" i="65" s="1"/>
  <c r="G83" i="65"/>
  <c r="AY82" i="65"/>
  <c r="AU82" i="65"/>
  <c r="AQ82" i="65"/>
  <c r="AM82" i="65"/>
  <c r="AI82" i="65"/>
  <c r="AE82" i="65"/>
  <c r="AA82" i="65"/>
  <c r="W82" i="65"/>
  <c r="S82" i="65"/>
  <c r="O82" i="65"/>
  <c r="K82" i="65"/>
  <c r="G82" i="65"/>
  <c r="AY81" i="65"/>
  <c r="AU81" i="65"/>
  <c r="AQ81" i="65"/>
  <c r="AM81" i="65"/>
  <c r="AI81" i="65"/>
  <c r="AE81" i="65"/>
  <c r="AA81" i="65"/>
  <c r="W81" i="65"/>
  <c r="S81" i="65"/>
  <c r="O81" i="65"/>
  <c r="K81" i="65"/>
  <c r="G81" i="65"/>
  <c r="AY80" i="65"/>
  <c r="AU80" i="65"/>
  <c r="AQ80" i="65"/>
  <c r="AM80" i="65"/>
  <c r="AI80" i="65"/>
  <c r="AE80" i="65"/>
  <c r="AA80" i="65"/>
  <c r="W80" i="65"/>
  <c r="BA80" i="65" s="1"/>
  <c r="BD80" i="65" s="1"/>
  <c r="BF80" i="65" s="1"/>
  <c r="S80" i="65"/>
  <c r="O80" i="65"/>
  <c r="K80" i="65"/>
  <c r="G80" i="65"/>
  <c r="AY79" i="65"/>
  <c r="AU79" i="65"/>
  <c r="AQ79" i="65"/>
  <c r="AM79" i="65"/>
  <c r="AI79" i="65"/>
  <c r="AE79" i="65"/>
  <c r="AA79" i="65"/>
  <c r="W79" i="65"/>
  <c r="S79" i="65"/>
  <c r="O79" i="65"/>
  <c r="K79" i="65"/>
  <c r="G79" i="65"/>
  <c r="AY78" i="65"/>
  <c r="AU78" i="65"/>
  <c r="AQ78" i="65"/>
  <c r="AM78" i="65"/>
  <c r="AI78" i="65"/>
  <c r="AE78" i="65"/>
  <c r="AA78" i="65"/>
  <c r="W78" i="65"/>
  <c r="S78" i="65"/>
  <c r="O78" i="65"/>
  <c r="K78" i="65"/>
  <c r="G78" i="65"/>
  <c r="AY77" i="65"/>
  <c r="AU77" i="65"/>
  <c r="AQ77" i="65"/>
  <c r="AM77" i="65"/>
  <c r="BA77" i="65" s="1"/>
  <c r="BD77" i="65" s="1"/>
  <c r="BF77" i="65" s="1"/>
  <c r="AI77" i="65"/>
  <c r="AE77" i="65"/>
  <c r="AA77" i="65"/>
  <c r="W77" i="65"/>
  <c r="S77" i="65"/>
  <c r="O77" i="65"/>
  <c r="K77" i="65"/>
  <c r="G77" i="65"/>
  <c r="AY76" i="65"/>
  <c r="AU76" i="65"/>
  <c r="AQ76" i="65"/>
  <c r="AM76" i="65"/>
  <c r="AI76" i="65"/>
  <c r="AE76" i="65"/>
  <c r="AA76" i="65"/>
  <c r="W76" i="65"/>
  <c r="S76" i="65"/>
  <c r="O76" i="65"/>
  <c r="K76" i="65"/>
  <c r="G76" i="65"/>
  <c r="AY75" i="65"/>
  <c r="AU75" i="65"/>
  <c r="AQ75" i="65"/>
  <c r="AM75" i="65"/>
  <c r="AI75" i="65"/>
  <c r="AE75" i="65"/>
  <c r="AA75" i="65"/>
  <c r="W75" i="65"/>
  <c r="S75" i="65"/>
  <c r="O75" i="65"/>
  <c r="K75" i="65"/>
  <c r="G75" i="65"/>
  <c r="AY74" i="65"/>
  <c r="AU74" i="65"/>
  <c r="AQ74" i="65"/>
  <c r="AM74" i="65"/>
  <c r="AI74" i="65"/>
  <c r="AE74" i="65"/>
  <c r="AA74" i="65"/>
  <c r="W74" i="65"/>
  <c r="S74" i="65"/>
  <c r="O74" i="65"/>
  <c r="K74" i="65"/>
  <c r="G74" i="65"/>
  <c r="AY73" i="65"/>
  <c r="AU73" i="65"/>
  <c r="AQ73" i="65"/>
  <c r="AM73" i="65"/>
  <c r="AI73" i="65"/>
  <c r="AE73" i="65"/>
  <c r="AA73" i="65"/>
  <c r="W73" i="65"/>
  <c r="S73" i="65"/>
  <c r="O73" i="65"/>
  <c r="K73" i="65"/>
  <c r="G73" i="65"/>
  <c r="AY72" i="65"/>
  <c r="AU72" i="65"/>
  <c r="AQ72" i="65"/>
  <c r="AM72" i="65"/>
  <c r="AI72" i="65"/>
  <c r="AE72" i="65"/>
  <c r="AA72" i="65"/>
  <c r="W72" i="65"/>
  <c r="S72" i="65"/>
  <c r="O72" i="65"/>
  <c r="K72" i="65"/>
  <c r="G72" i="65"/>
  <c r="AY71" i="65"/>
  <c r="AU71" i="65"/>
  <c r="AQ71" i="65"/>
  <c r="AM71" i="65"/>
  <c r="AI71" i="65"/>
  <c r="AE71" i="65"/>
  <c r="AA71" i="65"/>
  <c r="W71" i="65"/>
  <c r="S71" i="65"/>
  <c r="O71" i="65"/>
  <c r="K71" i="65"/>
  <c r="G71" i="65"/>
  <c r="BA71" i="65" s="1"/>
  <c r="BD71" i="65" s="1"/>
  <c r="BF71" i="65" s="1"/>
  <c r="BD70" i="65"/>
  <c r="BF70" i="65" s="1"/>
  <c r="BA70" i="65"/>
  <c r="AY70" i="65"/>
  <c r="AU70" i="65"/>
  <c r="AQ70" i="65"/>
  <c r="AM70" i="65"/>
  <c r="AI70" i="65"/>
  <c r="AE70" i="65"/>
  <c r="AA70" i="65"/>
  <c r="W70" i="65"/>
  <c r="S70" i="65"/>
  <c r="O70" i="65"/>
  <c r="K70" i="65"/>
  <c r="G70" i="65"/>
  <c r="BA69" i="65"/>
  <c r="BD69" i="65" s="1"/>
  <c r="BF69" i="65" s="1"/>
  <c r="AY69" i="65"/>
  <c r="AU69" i="65"/>
  <c r="AQ69" i="65"/>
  <c r="AM69" i="65"/>
  <c r="AI69" i="65"/>
  <c r="AE69" i="65"/>
  <c r="AA69" i="65"/>
  <c r="W69" i="65"/>
  <c r="S69" i="65"/>
  <c r="O69" i="65"/>
  <c r="K69" i="65"/>
  <c r="G69" i="65"/>
  <c r="AY68" i="65"/>
  <c r="AU68" i="65"/>
  <c r="AU154" i="65" s="1"/>
  <c r="AQ68" i="65"/>
  <c r="AM68" i="65"/>
  <c r="AI68" i="65"/>
  <c r="AE68" i="65"/>
  <c r="AA68" i="65"/>
  <c r="W68" i="65"/>
  <c r="S68" i="65"/>
  <c r="O68" i="65"/>
  <c r="K68" i="65"/>
  <c r="G68" i="65"/>
  <c r="AY67" i="65"/>
  <c r="AU67" i="65"/>
  <c r="AQ67" i="65"/>
  <c r="AM67" i="65"/>
  <c r="BA67" i="65" s="1"/>
  <c r="BD67" i="65" s="1"/>
  <c r="BF67" i="65" s="1"/>
  <c r="AI67" i="65"/>
  <c r="AE67" i="65"/>
  <c r="AA67" i="65"/>
  <c r="W67" i="65"/>
  <c r="S67" i="65"/>
  <c r="O67" i="65"/>
  <c r="K67" i="65"/>
  <c r="G67" i="65"/>
  <c r="AY66" i="65"/>
  <c r="AU66" i="65"/>
  <c r="AQ66" i="65"/>
  <c r="AM66" i="65"/>
  <c r="AI66" i="65"/>
  <c r="AE66" i="65"/>
  <c r="AA66" i="65"/>
  <c r="W66" i="65"/>
  <c r="BA66" i="65" s="1"/>
  <c r="BD66" i="65" s="1"/>
  <c r="BF66" i="65" s="1"/>
  <c r="S66" i="65"/>
  <c r="O66" i="65"/>
  <c r="K66" i="65"/>
  <c r="G66" i="65"/>
  <c r="AY65" i="65"/>
  <c r="AU65" i="65"/>
  <c r="AQ65" i="65"/>
  <c r="AM65" i="65"/>
  <c r="AI65" i="65"/>
  <c r="AE65" i="65"/>
  <c r="AA65" i="65"/>
  <c r="W65" i="65"/>
  <c r="S65" i="65"/>
  <c r="O65" i="65"/>
  <c r="K65" i="65"/>
  <c r="G65" i="65"/>
  <c r="AY64" i="65"/>
  <c r="AU64" i="65"/>
  <c r="AQ64" i="65"/>
  <c r="AM64" i="65"/>
  <c r="AI64" i="65"/>
  <c r="AE64" i="65"/>
  <c r="AA64" i="65"/>
  <c r="W64" i="65"/>
  <c r="S64" i="65"/>
  <c r="O64" i="65"/>
  <c r="BA64" i="65" s="1"/>
  <c r="BD64" i="65" s="1"/>
  <c r="BF64" i="65" s="1"/>
  <c r="K64" i="65"/>
  <c r="G64" i="65"/>
  <c r="AY63" i="65"/>
  <c r="AU63" i="65"/>
  <c r="AQ63" i="65"/>
  <c r="AM63" i="65"/>
  <c r="AI63" i="65"/>
  <c r="AE63" i="65"/>
  <c r="AA63" i="65"/>
  <c r="W63" i="65"/>
  <c r="S63" i="65"/>
  <c r="O63" i="65"/>
  <c r="K63" i="65"/>
  <c r="G63" i="65"/>
  <c r="AY62" i="65"/>
  <c r="AU62" i="65"/>
  <c r="AQ62" i="65"/>
  <c r="AM62" i="65"/>
  <c r="AI62" i="65"/>
  <c r="AE62" i="65"/>
  <c r="AA62" i="65"/>
  <c r="W62" i="65"/>
  <c r="S62" i="65"/>
  <c r="O62" i="65"/>
  <c r="K62" i="65"/>
  <c r="G62" i="65"/>
  <c r="AY61" i="65"/>
  <c r="AU61" i="65"/>
  <c r="AQ61" i="65"/>
  <c r="AM61" i="65"/>
  <c r="AI61" i="65"/>
  <c r="AE61" i="65"/>
  <c r="BA61" i="65" s="1"/>
  <c r="BD61" i="65" s="1"/>
  <c r="BF61" i="65" s="1"/>
  <c r="AA61" i="65"/>
  <c r="W61" i="65"/>
  <c r="S61" i="65"/>
  <c r="O61" i="65"/>
  <c r="K61" i="65"/>
  <c r="G61" i="65"/>
  <c r="AY60" i="65"/>
  <c r="AU60" i="65"/>
  <c r="AQ60" i="65"/>
  <c r="AM60" i="65"/>
  <c r="AI60" i="65"/>
  <c r="AE60" i="65"/>
  <c r="AA60" i="65"/>
  <c r="W60" i="65"/>
  <c r="BA60" i="65" s="1"/>
  <c r="BD60" i="65" s="1"/>
  <c r="BF60" i="65" s="1"/>
  <c r="S60" i="65"/>
  <c r="O60" i="65"/>
  <c r="K60" i="65"/>
  <c r="G60" i="65"/>
  <c r="AY59" i="65"/>
  <c r="AU59" i="65"/>
  <c r="AQ59" i="65"/>
  <c r="AM59" i="65"/>
  <c r="AI59" i="65"/>
  <c r="AE59" i="65"/>
  <c r="AA59" i="65"/>
  <c r="W59" i="65"/>
  <c r="S59" i="65"/>
  <c r="O59" i="65"/>
  <c r="K59" i="65"/>
  <c r="G59" i="65"/>
  <c r="AY58" i="65"/>
  <c r="AU58" i="65"/>
  <c r="AQ58" i="65"/>
  <c r="AM58" i="65"/>
  <c r="AI58" i="65"/>
  <c r="AE58" i="65"/>
  <c r="AA58" i="65"/>
  <c r="W58" i="65"/>
  <c r="S58" i="65"/>
  <c r="O58" i="65"/>
  <c r="K58" i="65"/>
  <c r="G58" i="65"/>
  <c r="AY57" i="65"/>
  <c r="AU57" i="65"/>
  <c r="AQ57" i="65"/>
  <c r="AM57" i="65"/>
  <c r="AI57" i="65"/>
  <c r="AE57" i="65"/>
  <c r="AA57" i="65"/>
  <c r="W57" i="65"/>
  <c r="S57" i="65"/>
  <c r="O57" i="65"/>
  <c r="K57" i="65"/>
  <c r="G57" i="65"/>
  <c r="BA57" i="65" s="1"/>
  <c r="BD57" i="65" s="1"/>
  <c r="BF57" i="65" s="1"/>
  <c r="AY56" i="65"/>
  <c r="AU56" i="65"/>
  <c r="AQ56" i="65"/>
  <c r="AM56" i="65"/>
  <c r="AI56" i="65"/>
  <c r="AE56" i="65"/>
  <c r="AA56" i="65"/>
  <c r="W56" i="65"/>
  <c r="S56" i="65"/>
  <c r="BA56" i="65" s="1"/>
  <c r="BD56" i="65" s="1"/>
  <c r="BF56" i="65" s="1"/>
  <c r="O56" i="65"/>
  <c r="K56" i="65"/>
  <c r="G56" i="65"/>
  <c r="AY55" i="65"/>
  <c r="AU55" i="65"/>
  <c r="AQ55" i="65"/>
  <c r="AM55" i="65"/>
  <c r="AI55" i="65"/>
  <c r="AE55" i="65"/>
  <c r="AA55" i="65"/>
  <c r="W55" i="65"/>
  <c r="S55" i="65"/>
  <c r="O55" i="65"/>
  <c r="K55" i="65"/>
  <c r="G55" i="65"/>
  <c r="BD54" i="65"/>
  <c r="BF54" i="65" s="1"/>
  <c r="AY54" i="65"/>
  <c r="AU54" i="65"/>
  <c r="AQ54" i="65"/>
  <c r="AM54" i="65"/>
  <c r="AI54" i="65"/>
  <c r="AE54" i="65"/>
  <c r="AA54" i="65"/>
  <c r="BA54" i="65" s="1"/>
  <c r="W54" i="65"/>
  <c r="S54" i="65"/>
  <c r="O54" i="65"/>
  <c r="K54" i="65"/>
  <c r="G54" i="65"/>
  <c r="AY53" i="65"/>
  <c r="AU53" i="65"/>
  <c r="AQ53" i="65"/>
  <c r="AM53" i="65"/>
  <c r="AI53" i="65"/>
  <c r="AE53" i="65"/>
  <c r="AA53" i="65"/>
  <c r="W53" i="65"/>
  <c r="S53" i="65"/>
  <c r="O53" i="65"/>
  <c r="K53" i="65"/>
  <c r="G53" i="65"/>
  <c r="AY52" i="65"/>
  <c r="AU52" i="65"/>
  <c r="AQ52" i="65"/>
  <c r="AM52" i="65"/>
  <c r="AI52" i="65"/>
  <c r="AE52" i="65"/>
  <c r="AA52" i="65"/>
  <c r="W52" i="65"/>
  <c r="S52" i="65"/>
  <c r="O52" i="65"/>
  <c r="K52" i="65"/>
  <c r="G52" i="65"/>
  <c r="AY51" i="65"/>
  <c r="AU51" i="65"/>
  <c r="AQ51" i="65"/>
  <c r="AM51" i="65"/>
  <c r="AI51" i="65"/>
  <c r="AE51" i="65"/>
  <c r="AA51" i="65"/>
  <c r="W51" i="65"/>
  <c r="S51" i="65"/>
  <c r="O51" i="65"/>
  <c r="K51" i="65"/>
  <c r="G51" i="65"/>
  <c r="AY50" i="65"/>
  <c r="AU50" i="65"/>
  <c r="AQ50" i="65"/>
  <c r="AM50" i="65"/>
  <c r="AI50" i="65"/>
  <c r="AE50" i="65"/>
  <c r="AA50" i="65"/>
  <c r="W50" i="65"/>
  <c r="BA50" i="65" s="1"/>
  <c r="BD50" i="65" s="1"/>
  <c r="BF50" i="65" s="1"/>
  <c r="S50" i="65"/>
  <c r="O50" i="65"/>
  <c r="K50" i="65"/>
  <c r="G50" i="65"/>
  <c r="AY49" i="65"/>
  <c r="AU49" i="65"/>
  <c r="AQ49" i="65"/>
  <c r="AM49" i="65"/>
  <c r="AI49" i="65"/>
  <c r="AE49" i="65"/>
  <c r="AA49" i="65"/>
  <c r="W49" i="65"/>
  <c r="S49" i="65"/>
  <c r="O49" i="65"/>
  <c r="K49" i="65"/>
  <c r="G49" i="65"/>
  <c r="AY48" i="65"/>
  <c r="AU48" i="65"/>
  <c r="AQ48" i="65"/>
  <c r="AM48" i="65"/>
  <c r="AI48" i="65"/>
  <c r="AE48" i="65"/>
  <c r="AA48" i="65"/>
  <c r="W48" i="65"/>
  <c r="S48" i="65"/>
  <c r="O48" i="65"/>
  <c r="K48" i="65"/>
  <c r="G48" i="65"/>
  <c r="AY47" i="65"/>
  <c r="AU47" i="65"/>
  <c r="AQ47" i="65"/>
  <c r="AM47" i="65"/>
  <c r="AI47" i="65"/>
  <c r="AE47" i="65"/>
  <c r="AA47" i="65"/>
  <c r="W47" i="65"/>
  <c r="S47" i="65"/>
  <c r="O47" i="65"/>
  <c r="K47" i="65"/>
  <c r="G47" i="65"/>
  <c r="AY46" i="65"/>
  <c r="AU46" i="65"/>
  <c r="AQ46" i="65"/>
  <c r="AM46" i="65"/>
  <c r="AI46" i="65"/>
  <c r="AE46" i="65"/>
  <c r="AA46" i="65"/>
  <c r="W46" i="65"/>
  <c r="S46" i="65"/>
  <c r="O46" i="65"/>
  <c r="K46" i="65"/>
  <c r="G46" i="65"/>
  <c r="AY45" i="65"/>
  <c r="AU45" i="65"/>
  <c r="AQ45" i="65"/>
  <c r="AM45" i="65"/>
  <c r="AI45" i="65"/>
  <c r="AE45" i="65"/>
  <c r="AA45" i="65"/>
  <c r="W45" i="65"/>
  <c r="S45" i="65"/>
  <c r="O45" i="65"/>
  <c r="K45" i="65"/>
  <c r="G45" i="65"/>
  <c r="AY44" i="65"/>
  <c r="AU44" i="65"/>
  <c r="AQ44" i="65"/>
  <c r="AM44" i="65"/>
  <c r="AI44" i="65"/>
  <c r="AE44" i="65"/>
  <c r="AA44" i="65"/>
  <c r="W44" i="65"/>
  <c r="S44" i="65"/>
  <c r="O44" i="65"/>
  <c r="K44" i="65"/>
  <c r="BA44" i="65" s="1"/>
  <c r="BD44" i="65" s="1"/>
  <c r="BF44" i="65" s="1"/>
  <c r="G44" i="65"/>
  <c r="AY43" i="65"/>
  <c r="AU43" i="65"/>
  <c r="AQ43" i="65"/>
  <c r="AM43" i="65"/>
  <c r="AI43" i="65"/>
  <c r="AE43" i="65"/>
  <c r="AA43" i="65"/>
  <c r="W43" i="65"/>
  <c r="S43" i="65"/>
  <c r="O43" i="65"/>
  <c r="K43" i="65"/>
  <c r="G43" i="65"/>
  <c r="BA43" i="65" s="1"/>
  <c r="BD43" i="65" s="1"/>
  <c r="BF43" i="65" s="1"/>
  <c r="AY42" i="65"/>
  <c r="AU42" i="65"/>
  <c r="AQ42" i="65"/>
  <c r="AM42" i="65"/>
  <c r="AI42" i="65"/>
  <c r="AE42" i="65"/>
  <c r="AA42" i="65"/>
  <c r="W42" i="65"/>
  <c r="S42" i="65"/>
  <c r="O42" i="65"/>
  <c r="K42" i="65"/>
  <c r="G42" i="65"/>
  <c r="AY41" i="65"/>
  <c r="AU41" i="65"/>
  <c r="AQ41" i="65"/>
  <c r="AM41" i="65"/>
  <c r="AI41" i="65"/>
  <c r="AE41" i="65"/>
  <c r="AA41" i="65"/>
  <c r="W41" i="65"/>
  <c r="S41" i="65"/>
  <c r="O41" i="65"/>
  <c r="K41" i="65"/>
  <c r="G41" i="65"/>
  <c r="AY40" i="65"/>
  <c r="AU40" i="65"/>
  <c r="AQ40" i="65"/>
  <c r="AM40" i="65"/>
  <c r="AI40" i="65"/>
  <c r="AE40" i="65"/>
  <c r="AA40" i="65"/>
  <c r="W40" i="65"/>
  <c r="S40" i="65"/>
  <c r="O40" i="65"/>
  <c r="K40" i="65"/>
  <c r="G40" i="65"/>
  <c r="AY39" i="65"/>
  <c r="AU39" i="65"/>
  <c r="AQ39" i="65"/>
  <c r="AM39" i="65"/>
  <c r="AI39" i="65"/>
  <c r="AE39" i="65"/>
  <c r="AA39" i="65"/>
  <c r="W39" i="65"/>
  <c r="S39" i="65"/>
  <c r="O39" i="65"/>
  <c r="K39" i="65"/>
  <c r="G39" i="65"/>
  <c r="BA39" i="65" s="1"/>
  <c r="BD39" i="65" s="1"/>
  <c r="BF39" i="65" s="1"/>
  <c r="BD38" i="65"/>
  <c r="BF38" i="65" s="1"/>
  <c r="AY38" i="65"/>
  <c r="AU38" i="65"/>
  <c r="AQ38" i="65"/>
  <c r="AM38" i="65"/>
  <c r="AI38" i="65"/>
  <c r="AE38" i="65"/>
  <c r="AA38" i="65"/>
  <c r="W38" i="65"/>
  <c r="S38" i="65"/>
  <c r="O38" i="65"/>
  <c r="K38" i="65"/>
  <c r="G38" i="65"/>
  <c r="BA38" i="65" s="1"/>
  <c r="AY37" i="65"/>
  <c r="BA37" i="65" s="1"/>
  <c r="BD37" i="65" s="1"/>
  <c r="BF37" i="65" s="1"/>
  <c r="AU37" i="65"/>
  <c r="AQ37" i="65"/>
  <c r="AM37" i="65"/>
  <c r="AI37" i="65"/>
  <c r="AE37" i="65"/>
  <c r="AA37" i="65"/>
  <c r="W37" i="65"/>
  <c r="S37" i="65"/>
  <c r="O37" i="65"/>
  <c r="K37" i="65"/>
  <c r="G37" i="65"/>
  <c r="AY36" i="65"/>
  <c r="AU36" i="65"/>
  <c r="AQ36" i="65"/>
  <c r="AM36" i="65"/>
  <c r="AI36" i="65"/>
  <c r="AE36" i="65"/>
  <c r="AA36" i="65"/>
  <c r="W36" i="65"/>
  <c r="S36" i="65"/>
  <c r="O36" i="65"/>
  <c r="K36" i="65"/>
  <c r="G36" i="65"/>
  <c r="AY35" i="65"/>
  <c r="AU35" i="65"/>
  <c r="AQ35" i="65"/>
  <c r="AM35" i="65"/>
  <c r="AI35" i="65"/>
  <c r="AE35" i="65"/>
  <c r="AA35" i="65"/>
  <c r="W35" i="65"/>
  <c r="S35" i="65"/>
  <c r="O35" i="65"/>
  <c r="K35" i="65"/>
  <c r="G35" i="65"/>
  <c r="AY34" i="65"/>
  <c r="AU34" i="65"/>
  <c r="AQ34" i="65"/>
  <c r="AM34" i="65"/>
  <c r="AI34" i="65"/>
  <c r="AE34" i="65"/>
  <c r="BA34" i="65" s="1"/>
  <c r="BD34" i="65" s="1"/>
  <c r="BF34" i="65" s="1"/>
  <c r="AA34" i="65"/>
  <c r="W34" i="65"/>
  <c r="S34" i="65"/>
  <c r="O34" i="65"/>
  <c r="K34" i="65"/>
  <c r="G34" i="65"/>
  <c r="AY33" i="65"/>
  <c r="AU33" i="65"/>
  <c r="AQ33" i="65"/>
  <c r="AM33" i="65"/>
  <c r="AI33" i="65"/>
  <c r="AE33" i="65"/>
  <c r="AA33" i="65"/>
  <c r="W33" i="65"/>
  <c r="S33" i="65"/>
  <c r="O33" i="65"/>
  <c r="K33" i="65"/>
  <c r="G33" i="65"/>
  <c r="AY32" i="65"/>
  <c r="AU32" i="65"/>
  <c r="AQ32" i="65"/>
  <c r="AM32" i="65"/>
  <c r="AI32" i="65"/>
  <c r="AE32" i="65"/>
  <c r="AA32" i="65"/>
  <c r="W32" i="65"/>
  <c r="S32" i="65"/>
  <c r="O32" i="65"/>
  <c r="K32" i="65"/>
  <c r="G32" i="65"/>
  <c r="BA32" i="65" s="1"/>
  <c r="BD32" i="65" s="1"/>
  <c r="BF32" i="65" s="1"/>
  <c r="BF31" i="65"/>
  <c r="AY31" i="65"/>
  <c r="AU31" i="65"/>
  <c r="AQ31" i="65"/>
  <c r="AM31" i="65"/>
  <c r="AI31" i="65"/>
  <c r="AE31" i="65"/>
  <c r="AA31" i="65"/>
  <c r="W31" i="65"/>
  <c r="S31" i="65"/>
  <c r="O31" i="65"/>
  <c r="K31" i="65"/>
  <c r="BA31" i="65" s="1"/>
  <c r="BD31" i="65" s="1"/>
  <c r="G31" i="65"/>
  <c r="BF30" i="65"/>
  <c r="AY30" i="65"/>
  <c r="AU30" i="65"/>
  <c r="AQ30" i="65"/>
  <c r="AM30" i="65"/>
  <c r="AI30" i="65"/>
  <c r="AE30" i="65"/>
  <c r="AA30" i="65"/>
  <c r="W30" i="65"/>
  <c r="S30" i="65"/>
  <c r="O30" i="65"/>
  <c r="K30" i="65"/>
  <c r="G30" i="65"/>
  <c r="BA30" i="65" s="1"/>
  <c r="BD30" i="65" s="1"/>
  <c r="AY29" i="65"/>
  <c r="AU29" i="65"/>
  <c r="AQ29" i="65"/>
  <c r="AM29" i="65"/>
  <c r="AI29" i="65"/>
  <c r="BA29" i="65" s="1"/>
  <c r="BD29" i="65" s="1"/>
  <c r="BF29" i="65" s="1"/>
  <c r="AE29" i="65"/>
  <c r="AA29" i="65"/>
  <c r="W29" i="65"/>
  <c r="S29" i="65"/>
  <c r="O29" i="65"/>
  <c r="K29" i="65"/>
  <c r="G29" i="65"/>
  <c r="AY28" i="65"/>
  <c r="AU28" i="65"/>
  <c r="AQ28" i="65"/>
  <c r="AM28" i="65"/>
  <c r="AI28" i="65"/>
  <c r="AE28" i="65"/>
  <c r="AA28" i="65"/>
  <c r="W28" i="65"/>
  <c r="S28" i="65"/>
  <c r="O28" i="65"/>
  <c r="K28" i="65"/>
  <c r="G28" i="65"/>
  <c r="AY27" i="65"/>
  <c r="AU27" i="65"/>
  <c r="AQ27" i="65"/>
  <c r="AM27" i="65"/>
  <c r="AI27" i="65"/>
  <c r="AE27" i="65"/>
  <c r="AA27" i="65"/>
  <c r="W27" i="65"/>
  <c r="S27" i="65"/>
  <c r="O27" i="65"/>
  <c r="K27" i="65"/>
  <c r="G27" i="65"/>
  <c r="AY26" i="65"/>
  <c r="AU26" i="65"/>
  <c r="AQ26" i="65"/>
  <c r="AM26" i="65"/>
  <c r="AI26" i="65"/>
  <c r="AE26" i="65"/>
  <c r="AA26" i="65"/>
  <c r="W26" i="65"/>
  <c r="S26" i="65"/>
  <c r="O26" i="65"/>
  <c r="BA26" i="65" s="1"/>
  <c r="BD26" i="65" s="1"/>
  <c r="BF26" i="65" s="1"/>
  <c r="K26" i="65"/>
  <c r="G26" i="65"/>
  <c r="BD25" i="65"/>
  <c r="BF25" i="65" s="1"/>
  <c r="AY25" i="65"/>
  <c r="AU25" i="65"/>
  <c r="AQ25" i="65"/>
  <c r="AM25" i="65"/>
  <c r="AI25" i="65"/>
  <c r="AE25" i="65"/>
  <c r="AA25" i="65"/>
  <c r="W25" i="65"/>
  <c r="S25" i="65"/>
  <c r="O25" i="65"/>
  <c r="K25" i="65"/>
  <c r="G25" i="65"/>
  <c r="BA25" i="65" s="1"/>
  <c r="AY24" i="65"/>
  <c r="AU24" i="65"/>
  <c r="AQ24" i="65"/>
  <c r="AM24" i="65"/>
  <c r="AI24" i="65"/>
  <c r="AE24" i="65"/>
  <c r="AA24" i="65"/>
  <c r="W24" i="65"/>
  <c r="S24" i="65"/>
  <c r="O24" i="65"/>
  <c r="K24" i="65"/>
  <c r="G24" i="65"/>
  <c r="AY23" i="65"/>
  <c r="AU23" i="65"/>
  <c r="AQ23" i="65"/>
  <c r="AM23" i="65"/>
  <c r="AI23" i="65"/>
  <c r="AE23" i="65"/>
  <c r="AA23" i="65"/>
  <c r="W23" i="65"/>
  <c r="S23" i="65"/>
  <c r="O23" i="65"/>
  <c r="K23" i="65"/>
  <c r="G23" i="65"/>
  <c r="AY22" i="65"/>
  <c r="AU22" i="65"/>
  <c r="AQ22" i="65"/>
  <c r="AM22" i="65"/>
  <c r="AI22" i="65"/>
  <c r="AE22" i="65"/>
  <c r="AA22" i="65"/>
  <c r="W22" i="65"/>
  <c r="S22" i="65"/>
  <c r="O22" i="65"/>
  <c r="K22" i="65"/>
  <c r="G22" i="65"/>
  <c r="BA21" i="65"/>
  <c r="BD21" i="65" s="1"/>
  <c r="BF21" i="65" s="1"/>
  <c r="AY21" i="65"/>
  <c r="AU21" i="65"/>
  <c r="AQ21" i="65"/>
  <c r="AM21" i="65"/>
  <c r="AI21" i="65"/>
  <c r="AE21" i="65"/>
  <c r="AA21" i="65"/>
  <c r="W21" i="65"/>
  <c r="S21" i="65"/>
  <c r="O21" i="65"/>
  <c r="K21" i="65"/>
  <c r="G21" i="65"/>
  <c r="AY20" i="65"/>
  <c r="AU20" i="65"/>
  <c r="AQ20" i="65"/>
  <c r="AM20" i="65"/>
  <c r="AI20" i="65"/>
  <c r="AE20" i="65"/>
  <c r="AA20" i="65"/>
  <c r="W20" i="65"/>
  <c r="S20" i="65"/>
  <c r="O20" i="65"/>
  <c r="K20" i="65"/>
  <c r="G20" i="65"/>
  <c r="AY19" i="65"/>
  <c r="AU19" i="65"/>
  <c r="AQ19" i="65"/>
  <c r="AM19" i="65"/>
  <c r="AI19" i="65"/>
  <c r="AE19" i="65"/>
  <c r="AA19" i="65"/>
  <c r="W19" i="65"/>
  <c r="S19" i="65"/>
  <c r="O19" i="65"/>
  <c r="K19" i="65"/>
  <c r="G19" i="65"/>
  <c r="AY18" i="65"/>
  <c r="AU18" i="65"/>
  <c r="AQ18" i="65"/>
  <c r="AM18" i="65"/>
  <c r="AI18" i="65"/>
  <c r="AE18" i="65"/>
  <c r="AA18" i="65"/>
  <c r="W18" i="65"/>
  <c r="S18" i="65"/>
  <c r="O18" i="65"/>
  <c r="K18" i="65"/>
  <c r="G18" i="65"/>
  <c r="AY17" i="65"/>
  <c r="AU17" i="65"/>
  <c r="AQ17" i="65"/>
  <c r="AM17" i="65"/>
  <c r="AI17" i="65"/>
  <c r="AE17" i="65"/>
  <c r="AA17" i="65"/>
  <c r="W17" i="65"/>
  <c r="S17" i="65"/>
  <c r="O17" i="65"/>
  <c r="K17" i="65"/>
  <c r="G17" i="65"/>
  <c r="BA17" i="65" s="1"/>
  <c r="BD17" i="65" s="1"/>
  <c r="BF17" i="65" s="1"/>
  <c r="AY16" i="65"/>
  <c r="AU16" i="65"/>
  <c r="AQ16" i="65"/>
  <c r="AM16" i="65"/>
  <c r="AI16" i="65"/>
  <c r="AE16" i="65"/>
  <c r="AA16" i="65"/>
  <c r="W16" i="65"/>
  <c r="S16" i="65"/>
  <c r="O16" i="65"/>
  <c r="K16" i="65"/>
  <c r="G16" i="65"/>
  <c r="BD15" i="65"/>
  <c r="BF15" i="65" s="1"/>
  <c r="BA15" i="65"/>
  <c r="AY15" i="65"/>
  <c r="AU15" i="65"/>
  <c r="AQ15" i="65"/>
  <c r="AM15" i="65"/>
  <c r="AI15" i="65"/>
  <c r="AE15" i="65"/>
  <c r="AA15" i="65"/>
  <c r="W15" i="65"/>
  <c r="S15" i="65"/>
  <c r="O15" i="65"/>
  <c r="K15" i="65"/>
  <c r="G15" i="65"/>
  <c r="AY14" i="65"/>
  <c r="AU14" i="65"/>
  <c r="AQ14" i="65"/>
  <c r="AM14" i="65"/>
  <c r="AI14" i="65"/>
  <c r="AE14" i="65"/>
  <c r="AA14" i="65"/>
  <c r="W14" i="65"/>
  <c r="S14" i="65"/>
  <c r="O14" i="65"/>
  <c r="K14" i="65"/>
  <c r="G14" i="65"/>
  <c r="AY13" i="65"/>
  <c r="AU13" i="65"/>
  <c r="AQ13" i="65"/>
  <c r="AM13" i="65"/>
  <c r="AI13" i="65"/>
  <c r="AE13" i="65"/>
  <c r="AA13" i="65"/>
  <c r="W13" i="65"/>
  <c r="S13" i="65"/>
  <c r="O13" i="65"/>
  <c r="K13" i="65"/>
  <c r="G13" i="65"/>
  <c r="AY12" i="65"/>
  <c r="AU12" i="65"/>
  <c r="AQ12" i="65"/>
  <c r="AM12" i="65"/>
  <c r="AI12" i="65"/>
  <c r="AE12" i="65"/>
  <c r="AA12" i="65"/>
  <c r="W12" i="65"/>
  <c r="S12" i="65"/>
  <c r="O12" i="65"/>
  <c r="K12" i="65"/>
  <c r="G12" i="65"/>
  <c r="AY11" i="65"/>
  <c r="AU11" i="65"/>
  <c r="AQ11" i="65"/>
  <c r="AM11" i="65"/>
  <c r="AI11" i="65"/>
  <c r="AE11" i="65"/>
  <c r="AA11" i="65"/>
  <c r="W11" i="65"/>
  <c r="S11" i="65"/>
  <c r="O11" i="65"/>
  <c r="K11" i="65"/>
  <c r="G11" i="65"/>
  <c r="AY10" i="65"/>
  <c r="AU10" i="65"/>
  <c r="AQ10" i="65"/>
  <c r="AM10" i="65"/>
  <c r="AI10" i="65"/>
  <c r="AE10" i="65"/>
  <c r="AA10" i="65"/>
  <c r="W10" i="65"/>
  <c r="S10" i="65"/>
  <c r="O10" i="65"/>
  <c r="K10" i="65"/>
  <c r="G10" i="65"/>
  <c r="AY9" i="65"/>
  <c r="AU9" i="65"/>
  <c r="AQ9" i="65"/>
  <c r="AM9" i="65"/>
  <c r="AI9" i="65"/>
  <c r="AE9" i="65"/>
  <c r="AA9" i="65"/>
  <c r="W9" i="65"/>
  <c r="S9" i="65"/>
  <c r="O9" i="65"/>
  <c r="K9" i="65"/>
  <c r="G9" i="65"/>
  <c r="BA9" i="65" s="1"/>
  <c r="BD9" i="65" s="1"/>
  <c r="BF9" i="65" s="1"/>
  <c r="AY8" i="65"/>
  <c r="AU8" i="65"/>
  <c r="AQ8" i="65"/>
  <c r="AM8" i="65"/>
  <c r="AI8" i="65"/>
  <c r="AE8" i="65"/>
  <c r="AA8" i="65"/>
  <c r="W8" i="65"/>
  <c r="S8" i="65"/>
  <c r="O8" i="65"/>
  <c r="K8" i="65"/>
  <c r="G8" i="65"/>
  <c r="AY7" i="65"/>
  <c r="AU7" i="65"/>
  <c r="AQ7" i="65"/>
  <c r="AM7" i="65"/>
  <c r="AI7" i="65"/>
  <c r="AE7" i="65"/>
  <c r="AA7" i="65"/>
  <c r="W7" i="65"/>
  <c r="S7" i="65"/>
  <c r="O7" i="65"/>
  <c r="K7" i="65"/>
  <c r="G7" i="65"/>
  <c r="AY6" i="65"/>
  <c r="AU6" i="65"/>
  <c r="AQ6" i="65"/>
  <c r="AM6" i="65"/>
  <c r="AI6" i="65"/>
  <c r="AE6" i="65"/>
  <c r="AA6" i="65"/>
  <c r="W6" i="65"/>
  <c r="S6" i="65"/>
  <c r="O6" i="65"/>
  <c r="K6" i="65"/>
  <c r="G6" i="65"/>
  <c r="AY5" i="65"/>
  <c r="AU5" i="65"/>
  <c r="AQ5" i="65"/>
  <c r="AM5" i="65"/>
  <c r="AI5" i="65"/>
  <c r="AE5" i="65"/>
  <c r="AA5" i="65"/>
  <c r="W5" i="65"/>
  <c r="S5" i="65"/>
  <c r="O5" i="65"/>
  <c r="K5" i="65"/>
  <c r="G5" i="65"/>
  <c r="AY4" i="65"/>
  <c r="AU4" i="65"/>
  <c r="AQ4" i="65"/>
  <c r="AM4" i="65"/>
  <c r="AI4" i="65"/>
  <c r="AE4" i="65"/>
  <c r="AA4" i="65"/>
  <c r="W4" i="65"/>
  <c r="S4" i="65"/>
  <c r="O4" i="65"/>
  <c r="K4" i="65"/>
  <c r="G4" i="65"/>
  <c r="BE154" i="64"/>
  <c r="BC154" i="64"/>
  <c r="BB154" i="64"/>
  <c r="AZ154" i="64"/>
  <c r="AX154" i="64"/>
  <c r="AW154" i="64"/>
  <c r="AV154" i="64"/>
  <c r="AT154" i="64"/>
  <c r="AS154" i="64"/>
  <c r="AR154" i="64"/>
  <c r="AP154" i="64"/>
  <c r="AO154" i="64"/>
  <c r="AN154" i="64"/>
  <c r="AL154" i="64"/>
  <c r="AK154" i="64"/>
  <c r="AJ154" i="64"/>
  <c r="AH154" i="64"/>
  <c r="AG154" i="64"/>
  <c r="AF154" i="64"/>
  <c r="AD154" i="64"/>
  <c r="AC154" i="64"/>
  <c r="AB154" i="64"/>
  <c r="Z154" i="64"/>
  <c r="Y154" i="64"/>
  <c r="X154" i="64"/>
  <c r="V154" i="64"/>
  <c r="U154" i="64"/>
  <c r="T154" i="64"/>
  <c r="R154" i="64"/>
  <c r="Q154" i="64"/>
  <c r="P154" i="64"/>
  <c r="N154" i="64"/>
  <c r="M154" i="64"/>
  <c r="L154" i="64"/>
  <c r="J154" i="64"/>
  <c r="I154" i="64"/>
  <c r="H154" i="64"/>
  <c r="F154" i="64"/>
  <c r="E154" i="64"/>
  <c r="D154" i="64"/>
  <c r="S153" i="64"/>
  <c r="O153" i="64"/>
  <c r="K153" i="64"/>
  <c r="G153" i="64"/>
  <c r="BA153" i="64" s="1"/>
  <c r="BD153" i="64" s="1"/>
  <c r="BF153" i="64" s="1"/>
  <c r="BF152" i="64"/>
  <c r="BD152" i="64"/>
  <c r="BA152" i="64"/>
  <c r="S152" i="64"/>
  <c r="O152" i="64"/>
  <c r="K152" i="64"/>
  <c r="G152" i="64"/>
  <c r="S151" i="64"/>
  <c r="O151" i="64"/>
  <c r="K151" i="64"/>
  <c r="G151" i="64"/>
  <c r="S150" i="64"/>
  <c r="O150" i="64"/>
  <c r="K150" i="64"/>
  <c r="BA150" i="64" s="1"/>
  <c r="BD150" i="64" s="1"/>
  <c r="BF150" i="64" s="1"/>
  <c r="G150" i="64"/>
  <c r="BD149" i="64"/>
  <c r="BF149" i="64" s="1"/>
  <c r="BA149" i="64"/>
  <c r="S149" i="64"/>
  <c r="O149" i="64"/>
  <c r="K149" i="64"/>
  <c r="G149" i="64"/>
  <c r="S148" i="64"/>
  <c r="O148" i="64"/>
  <c r="K148" i="64"/>
  <c r="G148" i="64"/>
  <c r="S147" i="64"/>
  <c r="O147" i="64"/>
  <c r="K147" i="64"/>
  <c r="G147" i="64"/>
  <c r="S146" i="64"/>
  <c r="O146" i="64"/>
  <c r="K146" i="64"/>
  <c r="G146" i="64"/>
  <c r="W145" i="64"/>
  <c r="S145" i="64"/>
  <c r="O145" i="64"/>
  <c r="BA145" i="64" s="1"/>
  <c r="BD145" i="64" s="1"/>
  <c r="BF145" i="64" s="1"/>
  <c r="K145" i="64"/>
  <c r="G145" i="64"/>
  <c r="BF144" i="64"/>
  <c r="BD144" i="64"/>
  <c r="BA144" i="64"/>
  <c r="W144" i="64"/>
  <c r="S144" i="64"/>
  <c r="O144" i="64"/>
  <c r="K144" i="64"/>
  <c r="G144" i="64"/>
  <c r="W143" i="64"/>
  <c r="S143" i="64"/>
  <c r="O143" i="64"/>
  <c r="K143" i="64"/>
  <c r="G143" i="64"/>
  <c r="BD142" i="64"/>
  <c r="BF142" i="64" s="1"/>
  <c r="BA142" i="64"/>
  <c r="W142" i="64"/>
  <c r="S142" i="64"/>
  <c r="O142" i="64"/>
  <c r="K142" i="64"/>
  <c r="G142" i="64"/>
  <c r="W141" i="64"/>
  <c r="S141" i="64"/>
  <c r="O141" i="64"/>
  <c r="K141" i="64"/>
  <c r="G141" i="64"/>
  <c r="BA140" i="64"/>
  <c r="BD140" i="64" s="1"/>
  <c r="BF140" i="64" s="1"/>
  <c r="W140" i="64"/>
  <c r="S140" i="64"/>
  <c r="O140" i="64"/>
  <c r="K140" i="64"/>
  <c r="G140" i="64"/>
  <c r="W139" i="64"/>
  <c r="S139" i="64"/>
  <c r="O139" i="64"/>
  <c r="BA139" i="64" s="1"/>
  <c r="BD139" i="64" s="1"/>
  <c r="BF139" i="64" s="1"/>
  <c r="K139" i="64"/>
  <c r="G139" i="64"/>
  <c r="BF138" i="64"/>
  <c r="BD138" i="64"/>
  <c r="BA138" i="64"/>
  <c r="W138" i="64"/>
  <c r="S138" i="64"/>
  <c r="O138" i="64"/>
  <c r="K138" i="64"/>
  <c r="G138" i="64"/>
  <c r="W137" i="64"/>
  <c r="S137" i="64"/>
  <c r="O137" i="64"/>
  <c r="K137" i="64"/>
  <c r="G137" i="64"/>
  <c r="BA136" i="64"/>
  <c r="BD136" i="64" s="1"/>
  <c r="BF136" i="64" s="1"/>
  <c r="W136" i="64"/>
  <c r="S136" i="64"/>
  <c r="O136" i="64"/>
  <c r="K136" i="64"/>
  <c r="G136" i="64"/>
  <c r="W135" i="64"/>
  <c r="S135" i="64"/>
  <c r="O135" i="64"/>
  <c r="BA135" i="64" s="1"/>
  <c r="BD135" i="64" s="1"/>
  <c r="BF135" i="64" s="1"/>
  <c r="K135" i="64"/>
  <c r="G135" i="64"/>
  <c r="BA134" i="64"/>
  <c r="BD134" i="64" s="1"/>
  <c r="BF134" i="64" s="1"/>
  <c r="W134" i="64"/>
  <c r="S134" i="64"/>
  <c r="O134" i="64"/>
  <c r="K134" i="64"/>
  <c r="G134" i="64"/>
  <c r="W133" i="64"/>
  <c r="S133" i="64"/>
  <c r="O133" i="64"/>
  <c r="BA133" i="64" s="1"/>
  <c r="BD133" i="64" s="1"/>
  <c r="BF133" i="64" s="1"/>
  <c r="K133" i="64"/>
  <c r="G133" i="64"/>
  <c r="BA132" i="64"/>
  <c r="BD132" i="64" s="1"/>
  <c r="BF132" i="64" s="1"/>
  <c r="W132" i="64"/>
  <c r="S132" i="64"/>
  <c r="O132" i="64"/>
  <c r="K132" i="64"/>
  <c r="G132" i="64"/>
  <c r="W131" i="64"/>
  <c r="S131" i="64"/>
  <c r="O131" i="64"/>
  <c r="BA131" i="64" s="1"/>
  <c r="BD131" i="64" s="1"/>
  <c r="BF131" i="64" s="1"/>
  <c r="K131" i="64"/>
  <c r="G131" i="64"/>
  <c r="BA130" i="64"/>
  <c r="BD130" i="64" s="1"/>
  <c r="BF130" i="64" s="1"/>
  <c r="W130" i="64"/>
  <c r="S130" i="64"/>
  <c r="O130" i="64"/>
  <c r="K130" i="64"/>
  <c r="G130" i="64"/>
  <c r="W129" i="64"/>
  <c r="S129" i="64"/>
  <c r="O129" i="64"/>
  <c r="K129" i="64"/>
  <c r="G129" i="64"/>
  <c r="BA128" i="64"/>
  <c r="BD128" i="64" s="1"/>
  <c r="BF128" i="64" s="1"/>
  <c r="W128" i="64"/>
  <c r="S128" i="64"/>
  <c r="O128" i="64"/>
  <c r="K128" i="64"/>
  <c r="G128" i="64"/>
  <c r="W127" i="64"/>
  <c r="S127" i="64"/>
  <c r="O127" i="64"/>
  <c r="K127" i="64"/>
  <c r="G127" i="64"/>
  <c r="BD126" i="64"/>
  <c r="BF126" i="64" s="1"/>
  <c r="BA126" i="64"/>
  <c r="W126" i="64"/>
  <c r="S126" i="64"/>
  <c r="O126" i="64"/>
  <c r="K126" i="64"/>
  <c r="G126" i="64"/>
  <c r="W125" i="64"/>
  <c r="S125" i="64"/>
  <c r="O125" i="64"/>
  <c r="BA125" i="64" s="1"/>
  <c r="BD125" i="64" s="1"/>
  <c r="BF125" i="64" s="1"/>
  <c r="K125" i="64"/>
  <c r="G125" i="64"/>
  <c r="BA124" i="64"/>
  <c r="BD124" i="64" s="1"/>
  <c r="BF124" i="64" s="1"/>
  <c r="W124" i="64"/>
  <c r="S124" i="64"/>
  <c r="O124" i="64"/>
  <c r="K124" i="64"/>
  <c r="G124" i="64"/>
  <c r="W123" i="64"/>
  <c r="S123" i="64"/>
  <c r="O123" i="64"/>
  <c r="BA123" i="64" s="1"/>
  <c r="BD123" i="64" s="1"/>
  <c r="BF123" i="64" s="1"/>
  <c r="K123" i="64"/>
  <c r="G123" i="64"/>
  <c r="BF122" i="64"/>
  <c r="BD122" i="64"/>
  <c r="W122" i="64"/>
  <c r="S122" i="64"/>
  <c r="O122" i="64"/>
  <c r="BA122" i="64" s="1"/>
  <c r="K122" i="64"/>
  <c r="G122" i="64"/>
  <c r="W121" i="64"/>
  <c r="S121" i="64"/>
  <c r="O121" i="64"/>
  <c r="K121" i="64"/>
  <c r="G121" i="64"/>
  <c r="BA120" i="64"/>
  <c r="BD120" i="64" s="1"/>
  <c r="BF120" i="64" s="1"/>
  <c r="W120" i="64"/>
  <c r="S120" i="64"/>
  <c r="O120" i="64"/>
  <c r="K120" i="64"/>
  <c r="G120" i="64"/>
  <c r="W119" i="64"/>
  <c r="S119" i="64"/>
  <c r="O119" i="64"/>
  <c r="K119" i="64"/>
  <c r="G119" i="64"/>
  <c r="W118" i="64"/>
  <c r="S118" i="64"/>
  <c r="O118" i="64"/>
  <c r="BA118" i="64" s="1"/>
  <c r="BD118" i="64" s="1"/>
  <c r="BF118" i="64" s="1"/>
  <c r="K118" i="64"/>
  <c r="G118" i="64"/>
  <c r="AY117" i="64"/>
  <c r="AU117" i="64"/>
  <c r="AQ117" i="64"/>
  <c r="AM117" i="64"/>
  <c r="AI117" i="64"/>
  <c r="AE117" i="64"/>
  <c r="AA117" i="64"/>
  <c r="W117" i="64"/>
  <c r="S117" i="64"/>
  <c r="O117" i="64"/>
  <c r="K117" i="64"/>
  <c r="G117" i="64"/>
  <c r="AY116" i="64"/>
  <c r="AU116" i="64"/>
  <c r="AQ116" i="64"/>
  <c r="AM116" i="64"/>
  <c r="AI116" i="64"/>
  <c r="AE116" i="64"/>
  <c r="AA116" i="64"/>
  <c r="W116" i="64"/>
  <c r="S116" i="64"/>
  <c r="O116" i="64"/>
  <c r="K116" i="64"/>
  <c r="G116" i="64"/>
  <c r="AY115" i="64"/>
  <c r="AU115" i="64"/>
  <c r="AQ115" i="64"/>
  <c r="AM115" i="64"/>
  <c r="AI115" i="64"/>
  <c r="AE115" i="64"/>
  <c r="AA115" i="64"/>
  <c r="W115" i="64"/>
  <c r="S115" i="64"/>
  <c r="O115" i="64"/>
  <c r="K115" i="64"/>
  <c r="G115" i="64"/>
  <c r="BA115" i="64" s="1"/>
  <c r="BD115" i="64" s="1"/>
  <c r="BF115" i="64" s="1"/>
  <c r="AY114" i="64"/>
  <c r="AU114" i="64"/>
  <c r="AQ114" i="64"/>
  <c r="AM114" i="64"/>
  <c r="AI114" i="64"/>
  <c r="AE114" i="64"/>
  <c r="AA114" i="64"/>
  <c r="W114" i="64"/>
  <c r="S114" i="64"/>
  <c r="O114" i="64"/>
  <c r="K114" i="64"/>
  <c r="G114" i="64"/>
  <c r="BA113" i="64"/>
  <c r="BD113" i="64" s="1"/>
  <c r="BF113" i="64" s="1"/>
  <c r="AY113" i="64"/>
  <c r="AU113" i="64"/>
  <c r="AQ113" i="64"/>
  <c r="AM113" i="64"/>
  <c r="AI113" i="64"/>
  <c r="AE113" i="64"/>
  <c r="AA113" i="64"/>
  <c r="W113" i="64"/>
  <c r="S113" i="64"/>
  <c r="O113" i="64"/>
  <c r="K113" i="64"/>
  <c r="G113" i="64"/>
  <c r="AY112" i="64"/>
  <c r="AU112" i="64"/>
  <c r="AQ112" i="64"/>
  <c r="AM112" i="64"/>
  <c r="AI112" i="64"/>
  <c r="AE112" i="64"/>
  <c r="AA112" i="64"/>
  <c r="W112" i="64"/>
  <c r="S112" i="64"/>
  <c r="O112" i="64"/>
  <c r="K112" i="64"/>
  <c r="G112" i="64"/>
  <c r="AY111" i="64"/>
  <c r="AU111" i="64"/>
  <c r="AQ111" i="64"/>
  <c r="AM111" i="64"/>
  <c r="AI111" i="64"/>
  <c r="AE111" i="64"/>
  <c r="AA111" i="64"/>
  <c r="W111" i="64"/>
  <c r="S111" i="64"/>
  <c r="O111" i="64"/>
  <c r="K111" i="64"/>
  <c r="G111" i="64"/>
  <c r="AY110" i="64"/>
  <c r="AU110" i="64"/>
  <c r="AQ110" i="64"/>
  <c r="AM110" i="64"/>
  <c r="AI110" i="64"/>
  <c r="AE110" i="64"/>
  <c r="AA110" i="64"/>
  <c r="W110" i="64"/>
  <c r="S110" i="64"/>
  <c r="O110" i="64"/>
  <c r="K110" i="64"/>
  <c r="G110" i="64"/>
  <c r="BA110" i="64" s="1"/>
  <c r="BD110" i="64" s="1"/>
  <c r="BF110" i="64" s="1"/>
  <c r="BA109" i="64"/>
  <c r="BD109" i="64" s="1"/>
  <c r="BF109" i="64" s="1"/>
  <c r="AY109" i="64"/>
  <c r="AU109" i="64"/>
  <c r="AQ109" i="64"/>
  <c r="AM109" i="64"/>
  <c r="AI109" i="64"/>
  <c r="AE109" i="64"/>
  <c r="AA109" i="64"/>
  <c r="W109" i="64"/>
  <c r="S109" i="64"/>
  <c r="O109" i="64"/>
  <c r="K109" i="64"/>
  <c r="G109" i="64"/>
  <c r="AY108" i="64"/>
  <c r="AU108" i="64"/>
  <c r="AQ108" i="64"/>
  <c r="AM108" i="64"/>
  <c r="AI108" i="64"/>
  <c r="AE108" i="64"/>
  <c r="AA108" i="64"/>
  <c r="W108" i="64"/>
  <c r="S108" i="64"/>
  <c r="O108" i="64"/>
  <c r="K108" i="64"/>
  <c r="G108" i="64"/>
  <c r="AY107" i="64"/>
  <c r="AU107" i="64"/>
  <c r="AQ107" i="64"/>
  <c r="AM107" i="64"/>
  <c r="AI107" i="64"/>
  <c r="AE107" i="64"/>
  <c r="AA107" i="64"/>
  <c r="W107" i="64"/>
  <c r="S107" i="64"/>
  <c r="O107" i="64"/>
  <c r="K107" i="64"/>
  <c r="G107" i="64"/>
  <c r="AY106" i="64"/>
  <c r="AU106" i="64"/>
  <c r="AQ106" i="64"/>
  <c r="AM106" i="64"/>
  <c r="AI106" i="64"/>
  <c r="AE106" i="64"/>
  <c r="AA106" i="64"/>
  <c r="W106" i="64"/>
  <c r="S106" i="64"/>
  <c r="BA106" i="64" s="1"/>
  <c r="BD106" i="64" s="1"/>
  <c r="BF106" i="64" s="1"/>
  <c r="O106" i="64"/>
  <c r="K106" i="64"/>
  <c r="G106" i="64"/>
  <c r="AY105" i="64"/>
  <c r="AU105" i="64"/>
  <c r="AQ105" i="64"/>
  <c r="AM105" i="64"/>
  <c r="AI105" i="64"/>
  <c r="AE105" i="64"/>
  <c r="AA105" i="64"/>
  <c r="W105" i="64"/>
  <c r="S105" i="64"/>
  <c r="O105" i="64"/>
  <c r="K105" i="64"/>
  <c r="BA105" i="64" s="1"/>
  <c r="BD105" i="64" s="1"/>
  <c r="BF105" i="64" s="1"/>
  <c r="G105" i="64"/>
  <c r="AY104" i="64"/>
  <c r="AU104" i="64"/>
  <c r="AQ104" i="64"/>
  <c r="AM104" i="64"/>
  <c r="AI104" i="64"/>
  <c r="AE104" i="64"/>
  <c r="AA104" i="64"/>
  <c r="W104" i="64"/>
  <c r="S104" i="64"/>
  <c r="BA104" i="64" s="1"/>
  <c r="BD104" i="64" s="1"/>
  <c r="BF104" i="64" s="1"/>
  <c r="O104" i="64"/>
  <c r="K104" i="64"/>
  <c r="G104" i="64"/>
  <c r="AY103" i="64"/>
  <c r="AU103" i="64"/>
  <c r="AQ103" i="64"/>
  <c r="AM103" i="64"/>
  <c r="AI103" i="64"/>
  <c r="AE103" i="64"/>
  <c r="AA103" i="64"/>
  <c r="W103" i="64"/>
  <c r="S103" i="64"/>
  <c r="O103" i="64"/>
  <c r="K103" i="64"/>
  <c r="BA103" i="64" s="1"/>
  <c r="BD103" i="64" s="1"/>
  <c r="BF103" i="64" s="1"/>
  <c r="G103" i="64"/>
  <c r="AY102" i="64"/>
  <c r="AU102" i="64"/>
  <c r="AQ102" i="64"/>
  <c r="AM102" i="64"/>
  <c r="BA102" i="64" s="1"/>
  <c r="BD102" i="64" s="1"/>
  <c r="BF102" i="64" s="1"/>
  <c r="AI102" i="64"/>
  <c r="AE102" i="64"/>
  <c r="AA102" i="64"/>
  <c r="W102" i="64"/>
  <c r="S102" i="64"/>
  <c r="O102" i="64"/>
  <c r="K102" i="64"/>
  <c r="G102" i="64"/>
  <c r="AY101" i="64"/>
  <c r="AU101" i="64"/>
  <c r="AQ101" i="64"/>
  <c r="AM101" i="64"/>
  <c r="AI101" i="64"/>
  <c r="AE101" i="64"/>
  <c r="AA101" i="64"/>
  <c r="W101" i="64"/>
  <c r="S101" i="64"/>
  <c r="O101" i="64"/>
  <c r="K101" i="64"/>
  <c r="G101" i="64"/>
  <c r="AY100" i="64"/>
  <c r="AU100" i="64"/>
  <c r="AQ100" i="64"/>
  <c r="AM100" i="64"/>
  <c r="AI100" i="64"/>
  <c r="AE100" i="64"/>
  <c r="AA100" i="64"/>
  <c r="W100" i="64"/>
  <c r="S100" i="64"/>
  <c r="O100" i="64"/>
  <c r="K100" i="64"/>
  <c r="G100" i="64"/>
  <c r="AY99" i="64"/>
  <c r="AU99" i="64"/>
  <c r="AQ99" i="64"/>
  <c r="AM99" i="64"/>
  <c r="AI99" i="64"/>
  <c r="AE99" i="64"/>
  <c r="AA99" i="64"/>
  <c r="W99" i="64"/>
  <c r="S99" i="64"/>
  <c r="O99" i="64"/>
  <c r="K99" i="64"/>
  <c r="G99" i="64"/>
  <c r="AY98" i="64"/>
  <c r="AU98" i="64"/>
  <c r="AQ98" i="64"/>
  <c r="AM98" i="64"/>
  <c r="AI98" i="64"/>
  <c r="AE98" i="64"/>
  <c r="AA98" i="64"/>
  <c r="W98" i="64"/>
  <c r="S98" i="64"/>
  <c r="O98" i="64"/>
  <c r="K98" i="64"/>
  <c r="BA98" i="64" s="1"/>
  <c r="BD98" i="64" s="1"/>
  <c r="BF98" i="64" s="1"/>
  <c r="G98" i="64"/>
  <c r="AY97" i="64"/>
  <c r="AU97" i="64"/>
  <c r="AQ97" i="64"/>
  <c r="AM97" i="64"/>
  <c r="AI97" i="64"/>
  <c r="AE97" i="64"/>
  <c r="AA97" i="64"/>
  <c r="W97" i="64"/>
  <c r="S97" i="64"/>
  <c r="O97" i="64"/>
  <c r="K97" i="64"/>
  <c r="G97" i="64"/>
  <c r="AY96" i="64"/>
  <c r="AU96" i="64"/>
  <c r="AQ96" i="64"/>
  <c r="BA96" i="64" s="1"/>
  <c r="BD96" i="64" s="1"/>
  <c r="BF96" i="64" s="1"/>
  <c r="AM96" i="64"/>
  <c r="AI96" i="64"/>
  <c r="AE96" i="64"/>
  <c r="AA96" i="64"/>
  <c r="W96" i="64"/>
  <c r="S96" i="64"/>
  <c r="O96" i="64"/>
  <c r="K96" i="64"/>
  <c r="G96" i="64"/>
  <c r="AY95" i="64"/>
  <c r="AU95" i="64"/>
  <c r="AQ95" i="64"/>
  <c r="AM95" i="64"/>
  <c r="AI95" i="64"/>
  <c r="AE95" i="64"/>
  <c r="AA95" i="64"/>
  <c r="W95" i="64"/>
  <c r="S95" i="64"/>
  <c r="O95" i="64"/>
  <c r="K95" i="64"/>
  <c r="G95" i="64"/>
  <c r="AY94" i="64"/>
  <c r="AU94" i="64"/>
  <c r="AQ94" i="64"/>
  <c r="AM94" i="64"/>
  <c r="AI94" i="64"/>
  <c r="AE94" i="64"/>
  <c r="AA94" i="64"/>
  <c r="W94" i="64"/>
  <c r="S94" i="64"/>
  <c r="O94" i="64"/>
  <c r="K94" i="64"/>
  <c r="G94" i="64"/>
  <c r="AY93" i="64"/>
  <c r="AU93" i="64"/>
  <c r="AQ93" i="64"/>
  <c r="AM93" i="64"/>
  <c r="AI93" i="64"/>
  <c r="AE93" i="64"/>
  <c r="AA93" i="64"/>
  <c r="W93" i="64"/>
  <c r="S93" i="64"/>
  <c r="O93" i="64"/>
  <c r="K93" i="64"/>
  <c r="G93" i="64"/>
  <c r="AY92" i="64"/>
  <c r="AU92" i="64"/>
  <c r="AQ92" i="64"/>
  <c r="AM92" i="64"/>
  <c r="AI92" i="64"/>
  <c r="AE92" i="64"/>
  <c r="AA92" i="64"/>
  <c r="W92" i="64"/>
  <c r="S92" i="64"/>
  <c r="O92" i="64"/>
  <c r="K92" i="64"/>
  <c r="G92" i="64"/>
  <c r="AY91" i="64"/>
  <c r="AU91" i="64"/>
  <c r="AQ91" i="64"/>
  <c r="AM91" i="64"/>
  <c r="AI91" i="64"/>
  <c r="AE91" i="64"/>
  <c r="AA91" i="64"/>
  <c r="W91" i="64"/>
  <c r="S91" i="64"/>
  <c r="O91" i="64"/>
  <c r="K91" i="64"/>
  <c r="G91" i="64"/>
  <c r="AY90" i="64"/>
  <c r="AU90" i="64"/>
  <c r="AQ90" i="64"/>
  <c r="AM90" i="64"/>
  <c r="AI90" i="64"/>
  <c r="AE90" i="64"/>
  <c r="AA90" i="64"/>
  <c r="W90" i="64"/>
  <c r="S90" i="64"/>
  <c r="O90" i="64"/>
  <c r="K90" i="64"/>
  <c r="G90" i="64"/>
  <c r="BA90" i="64" s="1"/>
  <c r="BD90" i="64" s="1"/>
  <c r="BF90" i="64" s="1"/>
  <c r="AY89" i="64"/>
  <c r="AU89" i="64"/>
  <c r="AQ89" i="64"/>
  <c r="AM89" i="64"/>
  <c r="AI89" i="64"/>
  <c r="AE89" i="64"/>
  <c r="AA89" i="64"/>
  <c r="W89" i="64"/>
  <c r="S89" i="64"/>
  <c r="BA89" i="64" s="1"/>
  <c r="BD89" i="64" s="1"/>
  <c r="BF89" i="64" s="1"/>
  <c r="O89" i="64"/>
  <c r="K89" i="64"/>
  <c r="G89" i="64"/>
  <c r="AY88" i="64"/>
  <c r="AU88" i="64"/>
  <c r="AQ88" i="64"/>
  <c r="AM88" i="64"/>
  <c r="AI88" i="64"/>
  <c r="AE88" i="64"/>
  <c r="AA88" i="64"/>
  <c r="W88" i="64"/>
  <c r="S88" i="64"/>
  <c r="O88" i="64"/>
  <c r="K88" i="64"/>
  <c r="G88" i="64"/>
  <c r="AY87" i="64"/>
  <c r="AU87" i="64"/>
  <c r="AQ87" i="64"/>
  <c r="AM87" i="64"/>
  <c r="AI87" i="64"/>
  <c r="AE87" i="64"/>
  <c r="AA87" i="64"/>
  <c r="W87" i="64"/>
  <c r="S87" i="64"/>
  <c r="O87" i="64"/>
  <c r="K87" i="64"/>
  <c r="G87" i="64"/>
  <c r="AY86" i="64"/>
  <c r="AU86" i="64"/>
  <c r="AQ86" i="64"/>
  <c r="AM86" i="64"/>
  <c r="AI86" i="64"/>
  <c r="AE86" i="64"/>
  <c r="AA86" i="64"/>
  <c r="W86" i="64"/>
  <c r="S86" i="64"/>
  <c r="BA86" i="64" s="1"/>
  <c r="BD86" i="64" s="1"/>
  <c r="BF86" i="64" s="1"/>
  <c r="O86" i="64"/>
  <c r="K86" i="64"/>
  <c r="G86" i="64"/>
  <c r="AY85" i="64"/>
  <c r="AU85" i="64"/>
  <c r="AQ85" i="64"/>
  <c r="AM85" i="64"/>
  <c r="AI85" i="64"/>
  <c r="AE85" i="64"/>
  <c r="AA85" i="64"/>
  <c r="W85" i="64"/>
  <c r="S85" i="64"/>
  <c r="O85" i="64"/>
  <c r="K85" i="64"/>
  <c r="G85" i="64"/>
  <c r="BD84" i="64"/>
  <c r="BF84" i="64" s="1"/>
  <c r="AY84" i="64"/>
  <c r="AU84" i="64"/>
  <c r="AQ84" i="64"/>
  <c r="AM84" i="64"/>
  <c r="AI84" i="64"/>
  <c r="AE84" i="64"/>
  <c r="AA84" i="64"/>
  <c r="W84" i="64"/>
  <c r="BA84" i="64" s="1"/>
  <c r="S84" i="64"/>
  <c r="O84" i="64"/>
  <c r="K84" i="64"/>
  <c r="G84" i="64"/>
  <c r="AY83" i="64"/>
  <c r="AU83" i="64"/>
  <c r="AQ83" i="64"/>
  <c r="AM83" i="64"/>
  <c r="AI83" i="64"/>
  <c r="AE83" i="64"/>
  <c r="AA83" i="64"/>
  <c r="W83" i="64"/>
  <c r="S83" i="64"/>
  <c r="O83" i="64"/>
  <c r="K83" i="64"/>
  <c r="G83" i="64"/>
  <c r="AY82" i="64"/>
  <c r="AU82" i="64"/>
  <c r="AQ82" i="64"/>
  <c r="AM82" i="64"/>
  <c r="AI82" i="64"/>
  <c r="AE82" i="64"/>
  <c r="AA82" i="64"/>
  <c r="W82" i="64"/>
  <c r="S82" i="64"/>
  <c r="O82" i="64"/>
  <c r="K82" i="64"/>
  <c r="G82" i="64"/>
  <c r="AY81" i="64"/>
  <c r="AU81" i="64"/>
  <c r="AQ81" i="64"/>
  <c r="AM81" i="64"/>
  <c r="AI81" i="64"/>
  <c r="AE81" i="64"/>
  <c r="AA81" i="64"/>
  <c r="W81" i="64"/>
  <c r="S81" i="64"/>
  <c r="O81" i="64"/>
  <c r="K81" i="64"/>
  <c r="G81" i="64"/>
  <c r="AY80" i="64"/>
  <c r="AU80" i="64"/>
  <c r="AQ80" i="64"/>
  <c r="AM80" i="64"/>
  <c r="AI80" i="64"/>
  <c r="AE80" i="64"/>
  <c r="AA80" i="64"/>
  <c r="W80" i="64"/>
  <c r="S80" i="64"/>
  <c r="O80" i="64"/>
  <c r="K80" i="64"/>
  <c r="G80" i="64"/>
  <c r="BA80" i="64" s="1"/>
  <c r="BD80" i="64" s="1"/>
  <c r="BF80" i="64" s="1"/>
  <c r="AY79" i="64"/>
  <c r="AU79" i="64"/>
  <c r="AQ79" i="64"/>
  <c r="AM79" i="64"/>
  <c r="AI79" i="64"/>
  <c r="AE79" i="64"/>
  <c r="AA79" i="64"/>
  <c r="W79" i="64"/>
  <c r="S79" i="64"/>
  <c r="O79" i="64"/>
  <c r="K79" i="64"/>
  <c r="G79" i="64"/>
  <c r="BA79" i="64" s="1"/>
  <c r="BD79" i="64" s="1"/>
  <c r="BF79" i="64" s="1"/>
  <c r="AY78" i="64"/>
  <c r="AU78" i="64"/>
  <c r="AQ78" i="64"/>
  <c r="AM78" i="64"/>
  <c r="AI78" i="64"/>
  <c r="AE78" i="64"/>
  <c r="AA78" i="64"/>
  <c r="W78" i="64"/>
  <c r="S78" i="64"/>
  <c r="O78" i="64"/>
  <c r="K78" i="64"/>
  <c r="G78" i="64"/>
  <c r="AY77" i="64"/>
  <c r="AU77" i="64"/>
  <c r="AQ77" i="64"/>
  <c r="AM77" i="64"/>
  <c r="BA77" i="64" s="1"/>
  <c r="BD77" i="64" s="1"/>
  <c r="BF77" i="64" s="1"/>
  <c r="AI77" i="64"/>
  <c r="AE77" i="64"/>
  <c r="AA77" i="64"/>
  <c r="W77" i="64"/>
  <c r="S77" i="64"/>
  <c r="O77" i="64"/>
  <c r="K77" i="64"/>
  <c r="G77" i="64"/>
  <c r="AY76" i="64"/>
  <c r="AU76" i="64"/>
  <c r="AQ76" i="64"/>
  <c r="AM76" i="64"/>
  <c r="AI76" i="64"/>
  <c r="AE76" i="64"/>
  <c r="AA76" i="64"/>
  <c r="W76" i="64"/>
  <c r="S76" i="64"/>
  <c r="O76" i="64"/>
  <c r="K76" i="64"/>
  <c r="G76" i="64"/>
  <c r="AY75" i="64"/>
  <c r="AU75" i="64"/>
  <c r="AQ75" i="64"/>
  <c r="AM75" i="64"/>
  <c r="AI75" i="64"/>
  <c r="AE75" i="64"/>
  <c r="AA75" i="64"/>
  <c r="W75" i="64"/>
  <c r="S75" i="64"/>
  <c r="O75" i="64"/>
  <c r="K75" i="64"/>
  <c r="G75" i="64"/>
  <c r="BA75" i="64" s="1"/>
  <c r="BD75" i="64" s="1"/>
  <c r="BF75" i="64" s="1"/>
  <c r="AY74" i="64"/>
  <c r="AU74" i="64"/>
  <c r="AQ74" i="64"/>
  <c r="AM74" i="64"/>
  <c r="AI74" i="64"/>
  <c r="AE74" i="64"/>
  <c r="AA74" i="64"/>
  <c r="W74" i="64"/>
  <c r="S74" i="64"/>
  <c r="O74" i="64"/>
  <c r="K74" i="64"/>
  <c r="G74" i="64"/>
  <c r="BA73" i="64"/>
  <c r="BD73" i="64" s="1"/>
  <c r="BF73" i="64" s="1"/>
  <c r="AY73" i="64"/>
  <c r="AU73" i="64"/>
  <c r="AQ73" i="64"/>
  <c r="AM73" i="64"/>
  <c r="AI73" i="64"/>
  <c r="AE73" i="64"/>
  <c r="AA73" i="64"/>
  <c r="W73" i="64"/>
  <c r="S73" i="64"/>
  <c r="O73" i="64"/>
  <c r="K73" i="64"/>
  <c r="G73" i="64"/>
  <c r="AY72" i="64"/>
  <c r="AU72" i="64"/>
  <c r="AQ72" i="64"/>
  <c r="AM72" i="64"/>
  <c r="AI72" i="64"/>
  <c r="AE72" i="64"/>
  <c r="AA72" i="64"/>
  <c r="W72" i="64"/>
  <c r="S72" i="64"/>
  <c r="O72" i="64"/>
  <c r="K72" i="64"/>
  <c r="G72" i="64"/>
  <c r="AY71" i="64"/>
  <c r="AU71" i="64"/>
  <c r="AQ71" i="64"/>
  <c r="AM71" i="64"/>
  <c r="AI71" i="64"/>
  <c r="AE71" i="64"/>
  <c r="AA71" i="64"/>
  <c r="W71" i="64"/>
  <c r="S71" i="64"/>
  <c r="O71" i="64"/>
  <c r="K71" i="64"/>
  <c r="G71" i="64"/>
  <c r="AY70" i="64"/>
  <c r="AU70" i="64"/>
  <c r="AQ70" i="64"/>
  <c r="AM70" i="64"/>
  <c r="AI70" i="64"/>
  <c r="AE70" i="64"/>
  <c r="AA70" i="64"/>
  <c r="W70" i="64"/>
  <c r="S70" i="64"/>
  <c r="O70" i="64"/>
  <c r="K70" i="64"/>
  <c r="G70" i="64"/>
  <c r="AY69" i="64"/>
  <c r="AU69" i="64"/>
  <c r="AQ69" i="64"/>
  <c r="AM69" i="64"/>
  <c r="AI69" i="64"/>
  <c r="AE69" i="64"/>
  <c r="AA69" i="64"/>
  <c r="W69" i="64"/>
  <c r="S69" i="64"/>
  <c r="O69" i="64"/>
  <c r="K69" i="64"/>
  <c r="G69" i="64"/>
  <c r="AY68" i="64"/>
  <c r="AU68" i="64"/>
  <c r="AQ68" i="64"/>
  <c r="AM68" i="64"/>
  <c r="AI68" i="64"/>
  <c r="AE68" i="64"/>
  <c r="AA68" i="64"/>
  <c r="W68" i="64"/>
  <c r="S68" i="64"/>
  <c r="O68" i="64"/>
  <c r="K68" i="64"/>
  <c r="BA68" i="64" s="1"/>
  <c r="BD68" i="64" s="1"/>
  <c r="BF68" i="64" s="1"/>
  <c r="G68" i="64"/>
  <c r="AY67" i="64"/>
  <c r="AU67" i="64"/>
  <c r="AQ67" i="64"/>
  <c r="AM67" i="64"/>
  <c r="AI67" i="64"/>
  <c r="AE67" i="64"/>
  <c r="AA67" i="64"/>
  <c r="W67" i="64"/>
  <c r="S67" i="64"/>
  <c r="O67" i="64"/>
  <c r="K67" i="64"/>
  <c r="G67" i="64"/>
  <c r="AY66" i="64"/>
  <c r="AU66" i="64"/>
  <c r="AQ66" i="64"/>
  <c r="AM66" i="64"/>
  <c r="AI66" i="64"/>
  <c r="AE66" i="64"/>
  <c r="AA66" i="64"/>
  <c r="W66" i="64"/>
  <c r="S66" i="64"/>
  <c r="O66" i="64"/>
  <c r="K66" i="64"/>
  <c r="G66" i="64"/>
  <c r="AY65" i="64"/>
  <c r="AU65" i="64"/>
  <c r="AQ65" i="64"/>
  <c r="AM65" i="64"/>
  <c r="AI65" i="64"/>
  <c r="AE65" i="64"/>
  <c r="AA65" i="64"/>
  <c r="W65" i="64"/>
  <c r="S65" i="64"/>
  <c r="O65" i="64"/>
  <c r="K65" i="64"/>
  <c r="G65" i="64"/>
  <c r="BA64" i="64"/>
  <c r="BD64" i="64" s="1"/>
  <c r="BF64" i="64" s="1"/>
  <c r="AY64" i="64"/>
  <c r="AU64" i="64"/>
  <c r="AQ64" i="64"/>
  <c r="AM64" i="64"/>
  <c r="AI64" i="64"/>
  <c r="AE64" i="64"/>
  <c r="AA64" i="64"/>
  <c r="W64" i="64"/>
  <c r="S64" i="64"/>
  <c r="O64" i="64"/>
  <c r="K64" i="64"/>
  <c r="G64" i="64"/>
  <c r="AY63" i="64"/>
  <c r="AU63" i="64"/>
  <c r="AQ63" i="64"/>
  <c r="AM63" i="64"/>
  <c r="AI63" i="64"/>
  <c r="AE63" i="64"/>
  <c r="AA63" i="64"/>
  <c r="W63" i="64"/>
  <c r="S63" i="64"/>
  <c r="O63" i="64"/>
  <c r="K63" i="64"/>
  <c r="G63" i="64"/>
  <c r="AY62" i="64"/>
  <c r="AU62" i="64"/>
  <c r="AQ62" i="64"/>
  <c r="AM62" i="64"/>
  <c r="AI62" i="64"/>
  <c r="AE62" i="64"/>
  <c r="AA62" i="64"/>
  <c r="W62" i="64"/>
  <c r="S62" i="64"/>
  <c r="O62" i="64"/>
  <c r="K62" i="64"/>
  <c r="G62" i="64"/>
  <c r="AY61" i="64"/>
  <c r="AU61" i="64"/>
  <c r="AQ61" i="64"/>
  <c r="AM61" i="64"/>
  <c r="AI61" i="64"/>
  <c r="AE61" i="64"/>
  <c r="AA61" i="64"/>
  <c r="W61" i="64"/>
  <c r="S61" i="64"/>
  <c r="O61" i="64"/>
  <c r="K61" i="64"/>
  <c r="G61" i="64"/>
  <c r="AY60" i="64"/>
  <c r="AU60" i="64"/>
  <c r="AQ60" i="64"/>
  <c r="AM60" i="64"/>
  <c r="AI60" i="64"/>
  <c r="AE60" i="64"/>
  <c r="AA60" i="64"/>
  <c r="W60" i="64"/>
  <c r="S60" i="64"/>
  <c r="O60" i="64"/>
  <c r="K60" i="64"/>
  <c r="G60" i="64"/>
  <c r="BA59" i="64"/>
  <c r="BD59" i="64" s="1"/>
  <c r="BF59" i="64" s="1"/>
  <c r="AY59" i="64"/>
  <c r="AU59" i="64"/>
  <c r="AQ59" i="64"/>
  <c r="AM59" i="64"/>
  <c r="AI59" i="64"/>
  <c r="AE59" i="64"/>
  <c r="AA59" i="64"/>
  <c r="W59" i="64"/>
  <c r="S59" i="64"/>
  <c r="O59" i="64"/>
  <c r="K59" i="64"/>
  <c r="G59" i="64"/>
  <c r="AY58" i="64"/>
  <c r="AU58" i="64"/>
  <c r="AQ58" i="64"/>
  <c r="AM58" i="64"/>
  <c r="AI58" i="64"/>
  <c r="AE58" i="64"/>
  <c r="AA58" i="64"/>
  <c r="W58" i="64"/>
  <c r="S58" i="64"/>
  <c r="O58" i="64"/>
  <c r="K58" i="64"/>
  <c r="G58" i="64"/>
  <c r="BA58" i="64" s="1"/>
  <c r="BD58" i="64" s="1"/>
  <c r="BF58" i="64" s="1"/>
  <c r="AY57" i="64"/>
  <c r="AU57" i="64"/>
  <c r="AQ57" i="64"/>
  <c r="AM57" i="64"/>
  <c r="AI57" i="64"/>
  <c r="AE57" i="64"/>
  <c r="AA57" i="64"/>
  <c r="W57" i="64"/>
  <c r="S57" i="64"/>
  <c r="O57" i="64"/>
  <c r="K57" i="64"/>
  <c r="G57" i="64"/>
  <c r="AY56" i="64"/>
  <c r="AU56" i="64"/>
  <c r="AQ56" i="64"/>
  <c r="AM56" i="64"/>
  <c r="AI56" i="64"/>
  <c r="AE56" i="64"/>
  <c r="AA56" i="64"/>
  <c r="W56" i="64"/>
  <c r="S56" i="64"/>
  <c r="O56" i="64"/>
  <c r="K56" i="64"/>
  <c r="G56" i="64"/>
  <c r="AY55" i="64"/>
  <c r="AU55" i="64"/>
  <c r="AQ55" i="64"/>
  <c r="AM55" i="64"/>
  <c r="AI55" i="64"/>
  <c r="AE55" i="64"/>
  <c r="AA55" i="64"/>
  <c r="W55" i="64"/>
  <c r="S55" i="64"/>
  <c r="O55" i="64"/>
  <c r="K55" i="64"/>
  <c r="G55" i="64"/>
  <c r="BA55" i="64" s="1"/>
  <c r="BD55" i="64" s="1"/>
  <c r="BF55" i="64" s="1"/>
  <c r="AY54" i="64"/>
  <c r="AU54" i="64"/>
  <c r="AQ54" i="64"/>
  <c r="AM54" i="64"/>
  <c r="AI54" i="64"/>
  <c r="AE54" i="64"/>
  <c r="AA54" i="64"/>
  <c r="W54" i="64"/>
  <c r="S54" i="64"/>
  <c r="O54" i="64"/>
  <c r="K54" i="64"/>
  <c r="G54" i="64"/>
  <c r="BA54" i="64" s="1"/>
  <c r="BD54" i="64" s="1"/>
  <c r="BF54" i="64" s="1"/>
  <c r="BA53" i="64"/>
  <c r="BD53" i="64" s="1"/>
  <c r="BF53" i="64" s="1"/>
  <c r="AY53" i="64"/>
  <c r="AU53" i="64"/>
  <c r="AQ53" i="64"/>
  <c r="AM53" i="64"/>
  <c r="AI53" i="64"/>
  <c r="AE53" i="64"/>
  <c r="AA53" i="64"/>
  <c r="W53" i="64"/>
  <c r="S53" i="64"/>
  <c r="O53" i="64"/>
  <c r="K53" i="64"/>
  <c r="G53" i="64"/>
  <c r="AY52" i="64"/>
  <c r="AU52" i="64"/>
  <c r="AQ52" i="64"/>
  <c r="AM52" i="64"/>
  <c r="AI52" i="64"/>
  <c r="AE52" i="64"/>
  <c r="AA52" i="64"/>
  <c r="W52" i="64"/>
  <c r="S52" i="64"/>
  <c r="O52" i="64"/>
  <c r="K52" i="64"/>
  <c r="G52" i="64"/>
  <c r="BA51" i="64"/>
  <c r="BD51" i="64" s="1"/>
  <c r="BF51" i="64" s="1"/>
  <c r="AY51" i="64"/>
  <c r="AU51" i="64"/>
  <c r="AQ51" i="64"/>
  <c r="AM51" i="64"/>
  <c r="AI51" i="64"/>
  <c r="AE51" i="64"/>
  <c r="AA51" i="64"/>
  <c r="W51" i="64"/>
  <c r="S51" i="64"/>
  <c r="O51" i="64"/>
  <c r="K51" i="64"/>
  <c r="G51" i="64"/>
  <c r="AY50" i="64"/>
  <c r="AU50" i="64"/>
  <c r="AQ50" i="64"/>
  <c r="AM50" i="64"/>
  <c r="AI50" i="64"/>
  <c r="AE50" i="64"/>
  <c r="AA50" i="64"/>
  <c r="W50" i="64"/>
  <c r="S50" i="64"/>
  <c r="O50" i="64"/>
  <c r="K50" i="64"/>
  <c r="G50" i="64"/>
  <c r="AY49" i="64"/>
  <c r="AU49" i="64"/>
  <c r="AQ49" i="64"/>
  <c r="AM49" i="64"/>
  <c r="AI49" i="64"/>
  <c r="AE49" i="64"/>
  <c r="AA49" i="64"/>
  <c r="W49" i="64"/>
  <c r="S49" i="64"/>
  <c r="O49" i="64"/>
  <c r="K49" i="64"/>
  <c r="G49" i="64"/>
  <c r="AY48" i="64"/>
  <c r="AU48" i="64"/>
  <c r="AQ48" i="64"/>
  <c r="AM48" i="64"/>
  <c r="AI48" i="64"/>
  <c r="AE48" i="64"/>
  <c r="AA48" i="64"/>
  <c r="W48" i="64"/>
  <c r="S48" i="64"/>
  <c r="O48" i="64"/>
  <c r="K48" i="64"/>
  <c r="G48" i="64"/>
  <c r="AY47" i="64"/>
  <c r="AU47" i="64"/>
  <c r="AQ47" i="64"/>
  <c r="AM47" i="64"/>
  <c r="AI47" i="64"/>
  <c r="AE47" i="64"/>
  <c r="AA47" i="64"/>
  <c r="W47" i="64"/>
  <c r="S47" i="64"/>
  <c r="O47" i="64"/>
  <c r="K47" i="64"/>
  <c r="G47" i="64"/>
  <c r="AY46" i="64"/>
  <c r="AU46" i="64"/>
  <c r="AQ46" i="64"/>
  <c r="AM46" i="64"/>
  <c r="AI46" i="64"/>
  <c r="AE46" i="64"/>
  <c r="AA46" i="64"/>
  <c r="W46" i="64"/>
  <c r="S46" i="64"/>
  <c r="O46" i="64"/>
  <c r="K46" i="64"/>
  <c r="G46" i="64"/>
  <c r="BD45" i="64"/>
  <c r="BF45" i="64" s="1"/>
  <c r="BA45" i="64"/>
  <c r="AY45" i="64"/>
  <c r="AU45" i="64"/>
  <c r="AQ45" i="64"/>
  <c r="AM45" i="64"/>
  <c r="AI45" i="64"/>
  <c r="AE45" i="64"/>
  <c r="AA45" i="64"/>
  <c r="W45" i="64"/>
  <c r="S45" i="64"/>
  <c r="O45" i="64"/>
  <c r="K45" i="64"/>
  <c r="G45" i="64"/>
  <c r="BA44" i="64"/>
  <c r="BD44" i="64" s="1"/>
  <c r="BF44" i="64" s="1"/>
  <c r="AY44" i="64"/>
  <c r="AU44" i="64"/>
  <c r="AQ44" i="64"/>
  <c r="AM44" i="64"/>
  <c r="AI44" i="64"/>
  <c r="AE44" i="64"/>
  <c r="AA44" i="64"/>
  <c r="W44" i="64"/>
  <c r="S44" i="64"/>
  <c r="O44" i="64"/>
  <c r="K44" i="64"/>
  <c r="G44" i="64"/>
  <c r="AY43" i="64"/>
  <c r="AU43" i="64"/>
  <c r="AQ43" i="64"/>
  <c r="AM43" i="64"/>
  <c r="AI43" i="64"/>
  <c r="AE43" i="64"/>
  <c r="AA43" i="64"/>
  <c r="W43" i="64"/>
  <c r="S43" i="64"/>
  <c r="O43" i="64"/>
  <c r="K43" i="64"/>
  <c r="G43" i="64"/>
  <c r="AY42" i="64"/>
  <c r="AU42" i="64"/>
  <c r="AQ42" i="64"/>
  <c r="AM42" i="64"/>
  <c r="AI42" i="64"/>
  <c r="AE42" i="64"/>
  <c r="AA42" i="64"/>
  <c r="W42" i="64"/>
  <c r="S42" i="64"/>
  <c r="O42" i="64"/>
  <c r="K42" i="64"/>
  <c r="G42" i="64"/>
  <c r="BD41" i="64"/>
  <c r="BF41" i="64" s="1"/>
  <c r="AY41" i="64"/>
  <c r="AU41" i="64"/>
  <c r="AQ41" i="64"/>
  <c r="AM41" i="64"/>
  <c r="AI41" i="64"/>
  <c r="AE41" i="64"/>
  <c r="AA41" i="64"/>
  <c r="W41" i="64"/>
  <c r="S41" i="64"/>
  <c r="O41" i="64"/>
  <c r="BA41" i="64" s="1"/>
  <c r="K41" i="64"/>
  <c r="G41" i="64"/>
  <c r="AY40" i="64"/>
  <c r="AU40" i="64"/>
  <c r="AQ40" i="64"/>
  <c r="AM40" i="64"/>
  <c r="AI40" i="64"/>
  <c r="AE40" i="64"/>
  <c r="AA40" i="64"/>
  <c r="W40" i="64"/>
  <c r="S40" i="64"/>
  <c r="O40" i="64"/>
  <c r="K40" i="64"/>
  <c r="G40" i="64"/>
  <c r="AY39" i="64"/>
  <c r="AU39" i="64"/>
  <c r="AQ39" i="64"/>
  <c r="AM39" i="64"/>
  <c r="AI39" i="64"/>
  <c r="AE39" i="64"/>
  <c r="AA39" i="64"/>
  <c r="W39" i="64"/>
  <c r="S39" i="64"/>
  <c r="O39" i="64"/>
  <c r="K39" i="64"/>
  <c r="G39" i="64"/>
  <c r="AY38" i="64"/>
  <c r="AU38" i="64"/>
  <c r="AQ38" i="64"/>
  <c r="AM38" i="64"/>
  <c r="AI38" i="64"/>
  <c r="AE38" i="64"/>
  <c r="AA38" i="64"/>
  <c r="BA38" i="64" s="1"/>
  <c r="BD38" i="64" s="1"/>
  <c r="BF38" i="64" s="1"/>
  <c r="W38" i="64"/>
  <c r="S38" i="64"/>
  <c r="O38" i="64"/>
  <c r="K38" i="64"/>
  <c r="G38" i="64"/>
  <c r="AY37" i="64"/>
  <c r="AU37" i="64"/>
  <c r="AQ37" i="64"/>
  <c r="AM37" i="64"/>
  <c r="AI37" i="64"/>
  <c r="AE37" i="64"/>
  <c r="AA37" i="64"/>
  <c r="W37" i="64"/>
  <c r="S37" i="64"/>
  <c r="O37" i="64"/>
  <c r="K37" i="64"/>
  <c r="G37" i="64"/>
  <c r="AY36" i="64"/>
  <c r="AU36" i="64"/>
  <c r="AQ36" i="64"/>
  <c r="AM36" i="64"/>
  <c r="AI36" i="64"/>
  <c r="AE36" i="64"/>
  <c r="AA36" i="64"/>
  <c r="W36" i="64"/>
  <c r="S36" i="64"/>
  <c r="O36" i="64"/>
  <c r="K36" i="64"/>
  <c r="G36" i="64"/>
  <c r="AY35" i="64"/>
  <c r="AU35" i="64"/>
  <c r="AQ35" i="64"/>
  <c r="AM35" i="64"/>
  <c r="AI35" i="64"/>
  <c r="AE35" i="64"/>
  <c r="AA35" i="64"/>
  <c r="W35" i="64"/>
  <c r="S35" i="64"/>
  <c r="O35" i="64"/>
  <c r="K35" i="64"/>
  <c r="G35" i="64"/>
  <c r="BA34" i="64"/>
  <c r="BD34" i="64" s="1"/>
  <c r="BF34" i="64" s="1"/>
  <c r="AY34" i="64"/>
  <c r="AU34" i="64"/>
  <c r="AQ34" i="64"/>
  <c r="AM34" i="64"/>
  <c r="AI34" i="64"/>
  <c r="AE34" i="64"/>
  <c r="AA34" i="64"/>
  <c r="W34" i="64"/>
  <c r="S34" i="64"/>
  <c r="O34" i="64"/>
  <c r="K34" i="64"/>
  <c r="G34" i="64"/>
  <c r="AY33" i="64"/>
  <c r="AU33" i="64"/>
  <c r="AQ33" i="64"/>
  <c r="AM33" i="64"/>
  <c r="AI33" i="64"/>
  <c r="AE33" i="64"/>
  <c r="AA33" i="64"/>
  <c r="W33" i="64"/>
  <c r="S33" i="64"/>
  <c r="O33" i="64"/>
  <c r="K33" i="64"/>
  <c r="G33" i="64"/>
  <c r="AY32" i="64"/>
  <c r="AU32" i="64"/>
  <c r="AQ32" i="64"/>
  <c r="AM32" i="64"/>
  <c r="AI32" i="64"/>
  <c r="AE32" i="64"/>
  <c r="AA32" i="64"/>
  <c r="W32" i="64"/>
  <c r="BA32" i="64" s="1"/>
  <c r="BD32" i="64" s="1"/>
  <c r="BF32" i="64" s="1"/>
  <c r="S32" i="64"/>
  <c r="O32" i="64"/>
  <c r="K32" i="64"/>
  <c r="G32" i="64"/>
  <c r="AY31" i="64"/>
  <c r="AU31" i="64"/>
  <c r="AQ31" i="64"/>
  <c r="AM31" i="64"/>
  <c r="AI31" i="64"/>
  <c r="AE31" i="64"/>
  <c r="AA31" i="64"/>
  <c r="W31" i="64"/>
  <c r="S31" i="64"/>
  <c r="O31" i="64"/>
  <c r="K31" i="64"/>
  <c r="G31" i="64"/>
  <c r="AY30" i="64"/>
  <c r="AU30" i="64"/>
  <c r="AQ30" i="64"/>
  <c r="AM30" i="64"/>
  <c r="AI30" i="64"/>
  <c r="AE30" i="64"/>
  <c r="AA30" i="64"/>
  <c r="W30" i="64"/>
  <c r="S30" i="64"/>
  <c r="O30" i="64"/>
  <c r="K30" i="64"/>
  <c r="G30" i="64"/>
  <c r="AY29" i="64"/>
  <c r="AU29" i="64"/>
  <c r="AQ29" i="64"/>
  <c r="AM29" i="64"/>
  <c r="AI29" i="64"/>
  <c r="AE29" i="64"/>
  <c r="AA29" i="64"/>
  <c r="W29" i="64"/>
  <c r="S29" i="64"/>
  <c r="O29" i="64"/>
  <c r="K29" i="64"/>
  <c r="G29" i="64"/>
  <c r="AY28" i="64"/>
  <c r="AU28" i="64"/>
  <c r="AQ28" i="64"/>
  <c r="AM28" i="64"/>
  <c r="AI28" i="64"/>
  <c r="AE28" i="64"/>
  <c r="AA28" i="64"/>
  <c r="W28" i="64"/>
  <c r="S28" i="64"/>
  <c r="O28" i="64"/>
  <c r="K28" i="64"/>
  <c r="G28" i="64"/>
  <c r="AY27" i="64"/>
  <c r="AU27" i="64"/>
  <c r="AQ27" i="64"/>
  <c r="AM27" i="64"/>
  <c r="AI27" i="64"/>
  <c r="AE27" i="64"/>
  <c r="AA27" i="64"/>
  <c r="W27" i="64"/>
  <c r="S27" i="64"/>
  <c r="O27" i="64"/>
  <c r="K27" i="64"/>
  <c r="G27" i="64"/>
  <c r="BD26" i="64"/>
  <c r="BF26" i="64" s="1"/>
  <c r="BA26" i="64"/>
  <c r="AY26" i="64"/>
  <c r="AU26" i="64"/>
  <c r="AQ26" i="64"/>
  <c r="AM26" i="64"/>
  <c r="AI26" i="64"/>
  <c r="AE26" i="64"/>
  <c r="AA26" i="64"/>
  <c r="W26" i="64"/>
  <c r="S26" i="64"/>
  <c r="O26" i="64"/>
  <c r="K26" i="64"/>
  <c r="G26" i="64"/>
  <c r="BA25" i="64"/>
  <c r="BD25" i="64" s="1"/>
  <c r="BF25" i="64" s="1"/>
  <c r="AY25" i="64"/>
  <c r="AU25" i="64"/>
  <c r="AQ25" i="64"/>
  <c r="AM25" i="64"/>
  <c r="AI25" i="64"/>
  <c r="AE25" i="64"/>
  <c r="AA25" i="64"/>
  <c r="W25" i="64"/>
  <c r="S25" i="64"/>
  <c r="O25" i="64"/>
  <c r="K25" i="64"/>
  <c r="G25" i="64"/>
  <c r="AY24" i="64"/>
  <c r="AU24" i="64"/>
  <c r="AQ24" i="64"/>
  <c r="AM24" i="64"/>
  <c r="AI24" i="64"/>
  <c r="BA24" i="64" s="1"/>
  <c r="BD24" i="64" s="1"/>
  <c r="BF24" i="64" s="1"/>
  <c r="AE24" i="64"/>
  <c r="AA24" i="64"/>
  <c r="W24" i="64"/>
  <c r="S24" i="64"/>
  <c r="O24" i="64"/>
  <c r="K24" i="64"/>
  <c r="G24" i="64"/>
  <c r="AY23" i="64"/>
  <c r="AU23" i="64"/>
  <c r="AQ23" i="64"/>
  <c r="AM23" i="64"/>
  <c r="AI23" i="64"/>
  <c r="AE23" i="64"/>
  <c r="AA23" i="64"/>
  <c r="W23" i="64"/>
  <c r="S23" i="64"/>
  <c r="O23" i="64"/>
  <c r="K23" i="64"/>
  <c r="G23" i="64"/>
  <c r="AY22" i="64"/>
  <c r="AU22" i="64"/>
  <c r="AQ22" i="64"/>
  <c r="AM22" i="64"/>
  <c r="AI22" i="64"/>
  <c r="AE22" i="64"/>
  <c r="AA22" i="64"/>
  <c r="W22" i="64"/>
  <c r="S22" i="64"/>
  <c r="BA22" i="64" s="1"/>
  <c r="BD22" i="64" s="1"/>
  <c r="BF22" i="64" s="1"/>
  <c r="O22" i="64"/>
  <c r="K22" i="64"/>
  <c r="G22" i="64"/>
  <c r="BF21" i="64"/>
  <c r="BA21" i="64"/>
  <c r="BD21" i="64" s="1"/>
  <c r="AY21" i="64"/>
  <c r="AU21" i="64"/>
  <c r="AQ21" i="64"/>
  <c r="AM21" i="64"/>
  <c r="AI21" i="64"/>
  <c r="AE21" i="64"/>
  <c r="AA21" i="64"/>
  <c r="W21" i="64"/>
  <c r="S21" i="64"/>
  <c r="O21" i="64"/>
  <c r="K21" i="64"/>
  <c r="G21" i="64"/>
  <c r="AY20" i="64"/>
  <c r="AU20" i="64"/>
  <c r="AQ20" i="64"/>
  <c r="AM20" i="64"/>
  <c r="AI20" i="64"/>
  <c r="AE20" i="64"/>
  <c r="AA20" i="64"/>
  <c r="W20" i="64"/>
  <c r="S20" i="64"/>
  <c r="O20" i="64"/>
  <c r="K20" i="64"/>
  <c r="G20" i="64"/>
  <c r="AY19" i="64"/>
  <c r="AU19" i="64"/>
  <c r="AQ19" i="64"/>
  <c r="AM19" i="64"/>
  <c r="AI19" i="64"/>
  <c r="AE19" i="64"/>
  <c r="AA19" i="64"/>
  <c r="W19" i="64"/>
  <c r="S19" i="64"/>
  <c r="O19" i="64"/>
  <c r="K19" i="64"/>
  <c r="G19" i="64"/>
  <c r="AY18" i="64"/>
  <c r="AU18" i="64"/>
  <c r="AQ18" i="64"/>
  <c r="AM18" i="64"/>
  <c r="AI18" i="64"/>
  <c r="AE18" i="64"/>
  <c r="AA18" i="64"/>
  <c r="W18" i="64"/>
  <c r="S18" i="64"/>
  <c r="O18" i="64"/>
  <c r="K18" i="64"/>
  <c r="G18" i="64"/>
  <c r="AY17" i="64"/>
  <c r="AU17" i="64"/>
  <c r="AQ17" i="64"/>
  <c r="AM17" i="64"/>
  <c r="AI17" i="64"/>
  <c r="AE17" i="64"/>
  <c r="AA17" i="64"/>
  <c r="W17" i="64"/>
  <c r="S17" i="64"/>
  <c r="O17" i="64"/>
  <c r="K17" i="64"/>
  <c r="G17" i="64"/>
  <c r="BA17" i="64" s="1"/>
  <c r="BD17" i="64" s="1"/>
  <c r="BF17" i="64" s="1"/>
  <c r="AY16" i="64"/>
  <c r="AU16" i="64"/>
  <c r="AQ16" i="64"/>
  <c r="AM16" i="64"/>
  <c r="AI16" i="64"/>
  <c r="AE16" i="64"/>
  <c r="AA16" i="64"/>
  <c r="W16" i="64"/>
  <c r="S16" i="64"/>
  <c r="O16" i="64"/>
  <c r="K16" i="64"/>
  <c r="G16" i="64"/>
  <c r="BA16" i="64" s="1"/>
  <c r="BD16" i="64" s="1"/>
  <c r="BF16" i="64" s="1"/>
  <c r="AY15" i="64"/>
  <c r="AU15" i="64"/>
  <c r="AQ15" i="64"/>
  <c r="AM15" i="64"/>
  <c r="AI15" i="64"/>
  <c r="AE15" i="64"/>
  <c r="AA15" i="64"/>
  <c r="W15" i="64"/>
  <c r="S15" i="64"/>
  <c r="O15" i="64"/>
  <c r="K15" i="64"/>
  <c r="G15" i="64"/>
  <c r="AY14" i="64"/>
  <c r="AU14" i="64"/>
  <c r="AQ14" i="64"/>
  <c r="AM14" i="64"/>
  <c r="AI14" i="64"/>
  <c r="AE14" i="64"/>
  <c r="AA14" i="64"/>
  <c r="W14" i="64"/>
  <c r="S14" i="64"/>
  <c r="O14" i="64"/>
  <c r="K14" i="64"/>
  <c r="G14" i="64"/>
  <c r="AY13" i="64"/>
  <c r="AU13" i="64"/>
  <c r="AQ13" i="64"/>
  <c r="BA13" i="64" s="1"/>
  <c r="BD13" i="64" s="1"/>
  <c r="BF13" i="64" s="1"/>
  <c r="AM13" i="64"/>
  <c r="AI13" i="64"/>
  <c r="AE13" i="64"/>
  <c r="AA13" i="64"/>
  <c r="W13" i="64"/>
  <c r="S13" i="64"/>
  <c r="O13" i="64"/>
  <c r="K13" i="64"/>
  <c r="G13" i="64"/>
  <c r="AY12" i="64"/>
  <c r="AU12" i="64"/>
  <c r="AQ12" i="64"/>
  <c r="AM12" i="64"/>
  <c r="AI12" i="64"/>
  <c r="AE12" i="64"/>
  <c r="AA12" i="64"/>
  <c r="W12" i="64"/>
  <c r="S12" i="64"/>
  <c r="O12" i="64"/>
  <c r="K12" i="64"/>
  <c r="G12" i="64"/>
  <c r="AY11" i="64"/>
  <c r="AU11" i="64"/>
  <c r="AQ11" i="64"/>
  <c r="AM11" i="64"/>
  <c r="AI11" i="64"/>
  <c r="AE11" i="64"/>
  <c r="AA11" i="64"/>
  <c r="W11" i="64"/>
  <c r="S11" i="64"/>
  <c r="O11" i="64"/>
  <c r="K11" i="64"/>
  <c r="BA11" i="64" s="1"/>
  <c r="BD11" i="64" s="1"/>
  <c r="BF11" i="64" s="1"/>
  <c r="G11" i="64"/>
  <c r="AY10" i="64"/>
  <c r="AU10" i="64"/>
  <c r="AQ10" i="64"/>
  <c r="AM10" i="64"/>
  <c r="AI10" i="64"/>
  <c r="AE10" i="64"/>
  <c r="AA10" i="64"/>
  <c r="W10" i="64"/>
  <c r="S10" i="64"/>
  <c r="O10" i="64"/>
  <c r="K10" i="64"/>
  <c r="G10" i="64"/>
  <c r="AY9" i="64"/>
  <c r="AU9" i="64"/>
  <c r="AQ9" i="64"/>
  <c r="AM9" i="64"/>
  <c r="AI9" i="64"/>
  <c r="AE9" i="64"/>
  <c r="AA9" i="64"/>
  <c r="W9" i="64"/>
  <c r="BA9" i="64" s="1"/>
  <c r="BD9" i="64" s="1"/>
  <c r="BF9" i="64" s="1"/>
  <c r="S9" i="64"/>
  <c r="O9" i="64"/>
  <c r="K9" i="64"/>
  <c r="G9" i="64"/>
  <c r="AY8" i="64"/>
  <c r="AU8" i="64"/>
  <c r="AQ8" i="64"/>
  <c r="AM8" i="64"/>
  <c r="AI8" i="64"/>
  <c r="AE8" i="64"/>
  <c r="AA8" i="64"/>
  <c r="W8" i="64"/>
  <c r="S8" i="64"/>
  <c r="O8" i="64"/>
  <c r="K8" i="64"/>
  <c r="G8" i="64"/>
  <c r="BA8" i="64" s="1"/>
  <c r="BD8" i="64" s="1"/>
  <c r="BF8" i="64" s="1"/>
  <c r="AY7" i="64"/>
  <c r="AU7" i="64"/>
  <c r="AQ7" i="64"/>
  <c r="AM7" i="64"/>
  <c r="AI7" i="64"/>
  <c r="AE7" i="64"/>
  <c r="AA7" i="64"/>
  <c r="W7" i="64"/>
  <c r="S7" i="64"/>
  <c r="O7" i="64"/>
  <c r="K7" i="64"/>
  <c r="G7" i="64"/>
  <c r="BD6" i="64"/>
  <c r="BF6" i="64" s="1"/>
  <c r="BA6" i="64"/>
  <c r="AY6" i="64"/>
  <c r="AU6" i="64"/>
  <c r="AQ6" i="64"/>
  <c r="AM6" i="64"/>
  <c r="AI6" i="64"/>
  <c r="AE6" i="64"/>
  <c r="AA6" i="64"/>
  <c r="W6" i="64"/>
  <c r="S6" i="64"/>
  <c r="O6" i="64"/>
  <c r="K6" i="64"/>
  <c r="G6" i="64"/>
  <c r="AY5" i="64"/>
  <c r="AU5" i="64"/>
  <c r="AQ5" i="64"/>
  <c r="AM5" i="64"/>
  <c r="AI5" i="64"/>
  <c r="AE5" i="64"/>
  <c r="AA5" i="64"/>
  <c r="W5" i="64"/>
  <c r="S5" i="64"/>
  <c r="O5" i="64"/>
  <c r="K5" i="64"/>
  <c r="G5" i="64"/>
  <c r="AY4" i="64"/>
  <c r="AU4" i="64"/>
  <c r="AQ4" i="64"/>
  <c r="AM4" i="64"/>
  <c r="AI4" i="64"/>
  <c r="AE4" i="64"/>
  <c r="AA4" i="64"/>
  <c r="W4" i="64"/>
  <c r="S4" i="64"/>
  <c r="O4" i="64"/>
  <c r="K4" i="64"/>
  <c r="G4" i="64"/>
  <c r="BE154" i="63"/>
  <c r="BC154" i="63"/>
  <c r="BB154" i="63"/>
  <c r="AZ154" i="63"/>
  <c r="AX154" i="63"/>
  <c r="AW154" i="63"/>
  <c r="AV154" i="63"/>
  <c r="AT154" i="63"/>
  <c r="AS154" i="63"/>
  <c r="AR154" i="63"/>
  <c r="AP154" i="63"/>
  <c r="AO154" i="63"/>
  <c r="AN154" i="63"/>
  <c r="AL154" i="63"/>
  <c r="AK154" i="63"/>
  <c r="AJ154" i="63"/>
  <c r="AH154" i="63"/>
  <c r="AG154" i="63"/>
  <c r="AF154" i="63"/>
  <c r="AD154" i="63"/>
  <c r="AC154" i="63"/>
  <c r="AB154" i="63"/>
  <c r="Z154" i="63"/>
  <c r="Y154" i="63"/>
  <c r="X154" i="63"/>
  <c r="V154" i="63"/>
  <c r="U154" i="63"/>
  <c r="T154" i="63"/>
  <c r="R154" i="63"/>
  <c r="Q154" i="63"/>
  <c r="P154" i="63"/>
  <c r="N154" i="63"/>
  <c r="M154" i="63"/>
  <c r="L154" i="63"/>
  <c r="J154" i="63"/>
  <c r="I154" i="63"/>
  <c r="H154" i="63"/>
  <c r="F154" i="63"/>
  <c r="E154" i="63"/>
  <c r="D154" i="63"/>
  <c r="S153" i="63"/>
  <c r="BA153" i="63" s="1"/>
  <c r="BD153" i="63" s="1"/>
  <c r="BF153" i="63" s="1"/>
  <c r="O153" i="63"/>
  <c r="K153" i="63"/>
  <c r="G153" i="63"/>
  <c r="BF152" i="63"/>
  <c r="BA152" i="63"/>
  <c r="BD152" i="63" s="1"/>
  <c r="S152" i="63"/>
  <c r="O152" i="63"/>
  <c r="K152" i="63"/>
  <c r="G152" i="63"/>
  <c r="BA151" i="63"/>
  <c r="BD151" i="63" s="1"/>
  <c r="BF151" i="63" s="1"/>
  <c r="S151" i="63"/>
  <c r="O151" i="63"/>
  <c r="K151" i="63"/>
  <c r="G151" i="63"/>
  <c r="S150" i="63"/>
  <c r="O150" i="63"/>
  <c r="K150" i="63"/>
  <c r="G150" i="63"/>
  <c r="BA150" i="63" s="1"/>
  <c r="BD150" i="63" s="1"/>
  <c r="BF150" i="63" s="1"/>
  <c r="BA149" i="63"/>
  <c r="BD149" i="63" s="1"/>
  <c r="BF149" i="63" s="1"/>
  <c r="S149" i="63"/>
  <c r="O149" i="63"/>
  <c r="K149" i="63"/>
  <c r="G149" i="63"/>
  <c r="S148" i="63"/>
  <c r="O148" i="63"/>
  <c r="K148" i="63"/>
  <c r="G148" i="63"/>
  <c r="BA148" i="63" s="1"/>
  <c r="BD148" i="63" s="1"/>
  <c r="BF148" i="63" s="1"/>
  <c r="S147" i="63"/>
  <c r="O147" i="63"/>
  <c r="K147" i="63"/>
  <c r="BA147" i="63" s="1"/>
  <c r="BD147" i="63" s="1"/>
  <c r="BF147" i="63" s="1"/>
  <c r="G147" i="63"/>
  <c r="BF146" i="63"/>
  <c r="S146" i="63"/>
  <c r="O146" i="63"/>
  <c r="BA146" i="63" s="1"/>
  <c r="BD146" i="63" s="1"/>
  <c r="K146" i="63"/>
  <c r="G146" i="63"/>
  <c r="BD145" i="63"/>
  <c r="BF145" i="63" s="1"/>
  <c r="BA145" i="63"/>
  <c r="W145" i="63"/>
  <c r="S145" i="63"/>
  <c r="O145" i="63"/>
  <c r="K145" i="63"/>
  <c r="G145" i="63"/>
  <c r="W144" i="63"/>
  <c r="S144" i="63"/>
  <c r="O144" i="63"/>
  <c r="K144" i="63"/>
  <c r="G144" i="63"/>
  <c r="BA144" i="63" s="1"/>
  <c r="BD144" i="63" s="1"/>
  <c r="BF144" i="63" s="1"/>
  <c r="W143" i="63"/>
  <c r="S143" i="63"/>
  <c r="O143" i="63"/>
  <c r="K143" i="63"/>
  <c r="G143" i="63"/>
  <c r="W142" i="63"/>
  <c r="S142" i="63"/>
  <c r="O142" i="63"/>
  <c r="BA142" i="63" s="1"/>
  <c r="BD142" i="63" s="1"/>
  <c r="BF142" i="63" s="1"/>
  <c r="K142" i="63"/>
  <c r="G142" i="63"/>
  <c r="W141" i="63"/>
  <c r="S141" i="63"/>
  <c r="O141" i="63"/>
  <c r="K141" i="63"/>
  <c r="G141" i="63"/>
  <c r="BA141" i="63" s="1"/>
  <c r="BD141" i="63" s="1"/>
  <c r="BF141" i="63" s="1"/>
  <c r="BA140" i="63"/>
  <c r="BD140" i="63" s="1"/>
  <c r="BF140" i="63" s="1"/>
  <c r="W140" i="63"/>
  <c r="S140" i="63"/>
  <c r="O140" i="63"/>
  <c r="K140" i="63"/>
  <c r="G140" i="63"/>
  <c r="W139" i="63"/>
  <c r="S139" i="63"/>
  <c r="O139" i="63"/>
  <c r="K139" i="63"/>
  <c r="G139" i="63"/>
  <c r="W138" i="63"/>
  <c r="S138" i="63"/>
  <c r="O138" i="63"/>
  <c r="K138" i="63"/>
  <c r="G138" i="63"/>
  <c r="BA138" i="63" s="1"/>
  <c r="BD138" i="63" s="1"/>
  <c r="BF138" i="63" s="1"/>
  <c r="W137" i="63"/>
  <c r="S137" i="63"/>
  <c r="O137" i="63"/>
  <c r="K137" i="63"/>
  <c r="G137" i="63"/>
  <c r="BA136" i="63"/>
  <c r="BD136" i="63" s="1"/>
  <c r="BF136" i="63" s="1"/>
  <c r="W136" i="63"/>
  <c r="S136" i="63"/>
  <c r="O136" i="63"/>
  <c r="K136" i="63"/>
  <c r="G136" i="63"/>
  <c r="BA135" i="63"/>
  <c r="BD135" i="63" s="1"/>
  <c r="BF135" i="63" s="1"/>
  <c r="W135" i="63"/>
  <c r="S135" i="63"/>
  <c r="O135" i="63"/>
  <c r="K135" i="63"/>
  <c r="G135" i="63"/>
  <c r="W134" i="63"/>
  <c r="S134" i="63"/>
  <c r="O134" i="63"/>
  <c r="K134" i="63"/>
  <c r="G134" i="63"/>
  <c r="W133" i="63"/>
  <c r="BA133" i="63" s="1"/>
  <c r="BD133" i="63" s="1"/>
  <c r="BF133" i="63" s="1"/>
  <c r="S133" i="63"/>
  <c r="O133" i="63"/>
  <c r="K133" i="63"/>
  <c r="G133" i="63"/>
  <c r="W132" i="63"/>
  <c r="S132" i="63"/>
  <c r="O132" i="63"/>
  <c r="K132" i="63"/>
  <c r="G132" i="63"/>
  <c r="BA131" i="63"/>
  <c r="BD131" i="63" s="1"/>
  <c r="BF131" i="63" s="1"/>
  <c r="W131" i="63"/>
  <c r="S131" i="63"/>
  <c r="O131" i="63"/>
  <c r="K131" i="63"/>
  <c r="G131" i="63"/>
  <c r="BD130" i="63"/>
  <c r="BF130" i="63" s="1"/>
  <c r="W130" i="63"/>
  <c r="S130" i="63"/>
  <c r="O130" i="63"/>
  <c r="K130" i="63"/>
  <c r="G130" i="63"/>
  <c r="BA130" i="63" s="1"/>
  <c r="BA129" i="63"/>
  <c r="BD129" i="63" s="1"/>
  <c r="BF129" i="63" s="1"/>
  <c r="W129" i="63"/>
  <c r="S129" i="63"/>
  <c r="O129" i="63"/>
  <c r="K129" i="63"/>
  <c r="G129" i="63"/>
  <c r="W128" i="63"/>
  <c r="BA128" i="63" s="1"/>
  <c r="BD128" i="63" s="1"/>
  <c r="BF128" i="63" s="1"/>
  <c r="S128" i="63"/>
  <c r="O128" i="63"/>
  <c r="K128" i="63"/>
  <c r="G128" i="63"/>
  <c r="W127" i="63"/>
  <c r="S127" i="63"/>
  <c r="O127" i="63"/>
  <c r="K127" i="63"/>
  <c r="G127" i="63"/>
  <c r="W126" i="63"/>
  <c r="S126" i="63"/>
  <c r="O126" i="63"/>
  <c r="K126" i="63"/>
  <c r="G126" i="63"/>
  <c r="BA125" i="63"/>
  <c r="BD125" i="63" s="1"/>
  <c r="BF125" i="63" s="1"/>
  <c r="W125" i="63"/>
  <c r="S125" i="63"/>
  <c r="O125" i="63"/>
  <c r="K125" i="63"/>
  <c r="G125" i="63"/>
  <c r="W124" i="63"/>
  <c r="S124" i="63"/>
  <c r="O124" i="63"/>
  <c r="K124" i="63"/>
  <c r="G124" i="63"/>
  <c r="BA124" i="63" s="1"/>
  <c r="BD124" i="63" s="1"/>
  <c r="BF124" i="63" s="1"/>
  <c r="BD123" i="63"/>
  <c r="BF123" i="63" s="1"/>
  <c r="W123" i="63"/>
  <c r="S123" i="63"/>
  <c r="O123" i="63"/>
  <c r="BA123" i="63" s="1"/>
  <c r="K123" i="63"/>
  <c r="G123" i="63"/>
  <c r="W122" i="63"/>
  <c r="S122" i="63"/>
  <c r="O122" i="63"/>
  <c r="K122" i="63"/>
  <c r="G122" i="63"/>
  <c r="BA122" i="63" s="1"/>
  <c r="BD122" i="63" s="1"/>
  <c r="BF122" i="63" s="1"/>
  <c r="BA121" i="63"/>
  <c r="BD121" i="63" s="1"/>
  <c r="BF121" i="63" s="1"/>
  <c r="W121" i="63"/>
  <c r="S121" i="63"/>
  <c r="O121" i="63"/>
  <c r="K121" i="63"/>
  <c r="G121" i="63"/>
  <c r="BF120" i="63"/>
  <c r="W120" i="63"/>
  <c r="S120" i="63"/>
  <c r="O120" i="63"/>
  <c r="K120" i="63"/>
  <c r="G120" i="63"/>
  <c r="BA120" i="63" s="1"/>
  <c r="BD120" i="63" s="1"/>
  <c r="BF119" i="63"/>
  <c r="BA119" i="63"/>
  <c r="BD119" i="63" s="1"/>
  <c r="W119" i="63"/>
  <c r="S119" i="63"/>
  <c r="O119" i="63"/>
  <c r="K119" i="63"/>
  <c r="G119" i="63"/>
  <c r="BD118" i="63"/>
  <c r="BF118" i="63" s="1"/>
  <c r="W118" i="63"/>
  <c r="S118" i="63"/>
  <c r="O118" i="63"/>
  <c r="K118" i="63"/>
  <c r="G118" i="63"/>
  <c r="BA118" i="63" s="1"/>
  <c r="AY117" i="63"/>
  <c r="AU117" i="63"/>
  <c r="AQ117" i="63"/>
  <c r="AM117" i="63"/>
  <c r="AI117" i="63"/>
  <c r="AE117" i="63"/>
  <c r="AA117" i="63"/>
  <c r="W117" i="63"/>
  <c r="S117" i="63"/>
  <c r="O117" i="63"/>
  <c r="K117" i="63"/>
  <c r="G117" i="63"/>
  <c r="AY116" i="63"/>
  <c r="AU116" i="63"/>
  <c r="AQ116" i="63"/>
  <c r="AM116" i="63"/>
  <c r="AI116" i="63"/>
  <c r="AE116" i="63"/>
  <c r="AA116" i="63"/>
  <c r="W116" i="63"/>
  <c r="S116" i="63"/>
  <c r="O116" i="63"/>
  <c r="K116" i="63"/>
  <c r="G116" i="63"/>
  <c r="AY115" i="63"/>
  <c r="AU115" i="63"/>
  <c r="AQ115" i="63"/>
  <c r="AM115" i="63"/>
  <c r="AI115" i="63"/>
  <c r="AE115" i="63"/>
  <c r="AA115" i="63"/>
  <c r="W115" i="63"/>
  <c r="S115" i="63"/>
  <c r="O115" i="63"/>
  <c r="K115" i="63"/>
  <c r="G115" i="63"/>
  <c r="AY114" i="63"/>
  <c r="AU114" i="63"/>
  <c r="AQ114" i="63"/>
  <c r="AM114" i="63"/>
  <c r="AI114" i="63"/>
  <c r="AE114" i="63"/>
  <c r="AA114" i="63"/>
  <c r="W114" i="63"/>
  <c r="S114" i="63"/>
  <c r="O114" i="63"/>
  <c r="K114" i="63"/>
  <c r="G114" i="63"/>
  <c r="AY113" i="63"/>
  <c r="AU113" i="63"/>
  <c r="AQ113" i="63"/>
  <c r="AM113" i="63"/>
  <c r="AI113" i="63"/>
  <c r="AE113" i="63"/>
  <c r="AA113" i="63"/>
  <c r="W113" i="63"/>
  <c r="S113" i="63"/>
  <c r="O113" i="63"/>
  <c r="K113" i="63"/>
  <c r="G113" i="63"/>
  <c r="AY112" i="63"/>
  <c r="AU112" i="63"/>
  <c r="AQ112" i="63"/>
  <c r="AM112" i="63"/>
  <c r="AI112" i="63"/>
  <c r="AE112" i="63"/>
  <c r="AA112" i="63"/>
  <c r="W112" i="63"/>
  <c r="S112" i="63"/>
  <c r="O112" i="63"/>
  <c r="K112" i="63"/>
  <c r="G112" i="63"/>
  <c r="AY111" i="63"/>
  <c r="AU111" i="63"/>
  <c r="AQ111" i="63"/>
  <c r="AM111" i="63"/>
  <c r="AI111" i="63"/>
  <c r="AE111" i="63"/>
  <c r="AA111" i="63"/>
  <c r="BA111" i="63" s="1"/>
  <c r="BD111" i="63" s="1"/>
  <c r="BF111" i="63" s="1"/>
  <c r="W111" i="63"/>
  <c r="S111" i="63"/>
  <c r="O111" i="63"/>
  <c r="K111" i="63"/>
  <c r="G111" i="63"/>
  <c r="AY110" i="63"/>
  <c r="AU110" i="63"/>
  <c r="AQ110" i="63"/>
  <c r="AM110" i="63"/>
  <c r="AI110" i="63"/>
  <c r="AE110" i="63"/>
  <c r="AA110" i="63"/>
  <c r="W110" i="63"/>
  <c r="BA110" i="63" s="1"/>
  <c r="BD110" i="63" s="1"/>
  <c r="BF110" i="63" s="1"/>
  <c r="S110" i="63"/>
  <c r="O110" i="63"/>
  <c r="K110" i="63"/>
  <c r="G110" i="63"/>
  <c r="AY109" i="63"/>
  <c r="BA109" i="63" s="1"/>
  <c r="BD109" i="63" s="1"/>
  <c r="BF109" i="63" s="1"/>
  <c r="AU109" i="63"/>
  <c r="AQ109" i="63"/>
  <c r="AM109" i="63"/>
  <c r="AI109" i="63"/>
  <c r="AE109" i="63"/>
  <c r="AA109" i="63"/>
  <c r="W109" i="63"/>
  <c r="S109" i="63"/>
  <c r="O109" i="63"/>
  <c r="K109" i="63"/>
  <c r="G109" i="63"/>
  <c r="AY108" i="63"/>
  <c r="AU108" i="63"/>
  <c r="AQ108" i="63"/>
  <c r="AM108" i="63"/>
  <c r="AI108" i="63"/>
  <c r="AE108" i="63"/>
  <c r="AA108" i="63"/>
  <c r="W108" i="63"/>
  <c r="S108" i="63"/>
  <c r="O108" i="63"/>
  <c r="K108" i="63"/>
  <c r="G108" i="63"/>
  <c r="AY107" i="63"/>
  <c r="AU107" i="63"/>
  <c r="AQ107" i="63"/>
  <c r="AM107" i="63"/>
  <c r="AI107" i="63"/>
  <c r="AE107" i="63"/>
  <c r="AA107" i="63"/>
  <c r="W107" i="63"/>
  <c r="S107" i="63"/>
  <c r="O107" i="63"/>
  <c r="K107" i="63"/>
  <c r="G107" i="63"/>
  <c r="AY106" i="63"/>
  <c r="AU106" i="63"/>
  <c r="AQ106" i="63"/>
  <c r="AM106" i="63"/>
  <c r="AI106" i="63"/>
  <c r="AE106" i="63"/>
  <c r="AA106" i="63"/>
  <c r="W106" i="63"/>
  <c r="S106" i="63"/>
  <c r="O106" i="63"/>
  <c r="K106" i="63"/>
  <c r="G106" i="63"/>
  <c r="BA106" i="63" s="1"/>
  <c r="BD106" i="63" s="1"/>
  <c r="BF106" i="63" s="1"/>
  <c r="AY105" i="63"/>
  <c r="AU105" i="63"/>
  <c r="AQ105" i="63"/>
  <c r="AM105" i="63"/>
  <c r="AI105" i="63"/>
  <c r="AE105" i="63"/>
  <c r="AA105" i="63"/>
  <c r="W105" i="63"/>
  <c r="S105" i="63"/>
  <c r="O105" i="63"/>
  <c r="K105" i="63"/>
  <c r="G105" i="63"/>
  <c r="AY104" i="63"/>
  <c r="AU104" i="63"/>
  <c r="AQ104" i="63"/>
  <c r="AM104" i="63"/>
  <c r="AI104" i="63"/>
  <c r="AE104" i="63"/>
  <c r="AA104" i="63"/>
  <c r="W104" i="63"/>
  <c r="S104" i="63"/>
  <c r="O104" i="63"/>
  <c r="K104" i="63"/>
  <c r="G104" i="63"/>
  <c r="AY103" i="63"/>
  <c r="AU103" i="63"/>
  <c r="AQ103" i="63"/>
  <c r="AM103" i="63"/>
  <c r="AI103" i="63"/>
  <c r="AE103" i="63"/>
  <c r="AA103" i="63"/>
  <c r="W103" i="63"/>
  <c r="S103" i="63"/>
  <c r="O103" i="63"/>
  <c r="K103" i="63"/>
  <c r="G103" i="63"/>
  <c r="AY102" i="63"/>
  <c r="AU102" i="63"/>
  <c r="AQ102" i="63"/>
  <c r="AM102" i="63"/>
  <c r="AI102" i="63"/>
  <c r="AE102" i="63"/>
  <c r="AA102" i="63"/>
  <c r="W102" i="63"/>
  <c r="S102" i="63"/>
  <c r="O102" i="63"/>
  <c r="K102" i="63"/>
  <c r="G102" i="63"/>
  <c r="AY101" i="63"/>
  <c r="AU101" i="63"/>
  <c r="AQ101" i="63"/>
  <c r="AM101" i="63"/>
  <c r="AI101" i="63"/>
  <c r="AE101" i="63"/>
  <c r="AA101" i="63"/>
  <c r="W101" i="63"/>
  <c r="S101" i="63"/>
  <c r="O101" i="63"/>
  <c r="K101" i="63"/>
  <c r="G101" i="63"/>
  <c r="AY100" i="63"/>
  <c r="AU100" i="63"/>
  <c r="AQ100" i="63"/>
  <c r="AM100" i="63"/>
  <c r="AI100" i="63"/>
  <c r="AE100" i="63"/>
  <c r="AA100" i="63"/>
  <c r="W100" i="63"/>
  <c r="S100" i="63"/>
  <c r="O100" i="63"/>
  <c r="K100" i="63"/>
  <c r="G100" i="63"/>
  <c r="BA100" i="63" s="1"/>
  <c r="BD100" i="63" s="1"/>
  <c r="BF100" i="63" s="1"/>
  <c r="AY99" i="63"/>
  <c r="AU99" i="63"/>
  <c r="AQ99" i="63"/>
  <c r="AM99" i="63"/>
  <c r="AI99" i="63"/>
  <c r="AE99" i="63"/>
  <c r="AA99" i="63"/>
  <c r="W99" i="63"/>
  <c r="S99" i="63"/>
  <c r="O99" i="63"/>
  <c r="K99" i="63"/>
  <c r="G99" i="63"/>
  <c r="BA98" i="63"/>
  <c r="BD98" i="63" s="1"/>
  <c r="BF98" i="63" s="1"/>
  <c r="AY98" i="63"/>
  <c r="AU98" i="63"/>
  <c r="AQ98" i="63"/>
  <c r="AM98" i="63"/>
  <c r="AI98" i="63"/>
  <c r="AE98" i="63"/>
  <c r="AA98" i="63"/>
  <c r="W98" i="63"/>
  <c r="S98" i="63"/>
  <c r="O98" i="63"/>
  <c r="K98" i="63"/>
  <c r="G98" i="63"/>
  <c r="AY97" i="63"/>
  <c r="AU97" i="63"/>
  <c r="AQ97" i="63"/>
  <c r="AM97" i="63"/>
  <c r="AI97" i="63"/>
  <c r="AE97" i="63"/>
  <c r="AA97" i="63"/>
  <c r="W97" i="63"/>
  <c r="S97" i="63"/>
  <c r="O97" i="63"/>
  <c r="K97" i="63"/>
  <c r="G97" i="63"/>
  <c r="AY96" i="63"/>
  <c r="AU96" i="63"/>
  <c r="AQ96" i="63"/>
  <c r="AM96" i="63"/>
  <c r="AI96" i="63"/>
  <c r="AE96" i="63"/>
  <c r="AA96" i="63"/>
  <c r="W96" i="63"/>
  <c r="S96" i="63"/>
  <c r="O96" i="63"/>
  <c r="K96" i="63"/>
  <c r="G96" i="63"/>
  <c r="AY95" i="63"/>
  <c r="AU95" i="63"/>
  <c r="AQ95" i="63"/>
  <c r="AM95" i="63"/>
  <c r="AI95" i="63"/>
  <c r="AE95" i="63"/>
  <c r="AA95" i="63"/>
  <c r="W95" i="63"/>
  <c r="S95" i="63"/>
  <c r="O95" i="63"/>
  <c r="K95" i="63"/>
  <c r="G95" i="63"/>
  <c r="AY94" i="63"/>
  <c r="AU94" i="63"/>
  <c r="AQ94" i="63"/>
  <c r="AM94" i="63"/>
  <c r="AI94" i="63"/>
  <c r="AE94" i="63"/>
  <c r="AA94" i="63"/>
  <c r="W94" i="63"/>
  <c r="S94" i="63"/>
  <c r="O94" i="63"/>
  <c r="K94" i="63"/>
  <c r="BA94" i="63" s="1"/>
  <c r="BD94" i="63" s="1"/>
  <c r="BF94" i="63" s="1"/>
  <c r="G94" i="63"/>
  <c r="AY93" i="63"/>
  <c r="AU93" i="63"/>
  <c r="AQ93" i="63"/>
  <c r="AM93" i="63"/>
  <c r="AI93" i="63"/>
  <c r="AE93" i="63"/>
  <c r="AA93" i="63"/>
  <c r="W93" i="63"/>
  <c r="S93" i="63"/>
  <c r="O93" i="63"/>
  <c r="K93" i="63"/>
  <c r="G93" i="63"/>
  <c r="BA93" i="63" s="1"/>
  <c r="BD93" i="63" s="1"/>
  <c r="BF93" i="63" s="1"/>
  <c r="AY92" i="63"/>
  <c r="AU92" i="63"/>
  <c r="AQ92" i="63"/>
  <c r="AM92" i="63"/>
  <c r="AI92" i="63"/>
  <c r="AE92" i="63"/>
  <c r="AA92" i="63"/>
  <c r="W92" i="63"/>
  <c r="S92" i="63"/>
  <c r="O92" i="63"/>
  <c r="K92" i="63"/>
  <c r="G92" i="63"/>
  <c r="AY91" i="63"/>
  <c r="AU91" i="63"/>
  <c r="AQ91" i="63"/>
  <c r="AM91" i="63"/>
  <c r="AI91" i="63"/>
  <c r="AE91" i="63"/>
  <c r="AA91" i="63"/>
  <c r="W91" i="63"/>
  <c r="S91" i="63"/>
  <c r="O91" i="63"/>
  <c r="K91" i="63"/>
  <c r="G91" i="63"/>
  <c r="AY90" i="63"/>
  <c r="AU90" i="63"/>
  <c r="AQ90" i="63"/>
  <c r="AM90" i="63"/>
  <c r="AI90" i="63"/>
  <c r="AE90" i="63"/>
  <c r="AA90" i="63"/>
  <c r="W90" i="63"/>
  <c r="S90" i="63"/>
  <c r="O90" i="63"/>
  <c r="K90" i="63"/>
  <c r="G90" i="63"/>
  <c r="BF89" i="63"/>
  <c r="AY89" i="63"/>
  <c r="AU89" i="63"/>
  <c r="AQ89" i="63"/>
  <c r="AM89" i="63"/>
  <c r="AI89" i="63"/>
  <c r="AE89" i="63"/>
  <c r="BA89" i="63" s="1"/>
  <c r="BD89" i="63" s="1"/>
  <c r="AA89" i="63"/>
  <c r="W89" i="63"/>
  <c r="S89" i="63"/>
  <c r="O89" i="63"/>
  <c r="K89" i="63"/>
  <c r="G89" i="63"/>
  <c r="BD88" i="63"/>
  <c r="BF88" i="63" s="1"/>
  <c r="BA88" i="63"/>
  <c r="AY88" i="63"/>
  <c r="AU88" i="63"/>
  <c r="AQ88" i="63"/>
  <c r="AM88" i="63"/>
  <c r="AI88" i="63"/>
  <c r="AE88" i="63"/>
  <c r="AA88" i="63"/>
  <c r="W88" i="63"/>
  <c r="S88" i="63"/>
  <c r="O88" i="63"/>
  <c r="K88" i="63"/>
  <c r="G88" i="63"/>
  <c r="AY87" i="63"/>
  <c r="AU87" i="63"/>
  <c r="AQ87" i="63"/>
  <c r="AM87" i="63"/>
  <c r="AI87" i="63"/>
  <c r="AE87" i="63"/>
  <c r="AA87" i="63"/>
  <c r="W87" i="63"/>
  <c r="S87" i="63"/>
  <c r="O87" i="63"/>
  <c r="K87" i="63"/>
  <c r="G87" i="63"/>
  <c r="AY86" i="63"/>
  <c r="AU86" i="63"/>
  <c r="AQ86" i="63"/>
  <c r="AM86" i="63"/>
  <c r="AI86" i="63"/>
  <c r="AE86" i="63"/>
  <c r="AA86" i="63"/>
  <c r="W86" i="63"/>
  <c r="S86" i="63"/>
  <c r="O86" i="63"/>
  <c r="K86" i="63"/>
  <c r="G86" i="63"/>
  <c r="AY85" i="63"/>
  <c r="AU85" i="63"/>
  <c r="AQ85" i="63"/>
  <c r="AM85" i="63"/>
  <c r="AI85" i="63"/>
  <c r="AE85" i="63"/>
  <c r="AA85" i="63"/>
  <c r="W85" i="63"/>
  <c r="S85" i="63"/>
  <c r="O85" i="63"/>
  <c r="K85" i="63"/>
  <c r="G85" i="63"/>
  <c r="AY84" i="63"/>
  <c r="AU84" i="63"/>
  <c r="AQ84" i="63"/>
  <c r="AM84" i="63"/>
  <c r="AI84" i="63"/>
  <c r="AE84" i="63"/>
  <c r="AA84" i="63"/>
  <c r="W84" i="63"/>
  <c r="S84" i="63"/>
  <c r="O84" i="63"/>
  <c r="K84" i="63"/>
  <c r="G84" i="63"/>
  <c r="BA83" i="63"/>
  <c r="BD83" i="63" s="1"/>
  <c r="BF83" i="63" s="1"/>
  <c r="AY83" i="63"/>
  <c r="AU83" i="63"/>
  <c r="AQ83" i="63"/>
  <c r="AM83" i="63"/>
  <c r="AI83" i="63"/>
  <c r="AE83" i="63"/>
  <c r="AA83" i="63"/>
  <c r="W83" i="63"/>
  <c r="S83" i="63"/>
  <c r="O83" i="63"/>
  <c r="K83" i="63"/>
  <c r="G83" i="63"/>
  <c r="AY82" i="63"/>
  <c r="AU82" i="63"/>
  <c r="BA82" i="63" s="1"/>
  <c r="BD82" i="63" s="1"/>
  <c r="BF82" i="63" s="1"/>
  <c r="AQ82" i="63"/>
  <c r="AM82" i="63"/>
  <c r="AI82" i="63"/>
  <c r="AE82" i="63"/>
  <c r="AA82" i="63"/>
  <c r="W82" i="63"/>
  <c r="S82" i="63"/>
  <c r="O82" i="63"/>
  <c r="K82" i="63"/>
  <c r="G82" i="63"/>
  <c r="AY81" i="63"/>
  <c r="AU81" i="63"/>
  <c r="AQ81" i="63"/>
  <c r="AM81" i="63"/>
  <c r="AI81" i="63"/>
  <c r="AE81" i="63"/>
  <c r="AA81" i="63"/>
  <c r="W81" i="63"/>
  <c r="S81" i="63"/>
  <c r="O81" i="63"/>
  <c r="K81" i="63"/>
  <c r="G81" i="63"/>
  <c r="AY80" i="63"/>
  <c r="AU80" i="63"/>
  <c r="AQ80" i="63"/>
  <c r="AM80" i="63"/>
  <c r="AI80" i="63"/>
  <c r="AE80" i="63"/>
  <c r="BA80" i="63" s="1"/>
  <c r="BD80" i="63" s="1"/>
  <c r="BF80" i="63" s="1"/>
  <c r="AA80" i="63"/>
  <c r="W80" i="63"/>
  <c r="S80" i="63"/>
  <c r="O80" i="63"/>
  <c r="K80" i="63"/>
  <c r="G80" i="63"/>
  <c r="AY79" i="63"/>
  <c r="AU79" i="63"/>
  <c r="AQ79" i="63"/>
  <c r="AM79" i="63"/>
  <c r="AI79" i="63"/>
  <c r="AE79" i="63"/>
  <c r="AA79" i="63"/>
  <c r="W79" i="63"/>
  <c r="S79" i="63"/>
  <c r="O79" i="63"/>
  <c r="K79" i="63"/>
  <c r="BA79" i="63" s="1"/>
  <c r="BD79" i="63" s="1"/>
  <c r="BF79" i="63" s="1"/>
  <c r="G79" i="63"/>
  <c r="BA78" i="63"/>
  <c r="BD78" i="63" s="1"/>
  <c r="BF78" i="63" s="1"/>
  <c r="AY78" i="63"/>
  <c r="AU78" i="63"/>
  <c r="AQ78" i="63"/>
  <c r="AM78" i="63"/>
  <c r="AI78" i="63"/>
  <c r="AE78" i="63"/>
  <c r="AA78" i="63"/>
  <c r="W78" i="63"/>
  <c r="S78" i="63"/>
  <c r="O78" i="63"/>
  <c r="K78" i="63"/>
  <c r="G78" i="63"/>
  <c r="AY77" i="63"/>
  <c r="AU77" i="63"/>
  <c r="AQ77" i="63"/>
  <c r="AM77" i="63"/>
  <c r="AI77" i="63"/>
  <c r="AE77" i="63"/>
  <c r="AA77" i="63"/>
  <c r="W77" i="63"/>
  <c r="S77" i="63"/>
  <c r="O77" i="63"/>
  <c r="K77" i="63"/>
  <c r="G77" i="63"/>
  <c r="AY76" i="63"/>
  <c r="AU76" i="63"/>
  <c r="AQ76" i="63"/>
  <c r="AM76" i="63"/>
  <c r="AI76" i="63"/>
  <c r="AE76" i="63"/>
  <c r="AA76" i="63"/>
  <c r="W76" i="63"/>
  <c r="S76" i="63"/>
  <c r="O76" i="63"/>
  <c r="K76" i="63"/>
  <c r="G76" i="63"/>
  <c r="AY75" i="63"/>
  <c r="AU75" i="63"/>
  <c r="AQ75" i="63"/>
  <c r="AM75" i="63"/>
  <c r="AI75" i="63"/>
  <c r="AE75" i="63"/>
  <c r="AA75" i="63"/>
  <c r="W75" i="63"/>
  <c r="S75" i="63"/>
  <c r="O75" i="63"/>
  <c r="K75" i="63"/>
  <c r="G75" i="63"/>
  <c r="AY74" i="63"/>
  <c r="AU74" i="63"/>
  <c r="AQ74" i="63"/>
  <c r="AM74" i="63"/>
  <c r="AI74" i="63"/>
  <c r="AE74" i="63"/>
  <c r="AA74" i="63"/>
  <c r="W74" i="63"/>
  <c r="S74" i="63"/>
  <c r="O74" i="63"/>
  <c r="K74" i="63"/>
  <c r="BA74" i="63" s="1"/>
  <c r="BD74" i="63" s="1"/>
  <c r="BF74" i="63" s="1"/>
  <c r="G74" i="63"/>
  <c r="AY73" i="63"/>
  <c r="AU73" i="63"/>
  <c r="AQ73" i="63"/>
  <c r="AM73" i="63"/>
  <c r="AI73" i="63"/>
  <c r="AE73" i="63"/>
  <c r="AA73" i="63"/>
  <c r="W73" i="63"/>
  <c r="S73" i="63"/>
  <c r="O73" i="63"/>
  <c r="K73" i="63"/>
  <c r="G73" i="63"/>
  <c r="BA73" i="63" s="1"/>
  <c r="BD73" i="63" s="1"/>
  <c r="BF73" i="63" s="1"/>
  <c r="AY72" i="63"/>
  <c r="AU72" i="63"/>
  <c r="AQ72" i="63"/>
  <c r="AM72" i="63"/>
  <c r="AI72" i="63"/>
  <c r="AE72" i="63"/>
  <c r="AA72" i="63"/>
  <c r="W72" i="63"/>
  <c r="S72" i="63"/>
  <c r="O72" i="63"/>
  <c r="K72" i="63"/>
  <c r="G72" i="63"/>
  <c r="AY71" i="63"/>
  <c r="AU71" i="63"/>
  <c r="AQ71" i="63"/>
  <c r="AM71" i="63"/>
  <c r="AI71" i="63"/>
  <c r="AE71" i="63"/>
  <c r="AA71" i="63"/>
  <c r="W71" i="63"/>
  <c r="S71" i="63"/>
  <c r="O71" i="63"/>
  <c r="K71" i="63"/>
  <c r="BA71" i="63" s="1"/>
  <c r="BD71" i="63" s="1"/>
  <c r="BF71" i="63" s="1"/>
  <c r="G71" i="63"/>
  <c r="BD70" i="63"/>
  <c r="BF70" i="63" s="1"/>
  <c r="AY70" i="63"/>
  <c r="BA70" i="63" s="1"/>
  <c r="AU70" i="63"/>
  <c r="AQ70" i="63"/>
  <c r="AM70" i="63"/>
  <c r="AI70" i="63"/>
  <c r="AE70" i="63"/>
  <c r="AA70" i="63"/>
  <c r="W70" i="63"/>
  <c r="S70" i="63"/>
  <c r="O70" i="63"/>
  <c r="K70" i="63"/>
  <c r="G70" i="63"/>
  <c r="BA69" i="63"/>
  <c r="BD69" i="63" s="1"/>
  <c r="BF69" i="63" s="1"/>
  <c r="AY69" i="63"/>
  <c r="AU69" i="63"/>
  <c r="AQ69" i="63"/>
  <c r="AM69" i="63"/>
  <c r="AI69" i="63"/>
  <c r="AE69" i="63"/>
  <c r="AA69" i="63"/>
  <c r="W69" i="63"/>
  <c r="S69" i="63"/>
  <c r="O69" i="63"/>
  <c r="K69" i="63"/>
  <c r="G69" i="63"/>
  <c r="AY68" i="63"/>
  <c r="AU68" i="63"/>
  <c r="AQ68" i="63"/>
  <c r="AM68" i="63"/>
  <c r="AI68" i="63"/>
  <c r="AE68" i="63"/>
  <c r="AA68" i="63"/>
  <c r="W68" i="63"/>
  <c r="S68" i="63"/>
  <c r="O68" i="63"/>
  <c r="K68" i="63"/>
  <c r="G68" i="63"/>
  <c r="AY67" i="63"/>
  <c r="AU67" i="63"/>
  <c r="AQ67" i="63"/>
  <c r="AM67" i="63"/>
  <c r="AI67" i="63"/>
  <c r="AE67" i="63"/>
  <c r="AA67" i="63"/>
  <c r="W67" i="63"/>
  <c r="S67" i="63"/>
  <c r="O67" i="63"/>
  <c r="K67" i="63"/>
  <c r="G67" i="63"/>
  <c r="AY66" i="63"/>
  <c r="AU66" i="63"/>
  <c r="AQ66" i="63"/>
  <c r="AM66" i="63"/>
  <c r="AI66" i="63"/>
  <c r="AE66" i="63"/>
  <c r="AA66" i="63"/>
  <c r="W66" i="63"/>
  <c r="S66" i="63"/>
  <c r="O66" i="63"/>
  <c r="K66" i="63"/>
  <c r="G66" i="63"/>
  <c r="BD65" i="63"/>
  <c r="BF65" i="63" s="1"/>
  <c r="AY65" i="63"/>
  <c r="AU65" i="63"/>
  <c r="AQ65" i="63"/>
  <c r="AM65" i="63"/>
  <c r="AI65" i="63"/>
  <c r="AE65" i="63"/>
  <c r="AA65" i="63"/>
  <c r="W65" i="63"/>
  <c r="S65" i="63"/>
  <c r="O65" i="63"/>
  <c r="K65" i="63"/>
  <c r="G65" i="63"/>
  <c r="BA65" i="63" s="1"/>
  <c r="AY64" i="63"/>
  <c r="AU64" i="63"/>
  <c r="AQ64" i="63"/>
  <c r="AM64" i="63"/>
  <c r="AI64" i="63"/>
  <c r="AE64" i="63"/>
  <c r="AA64" i="63"/>
  <c r="W64" i="63"/>
  <c r="S64" i="63"/>
  <c r="O64" i="63"/>
  <c r="K64" i="63"/>
  <c r="G64" i="63"/>
  <c r="BA63" i="63"/>
  <c r="BD63" i="63" s="1"/>
  <c r="BF63" i="63" s="1"/>
  <c r="AY63" i="63"/>
  <c r="AU63" i="63"/>
  <c r="AQ63" i="63"/>
  <c r="AM63" i="63"/>
  <c r="AI63" i="63"/>
  <c r="AE63" i="63"/>
  <c r="AA63" i="63"/>
  <c r="W63" i="63"/>
  <c r="S63" i="63"/>
  <c r="O63" i="63"/>
  <c r="K63" i="63"/>
  <c r="G63" i="63"/>
  <c r="AY62" i="63"/>
  <c r="AU62" i="63"/>
  <c r="AQ62" i="63"/>
  <c r="AM62" i="63"/>
  <c r="AI62" i="63"/>
  <c r="AE62" i="63"/>
  <c r="AA62" i="63"/>
  <c r="W62" i="63"/>
  <c r="S62" i="63"/>
  <c r="O62" i="63"/>
  <c r="K62" i="63"/>
  <c r="G62" i="63"/>
  <c r="AY61" i="63"/>
  <c r="AU61" i="63"/>
  <c r="AQ61" i="63"/>
  <c r="AM61" i="63"/>
  <c r="AI61" i="63"/>
  <c r="AE61" i="63"/>
  <c r="AA61" i="63"/>
  <c r="W61" i="63"/>
  <c r="S61" i="63"/>
  <c r="O61" i="63"/>
  <c r="K61" i="63"/>
  <c r="G61" i="63"/>
  <c r="AY60" i="63"/>
  <c r="AU60" i="63"/>
  <c r="AQ60" i="63"/>
  <c r="AM60" i="63"/>
  <c r="AI60" i="63"/>
  <c r="AE60" i="63"/>
  <c r="AA60" i="63"/>
  <c r="W60" i="63"/>
  <c r="S60" i="63"/>
  <c r="O60" i="63"/>
  <c r="K60" i="63"/>
  <c r="G60" i="63"/>
  <c r="AY59" i="63"/>
  <c r="AU59" i="63"/>
  <c r="AQ59" i="63"/>
  <c r="AM59" i="63"/>
  <c r="AI59" i="63"/>
  <c r="AE59" i="63"/>
  <c r="AA59" i="63"/>
  <c r="W59" i="63"/>
  <c r="S59" i="63"/>
  <c r="O59" i="63"/>
  <c r="K59" i="63"/>
  <c r="G59" i="63"/>
  <c r="BA58" i="63"/>
  <c r="BD58" i="63" s="1"/>
  <c r="BF58" i="63" s="1"/>
  <c r="AY58" i="63"/>
  <c r="AU58" i="63"/>
  <c r="AQ58" i="63"/>
  <c r="AM58" i="63"/>
  <c r="AI58" i="63"/>
  <c r="AE58" i="63"/>
  <c r="AA58" i="63"/>
  <c r="W58" i="63"/>
  <c r="S58" i="63"/>
  <c r="O58" i="63"/>
  <c r="K58" i="63"/>
  <c r="G58" i="63"/>
  <c r="AY57" i="63"/>
  <c r="AU57" i="63"/>
  <c r="AQ57" i="63"/>
  <c r="AM57" i="63"/>
  <c r="AI57" i="63"/>
  <c r="AE57" i="63"/>
  <c r="AA57" i="63"/>
  <c r="W57" i="63"/>
  <c r="S57" i="63"/>
  <c r="BA57" i="63" s="1"/>
  <c r="BD57" i="63" s="1"/>
  <c r="BF57" i="63" s="1"/>
  <c r="O57" i="63"/>
  <c r="K57" i="63"/>
  <c r="G57" i="63"/>
  <c r="AY56" i="63"/>
  <c r="AU56" i="63"/>
  <c r="AQ56" i="63"/>
  <c r="AM56" i="63"/>
  <c r="AI56" i="63"/>
  <c r="AE56" i="63"/>
  <c r="AA56" i="63"/>
  <c r="W56" i="63"/>
  <c r="S56" i="63"/>
  <c r="O56" i="63"/>
  <c r="BA56" i="63" s="1"/>
  <c r="BD56" i="63" s="1"/>
  <c r="BF56" i="63" s="1"/>
  <c r="K56" i="63"/>
  <c r="G56" i="63"/>
  <c r="AY55" i="63"/>
  <c r="AU55" i="63"/>
  <c r="AQ55" i="63"/>
  <c r="AM55" i="63"/>
  <c r="AI55" i="63"/>
  <c r="AE55" i="63"/>
  <c r="AA55" i="63"/>
  <c r="W55" i="63"/>
  <c r="S55" i="63"/>
  <c r="O55" i="63"/>
  <c r="K55" i="63"/>
  <c r="BA55" i="63" s="1"/>
  <c r="BD55" i="63" s="1"/>
  <c r="BF55" i="63" s="1"/>
  <c r="G55" i="63"/>
  <c r="AY54" i="63"/>
  <c r="AU54" i="63"/>
  <c r="AQ54" i="63"/>
  <c r="AM54" i="63"/>
  <c r="AI54" i="63"/>
  <c r="AE54" i="63"/>
  <c r="AA54" i="63"/>
  <c r="W54" i="63"/>
  <c r="S54" i="63"/>
  <c r="O54" i="63"/>
  <c r="K54" i="63"/>
  <c r="G54" i="63"/>
  <c r="BD53" i="63"/>
  <c r="BF53" i="63" s="1"/>
  <c r="AY53" i="63"/>
  <c r="AU53" i="63"/>
  <c r="AQ53" i="63"/>
  <c r="AM53" i="63"/>
  <c r="AI53" i="63"/>
  <c r="BA53" i="63" s="1"/>
  <c r="AE53" i="63"/>
  <c r="AA53" i="63"/>
  <c r="W53" i="63"/>
  <c r="S53" i="63"/>
  <c r="O53" i="63"/>
  <c r="K53" i="63"/>
  <c r="G53" i="63"/>
  <c r="AY52" i="63"/>
  <c r="BA52" i="63" s="1"/>
  <c r="BD52" i="63" s="1"/>
  <c r="BF52" i="63" s="1"/>
  <c r="AU52" i="63"/>
  <c r="AQ52" i="63"/>
  <c r="AM52" i="63"/>
  <c r="AI52" i="63"/>
  <c r="AE52" i="63"/>
  <c r="AA52" i="63"/>
  <c r="W52" i="63"/>
  <c r="S52" i="63"/>
  <c r="O52" i="63"/>
  <c r="K52" i="63"/>
  <c r="G52" i="63"/>
  <c r="AY51" i="63"/>
  <c r="AU51" i="63"/>
  <c r="AQ51" i="63"/>
  <c r="BA51" i="63" s="1"/>
  <c r="BD51" i="63" s="1"/>
  <c r="BF51" i="63" s="1"/>
  <c r="AM51" i="63"/>
  <c r="AI51" i="63"/>
  <c r="AE51" i="63"/>
  <c r="AA51" i="63"/>
  <c r="W51" i="63"/>
  <c r="S51" i="63"/>
  <c r="O51" i="63"/>
  <c r="K51" i="63"/>
  <c r="G51" i="63"/>
  <c r="AY50" i="63"/>
  <c r="AU50" i="63"/>
  <c r="AQ50" i="63"/>
  <c r="AM50" i="63"/>
  <c r="AI50" i="63"/>
  <c r="AE50" i="63"/>
  <c r="AA50" i="63"/>
  <c r="W50" i="63"/>
  <c r="S50" i="63"/>
  <c r="O50" i="63"/>
  <c r="K50" i="63"/>
  <c r="G50" i="63"/>
  <c r="AY49" i="63"/>
  <c r="AU49" i="63"/>
  <c r="AQ49" i="63"/>
  <c r="AM49" i="63"/>
  <c r="AI49" i="63"/>
  <c r="AE49" i="63"/>
  <c r="AA49" i="63"/>
  <c r="W49" i="63"/>
  <c r="S49" i="63"/>
  <c r="O49" i="63"/>
  <c r="K49" i="63"/>
  <c r="G49" i="63"/>
  <c r="AY48" i="63"/>
  <c r="AU48" i="63"/>
  <c r="AQ48" i="63"/>
  <c r="AM48" i="63"/>
  <c r="AI48" i="63"/>
  <c r="AE48" i="63"/>
  <c r="AA48" i="63"/>
  <c r="W48" i="63"/>
  <c r="S48" i="63"/>
  <c r="O48" i="63"/>
  <c r="K48" i="63"/>
  <c r="G48" i="63"/>
  <c r="AY47" i="63"/>
  <c r="AU47" i="63"/>
  <c r="AQ47" i="63"/>
  <c r="AM47" i="63"/>
  <c r="AI47" i="63"/>
  <c r="AE47" i="63"/>
  <c r="AA47" i="63"/>
  <c r="W47" i="63"/>
  <c r="S47" i="63"/>
  <c r="O47" i="63"/>
  <c r="K47" i="63"/>
  <c r="G47" i="63"/>
  <c r="AY46" i="63"/>
  <c r="AU46" i="63"/>
  <c r="AQ46" i="63"/>
  <c r="AM46" i="63"/>
  <c r="AI46" i="63"/>
  <c r="AE46" i="63"/>
  <c r="AA46" i="63"/>
  <c r="W46" i="63"/>
  <c r="S46" i="63"/>
  <c r="O46" i="63"/>
  <c r="K46" i="63"/>
  <c r="G46" i="63"/>
  <c r="BA46" i="63" s="1"/>
  <c r="BD46" i="63" s="1"/>
  <c r="BF46" i="63" s="1"/>
  <c r="AY45" i="63"/>
  <c r="AU45" i="63"/>
  <c r="AQ45" i="63"/>
  <c r="AM45" i="63"/>
  <c r="AI45" i="63"/>
  <c r="AE45" i="63"/>
  <c r="AA45" i="63"/>
  <c r="W45" i="63"/>
  <c r="S45" i="63"/>
  <c r="O45" i="63"/>
  <c r="K45" i="63"/>
  <c r="G45" i="63"/>
  <c r="AY44" i="63"/>
  <c r="AU44" i="63"/>
  <c r="AQ44" i="63"/>
  <c r="AM44" i="63"/>
  <c r="BA44" i="63" s="1"/>
  <c r="BD44" i="63" s="1"/>
  <c r="BF44" i="63" s="1"/>
  <c r="AI44" i="63"/>
  <c r="AE44" i="63"/>
  <c r="AA44" i="63"/>
  <c r="W44" i="63"/>
  <c r="S44" i="63"/>
  <c r="O44" i="63"/>
  <c r="K44" i="63"/>
  <c r="G44" i="63"/>
  <c r="AY43" i="63"/>
  <c r="AU43" i="63"/>
  <c r="AQ43" i="63"/>
  <c r="AM43" i="63"/>
  <c r="AI43" i="63"/>
  <c r="BA43" i="63" s="1"/>
  <c r="BD43" i="63" s="1"/>
  <c r="BF43" i="63" s="1"/>
  <c r="AE43" i="63"/>
  <c r="AA43" i="63"/>
  <c r="W43" i="63"/>
  <c r="S43" i="63"/>
  <c r="O43" i="63"/>
  <c r="K43" i="63"/>
  <c r="G43" i="63"/>
  <c r="AY42" i="63"/>
  <c r="AU42" i="63"/>
  <c r="AQ42" i="63"/>
  <c r="AM42" i="63"/>
  <c r="AI42" i="63"/>
  <c r="AE42" i="63"/>
  <c r="AA42" i="63"/>
  <c r="W42" i="63"/>
  <c r="S42" i="63"/>
  <c r="O42" i="63"/>
  <c r="K42" i="63"/>
  <c r="G42" i="63"/>
  <c r="AY41" i="63"/>
  <c r="AU41" i="63"/>
  <c r="AQ41" i="63"/>
  <c r="AM41" i="63"/>
  <c r="AI41" i="63"/>
  <c r="AE41" i="63"/>
  <c r="AA41" i="63"/>
  <c r="W41" i="63"/>
  <c r="S41" i="63"/>
  <c r="O41" i="63"/>
  <c r="K41" i="63"/>
  <c r="G41" i="63"/>
  <c r="BA41" i="63" s="1"/>
  <c r="BD41" i="63" s="1"/>
  <c r="BF41" i="63" s="1"/>
  <c r="AY40" i="63"/>
  <c r="AU40" i="63"/>
  <c r="AQ40" i="63"/>
  <c r="AM40" i="63"/>
  <c r="AI40" i="63"/>
  <c r="AE40" i="63"/>
  <c r="AA40" i="63"/>
  <c r="W40" i="63"/>
  <c r="S40" i="63"/>
  <c r="O40" i="63"/>
  <c r="K40" i="63"/>
  <c r="G40" i="63"/>
  <c r="AY39" i="63"/>
  <c r="AU39" i="63"/>
  <c r="AQ39" i="63"/>
  <c r="AM39" i="63"/>
  <c r="AI39" i="63"/>
  <c r="AE39" i="63"/>
  <c r="AA39" i="63"/>
  <c r="W39" i="63"/>
  <c r="S39" i="63"/>
  <c r="O39" i="63"/>
  <c r="K39" i="63"/>
  <c r="G39" i="63"/>
  <c r="BD38" i="63"/>
  <c r="BF38" i="63" s="1"/>
  <c r="AY38" i="63"/>
  <c r="AU38" i="63"/>
  <c r="AQ38" i="63"/>
  <c r="AM38" i="63"/>
  <c r="AI38" i="63"/>
  <c r="BA38" i="63" s="1"/>
  <c r="AE38" i="63"/>
  <c r="AA38" i="63"/>
  <c r="W38" i="63"/>
  <c r="S38" i="63"/>
  <c r="O38" i="63"/>
  <c r="K38" i="63"/>
  <c r="G38" i="63"/>
  <c r="AY37" i="63"/>
  <c r="AU37" i="63"/>
  <c r="AQ37" i="63"/>
  <c r="AM37" i="63"/>
  <c r="AI37" i="63"/>
  <c r="AE37" i="63"/>
  <c r="AA37" i="63"/>
  <c r="W37" i="63"/>
  <c r="S37" i="63"/>
  <c r="O37" i="63"/>
  <c r="K37" i="63"/>
  <c r="G37" i="63"/>
  <c r="AY36" i="63"/>
  <c r="AU36" i="63"/>
  <c r="AQ36" i="63"/>
  <c r="AM36" i="63"/>
  <c r="AI36" i="63"/>
  <c r="AE36" i="63"/>
  <c r="AA36" i="63"/>
  <c r="W36" i="63"/>
  <c r="S36" i="63"/>
  <c r="O36" i="63"/>
  <c r="K36" i="63"/>
  <c r="G36" i="63"/>
  <c r="AY35" i="63"/>
  <c r="AU35" i="63"/>
  <c r="AQ35" i="63"/>
  <c r="AM35" i="63"/>
  <c r="AI35" i="63"/>
  <c r="AE35" i="63"/>
  <c r="AA35" i="63"/>
  <c r="W35" i="63"/>
  <c r="S35" i="63"/>
  <c r="O35" i="63"/>
  <c r="K35" i="63"/>
  <c r="G35" i="63"/>
  <c r="AY34" i="63"/>
  <c r="AU34" i="63"/>
  <c r="AQ34" i="63"/>
  <c r="AM34" i="63"/>
  <c r="AI34" i="63"/>
  <c r="AE34" i="63"/>
  <c r="AA34" i="63"/>
  <c r="W34" i="63"/>
  <c r="S34" i="63"/>
  <c r="O34" i="63"/>
  <c r="K34" i="63"/>
  <c r="G34" i="63"/>
  <c r="BA34" i="63" s="1"/>
  <c r="BD34" i="63" s="1"/>
  <c r="BF34" i="63" s="1"/>
  <c r="AY33" i="63"/>
  <c r="AU33" i="63"/>
  <c r="AQ33" i="63"/>
  <c r="AM33" i="63"/>
  <c r="AI33" i="63"/>
  <c r="AE33" i="63"/>
  <c r="AA33" i="63"/>
  <c r="W33" i="63"/>
  <c r="S33" i="63"/>
  <c r="O33" i="63"/>
  <c r="K33" i="63"/>
  <c r="G33" i="63"/>
  <c r="AY32" i="63"/>
  <c r="AU32" i="63"/>
  <c r="AQ32" i="63"/>
  <c r="AM32" i="63"/>
  <c r="AI32" i="63"/>
  <c r="AE32" i="63"/>
  <c r="AA32" i="63"/>
  <c r="W32" i="63"/>
  <c r="S32" i="63"/>
  <c r="O32" i="63"/>
  <c r="K32" i="63"/>
  <c r="G32" i="63"/>
  <c r="AY31" i="63"/>
  <c r="AU31" i="63"/>
  <c r="AQ31" i="63"/>
  <c r="AM31" i="63"/>
  <c r="AI31" i="63"/>
  <c r="AE31" i="63"/>
  <c r="AA31" i="63"/>
  <c r="W31" i="63"/>
  <c r="S31" i="63"/>
  <c r="O31" i="63"/>
  <c r="K31" i="63"/>
  <c r="G31" i="63"/>
  <c r="AY30" i="63"/>
  <c r="AU30" i="63"/>
  <c r="AQ30" i="63"/>
  <c r="AM30" i="63"/>
  <c r="AI30" i="63"/>
  <c r="AE30" i="63"/>
  <c r="AA30" i="63"/>
  <c r="W30" i="63"/>
  <c r="S30" i="63"/>
  <c r="O30" i="63"/>
  <c r="K30" i="63"/>
  <c r="G30" i="63"/>
  <c r="AY29" i="63"/>
  <c r="AU29" i="63"/>
  <c r="AQ29" i="63"/>
  <c r="AM29" i="63"/>
  <c r="AI29" i="63"/>
  <c r="AE29" i="63"/>
  <c r="AA29" i="63"/>
  <c r="W29" i="63"/>
  <c r="S29" i="63"/>
  <c r="O29" i="63"/>
  <c r="K29" i="63"/>
  <c r="G29" i="63"/>
  <c r="AY28" i="63"/>
  <c r="AU28" i="63"/>
  <c r="AQ28" i="63"/>
  <c r="AM28" i="63"/>
  <c r="AI28" i="63"/>
  <c r="AE28" i="63"/>
  <c r="AA28" i="63"/>
  <c r="W28" i="63"/>
  <c r="S28" i="63"/>
  <c r="O28" i="63"/>
  <c r="K28" i="63"/>
  <c r="G28" i="63"/>
  <c r="AY27" i="63"/>
  <c r="AU27" i="63"/>
  <c r="AQ27" i="63"/>
  <c r="AM27" i="63"/>
  <c r="AI27" i="63"/>
  <c r="AE27" i="63"/>
  <c r="AA27" i="63"/>
  <c r="W27" i="63"/>
  <c r="S27" i="63"/>
  <c r="O27" i="63"/>
  <c r="K27" i="63"/>
  <c r="G27" i="63"/>
  <c r="AY26" i="63"/>
  <c r="AU26" i="63"/>
  <c r="AQ26" i="63"/>
  <c r="AM26" i="63"/>
  <c r="AI26" i="63"/>
  <c r="AE26" i="63"/>
  <c r="AA26" i="63"/>
  <c r="W26" i="63"/>
  <c r="S26" i="63"/>
  <c r="O26" i="63"/>
  <c r="K26" i="63"/>
  <c r="G26" i="63"/>
  <c r="BF25" i="63"/>
  <c r="AY25" i="63"/>
  <c r="AU25" i="63"/>
  <c r="AQ25" i="63"/>
  <c r="AM25" i="63"/>
  <c r="AI25" i="63"/>
  <c r="AE25" i="63"/>
  <c r="AA25" i="63"/>
  <c r="W25" i="63"/>
  <c r="S25" i="63"/>
  <c r="O25" i="63"/>
  <c r="K25" i="63"/>
  <c r="G25" i="63"/>
  <c r="BA25" i="63" s="1"/>
  <c r="BD25" i="63" s="1"/>
  <c r="BA24" i="63"/>
  <c r="BD24" i="63" s="1"/>
  <c r="BF24" i="63" s="1"/>
  <c r="AY24" i="63"/>
  <c r="AU24" i="63"/>
  <c r="AQ24" i="63"/>
  <c r="AM24" i="63"/>
  <c r="AI24" i="63"/>
  <c r="AE24" i="63"/>
  <c r="AA24" i="63"/>
  <c r="W24" i="63"/>
  <c r="S24" i="63"/>
  <c r="O24" i="63"/>
  <c r="K24" i="63"/>
  <c r="G24" i="63"/>
  <c r="AY23" i="63"/>
  <c r="AU23" i="63"/>
  <c r="AQ23" i="63"/>
  <c r="AM23" i="63"/>
  <c r="AI23" i="63"/>
  <c r="AE23" i="63"/>
  <c r="AA23" i="63"/>
  <c r="W23" i="63"/>
  <c r="S23" i="63"/>
  <c r="O23" i="63"/>
  <c r="K23" i="63"/>
  <c r="G23" i="63"/>
  <c r="AY22" i="63"/>
  <c r="AU22" i="63"/>
  <c r="AQ22" i="63"/>
  <c r="AM22" i="63"/>
  <c r="AI22" i="63"/>
  <c r="AE22" i="63"/>
  <c r="AA22" i="63"/>
  <c r="W22" i="63"/>
  <c r="S22" i="63"/>
  <c r="O22" i="63"/>
  <c r="K22" i="63"/>
  <c r="G22" i="63"/>
  <c r="AY21" i="63"/>
  <c r="AU21" i="63"/>
  <c r="AQ21" i="63"/>
  <c r="AM21" i="63"/>
  <c r="AI21" i="63"/>
  <c r="AE21" i="63"/>
  <c r="AA21" i="63"/>
  <c r="BA21" i="63" s="1"/>
  <c r="BD21" i="63" s="1"/>
  <c r="BF21" i="63" s="1"/>
  <c r="W21" i="63"/>
  <c r="S21" i="63"/>
  <c r="O21" i="63"/>
  <c r="K21" i="63"/>
  <c r="G21" i="63"/>
  <c r="AY20" i="63"/>
  <c r="AU20" i="63"/>
  <c r="AQ20" i="63"/>
  <c r="AM20" i="63"/>
  <c r="AI20" i="63"/>
  <c r="AE20" i="63"/>
  <c r="AA20" i="63"/>
  <c r="W20" i="63"/>
  <c r="S20" i="63"/>
  <c r="O20" i="63"/>
  <c r="K20" i="63"/>
  <c r="G20" i="63"/>
  <c r="AY19" i="63"/>
  <c r="AU19" i="63"/>
  <c r="AQ19" i="63"/>
  <c r="AM19" i="63"/>
  <c r="AI19" i="63"/>
  <c r="AE19" i="63"/>
  <c r="AA19" i="63"/>
  <c r="W19" i="63"/>
  <c r="S19" i="63"/>
  <c r="O19" i="63"/>
  <c r="K19" i="63"/>
  <c r="G19" i="63"/>
  <c r="AY18" i="63"/>
  <c r="AU18" i="63"/>
  <c r="AQ18" i="63"/>
  <c r="AM18" i="63"/>
  <c r="AI18" i="63"/>
  <c r="AE18" i="63"/>
  <c r="AA18" i="63"/>
  <c r="W18" i="63"/>
  <c r="S18" i="63"/>
  <c r="O18" i="63"/>
  <c r="K18" i="63"/>
  <c r="G18" i="63"/>
  <c r="AY17" i="63"/>
  <c r="AU17" i="63"/>
  <c r="AQ17" i="63"/>
  <c r="AM17" i="63"/>
  <c r="AI17" i="63"/>
  <c r="AE17" i="63"/>
  <c r="AA17" i="63"/>
  <c r="W17" i="63"/>
  <c r="S17" i="63"/>
  <c r="O17" i="63"/>
  <c r="K17" i="63"/>
  <c r="G17" i="63"/>
  <c r="AY16" i="63"/>
  <c r="AU16" i="63"/>
  <c r="AQ16" i="63"/>
  <c r="AM16" i="63"/>
  <c r="AI16" i="63"/>
  <c r="AE16" i="63"/>
  <c r="AA16" i="63"/>
  <c r="W16" i="63"/>
  <c r="S16" i="63"/>
  <c r="O16" i="63"/>
  <c r="K16" i="63"/>
  <c r="G16" i="63"/>
  <c r="BA15" i="63"/>
  <c r="BD15" i="63" s="1"/>
  <c r="BF15" i="63" s="1"/>
  <c r="AY15" i="63"/>
  <c r="AU15" i="63"/>
  <c r="AQ15" i="63"/>
  <c r="AM15" i="63"/>
  <c r="AI15" i="63"/>
  <c r="AE15" i="63"/>
  <c r="AA15" i="63"/>
  <c r="W15" i="63"/>
  <c r="S15" i="63"/>
  <c r="O15" i="63"/>
  <c r="K15" i="63"/>
  <c r="G15" i="63"/>
  <c r="AY14" i="63"/>
  <c r="AU14" i="63"/>
  <c r="AQ14" i="63"/>
  <c r="AM14" i="63"/>
  <c r="AI14" i="63"/>
  <c r="AE14" i="63"/>
  <c r="AA14" i="63"/>
  <c r="W14" i="63"/>
  <c r="S14" i="63"/>
  <c r="O14" i="63"/>
  <c r="K14" i="63"/>
  <c r="G14" i="63"/>
  <c r="AY13" i="63"/>
  <c r="AU13" i="63"/>
  <c r="AQ13" i="63"/>
  <c r="AM13" i="63"/>
  <c r="AI13" i="63"/>
  <c r="BA13" i="63" s="1"/>
  <c r="BD13" i="63" s="1"/>
  <c r="BF13" i="63" s="1"/>
  <c r="AE13" i="63"/>
  <c r="AA13" i="63"/>
  <c r="W13" i="63"/>
  <c r="S13" i="63"/>
  <c r="O13" i="63"/>
  <c r="K13" i="63"/>
  <c r="G13" i="63"/>
  <c r="AY12" i="63"/>
  <c r="AU12" i="63"/>
  <c r="AQ12" i="63"/>
  <c r="AM12" i="63"/>
  <c r="AI12" i="63"/>
  <c r="AE12" i="63"/>
  <c r="AA12" i="63"/>
  <c r="BA12" i="63" s="1"/>
  <c r="BD12" i="63" s="1"/>
  <c r="BF12" i="63" s="1"/>
  <c r="W12" i="63"/>
  <c r="S12" i="63"/>
  <c r="O12" i="63"/>
  <c r="K12" i="63"/>
  <c r="G12" i="63"/>
  <c r="AY11" i="63"/>
  <c r="AU11" i="63"/>
  <c r="AQ11" i="63"/>
  <c r="AM11" i="63"/>
  <c r="AI11" i="63"/>
  <c r="AE11" i="63"/>
  <c r="AA11" i="63"/>
  <c r="W11" i="63"/>
  <c r="S11" i="63"/>
  <c r="O11" i="63"/>
  <c r="K11" i="63"/>
  <c r="BA11" i="63" s="1"/>
  <c r="BD11" i="63" s="1"/>
  <c r="BF11" i="63" s="1"/>
  <c r="G11" i="63"/>
  <c r="AY10" i="63"/>
  <c r="AU10" i="63"/>
  <c r="AQ10" i="63"/>
  <c r="AM10" i="63"/>
  <c r="AI10" i="63"/>
  <c r="AE10" i="63"/>
  <c r="AA10" i="63"/>
  <c r="W10" i="63"/>
  <c r="S10" i="63"/>
  <c r="BA10" i="63" s="1"/>
  <c r="BD10" i="63" s="1"/>
  <c r="BF10" i="63" s="1"/>
  <c r="O10" i="63"/>
  <c r="K10" i="63"/>
  <c r="G10" i="63"/>
  <c r="AY9" i="63"/>
  <c r="AU9" i="63"/>
  <c r="AQ9" i="63"/>
  <c r="AM9" i="63"/>
  <c r="AI9" i="63"/>
  <c r="AE9" i="63"/>
  <c r="AA9" i="63"/>
  <c r="W9" i="63"/>
  <c r="S9" i="63"/>
  <c r="O9" i="63"/>
  <c r="K9" i="63"/>
  <c r="G9" i="63"/>
  <c r="BA8" i="63"/>
  <c r="BD8" i="63" s="1"/>
  <c r="BF8" i="63" s="1"/>
  <c r="AY8" i="63"/>
  <c r="AU8" i="63"/>
  <c r="AQ8" i="63"/>
  <c r="AM8" i="63"/>
  <c r="AI8" i="63"/>
  <c r="AE8" i="63"/>
  <c r="AA8" i="63"/>
  <c r="W8" i="63"/>
  <c r="S8" i="63"/>
  <c r="O8" i="63"/>
  <c r="K8" i="63"/>
  <c r="G8" i="63"/>
  <c r="AY7" i="63"/>
  <c r="AU7" i="63"/>
  <c r="AQ7" i="63"/>
  <c r="BA7" i="63" s="1"/>
  <c r="BD7" i="63" s="1"/>
  <c r="BF7" i="63" s="1"/>
  <c r="AM7" i="63"/>
  <c r="AI7" i="63"/>
  <c r="AE7" i="63"/>
  <c r="AA7" i="63"/>
  <c r="W7" i="63"/>
  <c r="S7" i="63"/>
  <c r="O7" i="63"/>
  <c r="K7" i="63"/>
  <c r="G7" i="63"/>
  <c r="AY6" i="63"/>
  <c r="AU6" i="63"/>
  <c r="AQ6" i="63"/>
  <c r="AM6" i="63"/>
  <c r="AI6" i="63"/>
  <c r="AE6" i="63"/>
  <c r="AA6" i="63"/>
  <c r="W6" i="63"/>
  <c r="S6" i="63"/>
  <c r="O6" i="63"/>
  <c r="K6" i="63"/>
  <c r="G6" i="63"/>
  <c r="AY5" i="63"/>
  <c r="AU5" i="63"/>
  <c r="AQ5" i="63"/>
  <c r="AM5" i="63"/>
  <c r="AI5" i="63"/>
  <c r="AE5" i="63"/>
  <c r="AA5" i="63"/>
  <c r="W5" i="63"/>
  <c r="S5" i="63"/>
  <c r="O5" i="63"/>
  <c r="K5" i="63"/>
  <c r="G5" i="63"/>
  <c r="AY4" i="63"/>
  <c r="AU4" i="63"/>
  <c r="AQ4" i="63"/>
  <c r="AM4" i="63"/>
  <c r="AI4" i="63"/>
  <c r="AE4" i="63"/>
  <c r="AA4" i="63"/>
  <c r="W4" i="63"/>
  <c r="S4" i="63"/>
  <c r="O4" i="63"/>
  <c r="K4" i="63"/>
  <c r="G4" i="63"/>
  <c r="BE154" i="62"/>
  <c r="BC154" i="62"/>
  <c r="BB154" i="62"/>
  <c r="AZ154" i="62"/>
  <c r="AX154" i="62"/>
  <c r="AW154" i="62"/>
  <c r="AV154" i="62"/>
  <c r="AT154" i="62"/>
  <c r="AS154" i="62"/>
  <c r="AR154" i="62"/>
  <c r="AP154" i="62"/>
  <c r="AO154" i="62"/>
  <c r="AN154" i="62"/>
  <c r="AL154" i="62"/>
  <c r="AK154" i="62"/>
  <c r="AJ154" i="62"/>
  <c r="AH154" i="62"/>
  <c r="AG154" i="62"/>
  <c r="AF154" i="62"/>
  <c r="AD154" i="62"/>
  <c r="AC154" i="62"/>
  <c r="AB154" i="62"/>
  <c r="Z154" i="62"/>
  <c r="Y154" i="62"/>
  <c r="X154" i="62"/>
  <c r="V154" i="62"/>
  <c r="U154" i="62"/>
  <c r="T154" i="62"/>
  <c r="R154" i="62"/>
  <c r="Q154" i="62"/>
  <c r="P154" i="62"/>
  <c r="N154" i="62"/>
  <c r="M154" i="62"/>
  <c r="L154" i="62"/>
  <c r="J154" i="62"/>
  <c r="I154" i="62"/>
  <c r="H154" i="62"/>
  <c r="F154" i="62"/>
  <c r="E154" i="62"/>
  <c r="D154" i="62"/>
  <c r="S153" i="62"/>
  <c r="O153" i="62"/>
  <c r="K153" i="62"/>
  <c r="G153" i="62"/>
  <c r="BA153" i="62" s="1"/>
  <c r="BD153" i="62" s="1"/>
  <c r="BF153" i="62" s="1"/>
  <c r="S152" i="62"/>
  <c r="O152" i="62"/>
  <c r="K152" i="62"/>
  <c r="G152" i="62"/>
  <c r="BA151" i="62"/>
  <c r="BD151" i="62" s="1"/>
  <c r="BF151" i="62" s="1"/>
  <c r="S151" i="62"/>
  <c r="O151" i="62"/>
  <c r="K151" i="62"/>
  <c r="G151" i="62"/>
  <c r="S150" i="62"/>
  <c r="O150" i="62"/>
  <c r="K150" i="62"/>
  <c r="BA150" i="62" s="1"/>
  <c r="BD150" i="62" s="1"/>
  <c r="BF150" i="62" s="1"/>
  <c r="G150" i="62"/>
  <c r="S149" i="62"/>
  <c r="O149" i="62"/>
  <c r="K149" i="62"/>
  <c r="G149" i="62"/>
  <c r="S148" i="62"/>
  <c r="O148" i="62"/>
  <c r="K148" i="62"/>
  <c r="BA148" i="62" s="1"/>
  <c r="BD148" i="62" s="1"/>
  <c r="BF148" i="62" s="1"/>
  <c r="G148" i="62"/>
  <c r="BA147" i="62"/>
  <c r="BD147" i="62" s="1"/>
  <c r="BF147" i="62" s="1"/>
  <c r="S147" i="62"/>
  <c r="O147" i="62"/>
  <c r="K147" i="62"/>
  <c r="G147" i="62"/>
  <c r="S146" i="62"/>
  <c r="O146" i="62"/>
  <c r="K146" i="62"/>
  <c r="G146" i="62"/>
  <c r="W145" i="62"/>
  <c r="S145" i="62"/>
  <c r="O145" i="62"/>
  <c r="K145" i="62"/>
  <c r="G145" i="62"/>
  <c r="W144" i="62"/>
  <c r="S144" i="62"/>
  <c r="O144" i="62"/>
  <c r="K144" i="62"/>
  <c r="G144" i="62"/>
  <c r="W143" i="62"/>
  <c r="S143" i="62"/>
  <c r="O143" i="62"/>
  <c r="K143" i="62"/>
  <c r="G143" i="62"/>
  <c r="BA143" i="62" s="1"/>
  <c r="BD143" i="62" s="1"/>
  <c r="BF143" i="62" s="1"/>
  <c r="W142" i="62"/>
  <c r="S142" i="62"/>
  <c r="BA142" i="62" s="1"/>
  <c r="BD142" i="62" s="1"/>
  <c r="BF142" i="62" s="1"/>
  <c r="O142" i="62"/>
  <c r="K142" i="62"/>
  <c r="G142" i="62"/>
  <c r="BA141" i="62"/>
  <c r="BD141" i="62" s="1"/>
  <c r="BF141" i="62" s="1"/>
  <c r="W141" i="62"/>
  <c r="S141" i="62"/>
  <c r="O141" i="62"/>
  <c r="K141" i="62"/>
  <c r="G141" i="62"/>
  <c r="W140" i="62"/>
  <c r="S140" i="62"/>
  <c r="O140" i="62"/>
  <c r="K140" i="62"/>
  <c r="G140" i="62"/>
  <c r="W139" i="62"/>
  <c r="S139" i="62"/>
  <c r="O139" i="62"/>
  <c r="K139" i="62"/>
  <c r="G139" i="62"/>
  <c r="W138" i="62"/>
  <c r="S138" i="62"/>
  <c r="O138" i="62"/>
  <c r="K138" i="62"/>
  <c r="G138" i="62"/>
  <c r="W137" i="62"/>
  <c r="S137" i="62"/>
  <c r="O137" i="62"/>
  <c r="K137" i="62"/>
  <c r="G137" i="62"/>
  <c r="BF136" i="62"/>
  <c r="W136" i="62"/>
  <c r="S136" i="62"/>
  <c r="O136" i="62"/>
  <c r="K136" i="62"/>
  <c r="G136" i="62"/>
  <c r="BA136" i="62" s="1"/>
  <c r="BD136" i="62" s="1"/>
  <c r="BA135" i="62"/>
  <c r="BD135" i="62" s="1"/>
  <c r="BF135" i="62" s="1"/>
  <c r="W135" i="62"/>
  <c r="S135" i="62"/>
  <c r="O135" i="62"/>
  <c r="K135" i="62"/>
  <c r="G135" i="62"/>
  <c r="W134" i="62"/>
  <c r="BA134" i="62" s="1"/>
  <c r="BD134" i="62" s="1"/>
  <c r="BF134" i="62" s="1"/>
  <c r="S134" i="62"/>
  <c r="O134" i="62"/>
  <c r="K134" i="62"/>
  <c r="G134" i="62"/>
  <c r="W133" i="62"/>
  <c r="S133" i="62"/>
  <c r="O133" i="62"/>
  <c r="K133" i="62"/>
  <c r="G133" i="62"/>
  <c r="BA133" i="62" s="1"/>
  <c r="BD133" i="62" s="1"/>
  <c r="BF133" i="62" s="1"/>
  <c r="W132" i="62"/>
  <c r="S132" i="62"/>
  <c r="O132" i="62"/>
  <c r="K132" i="62"/>
  <c r="G132" i="62"/>
  <c r="W131" i="62"/>
  <c r="S131" i="62"/>
  <c r="O131" i="62"/>
  <c r="K131" i="62"/>
  <c r="G131" i="62"/>
  <c r="BA131" i="62" s="1"/>
  <c r="BD131" i="62" s="1"/>
  <c r="BF131" i="62" s="1"/>
  <c r="W130" i="62"/>
  <c r="S130" i="62"/>
  <c r="O130" i="62"/>
  <c r="K130" i="62"/>
  <c r="G130" i="62"/>
  <c r="BF129" i="62"/>
  <c r="BA129" i="62"/>
  <c r="BD129" i="62" s="1"/>
  <c r="W129" i="62"/>
  <c r="S129" i="62"/>
  <c r="O129" i="62"/>
  <c r="K129" i="62"/>
  <c r="G129" i="62"/>
  <c r="W128" i="62"/>
  <c r="S128" i="62"/>
  <c r="O128" i="62"/>
  <c r="K128" i="62"/>
  <c r="BA128" i="62" s="1"/>
  <c r="BD128" i="62" s="1"/>
  <c r="BF128" i="62" s="1"/>
  <c r="G128" i="62"/>
  <c r="W127" i="62"/>
  <c r="S127" i="62"/>
  <c r="O127" i="62"/>
  <c r="K127" i="62"/>
  <c r="BA127" i="62" s="1"/>
  <c r="BD127" i="62" s="1"/>
  <c r="BF127" i="62" s="1"/>
  <c r="G127" i="62"/>
  <c r="W126" i="62"/>
  <c r="S126" i="62"/>
  <c r="O126" i="62"/>
  <c r="K126" i="62"/>
  <c r="G126" i="62"/>
  <c r="BA126" i="62" s="1"/>
  <c r="BD126" i="62" s="1"/>
  <c r="BF126" i="62" s="1"/>
  <c r="W125" i="62"/>
  <c r="S125" i="62"/>
  <c r="O125" i="62"/>
  <c r="K125" i="62"/>
  <c r="G125" i="62"/>
  <c r="BA125" i="62" s="1"/>
  <c r="BD125" i="62" s="1"/>
  <c r="BF125" i="62" s="1"/>
  <c r="BF124" i="62"/>
  <c r="BD124" i="62"/>
  <c r="BA124" i="62"/>
  <c r="W124" i="62"/>
  <c r="S124" i="62"/>
  <c r="O124" i="62"/>
  <c r="K124" i="62"/>
  <c r="G124" i="62"/>
  <c r="W123" i="62"/>
  <c r="S123" i="62"/>
  <c r="O123" i="62"/>
  <c r="K123" i="62"/>
  <c r="G123" i="62"/>
  <c r="BA123" i="62" s="1"/>
  <c r="BD123" i="62" s="1"/>
  <c r="BF123" i="62" s="1"/>
  <c r="BD122" i="62"/>
  <c r="BF122" i="62" s="1"/>
  <c r="BA122" i="62"/>
  <c r="W122" i="62"/>
  <c r="S122" i="62"/>
  <c r="O122" i="62"/>
  <c r="K122" i="62"/>
  <c r="G122" i="62"/>
  <c r="W121" i="62"/>
  <c r="S121" i="62"/>
  <c r="O121" i="62"/>
  <c r="K121" i="62"/>
  <c r="G121" i="62"/>
  <c r="W120" i="62"/>
  <c r="S120" i="62"/>
  <c r="O120" i="62"/>
  <c r="K120" i="62"/>
  <c r="G120" i="62"/>
  <c r="BA120" i="62" s="1"/>
  <c r="BD120" i="62" s="1"/>
  <c r="BF120" i="62" s="1"/>
  <c r="BA119" i="62"/>
  <c r="BD119" i="62" s="1"/>
  <c r="BF119" i="62" s="1"/>
  <c r="W119" i="62"/>
  <c r="S119" i="62"/>
  <c r="O119" i="62"/>
  <c r="K119" i="62"/>
  <c r="G119" i="62"/>
  <c r="BF118" i="62"/>
  <c r="BA118" i="62"/>
  <c r="BD118" i="62" s="1"/>
  <c r="W118" i="62"/>
  <c r="S118" i="62"/>
  <c r="O118" i="62"/>
  <c r="K118" i="62"/>
  <c r="G118" i="62"/>
  <c r="AY117" i="62"/>
  <c r="AU117" i="62"/>
  <c r="AQ117" i="62"/>
  <c r="AM117" i="62"/>
  <c r="AI117" i="62"/>
  <c r="AE117" i="62"/>
  <c r="AA117" i="62"/>
  <c r="W117" i="62"/>
  <c r="S117" i="62"/>
  <c r="O117" i="62"/>
  <c r="K117" i="62"/>
  <c r="G117" i="62"/>
  <c r="AY116" i="62"/>
  <c r="AU116" i="62"/>
  <c r="AQ116" i="62"/>
  <c r="AM116" i="62"/>
  <c r="AI116" i="62"/>
  <c r="AE116" i="62"/>
  <c r="AA116" i="62"/>
  <c r="W116" i="62"/>
  <c r="S116" i="62"/>
  <c r="O116" i="62"/>
  <c r="K116" i="62"/>
  <c r="G116" i="62"/>
  <c r="AY115" i="62"/>
  <c r="AU115" i="62"/>
  <c r="AQ115" i="62"/>
  <c r="AM115" i="62"/>
  <c r="AI115" i="62"/>
  <c r="AE115" i="62"/>
  <c r="AA115" i="62"/>
  <c r="W115" i="62"/>
  <c r="S115" i="62"/>
  <c r="O115" i="62"/>
  <c r="K115" i="62"/>
  <c r="G115" i="62"/>
  <c r="AY114" i="62"/>
  <c r="AU114" i="62"/>
  <c r="AQ114" i="62"/>
  <c r="AM114" i="62"/>
  <c r="AI114" i="62"/>
  <c r="AE114" i="62"/>
  <c r="AA114" i="62"/>
  <c r="W114" i="62"/>
  <c r="S114" i="62"/>
  <c r="O114" i="62"/>
  <c r="K114" i="62"/>
  <c r="G114" i="62"/>
  <c r="BF113" i="62"/>
  <c r="BA113" i="62"/>
  <c r="BD113" i="62" s="1"/>
  <c r="AY113" i="62"/>
  <c r="AU113" i="62"/>
  <c r="AQ113" i="62"/>
  <c r="AM113" i="62"/>
  <c r="AI113" i="62"/>
  <c r="AE113" i="62"/>
  <c r="AA113" i="62"/>
  <c r="W113" i="62"/>
  <c r="S113" i="62"/>
  <c r="O113" i="62"/>
  <c r="K113" i="62"/>
  <c r="G113" i="62"/>
  <c r="AY112" i="62"/>
  <c r="AU112" i="62"/>
  <c r="AQ112" i="62"/>
  <c r="AM112" i="62"/>
  <c r="AI112" i="62"/>
  <c r="AE112" i="62"/>
  <c r="AA112" i="62"/>
  <c r="W112" i="62"/>
  <c r="S112" i="62"/>
  <c r="O112" i="62"/>
  <c r="K112" i="62"/>
  <c r="G112" i="62"/>
  <c r="AY111" i="62"/>
  <c r="AU111" i="62"/>
  <c r="AQ111" i="62"/>
  <c r="BA111" i="62" s="1"/>
  <c r="BD111" i="62" s="1"/>
  <c r="BF111" i="62" s="1"/>
  <c r="AM111" i="62"/>
  <c r="AI111" i="62"/>
  <c r="AE111" i="62"/>
  <c r="AA111" i="62"/>
  <c r="W111" i="62"/>
  <c r="S111" i="62"/>
  <c r="O111" i="62"/>
  <c r="K111" i="62"/>
  <c r="G111" i="62"/>
  <c r="AY110" i="62"/>
  <c r="AU110" i="62"/>
  <c r="AQ110" i="62"/>
  <c r="AM110" i="62"/>
  <c r="AI110" i="62"/>
  <c r="AE110" i="62"/>
  <c r="BA110" i="62" s="1"/>
  <c r="BD110" i="62" s="1"/>
  <c r="BF110" i="62" s="1"/>
  <c r="AA110" i="62"/>
  <c r="W110" i="62"/>
  <c r="S110" i="62"/>
  <c r="O110" i="62"/>
  <c r="K110" i="62"/>
  <c r="G110" i="62"/>
  <c r="AY109" i="62"/>
  <c r="AU109" i="62"/>
  <c r="AQ109" i="62"/>
  <c r="AM109" i="62"/>
  <c r="AI109" i="62"/>
  <c r="AE109" i="62"/>
  <c r="AA109" i="62"/>
  <c r="W109" i="62"/>
  <c r="S109" i="62"/>
  <c r="O109" i="62"/>
  <c r="K109" i="62"/>
  <c r="G109" i="62"/>
  <c r="AY108" i="62"/>
  <c r="AU108" i="62"/>
  <c r="AQ108" i="62"/>
  <c r="AM108" i="62"/>
  <c r="AI108" i="62"/>
  <c r="AE108" i="62"/>
  <c r="AA108" i="62"/>
  <c r="W108" i="62"/>
  <c r="S108" i="62"/>
  <c r="O108" i="62"/>
  <c r="K108" i="62"/>
  <c r="G108" i="62"/>
  <c r="AY107" i="62"/>
  <c r="AU107" i="62"/>
  <c r="AQ107" i="62"/>
  <c r="AM107" i="62"/>
  <c r="AI107" i="62"/>
  <c r="AE107" i="62"/>
  <c r="AA107" i="62"/>
  <c r="W107" i="62"/>
  <c r="S107" i="62"/>
  <c r="O107" i="62"/>
  <c r="K107" i="62"/>
  <c r="G107" i="62"/>
  <c r="AY106" i="62"/>
  <c r="AU106" i="62"/>
  <c r="AQ106" i="62"/>
  <c r="AM106" i="62"/>
  <c r="AI106" i="62"/>
  <c r="AE106" i="62"/>
  <c r="AA106" i="62"/>
  <c r="W106" i="62"/>
  <c r="S106" i="62"/>
  <c r="O106" i="62"/>
  <c r="K106" i="62"/>
  <c r="G106" i="62"/>
  <c r="AY105" i="62"/>
  <c r="AU105" i="62"/>
  <c r="AQ105" i="62"/>
  <c r="AM105" i="62"/>
  <c r="BA105" i="62" s="1"/>
  <c r="BD105" i="62" s="1"/>
  <c r="BF105" i="62" s="1"/>
  <c r="AI105" i="62"/>
  <c r="AE105" i="62"/>
  <c r="AA105" i="62"/>
  <c r="W105" i="62"/>
  <c r="S105" i="62"/>
  <c r="O105" i="62"/>
  <c r="K105" i="62"/>
  <c r="G105" i="62"/>
  <c r="AY104" i="62"/>
  <c r="AU104" i="62"/>
  <c r="AQ104" i="62"/>
  <c r="AM104" i="62"/>
  <c r="AI104" i="62"/>
  <c r="AE104" i="62"/>
  <c r="AA104" i="62"/>
  <c r="W104" i="62"/>
  <c r="S104" i="62"/>
  <c r="O104" i="62"/>
  <c r="K104" i="62"/>
  <c r="G104" i="62"/>
  <c r="AY103" i="62"/>
  <c r="AU103" i="62"/>
  <c r="AQ103" i="62"/>
  <c r="AM103" i="62"/>
  <c r="AI103" i="62"/>
  <c r="AE103" i="62"/>
  <c r="AA103" i="62"/>
  <c r="W103" i="62"/>
  <c r="S103" i="62"/>
  <c r="O103" i="62"/>
  <c r="K103" i="62"/>
  <c r="G103" i="62"/>
  <c r="AY102" i="62"/>
  <c r="AU102" i="62"/>
  <c r="AQ102" i="62"/>
  <c r="AM102" i="62"/>
  <c r="AI102" i="62"/>
  <c r="AE102" i="62"/>
  <c r="AA102" i="62"/>
  <c r="W102" i="62"/>
  <c r="S102" i="62"/>
  <c r="O102" i="62"/>
  <c r="BA102" i="62" s="1"/>
  <c r="BD102" i="62" s="1"/>
  <c r="BF102" i="62" s="1"/>
  <c r="K102" i="62"/>
  <c r="G102" i="62"/>
  <c r="AY101" i="62"/>
  <c r="AU101" i="62"/>
  <c r="AQ101" i="62"/>
  <c r="AM101" i="62"/>
  <c r="AI101" i="62"/>
  <c r="AE101" i="62"/>
  <c r="AA101" i="62"/>
  <c r="W101" i="62"/>
  <c r="S101" i="62"/>
  <c r="O101" i="62"/>
  <c r="K101" i="62"/>
  <c r="G101" i="62"/>
  <c r="AY100" i="62"/>
  <c r="AU100" i="62"/>
  <c r="AQ100" i="62"/>
  <c r="AM100" i="62"/>
  <c r="AI100" i="62"/>
  <c r="AE100" i="62"/>
  <c r="AA100" i="62"/>
  <c r="W100" i="62"/>
  <c r="S100" i="62"/>
  <c r="O100" i="62"/>
  <c r="K100" i="62"/>
  <c r="BA100" i="62" s="1"/>
  <c r="BD100" i="62" s="1"/>
  <c r="BF100" i="62" s="1"/>
  <c r="G100" i="62"/>
  <c r="BA99" i="62"/>
  <c r="BD99" i="62" s="1"/>
  <c r="BF99" i="62" s="1"/>
  <c r="AY99" i="62"/>
  <c r="AU99" i="62"/>
  <c r="AQ99" i="62"/>
  <c r="AM99" i="62"/>
  <c r="AI99" i="62"/>
  <c r="AE99" i="62"/>
  <c r="AA99" i="62"/>
  <c r="W99" i="62"/>
  <c r="S99" i="62"/>
  <c r="O99" i="62"/>
  <c r="K99" i="62"/>
  <c r="G99" i="62"/>
  <c r="AY98" i="62"/>
  <c r="AU98" i="62"/>
  <c r="AQ98" i="62"/>
  <c r="AM98" i="62"/>
  <c r="AI98" i="62"/>
  <c r="AE98" i="62"/>
  <c r="AA98" i="62"/>
  <c r="W98" i="62"/>
  <c r="S98" i="62"/>
  <c r="O98" i="62"/>
  <c r="K98" i="62"/>
  <c r="G98" i="62"/>
  <c r="AY97" i="62"/>
  <c r="AU97" i="62"/>
  <c r="AQ97" i="62"/>
  <c r="AM97" i="62"/>
  <c r="AI97" i="62"/>
  <c r="AE97" i="62"/>
  <c r="AA97" i="62"/>
  <c r="W97" i="62"/>
  <c r="S97" i="62"/>
  <c r="O97" i="62"/>
  <c r="K97" i="62"/>
  <c r="G97" i="62"/>
  <c r="AY96" i="62"/>
  <c r="AU96" i="62"/>
  <c r="AQ96" i="62"/>
  <c r="AM96" i="62"/>
  <c r="AI96" i="62"/>
  <c r="AE96" i="62"/>
  <c r="AA96" i="62"/>
  <c r="W96" i="62"/>
  <c r="S96" i="62"/>
  <c r="O96" i="62"/>
  <c r="K96" i="62"/>
  <c r="G96" i="62"/>
  <c r="AY95" i="62"/>
  <c r="AU95" i="62"/>
  <c r="AQ95" i="62"/>
  <c r="AM95" i="62"/>
  <c r="AI95" i="62"/>
  <c r="AE95" i="62"/>
  <c r="AA95" i="62"/>
  <c r="W95" i="62"/>
  <c r="S95" i="62"/>
  <c r="O95" i="62"/>
  <c r="K95" i="62"/>
  <c r="G95" i="62"/>
  <c r="AY94" i="62"/>
  <c r="AU94" i="62"/>
  <c r="AQ94" i="62"/>
  <c r="AM94" i="62"/>
  <c r="AI94" i="62"/>
  <c r="AE94" i="62"/>
  <c r="AA94" i="62"/>
  <c r="W94" i="62"/>
  <c r="S94" i="62"/>
  <c r="O94" i="62"/>
  <c r="K94" i="62"/>
  <c r="G94" i="62"/>
  <c r="AY93" i="62"/>
  <c r="AU93" i="62"/>
  <c r="AQ93" i="62"/>
  <c r="AM93" i="62"/>
  <c r="AI93" i="62"/>
  <c r="AE93" i="62"/>
  <c r="AA93" i="62"/>
  <c r="W93" i="62"/>
  <c r="S93" i="62"/>
  <c r="BA93" i="62" s="1"/>
  <c r="BD93" i="62" s="1"/>
  <c r="BF93" i="62" s="1"/>
  <c r="O93" i="62"/>
  <c r="K93" i="62"/>
  <c r="G93" i="62"/>
  <c r="AY92" i="62"/>
  <c r="AU92" i="62"/>
  <c r="AQ92" i="62"/>
  <c r="AM92" i="62"/>
  <c r="AI92" i="62"/>
  <c r="AE92" i="62"/>
  <c r="AA92" i="62"/>
  <c r="W92" i="62"/>
  <c r="S92" i="62"/>
  <c r="O92" i="62"/>
  <c r="K92" i="62"/>
  <c r="G92" i="62"/>
  <c r="AY91" i="62"/>
  <c r="AU91" i="62"/>
  <c r="AQ91" i="62"/>
  <c r="AM91" i="62"/>
  <c r="AI91" i="62"/>
  <c r="AE91" i="62"/>
  <c r="AA91" i="62"/>
  <c r="W91" i="62"/>
  <c r="S91" i="62"/>
  <c r="O91" i="62"/>
  <c r="K91" i="62"/>
  <c r="BA91" i="62" s="1"/>
  <c r="BD91" i="62" s="1"/>
  <c r="BF91" i="62" s="1"/>
  <c r="G91" i="62"/>
  <c r="AY90" i="62"/>
  <c r="AU90" i="62"/>
  <c r="AQ90" i="62"/>
  <c r="AM90" i="62"/>
  <c r="AI90" i="62"/>
  <c r="AE90" i="62"/>
  <c r="AA90" i="62"/>
  <c r="W90" i="62"/>
  <c r="S90" i="62"/>
  <c r="O90" i="62"/>
  <c r="K90" i="62"/>
  <c r="G90" i="62"/>
  <c r="AY89" i="62"/>
  <c r="AU89" i="62"/>
  <c r="AQ89" i="62"/>
  <c r="AM89" i="62"/>
  <c r="AI89" i="62"/>
  <c r="AE89" i="62"/>
  <c r="AA89" i="62"/>
  <c r="W89" i="62"/>
  <c r="BA89" i="62" s="1"/>
  <c r="BD89" i="62" s="1"/>
  <c r="BF89" i="62" s="1"/>
  <c r="S89" i="62"/>
  <c r="O89" i="62"/>
  <c r="K89" i="62"/>
  <c r="G89" i="62"/>
  <c r="AY88" i="62"/>
  <c r="AU88" i="62"/>
  <c r="AQ88" i="62"/>
  <c r="AM88" i="62"/>
  <c r="AI88" i="62"/>
  <c r="AE88" i="62"/>
  <c r="AA88" i="62"/>
  <c r="W88" i="62"/>
  <c r="S88" i="62"/>
  <c r="O88" i="62"/>
  <c r="K88" i="62"/>
  <c r="G88" i="62"/>
  <c r="BA88" i="62" s="1"/>
  <c r="BD88" i="62" s="1"/>
  <c r="BF88" i="62" s="1"/>
  <c r="AY87" i="62"/>
  <c r="AU87" i="62"/>
  <c r="AQ87" i="62"/>
  <c r="AM87" i="62"/>
  <c r="AI87" i="62"/>
  <c r="AE87" i="62"/>
  <c r="AA87" i="62"/>
  <c r="W87" i="62"/>
  <c r="S87" i="62"/>
  <c r="O87" i="62"/>
  <c r="K87" i="62"/>
  <c r="G87" i="62"/>
  <c r="AY86" i="62"/>
  <c r="AU86" i="62"/>
  <c r="AQ86" i="62"/>
  <c r="AM86" i="62"/>
  <c r="AI86" i="62"/>
  <c r="AE86" i="62"/>
  <c r="AA86" i="62"/>
  <c r="W86" i="62"/>
  <c r="S86" i="62"/>
  <c r="O86" i="62"/>
  <c r="K86" i="62"/>
  <c r="G86" i="62"/>
  <c r="AY85" i="62"/>
  <c r="AU85" i="62"/>
  <c r="AQ85" i="62"/>
  <c r="AM85" i="62"/>
  <c r="AI85" i="62"/>
  <c r="AE85" i="62"/>
  <c r="AA85" i="62"/>
  <c r="W85" i="62"/>
  <c r="S85" i="62"/>
  <c r="O85" i="62"/>
  <c r="K85" i="62"/>
  <c r="G85" i="62"/>
  <c r="AY84" i="62"/>
  <c r="AU84" i="62"/>
  <c r="AQ84" i="62"/>
  <c r="AM84" i="62"/>
  <c r="AI84" i="62"/>
  <c r="AE84" i="62"/>
  <c r="AA84" i="62"/>
  <c r="W84" i="62"/>
  <c r="S84" i="62"/>
  <c r="O84" i="62"/>
  <c r="K84" i="62"/>
  <c r="G84" i="62"/>
  <c r="AY83" i="62"/>
  <c r="AU83" i="62"/>
  <c r="AQ83" i="62"/>
  <c r="AM83" i="62"/>
  <c r="AI83" i="62"/>
  <c r="AE83" i="62"/>
  <c r="AA83" i="62"/>
  <c r="W83" i="62"/>
  <c r="S83" i="62"/>
  <c r="O83" i="62"/>
  <c r="K83" i="62"/>
  <c r="G83" i="62"/>
  <c r="AY82" i="62"/>
  <c r="AU82" i="62"/>
  <c r="AQ82" i="62"/>
  <c r="AM82" i="62"/>
  <c r="AI82" i="62"/>
  <c r="AE82" i="62"/>
  <c r="AA82" i="62"/>
  <c r="W82" i="62"/>
  <c r="S82" i="62"/>
  <c r="O82" i="62"/>
  <c r="K82" i="62"/>
  <c r="G82" i="62"/>
  <c r="AY81" i="62"/>
  <c r="BA81" i="62" s="1"/>
  <c r="BD81" i="62" s="1"/>
  <c r="BF81" i="62" s="1"/>
  <c r="AU81" i="62"/>
  <c r="AQ81" i="62"/>
  <c r="AM81" i="62"/>
  <c r="AI81" i="62"/>
  <c r="AE81" i="62"/>
  <c r="AA81" i="62"/>
  <c r="W81" i="62"/>
  <c r="S81" i="62"/>
  <c r="O81" i="62"/>
  <c r="K81" i="62"/>
  <c r="G81" i="62"/>
  <c r="AY80" i="62"/>
  <c r="AU80" i="62"/>
  <c r="AQ80" i="62"/>
  <c r="AM80" i="62"/>
  <c r="AI80" i="62"/>
  <c r="AE80" i="62"/>
  <c r="AA80" i="62"/>
  <c r="W80" i="62"/>
  <c r="S80" i="62"/>
  <c r="O80" i="62"/>
  <c r="K80" i="62"/>
  <c r="G80" i="62"/>
  <c r="AY79" i="62"/>
  <c r="AU79" i="62"/>
  <c r="AQ79" i="62"/>
  <c r="AM79" i="62"/>
  <c r="AI79" i="62"/>
  <c r="AE79" i="62"/>
  <c r="BA79" i="62" s="1"/>
  <c r="BD79" i="62" s="1"/>
  <c r="BF79" i="62" s="1"/>
  <c r="AA79" i="62"/>
  <c r="W79" i="62"/>
  <c r="S79" i="62"/>
  <c r="O79" i="62"/>
  <c r="K79" i="62"/>
  <c r="G79" i="62"/>
  <c r="AY78" i="62"/>
  <c r="AU78" i="62"/>
  <c r="AQ78" i="62"/>
  <c r="AM78" i="62"/>
  <c r="AI78" i="62"/>
  <c r="AE78" i="62"/>
  <c r="AA78" i="62"/>
  <c r="BA78" i="62" s="1"/>
  <c r="BD78" i="62" s="1"/>
  <c r="BF78" i="62" s="1"/>
  <c r="W78" i="62"/>
  <c r="S78" i="62"/>
  <c r="O78" i="62"/>
  <c r="K78" i="62"/>
  <c r="G78" i="62"/>
  <c r="AY77" i="62"/>
  <c r="AU77" i="62"/>
  <c r="AQ77" i="62"/>
  <c r="AM77" i="62"/>
  <c r="AI77" i="62"/>
  <c r="AE77" i="62"/>
  <c r="AA77" i="62"/>
  <c r="W77" i="62"/>
  <c r="S77" i="62"/>
  <c r="O77" i="62"/>
  <c r="K77" i="62"/>
  <c r="G77" i="62"/>
  <c r="AY76" i="62"/>
  <c r="AU76" i="62"/>
  <c r="AQ76" i="62"/>
  <c r="AM76" i="62"/>
  <c r="AI76" i="62"/>
  <c r="AE76" i="62"/>
  <c r="AA76" i="62"/>
  <c r="W76" i="62"/>
  <c r="S76" i="62"/>
  <c r="O76" i="62"/>
  <c r="K76" i="62"/>
  <c r="G76" i="62"/>
  <c r="AY75" i="62"/>
  <c r="AU75" i="62"/>
  <c r="AQ75" i="62"/>
  <c r="AM75" i="62"/>
  <c r="AI75" i="62"/>
  <c r="AE75" i="62"/>
  <c r="AA75" i="62"/>
  <c r="W75" i="62"/>
  <c r="S75" i="62"/>
  <c r="O75" i="62"/>
  <c r="BA75" i="62" s="1"/>
  <c r="BD75" i="62" s="1"/>
  <c r="BF75" i="62" s="1"/>
  <c r="K75" i="62"/>
  <c r="G75" i="62"/>
  <c r="AY74" i="62"/>
  <c r="AU74" i="62"/>
  <c r="AQ74" i="62"/>
  <c r="AM74" i="62"/>
  <c r="AI74" i="62"/>
  <c r="AE74" i="62"/>
  <c r="AA74" i="62"/>
  <c r="W74" i="62"/>
  <c r="S74" i="62"/>
  <c r="O74" i="62"/>
  <c r="K74" i="62"/>
  <c r="G74" i="62"/>
  <c r="AY73" i="62"/>
  <c r="AU73" i="62"/>
  <c r="AQ73" i="62"/>
  <c r="AM73" i="62"/>
  <c r="AI73" i="62"/>
  <c r="AE73" i="62"/>
  <c r="AA73" i="62"/>
  <c r="W73" i="62"/>
  <c r="S73" i="62"/>
  <c r="O73" i="62"/>
  <c r="K73" i="62"/>
  <c r="G73" i="62"/>
  <c r="AY72" i="62"/>
  <c r="AU72" i="62"/>
  <c r="AQ72" i="62"/>
  <c r="AM72" i="62"/>
  <c r="AI72" i="62"/>
  <c r="AE72" i="62"/>
  <c r="AA72" i="62"/>
  <c r="W72" i="62"/>
  <c r="S72" i="62"/>
  <c r="O72" i="62"/>
  <c r="K72" i="62"/>
  <c r="G72" i="62"/>
  <c r="AY71" i="62"/>
  <c r="AU71" i="62"/>
  <c r="AQ71" i="62"/>
  <c r="AM71" i="62"/>
  <c r="AI71" i="62"/>
  <c r="AE71" i="62"/>
  <c r="AA71" i="62"/>
  <c r="W71" i="62"/>
  <c r="S71" i="62"/>
  <c r="O71" i="62"/>
  <c r="K71" i="62"/>
  <c r="G71" i="62"/>
  <c r="AY70" i="62"/>
  <c r="AU70" i="62"/>
  <c r="AQ70" i="62"/>
  <c r="AM70" i="62"/>
  <c r="AI70" i="62"/>
  <c r="AE70" i="62"/>
  <c r="AA70" i="62"/>
  <c r="W70" i="62"/>
  <c r="S70" i="62"/>
  <c r="O70" i="62"/>
  <c r="K70" i="62"/>
  <c r="G70" i="62"/>
  <c r="AY69" i="62"/>
  <c r="AU69" i="62"/>
  <c r="AQ69" i="62"/>
  <c r="AM69" i="62"/>
  <c r="AI69" i="62"/>
  <c r="AE69" i="62"/>
  <c r="AA69" i="62"/>
  <c r="W69" i="62"/>
  <c r="S69" i="62"/>
  <c r="O69" i="62"/>
  <c r="K69" i="62"/>
  <c r="G69" i="62"/>
  <c r="AY68" i="62"/>
  <c r="AU68" i="62"/>
  <c r="AQ68" i="62"/>
  <c r="AM68" i="62"/>
  <c r="AI68" i="62"/>
  <c r="AE68" i="62"/>
  <c r="AA68" i="62"/>
  <c r="W68" i="62"/>
  <c r="S68" i="62"/>
  <c r="O68" i="62"/>
  <c r="K68" i="62"/>
  <c r="G68" i="62"/>
  <c r="AY67" i="62"/>
  <c r="AU67" i="62"/>
  <c r="AQ67" i="62"/>
  <c r="AM67" i="62"/>
  <c r="AI67" i="62"/>
  <c r="AE67" i="62"/>
  <c r="AA67" i="62"/>
  <c r="W67" i="62"/>
  <c r="S67" i="62"/>
  <c r="O67" i="62"/>
  <c r="K67" i="62"/>
  <c r="BA67" i="62" s="1"/>
  <c r="BD67" i="62" s="1"/>
  <c r="BF67" i="62" s="1"/>
  <c r="G67" i="62"/>
  <c r="AY66" i="62"/>
  <c r="AU66" i="62"/>
  <c r="AQ66" i="62"/>
  <c r="AM66" i="62"/>
  <c r="AI66" i="62"/>
  <c r="AE66" i="62"/>
  <c r="AA66" i="62"/>
  <c r="W66" i="62"/>
  <c r="BA66" i="62" s="1"/>
  <c r="BD66" i="62" s="1"/>
  <c r="BF66" i="62" s="1"/>
  <c r="S66" i="62"/>
  <c r="O66" i="62"/>
  <c r="K66" i="62"/>
  <c r="G66" i="62"/>
  <c r="AY65" i="62"/>
  <c r="BA65" i="62" s="1"/>
  <c r="BD65" i="62" s="1"/>
  <c r="BF65" i="62" s="1"/>
  <c r="AU65" i="62"/>
  <c r="AQ65" i="62"/>
  <c r="AM65" i="62"/>
  <c r="AI65" i="62"/>
  <c r="AE65" i="62"/>
  <c r="AA65" i="62"/>
  <c r="W65" i="62"/>
  <c r="S65" i="62"/>
  <c r="O65" i="62"/>
  <c r="K65" i="62"/>
  <c r="G65" i="62"/>
  <c r="AY64" i="62"/>
  <c r="AU64" i="62"/>
  <c r="AQ64" i="62"/>
  <c r="AM64" i="62"/>
  <c r="AI64" i="62"/>
  <c r="AE64" i="62"/>
  <c r="AA64" i="62"/>
  <c r="W64" i="62"/>
  <c r="S64" i="62"/>
  <c r="O64" i="62"/>
  <c r="K64" i="62"/>
  <c r="G64" i="62"/>
  <c r="AY63" i="62"/>
  <c r="AU63" i="62"/>
  <c r="AQ63" i="62"/>
  <c r="AM63" i="62"/>
  <c r="AI63" i="62"/>
  <c r="AE63" i="62"/>
  <c r="AA63" i="62"/>
  <c r="W63" i="62"/>
  <c r="S63" i="62"/>
  <c r="O63" i="62"/>
  <c r="K63" i="62"/>
  <c r="G63" i="62"/>
  <c r="AY62" i="62"/>
  <c r="AU62" i="62"/>
  <c r="AQ62" i="62"/>
  <c r="AM62" i="62"/>
  <c r="AI62" i="62"/>
  <c r="AE62" i="62"/>
  <c r="AA62" i="62"/>
  <c r="W62" i="62"/>
  <c r="S62" i="62"/>
  <c r="O62" i="62"/>
  <c r="K62" i="62"/>
  <c r="G62" i="62"/>
  <c r="AY61" i="62"/>
  <c r="AU61" i="62"/>
  <c r="AQ61" i="62"/>
  <c r="AM61" i="62"/>
  <c r="AI61" i="62"/>
  <c r="AE61" i="62"/>
  <c r="AA61" i="62"/>
  <c r="W61" i="62"/>
  <c r="S61" i="62"/>
  <c r="O61" i="62"/>
  <c r="K61" i="62"/>
  <c r="G61" i="62"/>
  <c r="AY60" i="62"/>
  <c r="AU60" i="62"/>
  <c r="AQ60" i="62"/>
  <c r="AM60" i="62"/>
  <c r="AI60" i="62"/>
  <c r="AE60" i="62"/>
  <c r="AA60" i="62"/>
  <c r="W60" i="62"/>
  <c r="S60" i="62"/>
  <c r="O60" i="62"/>
  <c r="BA60" i="62" s="1"/>
  <c r="BD60" i="62" s="1"/>
  <c r="BF60" i="62" s="1"/>
  <c r="K60" i="62"/>
  <c r="G60" i="62"/>
  <c r="AY59" i="62"/>
  <c r="AU59" i="62"/>
  <c r="AQ59" i="62"/>
  <c r="AM59" i="62"/>
  <c r="AI59" i="62"/>
  <c r="AE59" i="62"/>
  <c r="AA59" i="62"/>
  <c r="W59" i="62"/>
  <c r="S59" i="62"/>
  <c r="O59" i="62"/>
  <c r="K59" i="62"/>
  <c r="BA59" i="62" s="1"/>
  <c r="BD59" i="62" s="1"/>
  <c r="BF59" i="62" s="1"/>
  <c r="G59" i="62"/>
  <c r="BA58" i="62"/>
  <c r="BD58" i="62" s="1"/>
  <c r="BF58" i="62" s="1"/>
  <c r="AY58" i="62"/>
  <c r="AU58" i="62"/>
  <c r="AQ58" i="62"/>
  <c r="AM58" i="62"/>
  <c r="AI58" i="62"/>
  <c r="AE58" i="62"/>
  <c r="AA58" i="62"/>
  <c r="W58" i="62"/>
  <c r="S58" i="62"/>
  <c r="O58" i="62"/>
  <c r="K58" i="62"/>
  <c r="G58" i="62"/>
  <c r="AY57" i="62"/>
  <c r="AU57" i="62"/>
  <c r="AQ57" i="62"/>
  <c r="BA57" i="62" s="1"/>
  <c r="BD57" i="62" s="1"/>
  <c r="BF57" i="62" s="1"/>
  <c r="AM57" i="62"/>
  <c r="AI57" i="62"/>
  <c r="AE57" i="62"/>
  <c r="AA57" i="62"/>
  <c r="W57" i="62"/>
  <c r="S57" i="62"/>
  <c r="O57" i="62"/>
  <c r="K57" i="62"/>
  <c r="G57" i="62"/>
  <c r="AY56" i="62"/>
  <c r="AU56" i="62"/>
  <c r="AQ56" i="62"/>
  <c r="AM56" i="62"/>
  <c r="AI56" i="62"/>
  <c r="AE56" i="62"/>
  <c r="AA56" i="62"/>
  <c r="W56" i="62"/>
  <c r="S56" i="62"/>
  <c r="O56" i="62"/>
  <c r="K56" i="62"/>
  <c r="G56" i="62"/>
  <c r="AY55" i="62"/>
  <c r="AU55" i="62"/>
  <c r="AQ55" i="62"/>
  <c r="AM55" i="62"/>
  <c r="AI55" i="62"/>
  <c r="AE55" i="62"/>
  <c r="AA55" i="62"/>
  <c r="W55" i="62"/>
  <c r="S55" i="62"/>
  <c r="O55" i="62"/>
  <c r="K55" i="62"/>
  <c r="G55" i="62"/>
  <c r="AY54" i="62"/>
  <c r="AU54" i="62"/>
  <c r="AQ54" i="62"/>
  <c r="AM54" i="62"/>
  <c r="AI54" i="62"/>
  <c r="AE54" i="62"/>
  <c r="AA54" i="62"/>
  <c r="W54" i="62"/>
  <c r="S54" i="62"/>
  <c r="O54" i="62"/>
  <c r="K54" i="62"/>
  <c r="G54" i="62"/>
  <c r="AY53" i="62"/>
  <c r="AU53" i="62"/>
  <c r="AQ53" i="62"/>
  <c r="AM53" i="62"/>
  <c r="AI53" i="62"/>
  <c r="AE53" i="62"/>
  <c r="AA53" i="62"/>
  <c r="W53" i="62"/>
  <c r="S53" i="62"/>
  <c r="O53" i="62"/>
  <c r="K53" i="62"/>
  <c r="G53" i="62"/>
  <c r="AY52" i="62"/>
  <c r="AU52" i="62"/>
  <c r="AQ52" i="62"/>
  <c r="AM52" i="62"/>
  <c r="AI52" i="62"/>
  <c r="AE52" i="62"/>
  <c r="AA52" i="62"/>
  <c r="W52" i="62"/>
  <c r="S52" i="62"/>
  <c r="O52" i="62"/>
  <c r="K52" i="62"/>
  <c r="G52" i="62"/>
  <c r="AY51" i="62"/>
  <c r="AU51" i="62"/>
  <c r="AQ51" i="62"/>
  <c r="AM51" i="62"/>
  <c r="AI51" i="62"/>
  <c r="AE51" i="62"/>
  <c r="AA51" i="62"/>
  <c r="W51" i="62"/>
  <c r="S51" i="62"/>
  <c r="O51" i="62"/>
  <c r="K51" i="62"/>
  <c r="BA51" i="62" s="1"/>
  <c r="BD51" i="62" s="1"/>
  <c r="BF51" i="62" s="1"/>
  <c r="G51" i="62"/>
  <c r="AY50" i="62"/>
  <c r="AU50" i="62"/>
  <c r="AQ50" i="62"/>
  <c r="AM50" i="62"/>
  <c r="AI50" i="62"/>
  <c r="AE50" i="62"/>
  <c r="AA50" i="62"/>
  <c r="W50" i="62"/>
  <c r="S50" i="62"/>
  <c r="O50" i="62"/>
  <c r="K50" i="62"/>
  <c r="G50" i="62"/>
  <c r="BA50" i="62" s="1"/>
  <c r="BD50" i="62" s="1"/>
  <c r="BF50" i="62" s="1"/>
  <c r="AY49" i="62"/>
  <c r="AU49" i="62"/>
  <c r="AQ49" i="62"/>
  <c r="AM49" i="62"/>
  <c r="AI49" i="62"/>
  <c r="AE49" i="62"/>
  <c r="AA49" i="62"/>
  <c r="W49" i="62"/>
  <c r="S49" i="62"/>
  <c r="O49" i="62"/>
  <c r="K49" i="62"/>
  <c r="G49" i="62"/>
  <c r="BA49" i="62" s="1"/>
  <c r="BD49" i="62" s="1"/>
  <c r="BF49" i="62" s="1"/>
  <c r="BF48" i="62"/>
  <c r="BD48" i="62"/>
  <c r="BA48" i="62"/>
  <c r="AY48" i="62"/>
  <c r="AU48" i="62"/>
  <c r="AQ48" i="62"/>
  <c r="AM48" i="62"/>
  <c r="AI48" i="62"/>
  <c r="AE48" i="62"/>
  <c r="AA48" i="62"/>
  <c r="W48" i="62"/>
  <c r="S48" i="62"/>
  <c r="O48" i="62"/>
  <c r="K48" i="62"/>
  <c r="G48" i="62"/>
  <c r="BA47" i="62"/>
  <c r="BD47" i="62" s="1"/>
  <c r="BF47" i="62" s="1"/>
  <c r="AY47" i="62"/>
  <c r="AU47" i="62"/>
  <c r="AQ47" i="62"/>
  <c r="AM47" i="62"/>
  <c r="AI47" i="62"/>
  <c r="AE47" i="62"/>
  <c r="AA47" i="62"/>
  <c r="W47" i="62"/>
  <c r="S47" i="62"/>
  <c r="O47" i="62"/>
  <c r="K47" i="62"/>
  <c r="G47" i="62"/>
  <c r="AY46" i="62"/>
  <c r="AU46" i="62"/>
  <c r="AQ46" i="62"/>
  <c r="AM46" i="62"/>
  <c r="AI46" i="62"/>
  <c r="AE46" i="62"/>
  <c r="AA46" i="62"/>
  <c r="W46" i="62"/>
  <c r="S46" i="62"/>
  <c r="O46" i="62"/>
  <c r="K46" i="62"/>
  <c r="G46" i="62"/>
  <c r="AY45" i="62"/>
  <c r="AU45" i="62"/>
  <c r="AQ45" i="62"/>
  <c r="AM45" i="62"/>
  <c r="AI45" i="62"/>
  <c r="AE45" i="62"/>
  <c r="AA45" i="62"/>
  <c r="W45" i="62"/>
  <c r="S45" i="62"/>
  <c r="O45" i="62"/>
  <c r="K45" i="62"/>
  <c r="G45" i="62"/>
  <c r="AY44" i="62"/>
  <c r="AU44" i="62"/>
  <c r="AQ44" i="62"/>
  <c r="AM44" i="62"/>
  <c r="AI44" i="62"/>
  <c r="AE44" i="62"/>
  <c r="AA44" i="62"/>
  <c r="W44" i="62"/>
  <c r="S44" i="62"/>
  <c r="O44" i="62"/>
  <c r="K44" i="62"/>
  <c r="G44" i="62"/>
  <c r="AY43" i="62"/>
  <c r="AU43" i="62"/>
  <c r="AQ43" i="62"/>
  <c r="AM43" i="62"/>
  <c r="AI43" i="62"/>
  <c r="AE43" i="62"/>
  <c r="AA43" i="62"/>
  <c r="W43" i="62"/>
  <c r="S43" i="62"/>
  <c r="O43" i="62"/>
  <c r="K43" i="62"/>
  <c r="G43" i="62"/>
  <c r="AY42" i="62"/>
  <c r="AU42" i="62"/>
  <c r="AQ42" i="62"/>
  <c r="AM42" i="62"/>
  <c r="AI42" i="62"/>
  <c r="AE42" i="62"/>
  <c r="AA42" i="62"/>
  <c r="W42" i="62"/>
  <c r="S42" i="62"/>
  <c r="O42" i="62"/>
  <c r="K42" i="62"/>
  <c r="BA42" i="62" s="1"/>
  <c r="BD42" i="62" s="1"/>
  <c r="BF42" i="62" s="1"/>
  <c r="G42" i="62"/>
  <c r="AY41" i="62"/>
  <c r="AU41" i="62"/>
  <c r="AQ41" i="62"/>
  <c r="AM41" i="62"/>
  <c r="AI41" i="62"/>
  <c r="AE41" i="62"/>
  <c r="AA41" i="62"/>
  <c r="W41" i="62"/>
  <c r="S41" i="62"/>
  <c r="O41" i="62"/>
  <c r="K41" i="62"/>
  <c r="G41" i="62"/>
  <c r="AY40" i="62"/>
  <c r="AU40" i="62"/>
  <c r="AQ40" i="62"/>
  <c r="AM40" i="62"/>
  <c r="AI40" i="62"/>
  <c r="AE40" i="62"/>
  <c r="AA40" i="62"/>
  <c r="W40" i="62"/>
  <c r="S40" i="62"/>
  <c r="O40" i="62"/>
  <c r="K40" i="62"/>
  <c r="G40" i="62"/>
  <c r="AY39" i="62"/>
  <c r="AU39" i="62"/>
  <c r="AQ39" i="62"/>
  <c r="AM39" i="62"/>
  <c r="AI39" i="62"/>
  <c r="AE39" i="62"/>
  <c r="AA39" i="62"/>
  <c r="AA154" i="62" s="1"/>
  <c r="W39" i="62"/>
  <c r="S39" i="62"/>
  <c r="O39" i="62"/>
  <c r="K39" i="62"/>
  <c r="G39" i="62"/>
  <c r="AY38" i="62"/>
  <c r="AU38" i="62"/>
  <c r="AQ38" i="62"/>
  <c r="AM38" i="62"/>
  <c r="AI38" i="62"/>
  <c r="AE38" i="62"/>
  <c r="AA38" i="62"/>
  <c r="W38" i="62"/>
  <c r="S38" i="62"/>
  <c r="BA38" i="62" s="1"/>
  <c r="BD38" i="62" s="1"/>
  <c r="BF38" i="62" s="1"/>
  <c r="O38" i="62"/>
  <c r="K38" i="62"/>
  <c r="G38" i="62"/>
  <c r="AY37" i="62"/>
  <c r="BA37" i="62" s="1"/>
  <c r="BD37" i="62" s="1"/>
  <c r="BF37" i="62" s="1"/>
  <c r="AU37" i="62"/>
  <c r="AQ37" i="62"/>
  <c r="AM37" i="62"/>
  <c r="AI37" i="62"/>
  <c r="AE37" i="62"/>
  <c r="AA37" i="62"/>
  <c r="W37" i="62"/>
  <c r="S37" i="62"/>
  <c r="O37" i="62"/>
  <c r="K37" i="62"/>
  <c r="G37" i="62"/>
  <c r="AY36" i="62"/>
  <c r="AU36" i="62"/>
  <c r="AQ36" i="62"/>
  <c r="AM36" i="62"/>
  <c r="AI36" i="62"/>
  <c r="AE36" i="62"/>
  <c r="AA36" i="62"/>
  <c r="W36" i="62"/>
  <c r="S36" i="62"/>
  <c r="O36" i="62"/>
  <c r="K36" i="62"/>
  <c r="G36" i="62"/>
  <c r="AY35" i="62"/>
  <c r="AU35" i="62"/>
  <c r="AQ35" i="62"/>
  <c r="AM35" i="62"/>
  <c r="AI35" i="62"/>
  <c r="AE35" i="62"/>
  <c r="AA35" i="62"/>
  <c r="W35" i="62"/>
  <c r="S35" i="62"/>
  <c r="O35" i="62"/>
  <c r="K35" i="62"/>
  <c r="G35" i="62"/>
  <c r="AY34" i="62"/>
  <c r="AU34" i="62"/>
  <c r="AQ34" i="62"/>
  <c r="AM34" i="62"/>
  <c r="AI34" i="62"/>
  <c r="AE34" i="62"/>
  <c r="AA34" i="62"/>
  <c r="W34" i="62"/>
  <c r="S34" i="62"/>
  <c r="O34" i="62"/>
  <c r="K34" i="62"/>
  <c r="G34" i="62"/>
  <c r="AY33" i="62"/>
  <c r="AU33" i="62"/>
  <c r="AQ33" i="62"/>
  <c r="AM33" i="62"/>
  <c r="AI33" i="62"/>
  <c r="AE33" i="62"/>
  <c r="AA33" i="62"/>
  <c r="W33" i="62"/>
  <c r="S33" i="62"/>
  <c r="O33" i="62"/>
  <c r="K33" i="62"/>
  <c r="G33" i="62"/>
  <c r="BD32" i="62"/>
  <c r="BF32" i="62" s="1"/>
  <c r="AY32" i="62"/>
  <c r="AU32" i="62"/>
  <c r="AQ32" i="62"/>
  <c r="AM32" i="62"/>
  <c r="AI32" i="62"/>
  <c r="AE32" i="62"/>
  <c r="AA32" i="62"/>
  <c r="W32" i="62"/>
  <c r="S32" i="62"/>
  <c r="O32" i="62"/>
  <c r="BA32" i="62" s="1"/>
  <c r="K32" i="62"/>
  <c r="G32" i="62"/>
  <c r="BF31" i="62"/>
  <c r="BA31" i="62"/>
  <c r="BD31" i="62" s="1"/>
  <c r="AY31" i="62"/>
  <c r="AU31" i="62"/>
  <c r="AQ31" i="62"/>
  <c r="AM31" i="62"/>
  <c r="AI31" i="62"/>
  <c r="AE31" i="62"/>
  <c r="AA31" i="62"/>
  <c r="W31" i="62"/>
  <c r="S31" i="62"/>
  <c r="O31" i="62"/>
  <c r="K31" i="62"/>
  <c r="G31" i="62"/>
  <c r="AY30" i="62"/>
  <c r="AU30" i="62"/>
  <c r="BA30" i="62" s="1"/>
  <c r="BD30" i="62" s="1"/>
  <c r="BF30" i="62" s="1"/>
  <c r="AQ30" i="62"/>
  <c r="AM30" i="62"/>
  <c r="AI30" i="62"/>
  <c r="AE30" i="62"/>
  <c r="AA30" i="62"/>
  <c r="W30" i="62"/>
  <c r="S30" i="62"/>
  <c r="O30" i="62"/>
  <c r="K30" i="62"/>
  <c r="G30" i="62"/>
  <c r="AY29" i="62"/>
  <c r="AU29" i="62"/>
  <c r="AQ29" i="62"/>
  <c r="AM29" i="62"/>
  <c r="AI29" i="62"/>
  <c r="BA29" i="62" s="1"/>
  <c r="BD29" i="62" s="1"/>
  <c r="BF29" i="62" s="1"/>
  <c r="AE29" i="62"/>
  <c r="AA29" i="62"/>
  <c r="W29" i="62"/>
  <c r="S29" i="62"/>
  <c r="O29" i="62"/>
  <c r="K29" i="62"/>
  <c r="G29" i="62"/>
  <c r="AY28" i="62"/>
  <c r="AU28" i="62"/>
  <c r="AQ28" i="62"/>
  <c r="AM28" i="62"/>
  <c r="AI28" i="62"/>
  <c r="AE28" i="62"/>
  <c r="AA28" i="62"/>
  <c r="W28" i="62"/>
  <c r="S28" i="62"/>
  <c r="O28" i="62"/>
  <c r="K28" i="62"/>
  <c r="G28" i="62"/>
  <c r="AY27" i="62"/>
  <c r="AU27" i="62"/>
  <c r="AQ27" i="62"/>
  <c r="AM27" i="62"/>
  <c r="AI27" i="62"/>
  <c r="AE27" i="62"/>
  <c r="AA27" i="62"/>
  <c r="W27" i="62"/>
  <c r="S27" i="62"/>
  <c r="O27" i="62"/>
  <c r="K27" i="62"/>
  <c r="G27" i="62"/>
  <c r="AY26" i="62"/>
  <c r="AU26" i="62"/>
  <c r="AQ26" i="62"/>
  <c r="AM26" i="62"/>
  <c r="AI26" i="62"/>
  <c r="AE26" i="62"/>
  <c r="AA26" i="62"/>
  <c r="W26" i="62"/>
  <c r="S26" i="62"/>
  <c r="O26" i="62"/>
  <c r="K26" i="62"/>
  <c r="G26" i="62"/>
  <c r="AY25" i="62"/>
  <c r="AU25" i="62"/>
  <c r="AQ25" i="62"/>
  <c r="AM25" i="62"/>
  <c r="AI25" i="62"/>
  <c r="AE25" i="62"/>
  <c r="AA25" i="62"/>
  <c r="BA25" i="62" s="1"/>
  <c r="BD25" i="62" s="1"/>
  <c r="BF25" i="62" s="1"/>
  <c r="W25" i="62"/>
  <c r="S25" i="62"/>
  <c r="O25" i="62"/>
  <c r="K25" i="62"/>
  <c r="G25" i="62"/>
  <c r="AY24" i="62"/>
  <c r="AU24" i="62"/>
  <c r="AQ24" i="62"/>
  <c r="AM24" i="62"/>
  <c r="AI24" i="62"/>
  <c r="AE24" i="62"/>
  <c r="AA24" i="62"/>
  <c r="W24" i="62"/>
  <c r="S24" i="62"/>
  <c r="O24" i="62"/>
  <c r="K24" i="62"/>
  <c r="G24" i="62"/>
  <c r="AY23" i="62"/>
  <c r="AU23" i="62"/>
  <c r="AQ23" i="62"/>
  <c r="AM23" i="62"/>
  <c r="AI23" i="62"/>
  <c r="AE23" i="62"/>
  <c r="AA23" i="62"/>
  <c r="W23" i="62"/>
  <c r="S23" i="62"/>
  <c r="O23" i="62"/>
  <c r="K23" i="62"/>
  <c r="G23" i="62"/>
  <c r="BA23" i="62" s="1"/>
  <c r="BD23" i="62" s="1"/>
  <c r="BF23" i="62" s="1"/>
  <c r="AY22" i="62"/>
  <c r="AU22" i="62"/>
  <c r="AQ22" i="62"/>
  <c r="AM22" i="62"/>
  <c r="AI22" i="62"/>
  <c r="AE22" i="62"/>
  <c r="AA22" i="62"/>
  <c r="W22" i="62"/>
  <c r="S22" i="62"/>
  <c r="O22" i="62"/>
  <c r="K22" i="62"/>
  <c r="G22" i="62"/>
  <c r="AY21" i="62"/>
  <c r="AU21" i="62"/>
  <c r="AQ21" i="62"/>
  <c r="AM21" i="62"/>
  <c r="AI21" i="62"/>
  <c r="AE21" i="62"/>
  <c r="AA21" i="62"/>
  <c r="W21" i="62"/>
  <c r="S21" i="62"/>
  <c r="O21" i="62"/>
  <c r="K21" i="62"/>
  <c r="G21" i="62"/>
  <c r="AY20" i="62"/>
  <c r="AU20" i="62"/>
  <c r="AQ20" i="62"/>
  <c r="AM20" i="62"/>
  <c r="AI20" i="62"/>
  <c r="AE20" i="62"/>
  <c r="AA20" i="62"/>
  <c r="W20" i="62"/>
  <c r="S20" i="62"/>
  <c r="BA20" i="62" s="1"/>
  <c r="BD20" i="62" s="1"/>
  <c r="BF20" i="62" s="1"/>
  <c r="O20" i="62"/>
  <c r="K20" i="62"/>
  <c r="G20" i="62"/>
  <c r="AY19" i="62"/>
  <c r="AU19" i="62"/>
  <c r="AQ19" i="62"/>
  <c r="AM19" i="62"/>
  <c r="AI19" i="62"/>
  <c r="AE19" i="62"/>
  <c r="AA19" i="62"/>
  <c r="W19" i="62"/>
  <c r="S19" i="62"/>
  <c r="O19" i="62"/>
  <c r="K19" i="62"/>
  <c r="G19" i="62"/>
  <c r="BA19" i="62" s="1"/>
  <c r="BD19" i="62" s="1"/>
  <c r="BF19" i="62" s="1"/>
  <c r="AY18" i="62"/>
  <c r="AU18" i="62"/>
  <c r="AQ18" i="62"/>
  <c r="AM18" i="62"/>
  <c r="AI18" i="62"/>
  <c r="AE18" i="62"/>
  <c r="AA18" i="62"/>
  <c r="W18" i="62"/>
  <c r="S18" i="62"/>
  <c r="O18" i="62"/>
  <c r="K18" i="62"/>
  <c r="G18" i="62"/>
  <c r="AY17" i="62"/>
  <c r="AU17" i="62"/>
  <c r="AQ17" i="62"/>
  <c r="AM17" i="62"/>
  <c r="AI17" i="62"/>
  <c r="AE17" i="62"/>
  <c r="AA17" i="62"/>
  <c r="W17" i="62"/>
  <c r="S17" i="62"/>
  <c r="O17" i="62"/>
  <c r="K17" i="62"/>
  <c r="G17" i="62"/>
  <c r="AY16" i="62"/>
  <c r="AU16" i="62"/>
  <c r="AQ16" i="62"/>
  <c r="AM16" i="62"/>
  <c r="AI16" i="62"/>
  <c r="AE16" i="62"/>
  <c r="AA16" i="62"/>
  <c r="W16" i="62"/>
  <c r="S16" i="62"/>
  <c r="O16" i="62"/>
  <c r="K16" i="62"/>
  <c r="G16" i="62"/>
  <c r="AY15" i="62"/>
  <c r="AU15" i="62"/>
  <c r="AQ15" i="62"/>
  <c r="AM15" i="62"/>
  <c r="AI15" i="62"/>
  <c r="AE15" i="62"/>
  <c r="AA15" i="62"/>
  <c r="W15" i="62"/>
  <c r="S15" i="62"/>
  <c r="O15" i="62"/>
  <c r="K15" i="62"/>
  <c r="BA15" i="62" s="1"/>
  <c r="BD15" i="62" s="1"/>
  <c r="BF15" i="62" s="1"/>
  <c r="G15" i="62"/>
  <c r="AY14" i="62"/>
  <c r="AU14" i="62"/>
  <c r="AQ14" i="62"/>
  <c r="AM14" i="62"/>
  <c r="AI14" i="62"/>
  <c r="AE14" i="62"/>
  <c r="AA14" i="62"/>
  <c r="W14" i="62"/>
  <c r="S14" i="62"/>
  <c r="O14" i="62"/>
  <c r="K14" i="62"/>
  <c r="G14" i="62"/>
  <c r="BA13" i="62"/>
  <c r="BD13" i="62" s="1"/>
  <c r="BF13" i="62" s="1"/>
  <c r="AY13" i="62"/>
  <c r="AU13" i="62"/>
  <c r="AQ13" i="62"/>
  <c r="AM13" i="62"/>
  <c r="AI13" i="62"/>
  <c r="AE13" i="62"/>
  <c r="AA13" i="62"/>
  <c r="W13" i="62"/>
  <c r="S13" i="62"/>
  <c r="O13" i="62"/>
  <c r="K13" i="62"/>
  <c r="G13" i="62"/>
  <c r="AY12" i="62"/>
  <c r="AU12" i="62"/>
  <c r="AQ12" i="62"/>
  <c r="AM12" i="62"/>
  <c r="AI12" i="62"/>
  <c r="AE12" i="62"/>
  <c r="AA12" i="62"/>
  <c r="W12" i="62"/>
  <c r="S12" i="62"/>
  <c r="O12" i="62"/>
  <c r="K12" i="62"/>
  <c r="G12" i="62"/>
  <c r="AY11" i="62"/>
  <c r="AU11" i="62"/>
  <c r="AQ11" i="62"/>
  <c r="AM11" i="62"/>
  <c r="AI11" i="62"/>
  <c r="AE11" i="62"/>
  <c r="AA11" i="62"/>
  <c r="W11" i="62"/>
  <c r="S11" i="62"/>
  <c r="O11" i="62"/>
  <c r="K11" i="62"/>
  <c r="G11" i="62"/>
  <c r="AY10" i="62"/>
  <c r="AU10" i="62"/>
  <c r="AQ10" i="62"/>
  <c r="AM10" i="62"/>
  <c r="AI10" i="62"/>
  <c r="AE10" i="62"/>
  <c r="AA10" i="62"/>
  <c r="W10" i="62"/>
  <c r="S10" i="62"/>
  <c r="O10" i="62"/>
  <c r="K10" i="62"/>
  <c r="G10" i="62"/>
  <c r="AY9" i="62"/>
  <c r="AU9" i="62"/>
  <c r="AQ9" i="62"/>
  <c r="AM9" i="62"/>
  <c r="AI9" i="62"/>
  <c r="AE9" i="62"/>
  <c r="AA9" i="62"/>
  <c r="W9" i="62"/>
  <c r="S9" i="62"/>
  <c r="O9" i="62"/>
  <c r="K9" i="62"/>
  <c r="G9" i="62"/>
  <c r="BF8" i="62"/>
  <c r="AY8" i="62"/>
  <c r="AU8" i="62"/>
  <c r="AQ8" i="62"/>
  <c r="AM8" i="62"/>
  <c r="AI8" i="62"/>
  <c r="AE8" i="62"/>
  <c r="AA8" i="62"/>
  <c r="W8" i="62"/>
  <c r="S8" i="62"/>
  <c r="O8" i="62"/>
  <c r="K8" i="62"/>
  <c r="G8" i="62"/>
  <c r="BA8" i="62" s="1"/>
  <c r="BD8" i="62" s="1"/>
  <c r="AY7" i="62"/>
  <c r="AU7" i="62"/>
  <c r="AQ7" i="62"/>
  <c r="AM7" i="62"/>
  <c r="AI7" i="62"/>
  <c r="AE7" i="62"/>
  <c r="AA7" i="62"/>
  <c r="W7" i="62"/>
  <c r="S7" i="62"/>
  <c r="O7" i="62"/>
  <c r="K7" i="62"/>
  <c r="G7" i="62"/>
  <c r="AY6" i="62"/>
  <c r="AU6" i="62"/>
  <c r="AQ6" i="62"/>
  <c r="AM6" i="62"/>
  <c r="AI6" i="62"/>
  <c r="AE6" i="62"/>
  <c r="AA6" i="62"/>
  <c r="W6" i="62"/>
  <c r="S6" i="62"/>
  <c r="O6" i="62"/>
  <c r="K6" i="62"/>
  <c r="G6" i="62"/>
  <c r="AY5" i="62"/>
  <c r="AU5" i="62"/>
  <c r="AQ5" i="62"/>
  <c r="AM5" i="62"/>
  <c r="AI5" i="62"/>
  <c r="AE5" i="62"/>
  <c r="AA5" i="62"/>
  <c r="W5" i="62"/>
  <c r="S5" i="62"/>
  <c r="BA5" i="62" s="1"/>
  <c r="BD5" i="62" s="1"/>
  <c r="BF5" i="62" s="1"/>
  <c r="O5" i="62"/>
  <c r="K5" i="62"/>
  <c r="G5" i="62"/>
  <c r="AY4" i="62"/>
  <c r="AU4" i="62"/>
  <c r="AQ4" i="62"/>
  <c r="AM4" i="62"/>
  <c r="AI4" i="62"/>
  <c r="AE4" i="62"/>
  <c r="AA4" i="62"/>
  <c r="W4" i="62"/>
  <c r="S4" i="62"/>
  <c r="O4" i="62"/>
  <c r="K4" i="62"/>
  <c r="G4" i="62"/>
  <c r="BE154" i="61"/>
  <c r="BC154" i="61"/>
  <c r="BB154" i="61"/>
  <c r="AZ154" i="61"/>
  <c r="AX154" i="61"/>
  <c r="AW154" i="61"/>
  <c r="AV154" i="61"/>
  <c r="AT154" i="61"/>
  <c r="AS154" i="61"/>
  <c r="AR154" i="61"/>
  <c r="AP154" i="61"/>
  <c r="AO154" i="61"/>
  <c r="AN154" i="61"/>
  <c r="AL154" i="61"/>
  <c r="AK154" i="61"/>
  <c r="AJ154" i="61"/>
  <c r="AH154" i="61"/>
  <c r="AG154" i="61"/>
  <c r="AF154" i="61"/>
  <c r="AD154" i="61"/>
  <c r="AC154" i="61"/>
  <c r="AB154" i="61"/>
  <c r="Z154" i="61"/>
  <c r="Y154" i="61"/>
  <c r="X154" i="61"/>
  <c r="V154" i="61"/>
  <c r="U154" i="61"/>
  <c r="T154" i="61"/>
  <c r="R154" i="61"/>
  <c r="Q154" i="61"/>
  <c r="P154" i="61"/>
  <c r="N154" i="61"/>
  <c r="M154" i="61"/>
  <c r="L154" i="61"/>
  <c r="J154" i="61"/>
  <c r="I154" i="61"/>
  <c r="H154" i="61"/>
  <c r="F154" i="61"/>
  <c r="E154" i="61"/>
  <c r="D154" i="61"/>
  <c r="S153" i="61"/>
  <c r="O153" i="61"/>
  <c r="K153" i="61"/>
  <c r="BA153" i="61" s="1"/>
  <c r="BD153" i="61" s="1"/>
  <c r="BF153" i="61" s="1"/>
  <c r="G153" i="61"/>
  <c r="S152" i="61"/>
  <c r="O152" i="61"/>
  <c r="BA152" i="61" s="1"/>
  <c r="BD152" i="61" s="1"/>
  <c r="BF152" i="61" s="1"/>
  <c r="K152" i="61"/>
  <c r="G152" i="61"/>
  <c r="S151" i="61"/>
  <c r="O151" i="61"/>
  <c r="K151" i="61"/>
  <c r="G151" i="61"/>
  <c r="BA150" i="61"/>
  <c r="BD150" i="61" s="1"/>
  <c r="BF150" i="61" s="1"/>
  <c r="S150" i="61"/>
  <c r="O150" i="61"/>
  <c r="K150" i="61"/>
  <c r="G150" i="61"/>
  <c r="BA149" i="61"/>
  <c r="BD149" i="61" s="1"/>
  <c r="BF149" i="61" s="1"/>
  <c r="S149" i="61"/>
  <c r="O149" i="61"/>
  <c r="K149" i="61"/>
  <c r="G149" i="61"/>
  <c r="S148" i="61"/>
  <c r="O148" i="61"/>
  <c r="K148" i="61"/>
  <c r="G148" i="61"/>
  <c r="S147" i="61"/>
  <c r="BA147" i="61" s="1"/>
  <c r="BD147" i="61" s="1"/>
  <c r="BF147" i="61" s="1"/>
  <c r="O147" i="61"/>
  <c r="K147" i="61"/>
  <c r="G147" i="61"/>
  <c r="S146" i="61"/>
  <c r="O146" i="61"/>
  <c r="K146" i="61"/>
  <c r="G146" i="61"/>
  <c r="BA146" i="61" s="1"/>
  <c r="BD146" i="61" s="1"/>
  <c r="BF146" i="61" s="1"/>
  <c r="W145" i="61"/>
  <c r="S145" i="61"/>
  <c r="O145" i="61"/>
  <c r="K145" i="61"/>
  <c r="BA145" i="61" s="1"/>
  <c r="BD145" i="61" s="1"/>
  <c r="BF145" i="61" s="1"/>
  <c r="G145" i="61"/>
  <c r="BD144" i="61"/>
  <c r="BF144" i="61" s="1"/>
  <c r="BA144" i="61"/>
  <c r="W144" i="61"/>
  <c r="S144" i="61"/>
  <c r="O144" i="61"/>
  <c r="K144" i="61"/>
  <c r="G144" i="61"/>
  <c r="BA143" i="61"/>
  <c r="BD143" i="61" s="1"/>
  <c r="BF143" i="61" s="1"/>
  <c r="W143" i="61"/>
  <c r="S143" i="61"/>
  <c r="O143" i="61"/>
  <c r="K143" i="61"/>
  <c r="G143" i="61"/>
  <c r="W142" i="61"/>
  <c r="BA142" i="61" s="1"/>
  <c r="BD142" i="61" s="1"/>
  <c r="BF142" i="61" s="1"/>
  <c r="S142" i="61"/>
  <c r="O142" i="61"/>
  <c r="K142" i="61"/>
  <c r="G142" i="61"/>
  <c r="W141" i="61"/>
  <c r="S141" i="61"/>
  <c r="O141" i="61"/>
  <c r="K141" i="61"/>
  <c r="BA141" i="61" s="1"/>
  <c r="BD141" i="61" s="1"/>
  <c r="BF141" i="61" s="1"/>
  <c r="G141" i="61"/>
  <c r="W140" i="61"/>
  <c r="S140" i="61"/>
  <c r="BA140" i="61" s="1"/>
  <c r="BD140" i="61" s="1"/>
  <c r="BF140" i="61" s="1"/>
  <c r="O140" i="61"/>
  <c r="K140" i="61"/>
  <c r="G140" i="61"/>
  <c r="W139" i="61"/>
  <c r="S139" i="61"/>
  <c r="O139" i="61"/>
  <c r="K139" i="61"/>
  <c r="BA139" i="61" s="1"/>
  <c r="BD139" i="61" s="1"/>
  <c r="BF139" i="61" s="1"/>
  <c r="G139" i="61"/>
  <c r="W138" i="61"/>
  <c r="S138" i="61"/>
  <c r="BA138" i="61" s="1"/>
  <c r="BD138" i="61" s="1"/>
  <c r="BF138" i="61" s="1"/>
  <c r="O138" i="61"/>
  <c r="K138" i="61"/>
  <c r="G138" i="61"/>
  <c r="BF137" i="61"/>
  <c r="W137" i="61"/>
  <c r="S137" i="61"/>
  <c r="O137" i="61"/>
  <c r="K137" i="61"/>
  <c r="BA137" i="61" s="1"/>
  <c r="BD137" i="61" s="1"/>
  <c r="G137" i="61"/>
  <c r="W136" i="61"/>
  <c r="S136" i="61"/>
  <c r="O136" i="61"/>
  <c r="K136" i="61"/>
  <c r="G136" i="61"/>
  <c r="W135" i="61"/>
  <c r="S135" i="61"/>
  <c r="O135" i="61"/>
  <c r="K135" i="61"/>
  <c r="G135" i="61"/>
  <c r="W134" i="61"/>
  <c r="S134" i="61"/>
  <c r="O134" i="61"/>
  <c r="K134" i="61"/>
  <c r="G134" i="61"/>
  <c r="BA134" i="61" s="1"/>
  <c r="BD134" i="61" s="1"/>
  <c r="BF134" i="61" s="1"/>
  <c r="BA133" i="61"/>
  <c r="BD133" i="61" s="1"/>
  <c r="BF133" i="61" s="1"/>
  <c r="W133" i="61"/>
  <c r="S133" i="61"/>
  <c r="O133" i="61"/>
  <c r="K133" i="61"/>
  <c r="G133" i="61"/>
  <c r="W132" i="61"/>
  <c r="S132" i="61"/>
  <c r="O132" i="61"/>
  <c r="K132" i="61"/>
  <c r="G132" i="61"/>
  <c r="W131" i="61"/>
  <c r="S131" i="61"/>
  <c r="O131" i="61"/>
  <c r="K131" i="61"/>
  <c r="BA131" i="61" s="1"/>
  <c r="BD131" i="61" s="1"/>
  <c r="BF131" i="61" s="1"/>
  <c r="G131" i="61"/>
  <c r="W130" i="61"/>
  <c r="S130" i="61"/>
  <c r="O130" i="61"/>
  <c r="K130" i="61"/>
  <c r="G130" i="61"/>
  <c r="BF129" i="61"/>
  <c r="BD129" i="61"/>
  <c r="W129" i="61"/>
  <c r="S129" i="61"/>
  <c r="O129" i="61"/>
  <c r="K129" i="61"/>
  <c r="BA129" i="61" s="1"/>
  <c r="G129" i="61"/>
  <c r="BA128" i="61"/>
  <c r="BD128" i="61" s="1"/>
  <c r="BF128" i="61" s="1"/>
  <c r="W128" i="61"/>
  <c r="S128" i="61"/>
  <c r="O128" i="61"/>
  <c r="K128" i="61"/>
  <c r="G128" i="61"/>
  <c r="BF127" i="61"/>
  <c r="BD127" i="61"/>
  <c r="BA127" i="61"/>
  <c r="W127" i="61"/>
  <c r="S127" i="61"/>
  <c r="O127" i="61"/>
  <c r="K127" i="61"/>
  <c r="G127" i="61"/>
  <c r="BA126" i="61"/>
  <c r="BD126" i="61" s="1"/>
  <c r="BF126" i="61" s="1"/>
  <c r="W126" i="61"/>
  <c r="S126" i="61"/>
  <c r="O126" i="61"/>
  <c r="K126" i="61"/>
  <c r="G126" i="61"/>
  <c r="BF125" i="61"/>
  <c r="BD125" i="61"/>
  <c r="BA125" i="61"/>
  <c r="W125" i="61"/>
  <c r="S125" i="61"/>
  <c r="O125" i="61"/>
  <c r="K125" i="61"/>
  <c r="G125" i="61"/>
  <c r="W124" i="61"/>
  <c r="S124" i="61"/>
  <c r="O124" i="61"/>
  <c r="K124" i="61"/>
  <c r="G124" i="61"/>
  <c r="W123" i="61"/>
  <c r="S123" i="61"/>
  <c r="O123" i="61"/>
  <c r="K123" i="61"/>
  <c r="G123" i="61"/>
  <c r="W122" i="61"/>
  <c r="S122" i="61"/>
  <c r="O122" i="61"/>
  <c r="K122" i="61"/>
  <c r="G122" i="61"/>
  <c r="W121" i="61"/>
  <c r="S121" i="61"/>
  <c r="O121" i="61"/>
  <c r="BA121" i="61" s="1"/>
  <c r="BD121" i="61" s="1"/>
  <c r="BF121" i="61" s="1"/>
  <c r="K121" i="61"/>
  <c r="G121" i="61"/>
  <c r="W120" i="61"/>
  <c r="S120" i="61"/>
  <c r="O120" i="61"/>
  <c r="K120" i="61"/>
  <c r="G120" i="61"/>
  <c r="W119" i="61"/>
  <c r="BA119" i="61" s="1"/>
  <c r="BD119" i="61" s="1"/>
  <c r="BF119" i="61" s="1"/>
  <c r="S119" i="61"/>
  <c r="O119" i="61"/>
  <c r="K119" i="61"/>
  <c r="G119" i="61"/>
  <c r="W118" i="61"/>
  <c r="S118" i="61"/>
  <c r="O118" i="61"/>
  <c r="K118" i="61"/>
  <c r="BA118" i="61" s="1"/>
  <c r="BD118" i="61" s="1"/>
  <c r="BF118" i="61" s="1"/>
  <c r="G118" i="61"/>
  <c r="AY117" i="61"/>
  <c r="AU117" i="61"/>
  <c r="AQ117" i="61"/>
  <c r="AM117" i="61"/>
  <c r="AI117" i="61"/>
  <c r="AE117" i="61"/>
  <c r="AA117" i="61"/>
  <c r="W117" i="61"/>
  <c r="S117" i="61"/>
  <c r="O117" i="61"/>
  <c r="K117" i="61"/>
  <c r="G117" i="61"/>
  <c r="BA117" i="61" s="1"/>
  <c r="BD117" i="61" s="1"/>
  <c r="BF117" i="61" s="1"/>
  <c r="BF116" i="61"/>
  <c r="AY116" i="61"/>
  <c r="AU116" i="61"/>
  <c r="AQ116" i="61"/>
  <c r="AM116" i="61"/>
  <c r="AI116" i="61"/>
  <c r="AE116" i="61"/>
  <c r="AA116" i="61"/>
  <c r="W116" i="61"/>
  <c r="S116" i="61"/>
  <c r="BA116" i="61" s="1"/>
  <c r="BD116" i="61" s="1"/>
  <c r="O116" i="61"/>
  <c r="K116" i="61"/>
  <c r="G116" i="61"/>
  <c r="AY115" i="61"/>
  <c r="AU115" i="61"/>
  <c r="AQ115" i="61"/>
  <c r="AM115" i="61"/>
  <c r="AI115" i="61"/>
  <c r="AE115" i="61"/>
  <c r="AA115" i="61"/>
  <c r="W115" i="61"/>
  <c r="S115" i="61"/>
  <c r="O115" i="61"/>
  <c r="BA115" i="61" s="1"/>
  <c r="BD115" i="61" s="1"/>
  <c r="BF115" i="61" s="1"/>
  <c r="K115" i="61"/>
  <c r="G115" i="61"/>
  <c r="AY114" i="61"/>
  <c r="AU114" i="61"/>
  <c r="AQ114" i="61"/>
  <c r="AM114" i="61"/>
  <c r="AI114" i="61"/>
  <c r="AE114" i="61"/>
  <c r="AA114" i="61"/>
  <c r="W114" i="61"/>
  <c r="S114" i="61"/>
  <c r="O114" i="61"/>
  <c r="BA114" i="61" s="1"/>
  <c r="BD114" i="61" s="1"/>
  <c r="BF114" i="61" s="1"/>
  <c r="K114" i="61"/>
  <c r="G114" i="61"/>
  <c r="AY113" i="61"/>
  <c r="AU113" i="61"/>
  <c r="AQ113" i="61"/>
  <c r="AM113" i="61"/>
  <c r="AI113" i="61"/>
  <c r="AE113" i="61"/>
  <c r="AA113" i="61"/>
  <c r="W113" i="61"/>
  <c r="S113" i="61"/>
  <c r="O113" i="61"/>
  <c r="K113" i="61"/>
  <c r="G113" i="61"/>
  <c r="BA113" i="61" s="1"/>
  <c r="BD113" i="61" s="1"/>
  <c r="BF113" i="61" s="1"/>
  <c r="BA112" i="61"/>
  <c r="BD112" i="61" s="1"/>
  <c r="BF112" i="61" s="1"/>
  <c r="AY112" i="61"/>
  <c r="AU112" i="61"/>
  <c r="AQ112" i="61"/>
  <c r="AM112" i="61"/>
  <c r="AI112" i="61"/>
  <c r="AE112" i="61"/>
  <c r="AA112" i="61"/>
  <c r="W112" i="61"/>
  <c r="S112" i="61"/>
  <c r="O112" i="61"/>
  <c r="K112" i="61"/>
  <c r="G112" i="61"/>
  <c r="AY111" i="61"/>
  <c r="AU111" i="61"/>
  <c r="AQ111" i="61"/>
  <c r="AM111" i="61"/>
  <c r="AI111" i="61"/>
  <c r="AE111" i="61"/>
  <c r="AA111" i="61"/>
  <c r="W111" i="61"/>
  <c r="S111" i="61"/>
  <c r="O111" i="61"/>
  <c r="K111" i="61"/>
  <c r="G111" i="61"/>
  <c r="AY110" i="61"/>
  <c r="AU110" i="61"/>
  <c r="AQ110" i="61"/>
  <c r="AM110" i="61"/>
  <c r="AI110" i="61"/>
  <c r="AE110" i="61"/>
  <c r="AA110" i="61"/>
  <c r="W110" i="61"/>
  <c r="S110" i="61"/>
  <c r="O110" i="61"/>
  <c r="K110" i="61"/>
  <c r="G110" i="61"/>
  <c r="AY109" i="61"/>
  <c r="AU109" i="61"/>
  <c r="AQ109" i="61"/>
  <c r="AM109" i="61"/>
  <c r="AI109" i="61"/>
  <c r="AE109" i="61"/>
  <c r="AA109" i="61"/>
  <c r="W109" i="61"/>
  <c r="S109" i="61"/>
  <c r="O109" i="61"/>
  <c r="K109" i="61"/>
  <c r="G109" i="61"/>
  <c r="BA109" i="61" s="1"/>
  <c r="BD109" i="61" s="1"/>
  <c r="BF109" i="61" s="1"/>
  <c r="AY108" i="61"/>
  <c r="AU108" i="61"/>
  <c r="AQ108" i="61"/>
  <c r="AM108" i="61"/>
  <c r="AI108" i="61"/>
  <c r="AE108" i="61"/>
  <c r="AA108" i="61"/>
  <c r="W108" i="61"/>
  <c r="S108" i="61"/>
  <c r="O108" i="61"/>
  <c r="K108" i="61"/>
  <c r="G108" i="61"/>
  <c r="BA108" i="61" s="1"/>
  <c r="BD108" i="61" s="1"/>
  <c r="BF108" i="61" s="1"/>
  <c r="AY107" i="61"/>
  <c r="AU107" i="61"/>
  <c r="AQ107" i="61"/>
  <c r="AM107" i="61"/>
  <c r="AI107" i="61"/>
  <c r="AE107" i="61"/>
  <c r="AA107" i="61"/>
  <c r="W107" i="61"/>
  <c r="S107" i="61"/>
  <c r="O107" i="61"/>
  <c r="K107" i="61"/>
  <c r="G107" i="61"/>
  <c r="AY106" i="61"/>
  <c r="AU106" i="61"/>
  <c r="AQ106" i="61"/>
  <c r="AM106" i="61"/>
  <c r="AI106" i="61"/>
  <c r="AE106" i="61"/>
  <c r="AA106" i="61"/>
  <c r="W106" i="61"/>
  <c r="S106" i="61"/>
  <c r="O106" i="61"/>
  <c r="K106" i="61"/>
  <c r="G106" i="61"/>
  <c r="AY105" i="61"/>
  <c r="AU105" i="61"/>
  <c r="AQ105" i="61"/>
  <c r="AM105" i="61"/>
  <c r="AI105" i="61"/>
  <c r="AE105" i="61"/>
  <c r="AA105" i="61"/>
  <c r="W105" i="61"/>
  <c r="S105" i="61"/>
  <c r="O105" i="61"/>
  <c r="K105" i="61"/>
  <c r="G105" i="61"/>
  <c r="AY104" i="61"/>
  <c r="AU104" i="61"/>
  <c r="AQ104" i="61"/>
  <c r="AM104" i="61"/>
  <c r="AI104" i="61"/>
  <c r="AE104" i="61"/>
  <c r="AA104" i="61"/>
  <c r="W104" i="61"/>
  <c r="S104" i="61"/>
  <c r="O104" i="61"/>
  <c r="K104" i="61"/>
  <c r="G104" i="61"/>
  <c r="AY103" i="61"/>
  <c r="AU103" i="61"/>
  <c r="AQ103" i="61"/>
  <c r="AM103" i="61"/>
  <c r="AI103" i="61"/>
  <c r="AE103" i="61"/>
  <c r="AA103" i="61"/>
  <c r="W103" i="61"/>
  <c r="S103" i="61"/>
  <c r="O103" i="61"/>
  <c r="K103" i="61"/>
  <c r="G103" i="61"/>
  <c r="AY102" i="61"/>
  <c r="BA102" i="61" s="1"/>
  <c r="BD102" i="61" s="1"/>
  <c r="BF102" i="61" s="1"/>
  <c r="AU102" i="61"/>
  <c r="AQ102" i="61"/>
  <c r="AM102" i="61"/>
  <c r="AI102" i="61"/>
  <c r="AE102" i="61"/>
  <c r="AA102" i="61"/>
  <c r="W102" i="61"/>
  <c r="S102" i="61"/>
  <c r="O102" i="61"/>
  <c r="K102" i="61"/>
  <c r="G102" i="61"/>
  <c r="AY101" i="61"/>
  <c r="AU101" i="61"/>
  <c r="AQ101" i="61"/>
  <c r="AM101" i="61"/>
  <c r="AI101" i="61"/>
  <c r="AE101" i="61"/>
  <c r="AA101" i="61"/>
  <c r="W101" i="61"/>
  <c r="S101" i="61"/>
  <c r="O101" i="61"/>
  <c r="K101" i="61"/>
  <c r="G101" i="61"/>
  <c r="AY100" i="61"/>
  <c r="AU100" i="61"/>
  <c r="AQ100" i="61"/>
  <c r="AM100" i="61"/>
  <c r="AI100" i="61"/>
  <c r="AE100" i="61"/>
  <c r="AA100" i="61"/>
  <c r="W100" i="61"/>
  <c r="S100" i="61"/>
  <c r="O100" i="61"/>
  <c r="K100" i="61"/>
  <c r="G100" i="61"/>
  <c r="AY99" i="61"/>
  <c r="AU99" i="61"/>
  <c r="AQ99" i="61"/>
  <c r="AM99" i="61"/>
  <c r="AI99" i="61"/>
  <c r="AE99" i="61"/>
  <c r="AA99" i="61"/>
  <c r="W99" i="61"/>
  <c r="S99" i="61"/>
  <c r="O99" i="61"/>
  <c r="K99" i="61"/>
  <c r="G99" i="61"/>
  <c r="BA99" i="61" s="1"/>
  <c r="BD99" i="61" s="1"/>
  <c r="BF99" i="61" s="1"/>
  <c r="BF98" i="61"/>
  <c r="AY98" i="61"/>
  <c r="AU98" i="61"/>
  <c r="AQ98" i="61"/>
  <c r="AM98" i="61"/>
  <c r="AI98" i="61"/>
  <c r="AE98" i="61"/>
  <c r="AA98" i="61"/>
  <c r="W98" i="61"/>
  <c r="S98" i="61"/>
  <c r="O98" i="61"/>
  <c r="BA98" i="61" s="1"/>
  <c r="BD98" i="61" s="1"/>
  <c r="K98" i="61"/>
  <c r="G98" i="61"/>
  <c r="AY97" i="61"/>
  <c r="AU97" i="61"/>
  <c r="AQ97" i="61"/>
  <c r="AM97" i="61"/>
  <c r="AI97" i="61"/>
  <c r="AE97" i="61"/>
  <c r="AA97" i="61"/>
  <c r="W97" i="61"/>
  <c r="S97" i="61"/>
  <c r="O97" i="61"/>
  <c r="K97" i="61"/>
  <c r="G97" i="61"/>
  <c r="AY96" i="61"/>
  <c r="AU96" i="61"/>
  <c r="AQ96" i="61"/>
  <c r="AM96" i="61"/>
  <c r="AI96" i="61"/>
  <c r="AE96" i="61"/>
  <c r="AA96" i="61"/>
  <c r="W96" i="61"/>
  <c r="S96" i="61"/>
  <c r="O96" i="61"/>
  <c r="K96" i="61"/>
  <c r="G96" i="61"/>
  <c r="AY95" i="61"/>
  <c r="AU95" i="61"/>
  <c r="AQ95" i="61"/>
  <c r="AM95" i="61"/>
  <c r="AI95" i="61"/>
  <c r="AE95" i="61"/>
  <c r="AA95" i="61"/>
  <c r="W95" i="61"/>
  <c r="S95" i="61"/>
  <c r="O95" i="61"/>
  <c r="K95" i="61"/>
  <c r="G95" i="61"/>
  <c r="AY94" i="61"/>
  <c r="AU94" i="61"/>
  <c r="AQ94" i="61"/>
  <c r="AM94" i="61"/>
  <c r="AI94" i="61"/>
  <c r="AE94" i="61"/>
  <c r="AA94" i="61"/>
  <c r="W94" i="61"/>
  <c r="S94" i="61"/>
  <c r="O94" i="61"/>
  <c r="K94" i="61"/>
  <c r="G94" i="61"/>
  <c r="AY93" i="61"/>
  <c r="AU93" i="61"/>
  <c r="AQ93" i="61"/>
  <c r="AM93" i="61"/>
  <c r="AI93" i="61"/>
  <c r="AE93" i="61"/>
  <c r="AA93" i="61"/>
  <c r="W93" i="61"/>
  <c r="S93" i="61"/>
  <c r="O93" i="61"/>
  <c r="K93" i="61"/>
  <c r="G93" i="61"/>
  <c r="BA92" i="61"/>
  <c r="BD92" i="61" s="1"/>
  <c r="BF92" i="61" s="1"/>
  <c r="AY92" i="61"/>
  <c r="AU92" i="61"/>
  <c r="AQ92" i="61"/>
  <c r="AM92" i="61"/>
  <c r="AI92" i="61"/>
  <c r="AE92" i="61"/>
  <c r="AA92" i="61"/>
  <c r="W92" i="61"/>
  <c r="S92" i="61"/>
  <c r="O92" i="61"/>
  <c r="K92" i="61"/>
  <c r="G92" i="61"/>
  <c r="AY91" i="61"/>
  <c r="AU91" i="61"/>
  <c r="AQ91" i="61"/>
  <c r="AM91" i="61"/>
  <c r="AI91" i="61"/>
  <c r="AE91" i="61"/>
  <c r="AA91" i="61"/>
  <c r="W91" i="61"/>
  <c r="S91" i="61"/>
  <c r="O91" i="61"/>
  <c r="K91" i="61"/>
  <c r="G91" i="61"/>
  <c r="AY90" i="61"/>
  <c r="AU90" i="61"/>
  <c r="AQ90" i="61"/>
  <c r="AM90" i="61"/>
  <c r="AI90" i="61"/>
  <c r="AE90" i="61"/>
  <c r="AA90" i="61"/>
  <c r="W90" i="61"/>
  <c r="S90" i="61"/>
  <c r="O90" i="61"/>
  <c r="K90" i="61"/>
  <c r="G90" i="61"/>
  <c r="AY89" i="61"/>
  <c r="AU89" i="61"/>
  <c r="AQ89" i="61"/>
  <c r="AM89" i="61"/>
  <c r="AI89" i="61"/>
  <c r="AE89" i="61"/>
  <c r="AA89" i="61"/>
  <c r="W89" i="61"/>
  <c r="BA89" i="61" s="1"/>
  <c r="BD89" i="61" s="1"/>
  <c r="BF89" i="61" s="1"/>
  <c r="S89" i="61"/>
  <c r="O89" i="61"/>
  <c r="K89" i="61"/>
  <c r="G89" i="61"/>
  <c r="AY88" i="61"/>
  <c r="AU88" i="61"/>
  <c r="AQ88" i="61"/>
  <c r="AM88" i="61"/>
  <c r="AI88" i="61"/>
  <c r="AE88" i="61"/>
  <c r="AA88" i="61"/>
  <c r="W88" i="61"/>
  <c r="S88" i="61"/>
  <c r="O88" i="61"/>
  <c r="K88" i="61"/>
  <c r="G88" i="61"/>
  <c r="BA88" i="61" s="1"/>
  <c r="BD88" i="61" s="1"/>
  <c r="BF88" i="61" s="1"/>
  <c r="AY87" i="61"/>
  <c r="AU87" i="61"/>
  <c r="AQ87" i="61"/>
  <c r="AM87" i="61"/>
  <c r="AI87" i="61"/>
  <c r="AE87" i="61"/>
  <c r="AA87" i="61"/>
  <c r="W87" i="61"/>
  <c r="S87" i="61"/>
  <c r="O87" i="61"/>
  <c r="K87" i="61"/>
  <c r="G87" i="61"/>
  <c r="AY86" i="61"/>
  <c r="AU86" i="61"/>
  <c r="AQ86" i="61"/>
  <c r="AM86" i="61"/>
  <c r="AI86" i="61"/>
  <c r="AE86" i="61"/>
  <c r="AA86" i="61"/>
  <c r="W86" i="61"/>
  <c r="S86" i="61"/>
  <c r="O86" i="61"/>
  <c r="K86" i="61"/>
  <c r="G86" i="61"/>
  <c r="BA85" i="61"/>
  <c r="BD85" i="61" s="1"/>
  <c r="BF85" i="61" s="1"/>
  <c r="AY85" i="61"/>
  <c r="AU85" i="61"/>
  <c r="AQ85" i="61"/>
  <c r="AM85" i="61"/>
  <c r="AI85" i="61"/>
  <c r="AE85" i="61"/>
  <c r="AA85" i="61"/>
  <c r="W85" i="61"/>
  <c r="S85" i="61"/>
  <c r="O85" i="61"/>
  <c r="K85" i="61"/>
  <c r="G85" i="61"/>
  <c r="AY84" i="61"/>
  <c r="AU84" i="61"/>
  <c r="AQ84" i="61"/>
  <c r="AM84" i="61"/>
  <c r="AI84" i="61"/>
  <c r="AE84" i="61"/>
  <c r="AA84" i="61"/>
  <c r="W84" i="61"/>
  <c r="S84" i="61"/>
  <c r="O84" i="61"/>
  <c r="K84" i="61"/>
  <c r="BA84" i="61" s="1"/>
  <c r="BD84" i="61" s="1"/>
  <c r="BF84" i="61" s="1"/>
  <c r="G84" i="61"/>
  <c r="AY83" i="61"/>
  <c r="AU83" i="61"/>
  <c r="AQ83" i="61"/>
  <c r="AM83" i="61"/>
  <c r="AI83" i="61"/>
  <c r="AE83" i="61"/>
  <c r="AA83" i="61"/>
  <c r="W83" i="61"/>
  <c r="S83" i="61"/>
  <c r="O83" i="61"/>
  <c r="K83" i="61"/>
  <c r="G83" i="61"/>
  <c r="AY82" i="61"/>
  <c r="AU82" i="61"/>
  <c r="AQ82" i="61"/>
  <c r="AM82" i="61"/>
  <c r="AI82" i="61"/>
  <c r="AE82" i="61"/>
  <c r="AA82" i="61"/>
  <c r="W82" i="61"/>
  <c r="S82" i="61"/>
  <c r="O82" i="61"/>
  <c r="K82" i="61"/>
  <c r="G82" i="61"/>
  <c r="AY81" i="61"/>
  <c r="AU81" i="61"/>
  <c r="AQ81" i="61"/>
  <c r="AM81" i="61"/>
  <c r="AI81" i="61"/>
  <c r="AE81" i="61"/>
  <c r="AA81" i="61"/>
  <c r="W81" i="61"/>
  <c r="S81" i="61"/>
  <c r="O81" i="61"/>
  <c r="K81" i="61"/>
  <c r="G81" i="61"/>
  <c r="BA81" i="61" s="1"/>
  <c r="BD81" i="61" s="1"/>
  <c r="BF81" i="61" s="1"/>
  <c r="BF80" i="61"/>
  <c r="BD80" i="61"/>
  <c r="BA80" i="61"/>
  <c r="AY80" i="61"/>
  <c r="AU80" i="61"/>
  <c r="AQ80" i="61"/>
  <c r="AM80" i="61"/>
  <c r="AI80" i="61"/>
  <c r="AE80" i="61"/>
  <c r="AA80" i="61"/>
  <c r="W80" i="61"/>
  <c r="S80" i="61"/>
  <c r="O80" i="61"/>
  <c r="K80" i="61"/>
  <c r="G80" i="61"/>
  <c r="BD79" i="61"/>
  <c r="BF79" i="61" s="1"/>
  <c r="BA79" i="61"/>
  <c r="AY79" i="61"/>
  <c r="AU79" i="61"/>
  <c r="AQ79" i="61"/>
  <c r="AM79" i="61"/>
  <c r="AI79" i="61"/>
  <c r="AE79" i="61"/>
  <c r="AA79" i="61"/>
  <c r="W79" i="61"/>
  <c r="S79" i="61"/>
  <c r="O79" i="61"/>
  <c r="K79" i="61"/>
  <c r="G79" i="61"/>
  <c r="AY78" i="61"/>
  <c r="AU78" i="61"/>
  <c r="BA78" i="61" s="1"/>
  <c r="BD78" i="61" s="1"/>
  <c r="BF78" i="61" s="1"/>
  <c r="AQ78" i="61"/>
  <c r="AM78" i="61"/>
  <c r="AI78" i="61"/>
  <c r="AE78" i="61"/>
  <c r="AA78" i="61"/>
  <c r="W78" i="61"/>
  <c r="S78" i="61"/>
  <c r="O78" i="61"/>
  <c r="K78" i="61"/>
  <c r="G78" i="61"/>
  <c r="BA77" i="61"/>
  <c r="BD77" i="61" s="1"/>
  <c r="BF77" i="61" s="1"/>
  <c r="AY77" i="61"/>
  <c r="AU77" i="61"/>
  <c r="AQ77" i="61"/>
  <c r="AM77" i="61"/>
  <c r="AI77" i="61"/>
  <c r="AE77" i="61"/>
  <c r="AA77" i="61"/>
  <c r="W77" i="61"/>
  <c r="S77" i="61"/>
  <c r="O77" i="61"/>
  <c r="K77" i="61"/>
  <c r="G77" i="61"/>
  <c r="AY76" i="61"/>
  <c r="AU76" i="61"/>
  <c r="AQ76" i="61"/>
  <c r="AM76" i="61"/>
  <c r="AI76" i="61"/>
  <c r="AE76" i="61"/>
  <c r="AA76" i="61"/>
  <c r="W76" i="61"/>
  <c r="S76" i="61"/>
  <c r="O76" i="61"/>
  <c r="K76" i="61"/>
  <c r="G76" i="61"/>
  <c r="AY75" i="61"/>
  <c r="AU75" i="61"/>
  <c r="AQ75" i="61"/>
  <c r="AM75" i="61"/>
  <c r="AI75" i="61"/>
  <c r="AE75" i="61"/>
  <c r="AA75" i="61"/>
  <c r="W75" i="61"/>
  <c r="S75" i="61"/>
  <c r="O75" i="61"/>
  <c r="K75" i="61"/>
  <c r="G75" i="61"/>
  <c r="AY74" i="61"/>
  <c r="AU74" i="61"/>
  <c r="AQ74" i="61"/>
  <c r="AM74" i="61"/>
  <c r="AI74" i="61"/>
  <c r="AE74" i="61"/>
  <c r="AA74" i="61"/>
  <c r="W74" i="61"/>
  <c r="S74" i="61"/>
  <c r="O74" i="61"/>
  <c r="K74" i="61"/>
  <c r="G74" i="61"/>
  <c r="AY73" i="61"/>
  <c r="AU73" i="61"/>
  <c r="AQ73" i="61"/>
  <c r="AM73" i="61"/>
  <c r="AI73" i="61"/>
  <c r="AE73" i="61"/>
  <c r="AA73" i="61"/>
  <c r="W73" i="61"/>
  <c r="S73" i="61"/>
  <c r="O73" i="61"/>
  <c r="K73" i="61"/>
  <c r="BA73" i="61" s="1"/>
  <c r="BD73" i="61" s="1"/>
  <c r="BF73" i="61" s="1"/>
  <c r="G73" i="61"/>
  <c r="AY72" i="61"/>
  <c r="AU72" i="61"/>
  <c r="AQ72" i="61"/>
  <c r="AM72" i="61"/>
  <c r="AI72" i="61"/>
  <c r="AE72" i="61"/>
  <c r="AA72" i="61"/>
  <c r="W72" i="61"/>
  <c r="S72" i="61"/>
  <c r="O72" i="61"/>
  <c r="K72" i="61"/>
  <c r="G72" i="61"/>
  <c r="BA72" i="61" s="1"/>
  <c r="BD72" i="61" s="1"/>
  <c r="BF72" i="61" s="1"/>
  <c r="AY71" i="61"/>
  <c r="AU71" i="61"/>
  <c r="AQ71" i="61"/>
  <c r="AM71" i="61"/>
  <c r="AI71" i="61"/>
  <c r="AE71" i="61"/>
  <c r="AA71" i="61"/>
  <c r="W71" i="61"/>
  <c r="S71" i="61"/>
  <c r="O71" i="61"/>
  <c r="K71" i="61"/>
  <c r="G71" i="61"/>
  <c r="AY70" i="61"/>
  <c r="AU70" i="61"/>
  <c r="AQ70" i="61"/>
  <c r="BA70" i="61" s="1"/>
  <c r="BD70" i="61" s="1"/>
  <c r="BF70" i="61" s="1"/>
  <c r="AM70" i="61"/>
  <c r="AI70" i="61"/>
  <c r="AE70" i="61"/>
  <c r="AA70" i="61"/>
  <c r="W70" i="61"/>
  <c r="S70" i="61"/>
  <c r="O70" i="61"/>
  <c r="K70" i="61"/>
  <c r="G70" i="61"/>
  <c r="AY69" i="61"/>
  <c r="AU69" i="61"/>
  <c r="AQ69" i="61"/>
  <c r="AM69" i="61"/>
  <c r="AI69" i="61"/>
  <c r="AE69" i="61"/>
  <c r="BA69" i="61" s="1"/>
  <c r="BD69" i="61" s="1"/>
  <c r="BF69" i="61" s="1"/>
  <c r="AA69" i="61"/>
  <c r="W69" i="61"/>
  <c r="S69" i="61"/>
  <c r="O69" i="61"/>
  <c r="K69" i="61"/>
  <c r="G69" i="61"/>
  <c r="AY68" i="61"/>
  <c r="AU68" i="61"/>
  <c r="AQ68" i="61"/>
  <c r="AM68" i="61"/>
  <c r="AI68" i="61"/>
  <c r="AE68" i="61"/>
  <c r="AA68" i="61"/>
  <c r="W68" i="61"/>
  <c r="BA68" i="61" s="1"/>
  <c r="BD68" i="61" s="1"/>
  <c r="BF68" i="61" s="1"/>
  <c r="S68" i="61"/>
  <c r="O68" i="61"/>
  <c r="K68" i="61"/>
  <c r="G68" i="61"/>
  <c r="AY67" i="61"/>
  <c r="AU67" i="61"/>
  <c r="AQ67" i="61"/>
  <c r="AM67" i="61"/>
  <c r="AI67" i="61"/>
  <c r="AE67" i="61"/>
  <c r="AA67" i="61"/>
  <c r="W67" i="61"/>
  <c r="S67" i="61"/>
  <c r="BA67" i="61" s="1"/>
  <c r="BD67" i="61" s="1"/>
  <c r="BF67" i="61" s="1"/>
  <c r="O67" i="61"/>
  <c r="K67" i="61"/>
  <c r="G67" i="61"/>
  <c r="AY66" i="61"/>
  <c r="AU66" i="61"/>
  <c r="AQ66" i="61"/>
  <c r="AM66" i="61"/>
  <c r="AI66" i="61"/>
  <c r="AE66" i="61"/>
  <c r="AA66" i="61"/>
  <c r="W66" i="61"/>
  <c r="S66" i="61"/>
  <c r="O66" i="61"/>
  <c r="K66" i="61"/>
  <c r="G66" i="61"/>
  <c r="AY65" i="61"/>
  <c r="AU65" i="61"/>
  <c r="AQ65" i="61"/>
  <c r="AM65" i="61"/>
  <c r="AI65" i="61"/>
  <c r="AE65" i="61"/>
  <c r="AA65" i="61"/>
  <c r="W65" i="61"/>
  <c r="S65" i="61"/>
  <c r="O65" i="61"/>
  <c r="K65" i="61"/>
  <c r="G65" i="61"/>
  <c r="AY64" i="61"/>
  <c r="AU64" i="61"/>
  <c r="AQ64" i="61"/>
  <c r="AM64" i="61"/>
  <c r="AI64" i="61"/>
  <c r="AE64" i="61"/>
  <c r="AA64" i="61"/>
  <c r="W64" i="61"/>
  <c r="S64" i="61"/>
  <c r="O64" i="61"/>
  <c r="K64" i="61"/>
  <c r="G64" i="61"/>
  <c r="AY63" i="61"/>
  <c r="AU63" i="61"/>
  <c r="AQ63" i="61"/>
  <c r="AM63" i="61"/>
  <c r="AI63" i="61"/>
  <c r="AE63" i="61"/>
  <c r="AA63" i="61"/>
  <c r="W63" i="61"/>
  <c r="S63" i="61"/>
  <c r="O63" i="61"/>
  <c r="K63" i="61"/>
  <c r="G63" i="61"/>
  <c r="BA63" i="61" s="1"/>
  <c r="BD63" i="61" s="1"/>
  <c r="BF63" i="61" s="1"/>
  <c r="BA62" i="61"/>
  <c r="BD62" i="61" s="1"/>
  <c r="BF62" i="61" s="1"/>
  <c r="AY62" i="61"/>
  <c r="AU62" i="61"/>
  <c r="AQ62" i="61"/>
  <c r="AM62" i="61"/>
  <c r="AI62" i="61"/>
  <c r="AE62" i="61"/>
  <c r="AA62" i="61"/>
  <c r="W62" i="61"/>
  <c r="S62" i="61"/>
  <c r="O62" i="61"/>
  <c r="K62" i="61"/>
  <c r="G62" i="61"/>
  <c r="AY61" i="61"/>
  <c r="AU61" i="61"/>
  <c r="AQ61" i="61"/>
  <c r="AM61" i="61"/>
  <c r="AI61" i="61"/>
  <c r="AE61" i="61"/>
  <c r="AA61" i="61"/>
  <c r="W61" i="61"/>
  <c r="S61" i="61"/>
  <c r="O61" i="61"/>
  <c r="K61" i="61"/>
  <c r="G61" i="61"/>
  <c r="AY60" i="61"/>
  <c r="AU60" i="61"/>
  <c r="AQ60" i="61"/>
  <c r="AM60" i="61"/>
  <c r="AI60" i="61"/>
  <c r="AE60" i="61"/>
  <c r="AA60" i="61"/>
  <c r="W60" i="61"/>
  <c r="S60" i="61"/>
  <c r="O60" i="61"/>
  <c r="K60" i="61"/>
  <c r="G60" i="61"/>
  <c r="AY59" i="61"/>
  <c r="AU59" i="61"/>
  <c r="AQ59" i="61"/>
  <c r="AM59" i="61"/>
  <c r="AI59" i="61"/>
  <c r="AE59" i="61"/>
  <c r="AA59" i="61"/>
  <c r="W59" i="61"/>
  <c r="S59" i="61"/>
  <c r="O59" i="61"/>
  <c r="K59" i="61"/>
  <c r="G59" i="61"/>
  <c r="AY58" i="61"/>
  <c r="AU58" i="61"/>
  <c r="AQ58" i="61"/>
  <c r="AM58" i="61"/>
  <c r="AI58" i="61"/>
  <c r="AE58" i="61"/>
  <c r="AA58" i="61"/>
  <c r="W58" i="61"/>
  <c r="S58" i="61"/>
  <c r="O58" i="61"/>
  <c r="K58" i="61"/>
  <c r="G58" i="61"/>
  <c r="AY57" i="61"/>
  <c r="AU57" i="61"/>
  <c r="AQ57" i="61"/>
  <c r="AM57" i="61"/>
  <c r="AI57" i="61"/>
  <c r="AE57" i="61"/>
  <c r="AA57" i="61"/>
  <c r="W57" i="61"/>
  <c r="S57" i="61"/>
  <c r="O57" i="61"/>
  <c r="BA57" i="61" s="1"/>
  <c r="BD57" i="61" s="1"/>
  <c r="BF57" i="61" s="1"/>
  <c r="K57" i="61"/>
  <c r="G57" i="61"/>
  <c r="BA56" i="61"/>
  <c r="BD56" i="61" s="1"/>
  <c r="BF56" i="61" s="1"/>
  <c r="AY56" i="61"/>
  <c r="AU56" i="61"/>
  <c r="AQ56" i="61"/>
  <c r="AM56" i="61"/>
  <c r="AI56" i="61"/>
  <c r="AE56" i="61"/>
  <c r="AA56" i="61"/>
  <c r="W56" i="61"/>
  <c r="S56" i="61"/>
  <c r="O56" i="61"/>
  <c r="K56" i="61"/>
  <c r="G56" i="61"/>
  <c r="AY55" i="61"/>
  <c r="AU55" i="61"/>
  <c r="AQ55" i="61"/>
  <c r="AM55" i="61"/>
  <c r="AI55" i="61"/>
  <c r="AE55" i="61"/>
  <c r="AA55" i="61"/>
  <c r="W55" i="61"/>
  <c r="S55" i="61"/>
  <c r="O55" i="61"/>
  <c r="K55" i="61"/>
  <c r="G55" i="61"/>
  <c r="AY54" i="61"/>
  <c r="AU54" i="61"/>
  <c r="AQ54" i="61"/>
  <c r="AM54" i="61"/>
  <c r="AI54" i="61"/>
  <c r="AE54" i="61"/>
  <c r="AA54" i="61"/>
  <c r="W54" i="61"/>
  <c r="S54" i="61"/>
  <c r="O54" i="61"/>
  <c r="K54" i="61"/>
  <c r="G54" i="61"/>
  <c r="AY53" i="61"/>
  <c r="AU53" i="61"/>
  <c r="AQ53" i="61"/>
  <c r="AM53" i="61"/>
  <c r="AI53" i="61"/>
  <c r="AE53" i="61"/>
  <c r="AA53" i="61"/>
  <c r="W53" i="61"/>
  <c r="S53" i="61"/>
  <c r="O53" i="61"/>
  <c r="K53" i="61"/>
  <c r="G53" i="61"/>
  <c r="BA53" i="61" s="1"/>
  <c r="BD53" i="61" s="1"/>
  <c r="BF53" i="61" s="1"/>
  <c r="AY52" i="61"/>
  <c r="AU52" i="61"/>
  <c r="AQ52" i="61"/>
  <c r="AM52" i="61"/>
  <c r="AI52" i="61"/>
  <c r="AE52" i="61"/>
  <c r="AA52" i="61"/>
  <c r="W52" i="61"/>
  <c r="S52" i="61"/>
  <c r="O52" i="61"/>
  <c r="K52" i="61"/>
  <c r="BA52" i="61" s="1"/>
  <c r="BD52" i="61" s="1"/>
  <c r="BF52" i="61" s="1"/>
  <c r="G52" i="61"/>
  <c r="AY51" i="61"/>
  <c r="AU51" i="61"/>
  <c r="AQ51" i="61"/>
  <c r="AM51" i="61"/>
  <c r="AI51" i="61"/>
  <c r="AE51" i="61"/>
  <c r="AA51" i="61"/>
  <c r="W51" i="61"/>
  <c r="S51" i="61"/>
  <c r="O51" i="61"/>
  <c r="K51" i="61"/>
  <c r="G51" i="61"/>
  <c r="BA51" i="61" s="1"/>
  <c r="BD51" i="61" s="1"/>
  <c r="BF51" i="61" s="1"/>
  <c r="BA50" i="61"/>
  <c r="BD50" i="61" s="1"/>
  <c r="BF50" i="61" s="1"/>
  <c r="AY50" i="61"/>
  <c r="AU50" i="61"/>
  <c r="AQ50" i="61"/>
  <c r="AM50" i="61"/>
  <c r="AI50" i="61"/>
  <c r="AE50" i="61"/>
  <c r="AA50" i="61"/>
  <c r="W50" i="61"/>
  <c r="S50" i="61"/>
  <c r="O50" i="61"/>
  <c r="K50" i="61"/>
  <c r="G50" i="61"/>
  <c r="AY49" i="61"/>
  <c r="AU49" i="61"/>
  <c r="AQ49" i="61"/>
  <c r="AM49" i="61"/>
  <c r="AI49" i="61"/>
  <c r="AE49" i="61"/>
  <c r="AA49" i="61"/>
  <c r="W49" i="61"/>
  <c r="S49" i="61"/>
  <c r="O49" i="61"/>
  <c r="K49" i="61"/>
  <c r="G49" i="61"/>
  <c r="AY48" i="61"/>
  <c r="AU48" i="61"/>
  <c r="AQ48" i="61"/>
  <c r="AM48" i="61"/>
  <c r="AI48" i="61"/>
  <c r="AE48" i="61"/>
  <c r="AA48" i="61"/>
  <c r="W48" i="61"/>
  <c r="S48" i="61"/>
  <c r="O48" i="61"/>
  <c r="K48" i="61"/>
  <c r="G48" i="61"/>
  <c r="AY47" i="61"/>
  <c r="AU47" i="61"/>
  <c r="AQ47" i="61"/>
  <c r="AM47" i="61"/>
  <c r="AI47" i="61"/>
  <c r="AE47" i="61"/>
  <c r="AA47" i="61"/>
  <c r="W47" i="61"/>
  <c r="BA47" i="61" s="1"/>
  <c r="BD47" i="61" s="1"/>
  <c r="BF47" i="61" s="1"/>
  <c r="S47" i="61"/>
  <c r="O47" i="61"/>
  <c r="K47" i="61"/>
  <c r="G47" i="61"/>
  <c r="AY46" i="61"/>
  <c r="AU46" i="61"/>
  <c r="AQ46" i="61"/>
  <c r="AM46" i="61"/>
  <c r="AI46" i="61"/>
  <c r="AE46" i="61"/>
  <c r="AA46" i="61"/>
  <c r="W46" i="61"/>
  <c r="S46" i="61"/>
  <c r="O46" i="61"/>
  <c r="K46" i="61"/>
  <c r="G46" i="61"/>
  <c r="AY45" i="61"/>
  <c r="AU45" i="61"/>
  <c r="AQ45" i="61"/>
  <c r="AM45" i="61"/>
  <c r="AI45" i="61"/>
  <c r="AE45" i="61"/>
  <c r="AA45" i="61"/>
  <c r="W45" i="61"/>
  <c r="S45" i="61"/>
  <c r="O45" i="61"/>
  <c r="K45" i="61"/>
  <c r="G45" i="61"/>
  <c r="AY44" i="61"/>
  <c r="AU44" i="61"/>
  <c r="AQ44" i="61"/>
  <c r="AM44" i="61"/>
  <c r="AI44" i="61"/>
  <c r="AE44" i="61"/>
  <c r="AA44" i="61"/>
  <c r="W44" i="61"/>
  <c r="S44" i="61"/>
  <c r="O44" i="61"/>
  <c r="K44" i="61"/>
  <c r="G44" i="61"/>
  <c r="AY43" i="61"/>
  <c r="AU43" i="61"/>
  <c r="AQ43" i="61"/>
  <c r="AM43" i="61"/>
  <c r="AI43" i="61"/>
  <c r="AE43" i="61"/>
  <c r="AA43" i="61"/>
  <c r="W43" i="61"/>
  <c r="S43" i="61"/>
  <c r="O43" i="61"/>
  <c r="K43" i="61"/>
  <c r="G43" i="61"/>
  <c r="AY42" i="61"/>
  <c r="AU42" i="61"/>
  <c r="AQ42" i="61"/>
  <c r="AM42" i="61"/>
  <c r="AI42" i="61"/>
  <c r="AE42" i="61"/>
  <c r="AA42" i="61"/>
  <c r="W42" i="61"/>
  <c r="S42" i="61"/>
  <c r="O42" i="61"/>
  <c r="K42" i="61"/>
  <c r="G42" i="61"/>
  <c r="AY41" i="61"/>
  <c r="AU41" i="61"/>
  <c r="AQ41" i="61"/>
  <c r="AM41" i="61"/>
  <c r="AI41" i="61"/>
  <c r="AE41" i="61"/>
  <c r="AA41" i="61"/>
  <c r="W41" i="61"/>
  <c r="S41" i="61"/>
  <c r="O41" i="61"/>
  <c r="K41" i="61"/>
  <c r="G41" i="61"/>
  <c r="AY40" i="61"/>
  <c r="AU40" i="61"/>
  <c r="AQ40" i="61"/>
  <c r="AM40" i="61"/>
  <c r="AI40" i="61"/>
  <c r="AE40" i="61"/>
  <c r="AA40" i="61"/>
  <c r="W40" i="61"/>
  <c r="S40" i="61"/>
  <c r="O40" i="61"/>
  <c r="K40" i="61"/>
  <c r="G40" i="61"/>
  <c r="AY39" i="61"/>
  <c r="AU39" i="61"/>
  <c r="AQ39" i="61"/>
  <c r="AM39" i="61"/>
  <c r="AI39" i="61"/>
  <c r="BA39" i="61" s="1"/>
  <c r="BD39" i="61" s="1"/>
  <c r="BF39" i="61" s="1"/>
  <c r="AE39" i="61"/>
  <c r="AA39" i="61"/>
  <c r="W39" i="61"/>
  <c r="S39" i="61"/>
  <c r="O39" i="61"/>
  <c r="K39" i="61"/>
  <c r="G39" i="61"/>
  <c r="AY38" i="61"/>
  <c r="AU38" i="61"/>
  <c r="AQ38" i="61"/>
  <c r="AM38" i="61"/>
  <c r="AI38" i="61"/>
  <c r="AE38" i="61"/>
  <c r="BA38" i="61" s="1"/>
  <c r="BD38" i="61" s="1"/>
  <c r="BF38" i="61" s="1"/>
  <c r="AA38" i="61"/>
  <c r="W38" i="61"/>
  <c r="S38" i="61"/>
  <c r="O38" i="61"/>
  <c r="K38" i="61"/>
  <c r="G38" i="61"/>
  <c r="BA37" i="61"/>
  <c r="BD37" i="61" s="1"/>
  <c r="BF37" i="61" s="1"/>
  <c r="AY37" i="61"/>
  <c r="AU37" i="61"/>
  <c r="AQ37" i="61"/>
  <c r="AM37" i="61"/>
  <c r="AI37" i="61"/>
  <c r="AE37" i="61"/>
  <c r="AA37" i="61"/>
  <c r="W37" i="61"/>
  <c r="S37" i="61"/>
  <c r="O37" i="61"/>
  <c r="K37" i="61"/>
  <c r="G37" i="61"/>
  <c r="AY36" i="61"/>
  <c r="AU36" i="61"/>
  <c r="AQ36" i="61"/>
  <c r="AM36" i="61"/>
  <c r="AI36" i="61"/>
  <c r="AE36" i="61"/>
  <c r="AA36" i="61"/>
  <c r="W36" i="61"/>
  <c r="S36" i="61"/>
  <c r="O36" i="61"/>
  <c r="K36" i="61"/>
  <c r="G36" i="61"/>
  <c r="AY35" i="61"/>
  <c r="AU35" i="61"/>
  <c r="AQ35" i="61"/>
  <c r="AM35" i="61"/>
  <c r="AI35" i="61"/>
  <c r="AE35" i="61"/>
  <c r="AA35" i="61"/>
  <c r="W35" i="61"/>
  <c r="S35" i="61"/>
  <c r="O35" i="61"/>
  <c r="K35" i="61"/>
  <c r="G35" i="61"/>
  <c r="AY34" i="61"/>
  <c r="AU34" i="61"/>
  <c r="AQ34" i="61"/>
  <c r="AM34" i="61"/>
  <c r="AI34" i="61"/>
  <c r="AE34" i="61"/>
  <c r="AA34" i="61"/>
  <c r="W34" i="61"/>
  <c r="S34" i="61"/>
  <c r="O34" i="61"/>
  <c r="K34" i="61"/>
  <c r="G34" i="61"/>
  <c r="AY33" i="61"/>
  <c r="AU33" i="61"/>
  <c r="AQ33" i="61"/>
  <c r="AM33" i="61"/>
  <c r="AI33" i="61"/>
  <c r="AE33" i="61"/>
  <c r="AA33" i="61"/>
  <c r="W33" i="61"/>
  <c r="S33" i="61"/>
  <c r="O33" i="61"/>
  <c r="K33" i="61"/>
  <c r="G33" i="61"/>
  <c r="BA33" i="61" s="1"/>
  <c r="BD33" i="61" s="1"/>
  <c r="BF33" i="61" s="1"/>
  <c r="AY32" i="61"/>
  <c r="AU32" i="61"/>
  <c r="AQ32" i="61"/>
  <c r="AM32" i="61"/>
  <c r="AI32" i="61"/>
  <c r="AE32" i="61"/>
  <c r="AA32" i="61"/>
  <c r="W32" i="61"/>
  <c r="S32" i="61"/>
  <c r="O32" i="61"/>
  <c r="K32" i="61"/>
  <c r="G32" i="61"/>
  <c r="BA31" i="61"/>
  <c r="BD31" i="61" s="1"/>
  <c r="BF31" i="61" s="1"/>
  <c r="AY31" i="61"/>
  <c r="AU31" i="61"/>
  <c r="AQ31" i="61"/>
  <c r="AM31" i="61"/>
  <c r="AI31" i="61"/>
  <c r="AE31" i="61"/>
  <c r="AA31" i="61"/>
  <c r="W31" i="61"/>
  <c r="S31" i="61"/>
  <c r="O31" i="61"/>
  <c r="K31" i="61"/>
  <c r="G31" i="61"/>
  <c r="AY30" i="61"/>
  <c r="AU30" i="61"/>
  <c r="AQ30" i="61"/>
  <c r="BA30" i="61" s="1"/>
  <c r="BD30" i="61" s="1"/>
  <c r="BF30" i="61" s="1"/>
  <c r="AM30" i="61"/>
  <c r="AI30" i="61"/>
  <c r="AE30" i="61"/>
  <c r="AA30" i="61"/>
  <c r="W30" i="61"/>
  <c r="S30" i="61"/>
  <c r="O30" i="61"/>
  <c r="K30" i="61"/>
  <c r="G30" i="61"/>
  <c r="AY29" i="61"/>
  <c r="AU29" i="61"/>
  <c r="AQ29" i="61"/>
  <c r="AM29" i="61"/>
  <c r="BA29" i="61" s="1"/>
  <c r="BD29" i="61" s="1"/>
  <c r="BF29" i="61" s="1"/>
  <c r="AI29" i="61"/>
  <c r="AE29" i="61"/>
  <c r="AA29" i="61"/>
  <c r="W29" i="61"/>
  <c r="S29" i="61"/>
  <c r="O29" i="61"/>
  <c r="K29" i="61"/>
  <c r="G29" i="61"/>
  <c r="AY28" i="61"/>
  <c r="AU28" i="61"/>
  <c r="AQ28" i="61"/>
  <c r="AM28" i="61"/>
  <c r="AI28" i="61"/>
  <c r="AE28" i="61"/>
  <c r="AA28" i="61"/>
  <c r="W28" i="61"/>
  <c r="S28" i="61"/>
  <c r="O28" i="61"/>
  <c r="K28" i="61"/>
  <c r="G28" i="61"/>
  <c r="AY27" i="61"/>
  <c r="AU27" i="61"/>
  <c r="AQ27" i="61"/>
  <c r="AM27" i="61"/>
  <c r="AI27" i="61"/>
  <c r="AE27" i="61"/>
  <c r="AA27" i="61"/>
  <c r="W27" i="61"/>
  <c r="S27" i="61"/>
  <c r="BA27" i="61" s="1"/>
  <c r="BD27" i="61" s="1"/>
  <c r="BF27" i="61" s="1"/>
  <c r="O27" i="61"/>
  <c r="K27" i="61"/>
  <c r="G27" i="61"/>
  <c r="AY26" i="61"/>
  <c r="AU26" i="61"/>
  <c r="AQ26" i="61"/>
  <c r="AM26" i="61"/>
  <c r="AI26" i="61"/>
  <c r="AE26" i="61"/>
  <c r="AA26" i="61"/>
  <c r="W26" i="61"/>
  <c r="S26" i="61"/>
  <c r="O26" i="61"/>
  <c r="K26" i="61"/>
  <c r="G26" i="61"/>
  <c r="BA25" i="61"/>
  <c r="BD25" i="61" s="1"/>
  <c r="BF25" i="61" s="1"/>
  <c r="AY25" i="61"/>
  <c r="AU25" i="61"/>
  <c r="AQ25" i="61"/>
  <c r="AM25" i="61"/>
  <c r="AI25" i="61"/>
  <c r="AE25" i="61"/>
  <c r="AA25" i="61"/>
  <c r="W25" i="61"/>
  <c r="S25" i="61"/>
  <c r="O25" i="61"/>
  <c r="K25" i="61"/>
  <c r="G25" i="61"/>
  <c r="AY24" i="61"/>
  <c r="AU24" i="61"/>
  <c r="AQ24" i="61"/>
  <c r="AM24" i="61"/>
  <c r="AI24" i="61"/>
  <c r="AE24" i="61"/>
  <c r="AA24" i="61"/>
  <c r="W24" i="61"/>
  <c r="S24" i="61"/>
  <c r="O24" i="61"/>
  <c r="K24" i="61"/>
  <c r="G24" i="61"/>
  <c r="AY23" i="61"/>
  <c r="AU23" i="61"/>
  <c r="AQ23" i="61"/>
  <c r="AM23" i="61"/>
  <c r="AI23" i="61"/>
  <c r="AE23" i="61"/>
  <c r="AA23" i="61"/>
  <c r="W23" i="61"/>
  <c r="S23" i="61"/>
  <c r="O23" i="61"/>
  <c r="K23" i="61"/>
  <c r="G23" i="61"/>
  <c r="AY22" i="61"/>
  <c r="AU22" i="61"/>
  <c r="AQ22" i="61"/>
  <c r="AM22" i="61"/>
  <c r="AI22" i="61"/>
  <c r="AE22" i="61"/>
  <c r="AA22" i="61"/>
  <c r="W22" i="61"/>
  <c r="S22" i="61"/>
  <c r="O22" i="61"/>
  <c r="K22" i="61"/>
  <c r="G22" i="61"/>
  <c r="AY21" i="61"/>
  <c r="AU21" i="61"/>
  <c r="AQ21" i="61"/>
  <c r="AM21" i="61"/>
  <c r="AI21" i="61"/>
  <c r="AE21" i="61"/>
  <c r="AA21" i="61"/>
  <c r="W21" i="61"/>
  <c r="S21" i="61"/>
  <c r="O21" i="61"/>
  <c r="K21" i="61"/>
  <c r="G21" i="61"/>
  <c r="AY20" i="61"/>
  <c r="AU20" i="61"/>
  <c r="AQ20" i="61"/>
  <c r="AM20" i="61"/>
  <c r="AI20" i="61"/>
  <c r="AE20" i="61"/>
  <c r="AA20" i="61"/>
  <c r="W20" i="61"/>
  <c r="S20" i="61"/>
  <c r="O20" i="61"/>
  <c r="K20" i="61"/>
  <c r="G20" i="61"/>
  <c r="BA20" i="61" s="1"/>
  <c r="BD20" i="61" s="1"/>
  <c r="BF20" i="61" s="1"/>
  <c r="AY19" i="61"/>
  <c r="AU19" i="61"/>
  <c r="AQ19" i="61"/>
  <c r="AM19" i="61"/>
  <c r="AI19" i="61"/>
  <c r="AE19" i="61"/>
  <c r="AA19" i="61"/>
  <c r="W19" i="61"/>
  <c r="S19" i="61"/>
  <c r="O19" i="61"/>
  <c r="K19" i="61"/>
  <c r="G19" i="61"/>
  <c r="BA18" i="61"/>
  <c r="BD18" i="61" s="1"/>
  <c r="BF18" i="61" s="1"/>
  <c r="AY18" i="61"/>
  <c r="AU18" i="61"/>
  <c r="AQ18" i="61"/>
  <c r="AM18" i="61"/>
  <c r="AI18" i="61"/>
  <c r="AE18" i="61"/>
  <c r="AA18" i="61"/>
  <c r="W18" i="61"/>
  <c r="S18" i="61"/>
  <c r="O18" i="61"/>
  <c r="K18" i="61"/>
  <c r="G18" i="61"/>
  <c r="AY17" i="61"/>
  <c r="AU17" i="61"/>
  <c r="AQ17" i="61"/>
  <c r="AM17" i="61"/>
  <c r="AI17" i="61"/>
  <c r="AE17" i="61"/>
  <c r="AA17" i="61"/>
  <c r="W17" i="61"/>
  <c r="S17" i="61"/>
  <c r="O17" i="61"/>
  <c r="K17" i="61"/>
  <c r="G17" i="61"/>
  <c r="AY16" i="61"/>
  <c r="AU16" i="61"/>
  <c r="AQ16" i="61"/>
  <c r="AM16" i="61"/>
  <c r="AI16" i="61"/>
  <c r="AE16" i="61"/>
  <c r="AA16" i="61"/>
  <c r="W16" i="61"/>
  <c r="S16" i="61"/>
  <c r="O16" i="61"/>
  <c r="K16" i="61"/>
  <c r="BA16" i="61" s="1"/>
  <c r="BD16" i="61" s="1"/>
  <c r="BF16" i="61" s="1"/>
  <c r="G16" i="61"/>
  <c r="AY15" i="61"/>
  <c r="AU15" i="61"/>
  <c r="AQ15" i="61"/>
  <c r="AM15" i="61"/>
  <c r="AI15" i="61"/>
  <c r="AE15" i="61"/>
  <c r="AA15" i="61"/>
  <c r="W15" i="61"/>
  <c r="S15" i="61"/>
  <c r="O15" i="61"/>
  <c r="K15" i="61"/>
  <c r="G15" i="61"/>
  <c r="AY14" i="61"/>
  <c r="AU14" i="61"/>
  <c r="AQ14" i="61"/>
  <c r="AM14" i="61"/>
  <c r="AI14" i="61"/>
  <c r="AE14" i="61"/>
  <c r="AA14" i="61"/>
  <c r="W14" i="61"/>
  <c r="S14" i="61"/>
  <c r="O14" i="61"/>
  <c r="K14" i="61"/>
  <c r="G14" i="61"/>
  <c r="AY13" i="61"/>
  <c r="AU13" i="61"/>
  <c r="AQ13" i="61"/>
  <c r="AM13" i="61"/>
  <c r="AI13" i="61"/>
  <c r="AE13" i="61"/>
  <c r="AA13" i="61"/>
  <c r="W13" i="61"/>
  <c r="S13" i="61"/>
  <c r="O13" i="61"/>
  <c r="K13" i="61"/>
  <c r="G13" i="61"/>
  <c r="AY12" i="61"/>
  <c r="AU12" i="61"/>
  <c r="AQ12" i="61"/>
  <c r="AM12" i="61"/>
  <c r="AI12" i="61"/>
  <c r="AE12" i="61"/>
  <c r="AA12" i="61"/>
  <c r="W12" i="61"/>
  <c r="S12" i="61"/>
  <c r="O12" i="61"/>
  <c r="K12" i="61"/>
  <c r="G12" i="61"/>
  <c r="AY11" i="61"/>
  <c r="AU11" i="61"/>
  <c r="AQ11" i="61"/>
  <c r="AM11" i="61"/>
  <c r="AI11" i="61"/>
  <c r="AE11" i="61"/>
  <c r="AA11" i="61"/>
  <c r="W11" i="61"/>
  <c r="S11" i="61"/>
  <c r="O11" i="61"/>
  <c r="K11" i="61"/>
  <c r="G11" i="61"/>
  <c r="BA11" i="61" s="1"/>
  <c r="BD11" i="61" s="1"/>
  <c r="BF11" i="61" s="1"/>
  <c r="AY10" i="61"/>
  <c r="AU10" i="61"/>
  <c r="AQ10" i="61"/>
  <c r="AM10" i="61"/>
  <c r="AI10" i="61"/>
  <c r="AE10" i="61"/>
  <c r="AA10" i="61"/>
  <c r="W10" i="61"/>
  <c r="S10" i="61"/>
  <c r="O10" i="61"/>
  <c r="K10" i="61"/>
  <c r="G10" i="61"/>
  <c r="AY9" i="61"/>
  <c r="AU9" i="61"/>
  <c r="AQ9" i="61"/>
  <c r="AM9" i="61"/>
  <c r="AI9" i="61"/>
  <c r="AE9" i="61"/>
  <c r="AA9" i="61"/>
  <c r="W9" i="61"/>
  <c r="S9" i="61"/>
  <c r="O9" i="61"/>
  <c r="K9" i="61"/>
  <c r="G9" i="61"/>
  <c r="AY8" i="61"/>
  <c r="AU8" i="61"/>
  <c r="AQ8" i="61"/>
  <c r="AM8" i="61"/>
  <c r="AI8" i="61"/>
  <c r="AE8" i="61"/>
  <c r="AA8" i="61"/>
  <c r="W8" i="61"/>
  <c r="S8" i="61"/>
  <c r="O8" i="61"/>
  <c r="K8" i="61"/>
  <c r="G8" i="61"/>
  <c r="AY7" i="61"/>
  <c r="AU7" i="61"/>
  <c r="AQ7" i="61"/>
  <c r="AM7" i="61"/>
  <c r="AI7" i="61"/>
  <c r="AE7" i="61"/>
  <c r="AA7" i="61"/>
  <c r="W7" i="61"/>
  <c r="S7" i="61"/>
  <c r="O7" i="61"/>
  <c r="K7" i="61"/>
  <c r="G7" i="61"/>
  <c r="AY6" i="61"/>
  <c r="AU6" i="61"/>
  <c r="AQ6" i="61"/>
  <c r="AM6" i="61"/>
  <c r="AI6" i="61"/>
  <c r="AE6" i="61"/>
  <c r="AA6" i="61"/>
  <c r="W6" i="61"/>
  <c r="S6" i="61"/>
  <c r="O6" i="61"/>
  <c r="K6" i="61"/>
  <c r="G6" i="61"/>
  <c r="AY5" i="61"/>
  <c r="AU5" i="61"/>
  <c r="AQ5" i="61"/>
  <c r="AM5" i="61"/>
  <c r="AI5" i="61"/>
  <c r="AE5" i="61"/>
  <c r="AA5" i="61"/>
  <c r="W5" i="61"/>
  <c r="S5" i="61"/>
  <c r="O5" i="61"/>
  <c r="K5" i="61"/>
  <c r="G5" i="61"/>
  <c r="AY4" i="61"/>
  <c r="AU4" i="61"/>
  <c r="AQ4" i="61"/>
  <c r="AM4" i="61"/>
  <c r="AI4" i="61"/>
  <c r="AE4" i="61"/>
  <c r="AA4" i="61"/>
  <c r="W4" i="61"/>
  <c r="S4" i="61"/>
  <c r="O4" i="61"/>
  <c r="K4" i="61"/>
  <c r="G4" i="61"/>
  <c r="BE154" i="60"/>
  <c r="BC154" i="60"/>
  <c r="BB154" i="60"/>
  <c r="AZ154" i="60"/>
  <c r="AX154" i="60"/>
  <c r="AW154" i="60"/>
  <c r="AV154" i="60"/>
  <c r="AT154" i="60"/>
  <c r="AS154" i="60"/>
  <c r="AR154" i="60"/>
  <c r="AP154" i="60"/>
  <c r="AO154" i="60"/>
  <c r="AN154" i="60"/>
  <c r="AL154" i="60"/>
  <c r="AK154" i="60"/>
  <c r="AJ154" i="60"/>
  <c r="AH154" i="60"/>
  <c r="AG154" i="60"/>
  <c r="AF154" i="60"/>
  <c r="AD154" i="60"/>
  <c r="AC154" i="60"/>
  <c r="AB154" i="60"/>
  <c r="Z154" i="60"/>
  <c r="Y154" i="60"/>
  <c r="X154" i="60"/>
  <c r="V154" i="60"/>
  <c r="U154" i="60"/>
  <c r="T154" i="60"/>
  <c r="R154" i="60"/>
  <c r="Q154" i="60"/>
  <c r="P154" i="60"/>
  <c r="N154" i="60"/>
  <c r="M154" i="60"/>
  <c r="L154" i="60"/>
  <c r="J154" i="60"/>
  <c r="I154" i="60"/>
  <c r="H154" i="60"/>
  <c r="F154" i="60"/>
  <c r="E154" i="60"/>
  <c r="D154" i="60"/>
  <c r="S153" i="60"/>
  <c r="O153" i="60"/>
  <c r="K153" i="60"/>
  <c r="G153" i="60"/>
  <c r="BD152" i="60"/>
  <c r="BF152" i="60" s="1"/>
  <c r="BA152" i="60"/>
  <c r="S152" i="60"/>
  <c r="O152" i="60"/>
  <c r="K152" i="60"/>
  <c r="G152" i="60"/>
  <c r="S151" i="60"/>
  <c r="O151" i="60"/>
  <c r="K151" i="60"/>
  <c r="G151" i="60"/>
  <c r="BA151" i="60" s="1"/>
  <c r="BD151" i="60" s="1"/>
  <c r="BF151" i="60" s="1"/>
  <c r="S150" i="60"/>
  <c r="O150" i="60"/>
  <c r="K150" i="60"/>
  <c r="G150" i="60"/>
  <c r="BA150" i="60" s="1"/>
  <c r="BD150" i="60" s="1"/>
  <c r="BF150" i="60" s="1"/>
  <c r="BF149" i="60"/>
  <c r="BD149" i="60"/>
  <c r="BA149" i="60"/>
  <c r="S149" i="60"/>
  <c r="O149" i="60"/>
  <c r="K149" i="60"/>
  <c r="G149" i="60"/>
  <c r="BD148" i="60"/>
  <c r="BF148" i="60" s="1"/>
  <c r="BA148" i="60"/>
  <c r="S148" i="60"/>
  <c r="O148" i="60"/>
  <c r="K148" i="60"/>
  <c r="G148" i="60"/>
  <c r="S147" i="60"/>
  <c r="BA147" i="60" s="1"/>
  <c r="BD147" i="60" s="1"/>
  <c r="BF147" i="60" s="1"/>
  <c r="O147" i="60"/>
  <c r="K147" i="60"/>
  <c r="G147" i="60"/>
  <c r="S146" i="60"/>
  <c r="O146" i="60"/>
  <c r="K146" i="60"/>
  <c r="G146" i="60"/>
  <c r="BA146" i="60" s="1"/>
  <c r="BD146" i="60" s="1"/>
  <c r="BF146" i="60" s="1"/>
  <c r="BF145" i="60"/>
  <c r="W145" i="60"/>
  <c r="S145" i="60"/>
  <c r="O145" i="60"/>
  <c r="K145" i="60"/>
  <c r="G145" i="60"/>
  <c r="BA145" i="60" s="1"/>
  <c r="BD145" i="60" s="1"/>
  <c r="W144" i="60"/>
  <c r="S144" i="60"/>
  <c r="O144" i="60"/>
  <c r="K144" i="60"/>
  <c r="G144" i="60"/>
  <c r="W143" i="60"/>
  <c r="S143" i="60"/>
  <c r="BA143" i="60" s="1"/>
  <c r="BD143" i="60" s="1"/>
  <c r="BF143" i="60" s="1"/>
  <c r="O143" i="60"/>
  <c r="K143" i="60"/>
  <c r="G143" i="60"/>
  <c r="W142" i="60"/>
  <c r="S142" i="60"/>
  <c r="O142" i="60"/>
  <c r="K142" i="60"/>
  <c r="G142" i="60"/>
  <c r="W141" i="60"/>
  <c r="S141" i="60"/>
  <c r="O141" i="60"/>
  <c r="K141" i="60"/>
  <c r="G141" i="60"/>
  <c r="W140" i="60"/>
  <c r="S140" i="60"/>
  <c r="O140" i="60"/>
  <c r="K140" i="60"/>
  <c r="G140" i="60"/>
  <c r="W139" i="60"/>
  <c r="S139" i="60"/>
  <c r="O139" i="60"/>
  <c r="K139" i="60"/>
  <c r="G139" i="60"/>
  <c r="W138" i="60"/>
  <c r="S138" i="60"/>
  <c r="O138" i="60"/>
  <c r="K138" i="60"/>
  <c r="G138" i="60"/>
  <c r="BD137" i="60"/>
  <c r="BF137" i="60" s="1"/>
  <c r="W137" i="60"/>
  <c r="BA137" i="60" s="1"/>
  <c r="S137" i="60"/>
  <c r="O137" i="60"/>
  <c r="K137" i="60"/>
  <c r="G137" i="60"/>
  <c r="W136" i="60"/>
  <c r="S136" i="60"/>
  <c r="O136" i="60"/>
  <c r="K136" i="60"/>
  <c r="G136" i="60"/>
  <c r="W135" i="60"/>
  <c r="S135" i="60"/>
  <c r="O135" i="60"/>
  <c r="K135" i="60"/>
  <c r="G135" i="60"/>
  <c r="BA135" i="60" s="1"/>
  <c r="BD135" i="60" s="1"/>
  <c r="BF135" i="60" s="1"/>
  <c r="W134" i="60"/>
  <c r="S134" i="60"/>
  <c r="O134" i="60"/>
  <c r="K134" i="60"/>
  <c r="G134" i="60"/>
  <c r="W133" i="60"/>
  <c r="S133" i="60"/>
  <c r="O133" i="60"/>
  <c r="K133" i="60"/>
  <c r="G133" i="60"/>
  <c r="W132" i="60"/>
  <c r="S132" i="60"/>
  <c r="O132" i="60"/>
  <c r="K132" i="60"/>
  <c r="G132" i="60"/>
  <c r="W131" i="60"/>
  <c r="S131" i="60"/>
  <c r="O131" i="60"/>
  <c r="K131" i="60"/>
  <c r="G131" i="60"/>
  <c r="BA131" i="60" s="1"/>
  <c r="BD131" i="60" s="1"/>
  <c r="BF131" i="60" s="1"/>
  <c r="W130" i="60"/>
  <c r="S130" i="60"/>
  <c r="O130" i="60"/>
  <c r="K130" i="60"/>
  <c r="G130" i="60"/>
  <c r="BD129" i="60"/>
  <c r="BF129" i="60" s="1"/>
  <c r="BA129" i="60"/>
  <c r="W129" i="60"/>
  <c r="S129" i="60"/>
  <c r="O129" i="60"/>
  <c r="K129" i="60"/>
  <c r="G129" i="60"/>
  <c r="W128" i="60"/>
  <c r="S128" i="60"/>
  <c r="O128" i="60"/>
  <c r="K128" i="60"/>
  <c r="G128" i="60"/>
  <c r="W127" i="60"/>
  <c r="S127" i="60"/>
  <c r="BA127" i="60" s="1"/>
  <c r="BD127" i="60" s="1"/>
  <c r="BF127" i="60" s="1"/>
  <c r="O127" i="60"/>
  <c r="K127" i="60"/>
  <c r="G127" i="60"/>
  <c r="W126" i="60"/>
  <c r="S126" i="60"/>
  <c r="O126" i="60"/>
  <c r="K126" i="60"/>
  <c r="G126" i="60"/>
  <c r="W125" i="60"/>
  <c r="S125" i="60"/>
  <c r="O125" i="60"/>
  <c r="K125" i="60"/>
  <c r="G125" i="60"/>
  <c r="W124" i="60"/>
  <c r="S124" i="60"/>
  <c r="O124" i="60"/>
  <c r="K124" i="60"/>
  <c r="G124" i="60"/>
  <c r="BA123" i="60"/>
  <c r="BD123" i="60" s="1"/>
  <c r="BF123" i="60" s="1"/>
  <c r="W123" i="60"/>
  <c r="S123" i="60"/>
  <c r="O123" i="60"/>
  <c r="K123" i="60"/>
  <c r="G123" i="60"/>
  <c r="W122" i="60"/>
  <c r="S122" i="60"/>
  <c r="O122" i="60"/>
  <c r="K122" i="60"/>
  <c r="G122" i="60"/>
  <c r="W121" i="60"/>
  <c r="S121" i="60"/>
  <c r="O121" i="60"/>
  <c r="K121" i="60"/>
  <c r="G121" i="60"/>
  <c r="W120" i="60"/>
  <c r="S120" i="60"/>
  <c r="O120" i="60"/>
  <c r="K120" i="60"/>
  <c r="G120" i="60"/>
  <c r="W119" i="60"/>
  <c r="S119" i="60"/>
  <c r="O119" i="60"/>
  <c r="K119" i="60"/>
  <c r="G119" i="60"/>
  <c r="W118" i="60"/>
  <c r="S118" i="60"/>
  <c r="O118" i="60"/>
  <c r="K118" i="60"/>
  <c r="G118" i="60"/>
  <c r="BF117" i="60"/>
  <c r="AY117" i="60"/>
  <c r="AU117" i="60"/>
  <c r="AQ117" i="60"/>
  <c r="AM117" i="60"/>
  <c r="AI117" i="60"/>
  <c r="AE117" i="60"/>
  <c r="AA117" i="60"/>
  <c r="W117" i="60"/>
  <c r="S117" i="60"/>
  <c r="O117" i="60"/>
  <c r="K117" i="60"/>
  <c r="G117" i="60"/>
  <c r="BA117" i="60" s="1"/>
  <c r="BD117" i="60" s="1"/>
  <c r="BD116" i="60"/>
  <c r="BF116" i="60" s="1"/>
  <c r="AY116" i="60"/>
  <c r="BA116" i="60" s="1"/>
  <c r="AU116" i="60"/>
  <c r="AQ116" i="60"/>
  <c r="AM116" i="60"/>
  <c r="AI116" i="60"/>
  <c r="AE116" i="60"/>
  <c r="AA116" i="60"/>
  <c r="W116" i="60"/>
  <c r="S116" i="60"/>
  <c r="O116" i="60"/>
  <c r="K116" i="60"/>
  <c r="G116" i="60"/>
  <c r="AY115" i="60"/>
  <c r="AU115" i="60"/>
  <c r="BA115" i="60" s="1"/>
  <c r="BD115" i="60" s="1"/>
  <c r="BF115" i="60" s="1"/>
  <c r="AQ115" i="60"/>
  <c r="AM115" i="60"/>
  <c r="AI115" i="60"/>
  <c r="AE115" i="60"/>
  <c r="AA115" i="60"/>
  <c r="W115" i="60"/>
  <c r="S115" i="60"/>
  <c r="O115" i="60"/>
  <c r="K115" i="60"/>
  <c r="G115" i="60"/>
  <c r="AY114" i="60"/>
  <c r="AU114" i="60"/>
  <c r="AQ114" i="60"/>
  <c r="AM114" i="60"/>
  <c r="AI114" i="60"/>
  <c r="AE114" i="60"/>
  <c r="AA114" i="60"/>
  <c r="W114" i="60"/>
  <c r="S114" i="60"/>
  <c r="O114" i="60"/>
  <c r="K114" i="60"/>
  <c r="G114" i="60"/>
  <c r="AY113" i="60"/>
  <c r="AU113" i="60"/>
  <c r="AQ113" i="60"/>
  <c r="AM113" i="60"/>
  <c r="AI113" i="60"/>
  <c r="AE113" i="60"/>
  <c r="AA113" i="60"/>
  <c r="W113" i="60"/>
  <c r="S113" i="60"/>
  <c r="O113" i="60"/>
  <c r="K113" i="60"/>
  <c r="G113" i="60"/>
  <c r="AY112" i="60"/>
  <c r="AU112" i="60"/>
  <c r="AQ112" i="60"/>
  <c r="AM112" i="60"/>
  <c r="AI112" i="60"/>
  <c r="AE112" i="60"/>
  <c r="AA112" i="60"/>
  <c r="W112" i="60"/>
  <c r="S112" i="60"/>
  <c r="O112" i="60"/>
  <c r="K112" i="60"/>
  <c r="G112" i="60"/>
  <c r="AY111" i="60"/>
  <c r="AU111" i="60"/>
  <c r="AQ111" i="60"/>
  <c r="AM111" i="60"/>
  <c r="AI111" i="60"/>
  <c r="AE111" i="60"/>
  <c r="AA111" i="60"/>
  <c r="W111" i="60"/>
  <c r="S111" i="60"/>
  <c r="O111" i="60"/>
  <c r="K111" i="60"/>
  <c r="G111" i="60"/>
  <c r="AY110" i="60"/>
  <c r="AU110" i="60"/>
  <c r="AQ110" i="60"/>
  <c r="AM110" i="60"/>
  <c r="AI110" i="60"/>
  <c r="AE110" i="60"/>
  <c r="AA110" i="60"/>
  <c r="W110" i="60"/>
  <c r="S110" i="60"/>
  <c r="O110" i="60"/>
  <c r="K110" i="60"/>
  <c r="G110" i="60"/>
  <c r="BA110" i="60" s="1"/>
  <c r="BD110" i="60" s="1"/>
  <c r="BF110" i="60" s="1"/>
  <c r="AY109" i="60"/>
  <c r="AU109" i="60"/>
  <c r="AQ109" i="60"/>
  <c r="AM109" i="60"/>
  <c r="AI109" i="60"/>
  <c r="AE109" i="60"/>
  <c r="AA109" i="60"/>
  <c r="W109" i="60"/>
  <c r="S109" i="60"/>
  <c r="O109" i="60"/>
  <c r="K109" i="60"/>
  <c r="G109" i="60"/>
  <c r="AY108" i="60"/>
  <c r="AU108" i="60"/>
  <c r="AQ108" i="60"/>
  <c r="AM108" i="60"/>
  <c r="AI108" i="60"/>
  <c r="AE108" i="60"/>
  <c r="AA108" i="60"/>
  <c r="W108" i="60"/>
  <c r="S108" i="60"/>
  <c r="O108" i="60"/>
  <c r="K108" i="60"/>
  <c r="G108" i="60"/>
  <c r="AY107" i="60"/>
  <c r="AU107" i="60"/>
  <c r="AQ107" i="60"/>
  <c r="AM107" i="60"/>
  <c r="AI107" i="60"/>
  <c r="AE107" i="60"/>
  <c r="BA107" i="60" s="1"/>
  <c r="BD107" i="60" s="1"/>
  <c r="BF107" i="60" s="1"/>
  <c r="AA107" i="60"/>
  <c r="W107" i="60"/>
  <c r="S107" i="60"/>
  <c r="O107" i="60"/>
  <c r="K107" i="60"/>
  <c r="G107" i="60"/>
  <c r="AY106" i="60"/>
  <c r="AU106" i="60"/>
  <c r="AQ106" i="60"/>
  <c r="AM106" i="60"/>
  <c r="AI106" i="60"/>
  <c r="AE106" i="60"/>
  <c r="AA106" i="60"/>
  <c r="W106" i="60"/>
  <c r="S106" i="60"/>
  <c r="O106" i="60"/>
  <c r="K106" i="60"/>
  <c r="G106" i="60"/>
  <c r="AY105" i="60"/>
  <c r="AU105" i="60"/>
  <c r="AQ105" i="60"/>
  <c r="AM105" i="60"/>
  <c r="AI105" i="60"/>
  <c r="AE105" i="60"/>
  <c r="AA105" i="60"/>
  <c r="W105" i="60"/>
  <c r="S105" i="60"/>
  <c r="O105" i="60"/>
  <c r="K105" i="60"/>
  <c r="G105" i="60"/>
  <c r="AY104" i="60"/>
  <c r="AU104" i="60"/>
  <c r="AQ104" i="60"/>
  <c r="AM104" i="60"/>
  <c r="AI104" i="60"/>
  <c r="AE104" i="60"/>
  <c r="AA104" i="60"/>
  <c r="W104" i="60"/>
  <c r="S104" i="60"/>
  <c r="O104" i="60"/>
  <c r="K104" i="60"/>
  <c r="G104" i="60"/>
  <c r="AY103" i="60"/>
  <c r="AU103" i="60"/>
  <c r="AQ103" i="60"/>
  <c r="AM103" i="60"/>
  <c r="AI103" i="60"/>
  <c r="AE103" i="60"/>
  <c r="AA103" i="60"/>
  <c r="W103" i="60"/>
  <c r="S103" i="60"/>
  <c r="O103" i="60"/>
  <c r="K103" i="60"/>
  <c r="G103" i="60"/>
  <c r="AY102" i="60"/>
  <c r="AU102" i="60"/>
  <c r="AQ102" i="60"/>
  <c r="AM102" i="60"/>
  <c r="AI102" i="60"/>
  <c r="AE102" i="60"/>
  <c r="AA102" i="60"/>
  <c r="W102" i="60"/>
  <c r="S102" i="60"/>
  <c r="O102" i="60"/>
  <c r="K102" i="60"/>
  <c r="G102" i="60"/>
  <c r="AY101" i="60"/>
  <c r="AU101" i="60"/>
  <c r="AQ101" i="60"/>
  <c r="AM101" i="60"/>
  <c r="AI101" i="60"/>
  <c r="AE101" i="60"/>
  <c r="AA101" i="60"/>
  <c r="W101" i="60"/>
  <c r="S101" i="60"/>
  <c r="O101" i="60"/>
  <c r="K101" i="60"/>
  <c r="G101" i="60"/>
  <c r="BA101" i="60" s="1"/>
  <c r="BD101" i="60" s="1"/>
  <c r="BF101" i="60" s="1"/>
  <c r="AY100" i="60"/>
  <c r="AU100" i="60"/>
  <c r="AQ100" i="60"/>
  <c r="AM100" i="60"/>
  <c r="AI100" i="60"/>
  <c r="AE100" i="60"/>
  <c r="AA100" i="60"/>
  <c r="W100" i="60"/>
  <c r="S100" i="60"/>
  <c r="O100" i="60"/>
  <c r="K100" i="60"/>
  <c r="G100" i="60"/>
  <c r="AY99" i="60"/>
  <c r="AU99" i="60"/>
  <c r="AQ99" i="60"/>
  <c r="AM99" i="60"/>
  <c r="AI99" i="60"/>
  <c r="AE99" i="60"/>
  <c r="AA99" i="60"/>
  <c r="W99" i="60"/>
  <c r="S99" i="60"/>
  <c r="O99" i="60"/>
  <c r="K99" i="60"/>
  <c r="G99" i="60"/>
  <c r="AY98" i="60"/>
  <c r="AU98" i="60"/>
  <c r="AQ98" i="60"/>
  <c r="AM98" i="60"/>
  <c r="AI98" i="60"/>
  <c r="AE98" i="60"/>
  <c r="AA98" i="60"/>
  <c r="W98" i="60"/>
  <c r="S98" i="60"/>
  <c r="O98" i="60"/>
  <c r="K98" i="60"/>
  <c r="G98" i="60"/>
  <c r="AY97" i="60"/>
  <c r="AU97" i="60"/>
  <c r="AQ97" i="60"/>
  <c r="AM97" i="60"/>
  <c r="AI97" i="60"/>
  <c r="AE97" i="60"/>
  <c r="AA97" i="60"/>
  <c r="W97" i="60"/>
  <c r="S97" i="60"/>
  <c r="BA97" i="60" s="1"/>
  <c r="BD97" i="60" s="1"/>
  <c r="BF97" i="60" s="1"/>
  <c r="O97" i="60"/>
  <c r="K97" i="60"/>
  <c r="G97" i="60"/>
  <c r="AY96" i="60"/>
  <c r="AU96" i="60"/>
  <c r="AQ96" i="60"/>
  <c r="AM96" i="60"/>
  <c r="AI96" i="60"/>
  <c r="AE96" i="60"/>
  <c r="AA96" i="60"/>
  <c r="W96" i="60"/>
  <c r="S96" i="60"/>
  <c r="O96" i="60"/>
  <c r="K96" i="60"/>
  <c r="G96" i="60"/>
  <c r="AY95" i="60"/>
  <c r="AU95" i="60"/>
  <c r="AQ95" i="60"/>
  <c r="AM95" i="60"/>
  <c r="AI95" i="60"/>
  <c r="AE95" i="60"/>
  <c r="AA95" i="60"/>
  <c r="W95" i="60"/>
  <c r="S95" i="60"/>
  <c r="O95" i="60"/>
  <c r="K95" i="60"/>
  <c r="G95" i="60"/>
  <c r="AY94" i="60"/>
  <c r="AU94" i="60"/>
  <c r="AQ94" i="60"/>
  <c r="AM94" i="60"/>
  <c r="AI94" i="60"/>
  <c r="AE94" i="60"/>
  <c r="AA94" i="60"/>
  <c r="W94" i="60"/>
  <c r="S94" i="60"/>
  <c r="O94" i="60"/>
  <c r="K94" i="60"/>
  <c r="G94" i="60"/>
  <c r="BA94" i="60" s="1"/>
  <c r="BD94" i="60" s="1"/>
  <c r="BF94" i="60" s="1"/>
  <c r="AY93" i="60"/>
  <c r="AU93" i="60"/>
  <c r="AQ93" i="60"/>
  <c r="AM93" i="60"/>
  <c r="AI93" i="60"/>
  <c r="AE93" i="60"/>
  <c r="AA93" i="60"/>
  <c r="W93" i="60"/>
  <c r="S93" i="60"/>
  <c r="O93" i="60"/>
  <c r="K93" i="60"/>
  <c r="G93" i="60"/>
  <c r="AY92" i="60"/>
  <c r="AU92" i="60"/>
  <c r="AQ92" i="60"/>
  <c r="AM92" i="60"/>
  <c r="AI92" i="60"/>
  <c r="AE92" i="60"/>
  <c r="AA92" i="60"/>
  <c r="W92" i="60"/>
  <c r="S92" i="60"/>
  <c r="O92" i="60"/>
  <c r="K92" i="60"/>
  <c r="G92" i="60"/>
  <c r="AY91" i="60"/>
  <c r="AU91" i="60"/>
  <c r="AQ91" i="60"/>
  <c r="AM91" i="60"/>
  <c r="AI91" i="60"/>
  <c r="AE91" i="60"/>
  <c r="AA91" i="60"/>
  <c r="W91" i="60"/>
  <c r="S91" i="60"/>
  <c r="O91" i="60"/>
  <c r="K91" i="60"/>
  <c r="G91" i="60"/>
  <c r="AY90" i="60"/>
  <c r="AU90" i="60"/>
  <c r="AQ90" i="60"/>
  <c r="AM90" i="60"/>
  <c r="AI90" i="60"/>
  <c r="AE90" i="60"/>
  <c r="AA90" i="60"/>
  <c r="W90" i="60"/>
  <c r="S90" i="60"/>
  <c r="O90" i="60"/>
  <c r="K90" i="60"/>
  <c r="G90" i="60"/>
  <c r="AY89" i="60"/>
  <c r="AU89" i="60"/>
  <c r="AQ89" i="60"/>
  <c r="AM89" i="60"/>
  <c r="AI89" i="60"/>
  <c r="AE89" i="60"/>
  <c r="AA89" i="60"/>
  <c r="W89" i="60"/>
  <c r="S89" i="60"/>
  <c r="O89" i="60"/>
  <c r="K89" i="60"/>
  <c r="G89" i="60"/>
  <c r="AY88" i="60"/>
  <c r="AU88" i="60"/>
  <c r="AQ88" i="60"/>
  <c r="AM88" i="60"/>
  <c r="AI88" i="60"/>
  <c r="AE88" i="60"/>
  <c r="AA88" i="60"/>
  <c r="W88" i="60"/>
  <c r="S88" i="60"/>
  <c r="O88" i="60"/>
  <c r="K88" i="60"/>
  <c r="G88" i="60"/>
  <c r="AY87" i="60"/>
  <c r="AU87" i="60"/>
  <c r="AQ87" i="60"/>
  <c r="AM87" i="60"/>
  <c r="AI87" i="60"/>
  <c r="AE87" i="60"/>
  <c r="AA87" i="60"/>
  <c r="W87" i="60"/>
  <c r="S87" i="60"/>
  <c r="O87" i="60"/>
  <c r="K87" i="60"/>
  <c r="G87" i="60"/>
  <c r="AY86" i="60"/>
  <c r="AU86" i="60"/>
  <c r="AQ86" i="60"/>
  <c r="AM86" i="60"/>
  <c r="AI86" i="60"/>
  <c r="AE86" i="60"/>
  <c r="BA86" i="60" s="1"/>
  <c r="BD86" i="60" s="1"/>
  <c r="BF86" i="60" s="1"/>
  <c r="AA86" i="60"/>
  <c r="W86" i="60"/>
  <c r="S86" i="60"/>
  <c r="O86" i="60"/>
  <c r="K86" i="60"/>
  <c r="G86" i="60"/>
  <c r="AY85" i="60"/>
  <c r="AU85" i="60"/>
  <c r="AQ85" i="60"/>
  <c r="AM85" i="60"/>
  <c r="AI85" i="60"/>
  <c r="AE85" i="60"/>
  <c r="AA85" i="60"/>
  <c r="BA85" i="60" s="1"/>
  <c r="BD85" i="60" s="1"/>
  <c r="BF85" i="60" s="1"/>
  <c r="W85" i="60"/>
  <c r="S85" i="60"/>
  <c r="O85" i="60"/>
  <c r="K85" i="60"/>
  <c r="G85" i="60"/>
  <c r="AY84" i="60"/>
  <c r="AU84" i="60"/>
  <c r="AQ84" i="60"/>
  <c r="AM84" i="60"/>
  <c r="AI84" i="60"/>
  <c r="AE84" i="60"/>
  <c r="AA84" i="60"/>
  <c r="W84" i="60"/>
  <c r="S84" i="60"/>
  <c r="O84" i="60"/>
  <c r="K84" i="60"/>
  <c r="G84" i="60"/>
  <c r="AY83" i="60"/>
  <c r="AU83" i="60"/>
  <c r="AQ83" i="60"/>
  <c r="AM83" i="60"/>
  <c r="AI83" i="60"/>
  <c r="AE83" i="60"/>
  <c r="AA83" i="60"/>
  <c r="W83" i="60"/>
  <c r="S83" i="60"/>
  <c r="O83" i="60"/>
  <c r="K83" i="60"/>
  <c r="BA83" i="60" s="1"/>
  <c r="BD83" i="60" s="1"/>
  <c r="BF83" i="60" s="1"/>
  <c r="G83" i="60"/>
  <c r="AY82" i="60"/>
  <c r="AU82" i="60"/>
  <c r="AQ82" i="60"/>
  <c r="AM82" i="60"/>
  <c r="AI82" i="60"/>
  <c r="AE82" i="60"/>
  <c r="AA82" i="60"/>
  <c r="W82" i="60"/>
  <c r="S82" i="60"/>
  <c r="O82" i="60"/>
  <c r="K82" i="60"/>
  <c r="G82" i="60"/>
  <c r="AY81" i="60"/>
  <c r="AU81" i="60"/>
  <c r="AQ81" i="60"/>
  <c r="AM81" i="60"/>
  <c r="AI81" i="60"/>
  <c r="AE81" i="60"/>
  <c r="AA81" i="60"/>
  <c r="W81" i="60"/>
  <c r="S81" i="60"/>
  <c r="O81" i="60"/>
  <c r="K81" i="60"/>
  <c r="G81" i="60"/>
  <c r="AY80" i="60"/>
  <c r="AU80" i="60"/>
  <c r="AQ80" i="60"/>
  <c r="AM80" i="60"/>
  <c r="AI80" i="60"/>
  <c r="AE80" i="60"/>
  <c r="BA80" i="60" s="1"/>
  <c r="BD80" i="60" s="1"/>
  <c r="BF80" i="60" s="1"/>
  <c r="AA80" i="60"/>
  <c r="W80" i="60"/>
  <c r="S80" i="60"/>
  <c r="O80" i="60"/>
  <c r="K80" i="60"/>
  <c r="G80" i="60"/>
  <c r="AY79" i="60"/>
  <c r="AU79" i="60"/>
  <c r="AQ79" i="60"/>
  <c r="AM79" i="60"/>
  <c r="AI79" i="60"/>
  <c r="AE79" i="60"/>
  <c r="AA79" i="60"/>
  <c r="W79" i="60"/>
  <c r="BA79" i="60" s="1"/>
  <c r="BD79" i="60" s="1"/>
  <c r="BF79" i="60" s="1"/>
  <c r="S79" i="60"/>
  <c r="O79" i="60"/>
  <c r="K79" i="60"/>
  <c r="G79" i="60"/>
  <c r="AY78" i="60"/>
  <c r="AU78" i="60"/>
  <c r="AQ78" i="60"/>
  <c r="AM78" i="60"/>
  <c r="AI78" i="60"/>
  <c r="AE78" i="60"/>
  <c r="AA78" i="60"/>
  <c r="W78" i="60"/>
  <c r="S78" i="60"/>
  <c r="O78" i="60"/>
  <c r="K78" i="60"/>
  <c r="G78" i="60"/>
  <c r="BA78" i="60" s="1"/>
  <c r="BD78" i="60" s="1"/>
  <c r="BF78" i="60" s="1"/>
  <c r="AY77" i="60"/>
  <c r="AU77" i="60"/>
  <c r="AQ77" i="60"/>
  <c r="AM77" i="60"/>
  <c r="AI77" i="60"/>
  <c r="AE77" i="60"/>
  <c r="AA77" i="60"/>
  <c r="W77" i="60"/>
  <c r="S77" i="60"/>
  <c r="O77" i="60"/>
  <c r="K77" i="60"/>
  <c r="G77" i="60"/>
  <c r="AY76" i="60"/>
  <c r="AU76" i="60"/>
  <c r="AQ76" i="60"/>
  <c r="AM76" i="60"/>
  <c r="AI76" i="60"/>
  <c r="AE76" i="60"/>
  <c r="AA76" i="60"/>
  <c r="W76" i="60"/>
  <c r="S76" i="60"/>
  <c r="O76" i="60"/>
  <c r="K76" i="60"/>
  <c r="G76" i="60"/>
  <c r="AY75" i="60"/>
  <c r="AU75" i="60"/>
  <c r="AQ75" i="60"/>
  <c r="AM75" i="60"/>
  <c r="AI75" i="60"/>
  <c r="AE75" i="60"/>
  <c r="AA75" i="60"/>
  <c r="W75" i="60"/>
  <c r="S75" i="60"/>
  <c r="O75" i="60"/>
  <c r="K75" i="60"/>
  <c r="G75" i="60"/>
  <c r="AY74" i="60"/>
  <c r="AU74" i="60"/>
  <c r="AQ74" i="60"/>
  <c r="AM74" i="60"/>
  <c r="AI74" i="60"/>
  <c r="AE74" i="60"/>
  <c r="AA74" i="60"/>
  <c r="W74" i="60"/>
  <c r="S74" i="60"/>
  <c r="O74" i="60"/>
  <c r="K74" i="60"/>
  <c r="G74" i="60"/>
  <c r="AY73" i="60"/>
  <c r="AU73" i="60"/>
  <c r="AQ73" i="60"/>
  <c r="AM73" i="60"/>
  <c r="AI73" i="60"/>
  <c r="AE73" i="60"/>
  <c r="AA73" i="60"/>
  <c r="BA73" i="60" s="1"/>
  <c r="BD73" i="60" s="1"/>
  <c r="BF73" i="60" s="1"/>
  <c r="W73" i="60"/>
  <c r="S73" i="60"/>
  <c r="O73" i="60"/>
  <c r="K73" i="60"/>
  <c r="G73" i="60"/>
  <c r="AY72" i="60"/>
  <c r="AU72" i="60"/>
  <c r="AQ72" i="60"/>
  <c r="AM72" i="60"/>
  <c r="AI72" i="60"/>
  <c r="AE72" i="60"/>
  <c r="AA72" i="60"/>
  <c r="W72" i="60"/>
  <c r="BA72" i="60" s="1"/>
  <c r="BD72" i="60" s="1"/>
  <c r="BF72" i="60" s="1"/>
  <c r="S72" i="60"/>
  <c r="O72" i="60"/>
  <c r="K72" i="60"/>
  <c r="G72" i="60"/>
  <c r="AY71" i="60"/>
  <c r="AU71" i="60"/>
  <c r="AQ71" i="60"/>
  <c r="AM71" i="60"/>
  <c r="AI71" i="60"/>
  <c r="AE71" i="60"/>
  <c r="AA71" i="60"/>
  <c r="W71" i="60"/>
  <c r="S71" i="60"/>
  <c r="BA71" i="60" s="1"/>
  <c r="BD71" i="60" s="1"/>
  <c r="BF71" i="60" s="1"/>
  <c r="O71" i="60"/>
  <c r="K71" i="60"/>
  <c r="G71" i="60"/>
  <c r="AY70" i="60"/>
  <c r="AU70" i="60"/>
  <c r="AQ70" i="60"/>
  <c r="AM70" i="60"/>
  <c r="AI70" i="60"/>
  <c r="AE70" i="60"/>
  <c r="AA70" i="60"/>
  <c r="W70" i="60"/>
  <c r="S70" i="60"/>
  <c r="O70" i="60"/>
  <c r="BA70" i="60" s="1"/>
  <c r="BD70" i="60" s="1"/>
  <c r="BF70" i="60" s="1"/>
  <c r="K70" i="60"/>
  <c r="G70" i="60"/>
  <c r="AY69" i="60"/>
  <c r="AU69" i="60"/>
  <c r="AQ69" i="60"/>
  <c r="AM69" i="60"/>
  <c r="AI69" i="60"/>
  <c r="AE69" i="60"/>
  <c r="AA69" i="60"/>
  <c r="W69" i="60"/>
  <c r="S69" i="60"/>
  <c r="O69" i="60"/>
  <c r="K69" i="60"/>
  <c r="G69" i="60"/>
  <c r="AY68" i="60"/>
  <c r="AU68" i="60"/>
  <c r="AQ68" i="60"/>
  <c r="AM68" i="60"/>
  <c r="AI68" i="60"/>
  <c r="AE68" i="60"/>
  <c r="AA68" i="60"/>
  <c r="W68" i="60"/>
  <c r="S68" i="60"/>
  <c r="O68" i="60"/>
  <c r="K68" i="60"/>
  <c r="G68" i="60"/>
  <c r="AY67" i="60"/>
  <c r="AU67" i="60"/>
  <c r="AQ67" i="60"/>
  <c r="AM67" i="60"/>
  <c r="AI67" i="60"/>
  <c r="AE67" i="60"/>
  <c r="AA67" i="60"/>
  <c r="W67" i="60"/>
  <c r="S67" i="60"/>
  <c r="O67" i="60"/>
  <c r="K67" i="60"/>
  <c r="G67" i="60"/>
  <c r="AY66" i="60"/>
  <c r="AU66" i="60"/>
  <c r="AQ66" i="60"/>
  <c r="AM66" i="60"/>
  <c r="AI66" i="60"/>
  <c r="AE66" i="60"/>
  <c r="AA66" i="60"/>
  <c r="W66" i="60"/>
  <c r="S66" i="60"/>
  <c r="O66" i="60"/>
  <c r="K66" i="60"/>
  <c r="G66" i="60"/>
  <c r="AY65" i="60"/>
  <c r="AU65" i="60"/>
  <c r="AQ65" i="60"/>
  <c r="AM65" i="60"/>
  <c r="AI65" i="60"/>
  <c r="AE65" i="60"/>
  <c r="AA65" i="60"/>
  <c r="W65" i="60"/>
  <c r="S65" i="60"/>
  <c r="O65" i="60"/>
  <c r="K65" i="60"/>
  <c r="G65" i="60"/>
  <c r="AY64" i="60"/>
  <c r="AU64" i="60"/>
  <c r="AQ64" i="60"/>
  <c r="AM64" i="60"/>
  <c r="AI64" i="60"/>
  <c r="AE64" i="60"/>
  <c r="AA64" i="60"/>
  <c r="W64" i="60"/>
  <c r="S64" i="60"/>
  <c r="O64" i="60"/>
  <c r="K64" i="60"/>
  <c r="G64" i="60"/>
  <c r="BD63" i="60"/>
  <c r="BF63" i="60" s="1"/>
  <c r="BA63" i="60"/>
  <c r="AY63" i="60"/>
  <c r="AU63" i="60"/>
  <c r="AQ63" i="60"/>
  <c r="AM63" i="60"/>
  <c r="AI63" i="60"/>
  <c r="AE63" i="60"/>
  <c r="AA63" i="60"/>
  <c r="W63" i="60"/>
  <c r="S63" i="60"/>
  <c r="O63" i="60"/>
  <c r="K63" i="60"/>
  <c r="G63" i="60"/>
  <c r="AY62" i="60"/>
  <c r="AU62" i="60"/>
  <c r="AQ62" i="60"/>
  <c r="AM62" i="60"/>
  <c r="AI62" i="60"/>
  <c r="AE62" i="60"/>
  <c r="AA62" i="60"/>
  <c r="W62" i="60"/>
  <c r="S62" i="60"/>
  <c r="O62" i="60"/>
  <c r="K62" i="60"/>
  <c r="G62" i="60"/>
  <c r="AY61" i="60"/>
  <c r="AU61" i="60"/>
  <c r="AQ61" i="60"/>
  <c r="AM61" i="60"/>
  <c r="AI61" i="60"/>
  <c r="AE61" i="60"/>
  <c r="AA61" i="60"/>
  <c r="W61" i="60"/>
  <c r="S61" i="60"/>
  <c r="O61" i="60"/>
  <c r="K61" i="60"/>
  <c r="G61" i="60"/>
  <c r="AY60" i="60"/>
  <c r="AU60" i="60"/>
  <c r="AQ60" i="60"/>
  <c r="AM60" i="60"/>
  <c r="AI60" i="60"/>
  <c r="AE60" i="60"/>
  <c r="AA60" i="60"/>
  <c r="W60" i="60"/>
  <c r="S60" i="60"/>
  <c r="O60" i="60"/>
  <c r="K60" i="60"/>
  <c r="G60" i="60"/>
  <c r="AY59" i="60"/>
  <c r="AU59" i="60"/>
  <c r="AQ59" i="60"/>
  <c r="AM59" i="60"/>
  <c r="AI59" i="60"/>
  <c r="AE59" i="60"/>
  <c r="AA59" i="60"/>
  <c r="W59" i="60"/>
  <c r="S59" i="60"/>
  <c r="O59" i="60"/>
  <c r="K59" i="60"/>
  <c r="G59" i="60"/>
  <c r="AY58" i="60"/>
  <c r="AU58" i="60"/>
  <c r="AQ58" i="60"/>
  <c r="AM58" i="60"/>
  <c r="AI58" i="60"/>
  <c r="AE58" i="60"/>
  <c r="AA58" i="60"/>
  <c r="W58" i="60"/>
  <c r="S58" i="60"/>
  <c r="O58" i="60"/>
  <c r="K58" i="60"/>
  <c r="G58" i="60"/>
  <c r="AY57" i="60"/>
  <c r="AU57" i="60"/>
  <c r="AQ57" i="60"/>
  <c r="AM57" i="60"/>
  <c r="AI57" i="60"/>
  <c r="AE57" i="60"/>
  <c r="AA57" i="60"/>
  <c r="W57" i="60"/>
  <c r="S57" i="60"/>
  <c r="O57" i="60"/>
  <c r="K57" i="60"/>
  <c r="G57" i="60"/>
  <c r="AY56" i="60"/>
  <c r="AU56" i="60"/>
  <c r="AQ56" i="60"/>
  <c r="AM56" i="60"/>
  <c r="AI56" i="60"/>
  <c r="AE56" i="60"/>
  <c r="AA56" i="60"/>
  <c r="W56" i="60"/>
  <c r="S56" i="60"/>
  <c r="O56" i="60"/>
  <c r="K56" i="60"/>
  <c r="G56" i="60"/>
  <c r="AY55" i="60"/>
  <c r="AU55" i="60"/>
  <c r="AQ55" i="60"/>
  <c r="AM55" i="60"/>
  <c r="AI55" i="60"/>
  <c r="AE55" i="60"/>
  <c r="AA55" i="60"/>
  <c r="W55" i="60"/>
  <c r="S55" i="60"/>
  <c r="O55" i="60"/>
  <c r="K55" i="60"/>
  <c r="BA55" i="60" s="1"/>
  <c r="BD55" i="60" s="1"/>
  <c r="BF55" i="60" s="1"/>
  <c r="G55" i="60"/>
  <c r="AY54" i="60"/>
  <c r="AU54" i="60"/>
  <c r="AQ54" i="60"/>
  <c r="AM54" i="60"/>
  <c r="AI54" i="60"/>
  <c r="AE54" i="60"/>
  <c r="AA54" i="60"/>
  <c r="W54" i="60"/>
  <c r="S54" i="60"/>
  <c r="O54" i="60"/>
  <c r="K54" i="60"/>
  <c r="G54" i="60"/>
  <c r="AY53" i="60"/>
  <c r="AU53" i="60"/>
  <c r="AQ53" i="60"/>
  <c r="AM53" i="60"/>
  <c r="AI53" i="60"/>
  <c r="AE53" i="60"/>
  <c r="AA53" i="60"/>
  <c r="W53" i="60"/>
  <c r="S53" i="60"/>
  <c r="O53" i="60"/>
  <c r="K53" i="60"/>
  <c r="G53" i="60"/>
  <c r="AY52" i="60"/>
  <c r="AU52" i="60"/>
  <c r="AQ52" i="60"/>
  <c r="AM52" i="60"/>
  <c r="AI52" i="60"/>
  <c r="AE52" i="60"/>
  <c r="AA52" i="60"/>
  <c r="W52" i="60"/>
  <c r="S52" i="60"/>
  <c r="O52" i="60"/>
  <c r="K52" i="60"/>
  <c r="G52" i="60"/>
  <c r="AY51" i="60"/>
  <c r="AU51" i="60"/>
  <c r="AQ51" i="60"/>
  <c r="AM51" i="60"/>
  <c r="AI51" i="60"/>
  <c r="AE51" i="60"/>
  <c r="AA51" i="60"/>
  <c r="W51" i="60"/>
  <c r="S51" i="60"/>
  <c r="O51" i="60"/>
  <c r="K51" i="60"/>
  <c r="G51" i="60"/>
  <c r="AY50" i="60"/>
  <c r="AU50" i="60"/>
  <c r="AQ50" i="60"/>
  <c r="AM50" i="60"/>
  <c r="AI50" i="60"/>
  <c r="AE50" i="60"/>
  <c r="AA50" i="60"/>
  <c r="W50" i="60"/>
  <c r="S50" i="60"/>
  <c r="O50" i="60"/>
  <c r="K50" i="60"/>
  <c r="G50" i="60"/>
  <c r="BA50" i="60" s="1"/>
  <c r="BD50" i="60" s="1"/>
  <c r="BF50" i="60" s="1"/>
  <c r="BF49" i="60"/>
  <c r="AY49" i="60"/>
  <c r="AU49" i="60"/>
  <c r="AQ49" i="60"/>
  <c r="AM49" i="60"/>
  <c r="AI49" i="60"/>
  <c r="AE49" i="60"/>
  <c r="AA49" i="60"/>
  <c r="W49" i="60"/>
  <c r="S49" i="60"/>
  <c r="O49" i="60"/>
  <c r="BA49" i="60" s="1"/>
  <c r="BD49" i="60" s="1"/>
  <c r="K49" i="60"/>
  <c r="G49" i="60"/>
  <c r="BA48" i="60"/>
  <c r="BD48" i="60" s="1"/>
  <c r="BF48" i="60" s="1"/>
  <c r="AY48" i="60"/>
  <c r="AU48" i="60"/>
  <c r="AQ48" i="60"/>
  <c r="AM48" i="60"/>
  <c r="AI48" i="60"/>
  <c r="AE48" i="60"/>
  <c r="AA48" i="60"/>
  <c r="W48" i="60"/>
  <c r="S48" i="60"/>
  <c r="O48" i="60"/>
  <c r="K48" i="60"/>
  <c r="G48" i="60"/>
  <c r="AY47" i="60"/>
  <c r="AU47" i="60"/>
  <c r="BA47" i="60" s="1"/>
  <c r="BD47" i="60" s="1"/>
  <c r="BF47" i="60" s="1"/>
  <c r="AQ47" i="60"/>
  <c r="AM47" i="60"/>
  <c r="AI47" i="60"/>
  <c r="AE47" i="60"/>
  <c r="AA47" i="60"/>
  <c r="W47" i="60"/>
  <c r="S47" i="60"/>
  <c r="O47" i="60"/>
  <c r="K47" i="60"/>
  <c r="G47" i="60"/>
  <c r="AY46" i="60"/>
  <c r="AU46" i="60"/>
  <c r="AQ46" i="60"/>
  <c r="AM46" i="60"/>
  <c r="AI46" i="60"/>
  <c r="AE46" i="60"/>
  <c r="AA46" i="60"/>
  <c r="W46" i="60"/>
  <c r="S46" i="60"/>
  <c r="O46" i="60"/>
  <c r="K46" i="60"/>
  <c r="G46" i="60"/>
  <c r="AY45" i="60"/>
  <c r="AU45" i="60"/>
  <c r="AQ45" i="60"/>
  <c r="AM45" i="60"/>
  <c r="AI45" i="60"/>
  <c r="AE45" i="60"/>
  <c r="AA45" i="60"/>
  <c r="W45" i="60"/>
  <c r="S45" i="60"/>
  <c r="O45" i="60"/>
  <c r="K45" i="60"/>
  <c r="G45" i="60"/>
  <c r="AY44" i="60"/>
  <c r="AU44" i="60"/>
  <c r="AQ44" i="60"/>
  <c r="AM44" i="60"/>
  <c r="AI44" i="60"/>
  <c r="AE44" i="60"/>
  <c r="AA44" i="60"/>
  <c r="W44" i="60"/>
  <c r="S44" i="60"/>
  <c r="O44" i="60"/>
  <c r="BA44" i="60" s="1"/>
  <c r="BD44" i="60" s="1"/>
  <c r="BF44" i="60" s="1"/>
  <c r="K44" i="60"/>
  <c r="G44" i="60"/>
  <c r="AY43" i="60"/>
  <c r="AU43" i="60"/>
  <c r="AQ43" i="60"/>
  <c r="AM43" i="60"/>
  <c r="AI43" i="60"/>
  <c r="AE43" i="60"/>
  <c r="AA43" i="60"/>
  <c r="W43" i="60"/>
  <c r="S43" i="60"/>
  <c r="O43" i="60"/>
  <c r="K43" i="60"/>
  <c r="G43" i="60"/>
  <c r="AY42" i="60"/>
  <c r="AU42" i="60"/>
  <c r="AQ42" i="60"/>
  <c r="AM42" i="60"/>
  <c r="AI42" i="60"/>
  <c r="AE42" i="60"/>
  <c r="AA42" i="60"/>
  <c r="W42" i="60"/>
  <c r="S42" i="60"/>
  <c r="O42" i="60"/>
  <c r="K42" i="60"/>
  <c r="G42" i="60"/>
  <c r="BA42" i="60" s="1"/>
  <c r="BD42" i="60" s="1"/>
  <c r="BF42" i="60" s="1"/>
  <c r="BF41" i="60"/>
  <c r="BA41" i="60"/>
  <c r="BD41" i="60" s="1"/>
  <c r="AY41" i="60"/>
  <c r="AU41" i="60"/>
  <c r="AQ41" i="60"/>
  <c r="AM41" i="60"/>
  <c r="AI41" i="60"/>
  <c r="AE41" i="60"/>
  <c r="AA41" i="60"/>
  <c r="W41" i="60"/>
  <c r="S41" i="60"/>
  <c r="O41" i="60"/>
  <c r="K41" i="60"/>
  <c r="G41" i="60"/>
  <c r="AY40" i="60"/>
  <c r="AU40" i="60"/>
  <c r="AQ40" i="60"/>
  <c r="AM40" i="60"/>
  <c r="AI40" i="60"/>
  <c r="AE40" i="60"/>
  <c r="AA40" i="60"/>
  <c r="W40" i="60"/>
  <c r="S40" i="60"/>
  <c r="O40" i="60"/>
  <c r="K40" i="60"/>
  <c r="G40" i="60"/>
  <c r="AY39" i="60"/>
  <c r="AU39" i="60"/>
  <c r="AQ39" i="60"/>
  <c r="AM39" i="60"/>
  <c r="AI39" i="60"/>
  <c r="AE39" i="60"/>
  <c r="AA39" i="60"/>
  <c r="W39" i="60"/>
  <c r="S39" i="60"/>
  <c r="O39" i="60"/>
  <c r="K39" i="60"/>
  <c r="BA39" i="60" s="1"/>
  <c r="BD39" i="60" s="1"/>
  <c r="BF39" i="60" s="1"/>
  <c r="G39" i="60"/>
  <c r="AY38" i="60"/>
  <c r="AU38" i="60"/>
  <c r="AQ38" i="60"/>
  <c r="AM38" i="60"/>
  <c r="AI38" i="60"/>
  <c r="AE38" i="60"/>
  <c r="AA38" i="60"/>
  <c r="W38" i="60"/>
  <c r="S38" i="60"/>
  <c r="O38" i="60"/>
  <c r="K38" i="60"/>
  <c r="G38" i="60"/>
  <c r="BA38" i="60" s="1"/>
  <c r="BD38" i="60" s="1"/>
  <c r="BF38" i="60" s="1"/>
  <c r="AY37" i="60"/>
  <c r="AU37" i="60"/>
  <c r="AQ37" i="60"/>
  <c r="AM37" i="60"/>
  <c r="AI37" i="60"/>
  <c r="AE37" i="60"/>
  <c r="AA37" i="60"/>
  <c r="W37" i="60"/>
  <c r="S37" i="60"/>
  <c r="O37" i="60"/>
  <c r="K37" i="60"/>
  <c r="G37" i="60"/>
  <c r="AY36" i="60"/>
  <c r="AU36" i="60"/>
  <c r="AQ36" i="60"/>
  <c r="AM36" i="60"/>
  <c r="AI36" i="60"/>
  <c r="AE36" i="60"/>
  <c r="AA36" i="60"/>
  <c r="W36" i="60"/>
  <c r="S36" i="60"/>
  <c r="O36" i="60"/>
  <c r="K36" i="60"/>
  <c r="G36" i="60"/>
  <c r="AY35" i="60"/>
  <c r="AU35" i="60"/>
  <c r="AQ35" i="60"/>
  <c r="AM35" i="60"/>
  <c r="AI35" i="60"/>
  <c r="AE35" i="60"/>
  <c r="AA35" i="60"/>
  <c r="W35" i="60"/>
  <c r="S35" i="60"/>
  <c r="O35" i="60"/>
  <c r="K35" i="60"/>
  <c r="G35" i="60"/>
  <c r="AY34" i="60"/>
  <c r="AU34" i="60"/>
  <c r="AQ34" i="60"/>
  <c r="AM34" i="60"/>
  <c r="AI34" i="60"/>
  <c r="AE34" i="60"/>
  <c r="AA34" i="60"/>
  <c r="W34" i="60"/>
  <c r="S34" i="60"/>
  <c r="O34" i="60"/>
  <c r="K34" i="60"/>
  <c r="G34" i="60"/>
  <c r="AY33" i="60"/>
  <c r="AU33" i="60"/>
  <c r="AQ33" i="60"/>
  <c r="AM33" i="60"/>
  <c r="AI33" i="60"/>
  <c r="AE33" i="60"/>
  <c r="AA33" i="60"/>
  <c r="W33" i="60"/>
  <c r="S33" i="60"/>
  <c r="BA33" i="60" s="1"/>
  <c r="BD33" i="60" s="1"/>
  <c r="BF33" i="60" s="1"/>
  <c r="O33" i="60"/>
  <c r="K33" i="60"/>
  <c r="G33" i="60"/>
  <c r="AY32" i="60"/>
  <c r="AU32" i="60"/>
  <c r="AQ32" i="60"/>
  <c r="AM32" i="60"/>
  <c r="AI32" i="60"/>
  <c r="AE32" i="60"/>
  <c r="AA32" i="60"/>
  <c r="W32" i="60"/>
  <c r="S32" i="60"/>
  <c r="O32" i="60"/>
  <c r="K32" i="60"/>
  <c r="G32" i="60"/>
  <c r="BA31" i="60"/>
  <c r="BD31" i="60" s="1"/>
  <c r="BF31" i="60" s="1"/>
  <c r="AY31" i="60"/>
  <c r="AU31" i="60"/>
  <c r="AQ31" i="60"/>
  <c r="AM31" i="60"/>
  <c r="AI31" i="60"/>
  <c r="AE31" i="60"/>
  <c r="AA31" i="60"/>
  <c r="W31" i="60"/>
  <c r="S31" i="60"/>
  <c r="O31" i="60"/>
  <c r="K31" i="60"/>
  <c r="G31" i="60"/>
  <c r="AY30" i="60"/>
  <c r="AU30" i="60"/>
  <c r="AQ30" i="60"/>
  <c r="AM30" i="60"/>
  <c r="AI30" i="60"/>
  <c r="AE30" i="60"/>
  <c r="AA30" i="60"/>
  <c r="W30" i="60"/>
  <c r="S30" i="60"/>
  <c r="O30" i="60"/>
  <c r="K30" i="60"/>
  <c r="G30" i="60"/>
  <c r="AY29" i="60"/>
  <c r="AU29" i="60"/>
  <c r="AQ29" i="60"/>
  <c r="AM29" i="60"/>
  <c r="AI29" i="60"/>
  <c r="AE29" i="60"/>
  <c r="AA29" i="60"/>
  <c r="W29" i="60"/>
  <c r="S29" i="60"/>
  <c r="O29" i="60"/>
  <c r="K29" i="60"/>
  <c r="G29" i="60"/>
  <c r="AY28" i="60"/>
  <c r="AU28" i="60"/>
  <c r="AQ28" i="60"/>
  <c r="AM28" i="60"/>
  <c r="AI28" i="60"/>
  <c r="AE28" i="60"/>
  <c r="AA28" i="60"/>
  <c r="W28" i="60"/>
  <c r="S28" i="60"/>
  <c r="O28" i="60"/>
  <c r="K28" i="60"/>
  <c r="G28" i="60"/>
  <c r="AY27" i="60"/>
  <c r="AU27" i="60"/>
  <c r="AQ27" i="60"/>
  <c r="AM27" i="60"/>
  <c r="AI27" i="60"/>
  <c r="AE27" i="60"/>
  <c r="AA27" i="60"/>
  <c r="W27" i="60"/>
  <c r="S27" i="60"/>
  <c r="O27" i="60"/>
  <c r="K27" i="60"/>
  <c r="G27" i="60"/>
  <c r="BD26" i="60"/>
  <c r="BF26" i="60" s="1"/>
  <c r="AY26" i="60"/>
  <c r="AU26" i="60"/>
  <c r="AQ26" i="60"/>
  <c r="AM26" i="60"/>
  <c r="AI26" i="60"/>
  <c r="AE26" i="60"/>
  <c r="AA26" i="60"/>
  <c r="W26" i="60"/>
  <c r="S26" i="60"/>
  <c r="O26" i="60"/>
  <c r="K26" i="60"/>
  <c r="BA26" i="60" s="1"/>
  <c r="G26" i="60"/>
  <c r="AY25" i="60"/>
  <c r="AU25" i="60"/>
  <c r="AQ25" i="60"/>
  <c r="AM25" i="60"/>
  <c r="AI25" i="60"/>
  <c r="AE25" i="60"/>
  <c r="AA25" i="60"/>
  <c r="W25" i="60"/>
  <c r="S25" i="60"/>
  <c r="O25" i="60"/>
  <c r="BA25" i="60" s="1"/>
  <c r="BD25" i="60" s="1"/>
  <c r="BF25" i="60" s="1"/>
  <c r="K25" i="60"/>
  <c r="G25" i="60"/>
  <c r="AY24" i="60"/>
  <c r="AU24" i="60"/>
  <c r="AQ24" i="60"/>
  <c r="AM24" i="60"/>
  <c r="AI24" i="60"/>
  <c r="AE24" i="60"/>
  <c r="AA24" i="60"/>
  <c r="W24" i="60"/>
  <c r="S24" i="60"/>
  <c r="O24" i="60"/>
  <c r="K24" i="60"/>
  <c r="G24" i="60"/>
  <c r="AY23" i="60"/>
  <c r="AU23" i="60"/>
  <c r="AQ23" i="60"/>
  <c r="AM23" i="60"/>
  <c r="AI23" i="60"/>
  <c r="AE23" i="60"/>
  <c r="AA23" i="60"/>
  <c r="W23" i="60"/>
  <c r="S23" i="60"/>
  <c r="O23" i="60"/>
  <c r="K23" i="60"/>
  <c r="G23" i="60"/>
  <c r="AY22" i="60"/>
  <c r="AU22" i="60"/>
  <c r="AQ22" i="60"/>
  <c r="AM22" i="60"/>
  <c r="AI22" i="60"/>
  <c r="AE22" i="60"/>
  <c r="AA22" i="60"/>
  <c r="W22" i="60"/>
  <c r="S22" i="60"/>
  <c r="O22" i="60"/>
  <c r="K22" i="60"/>
  <c r="G22" i="60"/>
  <c r="AY21" i="60"/>
  <c r="AU21" i="60"/>
  <c r="AQ21" i="60"/>
  <c r="AM21" i="60"/>
  <c r="AI21" i="60"/>
  <c r="AE21" i="60"/>
  <c r="AA21" i="60"/>
  <c r="W21" i="60"/>
  <c r="S21" i="60"/>
  <c r="O21" i="60"/>
  <c r="K21" i="60"/>
  <c r="G21" i="60"/>
  <c r="AY20" i="60"/>
  <c r="AU20" i="60"/>
  <c r="AQ20" i="60"/>
  <c r="AM20" i="60"/>
  <c r="AI20" i="60"/>
  <c r="AE20" i="60"/>
  <c r="AA20" i="60"/>
  <c r="W20" i="60"/>
  <c r="S20" i="60"/>
  <c r="O20" i="60"/>
  <c r="K20" i="60"/>
  <c r="BA20" i="60" s="1"/>
  <c r="BD20" i="60" s="1"/>
  <c r="BF20" i="60" s="1"/>
  <c r="G20" i="60"/>
  <c r="BA19" i="60"/>
  <c r="BD19" i="60" s="1"/>
  <c r="BF19" i="60" s="1"/>
  <c r="AY19" i="60"/>
  <c r="AU19" i="60"/>
  <c r="AQ19" i="60"/>
  <c r="AM19" i="60"/>
  <c r="AI19" i="60"/>
  <c r="AE19" i="60"/>
  <c r="AA19" i="60"/>
  <c r="W19" i="60"/>
  <c r="S19" i="60"/>
  <c r="O19" i="60"/>
  <c r="K19" i="60"/>
  <c r="G19" i="60"/>
  <c r="AY18" i="60"/>
  <c r="AU18" i="60"/>
  <c r="AQ18" i="60"/>
  <c r="AM18" i="60"/>
  <c r="AI18" i="60"/>
  <c r="AE18" i="60"/>
  <c r="AA18" i="60"/>
  <c r="W18" i="60"/>
  <c r="S18" i="60"/>
  <c r="O18" i="60"/>
  <c r="K18" i="60"/>
  <c r="G18" i="60"/>
  <c r="AY17" i="60"/>
  <c r="AU17" i="60"/>
  <c r="AQ17" i="60"/>
  <c r="AM17" i="60"/>
  <c r="AI17" i="60"/>
  <c r="AE17" i="60"/>
  <c r="AA17" i="60"/>
  <c r="W17" i="60"/>
  <c r="S17" i="60"/>
  <c r="O17" i="60"/>
  <c r="K17" i="60"/>
  <c r="G17" i="60"/>
  <c r="AY16" i="60"/>
  <c r="AU16" i="60"/>
  <c r="AQ16" i="60"/>
  <c r="AM16" i="60"/>
  <c r="AI16" i="60"/>
  <c r="AE16" i="60"/>
  <c r="AA16" i="60"/>
  <c r="W16" i="60"/>
  <c r="S16" i="60"/>
  <c r="O16" i="60"/>
  <c r="K16" i="60"/>
  <c r="G16" i="60"/>
  <c r="AY15" i="60"/>
  <c r="AU15" i="60"/>
  <c r="AQ15" i="60"/>
  <c r="AM15" i="60"/>
  <c r="AI15" i="60"/>
  <c r="AE15" i="60"/>
  <c r="AA15" i="60"/>
  <c r="W15" i="60"/>
  <c r="S15" i="60"/>
  <c r="O15" i="60"/>
  <c r="K15" i="60"/>
  <c r="G15" i="60"/>
  <c r="BA14" i="60"/>
  <c r="BD14" i="60" s="1"/>
  <c r="BF14" i="60" s="1"/>
  <c r="AY14" i="60"/>
  <c r="AU14" i="60"/>
  <c r="AQ14" i="60"/>
  <c r="AM14" i="60"/>
  <c r="AI14" i="60"/>
  <c r="AE14" i="60"/>
  <c r="AA14" i="60"/>
  <c r="W14" i="60"/>
  <c r="S14" i="60"/>
  <c r="O14" i="60"/>
  <c r="K14" i="60"/>
  <c r="G14" i="60"/>
  <c r="AY13" i="60"/>
  <c r="AU13" i="60"/>
  <c r="AQ13" i="60"/>
  <c r="AM13" i="60"/>
  <c r="AI13" i="60"/>
  <c r="AE13" i="60"/>
  <c r="AA13" i="60"/>
  <c r="W13" i="60"/>
  <c r="S13" i="60"/>
  <c r="O13" i="60"/>
  <c r="K13" i="60"/>
  <c r="G13" i="60"/>
  <c r="AY12" i="60"/>
  <c r="AU12" i="60"/>
  <c r="AQ12" i="60"/>
  <c r="AM12" i="60"/>
  <c r="AI12" i="60"/>
  <c r="AE12" i="60"/>
  <c r="AA12" i="60"/>
  <c r="W12" i="60"/>
  <c r="S12" i="60"/>
  <c r="O12" i="60"/>
  <c r="K12" i="60"/>
  <c r="G12" i="60"/>
  <c r="AY11" i="60"/>
  <c r="AU11" i="60"/>
  <c r="AQ11" i="60"/>
  <c r="AM11" i="60"/>
  <c r="AI11" i="60"/>
  <c r="AE11" i="60"/>
  <c r="AA11" i="60"/>
  <c r="W11" i="60"/>
  <c r="S11" i="60"/>
  <c r="O11" i="60"/>
  <c r="K11" i="60"/>
  <c r="G11" i="60"/>
  <c r="AY10" i="60"/>
  <c r="AU10" i="60"/>
  <c r="AQ10" i="60"/>
  <c r="AM10" i="60"/>
  <c r="AI10" i="60"/>
  <c r="AE10" i="60"/>
  <c r="AA10" i="60"/>
  <c r="W10" i="60"/>
  <c r="S10" i="60"/>
  <c r="O10" i="60"/>
  <c r="K10" i="60"/>
  <c r="G10" i="60"/>
  <c r="AY9" i="60"/>
  <c r="AU9" i="60"/>
  <c r="AQ9" i="60"/>
  <c r="AM9" i="60"/>
  <c r="AI9" i="60"/>
  <c r="AE9" i="60"/>
  <c r="AA9" i="60"/>
  <c r="W9" i="60"/>
  <c r="S9" i="60"/>
  <c r="O9" i="60"/>
  <c r="K9" i="60"/>
  <c r="G9" i="60"/>
  <c r="AY8" i="60"/>
  <c r="AU8" i="60"/>
  <c r="AQ8" i="60"/>
  <c r="AM8" i="60"/>
  <c r="AI8" i="60"/>
  <c r="AE8" i="60"/>
  <c r="AA8" i="60"/>
  <c r="W8" i="60"/>
  <c r="S8" i="60"/>
  <c r="O8" i="60"/>
  <c r="K8" i="60"/>
  <c r="G8" i="60"/>
  <c r="AY7" i="60"/>
  <c r="AU7" i="60"/>
  <c r="AQ7" i="60"/>
  <c r="AM7" i="60"/>
  <c r="AI7" i="60"/>
  <c r="AE7" i="60"/>
  <c r="AA7" i="60"/>
  <c r="W7" i="60"/>
  <c r="S7" i="60"/>
  <c r="O7" i="60"/>
  <c r="K7" i="60"/>
  <c r="G7" i="60"/>
  <c r="AY6" i="60"/>
  <c r="AU6" i="60"/>
  <c r="AQ6" i="60"/>
  <c r="AM6" i="60"/>
  <c r="AI6" i="60"/>
  <c r="AE6" i="60"/>
  <c r="AA6" i="60"/>
  <c r="W6" i="60"/>
  <c r="S6" i="60"/>
  <c r="O6" i="60"/>
  <c r="K6" i="60"/>
  <c r="G6" i="60"/>
  <c r="AY5" i="60"/>
  <c r="AU5" i="60"/>
  <c r="AQ5" i="60"/>
  <c r="AM5" i="60"/>
  <c r="AI5" i="60"/>
  <c r="AE5" i="60"/>
  <c r="AA5" i="60"/>
  <c r="W5" i="60"/>
  <c r="S5" i="60"/>
  <c r="O5" i="60"/>
  <c r="K5" i="60"/>
  <c r="G5" i="60"/>
  <c r="AY4" i="60"/>
  <c r="AU4" i="60"/>
  <c r="AQ4" i="60"/>
  <c r="AM4" i="60"/>
  <c r="AI4" i="60"/>
  <c r="AE4" i="60"/>
  <c r="AA4" i="60"/>
  <c r="W4" i="60"/>
  <c r="S4" i="60"/>
  <c r="O4" i="60"/>
  <c r="K4" i="60"/>
  <c r="G4" i="60"/>
  <c r="BE154" i="59"/>
  <c r="BC154" i="59"/>
  <c r="BB154" i="59"/>
  <c r="AZ154" i="59"/>
  <c r="AX154" i="59"/>
  <c r="AW154" i="59"/>
  <c r="AV154" i="59"/>
  <c r="AT154" i="59"/>
  <c r="AS154" i="59"/>
  <c r="AR154" i="59"/>
  <c r="AP154" i="59"/>
  <c r="AO154" i="59"/>
  <c r="AN154" i="59"/>
  <c r="AL154" i="59"/>
  <c r="AK154" i="59"/>
  <c r="AJ154" i="59"/>
  <c r="AH154" i="59"/>
  <c r="AG154" i="59"/>
  <c r="AF154" i="59"/>
  <c r="AD154" i="59"/>
  <c r="AC154" i="59"/>
  <c r="AB154" i="59"/>
  <c r="Z154" i="59"/>
  <c r="Y154" i="59"/>
  <c r="X154" i="59"/>
  <c r="V154" i="59"/>
  <c r="U154" i="59"/>
  <c r="T154" i="59"/>
  <c r="R154" i="59"/>
  <c r="Q154" i="59"/>
  <c r="P154" i="59"/>
  <c r="N154" i="59"/>
  <c r="M154" i="59"/>
  <c r="L154" i="59"/>
  <c r="J154" i="59"/>
  <c r="I154" i="59"/>
  <c r="H154" i="59"/>
  <c r="F154" i="59"/>
  <c r="E154" i="59"/>
  <c r="D154" i="59"/>
  <c r="S153" i="59"/>
  <c r="O153" i="59"/>
  <c r="BA153" i="59" s="1"/>
  <c r="BD153" i="59" s="1"/>
  <c r="BF153" i="59" s="1"/>
  <c r="K153" i="59"/>
  <c r="G153" i="59"/>
  <c r="BF152" i="59"/>
  <c r="S152" i="59"/>
  <c r="O152" i="59"/>
  <c r="BA152" i="59" s="1"/>
  <c r="BD152" i="59" s="1"/>
  <c r="K152" i="59"/>
  <c r="G152" i="59"/>
  <c r="BA151" i="59"/>
  <c r="BD151" i="59" s="1"/>
  <c r="BF151" i="59" s="1"/>
  <c r="S151" i="59"/>
  <c r="O151" i="59"/>
  <c r="K151" i="59"/>
  <c r="G151" i="59"/>
  <c r="S150" i="59"/>
  <c r="O150" i="59"/>
  <c r="K150" i="59"/>
  <c r="G150" i="59"/>
  <c r="S149" i="59"/>
  <c r="O149" i="59"/>
  <c r="K149" i="59"/>
  <c r="G149" i="59"/>
  <c r="S148" i="59"/>
  <c r="O148" i="59"/>
  <c r="K148" i="59"/>
  <c r="G148" i="59"/>
  <c r="BF147" i="59"/>
  <c r="BD147" i="59"/>
  <c r="BA147" i="59"/>
  <c r="S147" i="59"/>
  <c r="O147" i="59"/>
  <c r="K147" i="59"/>
  <c r="G147" i="59"/>
  <c r="S146" i="59"/>
  <c r="O146" i="59"/>
  <c r="K146" i="59"/>
  <c r="G146" i="59"/>
  <c r="BA146" i="59" s="1"/>
  <c r="BD146" i="59" s="1"/>
  <c r="BF146" i="59" s="1"/>
  <c r="W145" i="59"/>
  <c r="BA145" i="59" s="1"/>
  <c r="BD145" i="59" s="1"/>
  <c r="BF145" i="59" s="1"/>
  <c r="S145" i="59"/>
  <c r="O145" i="59"/>
  <c r="K145" i="59"/>
  <c r="G145" i="59"/>
  <c r="W144" i="59"/>
  <c r="S144" i="59"/>
  <c r="O144" i="59"/>
  <c r="K144" i="59"/>
  <c r="G144" i="59"/>
  <c r="W143" i="59"/>
  <c r="S143" i="59"/>
  <c r="O143" i="59"/>
  <c r="K143" i="59"/>
  <c r="G143" i="59"/>
  <c r="W142" i="59"/>
  <c r="S142" i="59"/>
  <c r="O142" i="59"/>
  <c r="K142" i="59"/>
  <c r="G142" i="59"/>
  <c r="BA141" i="59"/>
  <c r="BD141" i="59" s="1"/>
  <c r="BF141" i="59" s="1"/>
  <c r="W141" i="59"/>
  <c r="S141" i="59"/>
  <c r="O141" i="59"/>
  <c r="K141" i="59"/>
  <c r="G141" i="59"/>
  <c r="W140" i="59"/>
  <c r="S140" i="59"/>
  <c r="O140" i="59"/>
  <c r="K140" i="59"/>
  <c r="G140" i="59"/>
  <c r="W139" i="59"/>
  <c r="S139" i="59"/>
  <c r="O139" i="59"/>
  <c r="K139" i="59"/>
  <c r="G139" i="59"/>
  <c r="W138" i="59"/>
  <c r="S138" i="59"/>
  <c r="O138" i="59"/>
  <c r="K138" i="59"/>
  <c r="BA138" i="59" s="1"/>
  <c r="BD138" i="59" s="1"/>
  <c r="BF138" i="59" s="1"/>
  <c r="G138" i="59"/>
  <c r="W137" i="59"/>
  <c r="S137" i="59"/>
  <c r="O137" i="59"/>
  <c r="K137" i="59"/>
  <c r="G137" i="59"/>
  <c r="BA137" i="59" s="1"/>
  <c r="BD137" i="59" s="1"/>
  <c r="BF137" i="59" s="1"/>
  <c r="BF136" i="59"/>
  <c r="BD136" i="59"/>
  <c r="W136" i="59"/>
  <c r="S136" i="59"/>
  <c r="O136" i="59"/>
  <c r="K136" i="59"/>
  <c r="G136" i="59"/>
  <c r="BA136" i="59" s="1"/>
  <c r="BD135" i="59"/>
  <c r="BF135" i="59" s="1"/>
  <c r="W135" i="59"/>
  <c r="S135" i="59"/>
  <c r="O135" i="59"/>
  <c r="K135" i="59"/>
  <c r="G135" i="59"/>
  <c r="BA135" i="59" s="1"/>
  <c r="W134" i="59"/>
  <c r="BA134" i="59" s="1"/>
  <c r="BD134" i="59" s="1"/>
  <c r="BF134" i="59" s="1"/>
  <c r="S134" i="59"/>
  <c r="O134" i="59"/>
  <c r="K134" i="59"/>
  <c r="G134" i="59"/>
  <c r="BD133" i="59"/>
  <c r="BF133" i="59" s="1"/>
  <c r="BA133" i="59"/>
  <c r="W133" i="59"/>
  <c r="S133" i="59"/>
  <c r="O133" i="59"/>
  <c r="K133" i="59"/>
  <c r="G133" i="59"/>
  <c r="W132" i="59"/>
  <c r="S132" i="59"/>
  <c r="BA132" i="59" s="1"/>
  <c r="BD132" i="59" s="1"/>
  <c r="BF132" i="59" s="1"/>
  <c r="O132" i="59"/>
  <c r="K132" i="59"/>
  <c r="G132" i="59"/>
  <c r="W131" i="59"/>
  <c r="S131" i="59"/>
  <c r="BA131" i="59" s="1"/>
  <c r="BD131" i="59" s="1"/>
  <c r="BF131" i="59" s="1"/>
  <c r="O131" i="59"/>
  <c r="K131" i="59"/>
  <c r="G131" i="59"/>
  <c r="W130" i="59"/>
  <c r="S130" i="59"/>
  <c r="O130" i="59"/>
  <c r="K130" i="59"/>
  <c r="G130" i="59"/>
  <c r="W129" i="59"/>
  <c r="S129" i="59"/>
  <c r="O129" i="59"/>
  <c r="K129" i="59"/>
  <c r="G129" i="59"/>
  <c r="W128" i="59"/>
  <c r="S128" i="59"/>
  <c r="O128" i="59"/>
  <c r="K128" i="59"/>
  <c r="G128" i="59"/>
  <c r="W127" i="59"/>
  <c r="S127" i="59"/>
  <c r="O127" i="59"/>
  <c r="K127" i="59"/>
  <c r="G127" i="59"/>
  <c r="W126" i="59"/>
  <c r="S126" i="59"/>
  <c r="O126" i="59"/>
  <c r="K126" i="59"/>
  <c r="G126" i="59"/>
  <c r="BA126" i="59" s="1"/>
  <c r="BD126" i="59" s="1"/>
  <c r="BF126" i="59" s="1"/>
  <c r="W125" i="59"/>
  <c r="S125" i="59"/>
  <c r="O125" i="59"/>
  <c r="K125" i="59"/>
  <c r="G125" i="59"/>
  <c r="W124" i="59"/>
  <c r="S124" i="59"/>
  <c r="BA124" i="59" s="1"/>
  <c r="BD124" i="59" s="1"/>
  <c r="BF124" i="59" s="1"/>
  <c r="O124" i="59"/>
  <c r="K124" i="59"/>
  <c r="G124" i="59"/>
  <c r="W123" i="59"/>
  <c r="S123" i="59"/>
  <c r="O123" i="59"/>
  <c r="K123" i="59"/>
  <c r="BA123" i="59" s="1"/>
  <c r="BD123" i="59" s="1"/>
  <c r="BF123" i="59" s="1"/>
  <c r="G123" i="59"/>
  <c r="W122" i="59"/>
  <c r="BA122" i="59" s="1"/>
  <c r="BD122" i="59" s="1"/>
  <c r="BF122" i="59" s="1"/>
  <c r="S122" i="59"/>
  <c r="O122" i="59"/>
  <c r="K122" i="59"/>
  <c r="G122" i="59"/>
  <c r="BA121" i="59"/>
  <c r="BD121" i="59" s="1"/>
  <c r="BF121" i="59" s="1"/>
  <c r="W121" i="59"/>
  <c r="S121" i="59"/>
  <c r="O121" i="59"/>
  <c r="K121" i="59"/>
  <c r="G121" i="59"/>
  <c r="W120" i="59"/>
  <c r="S120" i="59"/>
  <c r="BA120" i="59" s="1"/>
  <c r="BD120" i="59" s="1"/>
  <c r="BF120" i="59" s="1"/>
  <c r="O120" i="59"/>
  <c r="K120" i="59"/>
  <c r="G120" i="59"/>
  <c r="W119" i="59"/>
  <c r="S119" i="59"/>
  <c r="O119" i="59"/>
  <c r="K119" i="59"/>
  <c r="G119" i="59"/>
  <c r="W118" i="59"/>
  <c r="S118" i="59"/>
  <c r="O118" i="59"/>
  <c r="K118" i="59"/>
  <c r="G118" i="59"/>
  <c r="AY117" i="59"/>
  <c r="AU117" i="59"/>
  <c r="AQ117" i="59"/>
  <c r="AM117" i="59"/>
  <c r="AI117" i="59"/>
  <c r="AE117" i="59"/>
  <c r="AA117" i="59"/>
  <c r="W117" i="59"/>
  <c r="S117" i="59"/>
  <c r="O117" i="59"/>
  <c r="K117" i="59"/>
  <c r="G117" i="59"/>
  <c r="AY116" i="59"/>
  <c r="AU116" i="59"/>
  <c r="AQ116" i="59"/>
  <c r="AM116" i="59"/>
  <c r="AI116" i="59"/>
  <c r="BA116" i="59" s="1"/>
  <c r="BD116" i="59" s="1"/>
  <c r="BF116" i="59" s="1"/>
  <c r="AE116" i="59"/>
  <c r="AA116" i="59"/>
  <c r="W116" i="59"/>
  <c r="S116" i="59"/>
  <c r="O116" i="59"/>
  <c r="K116" i="59"/>
  <c r="G116" i="59"/>
  <c r="AY115" i="59"/>
  <c r="AU115" i="59"/>
  <c r="AQ115" i="59"/>
  <c r="AM115" i="59"/>
  <c r="AI115" i="59"/>
  <c r="AE115" i="59"/>
  <c r="AA115" i="59"/>
  <c r="W115" i="59"/>
  <c r="S115" i="59"/>
  <c r="O115" i="59"/>
  <c r="K115" i="59"/>
  <c r="G115" i="59"/>
  <c r="AY114" i="59"/>
  <c r="AU114" i="59"/>
  <c r="AQ114" i="59"/>
  <c r="AM114" i="59"/>
  <c r="AI114" i="59"/>
  <c r="AE114" i="59"/>
  <c r="AA114" i="59"/>
  <c r="W114" i="59"/>
  <c r="S114" i="59"/>
  <c r="O114" i="59"/>
  <c r="K114" i="59"/>
  <c r="G114" i="59"/>
  <c r="BA113" i="59"/>
  <c r="BD113" i="59" s="1"/>
  <c r="BF113" i="59" s="1"/>
  <c r="AY113" i="59"/>
  <c r="AU113" i="59"/>
  <c r="AQ113" i="59"/>
  <c r="AM113" i="59"/>
  <c r="AI113" i="59"/>
  <c r="AE113" i="59"/>
  <c r="AA113" i="59"/>
  <c r="W113" i="59"/>
  <c r="S113" i="59"/>
  <c r="O113" i="59"/>
  <c r="K113" i="59"/>
  <c r="G113" i="59"/>
  <c r="AY112" i="59"/>
  <c r="AU112" i="59"/>
  <c r="AQ112" i="59"/>
  <c r="AM112" i="59"/>
  <c r="AI112" i="59"/>
  <c r="AE112" i="59"/>
  <c r="AA112" i="59"/>
  <c r="W112" i="59"/>
  <c r="S112" i="59"/>
  <c r="O112" i="59"/>
  <c r="K112" i="59"/>
  <c r="G112" i="59"/>
  <c r="AY111" i="59"/>
  <c r="AU111" i="59"/>
  <c r="AQ111" i="59"/>
  <c r="AM111" i="59"/>
  <c r="AI111" i="59"/>
  <c r="AE111" i="59"/>
  <c r="AA111" i="59"/>
  <c r="W111" i="59"/>
  <c r="S111" i="59"/>
  <c r="O111" i="59"/>
  <c r="K111" i="59"/>
  <c r="G111" i="59"/>
  <c r="AY110" i="59"/>
  <c r="AU110" i="59"/>
  <c r="AQ110" i="59"/>
  <c r="AM110" i="59"/>
  <c r="AI110" i="59"/>
  <c r="AE110" i="59"/>
  <c r="AA110" i="59"/>
  <c r="W110" i="59"/>
  <c r="S110" i="59"/>
  <c r="O110" i="59"/>
  <c r="K110" i="59"/>
  <c r="G110" i="59"/>
  <c r="AY109" i="59"/>
  <c r="AU109" i="59"/>
  <c r="AQ109" i="59"/>
  <c r="AM109" i="59"/>
  <c r="AI109" i="59"/>
  <c r="AE109" i="59"/>
  <c r="AA109" i="59"/>
  <c r="W109" i="59"/>
  <c r="S109" i="59"/>
  <c r="O109" i="59"/>
  <c r="K109" i="59"/>
  <c r="G109" i="59"/>
  <c r="AY108" i="59"/>
  <c r="AU108" i="59"/>
  <c r="AQ108" i="59"/>
  <c r="AM108" i="59"/>
  <c r="AI108" i="59"/>
  <c r="AE108" i="59"/>
  <c r="AA108" i="59"/>
  <c r="W108" i="59"/>
  <c r="S108" i="59"/>
  <c r="O108" i="59"/>
  <c r="K108" i="59"/>
  <c r="G108" i="59"/>
  <c r="AY107" i="59"/>
  <c r="AU107" i="59"/>
  <c r="AQ107" i="59"/>
  <c r="AM107" i="59"/>
  <c r="AI107" i="59"/>
  <c r="AE107" i="59"/>
  <c r="AA107" i="59"/>
  <c r="W107" i="59"/>
  <c r="S107" i="59"/>
  <c r="O107" i="59"/>
  <c r="K107" i="59"/>
  <c r="G107" i="59"/>
  <c r="AY106" i="59"/>
  <c r="AU106" i="59"/>
  <c r="AQ106" i="59"/>
  <c r="AM106" i="59"/>
  <c r="AI106" i="59"/>
  <c r="AE106" i="59"/>
  <c r="AA106" i="59"/>
  <c r="W106" i="59"/>
  <c r="S106" i="59"/>
  <c r="O106" i="59"/>
  <c r="K106" i="59"/>
  <c r="G106" i="59"/>
  <c r="AY105" i="59"/>
  <c r="AU105" i="59"/>
  <c r="AQ105" i="59"/>
  <c r="AM105" i="59"/>
  <c r="AI105" i="59"/>
  <c r="AE105" i="59"/>
  <c r="AA105" i="59"/>
  <c r="W105" i="59"/>
  <c r="S105" i="59"/>
  <c r="O105" i="59"/>
  <c r="K105" i="59"/>
  <c r="G105" i="59"/>
  <c r="AY104" i="59"/>
  <c r="AU104" i="59"/>
  <c r="AQ104" i="59"/>
  <c r="AM104" i="59"/>
  <c r="AI104" i="59"/>
  <c r="AE104" i="59"/>
  <c r="AA104" i="59"/>
  <c r="W104" i="59"/>
  <c r="S104" i="59"/>
  <c r="O104" i="59"/>
  <c r="K104" i="59"/>
  <c r="G104" i="59"/>
  <c r="AY103" i="59"/>
  <c r="AU103" i="59"/>
  <c r="AQ103" i="59"/>
  <c r="AM103" i="59"/>
  <c r="AI103" i="59"/>
  <c r="AE103" i="59"/>
  <c r="AA103" i="59"/>
  <c r="W103" i="59"/>
  <c r="S103" i="59"/>
  <c r="O103" i="59"/>
  <c r="K103" i="59"/>
  <c r="G103" i="59"/>
  <c r="AY102" i="59"/>
  <c r="AU102" i="59"/>
  <c r="AQ102" i="59"/>
  <c r="AM102" i="59"/>
  <c r="AI102" i="59"/>
  <c r="AE102" i="59"/>
  <c r="AA102" i="59"/>
  <c r="W102" i="59"/>
  <c r="S102" i="59"/>
  <c r="O102" i="59"/>
  <c r="K102" i="59"/>
  <c r="G102" i="59"/>
  <c r="AY101" i="59"/>
  <c r="AU101" i="59"/>
  <c r="AQ101" i="59"/>
  <c r="AM101" i="59"/>
  <c r="AI101" i="59"/>
  <c r="AE101" i="59"/>
  <c r="AA101" i="59"/>
  <c r="W101" i="59"/>
  <c r="S101" i="59"/>
  <c r="BA101" i="59" s="1"/>
  <c r="BD101" i="59" s="1"/>
  <c r="BF101" i="59" s="1"/>
  <c r="O101" i="59"/>
  <c r="K101" i="59"/>
  <c r="G101" i="59"/>
  <c r="AY100" i="59"/>
  <c r="AU100" i="59"/>
  <c r="AQ100" i="59"/>
  <c r="AM100" i="59"/>
  <c r="AI100" i="59"/>
  <c r="AE100" i="59"/>
  <c r="AA100" i="59"/>
  <c r="W100" i="59"/>
  <c r="S100" i="59"/>
  <c r="O100" i="59"/>
  <c r="K100" i="59"/>
  <c r="G100" i="59"/>
  <c r="AY99" i="59"/>
  <c r="AU99" i="59"/>
  <c r="AQ99" i="59"/>
  <c r="AM99" i="59"/>
  <c r="AI99" i="59"/>
  <c r="AE99" i="59"/>
  <c r="AA99" i="59"/>
  <c r="W99" i="59"/>
  <c r="S99" i="59"/>
  <c r="O99" i="59"/>
  <c r="K99" i="59"/>
  <c r="G99" i="59"/>
  <c r="AY98" i="59"/>
  <c r="AU98" i="59"/>
  <c r="AQ98" i="59"/>
  <c r="AM98" i="59"/>
  <c r="AI98" i="59"/>
  <c r="AE98" i="59"/>
  <c r="AA98" i="59"/>
  <c r="W98" i="59"/>
  <c r="S98" i="59"/>
  <c r="O98" i="59"/>
  <c r="K98" i="59"/>
  <c r="G98" i="59"/>
  <c r="AY97" i="59"/>
  <c r="AU97" i="59"/>
  <c r="AQ97" i="59"/>
  <c r="AM97" i="59"/>
  <c r="AI97" i="59"/>
  <c r="AE97" i="59"/>
  <c r="AA97" i="59"/>
  <c r="W97" i="59"/>
  <c r="S97" i="59"/>
  <c r="O97" i="59"/>
  <c r="K97" i="59"/>
  <c r="G97" i="59"/>
  <c r="BA97" i="59" s="1"/>
  <c r="BD97" i="59" s="1"/>
  <c r="BF97" i="59" s="1"/>
  <c r="AY96" i="59"/>
  <c r="AU96" i="59"/>
  <c r="AQ96" i="59"/>
  <c r="AM96" i="59"/>
  <c r="AI96" i="59"/>
  <c r="AE96" i="59"/>
  <c r="AA96" i="59"/>
  <c r="W96" i="59"/>
  <c r="S96" i="59"/>
  <c r="O96" i="59"/>
  <c r="K96" i="59"/>
  <c r="G96" i="59"/>
  <c r="BA95" i="59"/>
  <c r="BD95" i="59" s="1"/>
  <c r="BF95" i="59" s="1"/>
  <c r="AY95" i="59"/>
  <c r="AU95" i="59"/>
  <c r="AQ95" i="59"/>
  <c r="AM95" i="59"/>
  <c r="AI95" i="59"/>
  <c r="AE95" i="59"/>
  <c r="AA95" i="59"/>
  <c r="W95" i="59"/>
  <c r="S95" i="59"/>
  <c r="O95" i="59"/>
  <c r="K95" i="59"/>
  <c r="G95" i="59"/>
  <c r="AY94" i="59"/>
  <c r="AU94" i="59"/>
  <c r="AQ94" i="59"/>
  <c r="AM94" i="59"/>
  <c r="AI94" i="59"/>
  <c r="AE94" i="59"/>
  <c r="AA94" i="59"/>
  <c r="W94" i="59"/>
  <c r="S94" i="59"/>
  <c r="O94" i="59"/>
  <c r="K94" i="59"/>
  <c r="G94" i="59"/>
  <c r="AY93" i="59"/>
  <c r="AU93" i="59"/>
  <c r="AQ93" i="59"/>
  <c r="AM93" i="59"/>
  <c r="AI93" i="59"/>
  <c r="AE93" i="59"/>
  <c r="AA93" i="59"/>
  <c r="W93" i="59"/>
  <c r="S93" i="59"/>
  <c r="O93" i="59"/>
  <c r="K93" i="59"/>
  <c r="G93" i="59"/>
  <c r="AY92" i="59"/>
  <c r="AU92" i="59"/>
  <c r="AQ92" i="59"/>
  <c r="AM92" i="59"/>
  <c r="AI92" i="59"/>
  <c r="AE92" i="59"/>
  <c r="AA92" i="59"/>
  <c r="W92" i="59"/>
  <c r="S92" i="59"/>
  <c r="O92" i="59"/>
  <c r="K92" i="59"/>
  <c r="G92" i="59"/>
  <c r="BA92" i="59" s="1"/>
  <c r="BD92" i="59" s="1"/>
  <c r="BF92" i="59" s="1"/>
  <c r="BA91" i="59"/>
  <c r="BD91" i="59" s="1"/>
  <c r="BF91" i="59" s="1"/>
  <c r="AY91" i="59"/>
  <c r="AU91" i="59"/>
  <c r="AQ91" i="59"/>
  <c r="AM91" i="59"/>
  <c r="AI91" i="59"/>
  <c r="AE91" i="59"/>
  <c r="AA91" i="59"/>
  <c r="W91" i="59"/>
  <c r="S91" i="59"/>
  <c r="O91" i="59"/>
  <c r="K91" i="59"/>
  <c r="G91" i="59"/>
  <c r="BA90" i="59"/>
  <c r="BD90" i="59" s="1"/>
  <c r="BF90" i="59" s="1"/>
  <c r="AY90" i="59"/>
  <c r="AU90" i="59"/>
  <c r="AQ90" i="59"/>
  <c r="AM90" i="59"/>
  <c r="AI90" i="59"/>
  <c r="AE90" i="59"/>
  <c r="AA90" i="59"/>
  <c r="W90" i="59"/>
  <c r="S90" i="59"/>
  <c r="O90" i="59"/>
  <c r="K90" i="59"/>
  <c r="G90" i="59"/>
  <c r="AY89" i="59"/>
  <c r="AU89" i="59"/>
  <c r="AQ89" i="59"/>
  <c r="AM89" i="59"/>
  <c r="AI89" i="59"/>
  <c r="AE89" i="59"/>
  <c r="AA89" i="59"/>
  <c r="W89" i="59"/>
  <c r="S89" i="59"/>
  <c r="O89" i="59"/>
  <c r="K89" i="59"/>
  <c r="G89" i="59"/>
  <c r="AY88" i="59"/>
  <c r="AU88" i="59"/>
  <c r="AQ88" i="59"/>
  <c r="AM88" i="59"/>
  <c r="AI88" i="59"/>
  <c r="AE88" i="59"/>
  <c r="AA88" i="59"/>
  <c r="W88" i="59"/>
  <c r="S88" i="59"/>
  <c r="O88" i="59"/>
  <c r="K88" i="59"/>
  <c r="G88" i="59"/>
  <c r="AY87" i="59"/>
  <c r="AU87" i="59"/>
  <c r="AQ87" i="59"/>
  <c r="AM87" i="59"/>
  <c r="AI87" i="59"/>
  <c r="AE87" i="59"/>
  <c r="AA87" i="59"/>
  <c r="W87" i="59"/>
  <c r="S87" i="59"/>
  <c r="O87" i="59"/>
  <c r="K87" i="59"/>
  <c r="G87" i="59"/>
  <c r="AY86" i="59"/>
  <c r="AU86" i="59"/>
  <c r="AQ86" i="59"/>
  <c r="AM86" i="59"/>
  <c r="AI86" i="59"/>
  <c r="AE86" i="59"/>
  <c r="AA86" i="59"/>
  <c r="W86" i="59"/>
  <c r="S86" i="59"/>
  <c r="O86" i="59"/>
  <c r="K86" i="59"/>
  <c r="G86" i="59"/>
  <c r="AY85" i="59"/>
  <c r="AU85" i="59"/>
  <c r="AQ85" i="59"/>
  <c r="AM85" i="59"/>
  <c r="AI85" i="59"/>
  <c r="AE85" i="59"/>
  <c r="AA85" i="59"/>
  <c r="W85" i="59"/>
  <c r="S85" i="59"/>
  <c r="O85" i="59"/>
  <c r="K85" i="59"/>
  <c r="G85" i="59"/>
  <c r="BA85" i="59" s="1"/>
  <c r="BD85" i="59" s="1"/>
  <c r="BF85" i="59" s="1"/>
  <c r="AY84" i="59"/>
  <c r="AU84" i="59"/>
  <c r="AQ84" i="59"/>
  <c r="AM84" i="59"/>
  <c r="AI84" i="59"/>
  <c r="AE84" i="59"/>
  <c r="AA84" i="59"/>
  <c r="W84" i="59"/>
  <c r="S84" i="59"/>
  <c r="O84" i="59"/>
  <c r="K84" i="59"/>
  <c r="G84" i="59"/>
  <c r="AY83" i="59"/>
  <c r="AU83" i="59"/>
  <c r="AQ83" i="59"/>
  <c r="AM83" i="59"/>
  <c r="AI83" i="59"/>
  <c r="AE83" i="59"/>
  <c r="AA83" i="59"/>
  <c r="W83" i="59"/>
  <c r="S83" i="59"/>
  <c r="O83" i="59"/>
  <c r="K83" i="59"/>
  <c r="G83" i="59"/>
  <c r="AY82" i="59"/>
  <c r="AU82" i="59"/>
  <c r="AQ82" i="59"/>
  <c r="AM82" i="59"/>
  <c r="AI82" i="59"/>
  <c r="AE82" i="59"/>
  <c r="AA82" i="59"/>
  <c r="W82" i="59"/>
  <c r="S82" i="59"/>
  <c r="O82" i="59"/>
  <c r="K82" i="59"/>
  <c r="G82" i="59"/>
  <c r="AY81" i="59"/>
  <c r="AU81" i="59"/>
  <c r="AQ81" i="59"/>
  <c r="AM81" i="59"/>
  <c r="AI81" i="59"/>
  <c r="AE81" i="59"/>
  <c r="AA81" i="59"/>
  <c r="W81" i="59"/>
  <c r="S81" i="59"/>
  <c r="O81" i="59"/>
  <c r="K81" i="59"/>
  <c r="G81" i="59"/>
  <c r="AY80" i="59"/>
  <c r="AU80" i="59"/>
  <c r="AQ80" i="59"/>
  <c r="AM80" i="59"/>
  <c r="AI80" i="59"/>
  <c r="AE80" i="59"/>
  <c r="AA80" i="59"/>
  <c r="W80" i="59"/>
  <c r="S80" i="59"/>
  <c r="O80" i="59"/>
  <c r="K80" i="59"/>
  <c r="G80" i="59"/>
  <c r="BD79" i="59"/>
  <c r="BF79" i="59" s="1"/>
  <c r="AY79" i="59"/>
  <c r="AU79" i="59"/>
  <c r="BA79" i="59" s="1"/>
  <c r="AQ79" i="59"/>
  <c r="AM79" i="59"/>
  <c r="AI79" i="59"/>
  <c r="AE79" i="59"/>
  <c r="AA79" i="59"/>
  <c r="W79" i="59"/>
  <c r="S79" i="59"/>
  <c r="O79" i="59"/>
  <c r="K79" i="59"/>
  <c r="G79" i="59"/>
  <c r="BA78" i="59"/>
  <c r="BD78" i="59" s="1"/>
  <c r="BF78" i="59" s="1"/>
  <c r="AY78" i="59"/>
  <c r="AU78" i="59"/>
  <c r="AQ78" i="59"/>
  <c r="AM78" i="59"/>
  <c r="AI78" i="59"/>
  <c r="AE78" i="59"/>
  <c r="AA78" i="59"/>
  <c r="W78" i="59"/>
  <c r="S78" i="59"/>
  <c r="O78" i="59"/>
  <c r="K78" i="59"/>
  <c r="G78" i="59"/>
  <c r="AY77" i="59"/>
  <c r="AU77" i="59"/>
  <c r="AQ77" i="59"/>
  <c r="AM77" i="59"/>
  <c r="AI77" i="59"/>
  <c r="AE77" i="59"/>
  <c r="AA77" i="59"/>
  <c r="W77" i="59"/>
  <c r="S77" i="59"/>
  <c r="O77" i="59"/>
  <c r="K77" i="59"/>
  <c r="G77" i="59"/>
  <c r="AY76" i="59"/>
  <c r="AU76" i="59"/>
  <c r="AQ76" i="59"/>
  <c r="AM76" i="59"/>
  <c r="AI76" i="59"/>
  <c r="AE76" i="59"/>
  <c r="AA76" i="59"/>
  <c r="W76" i="59"/>
  <c r="S76" i="59"/>
  <c r="O76" i="59"/>
  <c r="K76" i="59"/>
  <c r="G76" i="59"/>
  <c r="AY75" i="59"/>
  <c r="AU75" i="59"/>
  <c r="AQ75" i="59"/>
  <c r="AM75" i="59"/>
  <c r="AI75" i="59"/>
  <c r="AE75" i="59"/>
  <c r="AA75" i="59"/>
  <c r="W75" i="59"/>
  <c r="S75" i="59"/>
  <c r="O75" i="59"/>
  <c r="K75" i="59"/>
  <c r="G75" i="59"/>
  <c r="AY74" i="59"/>
  <c r="AU74" i="59"/>
  <c r="AQ74" i="59"/>
  <c r="AM74" i="59"/>
  <c r="AI74" i="59"/>
  <c r="AE74" i="59"/>
  <c r="AA74" i="59"/>
  <c r="W74" i="59"/>
  <c r="S74" i="59"/>
  <c r="O74" i="59"/>
  <c r="K74" i="59"/>
  <c r="BA74" i="59" s="1"/>
  <c r="BD74" i="59" s="1"/>
  <c r="BF74" i="59" s="1"/>
  <c r="G74" i="59"/>
  <c r="AY73" i="59"/>
  <c r="AU73" i="59"/>
  <c r="AQ73" i="59"/>
  <c r="AM73" i="59"/>
  <c r="AI73" i="59"/>
  <c r="AE73" i="59"/>
  <c r="AA73" i="59"/>
  <c r="W73" i="59"/>
  <c r="S73" i="59"/>
  <c r="O73" i="59"/>
  <c r="K73" i="59"/>
  <c r="G73" i="59"/>
  <c r="BA73" i="59" s="1"/>
  <c r="BD73" i="59" s="1"/>
  <c r="BF73" i="59" s="1"/>
  <c r="BA72" i="59"/>
  <c r="BD72" i="59" s="1"/>
  <c r="BF72" i="59" s="1"/>
  <c r="AY72" i="59"/>
  <c r="AU72" i="59"/>
  <c r="AQ72" i="59"/>
  <c r="AM72" i="59"/>
  <c r="AI72" i="59"/>
  <c r="AE72" i="59"/>
  <c r="AA72" i="59"/>
  <c r="W72" i="59"/>
  <c r="S72" i="59"/>
  <c r="O72" i="59"/>
  <c r="K72" i="59"/>
  <c r="G72" i="59"/>
  <c r="BD71" i="59"/>
  <c r="BF71" i="59" s="1"/>
  <c r="AY71" i="59"/>
  <c r="AU71" i="59"/>
  <c r="AQ71" i="59"/>
  <c r="BA71" i="59" s="1"/>
  <c r="AM71" i="59"/>
  <c r="AI71" i="59"/>
  <c r="AE71" i="59"/>
  <c r="AA71" i="59"/>
  <c r="W71" i="59"/>
  <c r="S71" i="59"/>
  <c r="O71" i="59"/>
  <c r="K71" i="59"/>
  <c r="G71" i="59"/>
  <c r="AY70" i="59"/>
  <c r="AU70" i="59"/>
  <c r="AQ70" i="59"/>
  <c r="AM70" i="59"/>
  <c r="AI70" i="59"/>
  <c r="AE70" i="59"/>
  <c r="AA70" i="59"/>
  <c r="W70" i="59"/>
  <c r="S70" i="59"/>
  <c r="O70" i="59"/>
  <c r="K70" i="59"/>
  <c r="G70" i="59"/>
  <c r="AY69" i="59"/>
  <c r="AU69" i="59"/>
  <c r="AQ69" i="59"/>
  <c r="AM69" i="59"/>
  <c r="AI69" i="59"/>
  <c r="AE69" i="59"/>
  <c r="AA69" i="59"/>
  <c r="W69" i="59"/>
  <c r="S69" i="59"/>
  <c r="O69" i="59"/>
  <c r="K69" i="59"/>
  <c r="G69" i="59"/>
  <c r="AY68" i="59"/>
  <c r="AU68" i="59"/>
  <c r="AQ68" i="59"/>
  <c r="AM68" i="59"/>
  <c r="AI68" i="59"/>
  <c r="AE68" i="59"/>
  <c r="AA68" i="59"/>
  <c r="W68" i="59"/>
  <c r="S68" i="59"/>
  <c r="O68" i="59"/>
  <c r="K68" i="59"/>
  <c r="G68" i="59"/>
  <c r="AY67" i="59"/>
  <c r="AU67" i="59"/>
  <c r="AQ67" i="59"/>
  <c r="AM67" i="59"/>
  <c r="AI67" i="59"/>
  <c r="AE67" i="59"/>
  <c r="AA67" i="59"/>
  <c r="W67" i="59"/>
  <c r="S67" i="59"/>
  <c r="O67" i="59"/>
  <c r="K67" i="59"/>
  <c r="G67" i="59"/>
  <c r="AY66" i="59"/>
  <c r="AU66" i="59"/>
  <c r="AQ66" i="59"/>
  <c r="AM66" i="59"/>
  <c r="AI66" i="59"/>
  <c r="AE66" i="59"/>
  <c r="AA66" i="59"/>
  <c r="W66" i="59"/>
  <c r="S66" i="59"/>
  <c r="O66" i="59"/>
  <c r="K66" i="59"/>
  <c r="G66" i="59"/>
  <c r="AY65" i="59"/>
  <c r="AU65" i="59"/>
  <c r="AQ65" i="59"/>
  <c r="AM65" i="59"/>
  <c r="AI65" i="59"/>
  <c r="AE65" i="59"/>
  <c r="AA65" i="59"/>
  <c r="W65" i="59"/>
  <c r="S65" i="59"/>
  <c r="O65" i="59"/>
  <c r="K65" i="59"/>
  <c r="G65" i="59"/>
  <c r="AY64" i="59"/>
  <c r="AU64" i="59"/>
  <c r="AQ64" i="59"/>
  <c r="AM64" i="59"/>
  <c r="AI64" i="59"/>
  <c r="AE64" i="59"/>
  <c r="AA64" i="59"/>
  <c r="W64" i="59"/>
  <c r="S64" i="59"/>
  <c r="O64" i="59"/>
  <c r="K64" i="59"/>
  <c r="G64" i="59"/>
  <c r="AY63" i="59"/>
  <c r="AU63" i="59"/>
  <c r="AQ63" i="59"/>
  <c r="AM63" i="59"/>
  <c r="AI63" i="59"/>
  <c r="AE63" i="59"/>
  <c r="AA63" i="59"/>
  <c r="W63" i="59"/>
  <c r="S63" i="59"/>
  <c r="O63" i="59"/>
  <c r="K63" i="59"/>
  <c r="G63" i="59"/>
  <c r="AY62" i="59"/>
  <c r="AU62" i="59"/>
  <c r="AQ62" i="59"/>
  <c r="AM62" i="59"/>
  <c r="AI62" i="59"/>
  <c r="AE62" i="59"/>
  <c r="AA62" i="59"/>
  <c r="W62" i="59"/>
  <c r="S62" i="59"/>
  <c r="O62" i="59"/>
  <c r="K62" i="59"/>
  <c r="G62" i="59"/>
  <c r="AY61" i="59"/>
  <c r="AU61" i="59"/>
  <c r="AQ61" i="59"/>
  <c r="AM61" i="59"/>
  <c r="AI61" i="59"/>
  <c r="AE61" i="59"/>
  <c r="AA61" i="59"/>
  <c r="W61" i="59"/>
  <c r="S61" i="59"/>
  <c r="O61" i="59"/>
  <c r="K61" i="59"/>
  <c r="G61" i="59"/>
  <c r="AY60" i="59"/>
  <c r="AU60" i="59"/>
  <c r="AQ60" i="59"/>
  <c r="AM60" i="59"/>
  <c r="AI60" i="59"/>
  <c r="AE60" i="59"/>
  <c r="AA60" i="59"/>
  <c r="W60" i="59"/>
  <c r="S60" i="59"/>
  <c r="O60" i="59"/>
  <c r="K60" i="59"/>
  <c r="G60" i="59"/>
  <c r="BA60" i="59" s="1"/>
  <c r="BD60" i="59" s="1"/>
  <c r="BF60" i="59" s="1"/>
  <c r="AY59" i="59"/>
  <c r="AU59" i="59"/>
  <c r="AQ59" i="59"/>
  <c r="AM59" i="59"/>
  <c r="AI59" i="59"/>
  <c r="AE59" i="59"/>
  <c r="AA59" i="59"/>
  <c r="W59" i="59"/>
  <c r="S59" i="59"/>
  <c r="O59" i="59"/>
  <c r="K59" i="59"/>
  <c r="G59" i="59"/>
  <c r="BA58" i="59"/>
  <c r="BD58" i="59" s="1"/>
  <c r="BF58" i="59" s="1"/>
  <c r="AY58" i="59"/>
  <c r="AU58" i="59"/>
  <c r="AQ58" i="59"/>
  <c r="AM58" i="59"/>
  <c r="AI58" i="59"/>
  <c r="AE58" i="59"/>
  <c r="AA58" i="59"/>
  <c r="W58" i="59"/>
  <c r="S58" i="59"/>
  <c r="O58" i="59"/>
  <c r="K58" i="59"/>
  <c r="G58" i="59"/>
  <c r="AY57" i="59"/>
  <c r="AU57" i="59"/>
  <c r="AQ57" i="59"/>
  <c r="AM57" i="59"/>
  <c r="BA57" i="59" s="1"/>
  <c r="BD57" i="59" s="1"/>
  <c r="BF57" i="59" s="1"/>
  <c r="AI57" i="59"/>
  <c r="AE57" i="59"/>
  <c r="AA57" i="59"/>
  <c r="W57" i="59"/>
  <c r="S57" i="59"/>
  <c r="O57" i="59"/>
  <c r="K57" i="59"/>
  <c r="G57" i="59"/>
  <c r="AY56" i="59"/>
  <c r="AU56" i="59"/>
  <c r="AQ56" i="59"/>
  <c r="AM56" i="59"/>
  <c r="AI56" i="59"/>
  <c r="AE56" i="59"/>
  <c r="BA56" i="59" s="1"/>
  <c r="BD56" i="59" s="1"/>
  <c r="BF56" i="59" s="1"/>
  <c r="AA56" i="59"/>
  <c r="W56" i="59"/>
  <c r="S56" i="59"/>
  <c r="O56" i="59"/>
  <c r="K56" i="59"/>
  <c r="G56" i="59"/>
  <c r="AY55" i="59"/>
  <c r="AU55" i="59"/>
  <c r="AQ55" i="59"/>
  <c r="AM55" i="59"/>
  <c r="AI55" i="59"/>
  <c r="AE55" i="59"/>
  <c r="AA55" i="59"/>
  <c r="W55" i="59"/>
  <c r="S55" i="59"/>
  <c r="O55" i="59"/>
  <c r="BA55" i="59" s="1"/>
  <c r="BD55" i="59" s="1"/>
  <c r="BF55" i="59" s="1"/>
  <c r="K55" i="59"/>
  <c r="G55" i="59"/>
  <c r="AY54" i="59"/>
  <c r="AU54" i="59"/>
  <c r="AQ54" i="59"/>
  <c r="AM54" i="59"/>
  <c r="AI54" i="59"/>
  <c r="AE54" i="59"/>
  <c r="AA54" i="59"/>
  <c r="W54" i="59"/>
  <c r="S54" i="59"/>
  <c r="O54" i="59"/>
  <c r="K54" i="59"/>
  <c r="BA54" i="59" s="1"/>
  <c r="BD54" i="59" s="1"/>
  <c r="BF54" i="59" s="1"/>
  <c r="G54" i="59"/>
  <c r="BA53" i="59"/>
  <c r="BD53" i="59" s="1"/>
  <c r="BF53" i="59" s="1"/>
  <c r="AY53" i="59"/>
  <c r="AU53" i="59"/>
  <c r="AQ53" i="59"/>
  <c r="AM53" i="59"/>
  <c r="AI53" i="59"/>
  <c r="AE53" i="59"/>
  <c r="AA53" i="59"/>
  <c r="W53" i="59"/>
  <c r="S53" i="59"/>
  <c r="O53" i="59"/>
  <c r="K53" i="59"/>
  <c r="G53" i="59"/>
  <c r="AY52" i="59"/>
  <c r="AU52" i="59"/>
  <c r="AQ52" i="59"/>
  <c r="AM52" i="59"/>
  <c r="AI52" i="59"/>
  <c r="AE52" i="59"/>
  <c r="AA52" i="59"/>
  <c r="W52" i="59"/>
  <c r="S52" i="59"/>
  <c r="O52" i="59"/>
  <c r="K52" i="59"/>
  <c r="G52" i="59"/>
  <c r="AY51" i="59"/>
  <c r="AU51" i="59"/>
  <c r="AQ51" i="59"/>
  <c r="AM51" i="59"/>
  <c r="AI51" i="59"/>
  <c r="AE51" i="59"/>
  <c r="AA51" i="59"/>
  <c r="W51" i="59"/>
  <c r="S51" i="59"/>
  <c r="O51" i="59"/>
  <c r="K51" i="59"/>
  <c r="G51" i="59"/>
  <c r="AY50" i="59"/>
  <c r="AU50" i="59"/>
  <c r="AQ50" i="59"/>
  <c r="AM50" i="59"/>
  <c r="AI50" i="59"/>
  <c r="AE50" i="59"/>
  <c r="AA50" i="59"/>
  <c r="W50" i="59"/>
  <c r="S50" i="59"/>
  <c r="BA50" i="59" s="1"/>
  <c r="BD50" i="59" s="1"/>
  <c r="BF50" i="59" s="1"/>
  <c r="O50" i="59"/>
  <c r="K50" i="59"/>
  <c r="G50" i="59"/>
  <c r="AY49" i="59"/>
  <c r="AU49" i="59"/>
  <c r="AQ49" i="59"/>
  <c r="AM49" i="59"/>
  <c r="AI49" i="59"/>
  <c r="AE49" i="59"/>
  <c r="AA49" i="59"/>
  <c r="W49" i="59"/>
  <c r="S49" i="59"/>
  <c r="O49" i="59"/>
  <c r="K49" i="59"/>
  <c r="G49" i="59"/>
  <c r="AY48" i="59"/>
  <c r="AU48" i="59"/>
  <c r="AQ48" i="59"/>
  <c r="AM48" i="59"/>
  <c r="AI48" i="59"/>
  <c r="AE48" i="59"/>
  <c r="AA48" i="59"/>
  <c r="W48" i="59"/>
  <c r="S48" i="59"/>
  <c r="O48" i="59"/>
  <c r="K48" i="59"/>
  <c r="G48" i="59"/>
  <c r="BA48" i="59" s="1"/>
  <c r="BD48" i="59" s="1"/>
  <c r="BF48" i="59" s="1"/>
  <c r="AY47" i="59"/>
  <c r="AU47" i="59"/>
  <c r="AQ47" i="59"/>
  <c r="AM47" i="59"/>
  <c r="AI47" i="59"/>
  <c r="AE47" i="59"/>
  <c r="AA47" i="59"/>
  <c r="W47" i="59"/>
  <c r="S47" i="59"/>
  <c r="O47" i="59"/>
  <c r="K47" i="59"/>
  <c r="G47" i="59"/>
  <c r="AY46" i="59"/>
  <c r="AU46" i="59"/>
  <c r="AQ46" i="59"/>
  <c r="AM46" i="59"/>
  <c r="AI46" i="59"/>
  <c r="AE46" i="59"/>
  <c r="AA46" i="59"/>
  <c r="W46" i="59"/>
  <c r="S46" i="59"/>
  <c r="O46" i="59"/>
  <c r="K46" i="59"/>
  <c r="G46" i="59"/>
  <c r="AY45" i="59"/>
  <c r="AU45" i="59"/>
  <c r="AQ45" i="59"/>
  <c r="AM45" i="59"/>
  <c r="AI45" i="59"/>
  <c r="AE45" i="59"/>
  <c r="BA45" i="59" s="1"/>
  <c r="BD45" i="59" s="1"/>
  <c r="BF45" i="59" s="1"/>
  <c r="AA45" i="59"/>
  <c r="W45" i="59"/>
  <c r="S45" i="59"/>
  <c r="O45" i="59"/>
  <c r="K45" i="59"/>
  <c r="G45" i="59"/>
  <c r="AY44" i="59"/>
  <c r="AU44" i="59"/>
  <c r="AQ44" i="59"/>
  <c r="AM44" i="59"/>
  <c r="AI44" i="59"/>
  <c r="AE44" i="59"/>
  <c r="AA44" i="59"/>
  <c r="BA44" i="59" s="1"/>
  <c r="BD44" i="59" s="1"/>
  <c r="BF44" i="59" s="1"/>
  <c r="W44" i="59"/>
  <c r="S44" i="59"/>
  <c r="O44" i="59"/>
  <c r="K44" i="59"/>
  <c r="G44" i="59"/>
  <c r="AY43" i="59"/>
  <c r="BA43" i="59" s="1"/>
  <c r="BD43" i="59" s="1"/>
  <c r="BF43" i="59" s="1"/>
  <c r="AU43" i="59"/>
  <c r="AQ43" i="59"/>
  <c r="AM43" i="59"/>
  <c r="AI43" i="59"/>
  <c r="AE43" i="59"/>
  <c r="AA43" i="59"/>
  <c r="W43" i="59"/>
  <c r="S43" i="59"/>
  <c r="O43" i="59"/>
  <c r="K43" i="59"/>
  <c r="G43" i="59"/>
  <c r="AY42" i="59"/>
  <c r="AU42" i="59"/>
  <c r="AQ42" i="59"/>
  <c r="AM42" i="59"/>
  <c r="AI42" i="59"/>
  <c r="AE42" i="59"/>
  <c r="AA42" i="59"/>
  <c r="W42" i="59"/>
  <c r="S42" i="59"/>
  <c r="O42" i="59"/>
  <c r="K42" i="59"/>
  <c r="G42" i="59"/>
  <c r="AY41" i="59"/>
  <c r="AU41" i="59"/>
  <c r="AQ41" i="59"/>
  <c r="AM41" i="59"/>
  <c r="AI41" i="59"/>
  <c r="AE41" i="59"/>
  <c r="AA41" i="59"/>
  <c r="W41" i="59"/>
  <c r="S41" i="59"/>
  <c r="O41" i="59"/>
  <c r="K41" i="59"/>
  <c r="G41" i="59"/>
  <c r="AY40" i="59"/>
  <c r="AU40" i="59"/>
  <c r="AQ40" i="59"/>
  <c r="AM40" i="59"/>
  <c r="AI40" i="59"/>
  <c r="AE40" i="59"/>
  <c r="AA40" i="59"/>
  <c r="W40" i="59"/>
  <c r="S40" i="59"/>
  <c r="O40" i="59"/>
  <c r="K40" i="59"/>
  <c r="G40" i="59"/>
  <c r="BA39" i="59"/>
  <c r="BD39" i="59" s="1"/>
  <c r="BF39" i="59" s="1"/>
  <c r="AY39" i="59"/>
  <c r="AU39" i="59"/>
  <c r="AQ39" i="59"/>
  <c r="AM39" i="59"/>
  <c r="AI39" i="59"/>
  <c r="AE39" i="59"/>
  <c r="AA39" i="59"/>
  <c r="W39" i="59"/>
  <c r="S39" i="59"/>
  <c r="O39" i="59"/>
  <c r="K39" i="59"/>
  <c r="G39" i="59"/>
  <c r="AY38" i="59"/>
  <c r="AU38" i="59"/>
  <c r="AQ38" i="59"/>
  <c r="AM38" i="59"/>
  <c r="AI38" i="59"/>
  <c r="AE38" i="59"/>
  <c r="AA38" i="59"/>
  <c r="W38" i="59"/>
  <c r="S38" i="59"/>
  <c r="O38" i="59"/>
  <c r="K38" i="59"/>
  <c r="G38" i="59"/>
  <c r="AY37" i="59"/>
  <c r="AU37" i="59"/>
  <c r="AQ37" i="59"/>
  <c r="AM37" i="59"/>
  <c r="AI37" i="59"/>
  <c r="AE37" i="59"/>
  <c r="AA37" i="59"/>
  <c r="W37" i="59"/>
  <c r="S37" i="59"/>
  <c r="O37" i="59"/>
  <c r="K37" i="59"/>
  <c r="G37" i="59"/>
  <c r="AY36" i="59"/>
  <c r="AU36" i="59"/>
  <c r="AQ36" i="59"/>
  <c r="AM36" i="59"/>
  <c r="AI36" i="59"/>
  <c r="AE36" i="59"/>
  <c r="AA36" i="59"/>
  <c r="W36" i="59"/>
  <c r="S36" i="59"/>
  <c r="O36" i="59"/>
  <c r="K36" i="59"/>
  <c r="G36" i="59"/>
  <c r="AY35" i="59"/>
  <c r="AU35" i="59"/>
  <c r="AQ35" i="59"/>
  <c r="AM35" i="59"/>
  <c r="AI35" i="59"/>
  <c r="AE35" i="59"/>
  <c r="AA35" i="59"/>
  <c r="W35" i="59"/>
  <c r="S35" i="59"/>
  <c r="O35" i="59"/>
  <c r="K35" i="59"/>
  <c r="G35" i="59"/>
  <c r="AY34" i="59"/>
  <c r="AU34" i="59"/>
  <c r="AQ34" i="59"/>
  <c r="AM34" i="59"/>
  <c r="AI34" i="59"/>
  <c r="AE34" i="59"/>
  <c r="AA34" i="59"/>
  <c r="W34" i="59"/>
  <c r="S34" i="59"/>
  <c r="O34" i="59"/>
  <c r="K34" i="59"/>
  <c r="G34" i="59"/>
  <c r="AY33" i="59"/>
  <c r="AU33" i="59"/>
  <c r="AQ33" i="59"/>
  <c r="AM33" i="59"/>
  <c r="AI33" i="59"/>
  <c r="AE33" i="59"/>
  <c r="AA33" i="59"/>
  <c r="W33" i="59"/>
  <c r="S33" i="59"/>
  <c r="O33" i="59"/>
  <c r="K33" i="59"/>
  <c r="G33" i="59"/>
  <c r="AY32" i="59"/>
  <c r="AU32" i="59"/>
  <c r="AQ32" i="59"/>
  <c r="AM32" i="59"/>
  <c r="AI32" i="59"/>
  <c r="AE32" i="59"/>
  <c r="AA32" i="59"/>
  <c r="W32" i="59"/>
  <c r="S32" i="59"/>
  <c r="O32" i="59"/>
  <c r="K32" i="59"/>
  <c r="G32" i="59"/>
  <c r="AY31" i="59"/>
  <c r="AU31" i="59"/>
  <c r="AQ31" i="59"/>
  <c r="AM31" i="59"/>
  <c r="AI31" i="59"/>
  <c r="BA31" i="59" s="1"/>
  <c r="BD31" i="59" s="1"/>
  <c r="BF31" i="59" s="1"/>
  <c r="AE31" i="59"/>
  <c r="AA31" i="59"/>
  <c r="W31" i="59"/>
  <c r="S31" i="59"/>
  <c r="O31" i="59"/>
  <c r="K31" i="59"/>
  <c r="G31" i="59"/>
  <c r="AY30" i="59"/>
  <c r="AU30" i="59"/>
  <c r="AQ30" i="59"/>
  <c r="AM30" i="59"/>
  <c r="AI30" i="59"/>
  <c r="AE30" i="59"/>
  <c r="AA30" i="59"/>
  <c r="W30" i="59"/>
  <c r="S30" i="59"/>
  <c r="BA30" i="59" s="1"/>
  <c r="BD30" i="59" s="1"/>
  <c r="BF30" i="59" s="1"/>
  <c r="O30" i="59"/>
  <c r="K30" i="59"/>
  <c r="G30" i="59"/>
  <c r="AY29" i="59"/>
  <c r="AU29" i="59"/>
  <c r="AQ29" i="59"/>
  <c r="AM29" i="59"/>
  <c r="AI29" i="59"/>
  <c r="AE29" i="59"/>
  <c r="AA29" i="59"/>
  <c r="W29" i="59"/>
  <c r="S29" i="59"/>
  <c r="O29" i="59"/>
  <c r="K29" i="59"/>
  <c r="G29" i="59"/>
  <c r="AY28" i="59"/>
  <c r="AU28" i="59"/>
  <c r="AQ28" i="59"/>
  <c r="AM28" i="59"/>
  <c r="AI28" i="59"/>
  <c r="AE28" i="59"/>
  <c r="AA28" i="59"/>
  <c r="W28" i="59"/>
  <c r="S28" i="59"/>
  <c r="O28" i="59"/>
  <c r="K28" i="59"/>
  <c r="G28" i="59"/>
  <c r="BA28" i="59" s="1"/>
  <c r="BD28" i="59" s="1"/>
  <c r="BF28" i="59" s="1"/>
  <c r="AY27" i="59"/>
  <c r="AU27" i="59"/>
  <c r="AQ27" i="59"/>
  <c r="AM27" i="59"/>
  <c r="AI27" i="59"/>
  <c r="AE27" i="59"/>
  <c r="AA27" i="59"/>
  <c r="W27" i="59"/>
  <c r="S27" i="59"/>
  <c r="O27" i="59"/>
  <c r="K27" i="59"/>
  <c r="G27" i="59"/>
  <c r="AY26" i="59"/>
  <c r="AU26" i="59"/>
  <c r="AQ26" i="59"/>
  <c r="AM26" i="59"/>
  <c r="AI26" i="59"/>
  <c r="AE26" i="59"/>
  <c r="AA26" i="59"/>
  <c r="W26" i="59"/>
  <c r="S26" i="59"/>
  <c r="O26" i="59"/>
  <c r="K26" i="59"/>
  <c r="G26" i="59"/>
  <c r="AY25" i="59"/>
  <c r="AU25" i="59"/>
  <c r="AQ25" i="59"/>
  <c r="AM25" i="59"/>
  <c r="AI25" i="59"/>
  <c r="AE25" i="59"/>
  <c r="AA25" i="59"/>
  <c r="W25" i="59"/>
  <c r="S25" i="59"/>
  <c r="O25" i="59"/>
  <c r="K25" i="59"/>
  <c r="G25" i="59"/>
  <c r="AY24" i="59"/>
  <c r="AU24" i="59"/>
  <c r="AQ24" i="59"/>
  <c r="AM24" i="59"/>
  <c r="AI24" i="59"/>
  <c r="AE24" i="59"/>
  <c r="AA24" i="59"/>
  <c r="W24" i="59"/>
  <c r="S24" i="59"/>
  <c r="BA24" i="59" s="1"/>
  <c r="BD24" i="59" s="1"/>
  <c r="BF24" i="59" s="1"/>
  <c r="O24" i="59"/>
  <c r="K24" i="59"/>
  <c r="G24" i="59"/>
  <c r="AY23" i="59"/>
  <c r="AU23" i="59"/>
  <c r="AQ23" i="59"/>
  <c r="AM23" i="59"/>
  <c r="AI23" i="59"/>
  <c r="AE23" i="59"/>
  <c r="AA23" i="59"/>
  <c r="W23" i="59"/>
  <c r="S23" i="59"/>
  <c r="O23" i="59"/>
  <c r="K23" i="59"/>
  <c r="G23" i="59"/>
  <c r="AY22" i="59"/>
  <c r="AU22" i="59"/>
  <c r="AQ22" i="59"/>
  <c r="AM22" i="59"/>
  <c r="AI22" i="59"/>
  <c r="AE22" i="59"/>
  <c r="AA22" i="59"/>
  <c r="W22" i="59"/>
  <c r="S22" i="59"/>
  <c r="O22" i="59"/>
  <c r="K22" i="59"/>
  <c r="G22" i="59"/>
  <c r="AY21" i="59"/>
  <c r="AU21" i="59"/>
  <c r="AQ21" i="59"/>
  <c r="AM21" i="59"/>
  <c r="AI21" i="59"/>
  <c r="AE21" i="59"/>
  <c r="AA21" i="59"/>
  <c r="W21" i="59"/>
  <c r="S21" i="59"/>
  <c r="O21" i="59"/>
  <c r="K21" i="59"/>
  <c r="G21" i="59"/>
  <c r="BA21" i="59" s="1"/>
  <c r="BD21" i="59" s="1"/>
  <c r="BF21" i="59" s="1"/>
  <c r="AY20" i="59"/>
  <c r="AU20" i="59"/>
  <c r="AQ20" i="59"/>
  <c r="AM20" i="59"/>
  <c r="AI20" i="59"/>
  <c r="AE20" i="59"/>
  <c r="AA20" i="59"/>
  <c r="W20" i="59"/>
  <c r="S20" i="59"/>
  <c r="O20" i="59"/>
  <c r="BA20" i="59" s="1"/>
  <c r="BD20" i="59" s="1"/>
  <c r="BF20" i="59" s="1"/>
  <c r="K20" i="59"/>
  <c r="G20" i="59"/>
  <c r="AY19" i="59"/>
  <c r="AU19" i="59"/>
  <c r="BA19" i="59" s="1"/>
  <c r="BD19" i="59" s="1"/>
  <c r="BF19" i="59" s="1"/>
  <c r="AQ19" i="59"/>
  <c r="AM19" i="59"/>
  <c r="AI19" i="59"/>
  <c r="AE19" i="59"/>
  <c r="AA19" i="59"/>
  <c r="W19" i="59"/>
  <c r="S19" i="59"/>
  <c r="O19" i="59"/>
  <c r="K19" i="59"/>
  <c r="G19" i="59"/>
  <c r="AY18" i="59"/>
  <c r="AU18" i="59"/>
  <c r="AQ18" i="59"/>
  <c r="AM18" i="59"/>
  <c r="AI18" i="59"/>
  <c r="AE18" i="59"/>
  <c r="AA18" i="59"/>
  <c r="W18" i="59"/>
  <c r="S18" i="59"/>
  <c r="O18" i="59"/>
  <c r="K18" i="59"/>
  <c r="G18" i="59"/>
  <c r="AY17" i="59"/>
  <c r="AU17" i="59"/>
  <c r="AQ17" i="59"/>
  <c r="AM17" i="59"/>
  <c r="AI17" i="59"/>
  <c r="AE17" i="59"/>
  <c r="AA17" i="59"/>
  <c r="W17" i="59"/>
  <c r="S17" i="59"/>
  <c r="O17" i="59"/>
  <c r="K17" i="59"/>
  <c r="G17" i="59"/>
  <c r="AY16" i="59"/>
  <c r="AU16" i="59"/>
  <c r="AQ16" i="59"/>
  <c r="AM16" i="59"/>
  <c r="AI16" i="59"/>
  <c r="AE16" i="59"/>
  <c r="AA16" i="59"/>
  <c r="W16" i="59"/>
  <c r="S16" i="59"/>
  <c r="O16" i="59"/>
  <c r="K16" i="59"/>
  <c r="G16" i="59"/>
  <c r="AY15" i="59"/>
  <c r="AU15" i="59"/>
  <c r="AQ15" i="59"/>
  <c r="AM15" i="59"/>
  <c r="AI15" i="59"/>
  <c r="AE15" i="59"/>
  <c r="AA15" i="59"/>
  <c r="W15" i="59"/>
  <c r="S15" i="59"/>
  <c r="O15" i="59"/>
  <c r="K15" i="59"/>
  <c r="G15" i="59"/>
  <c r="BA15" i="59" s="1"/>
  <c r="BD15" i="59" s="1"/>
  <c r="BF15" i="59" s="1"/>
  <c r="BD14" i="59"/>
  <c r="BF14" i="59" s="1"/>
  <c r="AY14" i="59"/>
  <c r="AU14" i="59"/>
  <c r="AQ14" i="59"/>
  <c r="AM14" i="59"/>
  <c r="AI14" i="59"/>
  <c r="AE14" i="59"/>
  <c r="AA14" i="59"/>
  <c r="W14" i="59"/>
  <c r="S14" i="59"/>
  <c r="O14" i="59"/>
  <c r="K14" i="59"/>
  <c r="G14" i="59"/>
  <c r="BA14" i="59" s="1"/>
  <c r="AY13" i="59"/>
  <c r="AU13" i="59"/>
  <c r="BA13" i="59" s="1"/>
  <c r="BD13" i="59" s="1"/>
  <c r="BF13" i="59" s="1"/>
  <c r="AQ13" i="59"/>
  <c r="AM13" i="59"/>
  <c r="AI13" i="59"/>
  <c r="AE13" i="59"/>
  <c r="AA13" i="59"/>
  <c r="W13" i="59"/>
  <c r="S13" i="59"/>
  <c r="O13" i="59"/>
  <c r="K13" i="59"/>
  <c r="G13" i="59"/>
  <c r="AY12" i="59"/>
  <c r="AU12" i="59"/>
  <c r="AQ12" i="59"/>
  <c r="AM12" i="59"/>
  <c r="AI12" i="59"/>
  <c r="AE12" i="59"/>
  <c r="AA12" i="59"/>
  <c r="W12" i="59"/>
  <c r="S12" i="59"/>
  <c r="O12" i="59"/>
  <c r="K12" i="59"/>
  <c r="G12" i="59"/>
  <c r="AY11" i="59"/>
  <c r="AU11" i="59"/>
  <c r="AQ11" i="59"/>
  <c r="AM11" i="59"/>
  <c r="AI11" i="59"/>
  <c r="AE11" i="59"/>
  <c r="BA11" i="59" s="1"/>
  <c r="BD11" i="59" s="1"/>
  <c r="BF11" i="59" s="1"/>
  <c r="AA11" i="59"/>
  <c r="W11" i="59"/>
  <c r="S11" i="59"/>
  <c r="O11" i="59"/>
  <c r="K11" i="59"/>
  <c r="G11" i="59"/>
  <c r="AY10" i="59"/>
  <c r="AU10" i="59"/>
  <c r="AQ10" i="59"/>
  <c r="AM10" i="59"/>
  <c r="AI10" i="59"/>
  <c r="AE10" i="59"/>
  <c r="AA10" i="59"/>
  <c r="W10" i="59"/>
  <c r="S10" i="59"/>
  <c r="O10" i="59"/>
  <c r="K10" i="59"/>
  <c r="G10" i="59"/>
  <c r="AY9" i="59"/>
  <c r="AU9" i="59"/>
  <c r="AQ9" i="59"/>
  <c r="AM9" i="59"/>
  <c r="AI9" i="59"/>
  <c r="AE9" i="59"/>
  <c r="AA9" i="59"/>
  <c r="W9" i="59"/>
  <c r="S9" i="59"/>
  <c r="O9" i="59"/>
  <c r="K9" i="59"/>
  <c r="G9" i="59"/>
  <c r="BA9" i="59" s="1"/>
  <c r="BD9" i="59" s="1"/>
  <c r="BF9" i="59" s="1"/>
  <c r="AY8" i="59"/>
  <c r="AU8" i="59"/>
  <c r="AQ8" i="59"/>
  <c r="AM8" i="59"/>
  <c r="AI8" i="59"/>
  <c r="AE8" i="59"/>
  <c r="AA8" i="59"/>
  <c r="W8" i="59"/>
  <c r="S8" i="59"/>
  <c r="O8" i="59"/>
  <c r="K8" i="59"/>
  <c r="G8" i="59"/>
  <c r="AY7" i="59"/>
  <c r="AU7" i="59"/>
  <c r="AQ7" i="59"/>
  <c r="AM7" i="59"/>
  <c r="AI7" i="59"/>
  <c r="AE7" i="59"/>
  <c r="AA7" i="59"/>
  <c r="W7" i="59"/>
  <c r="S7" i="59"/>
  <c r="O7" i="59"/>
  <c r="K7" i="59"/>
  <c r="G7" i="59"/>
  <c r="AY6" i="59"/>
  <c r="AU6" i="59"/>
  <c r="AQ6" i="59"/>
  <c r="AM6" i="59"/>
  <c r="AI6" i="59"/>
  <c r="AE6" i="59"/>
  <c r="AA6" i="59"/>
  <c r="W6" i="59"/>
  <c r="S6" i="59"/>
  <c r="O6" i="59"/>
  <c r="K6" i="59"/>
  <c r="G6" i="59"/>
  <c r="AY5" i="59"/>
  <c r="AU5" i="59"/>
  <c r="AQ5" i="59"/>
  <c r="AM5" i="59"/>
  <c r="AI5" i="59"/>
  <c r="AE5" i="59"/>
  <c r="AA5" i="59"/>
  <c r="W5" i="59"/>
  <c r="S5" i="59"/>
  <c r="O5" i="59"/>
  <c r="K5" i="59"/>
  <c r="G5" i="59"/>
  <c r="AY4" i="59"/>
  <c r="AU4" i="59"/>
  <c r="AQ4" i="59"/>
  <c r="AM4" i="59"/>
  <c r="AI4" i="59"/>
  <c r="AE4" i="59"/>
  <c r="AA4" i="59"/>
  <c r="W4" i="59"/>
  <c r="S4" i="59"/>
  <c r="O4" i="59"/>
  <c r="K4" i="59"/>
  <c r="G4" i="59"/>
  <c r="BE154" i="58"/>
  <c r="BC154" i="58"/>
  <c r="BB154" i="58"/>
  <c r="AZ154" i="58"/>
  <c r="AX154" i="58"/>
  <c r="AW154" i="58"/>
  <c r="AV154" i="58"/>
  <c r="AT154" i="58"/>
  <c r="AS154" i="58"/>
  <c r="AR154" i="58"/>
  <c r="AP154" i="58"/>
  <c r="AO154" i="58"/>
  <c r="AN154" i="58"/>
  <c r="AL154" i="58"/>
  <c r="AK154" i="58"/>
  <c r="AJ154" i="58"/>
  <c r="AH154" i="58"/>
  <c r="AG154" i="58"/>
  <c r="AF154" i="58"/>
  <c r="AD154" i="58"/>
  <c r="AC154" i="58"/>
  <c r="AB154" i="58"/>
  <c r="Z154" i="58"/>
  <c r="Y154" i="58"/>
  <c r="X154" i="58"/>
  <c r="V154" i="58"/>
  <c r="U154" i="58"/>
  <c r="T154" i="58"/>
  <c r="R154" i="58"/>
  <c r="Q154" i="58"/>
  <c r="P154" i="58"/>
  <c r="N154" i="58"/>
  <c r="M154" i="58"/>
  <c r="L154" i="58"/>
  <c r="J154" i="58"/>
  <c r="I154" i="58"/>
  <c r="H154" i="58"/>
  <c r="F154" i="58"/>
  <c r="E154" i="58"/>
  <c r="D154" i="58"/>
  <c r="S153" i="58"/>
  <c r="O153" i="58"/>
  <c r="K153" i="58"/>
  <c r="G153" i="58"/>
  <c r="BA153" i="58" s="1"/>
  <c r="BD153" i="58" s="1"/>
  <c r="BF153" i="58" s="1"/>
  <c r="S152" i="58"/>
  <c r="O152" i="58"/>
  <c r="K152" i="58"/>
  <c r="BA152" i="58" s="1"/>
  <c r="BD152" i="58" s="1"/>
  <c r="BF152" i="58" s="1"/>
  <c r="G152" i="58"/>
  <c r="BF151" i="58"/>
  <c r="S151" i="58"/>
  <c r="O151" i="58"/>
  <c r="K151" i="58"/>
  <c r="G151" i="58"/>
  <c r="BA151" i="58" s="1"/>
  <c r="BD151" i="58" s="1"/>
  <c r="S150" i="58"/>
  <c r="O150" i="58"/>
  <c r="K150" i="58"/>
  <c r="G150" i="58"/>
  <c r="S149" i="58"/>
  <c r="O149" i="58"/>
  <c r="K149" i="58"/>
  <c r="G149" i="58"/>
  <c r="S148" i="58"/>
  <c r="O148" i="58"/>
  <c r="K148" i="58"/>
  <c r="G148" i="58"/>
  <c r="S147" i="58"/>
  <c r="O147" i="58"/>
  <c r="K147" i="58"/>
  <c r="G147" i="58"/>
  <c r="S146" i="58"/>
  <c r="BA146" i="58" s="1"/>
  <c r="BD146" i="58" s="1"/>
  <c r="BF146" i="58" s="1"/>
  <c r="O146" i="58"/>
  <c r="K146" i="58"/>
  <c r="G146" i="58"/>
  <c r="W145" i="58"/>
  <c r="S145" i="58"/>
  <c r="O145" i="58"/>
  <c r="K145" i="58"/>
  <c r="G145" i="58"/>
  <c r="BA145" i="58" s="1"/>
  <c r="BD145" i="58" s="1"/>
  <c r="BF145" i="58" s="1"/>
  <c r="W144" i="58"/>
  <c r="S144" i="58"/>
  <c r="O144" i="58"/>
  <c r="K144" i="58"/>
  <c r="G144" i="58"/>
  <c r="W143" i="58"/>
  <c r="S143" i="58"/>
  <c r="O143" i="58"/>
  <c r="K143" i="58"/>
  <c r="G143" i="58"/>
  <c r="W142" i="58"/>
  <c r="S142" i="58"/>
  <c r="O142" i="58"/>
  <c r="K142" i="58"/>
  <c r="G142" i="58"/>
  <c r="BA142" i="58" s="1"/>
  <c r="BD142" i="58" s="1"/>
  <c r="BF142" i="58" s="1"/>
  <c r="BD141" i="58"/>
  <c r="BF141" i="58" s="1"/>
  <c r="W141" i="58"/>
  <c r="S141" i="58"/>
  <c r="O141" i="58"/>
  <c r="K141" i="58"/>
  <c r="G141" i="58"/>
  <c r="BA141" i="58" s="1"/>
  <c r="W140" i="58"/>
  <c r="S140" i="58"/>
  <c r="O140" i="58"/>
  <c r="K140" i="58"/>
  <c r="G140" i="58"/>
  <c r="W139" i="58"/>
  <c r="S139" i="58"/>
  <c r="O139" i="58"/>
  <c r="K139" i="58"/>
  <c r="G139" i="58"/>
  <c r="W138" i="58"/>
  <c r="S138" i="58"/>
  <c r="O138" i="58"/>
  <c r="K138" i="58"/>
  <c r="G138" i="58"/>
  <c r="BA138" i="58" s="1"/>
  <c r="BD138" i="58" s="1"/>
  <c r="BF138" i="58" s="1"/>
  <c r="W137" i="58"/>
  <c r="S137" i="58"/>
  <c r="O137" i="58"/>
  <c r="K137" i="58"/>
  <c r="G137" i="58"/>
  <c r="W136" i="58"/>
  <c r="S136" i="58"/>
  <c r="O136" i="58"/>
  <c r="K136" i="58"/>
  <c r="G136" i="58"/>
  <c r="W135" i="58"/>
  <c r="S135" i="58"/>
  <c r="O135" i="58"/>
  <c r="K135" i="58"/>
  <c r="G135" i="58"/>
  <c r="BA134" i="58"/>
  <c r="BD134" i="58" s="1"/>
  <c r="BF134" i="58" s="1"/>
  <c r="W134" i="58"/>
  <c r="S134" i="58"/>
  <c r="O134" i="58"/>
  <c r="K134" i="58"/>
  <c r="G134" i="58"/>
  <c r="W133" i="58"/>
  <c r="S133" i="58"/>
  <c r="O133" i="58"/>
  <c r="K133" i="58"/>
  <c r="G133" i="58"/>
  <c r="W132" i="58"/>
  <c r="S132" i="58"/>
  <c r="O132" i="58"/>
  <c r="K132" i="58"/>
  <c r="G132" i="58"/>
  <c r="W131" i="58"/>
  <c r="S131" i="58"/>
  <c r="O131" i="58"/>
  <c r="K131" i="58"/>
  <c r="G131" i="58"/>
  <c r="W130" i="58"/>
  <c r="S130" i="58"/>
  <c r="O130" i="58"/>
  <c r="K130" i="58"/>
  <c r="G130" i="58"/>
  <c r="BA130" i="58" s="1"/>
  <c r="BD130" i="58" s="1"/>
  <c r="BF130" i="58" s="1"/>
  <c r="W129" i="58"/>
  <c r="S129" i="58"/>
  <c r="O129" i="58"/>
  <c r="K129" i="58"/>
  <c r="G129" i="58"/>
  <c r="BF128" i="58"/>
  <c r="BA128" i="58"/>
  <c r="BD128" i="58" s="1"/>
  <c r="W128" i="58"/>
  <c r="S128" i="58"/>
  <c r="O128" i="58"/>
  <c r="K128" i="58"/>
  <c r="G128" i="58"/>
  <c r="W127" i="58"/>
  <c r="S127" i="58"/>
  <c r="O127" i="58"/>
  <c r="K127" i="58"/>
  <c r="G127" i="58"/>
  <c r="W126" i="58"/>
  <c r="S126" i="58"/>
  <c r="O126" i="58"/>
  <c r="K126" i="58"/>
  <c r="G126" i="58"/>
  <c r="W125" i="58"/>
  <c r="S125" i="58"/>
  <c r="O125" i="58"/>
  <c r="K125" i="58"/>
  <c r="G125" i="58"/>
  <c r="BA125" i="58" s="1"/>
  <c r="BD125" i="58" s="1"/>
  <c r="BF125" i="58" s="1"/>
  <c r="W124" i="58"/>
  <c r="S124" i="58"/>
  <c r="O124" i="58"/>
  <c r="K124" i="58"/>
  <c r="G124" i="58"/>
  <c r="BA124" i="58" s="1"/>
  <c r="BD124" i="58" s="1"/>
  <c r="BF124" i="58" s="1"/>
  <c r="W123" i="58"/>
  <c r="S123" i="58"/>
  <c r="O123" i="58"/>
  <c r="K123" i="58"/>
  <c r="G123" i="58"/>
  <c r="W122" i="58"/>
  <c r="S122" i="58"/>
  <c r="O122" i="58"/>
  <c r="K122" i="58"/>
  <c r="G122" i="58"/>
  <c r="W121" i="58"/>
  <c r="S121" i="58"/>
  <c r="O121" i="58"/>
  <c r="K121" i="58"/>
  <c r="G121" i="58"/>
  <c r="W120" i="58"/>
  <c r="S120" i="58"/>
  <c r="O120" i="58"/>
  <c r="K120" i="58"/>
  <c r="BA120" i="58" s="1"/>
  <c r="BD120" i="58" s="1"/>
  <c r="BF120" i="58" s="1"/>
  <c r="G120" i="58"/>
  <c r="W119" i="58"/>
  <c r="S119" i="58"/>
  <c r="O119" i="58"/>
  <c r="K119" i="58"/>
  <c r="G119" i="58"/>
  <c r="BF118" i="58"/>
  <c r="W118" i="58"/>
  <c r="S118" i="58"/>
  <c r="O118" i="58"/>
  <c r="K118" i="58"/>
  <c r="G118" i="58"/>
  <c r="BA118" i="58" s="1"/>
  <c r="BD118" i="58" s="1"/>
  <c r="AY117" i="58"/>
  <c r="AU117" i="58"/>
  <c r="AQ117" i="58"/>
  <c r="AM117" i="58"/>
  <c r="AI117" i="58"/>
  <c r="AE117" i="58"/>
  <c r="AA117" i="58"/>
  <c r="W117" i="58"/>
  <c r="S117" i="58"/>
  <c r="O117" i="58"/>
  <c r="K117" i="58"/>
  <c r="G117" i="58"/>
  <c r="AY116" i="58"/>
  <c r="AU116" i="58"/>
  <c r="AQ116" i="58"/>
  <c r="AM116" i="58"/>
  <c r="AI116" i="58"/>
  <c r="AE116" i="58"/>
  <c r="AA116" i="58"/>
  <c r="W116" i="58"/>
  <c r="S116" i="58"/>
  <c r="O116" i="58"/>
  <c r="K116" i="58"/>
  <c r="G116" i="58"/>
  <c r="AY115" i="58"/>
  <c r="AU115" i="58"/>
  <c r="AQ115" i="58"/>
  <c r="AM115" i="58"/>
  <c r="AI115" i="58"/>
  <c r="AE115" i="58"/>
  <c r="AA115" i="58"/>
  <c r="W115" i="58"/>
  <c r="S115" i="58"/>
  <c r="O115" i="58"/>
  <c r="K115" i="58"/>
  <c r="G115" i="58"/>
  <c r="AY114" i="58"/>
  <c r="AU114" i="58"/>
  <c r="AQ114" i="58"/>
  <c r="AM114" i="58"/>
  <c r="AI114" i="58"/>
  <c r="AE114" i="58"/>
  <c r="AA114" i="58"/>
  <c r="W114" i="58"/>
  <c r="S114" i="58"/>
  <c r="O114" i="58"/>
  <c r="K114" i="58"/>
  <c r="G114" i="58"/>
  <c r="AY113" i="58"/>
  <c r="AU113" i="58"/>
  <c r="AQ113" i="58"/>
  <c r="AM113" i="58"/>
  <c r="AI113" i="58"/>
  <c r="AE113" i="58"/>
  <c r="AA113" i="58"/>
  <c r="W113" i="58"/>
  <c r="S113" i="58"/>
  <c r="O113" i="58"/>
  <c r="K113" i="58"/>
  <c r="G113" i="58"/>
  <c r="BA113" i="58" s="1"/>
  <c r="BD113" i="58" s="1"/>
  <c r="BF113" i="58" s="1"/>
  <c r="AY112" i="58"/>
  <c r="AU112" i="58"/>
  <c r="AQ112" i="58"/>
  <c r="AM112" i="58"/>
  <c r="AI112" i="58"/>
  <c r="AE112" i="58"/>
  <c r="AA112" i="58"/>
  <c r="W112" i="58"/>
  <c r="S112" i="58"/>
  <c r="O112" i="58"/>
  <c r="K112" i="58"/>
  <c r="G112" i="58"/>
  <c r="AY111" i="58"/>
  <c r="AU111" i="58"/>
  <c r="AQ111" i="58"/>
  <c r="AM111" i="58"/>
  <c r="AI111" i="58"/>
  <c r="AE111" i="58"/>
  <c r="AA111" i="58"/>
  <c r="W111" i="58"/>
  <c r="S111" i="58"/>
  <c r="O111" i="58"/>
  <c r="K111" i="58"/>
  <c r="G111" i="58"/>
  <c r="AY110" i="58"/>
  <c r="AU110" i="58"/>
  <c r="AQ110" i="58"/>
  <c r="AM110" i="58"/>
  <c r="AI110" i="58"/>
  <c r="AE110" i="58"/>
  <c r="AA110" i="58"/>
  <c r="W110" i="58"/>
  <c r="S110" i="58"/>
  <c r="O110" i="58"/>
  <c r="K110" i="58"/>
  <c r="G110" i="58"/>
  <c r="AY109" i="58"/>
  <c r="AU109" i="58"/>
  <c r="AQ109" i="58"/>
  <c r="AM109" i="58"/>
  <c r="AI109" i="58"/>
  <c r="AE109" i="58"/>
  <c r="AA109" i="58"/>
  <c r="W109" i="58"/>
  <c r="S109" i="58"/>
  <c r="O109" i="58"/>
  <c r="K109" i="58"/>
  <c r="G109" i="58"/>
  <c r="AY108" i="58"/>
  <c r="AU108" i="58"/>
  <c r="AQ108" i="58"/>
  <c r="AM108" i="58"/>
  <c r="AI108" i="58"/>
  <c r="AE108" i="58"/>
  <c r="AA108" i="58"/>
  <c r="W108" i="58"/>
  <c r="S108" i="58"/>
  <c r="O108" i="58"/>
  <c r="K108" i="58"/>
  <c r="G108" i="58"/>
  <c r="BA108" i="58" s="1"/>
  <c r="BD108" i="58" s="1"/>
  <c r="BF108" i="58" s="1"/>
  <c r="AY107" i="58"/>
  <c r="AU107" i="58"/>
  <c r="AQ107" i="58"/>
  <c r="AM107" i="58"/>
  <c r="AI107" i="58"/>
  <c r="AE107" i="58"/>
  <c r="AA107" i="58"/>
  <c r="W107" i="58"/>
  <c r="S107" i="58"/>
  <c r="O107" i="58"/>
  <c r="K107" i="58"/>
  <c r="G107" i="58"/>
  <c r="BA106" i="58"/>
  <c r="BD106" i="58" s="1"/>
  <c r="BF106" i="58" s="1"/>
  <c r="AY106" i="58"/>
  <c r="AU106" i="58"/>
  <c r="AQ106" i="58"/>
  <c r="AM106" i="58"/>
  <c r="AI106" i="58"/>
  <c r="AE106" i="58"/>
  <c r="AA106" i="58"/>
  <c r="W106" i="58"/>
  <c r="S106" i="58"/>
  <c r="O106" i="58"/>
  <c r="K106" i="58"/>
  <c r="G106" i="58"/>
  <c r="AY105" i="58"/>
  <c r="AU105" i="58"/>
  <c r="AQ105" i="58"/>
  <c r="AM105" i="58"/>
  <c r="AI105" i="58"/>
  <c r="AE105" i="58"/>
  <c r="AA105" i="58"/>
  <c r="W105" i="58"/>
  <c r="S105" i="58"/>
  <c r="O105" i="58"/>
  <c r="K105" i="58"/>
  <c r="G105" i="58"/>
  <c r="AY104" i="58"/>
  <c r="AU104" i="58"/>
  <c r="AQ104" i="58"/>
  <c r="AM104" i="58"/>
  <c r="AI104" i="58"/>
  <c r="AE104" i="58"/>
  <c r="AA104" i="58"/>
  <c r="W104" i="58"/>
  <c r="S104" i="58"/>
  <c r="O104" i="58"/>
  <c r="K104" i="58"/>
  <c r="G104" i="58"/>
  <c r="AY103" i="58"/>
  <c r="AU103" i="58"/>
  <c r="AQ103" i="58"/>
  <c r="AM103" i="58"/>
  <c r="AI103" i="58"/>
  <c r="AE103" i="58"/>
  <c r="BA103" i="58" s="1"/>
  <c r="BD103" i="58" s="1"/>
  <c r="BF103" i="58" s="1"/>
  <c r="AA103" i="58"/>
  <c r="W103" i="58"/>
  <c r="S103" i="58"/>
  <c r="O103" i="58"/>
  <c r="K103" i="58"/>
  <c r="G103" i="58"/>
  <c r="AY102" i="58"/>
  <c r="AU102" i="58"/>
  <c r="AQ102" i="58"/>
  <c r="AM102" i="58"/>
  <c r="AI102" i="58"/>
  <c r="AE102" i="58"/>
  <c r="AA102" i="58"/>
  <c r="W102" i="58"/>
  <c r="BA102" i="58" s="1"/>
  <c r="BD102" i="58" s="1"/>
  <c r="BF102" i="58" s="1"/>
  <c r="S102" i="58"/>
  <c r="O102" i="58"/>
  <c r="K102" i="58"/>
  <c r="G102" i="58"/>
  <c r="AY101" i="58"/>
  <c r="AU101" i="58"/>
  <c r="AQ101" i="58"/>
  <c r="AM101" i="58"/>
  <c r="AI101" i="58"/>
  <c r="AE101" i="58"/>
  <c r="AA101" i="58"/>
  <c r="W101" i="58"/>
  <c r="S101" i="58"/>
  <c r="O101" i="58"/>
  <c r="K101" i="58"/>
  <c r="G101" i="58"/>
  <c r="BA101" i="58" s="1"/>
  <c r="BD101" i="58" s="1"/>
  <c r="BF101" i="58" s="1"/>
  <c r="AY100" i="58"/>
  <c r="AU100" i="58"/>
  <c r="AQ100" i="58"/>
  <c r="AM100" i="58"/>
  <c r="AI100" i="58"/>
  <c r="AE100" i="58"/>
  <c r="AA100" i="58"/>
  <c r="W100" i="58"/>
  <c r="S100" i="58"/>
  <c r="O100" i="58"/>
  <c r="K100" i="58"/>
  <c r="G100" i="58"/>
  <c r="AY99" i="58"/>
  <c r="AU99" i="58"/>
  <c r="AQ99" i="58"/>
  <c r="AM99" i="58"/>
  <c r="AI99" i="58"/>
  <c r="AE99" i="58"/>
  <c r="AA99" i="58"/>
  <c r="W99" i="58"/>
  <c r="S99" i="58"/>
  <c r="O99" i="58"/>
  <c r="K99" i="58"/>
  <c r="G99" i="58"/>
  <c r="AY98" i="58"/>
  <c r="AU98" i="58"/>
  <c r="AQ98" i="58"/>
  <c r="AM98" i="58"/>
  <c r="AI98" i="58"/>
  <c r="AE98" i="58"/>
  <c r="AA98" i="58"/>
  <c r="W98" i="58"/>
  <c r="S98" i="58"/>
  <c r="O98" i="58"/>
  <c r="K98" i="58"/>
  <c r="BA98" i="58" s="1"/>
  <c r="BD98" i="58" s="1"/>
  <c r="BF98" i="58" s="1"/>
  <c r="G98" i="58"/>
  <c r="BD97" i="58"/>
  <c r="BF97" i="58" s="1"/>
  <c r="AY97" i="58"/>
  <c r="AU97" i="58"/>
  <c r="AQ97" i="58"/>
  <c r="AM97" i="58"/>
  <c r="AI97" i="58"/>
  <c r="AE97" i="58"/>
  <c r="AA97" i="58"/>
  <c r="W97" i="58"/>
  <c r="S97" i="58"/>
  <c r="O97" i="58"/>
  <c r="K97" i="58"/>
  <c r="G97" i="58"/>
  <c r="BA97" i="58" s="1"/>
  <c r="AY96" i="58"/>
  <c r="AU96" i="58"/>
  <c r="AQ96" i="58"/>
  <c r="AM96" i="58"/>
  <c r="AI96" i="58"/>
  <c r="AE96" i="58"/>
  <c r="AA96" i="58"/>
  <c r="W96" i="58"/>
  <c r="S96" i="58"/>
  <c r="O96" i="58"/>
  <c r="K96" i="58"/>
  <c r="G96" i="58"/>
  <c r="AY95" i="58"/>
  <c r="AU95" i="58"/>
  <c r="AQ95" i="58"/>
  <c r="AM95" i="58"/>
  <c r="AI95" i="58"/>
  <c r="BA95" i="58" s="1"/>
  <c r="BD95" i="58" s="1"/>
  <c r="BF95" i="58" s="1"/>
  <c r="AE95" i="58"/>
  <c r="AA95" i="58"/>
  <c r="W95" i="58"/>
  <c r="S95" i="58"/>
  <c r="O95" i="58"/>
  <c r="K95" i="58"/>
  <c r="G95" i="58"/>
  <c r="AY94" i="58"/>
  <c r="AU94" i="58"/>
  <c r="AQ94" i="58"/>
  <c r="AM94" i="58"/>
  <c r="AI94" i="58"/>
  <c r="AE94" i="58"/>
  <c r="AA94" i="58"/>
  <c r="W94" i="58"/>
  <c r="S94" i="58"/>
  <c r="O94" i="58"/>
  <c r="K94" i="58"/>
  <c r="G94" i="58"/>
  <c r="AY93" i="58"/>
  <c r="AU93" i="58"/>
  <c r="AQ93" i="58"/>
  <c r="AM93" i="58"/>
  <c r="AI93" i="58"/>
  <c r="AE93" i="58"/>
  <c r="AA93" i="58"/>
  <c r="BA93" i="58" s="1"/>
  <c r="BD93" i="58" s="1"/>
  <c r="BF93" i="58" s="1"/>
  <c r="W93" i="58"/>
  <c r="S93" i="58"/>
  <c r="O93" i="58"/>
  <c r="K93" i="58"/>
  <c r="G93" i="58"/>
  <c r="AY92" i="58"/>
  <c r="AU92" i="58"/>
  <c r="AQ92" i="58"/>
  <c r="AM92" i="58"/>
  <c r="AI92" i="58"/>
  <c r="AE92" i="58"/>
  <c r="AA92" i="58"/>
  <c r="W92" i="58"/>
  <c r="S92" i="58"/>
  <c r="O92" i="58"/>
  <c r="K92" i="58"/>
  <c r="G92" i="58"/>
  <c r="AY91" i="58"/>
  <c r="AU91" i="58"/>
  <c r="AQ91" i="58"/>
  <c r="AM91" i="58"/>
  <c r="AI91" i="58"/>
  <c r="AE91" i="58"/>
  <c r="BA91" i="58" s="1"/>
  <c r="BD91" i="58" s="1"/>
  <c r="BF91" i="58" s="1"/>
  <c r="AA91" i="58"/>
  <c r="W91" i="58"/>
  <c r="S91" i="58"/>
  <c r="O91" i="58"/>
  <c r="K91" i="58"/>
  <c r="G91" i="58"/>
  <c r="AY90" i="58"/>
  <c r="AU90" i="58"/>
  <c r="AQ90" i="58"/>
  <c r="AM90" i="58"/>
  <c r="AI90" i="58"/>
  <c r="AE90" i="58"/>
  <c r="AA90" i="58"/>
  <c r="W90" i="58"/>
  <c r="S90" i="58"/>
  <c r="O90" i="58"/>
  <c r="K90" i="58"/>
  <c r="G90" i="58"/>
  <c r="AY89" i="58"/>
  <c r="AU89" i="58"/>
  <c r="AQ89" i="58"/>
  <c r="AM89" i="58"/>
  <c r="AI89" i="58"/>
  <c r="AE89" i="58"/>
  <c r="AA89" i="58"/>
  <c r="W89" i="58"/>
  <c r="S89" i="58"/>
  <c r="O89" i="58"/>
  <c r="K89" i="58"/>
  <c r="G89" i="58"/>
  <c r="AY88" i="58"/>
  <c r="AU88" i="58"/>
  <c r="AQ88" i="58"/>
  <c r="AM88" i="58"/>
  <c r="AI88" i="58"/>
  <c r="AE88" i="58"/>
  <c r="AA88" i="58"/>
  <c r="W88" i="58"/>
  <c r="S88" i="58"/>
  <c r="O88" i="58"/>
  <c r="BA88" i="58" s="1"/>
  <c r="BD88" i="58" s="1"/>
  <c r="BF88" i="58" s="1"/>
  <c r="K88" i="58"/>
  <c r="G88" i="58"/>
  <c r="AY87" i="58"/>
  <c r="AU87" i="58"/>
  <c r="AQ87" i="58"/>
  <c r="AM87" i="58"/>
  <c r="AI87" i="58"/>
  <c r="AE87" i="58"/>
  <c r="AA87" i="58"/>
  <c r="W87" i="58"/>
  <c r="S87" i="58"/>
  <c r="O87" i="58"/>
  <c r="K87" i="58"/>
  <c r="G87" i="58"/>
  <c r="AY86" i="58"/>
  <c r="AU86" i="58"/>
  <c r="BA86" i="58" s="1"/>
  <c r="BD86" i="58" s="1"/>
  <c r="BF86" i="58" s="1"/>
  <c r="AQ86" i="58"/>
  <c r="AM86" i="58"/>
  <c r="AI86" i="58"/>
  <c r="AE86" i="58"/>
  <c r="AA86" i="58"/>
  <c r="W86" i="58"/>
  <c r="S86" i="58"/>
  <c r="O86" i="58"/>
  <c r="K86" i="58"/>
  <c r="G86" i="58"/>
  <c r="AY85" i="58"/>
  <c r="AU85" i="58"/>
  <c r="AQ85" i="58"/>
  <c r="AM85" i="58"/>
  <c r="AI85" i="58"/>
  <c r="AE85" i="58"/>
  <c r="AA85" i="58"/>
  <c r="W85" i="58"/>
  <c r="S85" i="58"/>
  <c r="O85" i="58"/>
  <c r="K85" i="58"/>
  <c r="G85" i="58"/>
  <c r="AY84" i="58"/>
  <c r="AU84" i="58"/>
  <c r="AQ84" i="58"/>
  <c r="AM84" i="58"/>
  <c r="AI84" i="58"/>
  <c r="AE84" i="58"/>
  <c r="AA84" i="58"/>
  <c r="W84" i="58"/>
  <c r="S84" i="58"/>
  <c r="O84" i="58"/>
  <c r="BA84" i="58" s="1"/>
  <c r="BD84" i="58" s="1"/>
  <c r="BF84" i="58" s="1"/>
  <c r="K84" i="58"/>
  <c r="G84" i="58"/>
  <c r="AY83" i="58"/>
  <c r="AU83" i="58"/>
  <c r="AQ83" i="58"/>
  <c r="AM83" i="58"/>
  <c r="AI83" i="58"/>
  <c r="AE83" i="58"/>
  <c r="AA83" i="58"/>
  <c r="W83" i="58"/>
  <c r="S83" i="58"/>
  <c r="O83" i="58"/>
  <c r="K83" i="58"/>
  <c r="G83" i="58"/>
  <c r="AY82" i="58"/>
  <c r="BA82" i="58" s="1"/>
  <c r="BD82" i="58" s="1"/>
  <c r="BF82" i="58" s="1"/>
  <c r="AU82" i="58"/>
  <c r="AQ82" i="58"/>
  <c r="AM82" i="58"/>
  <c r="AI82" i="58"/>
  <c r="AE82" i="58"/>
  <c r="AA82" i="58"/>
  <c r="W82" i="58"/>
  <c r="S82" i="58"/>
  <c r="O82" i="58"/>
  <c r="K82" i="58"/>
  <c r="G82" i="58"/>
  <c r="AY81" i="58"/>
  <c r="AU81" i="58"/>
  <c r="AQ81" i="58"/>
  <c r="AM81" i="58"/>
  <c r="AI81" i="58"/>
  <c r="AE81" i="58"/>
  <c r="AA81" i="58"/>
  <c r="W81" i="58"/>
  <c r="S81" i="58"/>
  <c r="O81" i="58"/>
  <c r="K81" i="58"/>
  <c r="G81" i="58"/>
  <c r="BA81" i="58" s="1"/>
  <c r="BD81" i="58" s="1"/>
  <c r="BF81" i="58" s="1"/>
  <c r="AY80" i="58"/>
  <c r="AU80" i="58"/>
  <c r="AQ80" i="58"/>
  <c r="AM80" i="58"/>
  <c r="AI80" i="58"/>
  <c r="AE80" i="58"/>
  <c r="AA80" i="58"/>
  <c r="W80" i="58"/>
  <c r="S80" i="58"/>
  <c r="O80" i="58"/>
  <c r="K80" i="58"/>
  <c r="G80" i="58"/>
  <c r="AY79" i="58"/>
  <c r="AU79" i="58"/>
  <c r="AQ79" i="58"/>
  <c r="AM79" i="58"/>
  <c r="AI79" i="58"/>
  <c r="AE79" i="58"/>
  <c r="AA79" i="58"/>
  <c r="W79" i="58"/>
  <c r="S79" i="58"/>
  <c r="O79" i="58"/>
  <c r="K79" i="58"/>
  <c r="G79" i="58"/>
  <c r="AY78" i="58"/>
  <c r="AU78" i="58"/>
  <c r="AQ78" i="58"/>
  <c r="AM78" i="58"/>
  <c r="AI78" i="58"/>
  <c r="AE78" i="58"/>
  <c r="AA78" i="58"/>
  <c r="W78" i="58"/>
  <c r="S78" i="58"/>
  <c r="O78" i="58"/>
  <c r="K78" i="58"/>
  <c r="G78" i="58"/>
  <c r="AY77" i="58"/>
  <c r="AU77" i="58"/>
  <c r="AQ77" i="58"/>
  <c r="AM77" i="58"/>
  <c r="AI77" i="58"/>
  <c r="AE77" i="58"/>
  <c r="AA77" i="58"/>
  <c r="W77" i="58"/>
  <c r="S77" i="58"/>
  <c r="O77" i="58"/>
  <c r="K77" i="58"/>
  <c r="G77" i="58"/>
  <c r="AY76" i="58"/>
  <c r="AU76" i="58"/>
  <c r="AQ76" i="58"/>
  <c r="AM76" i="58"/>
  <c r="AI76" i="58"/>
  <c r="AE76" i="58"/>
  <c r="AA76" i="58"/>
  <c r="W76" i="58"/>
  <c r="S76" i="58"/>
  <c r="O76" i="58"/>
  <c r="K76" i="58"/>
  <c r="G76" i="58"/>
  <c r="AY75" i="58"/>
  <c r="AU75" i="58"/>
  <c r="AQ75" i="58"/>
  <c r="AM75" i="58"/>
  <c r="AI75" i="58"/>
  <c r="AE75" i="58"/>
  <c r="AA75" i="58"/>
  <c r="W75" i="58"/>
  <c r="S75" i="58"/>
  <c r="O75" i="58"/>
  <c r="K75" i="58"/>
  <c r="G75" i="58"/>
  <c r="AY74" i="58"/>
  <c r="AU74" i="58"/>
  <c r="AQ74" i="58"/>
  <c r="AM74" i="58"/>
  <c r="AI74" i="58"/>
  <c r="AE74" i="58"/>
  <c r="AA74" i="58"/>
  <c r="W74" i="58"/>
  <c r="S74" i="58"/>
  <c r="O74" i="58"/>
  <c r="K74" i="58"/>
  <c r="G74" i="58"/>
  <c r="AY73" i="58"/>
  <c r="AU73" i="58"/>
  <c r="AQ73" i="58"/>
  <c r="AM73" i="58"/>
  <c r="AI73" i="58"/>
  <c r="AE73" i="58"/>
  <c r="AA73" i="58"/>
  <c r="W73" i="58"/>
  <c r="S73" i="58"/>
  <c r="O73" i="58"/>
  <c r="K73" i="58"/>
  <c r="G73" i="58"/>
  <c r="BD72" i="58"/>
  <c r="BF72" i="58" s="1"/>
  <c r="AY72" i="58"/>
  <c r="AU72" i="58"/>
  <c r="AQ72" i="58"/>
  <c r="AM72" i="58"/>
  <c r="AI72" i="58"/>
  <c r="AE72" i="58"/>
  <c r="AA72" i="58"/>
  <c r="W72" i="58"/>
  <c r="S72" i="58"/>
  <c r="O72" i="58"/>
  <c r="K72" i="58"/>
  <c r="G72" i="58"/>
  <c r="BA72" i="58" s="1"/>
  <c r="AY71" i="58"/>
  <c r="AU71" i="58"/>
  <c r="AQ71" i="58"/>
  <c r="AM71" i="58"/>
  <c r="AI71" i="58"/>
  <c r="AE71" i="58"/>
  <c r="AA71" i="58"/>
  <c r="W71" i="58"/>
  <c r="S71" i="58"/>
  <c r="O71" i="58"/>
  <c r="K71" i="58"/>
  <c r="G71" i="58"/>
  <c r="AY70" i="58"/>
  <c r="AU70" i="58"/>
  <c r="AQ70" i="58"/>
  <c r="AM70" i="58"/>
  <c r="AI70" i="58"/>
  <c r="AE70" i="58"/>
  <c r="AA70" i="58"/>
  <c r="W70" i="58"/>
  <c r="S70" i="58"/>
  <c r="O70" i="58"/>
  <c r="K70" i="58"/>
  <c r="G70" i="58"/>
  <c r="AY69" i="58"/>
  <c r="AU69" i="58"/>
  <c r="AQ69" i="58"/>
  <c r="AM69" i="58"/>
  <c r="AI69" i="58"/>
  <c r="AE69" i="58"/>
  <c r="AA69" i="58"/>
  <c r="W69" i="58"/>
  <c r="S69" i="58"/>
  <c r="O69" i="58"/>
  <c r="K69" i="58"/>
  <c r="G69" i="58"/>
  <c r="AY68" i="58"/>
  <c r="AU68" i="58"/>
  <c r="AQ68" i="58"/>
  <c r="AM68" i="58"/>
  <c r="AI68" i="58"/>
  <c r="AE68" i="58"/>
  <c r="AA68" i="58"/>
  <c r="W68" i="58"/>
  <c r="S68" i="58"/>
  <c r="O68" i="58"/>
  <c r="K68" i="58"/>
  <c r="G68" i="58"/>
  <c r="AY67" i="58"/>
  <c r="AU67" i="58"/>
  <c r="AQ67" i="58"/>
  <c r="AM67" i="58"/>
  <c r="AI67" i="58"/>
  <c r="AE67" i="58"/>
  <c r="AA67" i="58"/>
  <c r="W67" i="58"/>
  <c r="S67" i="58"/>
  <c r="O67" i="58"/>
  <c r="K67" i="58"/>
  <c r="G67" i="58"/>
  <c r="AY66" i="58"/>
  <c r="AU66" i="58"/>
  <c r="AQ66" i="58"/>
  <c r="AM66" i="58"/>
  <c r="AI66" i="58"/>
  <c r="AE66" i="58"/>
  <c r="AA66" i="58"/>
  <c r="W66" i="58"/>
  <c r="S66" i="58"/>
  <c r="O66" i="58"/>
  <c r="K66" i="58"/>
  <c r="G66" i="58"/>
  <c r="AY65" i="58"/>
  <c r="AU65" i="58"/>
  <c r="AQ65" i="58"/>
  <c r="AM65" i="58"/>
  <c r="AI65" i="58"/>
  <c r="AE65" i="58"/>
  <c r="AA65" i="58"/>
  <c r="W65" i="58"/>
  <c r="S65" i="58"/>
  <c r="O65" i="58"/>
  <c r="K65" i="58"/>
  <c r="G65" i="58"/>
  <c r="AY64" i="58"/>
  <c r="AU64" i="58"/>
  <c r="AQ64" i="58"/>
  <c r="AM64" i="58"/>
  <c r="AI64" i="58"/>
  <c r="AE64" i="58"/>
  <c r="AA64" i="58"/>
  <c r="W64" i="58"/>
  <c r="S64" i="58"/>
  <c r="O64" i="58"/>
  <c r="K64" i="58"/>
  <c r="G64" i="58"/>
  <c r="AY63" i="58"/>
  <c r="AU63" i="58"/>
  <c r="AQ63" i="58"/>
  <c r="AM63" i="58"/>
  <c r="AI63" i="58"/>
  <c r="AE63" i="58"/>
  <c r="AA63" i="58"/>
  <c r="W63" i="58"/>
  <c r="S63" i="58"/>
  <c r="O63" i="58"/>
  <c r="K63" i="58"/>
  <c r="BA63" i="58" s="1"/>
  <c r="BD63" i="58" s="1"/>
  <c r="BF63" i="58" s="1"/>
  <c r="G63" i="58"/>
  <c r="BF62" i="58"/>
  <c r="BA62" i="58"/>
  <c r="BD62" i="58" s="1"/>
  <c r="AY62" i="58"/>
  <c r="AU62" i="58"/>
  <c r="AQ62" i="58"/>
  <c r="AM62" i="58"/>
  <c r="AI62" i="58"/>
  <c r="AE62" i="58"/>
  <c r="AA62" i="58"/>
  <c r="W62" i="58"/>
  <c r="S62" i="58"/>
  <c r="O62" i="58"/>
  <c r="K62" i="58"/>
  <c r="G62" i="58"/>
  <c r="BA61" i="58"/>
  <c r="BD61" i="58" s="1"/>
  <c r="BF61" i="58" s="1"/>
  <c r="AY61" i="58"/>
  <c r="AU61" i="58"/>
  <c r="AQ61" i="58"/>
  <c r="AM61" i="58"/>
  <c r="AI61" i="58"/>
  <c r="AE61" i="58"/>
  <c r="AA61" i="58"/>
  <c r="W61" i="58"/>
  <c r="S61" i="58"/>
  <c r="O61" i="58"/>
  <c r="K61" i="58"/>
  <c r="G61" i="58"/>
  <c r="AY60" i="58"/>
  <c r="AU60" i="58"/>
  <c r="AQ60" i="58"/>
  <c r="AM60" i="58"/>
  <c r="AI60" i="58"/>
  <c r="AE60" i="58"/>
  <c r="AA60" i="58"/>
  <c r="W60" i="58"/>
  <c r="S60" i="58"/>
  <c r="O60" i="58"/>
  <c r="K60" i="58"/>
  <c r="G60" i="58"/>
  <c r="AY59" i="58"/>
  <c r="AU59" i="58"/>
  <c r="AQ59" i="58"/>
  <c r="AM59" i="58"/>
  <c r="AI59" i="58"/>
  <c r="AE59" i="58"/>
  <c r="AA59" i="58"/>
  <c r="W59" i="58"/>
  <c r="S59" i="58"/>
  <c r="O59" i="58"/>
  <c r="K59" i="58"/>
  <c r="G59" i="58"/>
  <c r="AY58" i="58"/>
  <c r="AU58" i="58"/>
  <c r="AQ58" i="58"/>
  <c r="AM58" i="58"/>
  <c r="AI58" i="58"/>
  <c r="AE58" i="58"/>
  <c r="AA58" i="58"/>
  <c r="W58" i="58"/>
  <c r="S58" i="58"/>
  <c r="O58" i="58"/>
  <c r="K58" i="58"/>
  <c r="G58" i="58"/>
  <c r="BA58" i="58" s="1"/>
  <c r="BD58" i="58" s="1"/>
  <c r="BF58" i="58" s="1"/>
  <c r="AY57" i="58"/>
  <c r="AU57" i="58"/>
  <c r="AQ57" i="58"/>
  <c r="AM57" i="58"/>
  <c r="AI57" i="58"/>
  <c r="AE57" i="58"/>
  <c r="AA57" i="58"/>
  <c r="W57" i="58"/>
  <c r="S57" i="58"/>
  <c r="O57" i="58"/>
  <c r="K57" i="58"/>
  <c r="BA57" i="58" s="1"/>
  <c r="BD57" i="58" s="1"/>
  <c r="BF57" i="58" s="1"/>
  <c r="G57" i="58"/>
  <c r="AY56" i="58"/>
  <c r="AU56" i="58"/>
  <c r="AQ56" i="58"/>
  <c r="AM56" i="58"/>
  <c r="AI56" i="58"/>
  <c r="AE56" i="58"/>
  <c r="AA56" i="58"/>
  <c r="W56" i="58"/>
  <c r="S56" i="58"/>
  <c r="O56" i="58"/>
  <c r="K56" i="58"/>
  <c r="G56" i="58"/>
  <c r="AY55" i="58"/>
  <c r="BA55" i="58" s="1"/>
  <c r="BD55" i="58" s="1"/>
  <c r="BF55" i="58" s="1"/>
  <c r="AU55" i="58"/>
  <c r="AQ55" i="58"/>
  <c r="AM55" i="58"/>
  <c r="AI55" i="58"/>
  <c r="AE55" i="58"/>
  <c r="AA55" i="58"/>
  <c r="W55" i="58"/>
  <c r="S55" i="58"/>
  <c r="O55" i="58"/>
  <c r="K55" i="58"/>
  <c r="G55" i="58"/>
  <c r="AY54" i="58"/>
  <c r="AU54" i="58"/>
  <c r="AQ54" i="58"/>
  <c r="AM54" i="58"/>
  <c r="AI54" i="58"/>
  <c r="AE54" i="58"/>
  <c r="AA54" i="58"/>
  <c r="W54" i="58"/>
  <c r="S54" i="58"/>
  <c r="O54" i="58"/>
  <c r="K54" i="58"/>
  <c r="G54" i="58"/>
  <c r="AY53" i="58"/>
  <c r="AU53" i="58"/>
  <c r="AQ53" i="58"/>
  <c r="AM53" i="58"/>
  <c r="AI53" i="58"/>
  <c r="AE53" i="58"/>
  <c r="AA53" i="58"/>
  <c r="W53" i="58"/>
  <c r="S53" i="58"/>
  <c r="O53" i="58"/>
  <c r="K53" i="58"/>
  <c r="G53" i="58"/>
  <c r="BF52" i="58"/>
  <c r="AY52" i="58"/>
  <c r="AU52" i="58"/>
  <c r="AQ52" i="58"/>
  <c r="AM52" i="58"/>
  <c r="AI52" i="58"/>
  <c r="AE52" i="58"/>
  <c r="AA52" i="58"/>
  <c r="W52" i="58"/>
  <c r="S52" i="58"/>
  <c r="O52" i="58"/>
  <c r="K52" i="58"/>
  <c r="G52" i="58"/>
  <c r="BA52" i="58" s="1"/>
  <c r="BD52" i="58" s="1"/>
  <c r="BF51" i="58"/>
  <c r="BD51" i="58"/>
  <c r="AY51" i="58"/>
  <c r="AU51" i="58"/>
  <c r="AQ51" i="58"/>
  <c r="AM51" i="58"/>
  <c r="AI51" i="58"/>
  <c r="AE51" i="58"/>
  <c r="AA51" i="58"/>
  <c r="W51" i="58"/>
  <c r="S51" i="58"/>
  <c r="O51" i="58"/>
  <c r="K51" i="58"/>
  <c r="G51" i="58"/>
  <c r="BA51" i="58" s="1"/>
  <c r="AY50" i="58"/>
  <c r="AU50" i="58"/>
  <c r="AQ50" i="58"/>
  <c r="AM50" i="58"/>
  <c r="BA50" i="58" s="1"/>
  <c r="BD50" i="58" s="1"/>
  <c r="BF50" i="58" s="1"/>
  <c r="AI50" i="58"/>
  <c r="AE50" i="58"/>
  <c r="AA50" i="58"/>
  <c r="W50" i="58"/>
  <c r="S50" i="58"/>
  <c r="O50" i="58"/>
  <c r="K50" i="58"/>
  <c r="G50" i="58"/>
  <c r="AY49" i="58"/>
  <c r="AU49" i="58"/>
  <c r="AQ49" i="58"/>
  <c r="AM49" i="58"/>
  <c r="AI49" i="58"/>
  <c r="BA49" i="58" s="1"/>
  <c r="BD49" i="58" s="1"/>
  <c r="BF49" i="58" s="1"/>
  <c r="AE49" i="58"/>
  <c r="AA49" i="58"/>
  <c r="W49" i="58"/>
  <c r="S49" i="58"/>
  <c r="O49" i="58"/>
  <c r="K49" i="58"/>
  <c r="G49" i="58"/>
  <c r="BD48" i="58"/>
  <c r="BF48" i="58" s="1"/>
  <c r="BA48" i="58"/>
  <c r="AY48" i="58"/>
  <c r="AU48" i="58"/>
  <c r="AQ48" i="58"/>
  <c r="AM48" i="58"/>
  <c r="AI48" i="58"/>
  <c r="AE48" i="58"/>
  <c r="AA48" i="58"/>
  <c r="W48" i="58"/>
  <c r="S48" i="58"/>
  <c r="O48" i="58"/>
  <c r="K48" i="58"/>
  <c r="G48" i="58"/>
  <c r="AY47" i="58"/>
  <c r="AU47" i="58"/>
  <c r="AQ47" i="58"/>
  <c r="AM47" i="58"/>
  <c r="AI47" i="58"/>
  <c r="AE47" i="58"/>
  <c r="AA47" i="58"/>
  <c r="W47" i="58"/>
  <c r="S47" i="58"/>
  <c r="O47" i="58"/>
  <c r="K47" i="58"/>
  <c r="G47" i="58"/>
  <c r="AY46" i="58"/>
  <c r="AU46" i="58"/>
  <c r="AQ46" i="58"/>
  <c r="AM46" i="58"/>
  <c r="AI46" i="58"/>
  <c r="AE46" i="58"/>
  <c r="AA46" i="58"/>
  <c r="W46" i="58"/>
  <c r="S46" i="58"/>
  <c r="O46" i="58"/>
  <c r="K46" i="58"/>
  <c r="G46" i="58"/>
  <c r="BA45" i="58"/>
  <c r="BD45" i="58" s="1"/>
  <c r="BF45" i="58" s="1"/>
  <c r="AY45" i="58"/>
  <c r="AU45" i="58"/>
  <c r="AQ45" i="58"/>
  <c r="AM45" i="58"/>
  <c r="AI45" i="58"/>
  <c r="AE45" i="58"/>
  <c r="AA45" i="58"/>
  <c r="W45" i="58"/>
  <c r="S45" i="58"/>
  <c r="O45" i="58"/>
  <c r="K45" i="58"/>
  <c r="G45" i="58"/>
  <c r="AY44" i="58"/>
  <c r="AU44" i="58"/>
  <c r="AQ44" i="58"/>
  <c r="AM44" i="58"/>
  <c r="AI44" i="58"/>
  <c r="AE44" i="58"/>
  <c r="AA44" i="58"/>
  <c r="W44" i="58"/>
  <c r="S44" i="58"/>
  <c r="O44" i="58"/>
  <c r="K44" i="58"/>
  <c r="G44" i="58"/>
  <c r="AY43" i="58"/>
  <c r="AU43" i="58"/>
  <c r="AQ43" i="58"/>
  <c r="AM43" i="58"/>
  <c r="AI43" i="58"/>
  <c r="AE43" i="58"/>
  <c r="AA43" i="58"/>
  <c r="W43" i="58"/>
  <c r="S43" i="58"/>
  <c r="O43" i="58"/>
  <c r="K43" i="58"/>
  <c r="G43" i="58"/>
  <c r="AY42" i="58"/>
  <c r="AU42" i="58"/>
  <c r="AQ42" i="58"/>
  <c r="AM42" i="58"/>
  <c r="AI42" i="58"/>
  <c r="AE42" i="58"/>
  <c r="BA42" i="58" s="1"/>
  <c r="BD42" i="58" s="1"/>
  <c r="BF42" i="58" s="1"/>
  <c r="AA42" i="58"/>
  <c r="W42" i="58"/>
  <c r="S42" i="58"/>
  <c r="O42" i="58"/>
  <c r="K42" i="58"/>
  <c r="G42" i="58"/>
  <c r="AY41" i="58"/>
  <c r="AU41" i="58"/>
  <c r="AQ41" i="58"/>
  <c r="AM41" i="58"/>
  <c r="AI41" i="58"/>
  <c r="AE41" i="58"/>
  <c r="AA41" i="58"/>
  <c r="W41" i="58"/>
  <c r="S41" i="58"/>
  <c r="O41" i="58"/>
  <c r="K41" i="58"/>
  <c r="G41" i="58"/>
  <c r="AY40" i="58"/>
  <c r="AU40" i="58"/>
  <c r="AQ40" i="58"/>
  <c r="AM40" i="58"/>
  <c r="AI40" i="58"/>
  <c r="AE40" i="58"/>
  <c r="AA40" i="58"/>
  <c r="W40" i="58"/>
  <c r="BA40" i="58" s="1"/>
  <c r="BD40" i="58" s="1"/>
  <c r="BF40" i="58" s="1"/>
  <c r="S40" i="58"/>
  <c r="O40" i="58"/>
  <c r="K40" i="58"/>
  <c r="G40" i="58"/>
  <c r="AY39" i="58"/>
  <c r="AU39" i="58"/>
  <c r="AQ39" i="58"/>
  <c r="AM39" i="58"/>
  <c r="AI39" i="58"/>
  <c r="AE39" i="58"/>
  <c r="AA39" i="58"/>
  <c r="W39" i="58"/>
  <c r="S39" i="58"/>
  <c r="O39" i="58"/>
  <c r="K39" i="58"/>
  <c r="G39" i="58"/>
  <c r="AY38" i="58"/>
  <c r="AU38" i="58"/>
  <c r="AQ38" i="58"/>
  <c r="AM38" i="58"/>
  <c r="AI38" i="58"/>
  <c r="AE38" i="58"/>
  <c r="AA38" i="58"/>
  <c r="W38" i="58"/>
  <c r="S38" i="58"/>
  <c r="O38" i="58"/>
  <c r="K38" i="58"/>
  <c r="G38" i="58"/>
  <c r="AY37" i="58"/>
  <c r="AU37" i="58"/>
  <c r="AQ37" i="58"/>
  <c r="AM37" i="58"/>
  <c r="AI37" i="58"/>
  <c r="AE37" i="58"/>
  <c r="AA37" i="58"/>
  <c r="W37" i="58"/>
  <c r="S37" i="58"/>
  <c r="O37" i="58"/>
  <c r="K37" i="58"/>
  <c r="G37" i="58"/>
  <c r="AY36" i="58"/>
  <c r="AU36" i="58"/>
  <c r="AQ36" i="58"/>
  <c r="AM36" i="58"/>
  <c r="AI36" i="58"/>
  <c r="AE36" i="58"/>
  <c r="AA36" i="58"/>
  <c r="W36" i="58"/>
  <c r="S36" i="58"/>
  <c r="O36" i="58"/>
  <c r="K36" i="58"/>
  <c r="G36" i="58"/>
  <c r="AY35" i="58"/>
  <c r="AU35" i="58"/>
  <c r="AQ35" i="58"/>
  <c r="AM35" i="58"/>
  <c r="AI35" i="58"/>
  <c r="AE35" i="58"/>
  <c r="AA35" i="58"/>
  <c r="W35" i="58"/>
  <c r="S35" i="58"/>
  <c r="O35" i="58"/>
  <c r="K35" i="58"/>
  <c r="G35" i="58"/>
  <c r="AY34" i="58"/>
  <c r="AU34" i="58"/>
  <c r="AQ34" i="58"/>
  <c r="AM34" i="58"/>
  <c r="AI34" i="58"/>
  <c r="AE34" i="58"/>
  <c r="AA34" i="58"/>
  <c r="W34" i="58"/>
  <c r="S34" i="58"/>
  <c r="O34" i="58"/>
  <c r="K34" i="58"/>
  <c r="G34" i="58"/>
  <c r="AY33" i="58"/>
  <c r="AU33" i="58"/>
  <c r="AQ33" i="58"/>
  <c r="AM33" i="58"/>
  <c r="AI33" i="58"/>
  <c r="AE33" i="58"/>
  <c r="AA33" i="58"/>
  <c r="W33" i="58"/>
  <c r="S33" i="58"/>
  <c r="O33" i="58"/>
  <c r="K33" i="58"/>
  <c r="G33" i="58"/>
  <c r="BA32" i="58"/>
  <c r="BD32" i="58" s="1"/>
  <c r="BF32" i="58" s="1"/>
  <c r="AY32" i="58"/>
  <c r="AU32" i="58"/>
  <c r="AQ32" i="58"/>
  <c r="AM32" i="58"/>
  <c r="AI32" i="58"/>
  <c r="AE32" i="58"/>
  <c r="AA32" i="58"/>
  <c r="W32" i="58"/>
  <c r="S32" i="58"/>
  <c r="O32" i="58"/>
  <c r="K32" i="58"/>
  <c r="G32" i="58"/>
  <c r="AY31" i="58"/>
  <c r="AU31" i="58"/>
  <c r="AQ31" i="58"/>
  <c r="AM31" i="58"/>
  <c r="AI31" i="58"/>
  <c r="AE31" i="58"/>
  <c r="AA31" i="58"/>
  <c r="W31" i="58"/>
  <c r="S31" i="58"/>
  <c r="O31" i="58"/>
  <c r="K31" i="58"/>
  <c r="G31" i="58"/>
  <c r="AY30" i="58"/>
  <c r="AU30" i="58"/>
  <c r="AQ30" i="58"/>
  <c r="AM30" i="58"/>
  <c r="AI30" i="58"/>
  <c r="BA30" i="58" s="1"/>
  <c r="BD30" i="58" s="1"/>
  <c r="BF30" i="58" s="1"/>
  <c r="AE30" i="58"/>
  <c r="AA30" i="58"/>
  <c r="W30" i="58"/>
  <c r="S30" i="58"/>
  <c r="O30" i="58"/>
  <c r="K30" i="58"/>
  <c r="G30" i="58"/>
  <c r="AY29" i="58"/>
  <c r="AU29" i="58"/>
  <c r="AQ29" i="58"/>
  <c r="AM29" i="58"/>
  <c r="AI29" i="58"/>
  <c r="AE29" i="58"/>
  <c r="AA29" i="58"/>
  <c r="W29" i="58"/>
  <c r="S29" i="58"/>
  <c r="O29" i="58"/>
  <c r="K29" i="58"/>
  <c r="G29" i="58"/>
  <c r="AY28" i="58"/>
  <c r="AU28" i="58"/>
  <c r="AQ28" i="58"/>
  <c r="AM28" i="58"/>
  <c r="AI28" i="58"/>
  <c r="AE28" i="58"/>
  <c r="AA28" i="58"/>
  <c r="W28" i="58"/>
  <c r="S28" i="58"/>
  <c r="O28" i="58"/>
  <c r="K28" i="58"/>
  <c r="G28" i="58"/>
  <c r="AY27" i="58"/>
  <c r="AU27" i="58"/>
  <c r="AQ27" i="58"/>
  <c r="AM27" i="58"/>
  <c r="AI27" i="58"/>
  <c r="AE27" i="58"/>
  <c r="AA27" i="58"/>
  <c r="W27" i="58"/>
  <c r="S27" i="58"/>
  <c r="O27" i="58"/>
  <c r="K27" i="58"/>
  <c r="G27" i="58"/>
  <c r="AY26" i="58"/>
  <c r="AU26" i="58"/>
  <c r="AQ26" i="58"/>
  <c r="AM26" i="58"/>
  <c r="AI26" i="58"/>
  <c r="AE26" i="58"/>
  <c r="AA26" i="58"/>
  <c r="W26" i="58"/>
  <c r="S26" i="58"/>
  <c r="O26" i="58"/>
  <c r="K26" i="58"/>
  <c r="G26" i="58"/>
  <c r="BF25" i="58"/>
  <c r="AY25" i="58"/>
  <c r="AU25" i="58"/>
  <c r="AQ25" i="58"/>
  <c r="AM25" i="58"/>
  <c r="AI25" i="58"/>
  <c r="AE25" i="58"/>
  <c r="AA25" i="58"/>
  <c r="W25" i="58"/>
  <c r="S25" i="58"/>
  <c r="O25" i="58"/>
  <c r="K25" i="58"/>
  <c r="BA25" i="58" s="1"/>
  <c r="BD25" i="58" s="1"/>
  <c r="G25" i="58"/>
  <c r="AY24" i="58"/>
  <c r="AU24" i="58"/>
  <c r="AQ24" i="58"/>
  <c r="AM24" i="58"/>
  <c r="AI24" i="58"/>
  <c r="AE24" i="58"/>
  <c r="AA24" i="58"/>
  <c r="W24" i="58"/>
  <c r="S24" i="58"/>
  <c r="O24" i="58"/>
  <c r="K24" i="58"/>
  <c r="G24" i="58"/>
  <c r="BA24" i="58" s="1"/>
  <c r="BD24" i="58" s="1"/>
  <c r="BF24" i="58" s="1"/>
  <c r="AY23" i="58"/>
  <c r="AU23" i="58"/>
  <c r="AQ23" i="58"/>
  <c r="AM23" i="58"/>
  <c r="AI23" i="58"/>
  <c r="AE23" i="58"/>
  <c r="AA23" i="58"/>
  <c r="W23" i="58"/>
  <c r="S23" i="58"/>
  <c r="O23" i="58"/>
  <c r="K23" i="58"/>
  <c r="G23" i="58"/>
  <c r="AY22" i="58"/>
  <c r="AU22" i="58"/>
  <c r="AQ22" i="58"/>
  <c r="AM22" i="58"/>
  <c r="AI22" i="58"/>
  <c r="AE22" i="58"/>
  <c r="AA22" i="58"/>
  <c r="W22" i="58"/>
  <c r="S22" i="58"/>
  <c r="O22" i="58"/>
  <c r="K22" i="58"/>
  <c r="G22" i="58"/>
  <c r="AY21" i="58"/>
  <c r="AU21" i="58"/>
  <c r="AQ21" i="58"/>
  <c r="AM21" i="58"/>
  <c r="AI21" i="58"/>
  <c r="AE21" i="58"/>
  <c r="AA21" i="58"/>
  <c r="W21" i="58"/>
  <c r="S21" i="58"/>
  <c r="O21" i="58"/>
  <c r="K21" i="58"/>
  <c r="G21" i="58"/>
  <c r="AY20" i="58"/>
  <c r="AU20" i="58"/>
  <c r="AQ20" i="58"/>
  <c r="AM20" i="58"/>
  <c r="AI20" i="58"/>
  <c r="AE20" i="58"/>
  <c r="AA20" i="58"/>
  <c r="W20" i="58"/>
  <c r="S20" i="58"/>
  <c r="O20" i="58"/>
  <c r="K20" i="58"/>
  <c r="G20" i="58"/>
  <c r="AY19" i="58"/>
  <c r="AU19" i="58"/>
  <c r="AQ19" i="58"/>
  <c r="AM19" i="58"/>
  <c r="AI19" i="58"/>
  <c r="AE19" i="58"/>
  <c r="AA19" i="58"/>
  <c r="W19" i="58"/>
  <c r="S19" i="58"/>
  <c r="O19" i="58"/>
  <c r="K19" i="58"/>
  <c r="G19" i="58"/>
  <c r="AY18" i="58"/>
  <c r="AU18" i="58"/>
  <c r="AQ18" i="58"/>
  <c r="AM18" i="58"/>
  <c r="AI18" i="58"/>
  <c r="AE18" i="58"/>
  <c r="AA18" i="58"/>
  <c r="W18" i="58"/>
  <c r="S18" i="58"/>
  <c r="O18" i="58"/>
  <c r="K18" i="58"/>
  <c r="G18" i="58"/>
  <c r="AY17" i="58"/>
  <c r="AU17" i="58"/>
  <c r="AQ17" i="58"/>
  <c r="AM17" i="58"/>
  <c r="AI17" i="58"/>
  <c r="AE17" i="58"/>
  <c r="AA17" i="58"/>
  <c r="W17" i="58"/>
  <c r="S17" i="58"/>
  <c r="O17" i="58"/>
  <c r="K17" i="58"/>
  <c r="G17" i="58"/>
  <c r="AY16" i="58"/>
  <c r="AU16" i="58"/>
  <c r="AQ16" i="58"/>
  <c r="AM16" i="58"/>
  <c r="AI16" i="58"/>
  <c r="AE16" i="58"/>
  <c r="AA16" i="58"/>
  <c r="W16" i="58"/>
  <c r="S16" i="58"/>
  <c r="O16" i="58"/>
  <c r="K16" i="58"/>
  <c r="G16" i="58"/>
  <c r="AY15" i="58"/>
  <c r="AU15" i="58"/>
  <c r="AQ15" i="58"/>
  <c r="AM15" i="58"/>
  <c r="AI15" i="58"/>
  <c r="AE15" i="58"/>
  <c r="AA15" i="58"/>
  <c r="W15" i="58"/>
  <c r="S15" i="58"/>
  <c r="O15" i="58"/>
  <c r="K15" i="58"/>
  <c r="G15" i="58"/>
  <c r="BA15" i="58" s="1"/>
  <c r="BD15" i="58" s="1"/>
  <c r="BF15" i="58" s="1"/>
  <c r="AY14" i="58"/>
  <c r="AU14" i="58"/>
  <c r="AQ14" i="58"/>
  <c r="AM14" i="58"/>
  <c r="AI14" i="58"/>
  <c r="AE14" i="58"/>
  <c r="AA14" i="58"/>
  <c r="W14" i="58"/>
  <c r="S14" i="58"/>
  <c r="O14" i="58"/>
  <c r="K14" i="58"/>
  <c r="G14" i="58"/>
  <c r="BA14" i="58" s="1"/>
  <c r="BD14" i="58" s="1"/>
  <c r="BF14" i="58" s="1"/>
  <c r="AY13" i="58"/>
  <c r="AU13" i="58"/>
  <c r="AQ13" i="58"/>
  <c r="AM13" i="58"/>
  <c r="AI13" i="58"/>
  <c r="AE13" i="58"/>
  <c r="AA13" i="58"/>
  <c r="W13" i="58"/>
  <c r="S13" i="58"/>
  <c r="O13" i="58"/>
  <c r="K13" i="58"/>
  <c r="G13" i="58"/>
  <c r="AY12" i="58"/>
  <c r="AU12" i="58"/>
  <c r="AQ12" i="58"/>
  <c r="AM12" i="58"/>
  <c r="AI12" i="58"/>
  <c r="AE12" i="58"/>
  <c r="AA12" i="58"/>
  <c r="W12" i="58"/>
  <c r="S12" i="58"/>
  <c r="O12" i="58"/>
  <c r="K12" i="58"/>
  <c r="G12" i="58"/>
  <c r="AY11" i="58"/>
  <c r="AU11" i="58"/>
  <c r="AQ11" i="58"/>
  <c r="AM11" i="58"/>
  <c r="AI11" i="58"/>
  <c r="AE11" i="58"/>
  <c r="AA11" i="58"/>
  <c r="W11" i="58"/>
  <c r="S11" i="58"/>
  <c r="O11" i="58"/>
  <c r="K11" i="58"/>
  <c r="G11" i="58"/>
  <c r="AY10" i="58"/>
  <c r="AU10" i="58"/>
  <c r="AQ10" i="58"/>
  <c r="AM10" i="58"/>
  <c r="AI10" i="58"/>
  <c r="AE10" i="58"/>
  <c r="AA10" i="58"/>
  <c r="BA10" i="58" s="1"/>
  <c r="BD10" i="58" s="1"/>
  <c r="BF10" i="58" s="1"/>
  <c r="W10" i="58"/>
  <c r="S10" i="58"/>
  <c r="O10" i="58"/>
  <c r="K10" i="58"/>
  <c r="G10" i="58"/>
  <c r="AY9" i="58"/>
  <c r="AU9" i="58"/>
  <c r="BA9" i="58" s="1"/>
  <c r="BD9" i="58" s="1"/>
  <c r="BF9" i="58" s="1"/>
  <c r="AQ9" i="58"/>
  <c r="AM9" i="58"/>
  <c r="AI9" i="58"/>
  <c r="AE9" i="58"/>
  <c r="AA9" i="58"/>
  <c r="W9" i="58"/>
  <c r="S9" i="58"/>
  <c r="O9" i="58"/>
  <c r="K9" i="58"/>
  <c r="G9" i="58"/>
  <c r="AY8" i="58"/>
  <c r="AU8" i="58"/>
  <c r="AQ8" i="58"/>
  <c r="AM8" i="58"/>
  <c r="AI8" i="58"/>
  <c r="AE8" i="58"/>
  <c r="AA8" i="58"/>
  <c r="W8" i="58"/>
  <c r="S8" i="58"/>
  <c r="O8" i="58"/>
  <c r="K8" i="58"/>
  <c r="G8" i="58"/>
  <c r="AY7" i="58"/>
  <c r="AU7" i="58"/>
  <c r="AQ7" i="58"/>
  <c r="AM7" i="58"/>
  <c r="AI7" i="58"/>
  <c r="AE7" i="58"/>
  <c r="AA7" i="58"/>
  <c r="W7" i="58"/>
  <c r="S7" i="58"/>
  <c r="O7" i="58"/>
  <c r="K7" i="58"/>
  <c r="G7" i="58"/>
  <c r="AY6" i="58"/>
  <c r="AU6" i="58"/>
  <c r="AQ6" i="58"/>
  <c r="AM6" i="58"/>
  <c r="AI6" i="58"/>
  <c r="AE6" i="58"/>
  <c r="AA6" i="58"/>
  <c r="W6" i="58"/>
  <c r="S6" i="58"/>
  <c r="O6" i="58"/>
  <c r="K6" i="58"/>
  <c r="G6" i="58"/>
  <c r="AY5" i="58"/>
  <c r="AU5" i="58"/>
  <c r="AQ5" i="58"/>
  <c r="AM5" i="58"/>
  <c r="AI5" i="58"/>
  <c r="AE5" i="58"/>
  <c r="AA5" i="58"/>
  <c r="W5" i="58"/>
  <c r="S5" i="58"/>
  <c r="O5" i="58"/>
  <c r="K5" i="58"/>
  <c r="G5" i="58"/>
  <c r="AY4" i="58"/>
  <c r="AU4" i="58"/>
  <c r="AQ4" i="58"/>
  <c r="AM4" i="58"/>
  <c r="AI4" i="58"/>
  <c r="AE4" i="58"/>
  <c r="AA4" i="58"/>
  <c r="W4" i="58"/>
  <c r="S4" i="58"/>
  <c r="O4" i="58"/>
  <c r="K4" i="58"/>
  <c r="G4" i="58"/>
  <c r="BE154" i="57"/>
  <c r="BC154" i="57"/>
  <c r="BB154" i="57"/>
  <c r="AZ154" i="57"/>
  <c r="AX154" i="57"/>
  <c r="AW154" i="57"/>
  <c r="AV154" i="57"/>
  <c r="AU154" i="57"/>
  <c r="AT154" i="57"/>
  <c r="AS154" i="57"/>
  <c r="AR154" i="57"/>
  <c r="AP154" i="57"/>
  <c r="AO154" i="57"/>
  <c r="AN154" i="57"/>
  <c r="AL154" i="57"/>
  <c r="AK154" i="57"/>
  <c r="AJ154" i="57"/>
  <c r="AH154" i="57"/>
  <c r="AG154" i="57"/>
  <c r="AF154" i="57"/>
  <c r="AD154" i="57"/>
  <c r="AC154" i="57"/>
  <c r="AB154" i="57"/>
  <c r="Z154" i="57"/>
  <c r="Y154" i="57"/>
  <c r="X154" i="57"/>
  <c r="V154" i="57"/>
  <c r="U154" i="57"/>
  <c r="T154" i="57"/>
  <c r="R154" i="57"/>
  <c r="Q154" i="57"/>
  <c r="P154" i="57"/>
  <c r="N154" i="57"/>
  <c r="M154" i="57"/>
  <c r="L154" i="57"/>
  <c r="J154" i="57"/>
  <c r="I154" i="57"/>
  <c r="H154" i="57"/>
  <c r="F154" i="57"/>
  <c r="E154" i="57"/>
  <c r="D154" i="57"/>
  <c r="S153" i="57"/>
  <c r="O153" i="57"/>
  <c r="K153" i="57"/>
  <c r="G153" i="57"/>
  <c r="BA153" i="57" s="1"/>
  <c r="BD153" i="57" s="1"/>
  <c r="BF153" i="57" s="1"/>
  <c r="BF152" i="57"/>
  <c r="BD152" i="57"/>
  <c r="S152" i="57"/>
  <c r="O152" i="57"/>
  <c r="BA152" i="57" s="1"/>
  <c r="K152" i="57"/>
  <c r="G152" i="57"/>
  <c r="S151" i="57"/>
  <c r="O151" i="57"/>
  <c r="K151" i="57"/>
  <c r="G151" i="57"/>
  <c r="BA151" i="57" s="1"/>
  <c r="BD151" i="57" s="1"/>
  <c r="BF151" i="57" s="1"/>
  <c r="S150" i="57"/>
  <c r="O150" i="57"/>
  <c r="K150" i="57"/>
  <c r="G150" i="57"/>
  <c r="S149" i="57"/>
  <c r="O149" i="57"/>
  <c r="K149" i="57"/>
  <c r="G149" i="57"/>
  <c r="S148" i="57"/>
  <c r="O148" i="57"/>
  <c r="K148" i="57"/>
  <c r="G148" i="57"/>
  <c r="BA148" i="57" s="1"/>
  <c r="BD148" i="57" s="1"/>
  <c r="BF148" i="57" s="1"/>
  <c r="S147" i="57"/>
  <c r="O147" i="57"/>
  <c r="K147" i="57"/>
  <c r="BA147" i="57" s="1"/>
  <c r="BD147" i="57" s="1"/>
  <c r="BF147" i="57" s="1"/>
  <c r="G147" i="57"/>
  <c r="S146" i="57"/>
  <c r="O146" i="57"/>
  <c r="K146" i="57"/>
  <c r="G146" i="57"/>
  <c r="W145" i="57"/>
  <c r="S145" i="57"/>
  <c r="O145" i="57"/>
  <c r="K145" i="57"/>
  <c r="G145" i="57"/>
  <c r="BA145" i="57" s="1"/>
  <c r="BD145" i="57" s="1"/>
  <c r="BF145" i="57" s="1"/>
  <c r="W144" i="57"/>
  <c r="S144" i="57"/>
  <c r="O144" i="57"/>
  <c r="K144" i="57"/>
  <c r="G144" i="57"/>
  <c r="BA144" i="57" s="1"/>
  <c r="BD144" i="57" s="1"/>
  <c r="BF144" i="57" s="1"/>
  <c r="W143" i="57"/>
  <c r="S143" i="57"/>
  <c r="O143" i="57"/>
  <c r="K143" i="57"/>
  <c r="G143" i="57"/>
  <c r="BA143" i="57" s="1"/>
  <c r="BD143" i="57" s="1"/>
  <c r="BF143" i="57" s="1"/>
  <c r="W142" i="57"/>
  <c r="BA142" i="57" s="1"/>
  <c r="BD142" i="57" s="1"/>
  <c r="BF142" i="57" s="1"/>
  <c r="S142" i="57"/>
  <c r="O142" i="57"/>
  <c r="K142" i="57"/>
  <c r="G142" i="57"/>
  <c r="W141" i="57"/>
  <c r="S141" i="57"/>
  <c r="O141" i="57"/>
  <c r="K141" i="57"/>
  <c r="G141" i="57"/>
  <c r="W140" i="57"/>
  <c r="S140" i="57"/>
  <c r="BA140" i="57" s="1"/>
  <c r="BD140" i="57" s="1"/>
  <c r="BF140" i="57" s="1"/>
  <c r="O140" i="57"/>
  <c r="K140" i="57"/>
  <c r="G140" i="57"/>
  <c r="BD139" i="57"/>
  <c r="BF139" i="57" s="1"/>
  <c r="W139" i="57"/>
  <c r="S139" i="57"/>
  <c r="O139" i="57"/>
  <c r="K139" i="57"/>
  <c r="G139" i="57"/>
  <c r="BA139" i="57" s="1"/>
  <c r="W138" i="57"/>
  <c r="S138" i="57"/>
  <c r="O138" i="57"/>
  <c r="BA138" i="57" s="1"/>
  <c r="BD138" i="57" s="1"/>
  <c r="BF138" i="57" s="1"/>
  <c r="K138" i="57"/>
  <c r="G138" i="57"/>
  <c r="BF137" i="57"/>
  <c r="W137" i="57"/>
  <c r="S137" i="57"/>
  <c r="O137" i="57"/>
  <c r="K137" i="57"/>
  <c r="G137" i="57"/>
  <c r="BA137" i="57" s="1"/>
  <c r="BD137" i="57" s="1"/>
  <c r="BD136" i="57"/>
  <c r="BF136" i="57" s="1"/>
  <c r="W136" i="57"/>
  <c r="S136" i="57"/>
  <c r="O136" i="57"/>
  <c r="K136" i="57"/>
  <c r="BA136" i="57" s="1"/>
  <c r="G136" i="57"/>
  <c r="BA135" i="57"/>
  <c r="BD135" i="57" s="1"/>
  <c r="BF135" i="57" s="1"/>
  <c r="W135" i="57"/>
  <c r="S135" i="57"/>
  <c r="O135" i="57"/>
  <c r="K135" i="57"/>
  <c r="G135" i="57"/>
  <c r="W134" i="57"/>
  <c r="BA134" i="57" s="1"/>
  <c r="BD134" i="57" s="1"/>
  <c r="BF134" i="57" s="1"/>
  <c r="S134" i="57"/>
  <c r="O134" i="57"/>
  <c r="K134" i="57"/>
  <c r="G134" i="57"/>
  <c r="W133" i="57"/>
  <c r="S133" i="57"/>
  <c r="BA133" i="57" s="1"/>
  <c r="BD133" i="57" s="1"/>
  <c r="BF133" i="57" s="1"/>
  <c r="O133" i="57"/>
  <c r="K133" i="57"/>
  <c r="G133" i="57"/>
  <c r="W132" i="57"/>
  <c r="S132" i="57"/>
  <c r="O132" i="57"/>
  <c r="K132" i="57"/>
  <c r="G132" i="57"/>
  <c r="BF131" i="57"/>
  <c r="W131" i="57"/>
  <c r="S131" i="57"/>
  <c r="O131" i="57"/>
  <c r="K131" i="57"/>
  <c r="G131" i="57"/>
  <c r="BA131" i="57" s="1"/>
  <c r="BD131" i="57" s="1"/>
  <c r="W130" i="57"/>
  <c r="S130" i="57"/>
  <c r="O130" i="57"/>
  <c r="K130" i="57"/>
  <c r="G130" i="57"/>
  <c r="BA130" i="57" s="1"/>
  <c r="BD130" i="57" s="1"/>
  <c r="BF130" i="57" s="1"/>
  <c r="W129" i="57"/>
  <c r="S129" i="57"/>
  <c r="O129" i="57"/>
  <c r="K129" i="57"/>
  <c r="G129" i="57"/>
  <c r="W128" i="57"/>
  <c r="S128" i="57"/>
  <c r="O128" i="57"/>
  <c r="K128" i="57"/>
  <c r="G128" i="57"/>
  <c r="BA127" i="57"/>
  <c r="BD127" i="57" s="1"/>
  <c r="BF127" i="57" s="1"/>
  <c r="W127" i="57"/>
  <c r="S127" i="57"/>
  <c r="O127" i="57"/>
  <c r="K127" i="57"/>
  <c r="G127" i="57"/>
  <c r="W126" i="57"/>
  <c r="S126" i="57"/>
  <c r="O126" i="57"/>
  <c r="K126" i="57"/>
  <c r="BA126" i="57" s="1"/>
  <c r="BD126" i="57" s="1"/>
  <c r="BF126" i="57" s="1"/>
  <c r="G126" i="57"/>
  <c r="W125" i="57"/>
  <c r="S125" i="57"/>
  <c r="O125" i="57"/>
  <c r="K125" i="57"/>
  <c r="G125" i="57"/>
  <c r="BA125" i="57" s="1"/>
  <c r="BD125" i="57" s="1"/>
  <c r="BF125" i="57" s="1"/>
  <c r="BD124" i="57"/>
  <c r="BF124" i="57" s="1"/>
  <c r="BA124" i="57"/>
  <c r="W124" i="57"/>
  <c r="S124" i="57"/>
  <c r="O124" i="57"/>
  <c r="K124" i="57"/>
  <c r="G124" i="57"/>
  <c r="W123" i="57"/>
  <c r="S123" i="57"/>
  <c r="O123" i="57"/>
  <c r="K123" i="57"/>
  <c r="G123" i="57"/>
  <c r="W122" i="57"/>
  <c r="S122" i="57"/>
  <c r="O122" i="57"/>
  <c r="K122" i="57"/>
  <c r="G122" i="57"/>
  <c r="BF121" i="57"/>
  <c r="W121" i="57"/>
  <c r="S121" i="57"/>
  <c r="BA121" i="57" s="1"/>
  <c r="BD121" i="57" s="1"/>
  <c r="O121" i="57"/>
  <c r="K121" i="57"/>
  <c r="G121" i="57"/>
  <c r="W120" i="57"/>
  <c r="S120" i="57"/>
  <c r="O120" i="57"/>
  <c r="K120" i="57"/>
  <c r="G120" i="57"/>
  <c r="BA120" i="57" s="1"/>
  <c r="BD120" i="57" s="1"/>
  <c r="BF120" i="57" s="1"/>
  <c r="BF119" i="57"/>
  <c r="BD119" i="57"/>
  <c r="BA119" i="57"/>
  <c r="W119" i="57"/>
  <c r="S119" i="57"/>
  <c r="O119" i="57"/>
  <c r="K119" i="57"/>
  <c r="G119" i="57"/>
  <c r="BA118" i="57"/>
  <c r="BD118" i="57" s="1"/>
  <c r="BF118" i="57" s="1"/>
  <c r="W118" i="57"/>
  <c r="S118" i="57"/>
  <c r="O118" i="57"/>
  <c r="K118" i="57"/>
  <c r="G118" i="57"/>
  <c r="BA117" i="57"/>
  <c r="BD117" i="57" s="1"/>
  <c r="BF117" i="57" s="1"/>
  <c r="AY117" i="57"/>
  <c r="AU117" i="57"/>
  <c r="AQ117" i="57"/>
  <c r="AM117" i="57"/>
  <c r="AI117" i="57"/>
  <c r="AE117" i="57"/>
  <c r="AA117" i="57"/>
  <c r="W117" i="57"/>
  <c r="S117" i="57"/>
  <c r="O117" i="57"/>
  <c r="K117" i="57"/>
  <c r="G117" i="57"/>
  <c r="AY116" i="57"/>
  <c r="AU116" i="57"/>
  <c r="BA116" i="57" s="1"/>
  <c r="BD116" i="57" s="1"/>
  <c r="BF116" i="57" s="1"/>
  <c r="AQ116" i="57"/>
  <c r="AM116" i="57"/>
  <c r="AI116" i="57"/>
  <c r="AE116" i="57"/>
  <c r="AA116" i="57"/>
  <c r="W116" i="57"/>
  <c r="S116" i="57"/>
  <c r="O116" i="57"/>
  <c r="K116" i="57"/>
  <c r="G116" i="57"/>
  <c r="BA115" i="57"/>
  <c r="BD115" i="57" s="1"/>
  <c r="BF115" i="57" s="1"/>
  <c r="AY115" i="57"/>
  <c r="AU115" i="57"/>
  <c r="AQ115" i="57"/>
  <c r="AM115" i="57"/>
  <c r="AI115" i="57"/>
  <c r="AE115" i="57"/>
  <c r="AA115" i="57"/>
  <c r="W115" i="57"/>
  <c r="S115" i="57"/>
  <c r="O115" i="57"/>
  <c r="K115" i="57"/>
  <c r="G115" i="57"/>
  <c r="AY114" i="57"/>
  <c r="AU114" i="57"/>
  <c r="AQ114" i="57"/>
  <c r="AM114" i="57"/>
  <c r="AI114" i="57"/>
  <c r="AE114" i="57"/>
  <c r="AA114" i="57"/>
  <c r="W114" i="57"/>
  <c r="S114" i="57"/>
  <c r="O114" i="57"/>
  <c r="K114" i="57"/>
  <c r="G114" i="57"/>
  <c r="AY113" i="57"/>
  <c r="AU113" i="57"/>
  <c r="AQ113" i="57"/>
  <c r="AM113" i="57"/>
  <c r="AI113" i="57"/>
  <c r="AE113" i="57"/>
  <c r="AA113" i="57"/>
  <c r="W113" i="57"/>
  <c r="S113" i="57"/>
  <c r="O113" i="57"/>
  <c r="K113" i="57"/>
  <c r="G113" i="57"/>
  <c r="BA113" i="57" s="1"/>
  <c r="BD113" i="57" s="1"/>
  <c r="BF113" i="57" s="1"/>
  <c r="BF112" i="57"/>
  <c r="AY112" i="57"/>
  <c r="AU112" i="57"/>
  <c r="AQ112" i="57"/>
  <c r="AM112" i="57"/>
  <c r="AI112" i="57"/>
  <c r="AE112" i="57"/>
  <c r="BA112" i="57" s="1"/>
  <c r="BD112" i="57" s="1"/>
  <c r="AA112" i="57"/>
  <c r="W112" i="57"/>
  <c r="S112" i="57"/>
  <c r="O112" i="57"/>
  <c r="K112" i="57"/>
  <c r="G112" i="57"/>
  <c r="BD111" i="57"/>
  <c r="BF111" i="57" s="1"/>
  <c r="BA111" i="57"/>
  <c r="AY111" i="57"/>
  <c r="AU111" i="57"/>
  <c r="AQ111" i="57"/>
  <c r="AM111" i="57"/>
  <c r="AI111" i="57"/>
  <c r="AE111" i="57"/>
  <c r="AA111" i="57"/>
  <c r="W111" i="57"/>
  <c r="S111" i="57"/>
  <c r="O111" i="57"/>
  <c r="K111" i="57"/>
  <c r="G111" i="57"/>
  <c r="AY110" i="57"/>
  <c r="AU110" i="57"/>
  <c r="AQ110" i="57"/>
  <c r="AM110" i="57"/>
  <c r="AI110" i="57"/>
  <c r="AE110" i="57"/>
  <c r="AA110" i="57"/>
  <c r="W110" i="57"/>
  <c r="S110" i="57"/>
  <c r="O110" i="57"/>
  <c r="K110" i="57"/>
  <c r="G110" i="57"/>
  <c r="AY109" i="57"/>
  <c r="AU109" i="57"/>
  <c r="AQ109" i="57"/>
  <c r="AM109" i="57"/>
  <c r="AI109" i="57"/>
  <c r="AE109" i="57"/>
  <c r="AA109" i="57"/>
  <c r="W109" i="57"/>
  <c r="S109" i="57"/>
  <c r="O109" i="57"/>
  <c r="K109" i="57"/>
  <c r="G109" i="57"/>
  <c r="AY108" i="57"/>
  <c r="AU108" i="57"/>
  <c r="AQ108" i="57"/>
  <c r="AM108" i="57"/>
  <c r="AI108" i="57"/>
  <c r="AE108" i="57"/>
  <c r="AA108" i="57"/>
  <c r="W108" i="57"/>
  <c r="S108" i="57"/>
  <c r="O108" i="57"/>
  <c r="K108" i="57"/>
  <c r="G108" i="57"/>
  <c r="AY107" i="57"/>
  <c r="AU107" i="57"/>
  <c r="AQ107" i="57"/>
  <c r="AM107" i="57"/>
  <c r="AI107" i="57"/>
  <c r="AE107" i="57"/>
  <c r="AA107" i="57"/>
  <c r="W107" i="57"/>
  <c r="S107" i="57"/>
  <c r="O107" i="57"/>
  <c r="K107" i="57"/>
  <c r="G107" i="57"/>
  <c r="AY106" i="57"/>
  <c r="AU106" i="57"/>
  <c r="AQ106" i="57"/>
  <c r="AM106" i="57"/>
  <c r="AI106" i="57"/>
  <c r="AE106" i="57"/>
  <c r="AA106" i="57"/>
  <c r="W106" i="57"/>
  <c r="S106" i="57"/>
  <c r="O106" i="57"/>
  <c r="K106" i="57"/>
  <c r="G106" i="57"/>
  <c r="AY105" i="57"/>
  <c r="AU105" i="57"/>
  <c r="AQ105" i="57"/>
  <c r="BA105" i="57" s="1"/>
  <c r="BD105" i="57" s="1"/>
  <c r="BF105" i="57" s="1"/>
  <c r="AM105" i="57"/>
  <c r="AI105" i="57"/>
  <c r="AE105" i="57"/>
  <c r="AA105" i="57"/>
  <c r="W105" i="57"/>
  <c r="S105" i="57"/>
  <c r="O105" i="57"/>
  <c r="K105" i="57"/>
  <c r="G105" i="57"/>
  <c r="AY104" i="57"/>
  <c r="AU104" i="57"/>
  <c r="AQ104" i="57"/>
  <c r="AM104" i="57"/>
  <c r="AI104" i="57"/>
  <c r="AE104" i="57"/>
  <c r="AA104" i="57"/>
  <c r="W104" i="57"/>
  <c r="S104" i="57"/>
  <c r="O104" i="57"/>
  <c r="K104" i="57"/>
  <c r="G104" i="57"/>
  <c r="AY103" i="57"/>
  <c r="AU103" i="57"/>
  <c r="AQ103" i="57"/>
  <c r="AM103" i="57"/>
  <c r="AI103" i="57"/>
  <c r="AE103" i="57"/>
  <c r="AA103" i="57"/>
  <c r="W103" i="57"/>
  <c r="S103" i="57"/>
  <c r="O103" i="57"/>
  <c r="K103" i="57"/>
  <c r="G103" i="57"/>
  <c r="AY102" i="57"/>
  <c r="AU102" i="57"/>
  <c r="AQ102" i="57"/>
  <c r="AM102" i="57"/>
  <c r="AI102" i="57"/>
  <c r="AE102" i="57"/>
  <c r="AA102" i="57"/>
  <c r="W102" i="57"/>
  <c r="S102" i="57"/>
  <c r="O102" i="57"/>
  <c r="K102" i="57"/>
  <c r="G102" i="57"/>
  <c r="BA102" i="57" s="1"/>
  <c r="BD102" i="57" s="1"/>
  <c r="BF102" i="57" s="1"/>
  <c r="AY101" i="57"/>
  <c r="AU101" i="57"/>
  <c r="AQ101" i="57"/>
  <c r="AM101" i="57"/>
  <c r="AI101" i="57"/>
  <c r="AE101" i="57"/>
  <c r="AA101" i="57"/>
  <c r="W101" i="57"/>
  <c r="S101" i="57"/>
  <c r="O101" i="57"/>
  <c r="K101" i="57"/>
  <c r="G101" i="57"/>
  <c r="AY100" i="57"/>
  <c r="AU100" i="57"/>
  <c r="AQ100" i="57"/>
  <c r="AM100" i="57"/>
  <c r="AI100" i="57"/>
  <c r="AE100" i="57"/>
  <c r="AA100" i="57"/>
  <c r="W100" i="57"/>
  <c r="S100" i="57"/>
  <c r="O100" i="57"/>
  <c r="K100" i="57"/>
  <c r="G100" i="57"/>
  <c r="AY99" i="57"/>
  <c r="AU99" i="57"/>
  <c r="AQ99" i="57"/>
  <c r="AM99" i="57"/>
  <c r="AI99" i="57"/>
  <c r="AE99" i="57"/>
  <c r="AA99" i="57"/>
  <c r="W99" i="57"/>
  <c r="S99" i="57"/>
  <c r="O99" i="57"/>
  <c r="K99" i="57"/>
  <c r="G99" i="57"/>
  <c r="AY98" i="57"/>
  <c r="AU98" i="57"/>
  <c r="AQ98" i="57"/>
  <c r="AM98" i="57"/>
  <c r="AI98" i="57"/>
  <c r="AE98" i="57"/>
  <c r="AA98" i="57"/>
  <c r="W98" i="57"/>
  <c r="S98" i="57"/>
  <c r="O98" i="57"/>
  <c r="K98" i="57"/>
  <c r="G98" i="57"/>
  <c r="AY97" i="57"/>
  <c r="AU97" i="57"/>
  <c r="AQ97" i="57"/>
  <c r="AM97" i="57"/>
  <c r="AI97" i="57"/>
  <c r="AE97" i="57"/>
  <c r="AA97" i="57"/>
  <c r="W97" i="57"/>
  <c r="S97" i="57"/>
  <c r="O97" i="57"/>
  <c r="K97" i="57"/>
  <c r="G97" i="57"/>
  <c r="AY96" i="57"/>
  <c r="AU96" i="57"/>
  <c r="AQ96" i="57"/>
  <c r="AM96" i="57"/>
  <c r="AI96" i="57"/>
  <c r="AE96" i="57"/>
  <c r="AA96" i="57"/>
  <c r="W96" i="57"/>
  <c r="S96" i="57"/>
  <c r="O96" i="57"/>
  <c r="K96" i="57"/>
  <c r="G96" i="57"/>
  <c r="AY95" i="57"/>
  <c r="AU95" i="57"/>
  <c r="AQ95" i="57"/>
  <c r="AM95" i="57"/>
  <c r="AI95" i="57"/>
  <c r="AE95" i="57"/>
  <c r="AA95" i="57"/>
  <c r="W95" i="57"/>
  <c r="S95" i="57"/>
  <c r="O95" i="57"/>
  <c r="K95" i="57"/>
  <c r="G95" i="57"/>
  <c r="AY94" i="57"/>
  <c r="AU94" i="57"/>
  <c r="AQ94" i="57"/>
  <c r="AM94" i="57"/>
  <c r="AI94" i="57"/>
  <c r="AE94" i="57"/>
  <c r="AA94" i="57"/>
  <c r="W94" i="57"/>
  <c r="S94" i="57"/>
  <c r="O94" i="57"/>
  <c r="K94" i="57"/>
  <c r="G94" i="57"/>
  <c r="AY93" i="57"/>
  <c r="AU93" i="57"/>
  <c r="AQ93" i="57"/>
  <c r="AM93" i="57"/>
  <c r="AI93" i="57"/>
  <c r="AE93" i="57"/>
  <c r="AA93" i="57"/>
  <c r="W93" i="57"/>
  <c r="S93" i="57"/>
  <c r="O93" i="57"/>
  <c r="K93" i="57"/>
  <c r="G93" i="57"/>
  <c r="AY92" i="57"/>
  <c r="AU92" i="57"/>
  <c r="AQ92" i="57"/>
  <c r="AM92" i="57"/>
  <c r="AI92" i="57"/>
  <c r="AE92" i="57"/>
  <c r="AA92" i="57"/>
  <c r="W92" i="57"/>
  <c r="S92" i="57"/>
  <c r="O92" i="57"/>
  <c r="K92" i="57"/>
  <c r="G92" i="57"/>
  <c r="BA91" i="57"/>
  <c r="BD91" i="57" s="1"/>
  <c r="BF91" i="57" s="1"/>
  <c r="AY91" i="57"/>
  <c r="AU91" i="57"/>
  <c r="AQ91" i="57"/>
  <c r="AM91" i="57"/>
  <c r="AI91" i="57"/>
  <c r="AE91" i="57"/>
  <c r="AA91" i="57"/>
  <c r="W91" i="57"/>
  <c r="S91" i="57"/>
  <c r="O91" i="57"/>
  <c r="K91" i="57"/>
  <c r="G91" i="57"/>
  <c r="AY90" i="57"/>
  <c r="AU90" i="57"/>
  <c r="AQ90" i="57"/>
  <c r="AM90" i="57"/>
  <c r="AI90" i="57"/>
  <c r="AE90" i="57"/>
  <c r="AA90" i="57"/>
  <c r="W90" i="57"/>
  <c r="S90" i="57"/>
  <c r="O90" i="57"/>
  <c r="K90" i="57"/>
  <c r="G90" i="57"/>
  <c r="AY89" i="57"/>
  <c r="AU89" i="57"/>
  <c r="AQ89" i="57"/>
  <c r="AM89" i="57"/>
  <c r="AI89" i="57"/>
  <c r="AE89" i="57"/>
  <c r="AA89" i="57"/>
  <c r="W89" i="57"/>
  <c r="S89" i="57"/>
  <c r="O89" i="57"/>
  <c r="K89" i="57"/>
  <c r="G89" i="57"/>
  <c r="AY88" i="57"/>
  <c r="AU88" i="57"/>
  <c r="AQ88" i="57"/>
  <c r="AM88" i="57"/>
  <c r="AI88" i="57"/>
  <c r="AE88" i="57"/>
  <c r="AA88" i="57"/>
  <c r="W88" i="57"/>
  <c r="S88" i="57"/>
  <c r="O88" i="57"/>
  <c r="K88" i="57"/>
  <c r="G88" i="57"/>
  <c r="AY87" i="57"/>
  <c r="AU87" i="57"/>
  <c r="AQ87" i="57"/>
  <c r="AM87" i="57"/>
  <c r="AI87" i="57"/>
  <c r="AE87" i="57"/>
  <c r="AA87" i="57"/>
  <c r="W87" i="57"/>
  <c r="S87" i="57"/>
  <c r="O87" i="57"/>
  <c r="K87" i="57"/>
  <c r="G87" i="57"/>
  <c r="BA87" i="57" s="1"/>
  <c r="BD87" i="57" s="1"/>
  <c r="BF87" i="57" s="1"/>
  <c r="AY86" i="57"/>
  <c r="AU86" i="57"/>
  <c r="AQ86" i="57"/>
  <c r="AM86" i="57"/>
  <c r="AI86" i="57"/>
  <c r="AE86" i="57"/>
  <c r="AA86" i="57"/>
  <c r="W86" i="57"/>
  <c r="S86" i="57"/>
  <c r="O86" i="57"/>
  <c r="K86" i="57"/>
  <c r="G86" i="57"/>
  <c r="AY85" i="57"/>
  <c r="AU85" i="57"/>
  <c r="AQ85" i="57"/>
  <c r="AM85" i="57"/>
  <c r="AI85" i="57"/>
  <c r="AE85" i="57"/>
  <c r="AA85" i="57"/>
  <c r="W85" i="57"/>
  <c r="S85" i="57"/>
  <c r="O85" i="57"/>
  <c r="K85" i="57"/>
  <c r="G85" i="57"/>
  <c r="AY84" i="57"/>
  <c r="AU84" i="57"/>
  <c r="AQ84" i="57"/>
  <c r="AM84" i="57"/>
  <c r="AI84" i="57"/>
  <c r="AE84" i="57"/>
  <c r="AA84" i="57"/>
  <c r="W84" i="57"/>
  <c r="S84" i="57"/>
  <c r="O84" i="57"/>
  <c r="K84" i="57"/>
  <c r="G84" i="57"/>
  <c r="AY83" i="57"/>
  <c r="AU83" i="57"/>
  <c r="AQ83" i="57"/>
  <c r="AM83" i="57"/>
  <c r="AI83" i="57"/>
  <c r="AE83" i="57"/>
  <c r="AA83" i="57"/>
  <c r="W83" i="57"/>
  <c r="S83" i="57"/>
  <c r="BA83" i="57" s="1"/>
  <c r="BD83" i="57" s="1"/>
  <c r="BF83" i="57" s="1"/>
  <c r="O83" i="57"/>
  <c r="K83" i="57"/>
  <c r="G83" i="57"/>
  <c r="AY82" i="57"/>
  <c r="AU82" i="57"/>
  <c r="AQ82" i="57"/>
  <c r="AM82" i="57"/>
  <c r="AI82" i="57"/>
  <c r="AE82" i="57"/>
  <c r="AA82" i="57"/>
  <c r="W82" i="57"/>
  <c r="S82" i="57"/>
  <c r="O82" i="57"/>
  <c r="K82" i="57"/>
  <c r="BA82" i="57" s="1"/>
  <c r="BD82" i="57" s="1"/>
  <c r="BF82" i="57" s="1"/>
  <c r="G82" i="57"/>
  <c r="AY81" i="57"/>
  <c r="AU81" i="57"/>
  <c r="AQ81" i="57"/>
  <c r="AM81" i="57"/>
  <c r="AI81" i="57"/>
  <c r="AE81" i="57"/>
  <c r="AA81" i="57"/>
  <c r="W81" i="57"/>
  <c r="S81" i="57"/>
  <c r="O81" i="57"/>
  <c r="K81" i="57"/>
  <c r="G81" i="57"/>
  <c r="AY80" i="57"/>
  <c r="AU80" i="57"/>
  <c r="AQ80" i="57"/>
  <c r="AM80" i="57"/>
  <c r="AI80" i="57"/>
  <c r="AE80" i="57"/>
  <c r="AA80" i="57"/>
  <c r="W80" i="57"/>
  <c r="S80" i="57"/>
  <c r="O80" i="57"/>
  <c r="K80" i="57"/>
  <c r="G80" i="57"/>
  <c r="AY79" i="57"/>
  <c r="AU79" i="57"/>
  <c r="AQ79" i="57"/>
  <c r="AM79" i="57"/>
  <c r="AI79" i="57"/>
  <c r="AE79" i="57"/>
  <c r="AA79" i="57"/>
  <c r="W79" i="57"/>
  <c r="S79" i="57"/>
  <c r="O79" i="57"/>
  <c r="K79" i="57"/>
  <c r="G79" i="57"/>
  <c r="AY78" i="57"/>
  <c r="AU78" i="57"/>
  <c r="AQ78" i="57"/>
  <c r="AM78" i="57"/>
  <c r="AI78" i="57"/>
  <c r="AE78" i="57"/>
  <c r="AA78" i="57"/>
  <c r="W78" i="57"/>
  <c r="S78" i="57"/>
  <c r="O78" i="57"/>
  <c r="K78" i="57"/>
  <c r="BA78" i="57" s="1"/>
  <c r="BD78" i="57" s="1"/>
  <c r="BF78" i="57" s="1"/>
  <c r="G78" i="57"/>
  <c r="AY77" i="57"/>
  <c r="AU77" i="57"/>
  <c r="AQ77" i="57"/>
  <c r="AM77" i="57"/>
  <c r="AI77" i="57"/>
  <c r="AE77" i="57"/>
  <c r="AA77" i="57"/>
  <c r="W77" i="57"/>
  <c r="S77" i="57"/>
  <c r="O77" i="57"/>
  <c r="K77" i="57"/>
  <c r="G77" i="57"/>
  <c r="BA77" i="57" s="1"/>
  <c r="BD77" i="57" s="1"/>
  <c r="BF77" i="57" s="1"/>
  <c r="AY76" i="57"/>
  <c r="AU76" i="57"/>
  <c r="AQ76" i="57"/>
  <c r="AM76" i="57"/>
  <c r="AI76" i="57"/>
  <c r="AE76" i="57"/>
  <c r="AA76" i="57"/>
  <c r="W76" i="57"/>
  <c r="S76" i="57"/>
  <c r="O76" i="57"/>
  <c r="K76" i="57"/>
  <c r="G76" i="57"/>
  <c r="AY75" i="57"/>
  <c r="AU75" i="57"/>
  <c r="AQ75" i="57"/>
  <c r="AM75" i="57"/>
  <c r="AI75" i="57"/>
  <c r="AE75" i="57"/>
  <c r="AA75" i="57"/>
  <c r="W75" i="57"/>
  <c r="S75" i="57"/>
  <c r="O75" i="57"/>
  <c r="K75" i="57"/>
  <c r="G75" i="57"/>
  <c r="AY74" i="57"/>
  <c r="AU74" i="57"/>
  <c r="AQ74" i="57"/>
  <c r="AM74" i="57"/>
  <c r="AI74" i="57"/>
  <c r="AE74" i="57"/>
  <c r="AA74" i="57"/>
  <c r="W74" i="57"/>
  <c r="S74" i="57"/>
  <c r="O74" i="57"/>
  <c r="K74" i="57"/>
  <c r="BA74" i="57" s="1"/>
  <c r="BD74" i="57" s="1"/>
  <c r="BF74" i="57" s="1"/>
  <c r="G74" i="57"/>
  <c r="AY73" i="57"/>
  <c r="AU73" i="57"/>
  <c r="AQ73" i="57"/>
  <c r="AM73" i="57"/>
  <c r="AI73" i="57"/>
  <c r="AE73" i="57"/>
  <c r="AA73" i="57"/>
  <c r="W73" i="57"/>
  <c r="S73" i="57"/>
  <c r="O73" i="57"/>
  <c r="K73" i="57"/>
  <c r="G73" i="57"/>
  <c r="AY72" i="57"/>
  <c r="AU72" i="57"/>
  <c r="AQ72" i="57"/>
  <c r="AM72" i="57"/>
  <c r="AI72" i="57"/>
  <c r="AE72" i="57"/>
  <c r="AA72" i="57"/>
  <c r="W72" i="57"/>
  <c r="S72" i="57"/>
  <c r="O72" i="57"/>
  <c r="K72" i="57"/>
  <c r="G72" i="57"/>
  <c r="AY71" i="57"/>
  <c r="AU71" i="57"/>
  <c r="AQ71" i="57"/>
  <c r="AM71" i="57"/>
  <c r="AI71" i="57"/>
  <c r="AE71" i="57"/>
  <c r="AA71" i="57"/>
  <c r="W71" i="57"/>
  <c r="S71" i="57"/>
  <c r="O71" i="57"/>
  <c r="K71" i="57"/>
  <c r="G71" i="57"/>
  <c r="AY70" i="57"/>
  <c r="AU70" i="57"/>
  <c r="AQ70" i="57"/>
  <c r="AM70" i="57"/>
  <c r="AI70" i="57"/>
  <c r="AE70" i="57"/>
  <c r="AA70" i="57"/>
  <c r="W70" i="57"/>
  <c r="S70" i="57"/>
  <c r="O70" i="57"/>
  <c r="K70" i="57"/>
  <c r="G70" i="57"/>
  <c r="AY69" i="57"/>
  <c r="AU69" i="57"/>
  <c r="AQ69" i="57"/>
  <c r="AM69" i="57"/>
  <c r="AI69" i="57"/>
  <c r="AE69" i="57"/>
  <c r="AA69" i="57"/>
  <c r="W69" i="57"/>
  <c r="S69" i="57"/>
  <c r="O69" i="57"/>
  <c r="K69" i="57"/>
  <c r="G69" i="57"/>
  <c r="BA69" i="57" s="1"/>
  <c r="BD69" i="57" s="1"/>
  <c r="BF69" i="57" s="1"/>
  <c r="AY68" i="57"/>
  <c r="AU68" i="57"/>
  <c r="AQ68" i="57"/>
  <c r="AM68" i="57"/>
  <c r="AI68" i="57"/>
  <c r="AE68" i="57"/>
  <c r="AA68" i="57"/>
  <c r="W68" i="57"/>
  <c r="S68" i="57"/>
  <c r="O68" i="57"/>
  <c r="K68" i="57"/>
  <c r="G68" i="57"/>
  <c r="BA67" i="57"/>
  <c r="BD67" i="57" s="1"/>
  <c r="BF67" i="57" s="1"/>
  <c r="AY67" i="57"/>
  <c r="AU67" i="57"/>
  <c r="AQ67" i="57"/>
  <c r="AM67" i="57"/>
  <c r="AI67" i="57"/>
  <c r="AE67" i="57"/>
  <c r="AA67" i="57"/>
  <c r="W67" i="57"/>
  <c r="S67" i="57"/>
  <c r="O67" i="57"/>
  <c r="K67" i="57"/>
  <c r="G67" i="57"/>
  <c r="AY66" i="57"/>
  <c r="AU66" i="57"/>
  <c r="AQ66" i="57"/>
  <c r="AM66" i="57"/>
  <c r="AI66" i="57"/>
  <c r="AE66" i="57"/>
  <c r="AA66" i="57"/>
  <c r="W66" i="57"/>
  <c r="S66" i="57"/>
  <c r="O66" i="57"/>
  <c r="K66" i="57"/>
  <c r="G66" i="57"/>
  <c r="AY65" i="57"/>
  <c r="AU65" i="57"/>
  <c r="AQ65" i="57"/>
  <c r="AM65" i="57"/>
  <c r="AI65" i="57"/>
  <c r="AE65" i="57"/>
  <c r="AA65" i="57"/>
  <c r="W65" i="57"/>
  <c r="S65" i="57"/>
  <c r="O65" i="57"/>
  <c r="K65" i="57"/>
  <c r="G65" i="57"/>
  <c r="AY64" i="57"/>
  <c r="AU64" i="57"/>
  <c r="AQ64" i="57"/>
  <c r="AM64" i="57"/>
  <c r="AI64" i="57"/>
  <c r="AE64" i="57"/>
  <c r="AA64" i="57"/>
  <c r="W64" i="57"/>
  <c r="S64" i="57"/>
  <c r="O64" i="57"/>
  <c r="BA64" i="57" s="1"/>
  <c r="BD64" i="57" s="1"/>
  <c r="BF64" i="57" s="1"/>
  <c r="K64" i="57"/>
  <c r="G64" i="57"/>
  <c r="AY63" i="57"/>
  <c r="AU63" i="57"/>
  <c r="AQ63" i="57"/>
  <c r="AM63" i="57"/>
  <c r="AI63" i="57"/>
  <c r="AE63" i="57"/>
  <c r="AA63" i="57"/>
  <c r="W63" i="57"/>
  <c r="S63" i="57"/>
  <c r="O63" i="57"/>
  <c r="K63" i="57"/>
  <c r="G63" i="57"/>
  <c r="BD62" i="57"/>
  <c r="BF62" i="57" s="1"/>
  <c r="BA62" i="57"/>
  <c r="AY62" i="57"/>
  <c r="AU62" i="57"/>
  <c r="AQ62" i="57"/>
  <c r="AM62" i="57"/>
  <c r="AI62" i="57"/>
  <c r="AE62" i="57"/>
  <c r="AA62" i="57"/>
  <c r="W62" i="57"/>
  <c r="S62" i="57"/>
  <c r="O62" i="57"/>
  <c r="K62" i="57"/>
  <c r="G62" i="57"/>
  <c r="AY61" i="57"/>
  <c r="AU61" i="57"/>
  <c r="AQ61" i="57"/>
  <c r="AM61" i="57"/>
  <c r="AI61" i="57"/>
  <c r="AE61" i="57"/>
  <c r="AA61" i="57"/>
  <c r="W61" i="57"/>
  <c r="S61" i="57"/>
  <c r="O61" i="57"/>
  <c r="K61" i="57"/>
  <c r="G61" i="57"/>
  <c r="BA61" i="57" s="1"/>
  <c r="BD61" i="57" s="1"/>
  <c r="BF61" i="57" s="1"/>
  <c r="AY60" i="57"/>
  <c r="AU60" i="57"/>
  <c r="AQ60" i="57"/>
  <c r="AM60" i="57"/>
  <c r="AI60" i="57"/>
  <c r="AE60" i="57"/>
  <c r="AA60" i="57"/>
  <c r="W60" i="57"/>
  <c r="S60" i="57"/>
  <c r="O60" i="57"/>
  <c r="K60" i="57"/>
  <c r="G60" i="57"/>
  <c r="AY59" i="57"/>
  <c r="AU59" i="57"/>
  <c r="AQ59" i="57"/>
  <c r="AM59" i="57"/>
  <c r="AI59" i="57"/>
  <c r="AE59" i="57"/>
  <c r="AA59" i="57"/>
  <c r="W59" i="57"/>
  <c r="S59" i="57"/>
  <c r="O59" i="57"/>
  <c r="K59" i="57"/>
  <c r="G59" i="57"/>
  <c r="AY58" i="57"/>
  <c r="AU58" i="57"/>
  <c r="AQ58" i="57"/>
  <c r="AM58" i="57"/>
  <c r="AI58" i="57"/>
  <c r="AE58" i="57"/>
  <c r="AA58" i="57"/>
  <c r="W58" i="57"/>
  <c r="S58" i="57"/>
  <c r="O58" i="57"/>
  <c r="K58" i="57"/>
  <c r="G58" i="57"/>
  <c r="AY57" i="57"/>
  <c r="AU57" i="57"/>
  <c r="AQ57" i="57"/>
  <c r="AM57" i="57"/>
  <c r="AI57" i="57"/>
  <c r="AE57" i="57"/>
  <c r="AA57" i="57"/>
  <c r="W57" i="57"/>
  <c r="S57" i="57"/>
  <c r="O57" i="57"/>
  <c r="BA57" i="57" s="1"/>
  <c r="BD57" i="57" s="1"/>
  <c r="BF57" i="57" s="1"/>
  <c r="K57" i="57"/>
  <c r="G57" i="57"/>
  <c r="AY56" i="57"/>
  <c r="AU56" i="57"/>
  <c r="AQ56" i="57"/>
  <c r="AM56" i="57"/>
  <c r="AI56" i="57"/>
  <c r="AE56" i="57"/>
  <c r="AA56" i="57"/>
  <c r="W56" i="57"/>
  <c r="S56" i="57"/>
  <c r="O56" i="57"/>
  <c r="K56" i="57"/>
  <c r="G56" i="57"/>
  <c r="AY55" i="57"/>
  <c r="AU55" i="57"/>
  <c r="AQ55" i="57"/>
  <c r="AM55" i="57"/>
  <c r="AI55" i="57"/>
  <c r="AE55" i="57"/>
  <c r="AA55" i="57"/>
  <c r="W55" i="57"/>
  <c r="S55" i="57"/>
  <c r="O55" i="57"/>
  <c r="K55" i="57"/>
  <c r="G55" i="57"/>
  <c r="BA55" i="57" s="1"/>
  <c r="BD55" i="57" s="1"/>
  <c r="BF55" i="57" s="1"/>
  <c r="BD54" i="57"/>
  <c r="BF54" i="57" s="1"/>
  <c r="AY54" i="57"/>
  <c r="AU54" i="57"/>
  <c r="AQ54" i="57"/>
  <c r="AM54" i="57"/>
  <c r="AI54" i="57"/>
  <c r="AE54" i="57"/>
  <c r="AA54" i="57"/>
  <c r="W54" i="57"/>
  <c r="S54" i="57"/>
  <c r="O54" i="57"/>
  <c r="K54" i="57"/>
  <c r="BA54" i="57" s="1"/>
  <c r="G54" i="57"/>
  <c r="AY53" i="57"/>
  <c r="BA53" i="57" s="1"/>
  <c r="BD53" i="57" s="1"/>
  <c r="BF53" i="57" s="1"/>
  <c r="AU53" i="57"/>
  <c r="AQ53" i="57"/>
  <c r="AM53" i="57"/>
  <c r="AI53" i="57"/>
  <c r="AE53" i="57"/>
  <c r="AA53" i="57"/>
  <c r="W53" i="57"/>
  <c r="S53" i="57"/>
  <c r="O53" i="57"/>
  <c r="K53" i="57"/>
  <c r="G53" i="57"/>
  <c r="AY52" i="57"/>
  <c r="AU52" i="57"/>
  <c r="AQ52" i="57"/>
  <c r="AM52" i="57"/>
  <c r="AI52" i="57"/>
  <c r="AE52" i="57"/>
  <c r="AA52" i="57"/>
  <c r="W52" i="57"/>
  <c r="S52" i="57"/>
  <c r="O52" i="57"/>
  <c r="K52" i="57"/>
  <c r="G52" i="57"/>
  <c r="AY51" i="57"/>
  <c r="AU51" i="57"/>
  <c r="AQ51" i="57"/>
  <c r="AM51" i="57"/>
  <c r="AI51" i="57"/>
  <c r="AE51" i="57"/>
  <c r="AA51" i="57"/>
  <c r="W51" i="57"/>
  <c r="S51" i="57"/>
  <c r="O51" i="57"/>
  <c r="K51" i="57"/>
  <c r="G51" i="57"/>
  <c r="AY50" i="57"/>
  <c r="AU50" i="57"/>
  <c r="AQ50" i="57"/>
  <c r="AM50" i="57"/>
  <c r="AI50" i="57"/>
  <c r="AE50" i="57"/>
  <c r="AA50" i="57"/>
  <c r="W50" i="57"/>
  <c r="S50" i="57"/>
  <c r="O50" i="57"/>
  <c r="K50" i="57"/>
  <c r="G50" i="57"/>
  <c r="AY49" i="57"/>
  <c r="AU49" i="57"/>
  <c r="AQ49" i="57"/>
  <c r="AM49" i="57"/>
  <c r="AI49" i="57"/>
  <c r="AE49" i="57"/>
  <c r="AA49" i="57"/>
  <c r="W49" i="57"/>
  <c r="S49" i="57"/>
  <c r="O49" i="57"/>
  <c r="K49" i="57"/>
  <c r="G49" i="57"/>
  <c r="AY48" i="57"/>
  <c r="AU48" i="57"/>
  <c r="AQ48" i="57"/>
  <c r="AM48" i="57"/>
  <c r="AI48" i="57"/>
  <c r="AE48" i="57"/>
  <c r="AA48" i="57"/>
  <c r="W48" i="57"/>
  <c r="S48" i="57"/>
  <c r="O48" i="57"/>
  <c r="K48" i="57"/>
  <c r="G48" i="57"/>
  <c r="BA48" i="57" s="1"/>
  <c r="BD48" i="57" s="1"/>
  <c r="BF48" i="57" s="1"/>
  <c r="BD47" i="57"/>
  <c r="BF47" i="57" s="1"/>
  <c r="AY47" i="57"/>
  <c r="AU47" i="57"/>
  <c r="AQ47" i="57"/>
  <c r="AM47" i="57"/>
  <c r="AI47" i="57"/>
  <c r="AE47" i="57"/>
  <c r="AA47" i="57"/>
  <c r="W47" i="57"/>
  <c r="S47" i="57"/>
  <c r="O47" i="57"/>
  <c r="K47" i="57"/>
  <c r="G47" i="57"/>
  <c r="BA47" i="57" s="1"/>
  <c r="BA46" i="57"/>
  <c r="BD46" i="57" s="1"/>
  <c r="BF46" i="57" s="1"/>
  <c r="AY46" i="57"/>
  <c r="AU46" i="57"/>
  <c r="AQ46" i="57"/>
  <c r="AM46" i="57"/>
  <c r="AI46" i="57"/>
  <c r="AE46" i="57"/>
  <c r="AA46" i="57"/>
  <c r="W46" i="57"/>
  <c r="S46" i="57"/>
  <c r="O46" i="57"/>
  <c r="K46" i="57"/>
  <c r="G46" i="57"/>
  <c r="AY45" i="57"/>
  <c r="AU45" i="57"/>
  <c r="BA45" i="57" s="1"/>
  <c r="BD45" i="57" s="1"/>
  <c r="BF45" i="57" s="1"/>
  <c r="AQ45" i="57"/>
  <c r="AM45" i="57"/>
  <c r="AI45" i="57"/>
  <c r="AE45" i="57"/>
  <c r="AA45" i="57"/>
  <c r="W45" i="57"/>
  <c r="S45" i="57"/>
  <c r="O45" i="57"/>
  <c r="K45" i="57"/>
  <c r="G45" i="57"/>
  <c r="AY44" i="57"/>
  <c r="AU44" i="57"/>
  <c r="AQ44" i="57"/>
  <c r="BA44" i="57" s="1"/>
  <c r="BD44" i="57" s="1"/>
  <c r="BF44" i="57" s="1"/>
  <c r="AM44" i="57"/>
  <c r="AI44" i="57"/>
  <c r="AE44" i="57"/>
  <c r="AA44" i="57"/>
  <c r="W44" i="57"/>
  <c r="S44" i="57"/>
  <c r="O44" i="57"/>
  <c r="K44" i="57"/>
  <c r="G44" i="57"/>
  <c r="BD43" i="57"/>
  <c r="BF43" i="57" s="1"/>
  <c r="AY43" i="57"/>
  <c r="BA43" i="57" s="1"/>
  <c r="AU43" i="57"/>
  <c r="AQ43" i="57"/>
  <c r="AM43" i="57"/>
  <c r="AI43" i="57"/>
  <c r="AE43" i="57"/>
  <c r="AA43" i="57"/>
  <c r="W43" i="57"/>
  <c r="S43" i="57"/>
  <c r="O43" i="57"/>
  <c r="K43" i="57"/>
  <c r="G43" i="57"/>
  <c r="AY42" i="57"/>
  <c r="AU42" i="57"/>
  <c r="AQ42" i="57"/>
  <c r="AM42" i="57"/>
  <c r="AI42" i="57"/>
  <c r="AE42" i="57"/>
  <c r="AA42" i="57"/>
  <c r="W42" i="57"/>
  <c r="S42" i="57"/>
  <c r="O42" i="57"/>
  <c r="K42" i="57"/>
  <c r="G42" i="57"/>
  <c r="AY41" i="57"/>
  <c r="AU41" i="57"/>
  <c r="AQ41" i="57"/>
  <c r="AM41" i="57"/>
  <c r="AI41" i="57"/>
  <c r="AE41" i="57"/>
  <c r="AA41" i="57"/>
  <c r="BA41" i="57" s="1"/>
  <c r="BD41" i="57" s="1"/>
  <c r="BF41" i="57" s="1"/>
  <c r="W41" i="57"/>
  <c r="S41" i="57"/>
  <c r="O41" i="57"/>
  <c r="K41" i="57"/>
  <c r="G41" i="57"/>
  <c r="AY40" i="57"/>
  <c r="AU40" i="57"/>
  <c r="AQ40" i="57"/>
  <c r="AM40" i="57"/>
  <c r="AI40" i="57"/>
  <c r="AE40" i="57"/>
  <c r="AA40" i="57"/>
  <c r="W40" i="57"/>
  <c r="S40" i="57"/>
  <c r="O40" i="57"/>
  <c r="K40" i="57"/>
  <c r="BA40" i="57" s="1"/>
  <c r="BD40" i="57" s="1"/>
  <c r="BF40" i="57" s="1"/>
  <c r="G40" i="57"/>
  <c r="AY39" i="57"/>
  <c r="AU39" i="57"/>
  <c r="AQ39" i="57"/>
  <c r="AM39" i="57"/>
  <c r="AI39" i="57"/>
  <c r="AE39" i="57"/>
  <c r="AA39" i="57"/>
  <c r="W39" i="57"/>
  <c r="S39" i="57"/>
  <c r="O39" i="57"/>
  <c r="K39" i="57"/>
  <c r="G39" i="57"/>
  <c r="BA39" i="57" s="1"/>
  <c r="BD39" i="57" s="1"/>
  <c r="BF39" i="57" s="1"/>
  <c r="BA38" i="57"/>
  <c r="BD38" i="57" s="1"/>
  <c r="BF38" i="57" s="1"/>
  <c r="AY38" i="57"/>
  <c r="AU38" i="57"/>
  <c r="AQ38" i="57"/>
  <c r="AM38" i="57"/>
  <c r="AI38" i="57"/>
  <c r="AE38" i="57"/>
  <c r="AA38" i="57"/>
  <c r="W38" i="57"/>
  <c r="S38" i="57"/>
  <c r="O38" i="57"/>
  <c r="K38" i="57"/>
  <c r="G38" i="57"/>
  <c r="AY37" i="57"/>
  <c r="AU37" i="57"/>
  <c r="AQ37" i="57"/>
  <c r="AM37" i="57"/>
  <c r="AI37" i="57"/>
  <c r="AE37" i="57"/>
  <c r="AA37" i="57"/>
  <c r="W37" i="57"/>
  <c r="S37" i="57"/>
  <c r="O37" i="57"/>
  <c r="K37" i="57"/>
  <c r="G37" i="57"/>
  <c r="AY36" i="57"/>
  <c r="AU36" i="57"/>
  <c r="AQ36" i="57"/>
  <c r="AM36" i="57"/>
  <c r="AI36" i="57"/>
  <c r="AE36" i="57"/>
  <c r="AA36" i="57"/>
  <c r="W36" i="57"/>
  <c r="S36" i="57"/>
  <c r="O36" i="57"/>
  <c r="K36" i="57"/>
  <c r="G36" i="57"/>
  <c r="AY35" i="57"/>
  <c r="AU35" i="57"/>
  <c r="AQ35" i="57"/>
  <c r="AM35" i="57"/>
  <c r="AI35" i="57"/>
  <c r="AE35" i="57"/>
  <c r="AA35" i="57"/>
  <c r="W35" i="57"/>
  <c r="S35" i="57"/>
  <c r="O35" i="57"/>
  <c r="K35" i="57"/>
  <c r="G35" i="57"/>
  <c r="AY34" i="57"/>
  <c r="AU34" i="57"/>
  <c r="AQ34" i="57"/>
  <c r="AM34" i="57"/>
  <c r="AI34" i="57"/>
  <c r="AE34" i="57"/>
  <c r="AA34" i="57"/>
  <c r="W34" i="57"/>
  <c r="S34" i="57"/>
  <c r="O34" i="57"/>
  <c r="K34" i="57"/>
  <c r="G34" i="57"/>
  <c r="AY33" i="57"/>
  <c r="AU33" i="57"/>
  <c r="AQ33" i="57"/>
  <c r="AM33" i="57"/>
  <c r="AI33" i="57"/>
  <c r="AE33" i="57"/>
  <c r="AA33" i="57"/>
  <c r="W33" i="57"/>
  <c r="S33" i="57"/>
  <c r="O33" i="57"/>
  <c r="K33" i="57"/>
  <c r="G33" i="57"/>
  <c r="AY32" i="57"/>
  <c r="AU32" i="57"/>
  <c r="AQ32" i="57"/>
  <c r="AM32" i="57"/>
  <c r="AI32" i="57"/>
  <c r="AE32" i="57"/>
  <c r="AA32" i="57"/>
  <c r="W32" i="57"/>
  <c r="S32" i="57"/>
  <c r="O32" i="57"/>
  <c r="K32" i="57"/>
  <c r="G32" i="57"/>
  <c r="AY31" i="57"/>
  <c r="AU31" i="57"/>
  <c r="AQ31" i="57"/>
  <c r="AM31" i="57"/>
  <c r="AI31" i="57"/>
  <c r="AE31" i="57"/>
  <c r="AA31" i="57"/>
  <c r="W31" i="57"/>
  <c r="S31" i="57"/>
  <c r="O31" i="57"/>
  <c r="K31" i="57"/>
  <c r="G31" i="57"/>
  <c r="BA31" i="57" s="1"/>
  <c r="BD31" i="57" s="1"/>
  <c r="BF31" i="57" s="1"/>
  <c r="AY30" i="57"/>
  <c r="AU30" i="57"/>
  <c r="AQ30" i="57"/>
  <c r="AM30" i="57"/>
  <c r="AI30" i="57"/>
  <c r="AE30" i="57"/>
  <c r="AA30" i="57"/>
  <c r="W30" i="57"/>
  <c r="S30" i="57"/>
  <c r="O30" i="57"/>
  <c r="K30" i="57"/>
  <c r="G30" i="57"/>
  <c r="AY29" i="57"/>
  <c r="AU29" i="57"/>
  <c r="AQ29" i="57"/>
  <c r="AM29" i="57"/>
  <c r="AI29" i="57"/>
  <c r="AE29" i="57"/>
  <c r="AA29" i="57"/>
  <c r="W29" i="57"/>
  <c r="S29" i="57"/>
  <c r="O29" i="57"/>
  <c r="K29" i="57"/>
  <c r="G29" i="57"/>
  <c r="AY28" i="57"/>
  <c r="AU28" i="57"/>
  <c r="AQ28" i="57"/>
  <c r="AM28" i="57"/>
  <c r="AI28" i="57"/>
  <c r="AE28" i="57"/>
  <c r="AA28" i="57"/>
  <c r="W28" i="57"/>
  <c r="S28" i="57"/>
  <c r="O28" i="57"/>
  <c r="K28" i="57"/>
  <c r="G28" i="57"/>
  <c r="AY27" i="57"/>
  <c r="AU27" i="57"/>
  <c r="AQ27" i="57"/>
  <c r="AM27" i="57"/>
  <c r="AI27" i="57"/>
  <c r="AE27" i="57"/>
  <c r="AA27" i="57"/>
  <c r="W27" i="57"/>
  <c r="S27" i="57"/>
  <c r="O27" i="57"/>
  <c r="K27" i="57"/>
  <c r="BA27" i="57" s="1"/>
  <c r="BD27" i="57" s="1"/>
  <c r="BF27" i="57" s="1"/>
  <c r="G27" i="57"/>
  <c r="AY26" i="57"/>
  <c r="AU26" i="57"/>
  <c r="AQ26" i="57"/>
  <c r="AM26" i="57"/>
  <c r="AI26" i="57"/>
  <c r="AE26" i="57"/>
  <c r="AA26" i="57"/>
  <c r="W26" i="57"/>
  <c r="S26" i="57"/>
  <c r="O26" i="57"/>
  <c r="K26" i="57"/>
  <c r="G26" i="57"/>
  <c r="BA25" i="57"/>
  <c r="BD25" i="57" s="1"/>
  <c r="BF25" i="57" s="1"/>
  <c r="AY25" i="57"/>
  <c r="AU25" i="57"/>
  <c r="AQ25" i="57"/>
  <c r="AM25" i="57"/>
  <c r="AI25" i="57"/>
  <c r="AE25" i="57"/>
  <c r="AA25" i="57"/>
  <c r="W25" i="57"/>
  <c r="S25" i="57"/>
  <c r="O25" i="57"/>
  <c r="K25" i="57"/>
  <c r="G25" i="57"/>
  <c r="AY24" i="57"/>
  <c r="AU24" i="57"/>
  <c r="AQ24" i="57"/>
  <c r="AM24" i="57"/>
  <c r="AI24" i="57"/>
  <c r="AE24" i="57"/>
  <c r="AA24" i="57"/>
  <c r="W24" i="57"/>
  <c r="S24" i="57"/>
  <c r="O24" i="57"/>
  <c r="K24" i="57"/>
  <c r="G24" i="57"/>
  <c r="AY23" i="57"/>
  <c r="AU23" i="57"/>
  <c r="AQ23" i="57"/>
  <c r="AM23" i="57"/>
  <c r="AI23" i="57"/>
  <c r="AE23" i="57"/>
  <c r="AA23" i="57"/>
  <c r="W23" i="57"/>
  <c r="S23" i="57"/>
  <c r="O23" i="57"/>
  <c r="K23" i="57"/>
  <c r="G23" i="57"/>
  <c r="AY22" i="57"/>
  <c r="AU22" i="57"/>
  <c r="AQ22" i="57"/>
  <c r="AM22" i="57"/>
  <c r="AI22" i="57"/>
  <c r="AE22" i="57"/>
  <c r="AA22" i="57"/>
  <c r="W22" i="57"/>
  <c r="S22" i="57"/>
  <c r="O22" i="57"/>
  <c r="K22" i="57"/>
  <c r="G22" i="57"/>
  <c r="AY21" i="57"/>
  <c r="AU21" i="57"/>
  <c r="AQ21" i="57"/>
  <c r="AM21" i="57"/>
  <c r="AI21" i="57"/>
  <c r="AE21" i="57"/>
  <c r="AA21" i="57"/>
  <c r="W21" i="57"/>
  <c r="S21" i="57"/>
  <c r="O21" i="57"/>
  <c r="K21" i="57"/>
  <c r="G21" i="57"/>
  <c r="BA21" i="57" s="1"/>
  <c r="BD21" i="57" s="1"/>
  <c r="BF21" i="57" s="1"/>
  <c r="AY20" i="57"/>
  <c r="AU20" i="57"/>
  <c r="AQ20" i="57"/>
  <c r="AM20" i="57"/>
  <c r="AI20" i="57"/>
  <c r="AE20" i="57"/>
  <c r="AA20" i="57"/>
  <c r="W20" i="57"/>
  <c r="S20" i="57"/>
  <c r="O20" i="57"/>
  <c r="K20" i="57"/>
  <c r="G20" i="57"/>
  <c r="BA19" i="57"/>
  <c r="BD19" i="57" s="1"/>
  <c r="BF19" i="57" s="1"/>
  <c r="AY19" i="57"/>
  <c r="AU19" i="57"/>
  <c r="AQ19" i="57"/>
  <c r="AM19" i="57"/>
  <c r="AI19" i="57"/>
  <c r="AE19" i="57"/>
  <c r="AA19" i="57"/>
  <c r="W19" i="57"/>
  <c r="S19" i="57"/>
  <c r="O19" i="57"/>
  <c r="K19" i="57"/>
  <c r="G19" i="57"/>
  <c r="AY18" i="57"/>
  <c r="AU18" i="57"/>
  <c r="AQ18" i="57"/>
  <c r="AM18" i="57"/>
  <c r="AI18" i="57"/>
  <c r="AE18" i="57"/>
  <c r="AA18" i="57"/>
  <c r="W18" i="57"/>
  <c r="S18" i="57"/>
  <c r="O18" i="57"/>
  <c r="K18" i="57"/>
  <c r="G18" i="57"/>
  <c r="AY17" i="57"/>
  <c r="AU17" i="57"/>
  <c r="AQ17" i="57"/>
  <c r="AM17" i="57"/>
  <c r="AI17" i="57"/>
  <c r="AE17" i="57"/>
  <c r="AA17" i="57"/>
  <c r="W17" i="57"/>
  <c r="S17" i="57"/>
  <c r="O17" i="57"/>
  <c r="K17" i="57"/>
  <c r="G17" i="57"/>
  <c r="AY16" i="57"/>
  <c r="AU16" i="57"/>
  <c r="AQ16" i="57"/>
  <c r="AM16" i="57"/>
  <c r="AI16" i="57"/>
  <c r="AE16" i="57"/>
  <c r="AA16" i="57"/>
  <c r="BA16" i="57" s="1"/>
  <c r="BD16" i="57" s="1"/>
  <c r="BF16" i="57" s="1"/>
  <c r="W16" i="57"/>
  <c r="S16" i="57"/>
  <c r="O16" i="57"/>
  <c r="K16" i="57"/>
  <c r="G16" i="57"/>
  <c r="AY15" i="57"/>
  <c r="AU15" i="57"/>
  <c r="AQ15" i="57"/>
  <c r="AM15" i="57"/>
  <c r="AI15" i="57"/>
  <c r="AE15" i="57"/>
  <c r="AA15" i="57"/>
  <c r="W15" i="57"/>
  <c r="S15" i="57"/>
  <c r="O15" i="57"/>
  <c r="BA15" i="57" s="1"/>
  <c r="BD15" i="57" s="1"/>
  <c r="BF15" i="57" s="1"/>
  <c r="K15" i="57"/>
  <c r="G15" i="57"/>
  <c r="AY14" i="57"/>
  <c r="AU14" i="57"/>
  <c r="AQ14" i="57"/>
  <c r="AM14" i="57"/>
  <c r="AI14" i="57"/>
  <c r="AE14" i="57"/>
  <c r="AA14" i="57"/>
  <c r="W14" i="57"/>
  <c r="S14" i="57"/>
  <c r="O14" i="57"/>
  <c r="K14" i="57"/>
  <c r="G14" i="57"/>
  <c r="AY13" i="57"/>
  <c r="AU13" i="57"/>
  <c r="AQ13" i="57"/>
  <c r="AM13" i="57"/>
  <c r="AI13" i="57"/>
  <c r="AE13" i="57"/>
  <c r="AA13" i="57"/>
  <c r="W13" i="57"/>
  <c r="S13" i="57"/>
  <c r="O13" i="57"/>
  <c r="K13" i="57"/>
  <c r="G13" i="57"/>
  <c r="AY12" i="57"/>
  <c r="AU12" i="57"/>
  <c r="AQ12" i="57"/>
  <c r="AM12" i="57"/>
  <c r="AI12" i="57"/>
  <c r="AE12" i="57"/>
  <c r="AA12" i="57"/>
  <c r="W12" i="57"/>
  <c r="S12" i="57"/>
  <c r="O12" i="57"/>
  <c r="K12" i="57"/>
  <c r="G12" i="57"/>
  <c r="AY11" i="57"/>
  <c r="AU11" i="57"/>
  <c r="AQ11" i="57"/>
  <c r="AM11" i="57"/>
  <c r="AI11" i="57"/>
  <c r="AE11" i="57"/>
  <c r="AA11" i="57"/>
  <c r="W11" i="57"/>
  <c r="S11" i="57"/>
  <c r="O11" i="57"/>
  <c r="K11" i="57"/>
  <c r="G11" i="57"/>
  <c r="AY10" i="57"/>
  <c r="AU10" i="57"/>
  <c r="AQ10" i="57"/>
  <c r="AM10" i="57"/>
  <c r="AI10" i="57"/>
  <c r="AE10" i="57"/>
  <c r="AA10" i="57"/>
  <c r="W10" i="57"/>
  <c r="S10" i="57"/>
  <c r="O10" i="57"/>
  <c r="K10" i="57"/>
  <c r="G10" i="57"/>
  <c r="BA10" i="57" s="1"/>
  <c r="BD10" i="57" s="1"/>
  <c r="BF10" i="57" s="1"/>
  <c r="AY9" i="57"/>
  <c r="AU9" i="57"/>
  <c r="AQ9" i="57"/>
  <c r="AM9" i="57"/>
  <c r="AI9" i="57"/>
  <c r="AE9" i="57"/>
  <c r="AA9" i="57"/>
  <c r="W9" i="57"/>
  <c r="S9" i="57"/>
  <c r="O9" i="57"/>
  <c r="K9" i="57"/>
  <c r="G9" i="57"/>
  <c r="BA9" i="57" s="1"/>
  <c r="BD9" i="57" s="1"/>
  <c r="BF9" i="57" s="1"/>
  <c r="BA8" i="57"/>
  <c r="BD8" i="57" s="1"/>
  <c r="BF8" i="57" s="1"/>
  <c r="AY8" i="57"/>
  <c r="AU8" i="57"/>
  <c r="AQ8" i="57"/>
  <c r="AM8" i="57"/>
  <c r="AI8" i="57"/>
  <c r="AE8" i="57"/>
  <c r="AA8" i="57"/>
  <c r="W8" i="57"/>
  <c r="S8" i="57"/>
  <c r="O8" i="57"/>
  <c r="K8" i="57"/>
  <c r="G8" i="57"/>
  <c r="AY7" i="57"/>
  <c r="AU7" i="57"/>
  <c r="AQ7" i="57"/>
  <c r="AM7" i="57"/>
  <c r="AI7" i="57"/>
  <c r="AE7" i="57"/>
  <c r="AA7" i="57"/>
  <c r="W7" i="57"/>
  <c r="S7" i="57"/>
  <c r="O7" i="57"/>
  <c r="K7" i="57"/>
  <c r="G7" i="57"/>
  <c r="AY6" i="57"/>
  <c r="AU6" i="57"/>
  <c r="AQ6" i="57"/>
  <c r="AM6" i="57"/>
  <c r="AI6" i="57"/>
  <c r="AE6" i="57"/>
  <c r="AA6" i="57"/>
  <c r="W6" i="57"/>
  <c r="S6" i="57"/>
  <c r="O6" i="57"/>
  <c r="K6" i="57"/>
  <c r="G6" i="57"/>
  <c r="AY5" i="57"/>
  <c r="AU5" i="57"/>
  <c r="AQ5" i="57"/>
  <c r="AM5" i="57"/>
  <c r="AI5" i="57"/>
  <c r="AE5" i="57"/>
  <c r="AA5" i="57"/>
  <c r="W5" i="57"/>
  <c r="S5" i="57"/>
  <c r="O5" i="57"/>
  <c r="K5" i="57"/>
  <c r="G5" i="57"/>
  <c r="AY4" i="57"/>
  <c r="AU4" i="57"/>
  <c r="AQ4" i="57"/>
  <c r="AM4" i="57"/>
  <c r="AI4" i="57"/>
  <c r="AE4" i="57"/>
  <c r="AA4" i="57"/>
  <c r="W4" i="57"/>
  <c r="S4" i="57"/>
  <c r="O4" i="57"/>
  <c r="K4" i="57"/>
  <c r="G4" i="57"/>
  <c r="BE154" i="56"/>
  <c r="BC154" i="56"/>
  <c r="BB154" i="56"/>
  <c r="AZ154" i="56"/>
  <c r="AX154" i="56"/>
  <c r="AW154" i="56"/>
  <c r="AV154" i="56"/>
  <c r="AT154" i="56"/>
  <c r="AS154" i="56"/>
  <c r="AR154" i="56"/>
  <c r="AP154" i="56"/>
  <c r="AO154" i="56"/>
  <c r="AN154" i="56"/>
  <c r="AL154" i="56"/>
  <c r="AK154" i="56"/>
  <c r="AJ154" i="56"/>
  <c r="AH154" i="56"/>
  <c r="AG154" i="56"/>
  <c r="AF154" i="56"/>
  <c r="AD154" i="56"/>
  <c r="AC154" i="56"/>
  <c r="AB154" i="56"/>
  <c r="Z154" i="56"/>
  <c r="Y154" i="56"/>
  <c r="X154" i="56"/>
  <c r="V154" i="56"/>
  <c r="U154" i="56"/>
  <c r="T154" i="56"/>
  <c r="R154" i="56"/>
  <c r="Q154" i="56"/>
  <c r="P154" i="56"/>
  <c r="N154" i="56"/>
  <c r="M154" i="56"/>
  <c r="L154" i="56"/>
  <c r="J154" i="56"/>
  <c r="I154" i="56"/>
  <c r="H154" i="56"/>
  <c r="F154" i="56"/>
  <c r="E154" i="56"/>
  <c r="D154" i="56"/>
  <c r="BA153" i="56"/>
  <c r="BD153" i="56" s="1"/>
  <c r="BF153" i="56" s="1"/>
  <c r="S153" i="56"/>
  <c r="O153" i="56"/>
  <c r="K153" i="56"/>
  <c r="G153" i="56"/>
  <c r="S152" i="56"/>
  <c r="O152" i="56"/>
  <c r="BA152" i="56" s="1"/>
  <c r="BD152" i="56" s="1"/>
  <c r="BF152" i="56" s="1"/>
  <c r="K152" i="56"/>
  <c r="G152" i="56"/>
  <c r="S151" i="56"/>
  <c r="O151" i="56"/>
  <c r="K151" i="56"/>
  <c r="G151" i="56"/>
  <c r="BA151" i="56" s="1"/>
  <c r="BD151" i="56" s="1"/>
  <c r="BF151" i="56" s="1"/>
  <c r="S150" i="56"/>
  <c r="O150" i="56"/>
  <c r="K150" i="56"/>
  <c r="G150" i="56"/>
  <c r="BA150" i="56" s="1"/>
  <c r="BD150" i="56" s="1"/>
  <c r="BF150" i="56" s="1"/>
  <c r="S149" i="56"/>
  <c r="O149" i="56"/>
  <c r="K149" i="56"/>
  <c r="G149" i="56"/>
  <c r="S148" i="56"/>
  <c r="O148" i="56"/>
  <c r="K148" i="56"/>
  <c r="G148" i="56"/>
  <c r="S147" i="56"/>
  <c r="O147" i="56"/>
  <c r="K147" i="56"/>
  <c r="G147" i="56"/>
  <c r="BA146" i="56"/>
  <c r="BD146" i="56" s="1"/>
  <c r="BF146" i="56" s="1"/>
  <c r="S146" i="56"/>
  <c r="O146" i="56"/>
  <c r="K146" i="56"/>
  <c r="G146" i="56"/>
  <c r="W145" i="56"/>
  <c r="S145" i="56"/>
  <c r="O145" i="56"/>
  <c r="K145" i="56"/>
  <c r="G145" i="56"/>
  <c r="W144" i="56"/>
  <c r="S144" i="56"/>
  <c r="O144" i="56"/>
  <c r="K144" i="56"/>
  <c r="BA144" i="56" s="1"/>
  <c r="BD144" i="56" s="1"/>
  <c r="BF144" i="56" s="1"/>
  <c r="G144" i="56"/>
  <c r="W143" i="56"/>
  <c r="S143" i="56"/>
  <c r="O143" i="56"/>
  <c r="K143" i="56"/>
  <c r="G143" i="56"/>
  <c r="W142" i="56"/>
  <c r="S142" i="56"/>
  <c r="O142" i="56"/>
  <c r="K142" i="56"/>
  <c r="G142" i="56"/>
  <c r="W141" i="56"/>
  <c r="S141" i="56"/>
  <c r="O141" i="56"/>
  <c r="K141" i="56"/>
  <c r="G141" i="56"/>
  <c r="BA141" i="56" s="1"/>
  <c r="BD141" i="56" s="1"/>
  <c r="BF141" i="56" s="1"/>
  <c r="W140" i="56"/>
  <c r="S140" i="56"/>
  <c r="O140" i="56"/>
  <c r="K140" i="56"/>
  <c r="G140" i="56"/>
  <c r="W139" i="56"/>
  <c r="S139" i="56"/>
  <c r="O139" i="56"/>
  <c r="K139" i="56"/>
  <c r="G139" i="56"/>
  <c r="BD138" i="56"/>
  <c r="BF138" i="56" s="1"/>
  <c r="BA138" i="56"/>
  <c r="W138" i="56"/>
  <c r="S138" i="56"/>
  <c r="O138" i="56"/>
  <c r="K138" i="56"/>
  <c r="G138" i="56"/>
  <c r="W137" i="56"/>
  <c r="S137" i="56"/>
  <c r="O137" i="56"/>
  <c r="K137" i="56"/>
  <c r="G137" i="56"/>
  <c r="W136" i="56"/>
  <c r="S136" i="56"/>
  <c r="O136" i="56"/>
  <c r="K136" i="56"/>
  <c r="G136" i="56"/>
  <c r="W135" i="56"/>
  <c r="S135" i="56"/>
  <c r="O135" i="56"/>
  <c r="K135" i="56"/>
  <c r="G135" i="56"/>
  <c r="W134" i="56"/>
  <c r="S134" i="56"/>
  <c r="O134" i="56"/>
  <c r="K134" i="56"/>
  <c r="G134" i="56"/>
  <c r="BA134" i="56" s="1"/>
  <c r="BD134" i="56" s="1"/>
  <c r="BF134" i="56" s="1"/>
  <c r="W133" i="56"/>
  <c r="S133" i="56"/>
  <c r="O133" i="56"/>
  <c r="K133" i="56"/>
  <c r="G133" i="56"/>
  <c r="W132" i="56"/>
  <c r="S132" i="56"/>
  <c r="O132" i="56"/>
  <c r="K132" i="56"/>
  <c r="G132" i="56"/>
  <c r="W131" i="56"/>
  <c r="S131" i="56"/>
  <c r="O131" i="56"/>
  <c r="K131" i="56"/>
  <c r="G131" i="56"/>
  <c r="BA131" i="56" s="1"/>
  <c r="BD131" i="56" s="1"/>
  <c r="BF131" i="56" s="1"/>
  <c r="W130" i="56"/>
  <c r="S130" i="56"/>
  <c r="O130" i="56"/>
  <c r="K130" i="56"/>
  <c r="G130" i="56"/>
  <c r="W129" i="56"/>
  <c r="S129" i="56"/>
  <c r="O129" i="56"/>
  <c r="K129" i="56"/>
  <c r="G129" i="56"/>
  <c r="BA129" i="56" s="1"/>
  <c r="BD129" i="56" s="1"/>
  <c r="BF129" i="56" s="1"/>
  <c r="BF128" i="56"/>
  <c r="BD128" i="56"/>
  <c r="BA128" i="56"/>
  <c r="W128" i="56"/>
  <c r="S128" i="56"/>
  <c r="O128" i="56"/>
  <c r="K128" i="56"/>
  <c r="G128" i="56"/>
  <c r="W127" i="56"/>
  <c r="S127" i="56"/>
  <c r="O127" i="56"/>
  <c r="K127" i="56"/>
  <c r="G127" i="56"/>
  <c r="W126" i="56"/>
  <c r="S126" i="56"/>
  <c r="O126" i="56"/>
  <c r="K126" i="56"/>
  <c r="G126" i="56"/>
  <c r="W125" i="56"/>
  <c r="S125" i="56"/>
  <c r="O125" i="56"/>
  <c r="K125" i="56"/>
  <c r="G125" i="56"/>
  <c r="BA125" i="56" s="1"/>
  <c r="BD125" i="56" s="1"/>
  <c r="BF125" i="56" s="1"/>
  <c r="W124" i="56"/>
  <c r="S124" i="56"/>
  <c r="O124" i="56"/>
  <c r="K124" i="56"/>
  <c r="G124" i="56"/>
  <c r="BA124" i="56" s="1"/>
  <c r="BD124" i="56" s="1"/>
  <c r="BF124" i="56" s="1"/>
  <c r="W123" i="56"/>
  <c r="S123" i="56"/>
  <c r="O123" i="56"/>
  <c r="K123" i="56"/>
  <c r="G123" i="56"/>
  <c r="W122" i="56"/>
  <c r="S122" i="56"/>
  <c r="O122" i="56"/>
  <c r="K122" i="56"/>
  <c r="BA122" i="56" s="1"/>
  <c r="BD122" i="56" s="1"/>
  <c r="BF122" i="56" s="1"/>
  <c r="G122" i="56"/>
  <c r="W121" i="56"/>
  <c r="S121" i="56"/>
  <c r="O121" i="56"/>
  <c r="K121" i="56"/>
  <c r="G121" i="56"/>
  <c r="BA121" i="56" s="1"/>
  <c r="BD121" i="56" s="1"/>
  <c r="BF121" i="56" s="1"/>
  <c r="W120" i="56"/>
  <c r="S120" i="56"/>
  <c r="O120" i="56"/>
  <c r="K120" i="56"/>
  <c r="G120" i="56"/>
  <c r="BA120" i="56" s="1"/>
  <c r="BD120" i="56" s="1"/>
  <c r="BF120" i="56" s="1"/>
  <c r="BF119" i="56"/>
  <c r="W119" i="56"/>
  <c r="S119" i="56"/>
  <c r="O119" i="56"/>
  <c r="K119" i="56"/>
  <c r="G119" i="56"/>
  <c r="BA119" i="56" s="1"/>
  <c r="BD119" i="56" s="1"/>
  <c r="W118" i="56"/>
  <c r="S118" i="56"/>
  <c r="O118" i="56"/>
  <c r="K118" i="56"/>
  <c r="G118" i="56"/>
  <c r="BA118" i="56" s="1"/>
  <c r="BD118" i="56" s="1"/>
  <c r="BF118" i="56" s="1"/>
  <c r="AY117" i="56"/>
  <c r="AU117" i="56"/>
  <c r="AQ117" i="56"/>
  <c r="AM117" i="56"/>
  <c r="AI117" i="56"/>
  <c r="AE117" i="56"/>
  <c r="AA117" i="56"/>
  <c r="W117" i="56"/>
  <c r="S117" i="56"/>
  <c r="O117" i="56"/>
  <c r="K117" i="56"/>
  <c r="G117" i="56"/>
  <c r="AY116" i="56"/>
  <c r="AU116" i="56"/>
  <c r="AQ116" i="56"/>
  <c r="AM116" i="56"/>
  <c r="AI116" i="56"/>
  <c r="AE116" i="56"/>
  <c r="AA116" i="56"/>
  <c r="W116" i="56"/>
  <c r="S116" i="56"/>
  <c r="O116" i="56"/>
  <c r="K116" i="56"/>
  <c r="G116" i="56"/>
  <c r="AY115" i="56"/>
  <c r="AU115" i="56"/>
  <c r="AQ115" i="56"/>
  <c r="AM115" i="56"/>
  <c r="AI115" i="56"/>
  <c r="AE115" i="56"/>
  <c r="AA115" i="56"/>
  <c r="W115" i="56"/>
  <c r="S115" i="56"/>
  <c r="BA115" i="56" s="1"/>
  <c r="BD115" i="56" s="1"/>
  <c r="BF115" i="56" s="1"/>
  <c r="O115" i="56"/>
  <c r="K115" i="56"/>
  <c r="G115" i="56"/>
  <c r="AY114" i="56"/>
  <c r="AU114" i="56"/>
  <c r="AQ114" i="56"/>
  <c r="AM114" i="56"/>
  <c r="AI114" i="56"/>
  <c r="AE114" i="56"/>
  <c r="AA114" i="56"/>
  <c r="W114" i="56"/>
  <c r="S114" i="56"/>
  <c r="O114" i="56"/>
  <c r="K114" i="56"/>
  <c r="G114" i="56"/>
  <c r="AY113" i="56"/>
  <c r="AU113" i="56"/>
  <c r="AQ113" i="56"/>
  <c r="AM113" i="56"/>
  <c r="AI113" i="56"/>
  <c r="AE113" i="56"/>
  <c r="AA113" i="56"/>
  <c r="W113" i="56"/>
  <c r="S113" i="56"/>
  <c r="O113" i="56"/>
  <c r="K113" i="56"/>
  <c r="G113" i="56"/>
  <c r="AY112" i="56"/>
  <c r="AU112" i="56"/>
  <c r="AQ112" i="56"/>
  <c r="AM112" i="56"/>
  <c r="AI112" i="56"/>
  <c r="AE112" i="56"/>
  <c r="AA112" i="56"/>
  <c r="W112" i="56"/>
  <c r="S112" i="56"/>
  <c r="O112" i="56"/>
  <c r="K112" i="56"/>
  <c r="G112" i="56"/>
  <c r="AY111" i="56"/>
  <c r="AU111" i="56"/>
  <c r="AQ111" i="56"/>
  <c r="AM111" i="56"/>
  <c r="AI111" i="56"/>
  <c r="AE111" i="56"/>
  <c r="AA111" i="56"/>
  <c r="W111" i="56"/>
  <c r="S111" i="56"/>
  <c r="O111" i="56"/>
  <c r="K111" i="56"/>
  <c r="G111" i="56"/>
  <c r="AY110" i="56"/>
  <c r="AU110" i="56"/>
  <c r="AQ110" i="56"/>
  <c r="AM110" i="56"/>
  <c r="AI110" i="56"/>
  <c r="AE110" i="56"/>
  <c r="AA110" i="56"/>
  <c r="W110" i="56"/>
  <c r="S110" i="56"/>
  <c r="O110" i="56"/>
  <c r="K110" i="56"/>
  <c r="G110" i="56"/>
  <c r="AY109" i="56"/>
  <c r="AU109" i="56"/>
  <c r="AQ109" i="56"/>
  <c r="AM109" i="56"/>
  <c r="AI109" i="56"/>
  <c r="AE109" i="56"/>
  <c r="AA109" i="56"/>
  <c r="W109" i="56"/>
  <c r="S109" i="56"/>
  <c r="O109" i="56"/>
  <c r="K109" i="56"/>
  <c r="G109" i="56"/>
  <c r="BF108" i="56"/>
  <c r="BA108" i="56"/>
  <c r="BD108" i="56" s="1"/>
  <c r="AY108" i="56"/>
  <c r="AU108" i="56"/>
  <c r="AQ108" i="56"/>
  <c r="AM108" i="56"/>
  <c r="AI108" i="56"/>
  <c r="AE108" i="56"/>
  <c r="AA108" i="56"/>
  <c r="W108" i="56"/>
  <c r="S108" i="56"/>
  <c r="O108" i="56"/>
  <c r="K108" i="56"/>
  <c r="G108" i="56"/>
  <c r="AY107" i="56"/>
  <c r="BA107" i="56" s="1"/>
  <c r="BD107" i="56" s="1"/>
  <c r="BF107" i="56" s="1"/>
  <c r="AU107" i="56"/>
  <c r="AQ107" i="56"/>
  <c r="AM107" i="56"/>
  <c r="AI107" i="56"/>
  <c r="AE107" i="56"/>
  <c r="AA107" i="56"/>
  <c r="W107" i="56"/>
  <c r="S107" i="56"/>
  <c r="O107" i="56"/>
  <c r="K107" i="56"/>
  <c r="G107" i="56"/>
  <c r="AY106" i="56"/>
  <c r="AU106" i="56"/>
  <c r="AQ106" i="56"/>
  <c r="AM106" i="56"/>
  <c r="AI106" i="56"/>
  <c r="AE106" i="56"/>
  <c r="AA106" i="56"/>
  <c r="W106" i="56"/>
  <c r="S106" i="56"/>
  <c r="O106" i="56"/>
  <c r="K106" i="56"/>
  <c r="G106" i="56"/>
  <c r="AY105" i="56"/>
  <c r="AU105" i="56"/>
  <c r="AQ105" i="56"/>
  <c r="AM105" i="56"/>
  <c r="AI105" i="56"/>
  <c r="AE105" i="56"/>
  <c r="AA105" i="56"/>
  <c r="W105" i="56"/>
  <c r="S105" i="56"/>
  <c r="BA105" i="56" s="1"/>
  <c r="BD105" i="56" s="1"/>
  <c r="BF105" i="56" s="1"/>
  <c r="O105" i="56"/>
  <c r="K105" i="56"/>
  <c r="G105" i="56"/>
  <c r="AY104" i="56"/>
  <c r="AU104" i="56"/>
  <c r="AQ104" i="56"/>
  <c r="AM104" i="56"/>
  <c r="AI104" i="56"/>
  <c r="AE104" i="56"/>
  <c r="AA104" i="56"/>
  <c r="W104" i="56"/>
  <c r="S104" i="56"/>
  <c r="O104" i="56"/>
  <c r="K104" i="56"/>
  <c r="G104" i="56"/>
  <c r="AY103" i="56"/>
  <c r="AU103" i="56"/>
  <c r="AQ103" i="56"/>
  <c r="AM103" i="56"/>
  <c r="AI103" i="56"/>
  <c r="AE103" i="56"/>
  <c r="AA103" i="56"/>
  <c r="W103" i="56"/>
  <c r="S103" i="56"/>
  <c r="O103" i="56"/>
  <c r="K103" i="56"/>
  <c r="G103" i="56"/>
  <c r="BA103" i="56" s="1"/>
  <c r="BD103" i="56" s="1"/>
  <c r="BF103" i="56" s="1"/>
  <c r="AY102" i="56"/>
  <c r="AU102" i="56"/>
  <c r="AQ102" i="56"/>
  <c r="AM102" i="56"/>
  <c r="AI102" i="56"/>
  <c r="AE102" i="56"/>
  <c r="AA102" i="56"/>
  <c r="W102" i="56"/>
  <c r="S102" i="56"/>
  <c r="O102" i="56"/>
  <c r="K102" i="56"/>
  <c r="G102" i="56"/>
  <c r="BA102" i="56" s="1"/>
  <c r="BD102" i="56" s="1"/>
  <c r="BF102" i="56" s="1"/>
  <c r="AY101" i="56"/>
  <c r="AU101" i="56"/>
  <c r="AQ101" i="56"/>
  <c r="AM101" i="56"/>
  <c r="AI101" i="56"/>
  <c r="AE101" i="56"/>
  <c r="AA101" i="56"/>
  <c r="W101" i="56"/>
  <c r="S101" i="56"/>
  <c r="O101" i="56"/>
  <c r="K101" i="56"/>
  <c r="G101" i="56"/>
  <c r="AY100" i="56"/>
  <c r="AU100" i="56"/>
  <c r="BA100" i="56" s="1"/>
  <c r="BD100" i="56" s="1"/>
  <c r="BF100" i="56" s="1"/>
  <c r="AQ100" i="56"/>
  <c r="AM100" i="56"/>
  <c r="AI100" i="56"/>
  <c r="AE100" i="56"/>
  <c r="AA100" i="56"/>
  <c r="W100" i="56"/>
  <c r="S100" i="56"/>
  <c r="O100" i="56"/>
  <c r="K100" i="56"/>
  <c r="G100" i="56"/>
  <c r="AY99" i="56"/>
  <c r="AU99" i="56"/>
  <c r="AQ99" i="56"/>
  <c r="AM99" i="56"/>
  <c r="AI99" i="56"/>
  <c r="BA99" i="56" s="1"/>
  <c r="BD99" i="56" s="1"/>
  <c r="BF99" i="56" s="1"/>
  <c r="AE99" i="56"/>
  <c r="AA99" i="56"/>
  <c r="W99" i="56"/>
  <c r="S99" i="56"/>
  <c r="O99" i="56"/>
  <c r="K99" i="56"/>
  <c r="G99" i="56"/>
  <c r="AY98" i="56"/>
  <c r="AU98" i="56"/>
  <c r="AQ98" i="56"/>
  <c r="AM98" i="56"/>
  <c r="AI98" i="56"/>
  <c r="AE98" i="56"/>
  <c r="AA98" i="56"/>
  <c r="W98" i="56"/>
  <c r="S98" i="56"/>
  <c r="O98" i="56"/>
  <c r="K98" i="56"/>
  <c r="G98" i="56"/>
  <c r="AY97" i="56"/>
  <c r="AU97" i="56"/>
  <c r="AQ97" i="56"/>
  <c r="AM97" i="56"/>
  <c r="AI97" i="56"/>
  <c r="AE97" i="56"/>
  <c r="AA97" i="56"/>
  <c r="W97" i="56"/>
  <c r="S97" i="56"/>
  <c r="O97" i="56"/>
  <c r="K97" i="56"/>
  <c r="G97" i="56"/>
  <c r="AY96" i="56"/>
  <c r="AU96" i="56"/>
  <c r="AQ96" i="56"/>
  <c r="AM96" i="56"/>
  <c r="AI96" i="56"/>
  <c r="AE96" i="56"/>
  <c r="AA96" i="56"/>
  <c r="W96" i="56"/>
  <c r="S96" i="56"/>
  <c r="O96" i="56"/>
  <c r="K96" i="56"/>
  <c r="G96" i="56"/>
  <c r="AY95" i="56"/>
  <c r="AU95" i="56"/>
  <c r="AQ95" i="56"/>
  <c r="AM95" i="56"/>
  <c r="AI95" i="56"/>
  <c r="AE95" i="56"/>
  <c r="AA95" i="56"/>
  <c r="W95" i="56"/>
  <c r="S95" i="56"/>
  <c r="O95" i="56"/>
  <c r="K95" i="56"/>
  <c r="G95" i="56"/>
  <c r="AY94" i="56"/>
  <c r="AU94" i="56"/>
  <c r="AQ94" i="56"/>
  <c r="AM94" i="56"/>
  <c r="AI94" i="56"/>
  <c r="AE94" i="56"/>
  <c r="AA94" i="56"/>
  <c r="W94" i="56"/>
  <c r="BA94" i="56" s="1"/>
  <c r="BD94" i="56" s="1"/>
  <c r="BF94" i="56" s="1"/>
  <c r="S94" i="56"/>
  <c r="O94" i="56"/>
  <c r="K94" i="56"/>
  <c r="G94" i="56"/>
  <c r="AY93" i="56"/>
  <c r="AU93" i="56"/>
  <c r="AQ93" i="56"/>
  <c r="AM93" i="56"/>
  <c r="AI93" i="56"/>
  <c r="AE93" i="56"/>
  <c r="AA93" i="56"/>
  <c r="W93" i="56"/>
  <c r="S93" i="56"/>
  <c r="O93" i="56"/>
  <c r="K93" i="56"/>
  <c r="BA93" i="56" s="1"/>
  <c r="BD93" i="56" s="1"/>
  <c r="BF93" i="56" s="1"/>
  <c r="G93" i="56"/>
  <c r="AY92" i="56"/>
  <c r="AU92" i="56"/>
  <c r="AQ92" i="56"/>
  <c r="AM92" i="56"/>
  <c r="AI92" i="56"/>
  <c r="AE92" i="56"/>
  <c r="AA92" i="56"/>
  <c r="W92" i="56"/>
  <c r="S92" i="56"/>
  <c r="O92" i="56"/>
  <c r="K92" i="56"/>
  <c r="G92" i="56"/>
  <c r="AY91" i="56"/>
  <c r="AU91" i="56"/>
  <c r="AQ91" i="56"/>
  <c r="AM91" i="56"/>
  <c r="AI91" i="56"/>
  <c r="AE91" i="56"/>
  <c r="AA91" i="56"/>
  <c r="W91" i="56"/>
  <c r="S91" i="56"/>
  <c r="O91" i="56"/>
  <c r="K91" i="56"/>
  <c r="BA91" i="56" s="1"/>
  <c r="BD91" i="56" s="1"/>
  <c r="BF91" i="56" s="1"/>
  <c r="G91" i="56"/>
  <c r="BA90" i="56"/>
  <c r="BD90" i="56" s="1"/>
  <c r="BF90" i="56" s="1"/>
  <c r="AY90" i="56"/>
  <c r="AU90" i="56"/>
  <c r="AQ90" i="56"/>
  <c r="AM90" i="56"/>
  <c r="AI90" i="56"/>
  <c r="AE90" i="56"/>
  <c r="AA90" i="56"/>
  <c r="W90" i="56"/>
  <c r="S90" i="56"/>
  <c r="O90" i="56"/>
  <c r="K90" i="56"/>
  <c r="G90" i="56"/>
  <c r="BA89" i="56"/>
  <c r="BD89" i="56" s="1"/>
  <c r="BF89" i="56" s="1"/>
  <c r="AY89" i="56"/>
  <c r="AU89" i="56"/>
  <c r="AQ89" i="56"/>
  <c r="AM89" i="56"/>
  <c r="AI89" i="56"/>
  <c r="AE89" i="56"/>
  <c r="AA89" i="56"/>
  <c r="W89" i="56"/>
  <c r="S89" i="56"/>
  <c r="O89" i="56"/>
  <c r="K89" i="56"/>
  <c r="G89" i="56"/>
  <c r="AY88" i="56"/>
  <c r="AU88" i="56"/>
  <c r="BA88" i="56" s="1"/>
  <c r="BD88" i="56" s="1"/>
  <c r="BF88" i="56" s="1"/>
  <c r="AQ88" i="56"/>
  <c r="AM88" i="56"/>
  <c r="AI88" i="56"/>
  <c r="AE88" i="56"/>
  <c r="AA88" i="56"/>
  <c r="W88" i="56"/>
  <c r="S88" i="56"/>
  <c r="O88" i="56"/>
  <c r="K88" i="56"/>
  <c r="G88" i="56"/>
  <c r="AY87" i="56"/>
  <c r="AU87" i="56"/>
  <c r="AQ87" i="56"/>
  <c r="AM87" i="56"/>
  <c r="AI87" i="56"/>
  <c r="AE87" i="56"/>
  <c r="AA87" i="56"/>
  <c r="W87" i="56"/>
  <c r="S87" i="56"/>
  <c r="O87" i="56"/>
  <c r="K87" i="56"/>
  <c r="G87" i="56"/>
  <c r="AY86" i="56"/>
  <c r="AU86" i="56"/>
  <c r="AQ86" i="56"/>
  <c r="AM86" i="56"/>
  <c r="AI86" i="56"/>
  <c r="AE86" i="56"/>
  <c r="AA86" i="56"/>
  <c r="W86" i="56"/>
  <c r="S86" i="56"/>
  <c r="O86" i="56"/>
  <c r="K86" i="56"/>
  <c r="BA86" i="56" s="1"/>
  <c r="BD86" i="56" s="1"/>
  <c r="BF86" i="56" s="1"/>
  <c r="G86" i="56"/>
  <c r="AY85" i="56"/>
  <c r="AU85" i="56"/>
  <c r="AQ85" i="56"/>
  <c r="AM85" i="56"/>
  <c r="AI85" i="56"/>
  <c r="AE85" i="56"/>
  <c r="AA85" i="56"/>
  <c r="W85" i="56"/>
  <c r="S85" i="56"/>
  <c r="O85" i="56"/>
  <c r="K85" i="56"/>
  <c r="G85" i="56"/>
  <c r="AY84" i="56"/>
  <c r="AU84" i="56"/>
  <c r="AQ84" i="56"/>
  <c r="AM84" i="56"/>
  <c r="AI84" i="56"/>
  <c r="AE84" i="56"/>
  <c r="AA84" i="56"/>
  <c r="W84" i="56"/>
  <c r="S84" i="56"/>
  <c r="O84" i="56"/>
  <c r="K84" i="56"/>
  <c r="G84" i="56"/>
  <c r="BA84" i="56" s="1"/>
  <c r="BD84" i="56" s="1"/>
  <c r="BF84" i="56" s="1"/>
  <c r="AY83" i="56"/>
  <c r="AU83" i="56"/>
  <c r="AQ83" i="56"/>
  <c r="AM83" i="56"/>
  <c r="AI83" i="56"/>
  <c r="AE83" i="56"/>
  <c r="AA83" i="56"/>
  <c r="W83" i="56"/>
  <c r="S83" i="56"/>
  <c r="O83" i="56"/>
  <c r="K83" i="56"/>
  <c r="G83" i="56"/>
  <c r="BA83" i="56" s="1"/>
  <c r="BD83" i="56" s="1"/>
  <c r="BF83" i="56" s="1"/>
  <c r="AY82" i="56"/>
  <c r="AU82" i="56"/>
  <c r="AQ82" i="56"/>
  <c r="AM82" i="56"/>
  <c r="AI82" i="56"/>
  <c r="AE82" i="56"/>
  <c r="AA82" i="56"/>
  <c r="W82" i="56"/>
  <c r="S82" i="56"/>
  <c r="O82" i="56"/>
  <c r="K82" i="56"/>
  <c r="G82" i="56"/>
  <c r="AY81" i="56"/>
  <c r="AU81" i="56"/>
  <c r="AQ81" i="56"/>
  <c r="AM81" i="56"/>
  <c r="AI81" i="56"/>
  <c r="BA81" i="56" s="1"/>
  <c r="BD81" i="56" s="1"/>
  <c r="BF81" i="56" s="1"/>
  <c r="AE81" i="56"/>
  <c r="AA81" i="56"/>
  <c r="W81" i="56"/>
  <c r="S81" i="56"/>
  <c r="O81" i="56"/>
  <c r="K81" i="56"/>
  <c r="G81" i="56"/>
  <c r="AY80" i="56"/>
  <c r="AU80" i="56"/>
  <c r="AQ80" i="56"/>
  <c r="AM80" i="56"/>
  <c r="AI80" i="56"/>
  <c r="AE80" i="56"/>
  <c r="AA80" i="56"/>
  <c r="W80" i="56"/>
  <c r="S80" i="56"/>
  <c r="O80" i="56"/>
  <c r="K80" i="56"/>
  <c r="G80" i="56"/>
  <c r="AY79" i="56"/>
  <c r="AU79" i="56"/>
  <c r="AQ79" i="56"/>
  <c r="AM79" i="56"/>
  <c r="AI79" i="56"/>
  <c r="AE79" i="56"/>
  <c r="AA79" i="56"/>
  <c r="W79" i="56"/>
  <c r="S79" i="56"/>
  <c r="O79" i="56"/>
  <c r="K79" i="56"/>
  <c r="G79" i="56"/>
  <c r="AY78" i="56"/>
  <c r="AU78" i="56"/>
  <c r="AQ78" i="56"/>
  <c r="AM78" i="56"/>
  <c r="AI78" i="56"/>
  <c r="AE78" i="56"/>
  <c r="AA78" i="56"/>
  <c r="W78" i="56"/>
  <c r="S78" i="56"/>
  <c r="O78" i="56"/>
  <c r="K78" i="56"/>
  <c r="G78" i="56"/>
  <c r="AY77" i="56"/>
  <c r="AU77" i="56"/>
  <c r="AQ77" i="56"/>
  <c r="AM77" i="56"/>
  <c r="AI77" i="56"/>
  <c r="AE77" i="56"/>
  <c r="AA77" i="56"/>
  <c r="W77" i="56"/>
  <c r="S77" i="56"/>
  <c r="O77" i="56"/>
  <c r="K77" i="56"/>
  <c r="G77" i="56"/>
  <c r="AY76" i="56"/>
  <c r="AU76" i="56"/>
  <c r="AQ76" i="56"/>
  <c r="AM76" i="56"/>
  <c r="AI76" i="56"/>
  <c r="AE76" i="56"/>
  <c r="AA76" i="56"/>
  <c r="W76" i="56"/>
  <c r="S76" i="56"/>
  <c r="O76" i="56"/>
  <c r="BA76" i="56" s="1"/>
  <c r="BD76" i="56" s="1"/>
  <c r="BF76" i="56" s="1"/>
  <c r="K76" i="56"/>
  <c r="G76" i="56"/>
  <c r="AY75" i="56"/>
  <c r="AU75" i="56"/>
  <c r="AQ75" i="56"/>
  <c r="AM75" i="56"/>
  <c r="AI75" i="56"/>
  <c r="AE75" i="56"/>
  <c r="AA75" i="56"/>
  <c r="W75" i="56"/>
  <c r="S75" i="56"/>
  <c r="O75" i="56"/>
  <c r="K75" i="56"/>
  <c r="G75" i="56"/>
  <c r="AY74" i="56"/>
  <c r="AU74" i="56"/>
  <c r="AQ74" i="56"/>
  <c r="AM74" i="56"/>
  <c r="AI74" i="56"/>
  <c r="AE74" i="56"/>
  <c r="AA74" i="56"/>
  <c r="W74" i="56"/>
  <c r="S74" i="56"/>
  <c r="O74" i="56"/>
  <c r="K74" i="56"/>
  <c r="G74" i="56"/>
  <c r="AY73" i="56"/>
  <c r="AU73" i="56"/>
  <c r="AQ73" i="56"/>
  <c r="AM73" i="56"/>
  <c r="AI73" i="56"/>
  <c r="AE73" i="56"/>
  <c r="AA73" i="56"/>
  <c r="W73" i="56"/>
  <c r="S73" i="56"/>
  <c r="O73" i="56"/>
  <c r="K73" i="56"/>
  <c r="G73" i="56"/>
  <c r="AY72" i="56"/>
  <c r="AU72" i="56"/>
  <c r="AQ72" i="56"/>
  <c r="AM72" i="56"/>
  <c r="AI72" i="56"/>
  <c r="AE72" i="56"/>
  <c r="AA72" i="56"/>
  <c r="W72" i="56"/>
  <c r="S72" i="56"/>
  <c r="O72" i="56"/>
  <c r="K72" i="56"/>
  <c r="G72" i="56"/>
  <c r="AY71" i="56"/>
  <c r="AU71" i="56"/>
  <c r="AQ71" i="56"/>
  <c r="AM71" i="56"/>
  <c r="AI71" i="56"/>
  <c r="AE71" i="56"/>
  <c r="AA71" i="56"/>
  <c r="W71" i="56"/>
  <c r="S71" i="56"/>
  <c r="O71" i="56"/>
  <c r="K71" i="56"/>
  <c r="G71" i="56"/>
  <c r="BA71" i="56" s="1"/>
  <c r="BD71" i="56" s="1"/>
  <c r="BF71" i="56" s="1"/>
  <c r="BF70" i="56"/>
  <c r="AY70" i="56"/>
  <c r="AU70" i="56"/>
  <c r="AQ70" i="56"/>
  <c r="AM70" i="56"/>
  <c r="AI70" i="56"/>
  <c r="AE70" i="56"/>
  <c r="AA70" i="56"/>
  <c r="W70" i="56"/>
  <c r="S70" i="56"/>
  <c r="O70" i="56"/>
  <c r="K70" i="56"/>
  <c r="G70" i="56"/>
  <c r="BA70" i="56" s="1"/>
  <c r="BD70" i="56" s="1"/>
  <c r="AY69" i="56"/>
  <c r="AU69" i="56"/>
  <c r="AQ69" i="56"/>
  <c r="AM69" i="56"/>
  <c r="AI69" i="56"/>
  <c r="AE69" i="56"/>
  <c r="AA69" i="56"/>
  <c r="W69" i="56"/>
  <c r="S69" i="56"/>
  <c r="O69" i="56"/>
  <c r="K69" i="56"/>
  <c r="G69" i="56"/>
  <c r="AY68" i="56"/>
  <c r="AU68" i="56"/>
  <c r="BA68" i="56" s="1"/>
  <c r="BD68" i="56" s="1"/>
  <c r="BF68" i="56" s="1"/>
  <c r="AQ68" i="56"/>
  <c r="AM68" i="56"/>
  <c r="AI68" i="56"/>
  <c r="AE68" i="56"/>
  <c r="AA68" i="56"/>
  <c r="W68" i="56"/>
  <c r="S68" i="56"/>
  <c r="O68" i="56"/>
  <c r="K68" i="56"/>
  <c r="G68" i="56"/>
  <c r="BA67" i="56"/>
  <c r="BD67" i="56" s="1"/>
  <c r="BF67" i="56" s="1"/>
  <c r="AY67" i="56"/>
  <c r="AU67" i="56"/>
  <c r="AQ67" i="56"/>
  <c r="AM67" i="56"/>
  <c r="AI67" i="56"/>
  <c r="AE67" i="56"/>
  <c r="AA67" i="56"/>
  <c r="W67" i="56"/>
  <c r="S67" i="56"/>
  <c r="O67" i="56"/>
  <c r="K67" i="56"/>
  <c r="G67" i="56"/>
  <c r="AY66" i="56"/>
  <c r="AU66" i="56"/>
  <c r="AQ66" i="56"/>
  <c r="AM66" i="56"/>
  <c r="AI66" i="56"/>
  <c r="AE66" i="56"/>
  <c r="AA66" i="56"/>
  <c r="W66" i="56"/>
  <c r="S66" i="56"/>
  <c r="O66" i="56"/>
  <c r="K66" i="56"/>
  <c r="G66" i="56"/>
  <c r="AY65" i="56"/>
  <c r="AU65" i="56"/>
  <c r="AQ65" i="56"/>
  <c r="AM65" i="56"/>
  <c r="AI65" i="56"/>
  <c r="AE65" i="56"/>
  <c r="AA65" i="56"/>
  <c r="W65" i="56"/>
  <c r="S65" i="56"/>
  <c r="O65" i="56"/>
  <c r="K65" i="56"/>
  <c r="G65" i="56"/>
  <c r="AY64" i="56"/>
  <c r="AU64" i="56"/>
  <c r="AQ64" i="56"/>
  <c r="AM64" i="56"/>
  <c r="AI64" i="56"/>
  <c r="AE64" i="56"/>
  <c r="AA64" i="56"/>
  <c r="W64" i="56"/>
  <c r="S64" i="56"/>
  <c r="O64" i="56"/>
  <c r="K64" i="56"/>
  <c r="G64" i="56"/>
  <c r="AY63" i="56"/>
  <c r="AU63" i="56"/>
  <c r="AQ63" i="56"/>
  <c r="AM63" i="56"/>
  <c r="AI63" i="56"/>
  <c r="AE63" i="56"/>
  <c r="AA63" i="56"/>
  <c r="W63" i="56"/>
  <c r="S63" i="56"/>
  <c r="O63" i="56"/>
  <c r="K63" i="56"/>
  <c r="G63" i="56"/>
  <c r="AY62" i="56"/>
  <c r="AU62" i="56"/>
  <c r="AQ62" i="56"/>
  <c r="AM62" i="56"/>
  <c r="AI62" i="56"/>
  <c r="AE62" i="56"/>
  <c r="AA62" i="56"/>
  <c r="W62" i="56"/>
  <c r="S62" i="56"/>
  <c r="O62" i="56"/>
  <c r="K62" i="56"/>
  <c r="G62" i="56"/>
  <c r="BA62" i="56" s="1"/>
  <c r="BD62" i="56" s="1"/>
  <c r="BF62" i="56" s="1"/>
  <c r="AY61" i="56"/>
  <c r="AU61" i="56"/>
  <c r="AQ61" i="56"/>
  <c r="AM61" i="56"/>
  <c r="AI61" i="56"/>
  <c r="AE61" i="56"/>
  <c r="AA61" i="56"/>
  <c r="W61" i="56"/>
  <c r="S61" i="56"/>
  <c r="O61" i="56"/>
  <c r="K61" i="56"/>
  <c r="G61" i="56"/>
  <c r="BF60" i="56"/>
  <c r="AY60" i="56"/>
  <c r="AU60" i="56"/>
  <c r="AQ60" i="56"/>
  <c r="AM60" i="56"/>
  <c r="AI60" i="56"/>
  <c r="AE60" i="56"/>
  <c r="AA60" i="56"/>
  <c r="W60" i="56"/>
  <c r="S60" i="56"/>
  <c r="O60" i="56"/>
  <c r="K60" i="56"/>
  <c r="G60" i="56"/>
  <c r="BA60" i="56" s="1"/>
  <c r="BD60" i="56" s="1"/>
  <c r="AY59" i="56"/>
  <c r="BA59" i="56" s="1"/>
  <c r="BD59" i="56" s="1"/>
  <c r="BF59" i="56" s="1"/>
  <c r="AU59" i="56"/>
  <c r="AQ59" i="56"/>
  <c r="AM59" i="56"/>
  <c r="AI59" i="56"/>
  <c r="AE59" i="56"/>
  <c r="AA59" i="56"/>
  <c r="W59" i="56"/>
  <c r="S59" i="56"/>
  <c r="O59" i="56"/>
  <c r="K59" i="56"/>
  <c r="G59" i="56"/>
  <c r="AY58" i="56"/>
  <c r="BA58" i="56" s="1"/>
  <c r="BD58" i="56" s="1"/>
  <c r="BF58" i="56" s="1"/>
  <c r="AU58" i="56"/>
  <c r="AQ58" i="56"/>
  <c r="AM58" i="56"/>
  <c r="AI58" i="56"/>
  <c r="AE58" i="56"/>
  <c r="AA58" i="56"/>
  <c r="W58" i="56"/>
  <c r="S58" i="56"/>
  <c r="O58" i="56"/>
  <c r="K58" i="56"/>
  <c r="G58" i="56"/>
  <c r="AY57" i="56"/>
  <c r="AU57" i="56"/>
  <c r="AQ57" i="56"/>
  <c r="AM57" i="56"/>
  <c r="BA57" i="56" s="1"/>
  <c r="BD57" i="56" s="1"/>
  <c r="BF57" i="56" s="1"/>
  <c r="AI57" i="56"/>
  <c r="AE57" i="56"/>
  <c r="AA57" i="56"/>
  <c r="W57" i="56"/>
  <c r="S57" i="56"/>
  <c r="O57" i="56"/>
  <c r="K57" i="56"/>
  <c r="G57" i="56"/>
  <c r="AY56" i="56"/>
  <c r="AU56" i="56"/>
  <c r="AQ56" i="56"/>
  <c r="AM56" i="56"/>
  <c r="AI56" i="56"/>
  <c r="AE56" i="56"/>
  <c r="AA56" i="56"/>
  <c r="BA56" i="56" s="1"/>
  <c r="BD56" i="56" s="1"/>
  <c r="BF56" i="56" s="1"/>
  <c r="W56" i="56"/>
  <c r="S56" i="56"/>
  <c r="O56" i="56"/>
  <c r="K56" i="56"/>
  <c r="G56" i="56"/>
  <c r="AY55" i="56"/>
  <c r="AU55" i="56"/>
  <c r="AQ55" i="56"/>
  <c r="AM55" i="56"/>
  <c r="AI55" i="56"/>
  <c r="AE55" i="56"/>
  <c r="AA55" i="56"/>
  <c r="W55" i="56"/>
  <c r="S55" i="56"/>
  <c r="O55" i="56"/>
  <c r="K55" i="56"/>
  <c r="G55" i="56"/>
  <c r="AY54" i="56"/>
  <c r="AU54" i="56"/>
  <c r="AQ54" i="56"/>
  <c r="AM54" i="56"/>
  <c r="AI54" i="56"/>
  <c r="AE54" i="56"/>
  <c r="AA54" i="56"/>
  <c r="W54" i="56"/>
  <c r="S54" i="56"/>
  <c r="O54" i="56"/>
  <c r="K54" i="56"/>
  <c r="G54" i="56"/>
  <c r="AY53" i="56"/>
  <c r="AU53" i="56"/>
  <c r="AQ53" i="56"/>
  <c r="AM53" i="56"/>
  <c r="AI53" i="56"/>
  <c r="AE53" i="56"/>
  <c r="AA53" i="56"/>
  <c r="W53" i="56"/>
  <c r="S53" i="56"/>
  <c r="O53" i="56"/>
  <c r="K53" i="56"/>
  <c r="G53" i="56"/>
  <c r="AY52" i="56"/>
  <c r="AU52" i="56"/>
  <c r="AQ52" i="56"/>
  <c r="AM52" i="56"/>
  <c r="AI52" i="56"/>
  <c r="AE52" i="56"/>
  <c r="AA52" i="56"/>
  <c r="W52" i="56"/>
  <c r="S52" i="56"/>
  <c r="O52" i="56"/>
  <c r="K52" i="56"/>
  <c r="BA52" i="56" s="1"/>
  <c r="BD52" i="56" s="1"/>
  <c r="BF52" i="56" s="1"/>
  <c r="G52" i="56"/>
  <c r="AY51" i="56"/>
  <c r="AU51" i="56"/>
  <c r="AQ51" i="56"/>
  <c r="AM51" i="56"/>
  <c r="AI51" i="56"/>
  <c r="AE51" i="56"/>
  <c r="AA51" i="56"/>
  <c r="W51" i="56"/>
  <c r="S51" i="56"/>
  <c r="O51" i="56"/>
  <c r="K51" i="56"/>
  <c r="G51" i="56"/>
  <c r="AY50" i="56"/>
  <c r="AU50" i="56"/>
  <c r="AQ50" i="56"/>
  <c r="AM50" i="56"/>
  <c r="AI50" i="56"/>
  <c r="AE50" i="56"/>
  <c r="AA50" i="56"/>
  <c r="W50" i="56"/>
  <c r="S50" i="56"/>
  <c r="O50" i="56"/>
  <c r="K50" i="56"/>
  <c r="G50" i="56"/>
  <c r="AY49" i="56"/>
  <c r="AU49" i="56"/>
  <c r="AQ49" i="56"/>
  <c r="AM49" i="56"/>
  <c r="AI49" i="56"/>
  <c r="AE49" i="56"/>
  <c r="AA49" i="56"/>
  <c r="W49" i="56"/>
  <c r="S49" i="56"/>
  <c r="O49" i="56"/>
  <c r="K49" i="56"/>
  <c r="G49" i="56"/>
  <c r="AY48" i="56"/>
  <c r="AU48" i="56"/>
  <c r="AQ48" i="56"/>
  <c r="AM48" i="56"/>
  <c r="AI48" i="56"/>
  <c r="AE48" i="56"/>
  <c r="AA48" i="56"/>
  <c r="W48" i="56"/>
  <c r="S48" i="56"/>
  <c r="O48" i="56"/>
  <c r="K48" i="56"/>
  <c r="G48" i="56"/>
  <c r="AY47" i="56"/>
  <c r="AU47" i="56"/>
  <c r="AQ47" i="56"/>
  <c r="AM47" i="56"/>
  <c r="AI47" i="56"/>
  <c r="AE47" i="56"/>
  <c r="AA47" i="56"/>
  <c r="W47" i="56"/>
  <c r="S47" i="56"/>
  <c r="O47" i="56"/>
  <c r="K47" i="56"/>
  <c r="G47" i="56"/>
  <c r="BA47" i="56" s="1"/>
  <c r="BD47" i="56" s="1"/>
  <c r="BF47" i="56" s="1"/>
  <c r="AY46" i="56"/>
  <c r="AU46" i="56"/>
  <c r="AQ46" i="56"/>
  <c r="AM46" i="56"/>
  <c r="AI46" i="56"/>
  <c r="AE46" i="56"/>
  <c r="AA46" i="56"/>
  <c r="W46" i="56"/>
  <c r="S46" i="56"/>
  <c r="O46" i="56"/>
  <c r="K46" i="56"/>
  <c r="G46" i="56"/>
  <c r="BA46" i="56" s="1"/>
  <c r="BD46" i="56" s="1"/>
  <c r="BF46" i="56" s="1"/>
  <c r="AY45" i="56"/>
  <c r="AU45" i="56"/>
  <c r="AQ45" i="56"/>
  <c r="AM45" i="56"/>
  <c r="AI45" i="56"/>
  <c r="AE45" i="56"/>
  <c r="AA45" i="56"/>
  <c r="W45" i="56"/>
  <c r="S45" i="56"/>
  <c r="O45" i="56"/>
  <c r="K45" i="56"/>
  <c r="G45" i="56"/>
  <c r="BA45" i="56" s="1"/>
  <c r="BD45" i="56" s="1"/>
  <c r="BF45" i="56" s="1"/>
  <c r="BA44" i="56"/>
  <c r="BD44" i="56" s="1"/>
  <c r="BF44" i="56" s="1"/>
  <c r="AY44" i="56"/>
  <c r="AU44" i="56"/>
  <c r="AQ44" i="56"/>
  <c r="AM44" i="56"/>
  <c r="AI44" i="56"/>
  <c r="AE44" i="56"/>
  <c r="AA44" i="56"/>
  <c r="W44" i="56"/>
  <c r="S44" i="56"/>
  <c r="O44" i="56"/>
  <c r="K44" i="56"/>
  <c r="G44" i="56"/>
  <c r="BD43" i="56"/>
  <c r="BF43" i="56" s="1"/>
  <c r="AY43" i="56"/>
  <c r="BA43" i="56" s="1"/>
  <c r="AU43" i="56"/>
  <c r="AQ43" i="56"/>
  <c r="AM43" i="56"/>
  <c r="AI43" i="56"/>
  <c r="AE43" i="56"/>
  <c r="AA43" i="56"/>
  <c r="W43" i="56"/>
  <c r="S43" i="56"/>
  <c r="O43" i="56"/>
  <c r="K43" i="56"/>
  <c r="G43" i="56"/>
  <c r="BA42" i="56"/>
  <c r="BD42" i="56" s="1"/>
  <c r="BF42" i="56" s="1"/>
  <c r="AY42" i="56"/>
  <c r="AU42" i="56"/>
  <c r="AQ42" i="56"/>
  <c r="AM42" i="56"/>
  <c r="AI42" i="56"/>
  <c r="AE42" i="56"/>
  <c r="AA42" i="56"/>
  <c r="W42" i="56"/>
  <c r="S42" i="56"/>
  <c r="O42" i="56"/>
  <c r="K42" i="56"/>
  <c r="G42" i="56"/>
  <c r="AY41" i="56"/>
  <c r="AU41" i="56"/>
  <c r="AQ41" i="56"/>
  <c r="AM41" i="56"/>
  <c r="AI41" i="56"/>
  <c r="AE41" i="56"/>
  <c r="AA41" i="56"/>
  <c r="W41" i="56"/>
  <c r="S41" i="56"/>
  <c r="O41" i="56"/>
  <c r="K41" i="56"/>
  <c r="G41" i="56"/>
  <c r="AY40" i="56"/>
  <c r="AU40" i="56"/>
  <c r="AQ40" i="56"/>
  <c r="AM40" i="56"/>
  <c r="AI40" i="56"/>
  <c r="AE40" i="56"/>
  <c r="AA40" i="56"/>
  <c r="W40" i="56"/>
  <c r="S40" i="56"/>
  <c r="O40" i="56"/>
  <c r="K40" i="56"/>
  <c r="G40" i="56"/>
  <c r="AY39" i="56"/>
  <c r="AU39" i="56"/>
  <c r="AQ39" i="56"/>
  <c r="AM39" i="56"/>
  <c r="AI39" i="56"/>
  <c r="AE39" i="56"/>
  <c r="AA39" i="56"/>
  <c r="W39" i="56"/>
  <c r="S39" i="56"/>
  <c r="O39" i="56"/>
  <c r="K39" i="56"/>
  <c r="G39" i="56"/>
  <c r="AY38" i="56"/>
  <c r="AU38" i="56"/>
  <c r="AQ38" i="56"/>
  <c r="AM38" i="56"/>
  <c r="AI38" i="56"/>
  <c r="AE38" i="56"/>
  <c r="AA38" i="56"/>
  <c r="W38" i="56"/>
  <c r="S38" i="56"/>
  <c r="O38" i="56"/>
  <c r="K38" i="56"/>
  <c r="G38" i="56"/>
  <c r="BA37" i="56"/>
  <c r="BD37" i="56" s="1"/>
  <c r="BF37" i="56" s="1"/>
  <c r="AY37" i="56"/>
  <c r="AU37" i="56"/>
  <c r="AQ37" i="56"/>
  <c r="AM37" i="56"/>
  <c r="AI37" i="56"/>
  <c r="AE37" i="56"/>
  <c r="AA37" i="56"/>
  <c r="W37" i="56"/>
  <c r="S37" i="56"/>
  <c r="O37" i="56"/>
  <c r="K37" i="56"/>
  <c r="G37" i="56"/>
  <c r="AY36" i="56"/>
  <c r="BA36" i="56" s="1"/>
  <c r="BD36" i="56" s="1"/>
  <c r="BF36" i="56" s="1"/>
  <c r="AU36" i="56"/>
  <c r="AQ36" i="56"/>
  <c r="AM36" i="56"/>
  <c r="AI36" i="56"/>
  <c r="AE36" i="56"/>
  <c r="AA36" i="56"/>
  <c r="W36" i="56"/>
  <c r="S36" i="56"/>
  <c r="O36" i="56"/>
  <c r="K36" i="56"/>
  <c r="G36" i="56"/>
  <c r="AY35" i="56"/>
  <c r="AU35" i="56"/>
  <c r="AQ35" i="56"/>
  <c r="AM35" i="56"/>
  <c r="AI35" i="56"/>
  <c r="AE35" i="56"/>
  <c r="AA35" i="56"/>
  <c r="W35" i="56"/>
  <c r="S35" i="56"/>
  <c r="O35" i="56"/>
  <c r="K35" i="56"/>
  <c r="G35" i="56"/>
  <c r="AY34" i="56"/>
  <c r="AU34" i="56"/>
  <c r="AQ34" i="56"/>
  <c r="AM34" i="56"/>
  <c r="AI34" i="56"/>
  <c r="AE34" i="56"/>
  <c r="AA34" i="56"/>
  <c r="W34" i="56"/>
  <c r="S34" i="56"/>
  <c r="O34" i="56"/>
  <c r="K34" i="56"/>
  <c r="G34" i="56"/>
  <c r="BA34" i="56" s="1"/>
  <c r="BD34" i="56" s="1"/>
  <c r="BF34" i="56" s="1"/>
  <c r="AY33" i="56"/>
  <c r="AU33" i="56"/>
  <c r="AQ33" i="56"/>
  <c r="AM33" i="56"/>
  <c r="AI33" i="56"/>
  <c r="AE33" i="56"/>
  <c r="AA33" i="56"/>
  <c r="W33" i="56"/>
  <c r="S33" i="56"/>
  <c r="O33" i="56"/>
  <c r="K33" i="56"/>
  <c r="G33" i="56"/>
  <c r="BA33" i="56" s="1"/>
  <c r="BD33" i="56" s="1"/>
  <c r="BF33" i="56" s="1"/>
  <c r="BF32" i="56"/>
  <c r="AY32" i="56"/>
  <c r="AU32" i="56"/>
  <c r="AQ32" i="56"/>
  <c r="AM32" i="56"/>
  <c r="AI32" i="56"/>
  <c r="AE32" i="56"/>
  <c r="AA32" i="56"/>
  <c r="W32" i="56"/>
  <c r="S32" i="56"/>
  <c r="O32" i="56"/>
  <c r="K32" i="56"/>
  <c r="G32" i="56"/>
  <c r="BA32" i="56" s="1"/>
  <c r="BD32" i="56" s="1"/>
  <c r="AY31" i="56"/>
  <c r="AU31" i="56"/>
  <c r="AQ31" i="56"/>
  <c r="AM31" i="56"/>
  <c r="AI31" i="56"/>
  <c r="AE31" i="56"/>
  <c r="AA31" i="56"/>
  <c r="W31" i="56"/>
  <c r="S31" i="56"/>
  <c r="O31" i="56"/>
  <c r="K31" i="56"/>
  <c r="G31" i="56"/>
  <c r="AY30" i="56"/>
  <c r="AU30" i="56"/>
  <c r="BA30" i="56" s="1"/>
  <c r="BD30" i="56" s="1"/>
  <c r="BF30" i="56" s="1"/>
  <c r="AQ30" i="56"/>
  <c r="AM30" i="56"/>
  <c r="AI30" i="56"/>
  <c r="AE30" i="56"/>
  <c r="AA30" i="56"/>
  <c r="W30" i="56"/>
  <c r="S30" i="56"/>
  <c r="O30" i="56"/>
  <c r="K30" i="56"/>
  <c r="G30" i="56"/>
  <c r="AY29" i="56"/>
  <c r="AU29" i="56"/>
  <c r="AQ29" i="56"/>
  <c r="AM29" i="56"/>
  <c r="AI29" i="56"/>
  <c r="AE29" i="56"/>
  <c r="AA29" i="56"/>
  <c r="W29" i="56"/>
  <c r="S29" i="56"/>
  <c r="O29" i="56"/>
  <c r="K29" i="56"/>
  <c r="G29" i="56"/>
  <c r="AY28" i="56"/>
  <c r="AU28" i="56"/>
  <c r="AQ28" i="56"/>
  <c r="AM28" i="56"/>
  <c r="AI28" i="56"/>
  <c r="AE28" i="56"/>
  <c r="AA28" i="56"/>
  <c r="W28" i="56"/>
  <c r="S28" i="56"/>
  <c r="O28" i="56"/>
  <c r="K28" i="56"/>
  <c r="G28" i="56"/>
  <c r="AY27" i="56"/>
  <c r="AU27" i="56"/>
  <c r="AQ27" i="56"/>
  <c r="AM27" i="56"/>
  <c r="AI27" i="56"/>
  <c r="AE27" i="56"/>
  <c r="AA27" i="56"/>
  <c r="W27" i="56"/>
  <c r="S27" i="56"/>
  <c r="O27" i="56"/>
  <c r="K27" i="56"/>
  <c r="G27" i="56"/>
  <c r="AY26" i="56"/>
  <c r="AU26" i="56"/>
  <c r="AQ26" i="56"/>
  <c r="AM26" i="56"/>
  <c r="AI26" i="56"/>
  <c r="AE26" i="56"/>
  <c r="AA26" i="56"/>
  <c r="W26" i="56"/>
  <c r="S26" i="56"/>
  <c r="O26" i="56"/>
  <c r="K26" i="56"/>
  <c r="G26" i="56"/>
  <c r="BA26" i="56" s="1"/>
  <c r="BD26" i="56" s="1"/>
  <c r="BF26" i="56" s="1"/>
  <c r="AY25" i="56"/>
  <c r="BA25" i="56" s="1"/>
  <c r="BD25" i="56" s="1"/>
  <c r="BF25" i="56" s="1"/>
  <c r="AU25" i="56"/>
  <c r="AQ25" i="56"/>
  <c r="AM25" i="56"/>
  <c r="AI25" i="56"/>
  <c r="AE25" i="56"/>
  <c r="AA25" i="56"/>
  <c r="W25" i="56"/>
  <c r="S25" i="56"/>
  <c r="O25" i="56"/>
  <c r="K25" i="56"/>
  <c r="G25" i="56"/>
  <c r="AY24" i="56"/>
  <c r="BA24" i="56" s="1"/>
  <c r="BD24" i="56" s="1"/>
  <c r="BF24" i="56" s="1"/>
  <c r="AU24" i="56"/>
  <c r="AQ24" i="56"/>
  <c r="AM24" i="56"/>
  <c r="AI24" i="56"/>
  <c r="AE24" i="56"/>
  <c r="AA24" i="56"/>
  <c r="W24" i="56"/>
  <c r="S24" i="56"/>
  <c r="O24" i="56"/>
  <c r="K24" i="56"/>
  <c r="G24" i="56"/>
  <c r="AY23" i="56"/>
  <c r="AU23" i="56"/>
  <c r="AQ23" i="56"/>
  <c r="AM23" i="56"/>
  <c r="AI23" i="56"/>
  <c r="AE23" i="56"/>
  <c r="AA23" i="56"/>
  <c r="W23" i="56"/>
  <c r="S23" i="56"/>
  <c r="O23" i="56"/>
  <c r="K23" i="56"/>
  <c r="G23" i="56"/>
  <c r="AY22" i="56"/>
  <c r="AU22" i="56"/>
  <c r="AQ22" i="56"/>
  <c r="AM22" i="56"/>
  <c r="AI22" i="56"/>
  <c r="AE22" i="56"/>
  <c r="BA22" i="56" s="1"/>
  <c r="BD22" i="56" s="1"/>
  <c r="BF22" i="56" s="1"/>
  <c r="AA22" i="56"/>
  <c r="W22" i="56"/>
  <c r="S22" i="56"/>
  <c r="O22" i="56"/>
  <c r="K22" i="56"/>
  <c r="G22" i="56"/>
  <c r="AY21" i="56"/>
  <c r="AU21" i="56"/>
  <c r="AQ21" i="56"/>
  <c r="AM21" i="56"/>
  <c r="AI21" i="56"/>
  <c r="AE21" i="56"/>
  <c r="AA21" i="56"/>
  <c r="W21" i="56"/>
  <c r="S21" i="56"/>
  <c r="O21" i="56"/>
  <c r="K21" i="56"/>
  <c r="G21" i="56"/>
  <c r="AY20" i="56"/>
  <c r="AU20" i="56"/>
  <c r="AQ20" i="56"/>
  <c r="AM20" i="56"/>
  <c r="AI20" i="56"/>
  <c r="AE20" i="56"/>
  <c r="AA20" i="56"/>
  <c r="W20" i="56"/>
  <c r="BA20" i="56" s="1"/>
  <c r="BD20" i="56" s="1"/>
  <c r="BF20" i="56" s="1"/>
  <c r="S20" i="56"/>
  <c r="O20" i="56"/>
  <c r="K20" i="56"/>
  <c r="G20" i="56"/>
  <c r="AY19" i="56"/>
  <c r="AU19" i="56"/>
  <c r="AQ19" i="56"/>
  <c r="AM19" i="56"/>
  <c r="AI19" i="56"/>
  <c r="AE19" i="56"/>
  <c r="AA19" i="56"/>
  <c r="W19" i="56"/>
  <c r="S19" i="56"/>
  <c r="O19" i="56"/>
  <c r="K19" i="56"/>
  <c r="G19" i="56"/>
  <c r="AY18" i="56"/>
  <c r="AU18" i="56"/>
  <c r="AQ18" i="56"/>
  <c r="AM18" i="56"/>
  <c r="AI18" i="56"/>
  <c r="AE18" i="56"/>
  <c r="AA18" i="56"/>
  <c r="W18" i="56"/>
  <c r="S18" i="56"/>
  <c r="O18" i="56"/>
  <c r="K18" i="56"/>
  <c r="G18" i="56"/>
  <c r="AY17" i="56"/>
  <c r="AU17" i="56"/>
  <c r="AQ17" i="56"/>
  <c r="AM17" i="56"/>
  <c r="AI17" i="56"/>
  <c r="AE17" i="56"/>
  <c r="AA17" i="56"/>
  <c r="W17" i="56"/>
  <c r="S17" i="56"/>
  <c r="O17" i="56"/>
  <c r="K17" i="56"/>
  <c r="BA17" i="56" s="1"/>
  <c r="BD17" i="56" s="1"/>
  <c r="BF17" i="56" s="1"/>
  <c r="G17" i="56"/>
  <c r="AY16" i="56"/>
  <c r="AU16" i="56"/>
  <c r="AQ16" i="56"/>
  <c r="AM16" i="56"/>
  <c r="AI16" i="56"/>
  <c r="AE16" i="56"/>
  <c r="AA16" i="56"/>
  <c r="W16" i="56"/>
  <c r="S16" i="56"/>
  <c r="O16" i="56"/>
  <c r="K16" i="56"/>
  <c r="G16" i="56"/>
  <c r="AY15" i="56"/>
  <c r="AU15" i="56"/>
  <c r="AQ15" i="56"/>
  <c r="AM15" i="56"/>
  <c r="AI15" i="56"/>
  <c r="AE15" i="56"/>
  <c r="AA15" i="56"/>
  <c r="W15" i="56"/>
  <c r="S15" i="56"/>
  <c r="O15" i="56"/>
  <c r="K15" i="56"/>
  <c r="G15" i="56"/>
  <c r="AY14" i="56"/>
  <c r="AU14" i="56"/>
  <c r="AQ14" i="56"/>
  <c r="AM14" i="56"/>
  <c r="AI14" i="56"/>
  <c r="AE14" i="56"/>
  <c r="AA14" i="56"/>
  <c r="W14" i="56"/>
  <c r="S14" i="56"/>
  <c r="O14" i="56"/>
  <c r="K14" i="56"/>
  <c r="G14" i="56"/>
  <c r="AY13" i="56"/>
  <c r="AU13" i="56"/>
  <c r="AQ13" i="56"/>
  <c r="AM13" i="56"/>
  <c r="AI13" i="56"/>
  <c r="AE13" i="56"/>
  <c r="AA13" i="56"/>
  <c r="W13" i="56"/>
  <c r="S13" i="56"/>
  <c r="O13" i="56"/>
  <c r="K13" i="56"/>
  <c r="G13" i="56"/>
  <c r="AY12" i="56"/>
  <c r="AU12" i="56"/>
  <c r="AQ12" i="56"/>
  <c r="AM12" i="56"/>
  <c r="AI12" i="56"/>
  <c r="AE12" i="56"/>
  <c r="AA12" i="56"/>
  <c r="W12" i="56"/>
  <c r="S12" i="56"/>
  <c r="O12" i="56"/>
  <c r="K12" i="56"/>
  <c r="G12" i="56"/>
  <c r="AY11" i="56"/>
  <c r="BA11" i="56" s="1"/>
  <c r="BD11" i="56" s="1"/>
  <c r="BF11" i="56" s="1"/>
  <c r="AU11" i="56"/>
  <c r="AQ11" i="56"/>
  <c r="AM11" i="56"/>
  <c r="AI11" i="56"/>
  <c r="AE11" i="56"/>
  <c r="AA11" i="56"/>
  <c r="W11" i="56"/>
  <c r="S11" i="56"/>
  <c r="O11" i="56"/>
  <c r="K11" i="56"/>
  <c r="G11" i="56"/>
  <c r="AY10" i="56"/>
  <c r="AU10" i="56"/>
  <c r="AQ10" i="56"/>
  <c r="AM10" i="56"/>
  <c r="AI10" i="56"/>
  <c r="AE10" i="56"/>
  <c r="AA10" i="56"/>
  <c r="W10" i="56"/>
  <c r="S10" i="56"/>
  <c r="O10" i="56"/>
  <c r="K10" i="56"/>
  <c r="G10" i="56"/>
  <c r="AY9" i="56"/>
  <c r="AU9" i="56"/>
  <c r="AQ9" i="56"/>
  <c r="AM9" i="56"/>
  <c r="AI9" i="56"/>
  <c r="AE9" i="56"/>
  <c r="AA9" i="56"/>
  <c r="W9" i="56"/>
  <c r="S9" i="56"/>
  <c r="O9" i="56"/>
  <c r="K9" i="56"/>
  <c r="G9" i="56"/>
  <c r="AY8" i="56"/>
  <c r="AU8" i="56"/>
  <c r="AQ8" i="56"/>
  <c r="AM8" i="56"/>
  <c r="AI8" i="56"/>
  <c r="AE8" i="56"/>
  <c r="AA8" i="56"/>
  <c r="W8" i="56"/>
  <c r="S8" i="56"/>
  <c r="O8" i="56"/>
  <c r="K8" i="56"/>
  <c r="G8" i="56"/>
  <c r="BA8" i="56" s="1"/>
  <c r="BD8" i="56" s="1"/>
  <c r="BF8" i="56" s="1"/>
  <c r="AY7" i="56"/>
  <c r="AU7" i="56"/>
  <c r="AQ7" i="56"/>
  <c r="AM7" i="56"/>
  <c r="AI7" i="56"/>
  <c r="AE7" i="56"/>
  <c r="AA7" i="56"/>
  <c r="W7" i="56"/>
  <c r="S7" i="56"/>
  <c r="O7" i="56"/>
  <c r="K7" i="56"/>
  <c r="G7" i="56"/>
  <c r="BA6" i="56"/>
  <c r="BD6" i="56" s="1"/>
  <c r="BF6" i="56" s="1"/>
  <c r="AY6" i="56"/>
  <c r="AU6" i="56"/>
  <c r="AQ6" i="56"/>
  <c r="AM6" i="56"/>
  <c r="AI6" i="56"/>
  <c r="AE6" i="56"/>
  <c r="AA6" i="56"/>
  <c r="W6" i="56"/>
  <c r="S6" i="56"/>
  <c r="O6" i="56"/>
  <c r="K6" i="56"/>
  <c r="G6" i="56"/>
  <c r="AY5" i="56"/>
  <c r="AU5" i="56"/>
  <c r="AQ5" i="56"/>
  <c r="AM5" i="56"/>
  <c r="AI5" i="56"/>
  <c r="AE5" i="56"/>
  <c r="AA5" i="56"/>
  <c r="W5" i="56"/>
  <c r="S5" i="56"/>
  <c r="O5" i="56"/>
  <c r="K5" i="56"/>
  <c r="G5" i="56"/>
  <c r="AY4" i="56"/>
  <c r="AU4" i="56"/>
  <c r="AQ4" i="56"/>
  <c r="AM4" i="56"/>
  <c r="AI4" i="56"/>
  <c r="AE4" i="56"/>
  <c r="AA4" i="56"/>
  <c r="W4" i="56"/>
  <c r="S4" i="56"/>
  <c r="O4" i="56"/>
  <c r="K4" i="56"/>
  <c r="G4" i="56"/>
  <c r="BE154" i="55"/>
  <c r="BC154" i="55"/>
  <c r="BB154" i="55"/>
  <c r="AZ154" i="55"/>
  <c r="AX154" i="55"/>
  <c r="AW154" i="55"/>
  <c r="AV154" i="55"/>
  <c r="AT154" i="55"/>
  <c r="AS154" i="55"/>
  <c r="AR154" i="55"/>
  <c r="AP154" i="55"/>
  <c r="AO154" i="55"/>
  <c r="AN154" i="55"/>
  <c r="AL154" i="55"/>
  <c r="AK154" i="55"/>
  <c r="AJ154" i="55"/>
  <c r="AH154" i="55"/>
  <c r="AG154" i="55"/>
  <c r="AF154" i="55"/>
  <c r="AD154" i="55"/>
  <c r="AC154" i="55"/>
  <c r="AB154" i="55"/>
  <c r="Z154" i="55"/>
  <c r="Y154" i="55"/>
  <c r="X154" i="55"/>
  <c r="V154" i="55"/>
  <c r="U154" i="55"/>
  <c r="T154" i="55"/>
  <c r="R154" i="55"/>
  <c r="Q154" i="55"/>
  <c r="P154" i="55"/>
  <c r="N154" i="55"/>
  <c r="M154" i="55"/>
  <c r="L154" i="55"/>
  <c r="J154" i="55"/>
  <c r="I154" i="55"/>
  <c r="H154" i="55"/>
  <c r="F154" i="55"/>
  <c r="E154" i="55"/>
  <c r="D154" i="55"/>
  <c r="BA153" i="55"/>
  <c r="BD153" i="55" s="1"/>
  <c r="BF153" i="55" s="1"/>
  <c r="S153" i="55"/>
  <c r="O153" i="55"/>
  <c r="K153" i="55"/>
  <c r="G153" i="55"/>
  <c r="S152" i="55"/>
  <c r="O152" i="55"/>
  <c r="K152" i="55"/>
  <c r="G152" i="55"/>
  <c r="S151" i="55"/>
  <c r="O151" i="55"/>
  <c r="K151" i="55"/>
  <c r="G151" i="55"/>
  <c r="S150" i="55"/>
  <c r="BA150" i="55" s="1"/>
  <c r="BD150" i="55" s="1"/>
  <c r="BF150" i="55" s="1"/>
  <c r="O150" i="55"/>
  <c r="K150" i="55"/>
  <c r="G150" i="55"/>
  <c r="S149" i="55"/>
  <c r="O149" i="55"/>
  <c r="K149" i="55"/>
  <c r="G149" i="55"/>
  <c r="BA149" i="55" s="1"/>
  <c r="BD149" i="55" s="1"/>
  <c r="BF149" i="55" s="1"/>
  <c r="S148" i="55"/>
  <c r="O148" i="55"/>
  <c r="K148" i="55"/>
  <c r="G148" i="55"/>
  <c r="BD147" i="55"/>
  <c r="BF147" i="55" s="1"/>
  <c r="BA147" i="55"/>
  <c r="S147" i="55"/>
  <c r="O147" i="55"/>
  <c r="K147" i="55"/>
  <c r="G147" i="55"/>
  <c r="S146" i="55"/>
  <c r="O146" i="55"/>
  <c r="K146" i="55"/>
  <c r="G146" i="55"/>
  <c r="BA146" i="55" s="1"/>
  <c r="BD146" i="55" s="1"/>
  <c r="BF146" i="55" s="1"/>
  <c r="W145" i="55"/>
  <c r="S145" i="55"/>
  <c r="O145" i="55"/>
  <c r="K145" i="55"/>
  <c r="G145" i="55"/>
  <c r="W144" i="55"/>
  <c r="S144" i="55"/>
  <c r="O144" i="55"/>
  <c r="K144" i="55"/>
  <c r="G144" i="55"/>
  <c r="W143" i="55"/>
  <c r="S143" i="55"/>
  <c r="O143" i="55"/>
  <c r="K143" i="55"/>
  <c r="BA143" i="55" s="1"/>
  <c r="BD143" i="55" s="1"/>
  <c r="BF143" i="55" s="1"/>
  <c r="G143" i="55"/>
  <c r="BF142" i="55"/>
  <c r="W142" i="55"/>
  <c r="S142" i="55"/>
  <c r="O142" i="55"/>
  <c r="K142" i="55"/>
  <c r="G142" i="55"/>
  <c r="BA142" i="55" s="1"/>
  <c r="BD142" i="55" s="1"/>
  <c r="W141" i="55"/>
  <c r="S141" i="55"/>
  <c r="O141" i="55"/>
  <c r="K141" i="55"/>
  <c r="G141" i="55"/>
  <c r="W140" i="55"/>
  <c r="S140" i="55"/>
  <c r="O140" i="55"/>
  <c r="K140" i="55"/>
  <c r="G140" i="55"/>
  <c r="W139" i="55"/>
  <c r="S139" i="55"/>
  <c r="O139" i="55"/>
  <c r="K139" i="55"/>
  <c r="G139" i="55"/>
  <c r="W138" i="55"/>
  <c r="S138" i="55"/>
  <c r="O138" i="55"/>
  <c r="BA138" i="55" s="1"/>
  <c r="BD138" i="55" s="1"/>
  <c r="BF138" i="55" s="1"/>
  <c r="K138" i="55"/>
  <c r="G138" i="55"/>
  <c r="W137" i="55"/>
  <c r="S137" i="55"/>
  <c r="O137" i="55"/>
  <c r="K137" i="55"/>
  <c r="BA137" i="55" s="1"/>
  <c r="BD137" i="55" s="1"/>
  <c r="BF137" i="55" s="1"/>
  <c r="G137" i="55"/>
  <c r="BA136" i="55"/>
  <c r="BD136" i="55" s="1"/>
  <c r="BF136" i="55" s="1"/>
  <c r="W136" i="55"/>
  <c r="S136" i="55"/>
  <c r="O136" i="55"/>
  <c r="K136" i="55"/>
  <c r="G136" i="55"/>
  <c r="W135" i="55"/>
  <c r="S135" i="55"/>
  <c r="O135" i="55"/>
  <c r="K135" i="55"/>
  <c r="BA135" i="55" s="1"/>
  <c r="BD135" i="55" s="1"/>
  <c r="BF135" i="55" s="1"/>
  <c r="G135" i="55"/>
  <c r="W134" i="55"/>
  <c r="S134" i="55"/>
  <c r="O134" i="55"/>
  <c r="K134" i="55"/>
  <c r="G134" i="55"/>
  <c r="W133" i="55"/>
  <c r="S133" i="55"/>
  <c r="O133" i="55"/>
  <c r="K133" i="55"/>
  <c r="G133" i="55"/>
  <c r="W132" i="55"/>
  <c r="S132" i="55"/>
  <c r="O132" i="55"/>
  <c r="K132" i="55"/>
  <c r="G132" i="55"/>
  <c r="W131" i="55"/>
  <c r="S131" i="55"/>
  <c r="O131" i="55"/>
  <c r="K131" i="55"/>
  <c r="BA131" i="55" s="1"/>
  <c r="BD131" i="55" s="1"/>
  <c r="BF131" i="55" s="1"/>
  <c r="G131" i="55"/>
  <c r="W130" i="55"/>
  <c r="S130" i="55"/>
  <c r="O130" i="55"/>
  <c r="K130" i="55"/>
  <c r="G130" i="55"/>
  <c r="W129" i="55"/>
  <c r="S129" i="55"/>
  <c r="O129" i="55"/>
  <c r="K129" i="55"/>
  <c r="G129" i="55"/>
  <c r="BA128" i="55"/>
  <c r="BD128" i="55" s="1"/>
  <c r="BF128" i="55" s="1"/>
  <c r="W128" i="55"/>
  <c r="S128" i="55"/>
  <c r="O128" i="55"/>
  <c r="K128" i="55"/>
  <c r="G128" i="55"/>
  <c r="W127" i="55"/>
  <c r="S127" i="55"/>
  <c r="O127" i="55"/>
  <c r="K127" i="55"/>
  <c r="G127" i="55"/>
  <c r="W126" i="55"/>
  <c r="S126" i="55"/>
  <c r="O126" i="55"/>
  <c r="K126" i="55"/>
  <c r="G126" i="55"/>
  <c r="BA126" i="55" s="1"/>
  <c r="BD126" i="55" s="1"/>
  <c r="BF126" i="55" s="1"/>
  <c r="W125" i="55"/>
  <c r="S125" i="55"/>
  <c r="O125" i="55"/>
  <c r="K125" i="55"/>
  <c r="G125" i="55"/>
  <c r="W124" i="55"/>
  <c r="S124" i="55"/>
  <c r="O124" i="55"/>
  <c r="K124" i="55"/>
  <c r="G124" i="55"/>
  <c r="BA124" i="55" s="1"/>
  <c r="BD124" i="55" s="1"/>
  <c r="BF124" i="55" s="1"/>
  <c r="W123" i="55"/>
  <c r="S123" i="55"/>
  <c r="O123" i="55"/>
  <c r="K123" i="55"/>
  <c r="BA123" i="55" s="1"/>
  <c r="BD123" i="55" s="1"/>
  <c r="BF123" i="55" s="1"/>
  <c r="G123" i="55"/>
  <c r="W122" i="55"/>
  <c r="S122" i="55"/>
  <c r="O122" i="55"/>
  <c r="K122" i="55"/>
  <c r="G122" i="55"/>
  <c r="BA122" i="55" s="1"/>
  <c r="BD122" i="55" s="1"/>
  <c r="BF122" i="55" s="1"/>
  <c r="W121" i="55"/>
  <c r="S121" i="55"/>
  <c r="O121" i="55"/>
  <c r="K121" i="55"/>
  <c r="BA121" i="55" s="1"/>
  <c r="BD121" i="55" s="1"/>
  <c r="BF121" i="55" s="1"/>
  <c r="G121" i="55"/>
  <c r="BF120" i="55"/>
  <c r="BA120" i="55"/>
  <c r="BD120" i="55" s="1"/>
  <c r="W120" i="55"/>
  <c r="S120" i="55"/>
  <c r="O120" i="55"/>
  <c r="K120" i="55"/>
  <c r="G120" i="55"/>
  <c r="W119" i="55"/>
  <c r="S119" i="55"/>
  <c r="O119" i="55"/>
  <c r="K119" i="55"/>
  <c r="G119" i="55"/>
  <c r="BA118" i="55"/>
  <c r="BD118" i="55" s="1"/>
  <c r="BF118" i="55" s="1"/>
  <c r="W118" i="55"/>
  <c r="S118" i="55"/>
  <c r="O118" i="55"/>
  <c r="K118" i="55"/>
  <c r="G118" i="55"/>
  <c r="AY117" i="55"/>
  <c r="AU117" i="55"/>
  <c r="AQ117" i="55"/>
  <c r="AM117" i="55"/>
  <c r="AI117" i="55"/>
  <c r="AE117" i="55"/>
  <c r="AA117" i="55"/>
  <c r="W117" i="55"/>
  <c r="S117" i="55"/>
  <c r="O117" i="55"/>
  <c r="K117" i="55"/>
  <c r="G117" i="55"/>
  <c r="AY116" i="55"/>
  <c r="AU116" i="55"/>
  <c r="AQ116" i="55"/>
  <c r="AM116" i="55"/>
  <c r="AI116" i="55"/>
  <c r="AE116" i="55"/>
  <c r="AA116" i="55"/>
  <c r="W116" i="55"/>
  <c r="S116" i="55"/>
  <c r="O116" i="55"/>
  <c r="K116" i="55"/>
  <c r="G116" i="55"/>
  <c r="AY115" i="55"/>
  <c r="AU115" i="55"/>
  <c r="AQ115" i="55"/>
  <c r="AM115" i="55"/>
  <c r="AI115" i="55"/>
  <c r="AE115" i="55"/>
  <c r="AA115" i="55"/>
  <c r="W115" i="55"/>
  <c r="S115" i="55"/>
  <c r="O115" i="55"/>
  <c r="K115" i="55"/>
  <c r="G115" i="55"/>
  <c r="AY114" i="55"/>
  <c r="AU114" i="55"/>
  <c r="AQ114" i="55"/>
  <c r="AM114" i="55"/>
  <c r="AI114" i="55"/>
  <c r="AE114" i="55"/>
  <c r="AA114" i="55"/>
  <c r="W114" i="55"/>
  <c r="S114" i="55"/>
  <c r="O114" i="55"/>
  <c r="K114" i="55"/>
  <c r="G114" i="55"/>
  <c r="AY113" i="55"/>
  <c r="AU113" i="55"/>
  <c r="AQ113" i="55"/>
  <c r="AM113" i="55"/>
  <c r="AI113" i="55"/>
  <c r="AE113" i="55"/>
  <c r="AA113" i="55"/>
  <c r="W113" i="55"/>
  <c r="S113" i="55"/>
  <c r="O113" i="55"/>
  <c r="K113" i="55"/>
  <c r="G113" i="55"/>
  <c r="AY112" i="55"/>
  <c r="AU112" i="55"/>
  <c r="AQ112" i="55"/>
  <c r="AM112" i="55"/>
  <c r="AI112" i="55"/>
  <c r="AE112" i="55"/>
  <c r="AA112" i="55"/>
  <c r="W112" i="55"/>
  <c r="S112" i="55"/>
  <c r="O112" i="55"/>
  <c r="K112" i="55"/>
  <c r="G112" i="55"/>
  <c r="AY111" i="55"/>
  <c r="AU111" i="55"/>
  <c r="AQ111" i="55"/>
  <c r="AM111" i="55"/>
  <c r="AI111" i="55"/>
  <c r="AE111" i="55"/>
  <c r="AA111" i="55"/>
  <c r="W111" i="55"/>
  <c r="S111" i="55"/>
  <c r="O111" i="55"/>
  <c r="K111" i="55"/>
  <c r="G111" i="55"/>
  <c r="AY110" i="55"/>
  <c r="AU110" i="55"/>
  <c r="AQ110" i="55"/>
  <c r="AM110" i="55"/>
  <c r="AI110" i="55"/>
  <c r="AE110" i="55"/>
  <c r="AA110" i="55"/>
  <c r="W110" i="55"/>
  <c r="S110" i="55"/>
  <c r="O110" i="55"/>
  <c r="K110" i="55"/>
  <c r="G110" i="55"/>
  <c r="BF109" i="55"/>
  <c r="BD109" i="55"/>
  <c r="AY109" i="55"/>
  <c r="AU109" i="55"/>
  <c r="AQ109" i="55"/>
  <c r="AM109" i="55"/>
  <c r="AI109" i="55"/>
  <c r="AE109" i="55"/>
  <c r="AA109" i="55"/>
  <c r="W109" i="55"/>
  <c r="S109" i="55"/>
  <c r="O109" i="55"/>
  <c r="K109" i="55"/>
  <c r="BA109" i="55" s="1"/>
  <c r="G109" i="55"/>
  <c r="AY108" i="55"/>
  <c r="AU108" i="55"/>
  <c r="BA108" i="55" s="1"/>
  <c r="BD108" i="55" s="1"/>
  <c r="BF108" i="55" s="1"/>
  <c r="AQ108" i="55"/>
  <c r="AM108" i="55"/>
  <c r="AI108" i="55"/>
  <c r="AE108" i="55"/>
  <c r="AA108" i="55"/>
  <c r="W108" i="55"/>
  <c r="S108" i="55"/>
  <c r="O108" i="55"/>
  <c r="K108" i="55"/>
  <c r="G108" i="55"/>
  <c r="AY107" i="55"/>
  <c r="AU107" i="55"/>
  <c r="AQ107" i="55"/>
  <c r="AM107" i="55"/>
  <c r="AI107" i="55"/>
  <c r="AE107" i="55"/>
  <c r="AA107" i="55"/>
  <c r="W107" i="55"/>
  <c r="S107" i="55"/>
  <c r="O107" i="55"/>
  <c r="K107" i="55"/>
  <c r="G107" i="55"/>
  <c r="AY106" i="55"/>
  <c r="AU106" i="55"/>
  <c r="AQ106" i="55"/>
  <c r="AM106" i="55"/>
  <c r="AI106" i="55"/>
  <c r="AE106" i="55"/>
  <c r="AA106" i="55"/>
  <c r="W106" i="55"/>
  <c r="S106" i="55"/>
  <c r="O106" i="55"/>
  <c r="K106" i="55"/>
  <c r="G106" i="55"/>
  <c r="AY105" i="55"/>
  <c r="AU105" i="55"/>
  <c r="AQ105" i="55"/>
  <c r="AM105" i="55"/>
  <c r="AI105" i="55"/>
  <c r="AE105" i="55"/>
  <c r="AA105" i="55"/>
  <c r="W105" i="55"/>
  <c r="S105" i="55"/>
  <c r="O105" i="55"/>
  <c r="K105" i="55"/>
  <c r="G105" i="55"/>
  <c r="AY104" i="55"/>
  <c r="AU104" i="55"/>
  <c r="AQ104" i="55"/>
  <c r="AM104" i="55"/>
  <c r="AI104" i="55"/>
  <c r="AE104" i="55"/>
  <c r="AA104" i="55"/>
  <c r="W104" i="55"/>
  <c r="S104" i="55"/>
  <c r="O104" i="55"/>
  <c r="K104" i="55"/>
  <c r="G104" i="55"/>
  <c r="BD103" i="55"/>
  <c r="BF103" i="55" s="1"/>
  <c r="AY103" i="55"/>
  <c r="AU103" i="55"/>
  <c r="AQ103" i="55"/>
  <c r="AM103" i="55"/>
  <c r="AI103" i="55"/>
  <c r="AE103" i="55"/>
  <c r="AA103" i="55"/>
  <c r="W103" i="55"/>
  <c r="S103" i="55"/>
  <c r="O103" i="55"/>
  <c r="K103" i="55"/>
  <c r="G103" i="55"/>
  <c r="BA103" i="55" s="1"/>
  <c r="AY102" i="55"/>
  <c r="AU102" i="55"/>
  <c r="AQ102" i="55"/>
  <c r="AM102" i="55"/>
  <c r="AI102" i="55"/>
  <c r="AE102" i="55"/>
  <c r="AA102" i="55"/>
  <c r="W102" i="55"/>
  <c r="S102" i="55"/>
  <c r="O102" i="55"/>
  <c r="K102" i="55"/>
  <c r="G102" i="55"/>
  <c r="AY101" i="55"/>
  <c r="AU101" i="55"/>
  <c r="AQ101" i="55"/>
  <c r="AM101" i="55"/>
  <c r="AI101" i="55"/>
  <c r="AE101" i="55"/>
  <c r="AA101" i="55"/>
  <c r="W101" i="55"/>
  <c r="S101" i="55"/>
  <c r="O101" i="55"/>
  <c r="K101" i="55"/>
  <c r="G101" i="55"/>
  <c r="BA101" i="55" s="1"/>
  <c r="BD101" i="55" s="1"/>
  <c r="BF101" i="55" s="1"/>
  <c r="AY100" i="55"/>
  <c r="AU100" i="55"/>
  <c r="AQ100" i="55"/>
  <c r="AM100" i="55"/>
  <c r="AI100" i="55"/>
  <c r="AE100" i="55"/>
  <c r="AA100" i="55"/>
  <c r="W100" i="55"/>
  <c r="S100" i="55"/>
  <c r="O100" i="55"/>
  <c r="K100" i="55"/>
  <c r="G100" i="55"/>
  <c r="BA99" i="55"/>
  <c r="BD99" i="55" s="1"/>
  <c r="BF99" i="55" s="1"/>
  <c r="AY99" i="55"/>
  <c r="AU99" i="55"/>
  <c r="AQ99" i="55"/>
  <c r="AM99" i="55"/>
  <c r="AI99" i="55"/>
  <c r="AE99" i="55"/>
  <c r="AA99" i="55"/>
  <c r="W99" i="55"/>
  <c r="S99" i="55"/>
  <c r="O99" i="55"/>
  <c r="K99" i="55"/>
  <c r="G99" i="55"/>
  <c r="AY98" i="55"/>
  <c r="AU98" i="55"/>
  <c r="BA98" i="55" s="1"/>
  <c r="BD98" i="55" s="1"/>
  <c r="BF98" i="55" s="1"/>
  <c r="AQ98" i="55"/>
  <c r="AM98" i="55"/>
  <c r="AI98" i="55"/>
  <c r="AE98" i="55"/>
  <c r="AA98" i="55"/>
  <c r="W98" i="55"/>
  <c r="S98" i="55"/>
  <c r="O98" i="55"/>
  <c r="K98" i="55"/>
  <c r="G98" i="55"/>
  <c r="AY97" i="55"/>
  <c r="AU97" i="55"/>
  <c r="AQ97" i="55"/>
  <c r="AM97" i="55"/>
  <c r="AI97" i="55"/>
  <c r="AE97" i="55"/>
  <c r="AA97" i="55"/>
  <c r="W97" i="55"/>
  <c r="S97" i="55"/>
  <c r="O97" i="55"/>
  <c r="K97" i="55"/>
  <c r="G97" i="55"/>
  <c r="AY96" i="55"/>
  <c r="AU96" i="55"/>
  <c r="AQ96" i="55"/>
  <c r="AM96" i="55"/>
  <c r="AI96" i="55"/>
  <c r="AE96" i="55"/>
  <c r="AA96" i="55"/>
  <c r="W96" i="55"/>
  <c r="S96" i="55"/>
  <c r="O96" i="55"/>
  <c r="K96" i="55"/>
  <c r="G96" i="55"/>
  <c r="AY95" i="55"/>
  <c r="AU95" i="55"/>
  <c r="AQ95" i="55"/>
  <c r="AM95" i="55"/>
  <c r="AI95" i="55"/>
  <c r="AE95" i="55"/>
  <c r="AA95" i="55"/>
  <c r="W95" i="55"/>
  <c r="S95" i="55"/>
  <c r="O95" i="55"/>
  <c r="K95" i="55"/>
  <c r="G95" i="55"/>
  <c r="BA95" i="55" s="1"/>
  <c r="BD95" i="55" s="1"/>
  <c r="BF95" i="55" s="1"/>
  <c r="AY94" i="55"/>
  <c r="AU94" i="55"/>
  <c r="AQ94" i="55"/>
  <c r="AM94" i="55"/>
  <c r="AI94" i="55"/>
  <c r="AE94" i="55"/>
  <c r="AA94" i="55"/>
  <c r="W94" i="55"/>
  <c r="S94" i="55"/>
  <c r="O94" i="55"/>
  <c r="K94" i="55"/>
  <c r="G94" i="55"/>
  <c r="AY93" i="55"/>
  <c r="AU93" i="55"/>
  <c r="AQ93" i="55"/>
  <c r="AM93" i="55"/>
  <c r="AI93" i="55"/>
  <c r="AE93" i="55"/>
  <c r="AA93" i="55"/>
  <c r="W93" i="55"/>
  <c r="S93" i="55"/>
  <c r="O93" i="55"/>
  <c r="K93" i="55"/>
  <c r="G93" i="55"/>
  <c r="AY92" i="55"/>
  <c r="AU92" i="55"/>
  <c r="AQ92" i="55"/>
  <c r="AM92" i="55"/>
  <c r="AI92" i="55"/>
  <c r="AE92" i="55"/>
  <c r="AA92" i="55"/>
  <c r="W92" i="55"/>
  <c r="S92" i="55"/>
  <c r="O92" i="55"/>
  <c r="K92" i="55"/>
  <c r="G92" i="55"/>
  <c r="AY91" i="55"/>
  <c r="AU91" i="55"/>
  <c r="AQ91" i="55"/>
  <c r="AM91" i="55"/>
  <c r="AI91" i="55"/>
  <c r="AE91" i="55"/>
  <c r="AA91" i="55"/>
  <c r="W91" i="55"/>
  <c r="S91" i="55"/>
  <c r="O91" i="55"/>
  <c r="K91" i="55"/>
  <c r="G91" i="55"/>
  <c r="BA91" i="55" s="1"/>
  <c r="BD91" i="55" s="1"/>
  <c r="BF91" i="55" s="1"/>
  <c r="AY90" i="55"/>
  <c r="AU90" i="55"/>
  <c r="AQ90" i="55"/>
  <c r="AM90" i="55"/>
  <c r="AI90" i="55"/>
  <c r="AE90" i="55"/>
  <c r="AA90" i="55"/>
  <c r="W90" i="55"/>
  <c r="S90" i="55"/>
  <c r="O90" i="55"/>
  <c r="K90" i="55"/>
  <c r="G90" i="55"/>
  <c r="BA89" i="55"/>
  <c r="BD89" i="55" s="1"/>
  <c r="BF89" i="55" s="1"/>
  <c r="AY89" i="55"/>
  <c r="AU89" i="55"/>
  <c r="AQ89" i="55"/>
  <c r="AM89" i="55"/>
  <c r="AI89" i="55"/>
  <c r="AE89" i="55"/>
  <c r="AA89" i="55"/>
  <c r="W89" i="55"/>
  <c r="S89" i="55"/>
  <c r="O89" i="55"/>
  <c r="K89" i="55"/>
  <c r="G89" i="55"/>
  <c r="BD88" i="55"/>
  <c r="BF88" i="55" s="1"/>
  <c r="BA88" i="55"/>
  <c r="AY88" i="55"/>
  <c r="AU88" i="55"/>
  <c r="AQ88" i="55"/>
  <c r="AM88" i="55"/>
  <c r="AI88" i="55"/>
  <c r="AE88" i="55"/>
  <c r="AA88" i="55"/>
  <c r="W88" i="55"/>
  <c r="S88" i="55"/>
  <c r="O88" i="55"/>
  <c r="K88" i="55"/>
  <c r="G88" i="55"/>
  <c r="AY87" i="55"/>
  <c r="AU87" i="55"/>
  <c r="AQ87" i="55"/>
  <c r="AM87" i="55"/>
  <c r="AI87" i="55"/>
  <c r="BA87" i="55" s="1"/>
  <c r="BD87" i="55" s="1"/>
  <c r="BF87" i="55" s="1"/>
  <c r="AE87" i="55"/>
  <c r="AA87" i="55"/>
  <c r="W87" i="55"/>
  <c r="S87" i="55"/>
  <c r="O87" i="55"/>
  <c r="K87" i="55"/>
  <c r="G87" i="55"/>
  <c r="AY86" i="55"/>
  <c r="AU86" i="55"/>
  <c r="AQ86" i="55"/>
  <c r="AM86" i="55"/>
  <c r="AI86" i="55"/>
  <c r="AE86" i="55"/>
  <c r="AA86" i="55"/>
  <c r="W86" i="55"/>
  <c r="S86" i="55"/>
  <c r="O86" i="55"/>
  <c r="K86" i="55"/>
  <c r="G86" i="55"/>
  <c r="AY85" i="55"/>
  <c r="AU85" i="55"/>
  <c r="AQ85" i="55"/>
  <c r="AM85" i="55"/>
  <c r="AI85" i="55"/>
  <c r="AE85" i="55"/>
  <c r="AA85" i="55"/>
  <c r="W85" i="55"/>
  <c r="S85" i="55"/>
  <c r="O85" i="55"/>
  <c r="K85" i="55"/>
  <c r="G85" i="55"/>
  <c r="AY84" i="55"/>
  <c r="AU84" i="55"/>
  <c r="AQ84" i="55"/>
  <c r="AM84" i="55"/>
  <c r="AI84" i="55"/>
  <c r="AE84" i="55"/>
  <c r="AA84" i="55"/>
  <c r="W84" i="55"/>
  <c r="S84" i="55"/>
  <c r="O84" i="55"/>
  <c r="K84" i="55"/>
  <c r="G84" i="55"/>
  <c r="BA84" i="55" s="1"/>
  <c r="BD84" i="55" s="1"/>
  <c r="BF84" i="55" s="1"/>
  <c r="AY83" i="55"/>
  <c r="AU83" i="55"/>
  <c r="AQ83" i="55"/>
  <c r="AM83" i="55"/>
  <c r="AI83" i="55"/>
  <c r="AE83" i="55"/>
  <c r="AA83" i="55"/>
  <c r="W83" i="55"/>
  <c r="S83" i="55"/>
  <c r="O83" i="55"/>
  <c r="K83" i="55"/>
  <c r="G83" i="55"/>
  <c r="AY82" i="55"/>
  <c r="AU82" i="55"/>
  <c r="AQ82" i="55"/>
  <c r="AM82" i="55"/>
  <c r="AI82" i="55"/>
  <c r="AE82" i="55"/>
  <c r="AA82" i="55"/>
  <c r="W82" i="55"/>
  <c r="S82" i="55"/>
  <c r="O82" i="55"/>
  <c r="K82" i="55"/>
  <c r="G82" i="55"/>
  <c r="BA81" i="55"/>
  <c r="BD81" i="55" s="1"/>
  <c r="BF81" i="55" s="1"/>
  <c r="AY81" i="55"/>
  <c r="AU81" i="55"/>
  <c r="AQ81" i="55"/>
  <c r="AM81" i="55"/>
  <c r="AI81" i="55"/>
  <c r="AE81" i="55"/>
  <c r="AA81" i="55"/>
  <c r="W81" i="55"/>
  <c r="S81" i="55"/>
  <c r="O81" i="55"/>
  <c r="K81" i="55"/>
  <c r="G81" i="55"/>
  <c r="AY80" i="55"/>
  <c r="AU80" i="55"/>
  <c r="AQ80" i="55"/>
  <c r="AM80" i="55"/>
  <c r="AI80" i="55"/>
  <c r="AE80" i="55"/>
  <c r="AA80" i="55"/>
  <c r="W80" i="55"/>
  <c r="S80" i="55"/>
  <c r="O80" i="55"/>
  <c r="K80" i="55"/>
  <c r="G80" i="55"/>
  <c r="AY79" i="55"/>
  <c r="AU79" i="55"/>
  <c r="AQ79" i="55"/>
  <c r="AM79" i="55"/>
  <c r="AI79" i="55"/>
  <c r="AE79" i="55"/>
  <c r="AA79" i="55"/>
  <c r="W79" i="55"/>
  <c r="S79" i="55"/>
  <c r="O79" i="55"/>
  <c r="K79" i="55"/>
  <c r="G79" i="55"/>
  <c r="AY78" i="55"/>
  <c r="AU78" i="55"/>
  <c r="AQ78" i="55"/>
  <c r="AM78" i="55"/>
  <c r="AI78" i="55"/>
  <c r="AE78" i="55"/>
  <c r="AA78" i="55"/>
  <c r="W78" i="55"/>
  <c r="S78" i="55"/>
  <c r="O78" i="55"/>
  <c r="K78" i="55"/>
  <c r="G78" i="55"/>
  <c r="AY77" i="55"/>
  <c r="AU77" i="55"/>
  <c r="AQ77" i="55"/>
  <c r="AM77" i="55"/>
  <c r="AI77" i="55"/>
  <c r="AE77" i="55"/>
  <c r="AA77" i="55"/>
  <c r="W77" i="55"/>
  <c r="S77" i="55"/>
  <c r="O77" i="55"/>
  <c r="BA77" i="55" s="1"/>
  <c r="BD77" i="55" s="1"/>
  <c r="BF77" i="55" s="1"/>
  <c r="K77" i="55"/>
  <c r="G77" i="55"/>
  <c r="AY76" i="55"/>
  <c r="AU76" i="55"/>
  <c r="AQ76" i="55"/>
  <c r="AM76" i="55"/>
  <c r="AI76" i="55"/>
  <c r="AE76" i="55"/>
  <c r="AA76" i="55"/>
  <c r="W76" i="55"/>
  <c r="S76" i="55"/>
  <c r="O76" i="55"/>
  <c r="K76" i="55"/>
  <c r="G76" i="55"/>
  <c r="AY75" i="55"/>
  <c r="AU75" i="55"/>
  <c r="AQ75" i="55"/>
  <c r="AM75" i="55"/>
  <c r="AI75" i="55"/>
  <c r="AE75" i="55"/>
  <c r="AA75" i="55"/>
  <c r="W75" i="55"/>
  <c r="S75" i="55"/>
  <c r="O75" i="55"/>
  <c r="K75" i="55"/>
  <c r="G75" i="55"/>
  <c r="AY74" i="55"/>
  <c r="AU74" i="55"/>
  <c r="AQ74" i="55"/>
  <c r="AM74" i="55"/>
  <c r="AI74" i="55"/>
  <c r="AE74" i="55"/>
  <c r="AA74" i="55"/>
  <c r="W74" i="55"/>
  <c r="S74" i="55"/>
  <c r="O74" i="55"/>
  <c r="K74" i="55"/>
  <c r="G74" i="55"/>
  <c r="AY73" i="55"/>
  <c r="AU73" i="55"/>
  <c r="AQ73" i="55"/>
  <c r="AM73" i="55"/>
  <c r="AI73" i="55"/>
  <c r="AE73" i="55"/>
  <c r="AA73" i="55"/>
  <c r="W73" i="55"/>
  <c r="S73" i="55"/>
  <c r="O73" i="55"/>
  <c r="K73" i="55"/>
  <c r="G73" i="55"/>
  <c r="AY72" i="55"/>
  <c r="AU72" i="55"/>
  <c r="AQ72" i="55"/>
  <c r="AM72" i="55"/>
  <c r="AI72" i="55"/>
  <c r="AE72" i="55"/>
  <c r="AA72" i="55"/>
  <c r="W72" i="55"/>
  <c r="S72" i="55"/>
  <c r="O72" i="55"/>
  <c r="K72" i="55"/>
  <c r="G72" i="55"/>
  <c r="AY71" i="55"/>
  <c r="AU71" i="55"/>
  <c r="AQ71" i="55"/>
  <c r="AM71" i="55"/>
  <c r="AI71" i="55"/>
  <c r="AE71" i="55"/>
  <c r="AA71" i="55"/>
  <c r="W71" i="55"/>
  <c r="S71" i="55"/>
  <c r="O71" i="55"/>
  <c r="K71" i="55"/>
  <c r="G71" i="55"/>
  <c r="AY70" i="55"/>
  <c r="AU70" i="55"/>
  <c r="AQ70" i="55"/>
  <c r="AM70" i="55"/>
  <c r="AI70" i="55"/>
  <c r="AE70" i="55"/>
  <c r="AA70" i="55"/>
  <c r="W70" i="55"/>
  <c r="S70" i="55"/>
  <c r="O70" i="55"/>
  <c r="K70" i="55"/>
  <c r="G70" i="55"/>
  <c r="AY69" i="55"/>
  <c r="AU69" i="55"/>
  <c r="AQ69" i="55"/>
  <c r="AM69" i="55"/>
  <c r="AI69" i="55"/>
  <c r="AE69" i="55"/>
  <c r="AA69" i="55"/>
  <c r="W69" i="55"/>
  <c r="S69" i="55"/>
  <c r="O69" i="55"/>
  <c r="K69" i="55"/>
  <c r="G69" i="55"/>
  <c r="AY68" i="55"/>
  <c r="AU68" i="55"/>
  <c r="AQ68" i="55"/>
  <c r="AM68" i="55"/>
  <c r="AI68" i="55"/>
  <c r="AE68" i="55"/>
  <c r="AA68" i="55"/>
  <c r="W68" i="55"/>
  <c r="S68" i="55"/>
  <c r="O68" i="55"/>
  <c r="K68" i="55"/>
  <c r="G68" i="55"/>
  <c r="BA68" i="55" s="1"/>
  <c r="BD68" i="55" s="1"/>
  <c r="BF68" i="55" s="1"/>
  <c r="AY67" i="55"/>
  <c r="AU67" i="55"/>
  <c r="AQ67" i="55"/>
  <c r="AM67" i="55"/>
  <c r="AI67" i="55"/>
  <c r="AE67" i="55"/>
  <c r="AA67" i="55"/>
  <c r="W67" i="55"/>
  <c r="S67" i="55"/>
  <c r="O67" i="55"/>
  <c r="K67" i="55"/>
  <c r="G67" i="55"/>
  <c r="BA67" i="55" s="1"/>
  <c r="BD67" i="55" s="1"/>
  <c r="BF67" i="55" s="1"/>
  <c r="AY66" i="55"/>
  <c r="AU66" i="55"/>
  <c r="AQ66" i="55"/>
  <c r="AM66" i="55"/>
  <c r="AI66" i="55"/>
  <c r="AE66" i="55"/>
  <c r="AA66" i="55"/>
  <c r="W66" i="55"/>
  <c r="S66" i="55"/>
  <c r="O66" i="55"/>
  <c r="K66" i="55"/>
  <c r="G66" i="55"/>
  <c r="AY65" i="55"/>
  <c r="AU65" i="55"/>
  <c r="AQ65" i="55"/>
  <c r="AM65" i="55"/>
  <c r="AI65" i="55"/>
  <c r="AE65" i="55"/>
  <c r="AA65" i="55"/>
  <c r="W65" i="55"/>
  <c r="S65" i="55"/>
  <c r="O65" i="55"/>
  <c r="K65" i="55"/>
  <c r="G65" i="55"/>
  <c r="AY64" i="55"/>
  <c r="AU64" i="55"/>
  <c r="AQ64" i="55"/>
  <c r="AM64" i="55"/>
  <c r="AI64" i="55"/>
  <c r="AE64" i="55"/>
  <c r="AA64" i="55"/>
  <c r="W64" i="55"/>
  <c r="S64" i="55"/>
  <c r="O64" i="55"/>
  <c r="K64" i="55"/>
  <c r="G64" i="55"/>
  <c r="BA64" i="55" s="1"/>
  <c r="BD64" i="55" s="1"/>
  <c r="BF64" i="55" s="1"/>
  <c r="AY63" i="55"/>
  <c r="AU63" i="55"/>
  <c r="AQ63" i="55"/>
  <c r="AM63" i="55"/>
  <c r="AI63" i="55"/>
  <c r="AE63" i="55"/>
  <c r="AA63" i="55"/>
  <c r="W63" i="55"/>
  <c r="S63" i="55"/>
  <c r="O63" i="55"/>
  <c r="K63" i="55"/>
  <c r="G63" i="55"/>
  <c r="BA63" i="55" s="1"/>
  <c r="BD63" i="55" s="1"/>
  <c r="BF63" i="55" s="1"/>
  <c r="AY62" i="55"/>
  <c r="AU62" i="55"/>
  <c r="AQ62" i="55"/>
  <c r="AM62" i="55"/>
  <c r="AI62" i="55"/>
  <c r="AE62" i="55"/>
  <c r="AA62" i="55"/>
  <c r="W62" i="55"/>
  <c r="S62" i="55"/>
  <c r="O62" i="55"/>
  <c r="K62" i="55"/>
  <c r="G62" i="55"/>
  <c r="AY61" i="55"/>
  <c r="AU61" i="55"/>
  <c r="AQ61" i="55"/>
  <c r="BA61" i="55" s="1"/>
  <c r="BD61" i="55" s="1"/>
  <c r="BF61" i="55" s="1"/>
  <c r="AM61" i="55"/>
  <c r="AI61" i="55"/>
  <c r="AE61" i="55"/>
  <c r="AA61" i="55"/>
  <c r="W61" i="55"/>
  <c r="S61" i="55"/>
  <c r="O61" i="55"/>
  <c r="K61" i="55"/>
  <c r="G61" i="55"/>
  <c r="AY60" i="55"/>
  <c r="AU60" i="55"/>
  <c r="AQ60" i="55"/>
  <c r="AM60" i="55"/>
  <c r="AI60" i="55"/>
  <c r="AE60" i="55"/>
  <c r="AA60" i="55"/>
  <c r="W60" i="55"/>
  <c r="S60" i="55"/>
  <c r="O60" i="55"/>
  <c r="K60" i="55"/>
  <c r="G60" i="55"/>
  <c r="AY59" i="55"/>
  <c r="AU59" i="55"/>
  <c r="AQ59" i="55"/>
  <c r="AM59" i="55"/>
  <c r="AI59" i="55"/>
  <c r="AE59" i="55"/>
  <c r="AA59" i="55"/>
  <c r="W59" i="55"/>
  <c r="S59" i="55"/>
  <c r="O59" i="55"/>
  <c r="K59" i="55"/>
  <c r="G59" i="55"/>
  <c r="AY58" i="55"/>
  <c r="AU58" i="55"/>
  <c r="AQ58" i="55"/>
  <c r="AM58" i="55"/>
  <c r="AI58" i="55"/>
  <c r="AE58" i="55"/>
  <c r="AA58" i="55"/>
  <c r="W58" i="55"/>
  <c r="S58" i="55"/>
  <c r="O58" i="55"/>
  <c r="K58" i="55"/>
  <c r="G58" i="55"/>
  <c r="AY57" i="55"/>
  <c r="AU57" i="55"/>
  <c r="AQ57" i="55"/>
  <c r="AM57" i="55"/>
  <c r="AI57" i="55"/>
  <c r="AE57" i="55"/>
  <c r="AA57" i="55"/>
  <c r="W57" i="55"/>
  <c r="S57" i="55"/>
  <c r="O57" i="55"/>
  <c r="K57" i="55"/>
  <c r="G57" i="55"/>
  <c r="BA57" i="55" s="1"/>
  <c r="BD57" i="55" s="1"/>
  <c r="BF57" i="55" s="1"/>
  <c r="AY56" i="55"/>
  <c r="AU56" i="55"/>
  <c r="AQ56" i="55"/>
  <c r="AM56" i="55"/>
  <c r="AI56" i="55"/>
  <c r="AE56" i="55"/>
  <c r="AA56" i="55"/>
  <c r="W56" i="55"/>
  <c r="BA56" i="55" s="1"/>
  <c r="BD56" i="55" s="1"/>
  <c r="BF56" i="55" s="1"/>
  <c r="S56" i="55"/>
  <c r="O56" i="55"/>
  <c r="K56" i="55"/>
  <c r="G56" i="55"/>
  <c r="AY55" i="55"/>
  <c r="AU55" i="55"/>
  <c r="AQ55" i="55"/>
  <c r="AM55" i="55"/>
  <c r="AI55" i="55"/>
  <c r="AE55" i="55"/>
  <c r="AA55" i="55"/>
  <c r="W55" i="55"/>
  <c r="S55" i="55"/>
  <c r="BA55" i="55" s="1"/>
  <c r="BD55" i="55" s="1"/>
  <c r="BF55" i="55" s="1"/>
  <c r="O55" i="55"/>
  <c r="K55" i="55"/>
  <c r="G55" i="55"/>
  <c r="AY54" i="55"/>
  <c r="AU54" i="55"/>
  <c r="AQ54" i="55"/>
  <c r="AM54" i="55"/>
  <c r="AI54" i="55"/>
  <c r="AE54" i="55"/>
  <c r="AA54" i="55"/>
  <c r="W54" i="55"/>
  <c r="S54" i="55"/>
  <c r="O54" i="55"/>
  <c r="BA54" i="55" s="1"/>
  <c r="BD54" i="55" s="1"/>
  <c r="BF54" i="55" s="1"/>
  <c r="K54" i="55"/>
  <c r="G54" i="55"/>
  <c r="AY53" i="55"/>
  <c r="AU53" i="55"/>
  <c r="AQ53" i="55"/>
  <c r="AM53" i="55"/>
  <c r="AI53" i="55"/>
  <c r="AE53" i="55"/>
  <c r="AA53" i="55"/>
  <c r="W53" i="55"/>
  <c r="S53" i="55"/>
  <c r="O53" i="55"/>
  <c r="K53" i="55"/>
  <c r="BA53" i="55" s="1"/>
  <c r="BD53" i="55" s="1"/>
  <c r="BF53" i="55" s="1"/>
  <c r="G53" i="55"/>
  <c r="AY52" i="55"/>
  <c r="AU52" i="55"/>
  <c r="AQ52" i="55"/>
  <c r="AM52" i="55"/>
  <c r="AI52" i="55"/>
  <c r="AE52" i="55"/>
  <c r="AA52" i="55"/>
  <c r="W52" i="55"/>
  <c r="S52" i="55"/>
  <c r="O52" i="55"/>
  <c r="K52" i="55"/>
  <c r="G52" i="55"/>
  <c r="AY51" i="55"/>
  <c r="AU51" i="55"/>
  <c r="AQ51" i="55"/>
  <c r="AM51" i="55"/>
  <c r="BA51" i="55" s="1"/>
  <c r="BD51" i="55" s="1"/>
  <c r="BF51" i="55" s="1"/>
  <c r="AI51" i="55"/>
  <c r="AE51" i="55"/>
  <c r="AA51" i="55"/>
  <c r="W51" i="55"/>
  <c r="S51" i="55"/>
  <c r="O51" i="55"/>
  <c r="K51" i="55"/>
  <c r="G51" i="55"/>
  <c r="AY50" i="55"/>
  <c r="AU50" i="55"/>
  <c r="AQ50" i="55"/>
  <c r="AM50" i="55"/>
  <c r="AI50" i="55"/>
  <c r="AE50" i="55"/>
  <c r="AA50" i="55"/>
  <c r="W50" i="55"/>
  <c r="S50" i="55"/>
  <c r="O50" i="55"/>
  <c r="K50" i="55"/>
  <c r="G50" i="55"/>
  <c r="AY49" i="55"/>
  <c r="AU49" i="55"/>
  <c r="AQ49" i="55"/>
  <c r="AM49" i="55"/>
  <c r="AI49" i="55"/>
  <c r="AE49" i="55"/>
  <c r="AA49" i="55"/>
  <c r="W49" i="55"/>
  <c r="S49" i="55"/>
  <c r="O49" i="55"/>
  <c r="K49" i="55"/>
  <c r="G49" i="55"/>
  <c r="BA49" i="55" s="1"/>
  <c r="BD49" i="55" s="1"/>
  <c r="BF49" i="55" s="1"/>
  <c r="AY48" i="55"/>
  <c r="AU48" i="55"/>
  <c r="AQ48" i="55"/>
  <c r="AM48" i="55"/>
  <c r="AI48" i="55"/>
  <c r="AE48" i="55"/>
  <c r="AA48" i="55"/>
  <c r="W48" i="55"/>
  <c r="S48" i="55"/>
  <c r="O48" i="55"/>
  <c r="K48" i="55"/>
  <c r="G48" i="55"/>
  <c r="BA47" i="55"/>
  <c r="BD47" i="55" s="1"/>
  <c r="BF47" i="55" s="1"/>
  <c r="AY47" i="55"/>
  <c r="AU47" i="55"/>
  <c r="AQ47" i="55"/>
  <c r="AM47" i="55"/>
  <c r="AI47" i="55"/>
  <c r="AE47" i="55"/>
  <c r="AA47" i="55"/>
  <c r="W47" i="55"/>
  <c r="S47" i="55"/>
  <c r="O47" i="55"/>
  <c r="K47" i="55"/>
  <c r="G47" i="55"/>
  <c r="AY46" i="55"/>
  <c r="AU46" i="55"/>
  <c r="AQ46" i="55"/>
  <c r="AM46" i="55"/>
  <c r="AI46" i="55"/>
  <c r="AE46" i="55"/>
  <c r="AA46" i="55"/>
  <c r="W46" i="55"/>
  <c r="S46" i="55"/>
  <c r="O46" i="55"/>
  <c r="K46" i="55"/>
  <c r="G46" i="55"/>
  <c r="AY45" i="55"/>
  <c r="AU45" i="55"/>
  <c r="AQ45" i="55"/>
  <c r="AM45" i="55"/>
  <c r="AI45" i="55"/>
  <c r="AE45" i="55"/>
  <c r="AA45" i="55"/>
  <c r="W45" i="55"/>
  <c r="S45" i="55"/>
  <c r="O45" i="55"/>
  <c r="K45" i="55"/>
  <c r="BA45" i="55" s="1"/>
  <c r="BD45" i="55" s="1"/>
  <c r="BF45" i="55" s="1"/>
  <c r="G45" i="55"/>
  <c r="AY44" i="55"/>
  <c r="AU44" i="55"/>
  <c r="AQ44" i="55"/>
  <c r="AM44" i="55"/>
  <c r="AI44" i="55"/>
  <c r="AE44" i="55"/>
  <c r="AA44" i="55"/>
  <c r="W44" i="55"/>
  <c r="S44" i="55"/>
  <c r="O44" i="55"/>
  <c r="K44" i="55"/>
  <c r="G44" i="55"/>
  <c r="AY43" i="55"/>
  <c r="AU43" i="55"/>
  <c r="AQ43" i="55"/>
  <c r="AM43" i="55"/>
  <c r="AI43" i="55"/>
  <c r="AE43" i="55"/>
  <c r="AA43" i="55"/>
  <c r="W43" i="55"/>
  <c r="S43" i="55"/>
  <c r="O43" i="55"/>
  <c r="K43" i="55"/>
  <c r="G43" i="55"/>
  <c r="AY42" i="55"/>
  <c r="AU42" i="55"/>
  <c r="AQ42" i="55"/>
  <c r="AM42" i="55"/>
  <c r="AI42" i="55"/>
  <c r="AE42" i="55"/>
  <c r="AA42" i="55"/>
  <c r="W42" i="55"/>
  <c r="S42" i="55"/>
  <c r="O42" i="55"/>
  <c r="K42" i="55"/>
  <c r="G42" i="55"/>
  <c r="AY41" i="55"/>
  <c r="AU41" i="55"/>
  <c r="AQ41" i="55"/>
  <c r="AM41" i="55"/>
  <c r="AI41" i="55"/>
  <c r="AE41" i="55"/>
  <c r="AA41" i="55"/>
  <c r="W41" i="55"/>
  <c r="S41" i="55"/>
  <c r="BA41" i="55" s="1"/>
  <c r="BD41" i="55" s="1"/>
  <c r="BF41" i="55" s="1"/>
  <c r="O41" i="55"/>
  <c r="K41" i="55"/>
  <c r="G41" i="55"/>
  <c r="AY40" i="55"/>
  <c r="AU40" i="55"/>
  <c r="AQ40" i="55"/>
  <c r="AM40" i="55"/>
  <c r="AI40" i="55"/>
  <c r="AE40" i="55"/>
  <c r="AA40" i="55"/>
  <c r="W40" i="55"/>
  <c r="S40" i="55"/>
  <c r="O40" i="55"/>
  <c r="K40" i="55"/>
  <c r="G40" i="55"/>
  <c r="AY39" i="55"/>
  <c r="AU39" i="55"/>
  <c r="AQ39" i="55"/>
  <c r="AM39" i="55"/>
  <c r="AI39" i="55"/>
  <c r="AE39" i="55"/>
  <c r="AA39" i="55"/>
  <c r="W39" i="55"/>
  <c r="S39" i="55"/>
  <c r="O39" i="55"/>
  <c r="K39" i="55"/>
  <c r="G39" i="55"/>
  <c r="AY38" i="55"/>
  <c r="AU38" i="55"/>
  <c r="AQ38" i="55"/>
  <c r="AM38" i="55"/>
  <c r="AI38" i="55"/>
  <c r="AE38" i="55"/>
  <c r="AA38" i="55"/>
  <c r="W38" i="55"/>
  <c r="S38" i="55"/>
  <c r="O38" i="55"/>
  <c r="K38" i="55"/>
  <c r="G38" i="55"/>
  <c r="AY37" i="55"/>
  <c r="AU37" i="55"/>
  <c r="AQ37" i="55"/>
  <c r="AM37" i="55"/>
  <c r="AI37" i="55"/>
  <c r="AE37" i="55"/>
  <c r="AA37" i="55"/>
  <c r="W37" i="55"/>
  <c r="S37" i="55"/>
  <c r="O37" i="55"/>
  <c r="K37" i="55"/>
  <c r="G37" i="55"/>
  <c r="AY36" i="55"/>
  <c r="AU36" i="55"/>
  <c r="AQ36" i="55"/>
  <c r="AM36" i="55"/>
  <c r="AI36" i="55"/>
  <c r="AE36" i="55"/>
  <c r="AA36" i="55"/>
  <c r="W36" i="55"/>
  <c r="S36" i="55"/>
  <c r="O36" i="55"/>
  <c r="K36" i="55"/>
  <c r="G36" i="55"/>
  <c r="AY35" i="55"/>
  <c r="AU35" i="55"/>
  <c r="BA35" i="55" s="1"/>
  <c r="BD35" i="55" s="1"/>
  <c r="BF35" i="55" s="1"/>
  <c r="AQ35" i="55"/>
  <c r="AM35" i="55"/>
  <c r="AI35" i="55"/>
  <c r="AE35" i="55"/>
  <c r="AA35" i="55"/>
  <c r="W35" i="55"/>
  <c r="S35" i="55"/>
  <c r="O35" i="55"/>
  <c r="K35" i="55"/>
  <c r="G35" i="55"/>
  <c r="AY34" i="55"/>
  <c r="AU34" i="55"/>
  <c r="AQ34" i="55"/>
  <c r="AM34" i="55"/>
  <c r="AI34" i="55"/>
  <c r="AE34" i="55"/>
  <c r="AA34" i="55"/>
  <c r="W34" i="55"/>
  <c r="S34" i="55"/>
  <c r="O34" i="55"/>
  <c r="K34" i="55"/>
  <c r="G34" i="55"/>
  <c r="AY33" i="55"/>
  <c r="AU33" i="55"/>
  <c r="AQ33" i="55"/>
  <c r="AM33" i="55"/>
  <c r="AI33" i="55"/>
  <c r="AE33" i="55"/>
  <c r="AA33" i="55"/>
  <c r="W33" i="55"/>
  <c r="S33" i="55"/>
  <c r="O33" i="55"/>
  <c r="K33" i="55"/>
  <c r="G33" i="55"/>
  <c r="AY32" i="55"/>
  <c r="AU32" i="55"/>
  <c r="BA32" i="55" s="1"/>
  <c r="BD32" i="55" s="1"/>
  <c r="BF32" i="55" s="1"/>
  <c r="AQ32" i="55"/>
  <c r="AM32" i="55"/>
  <c r="AI32" i="55"/>
  <c r="AE32" i="55"/>
  <c r="AA32" i="55"/>
  <c r="W32" i="55"/>
  <c r="S32" i="55"/>
  <c r="O32" i="55"/>
  <c r="K32" i="55"/>
  <c r="G32" i="55"/>
  <c r="AY31" i="55"/>
  <c r="AU31" i="55"/>
  <c r="AQ31" i="55"/>
  <c r="AM31" i="55"/>
  <c r="BA31" i="55" s="1"/>
  <c r="BD31" i="55" s="1"/>
  <c r="BF31" i="55" s="1"/>
  <c r="AI31" i="55"/>
  <c r="AE31" i="55"/>
  <c r="AA31" i="55"/>
  <c r="W31" i="55"/>
  <c r="S31" i="55"/>
  <c r="O31" i="55"/>
  <c r="K31" i="55"/>
  <c r="G31" i="55"/>
  <c r="AY30" i="55"/>
  <c r="AU30" i="55"/>
  <c r="AQ30" i="55"/>
  <c r="AM30" i="55"/>
  <c r="AI30" i="55"/>
  <c r="AE30" i="55"/>
  <c r="AA30" i="55"/>
  <c r="BA30" i="55" s="1"/>
  <c r="BD30" i="55" s="1"/>
  <c r="BF30" i="55" s="1"/>
  <c r="W30" i="55"/>
  <c r="S30" i="55"/>
  <c r="O30" i="55"/>
  <c r="K30" i="55"/>
  <c r="G30" i="55"/>
  <c r="AY29" i="55"/>
  <c r="AU29" i="55"/>
  <c r="AQ29" i="55"/>
  <c r="AM29" i="55"/>
  <c r="AI29" i="55"/>
  <c r="AE29" i="55"/>
  <c r="AA29" i="55"/>
  <c r="W29" i="55"/>
  <c r="BA29" i="55" s="1"/>
  <c r="BD29" i="55" s="1"/>
  <c r="BF29" i="55" s="1"/>
  <c r="S29" i="55"/>
  <c r="O29" i="55"/>
  <c r="K29" i="55"/>
  <c r="G29" i="55"/>
  <c r="AY28" i="55"/>
  <c r="AU28" i="55"/>
  <c r="AQ28" i="55"/>
  <c r="AM28" i="55"/>
  <c r="AI28" i="55"/>
  <c r="AE28" i="55"/>
  <c r="AA28" i="55"/>
  <c r="W28" i="55"/>
  <c r="S28" i="55"/>
  <c r="O28" i="55"/>
  <c r="K28" i="55"/>
  <c r="G28" i="55"/>
  <c r="AY27" i="55"/>
  <c r="AU27" i="55"/>
  <c r="AQ27" i="55"/>
  <c r="AM27" i="55"/>
  <c r="AI27" i="55"/>
  <c r="AE27" i="55"/>
  <c r="AA27" i="55"/>
  <c r="W27" i="55"/>
  <c r="S27" i="55"/>
  <c r="O27" i="55"/>
  <c r="K27" i="55"/>
  <c r="G27" i="55"/>
  <c r="AY26" i="55"/>
  <c r="AU26" i="55"/>
  <c r="AQ26" i="55"/>
  <c r="AM26" i="55"/>
  <c r="AI26" i="55"/>
  <c r="AE26" i="55"/>
  <c r="AA26" i="55"/>
  <c r="W26" i="55"/>
  <c r="S26" i="55"/>
  <c r="O26" i="55"/>
  <c r="K26" i="55"/>
  <c r="G26" i="55"/>
  <c r="AY25" i="55"/>
  <c r="AU25" i="55"/>
  <c r="AQ25" i="55"/>
  <c r="AM25" i="55"/>
  <c r="AI25" i="55"/>
  <c r="AE25" i="55"/>
  <c r="AA25" i="55"/>
  <c r="W25" i="55"/>
  <c r="S25" i="55"/>
  <c r="O25" i="55"/>
  <c r="K25" i="55"/>
  <c r="G25" i="55"/>
  <c r="BA25" i="55" s="1"/>
  <c r="BD25" i="55" s="1"/>
  <c r="BF25" i="55" s="1"/>
  <c r="AY24" i="55"/>
  <c r="AU24" i="55"/>
  <c r="AQ24" i="55"/>
  <c r="AM24" i="55"/>
  <c r="AI24" i="55"/>
  <c r="AE24" i="55"/>
  <c r="AA24" i="55"/>
  <c r="W24" i="55"/>
  <c r="S24" i="55"/>
  <c r="O24" i="55"/>
  <c r="K24" i="55"/>
  <c r="G24" i="55"/>
  <c r="BA24" i="55" s="1"/>
  <c r="BD24" i="55" s="1"/>
  <c r="BF24" i="55" s="1"/>
  <c r="AY23" i="55"/>
  <c r="AU23" i="55"/>
  <c r="AQ23" i="55"/>
  <c r="AM23" i="55"/>
  <c r="AI23" i="55"/>
  <c r="AE23" i="55"/>
  <c r="AA23" i="55"/>
  <c r="W23" i="55"/>
  <c r="S23" i="55"/>
  <c r="O23" i="55"/>
  <c r="K23" i="55"/>
  <c r="G23" i="55"/>
  <c r="AY22" i="55"/>
  <c r="AU22" i="55"/>
  <c r="AQ22" i="55"/>
  <c r="AM22" i="55"/>
  <c r="AI22" i="55"/>
  <c r="AE22" i="55"/>
  <c r="AA22" i="55"/>
  <c r="W22" i="55"/>
  <c r="S22" i="55"/>
  <c r="O22" i="55"/>
  <c r="K22" i="55"/>
  <c r="G22" i="55"/>
  <c r="AY21" i="55"/>
  <c r="AU21" i="55"/>
  <c r="AQ21" i="55"/>
  <c r="AM21" i="55"/>
  <c r="AI21" i="55"/>
  <c r="AE21" i="55"/>
  <c r="AA21" i="55"/>
  <c r="W21" i="55"/>
  <c r="S21" i="55"/>
  <c r="O21" i="55"/>
  <c r="K21" i="55"/>
  <c r="G21" i="55"/>
  <c r="AY20" i="55"/>
  <c r="AU20" i="55"/>
  <c r="AQ20" i="55"/>
  <c r="AM20" i="55"/>
  <c r="AI20" i="55"/>
  <c r="AE20" i="55"/>
  <c r="AA20" i="55"/>
  <c r="W20" i="55"/>
  <c r="S20" i="55"/>
  <c r="O20" i="55"/>
  <c r="K20" i="55"/>
  <c r="BA20" i="55" s="1"/>
  <c r="BD20" i="55" s="1"/>
  <c r="BF20" i="55" s="1"/>
  <c r="G20" i="55"/>
  <c r="AY19" i="55"/>
  <c r="AU19" i="55"/>
  <c r="AQ19" i="55"/>
  <c r="AM19" i="55"/>
  <c r="AI19" i="55"/>
  <c r="AE19" i="55"/>
  <c r="AA19" i="55"/>
  <c r="W19" i="55"/>
  <c r="S19" i="55"/>
  <c r="O19" i="55"/>
  <c r="K19" i="55"/>
  <c r="G19" i="55"/>
  <c r="AY18" i="55"/>
  <c r="AU18" i="55"/>
  <c r="AQ18" i="55"/>
  <c r="AM18" i="55"/>
  <c r="AI18" i="55"/>
  <c r="AE18" i="55"/>
  <c r="AA18" i="55"/>
  <c r="W18" i="55"/>
  <c r="S18" i="55"/>
  <c r="O18" i="55"/>
  <c r="K18" i="55"/>
  <c r="G18" i="55"/>
  <c r="AY17" i="55"/>
  <c r="AU17" i="55"/>
  <c r="AQ17" i="55"/>
  <c r="AM17" i="55"/>
  <c r="AI17" i="55"/>
  <c r="AE17" i="55"/>
  <c r="AA17" i="55"/>
  <c r="W17" i="55"/>
  <c r="S17" i="55"/>
  <c r="O17" i="55"/>
  <c r="K17" i="55"/>
  <c r="G17" i="55"/>
  <c r="AY16" i="55"/>
  <c r="AU16" i="55"/>
  <c r="AQ16" i="55"/>
  <c r="AM16" i="55"/>
  <c r="AI16" i="55"/>
  <c r="AE16" i="55"/>
  <c r="AA16" i="55"/>
  <c r="W16" i="55"/>
  <c r="S16" i="55"/>
  <c r="O16" i="55"/>
  <c r="K16" i="55"/>
  <c r="G16" i="55"/>
  <c r="AY15" i="55"/>
  <c r="AU15" i="55"/>
  <c r="AQ15" i="55"/>
  <c r="AM15" i="55"/>
  <c r="AI15" i="55"/>
  <c r="AE15" i="55"/>
  <c r="AA15" i="55"/>
  <c r="W15" i="55"/>
  <c r="S15" i="55"/>
  <c r="O15" i="55"/>
  <c r="K15" i="55"/>
  <c r="G15" i="55"/>
  <c r="BA15" i="55" s="1"/>
  <c r="BD15" i="55" s="1"/>
  <c r="BF15" i="55" s="1"/>
  <c r="BF14" i="55"/>
  <c r="AY14" i="55"/>
  <c r="AU14" i="55"/>
  <c r="AQ14" i="55"/>
  <c r="AM14" i="55"/>
  <c r="AI14" i="55"/>
  <c r="AE14" i="55"/>
  <c r="AA14" i="55"/>
  <c r="W14" i="55"/>
  <c r="S14" i="55"/>
  <c r="O14" i="55"/>
  <c r="K14" i="55"/>
  <c r="BA14" i="55" s="1"/>
  <c r="BD14" i="55" s="1"/>
  <c r="G14" i="55"/>
  <c r="AY13" i="55"/>
  <c r="AU13" i="55"/>
  <c r="AQ13" i="55"/>
  <c r="AM13" i="55"/>
  <c r="AI13" i="55"/>
  <c r="AE13" i="55"/>
  <c r="AA13" i="55"/>
  <c r="W13" i="55"/>
  <c r="S13" i="55"/>
  <c r="O13" i="55"/>
  <c r="K13" i="55"/>
  <c r="G13" i="55"/>
  <c r="BA12" i="55"/>
  <c r="BD12" i="55" s="1"/>
  <c r="BF12" i="55" s="1"/>
  <c r="AY12" i="55"/>
  <c r="AU12" i="55"/>
  <c r="AQ12" i="55"/>
  <c r="AM12" i="55"/>
  <c r="AI12" i="55"/>
  <c r="AE12" i="55"/>
  <c r="AA12" i="55"/>
  <c r="W12" i="55"/>
  <c r="S12" i="55"/>
  <c r="O12" i="55"/>
  <c r="K12" i="55"/>
  <c r="G12" i="55"/>
  <c r="BA11" i="55"/>
  <c r="BD11" i="55" s="1"/>
  <c r="BF11" i="55" s="1"/>
  <c r="AY11" i="55"/>
  <c r="AU11" i="55"/>
  <c r="AQ11" i="55"/>
  <c r="AM11" i="55"/>
  <c r="AI11" i="55"/>
  <c r="AE11" i="55"/>
  <c r="AA11" i="55"/>
  <c r="W11" i="55"/>
  <c r="S11" i="55"/>
  <c r="O11" i="55"/>
  <c r="K11" i="55"/>
  <c r="G11" i="55"/>
  <c r="AY10" i="55"/>
  <c r="AU10" i="55"/>
  <c r="AQ10" i="55"/>
  <c r="AM10" i="55"/>
  <c r="AI10" i="55"/>
  <c r="AE10" i="55"/>
  <c r="AA10" i="55"/>
  <c r="W10" i="55"/>
  <c r="S10" i="55"/>
  <c r="O10" i="55"/>
  <c r="K10" i="55"/>
  <c r="G10" i="55"/>
  <c r="AY9" i="55"/>
  <c r="AU9" i="55"/>
  <c r="AQ9" i="55"/>
  <c r="AM9" i="55"/>
  <c r="AI9" i="55"/>
  <c r="AE9" i="55"/>
  <c r="AA9" i="55"/>
  <c r="W9" i="55"/>
  <c r="S9" i="55"/>
  <c r="O9" i="55"/>
  <c r="K9" i="55"/>
  <c r="G9" i="55"/>
  <c r="AY8" i="55"/>
  <c r="AU8" i="55"/>
  <c r="AQ8" i="55"/>
  <c r="AM8" i="55"/>
  <c r="AI8" i="55"/>
  <c r="AE8" i="55"/>
  <c r="AA8" i="55"/>
  <c r="W8" i="55"/>
  <c r="S8" i="55"/>
  <c r="O8" i="55"/>
  <c r="K8" i="55"/>
  <c r="G8" i="55"/>
  <c r="AY7" i="55"/>
  <c r="AU7" i="55"/>
  <c r="AQ7" i="55"/>
  <c r="AM7" i="55"/>
  <c r="AI7" i="55"/>
  <c r="AE7" i="55"/>
  <c r="AA7" i="55"/>
  <c r="W7" i="55"/>
  <c r="S7" i="55"/>
  <c r="O7" i="55"/>
  <c r="K7" i="55"/>
  <c r="G7" i="55"/>
  <c r="BA7" i="55" s="1"/>
  <c r="BD7" i="55" s="1"/>
  <c r="BF7" i="55" s="1"/>
  <c r="BA6" i="55"/>
  <c r="BD6" i="55" s="1"/>
  <c r="BF6" i="55" s="1"/>
  <c r="AY6" i="55"/>
  <c r="AU6" i="55"/>
  <c r="AQ6" i="55"/>
  <c r="AM6" i="55"/>
  <c r="AI6" i="55"/>
  <c r="AE6" i="55"/>
  <c r="AA6" i="55"/>
  <c r="W6" i="55"/>
  <c r="S6" i="55"/>
  <c r="O6" i="55"/>
  <c r="K6" i="55"/>
  <c r="G6" i="55"/>
  <c r="AY5" i="55"/>
  <c r="BA5" i="55" s="1"/>
  <c r="BD5" i="55" s="1"/>
  <c r="BF5" i="55" s="1"/>
  <c r="AU5" i="55"/>
  <c r="AQ5" i="55"/>
  <c r="AM5" i="55"/>
  <c r="AI5" i="55"/>
  <c r="AE5" i="55"/>
  <c r="AA5" i="55"/>
  <c r="W5" i="55"/>
  <c r="S5" i="55"/>
  <c r="O5" i="55"/>
  <c r="K5" i="55"/>
  <c r="G5" i="55"/>
  <c r="AY4" i="55"/>
  <c r="AU4" i="55"/>
  <c r="AQ4" i="55"/>
  <c r="AM4" i="55"/>
  <c r="AI4" i="55"/>
  <c r="AE4" i="55"/>
  <c r="AA4" i="55"/>
  <c r="W4" i="55"/>
  <c r="S4" i="55"/>
  <c r="O4" i="55"/>
  <c r="K4" i="55"/>
  <c r="G4" i="55"/>
  <c r="BE154" i="54"/>
  <c r="BC154" i="54"/>
  <c r="BB154" i="54"/>
  <c r="AZ154" i="54"/>
  <c r="AX154" i="54"/>
  <c r="AW154" i="54"/>
  <c r="AV154" i="54"/>
  <c r="AT154" i="54"/>
  <c r="AS154" i="54"/>
  <c r="AR154" i="54"/>
  <c r="AP154" i="54"/>
  <c r="AO154" i="54"/>
  <c r="AN154" i="54"/>
  <c r="AL154" i="54"/>
  <c r="AK154" i="54"/>
  <c r="AJ154" i="54"/>
  <c r="AH154" i="54"/>
  <c r="AG154" i="54"/>
  <c r="AF154" i="54"/>
  <c r="AD154" i="54"/>
  <c r="AC154" i="54"/>
  <c r="AB154" i="54"/>
  <c r="Z154" i="54"/>
  <c r="Y154" i="54"/>
  <c r="X154" i="54"/>
  <c r="V154" i="54"/>
  <c r="U154" i="54"/>
  <c r="T154" i="54"/>
  <c r="R154" i="54"/>
  <c r="Q154" i="54"/>
  <c r="P154" i="54"/>
  <c r="N154" i="54"/>
  <c r="M154" i="54"/>
  <c r="L154" i="54"/>
  <c r="J154" i="54"/>
  <c r="I154" i="54"/>
  <c r="H154" i="54"/>
  <c r="F154" i="54"/>
  <c r="E154" i="54"/>
  <c r="D154" i="54"/>
  <c r="S153" i="54"/>
  <c r="O153" i="54"/>
  <c r="K153" i="54"/>
  <c r="G153" i="54"/>
  <c r="BA152" i="54"/>
  <c r="BD152" i="54" s="1"/>
  <c r="BF152" i="54" s="1"/>
  <c r="S152" i="54"/>
  <c r="O152" i="54"/>
  <c r="K152" i="54"/>
  <c r="G152" i="54"/>
  <c r="BD151" i="54"/>
  <c r="BF151" i="54" s="1"/>
  <c r="BA151" i="54"/>
  <c r="S151" i="54"/>
  <c r="O151" i="54"/>
  <c r="K151" i="54"/>
  <c r="G151" i="54"/>
  <c r="S150" i="54"/>
  <c r="O150" i="54"/>
  <c r="K150" i="54"/>
  <c r="G150" i="54"/>
  <c r="BA150" i="54" s="1"/>
  <c r="BD150" i="54" s="1"/>
  <c r="BF150" i="54" s="1"/>
  <c r="BF149" i="54"/>
  <c r="S149" i="54"/>
  <c r="BA149" i="54" s="1"/>
  <c r="BD149" i="54" s="1"/>
  <c r="O149" i="54"/>
  <c r="K149" i="54"/>
  <c r="G149" i="54"/>
  <c r="S148" i="54"/>
  <c r="O148" i="54"/>
  <c r="K148" i="54"/>
  <c r="G148" i="54"/>
  <c r="BA148" i="54" s="1"/>
  <c r="BD148" i="54" s="1"/>
  <c r="BF148" i="54" s="1"/>
  <c r="S147" i="54"/>
  <c r="O147" i="54"/>
  <c r="K147" i="54"/>
  <c r="G147" i="54"/>
  <c r="BF146" i="54"/>
  <c r="BA146" i="54"/>
  <c r="BD146" i="54" s="1"/>
  <c r="S146" i="54"/>
  <c r="O146" i="54"/>
  <c r="K146" i="54"/>
  <c r="G146" i="54"/>
  <c r="W145" i="54"/>
  <c r="S145" i="54"/>
  <c r="O145" i="54"/>
  <c r="K145" i="54"/>
  <c r="G145" i="54"/>
  <c r="BA145" i="54" s="1"/>
  <c r="BD145" i="54" s="1"/>
  <c r="BF145" i="54" s="1"/>
  <c r="W144" i="54"/>
  <c r="S144" i="54"/>
  <c r="O144" i="54"/>
  <c r="K144" i="54"/>
  <c r="G144" i="54"/>
  <c r="W143" i="54"/>
  <c r="S143" i="54"/>
  <c r="O143" i="54"/>
  <c r="K143" i="54"/>
  <c r="G143" i="54"/>
  <c r="W142" i="54"/>
  <c r="S142" i="54"/>
  <c r="O142" i="54"/>
  <c r="K142" i="54"/>
  <c r="G142" i="54"/>
  <c r="W141" i="54"/>
  <c r="S141" i="54"/>
  <c r="O141" i="54"/>
  <c r="BA141" i="54" s="1"/>
  <c r="BD141" i="54" s="1"/>
  <c r="BF141" i="54" s="1"/>
  <c r="K141" i="54"/>
  <c r="G141" i="54"/>
  <c r="W140" i="54"/>
  <c r="S140" i="54"/>
  <c r="O140" i="54"/>
  <c r="K140" i="54"/>
  <c r="G140" i="54"/>
  <c r="W139" i="54"/>
  <c r="S139" i="54"/>
  <c r="O139" i="54"/>
  <c r="K139" i="54"/>
  <c r="BA139" i="54" s="1"/>
  <c r="BD139" i="54" s="1"/>
  <c r="BF139" i="54" s="1"/>
  <c r="G139" i="54"/>
  <c r="W138" i="54"/>
  <c r="S138" i="54"/>
  <c r="O138" i="54"/>
  <c r="K138" i="54"/>
  <c r="G138" i="54"/>
  <c r="W137" i="54"/>
  <c r="S137" i="54"/>
  <c r="O137" i="54"/>
  <c r="K137" i="54"/>
  <c r="G137" i="54"/>
  <c r="BA137" i="54" s="1"/>
  <c r="BD137" i="54" s="1"/>
  <c r="BF137" i="54" s="1"/>
  <c r="W136" i="54"/>
  <c r="S136" i="54"/>
  <c r="O136" i="54"/>
  <c r="K136" i="54"/>
  <c r="G136" i="54"/>
  <c r="BA135" i="54"/>
  <c r="BD135" i="54" s="1"/>
  <c r="BF135" i="54" s="1"/>
  <c r="W135" i="54"/>
  <c r="S135" i="54"/>
  <c r="O135" i="54"/>
  <c r="K135" i="54"/>
  <c r="G135" i="54"/>
  <c r="W134" i="54"/>
  <c r="S134" i="54"/>
  <c r="O134" i="54"/>
  <c r="K134" i="54"/>
  <c r="G134" i="54"/>
  <c r="W133" i="54"/>
  <c r="S133" i="54"/>
  <c r="O133" i="54"/>
  <c r="K133" i="54"/>
  <c r="G133" i="54"/>
  <c r="W132" i="54"/>
  <c r="S132" i="54"/>
  <c r="O132" i="54"/>
  <c r="K132" i="54"/>
  <c r="G132" i="54"/>
  <c r="BA132" i="54" s="1"/>
  <c r="BD132" i="54" s="1"/>
  <c r="BF132" i="54" s="1"/>
  <c r="BA131" i="54"/>
  <c r="BD131" i="54" s="1"/>
  <c r="BF131" i="54" s="1"/>
  <c r="W131" i="54"/>
  <c r="S131" i="54"/>
  <c r="O131" i="54"/>
  <c r="K131" i="54"/>
  <c r="G131" i="54"/>
  <c r="W130" i="54"/>
  <c r="S130" i="54"/>
  <c r="O130" i="54"/>
  <c r="K130" i="54"/>
  <c r="G130" i="54"/>
  <c r="W129" i="54"/>
  <c r="S129" i="54"/>
  <c r="O129" i="54"/>
  <c r="K129" i="54"/>
  <c r="G129" i="54"/>
  <c r="BA129" i="54" s="1"/>
  <c r="BD129" i="54" s="1"/>
  <c r="BF129" i="54" s="1"/>
  <c r="W128" i="54"/>
  <c r="S128" i="54"/>
  <c r="O128" i="54"/>
  <c r="K128" i="54"/>
  <c r="G128" i="54"/>
  <c r="BA128" i="54" s="1"/>
  <c r="BD128" i="54" s="1"/>
  <c r="BF128" i="54" s="1"/>
  <c r="BA127" i="54"/>
  <c r="BD127" i="54" s="1"/>
  <c r="BF127" i="54" s="1"/>
  <c r="W127" i="54"/>
  <c r="S127" i="54"/>
  <c r="O127" i="54"/>
  <c r="K127" i="54"/>
  <c r="G127" i="54"/>
  <c r="BD126" i="54"/>
  <c r="BF126" i="54" s="1"/>
  <c r="W126" i="54"/>
  <c r="S126" i="54"/>
  <c r="O126" i="54"/>
  <c r="K126" i="54"/>
  <c r="G126" i="54"/>
  <c r="BA126" i="54" s="1"/>
  <c r="W125" i="54"/>
  <c r="S125" i="54"/>
  <c r="O125" i="54"/>
  <c r="K125" i="54"/>
  <c r="G125" i="54"/>
  <c r="W124" i="54"/>
  <c r="S124" i="54"/>
  <c r="O124" i="54"/>
  <c r="K124" i="54"/>
  <c r="G124" i="54"/>
  <c r="W123" i="54"/>
  <c r="S123" i="54"/>
  <c r="O123" i="54"/>
  <c r="K123" i="54"/>
  <c r="BA123" i="54" s="1"/>
  <c r="BD123" i="54" s="1"/>
  <c r="BF123" i="54" s="1"/>
  <c r="G123" i="54"/>
  <c r="W122" i="54"/>
  <c r="S122" i="54"/>
  <c r="O122" i="54"/>
  <c r="K122" i="54"/>
  <c r="G122" i="54"/>
  <c r="W121" i="54"/>
  <c r="S121" i="54"/>
  <c r="O121" i="54"/>
  <c r="K121" i="54"/>
  <c r="G121" i="54"/>
  <c r="W120" i="54"/>
  <c r="S120" i="54"/>
  <c r="O120" i="54"/>
  <c r="K120" i="54"/>
  <c r="G120" i="54"/>
  <c r="BF119" i="54"/>
  <c r="W119" i="54"/>
  <c r="S119" i="54"/>
  <c r="O119" i="54"/>
  <c r="K119" i="54"/>
  <c r="G119" i="54"/>
  <c r="BA119" i="54" s="1"/>
  <c r="BD119" i="54" s="1"/>
  <c r="W118" i="54"/>
  <c r="S118" i="54"/>
  <c r="O118" i="54"/>
  <c r="K118" i="54"/>
  <c r="G118" i="54"/>
  <c r="AY117" i="54"/>
  <c r="AU117" i="54"/>
  <c r="AQ117" i="54"/>
  <c r="AM117" i="54"/>
  <c r="AI117" i="54"/>
  <c r="AE117" i="54"/>
  <c r="AA117" i="54"/>
  <c r="W117" i="54"/>
  <c r="S117" i="54"/>
  <c r="O117" i="54"/>
  <c r="K117" i="54"/>
  <c r="G117" i="54"/>
  <c r="AY116" i="54"/>
  <c r="AU116" i="54"/>
  <c r="AQ116" i="54"/>
  <c r="AM116" i="54"/>
  <c r="AI116" i="54"/>
  <c r="AE116" i="54"/>
  <c r="AA116" i="54"/>
  <c r="W116" i="54"/>
  <c r="S116" i="54"/>
  <c r="O116" i="54"/>
  <c r="K116" i="54"/>
  <c r="G116" i="54"/>
  <c r="AY115" i="54"/>
  <c r="AU115" i="54"/>
  <c r="AQ115" i="54"/>
  <c r="AM115" i="54"/>
  <c r="AI115" i="54"/>
  <c r="AE115" i="54"/>
  <c r="AA115" i="54"/>
  <c r="W115" i="54"/>
  <c r="S115" i="54"/>
  <c r="O115" i="54"/>
  <c r="K115" i="54"/>
  <c r="BA115" i="54" s="1"/>
  <c r="BD115" i="54" s="1"/>
  <c r="BF115" i="54" s="1"/>
  <c r="G115" i="54"/>
  <c r="AY114" i="54"/>
  <c r="AU114" i="54"/>
  <c r="AQ114" i="54"/>
  <c r="AM114" i="54"/>
  <c r="AI114" i="54"/>
  <c r="AE114" i="54"/>
  <c r="AA114" i="54"/>
  <c r="W114" i="54"/>
  <c r="S114" i="54"/>
  <c r="O114" i="54"/>
  <c r="K114" i="54"/>
  <c r="G114" i="54"/>
  <c r="AY113" i="54"/>
  <c r="AU113" i="54"/>
  <c r="AQ113" i="54"/>
  <c r="BA113" i="54" s="1"/>
  <c r="BD113" i="54" s="1"/>
  <c r="BF113" i="54" s="1"/>
  <c r="AM113" i="54"/>
  <c r="AI113" i="54"/>
  <c r="AE113" i="54"/>
  <c r="AA113" i="54"/>
  <c r="W113" i="54"/>
  <c r="S113" i="54"/>
  <c r="O113" i="54"/>
  <c r="K113" i="54"/>
  <c r="G113" i="54"/>
  <c r="BA112" i="54"/>
  <c r="BD112" i="54" s="1"/>
  <c r="BF112" i="54" s="1"/>
  <c r="AY112" i="54"/>
  <c r="AU112" i="54"/>
  <c r="AQ112" i="54"/>
  <c r="AM112" i="54"/>
  <c r="AI112" i="54"/>
  <c r="AE112" i="54"/>
  <c r="AA112" i="54"/>
  <c r="W112" i="54"/>
  <c r="S112" i="54"/>
  <c r="O112" i="54"/>
  <c r="K112" i="54"/>
  <c r="G112" i="54"/>
  <c r="AY111" i="54"/>
  <c r="AU111" i="54"/>
  <c r="AQ111" i="54"/>
  <c r="AM111" i="54"/>
  <c r="AI111" i="54"/>
  <c r="AE111" i="54"/>
  <c r="AA111" i="54"/>
  <c r="W111" i="54"/>
  <c r="S111" i="54"/>
  <c r="O111" i="54"/>
  <c r="K111" i="54"/>
  <c r="G111" i="54"/>
  <c r="AY110" i="54"/>
  <c r="AU110" i="54"/>
  <c r="AQ110" i="54"/>
  <c r="AM110" i="54"/>
  <c r="AI110" i="54"/>
  <c r="AE110" i="54"/>
  <c r="AA110" i="54"/>
  <c r="W110" i="54"/>
  <c r="S110" i="54"/>
  <c r="O110" i="54"/>
  <c r="K110" i="54"/>
  <c r="G110" i="54"/>
  <c r="AY109" i="54"/>
  <c r="AU109" i="54"/>
  <c r="AQ109" i="54"/>
  <c r="AM109" i="54"/>
  <c r="AI109" i="54"/>
  <c r="AE109" i="54"/>
  <c r="AA109" i="54"/>
  <c r="W109" i="54"/>
  <c r="S109" i="54"/>
  <c r="O109" i="54"/>
  <c r="K109" i="54"/>
  <c r="G109" i="54"/>
  <c r="BA109" i="54" s="1"/>
  <c r="BD109" i="54" s="1"/>
  <c r="BF109" i="54" s="1"/>
  <c r="AY108" i="54"/>
  <c r="AU108" i="54"/>
  <c r="AQ108" i="54"/>
  <c r="AM108" i="54"/>
  <c r="AI108" i="54"/>
  <c r="AE108" i="54"/>
  <c r="AA108" i="54"/>
  <c r="W108" i="54"/>
  <c r="S108" i="54"/>
  <c r="O108" i="54"/>
  <c r="K108" i="54"/>
  <c r="G108" i="54"/>
  <c r="AY107" i="54"/>
  <c r="AU107" i="54"/>
  <c r="AQ107" i="54"/>
  <c r="AM107" i="54"/>
  <c r="AI107" i="54"/>
  <c r="AE107" i="54"/>
  <c r="AA107" i="54"/>
  <c r="W107" i="54"/>
  <c r="S107" i="54"/>
  <c r="O107" i="54"/>
  <c r="K107" i="54"/>
  <c r="G107" i="54"/>
  <c r="AY106" i="54"/>
  <c r="AU106" i="54"/>
  <c r="AQ106" i="54"/>
  <c r="AM106" i="54"/>
  <c r="AI106" i="54"/>
  <c r="AE106" i="54"/>
  <c r="AA106" i="54"/>
  <c r="W106" i="54"/>
  <c r="S106" i="54"/>
  <c r="O106" i="54"/>
  <c r="K106" i="54"/>
  <c r="G106" i="54"/>
  <c r="AY105" i="54"/>
  <c r="AU105" i="54"/>
  <c r="AQ105" i="54"/>
  <c r="AM105" i="54"/>
  <c r="AI105" i="54"/>
  <c r="AE105" i="54"/>
  <c r="AA105" i="54"/>
  <c r="W105" i="54"/>
  <c r="S105" i="54"/>
  <c r="O105" i="54"/>
  <c r="K105" i="54"/>
  <c r="G105" i="54"/>
  <c r="AY104" i="54"/>
  <c r="AU104" i="54"/>
  <c r="AQ104" i="54"/>
  <c r="AM104" i="54"/>
  <c r="AI104" i="54"/>
  <c r="AE104" i="54"/>
  <c r="AA104" i="54"/>
  <c r="W104" i="54"/>
  <c r="S104" i="54"/>
  <c r="O104" i="54"/>
  <c r="K104" i="54"/>
  <c r="G104" i="54"/>
  <c r="BF103" i="54"/>
  <c r="AY103" i="54"/>
  <c r="AU103" i="54"/>
  <c r="AQ103" i="54"/>
  <c r="AM103" i="54"/>
  <c r="AI103" i="54"/>
  <c r="AE103" i="54"/>
  <c r="AA103" i="54"/>
  <c r="W103" i="54"/>
  <c r="S103" i="54"/>
  <c r="O103" i="54"/>
  <c r="K103" i="54"/>
  <c r="G103" i="54"/>
  <c r="BA103" i="54" s="1"/>
  <c r="BD103" i="54" s="1"/>
  <c r="AY102" i="54"/>
  <c r="AU102" i="54"/>
  <c r="AQ102" i="54"/>
  <c r="AM102" i="54"/>
  <c r="AI102" i="54"/>
  <c r="AE102" i="54"/>
  <c r="AA102" i="54"/>
  <c r="W102" i="54"/>
  <c r="S102" i="54"/>
  <c r="O102" i="54"/>
  <c r="K102" i="54"/>
  <c r="G102" i="54"/>
  <c r="BA102" i="54" s="1"/>
  <c r="BD102" i="54" s="1"/>
  <c r="BF102" i="54" s="1"/>
  <c r="AY101" i="54"/>
  <c r="BA101" i="54" s="1"/>
  <c r="BD101" i="54" s="1"/>
  <c r="BF101" i="54" s="1"/>
  <c r="AU101" i="54"/>
  <c r="AQ101" i="54"/>
  <c r="AM101" i="54"/>
  <c r="AI101" i="54"/>
  <c r="AE101" i="54"/>
  <c r="AA101" i="54"/>
  <c r="W101" i="54"/>
  <c r="S101" i="54"/>
  <c r="O101" i="54"/>
  <c r="K101" i="54"/>
  <c r="G101" i="54"/>
  <c r="AY100" i="54"/>
  <c r="AU100" i="54"/>
  <c r="AQ100" i="54"/>
  <c r="AM100" i="54"/>
  <c r="AI100" i="54"/>
  <c r="AE100" i="54"/>
  <c r="AA100" i="54"/>
  <c r="W100" i="54"/>
  <c r="S100" i="54"/>
  <c r="O100" i="54"/>
  <c r="K100" i="54"/>
  <c r="BA100" i="54" s="1"/>
  <c r="BD100" i="54" s="1"/>
  <c r="BF100" i="54" s="1"/>
  <c r="G100" i="54"/>
  <c r="BA99" i="54"/>
  <c r="BD99" i="54" s="1"/>
  <c r="BF99" i="54" s="1"/>
  <c r="AY99" i="54"/>
  <c r="AU99" i="54"/>
  <c r="AQ99" i="54"/>
  <c r="AM99" i="54"/>
  <c r="AI99" i="54"/>
  <c r="AE99" i="54"/>
  <c r="AA99" i="54"/>
  <c r="W99" i="54"/>
  <c r="S99" i="54"/>
  <c r="O99" i="54"/>
  <c r="K99" i="54"/>
  <c r="G99" i="54"/>
  <c r="AY98" i="54"/>
  <c r="BA98" i="54" s="1"/>
  <c r="BD98" i="54" s="1"/>
  <c r="BF98" i="54" s="1"/>
  <c r="AU98" i="54"/>
  <c r="AQ98" i="54"/>
  <c r="AM98" i="54"/>
  <c r="AI98" i="54"/>
  <c r="AE98" i="54"/>
  <c r="AA98" i="54"/>
  <c r="W98" i="54"/>
  <c r="S98" i="54"/>
  <c r="O98" i="54"/>
  <c r="K98" i="54"/>
  <c r="G98" i="54"/>
  <c r="AY97" i="54"/>
  <c r="AU97" i="54"/>
  <c r="AQ97" i="54"/>
  <c r="AM97" i="54"/>
  <c r="AI97" i="54"/>
  <c r="AE97" i="54"/>
  <c r="AA97" i="54"/>
  <c r="W97" i="54"/>
  <c r="S97" i="54"/>
  <c r="O97" i="54"/>
  <c r="K97" i="54"/>
  <c r="G97" i="54"/>
  <c r="AY96" i="54"/>
  <c r="AU96" i="54"/>
  <c r="AQ96" i="54"/>
  <c r="AM96" i="54"/>
  <c r="AI96" i="54"/>
  <c r="AE96" i="54"/>
  <c r="AA96" i="54"/>
  <c r="W96" i="54"/>
  <c r="S96" i="54"/>
  <c r="O96" i="54"/>
  <c r="K96" i="54"/>
  <c r="G96" i="54"/>
  <c r="AY95" i="54"/>
  <c r="AU95" i="54"/>
  <c r="AQ95" i="54"/>
  <c r="AM95" i="54"/>
  <c r="AI95" i="54"/>
  <c r="AE95" i="54"/>
  <c r="AA95" i="54"/>
  <c r="W95" i="54"/>
  <c r="S95" i="54"/>
  <c r="O95" i="54"/>
  <c r="K95" i="54"/>
  <c r="BA95" i="54" s="1"/>
  <c r="BD95" i="54" s="1"/>
  <c r="BF95" i="54" s="1"/>
  <c r="G95" i="54"/>
  <c r="AY94" i="54"/>
  <c r="AU94" i="54"/>
  <c r="AQ94" i="54"/>
  <c r="AM94" i="54"/>
  <c r="AI94" i="54"/>
  <c r="AE94" i="54"/>
  <c r="AA94" i="54"/>
  <c r="W94" i="54"/>
  <c r="S94" i="54"/>
  <c r="O94" i="54"/>
  <c r="K94" i="54"/>
  <c r="G94" i="54"/>
  <c r="AY93" i="54"/>
  <c r="AU93" i="54"/>
  <c r="AQ93" i="54"/>
  <c r="AM93" i="54"/>
  <c r="AI93" i="54"/>
  <c r="AE93" i="54"/>
  <c r="AA93" i="54"/>
  <c r="W93" i="54"/>
  <c r="S93" i="54"/>
  <c r="O93" i="54"/>
  <c r="K93" i="54"/>
  <c r="G93" i="54"/>
  <c r="AY92" i="54"/>
  <c r="AU92" i="54"/>
  <c r="AQ92" i="54"/>
  <c r="AM92" i="54"/>
  <c r="BA92" i="54" s="1"/>
  <c r="BD92" i="54" s="1"/>
  <c r="BF92" i="54" s="1"/>
  <c r="AI92" i="54"/>
  <c r="AE92" i="54"/>
  <c r="AA92" i="54"/>
  <c r="W92" i="54"/>
  <c r="S92" i="54"/>
  <c r="O92" i="54"/>
  <c r="K92" i="54"/>
  <c r="G92" i="54"/>
  <c r="AY91" i="54"/>
  <c r="AU91" i="54"/>
  <c r="AQ91" i="54"/>
  <c r="AM91" i="54"/>
  <c r="AI91" i="54"/>
  <c r="AE91" i="54"/>
  <c r="AA91" i="54"/>
  <c r="W91" i="54"/>
  <c r="S91" i="54"/>
  <c r="O91" i="54"/>
  <c r="K91" i="54"/>
  <c r="G91" i="54"/>
  <c r="AY90" i="54"/>
  <c r="AU90" i="54"/>
  <c r="AQ90" i="54"/>
  <c r="AM90" i="54"/>
  <c r="AI90" i="54"/>
  <c r="AE90" i="54"/>
  <c r="AA90" i="54"/>
  <c r="W90" i="54"/>
  <c r="S90" i="54"/>
  <c r="O90" i="54"/>
  <c r="K90" i="54"/>
  <c r="G90" i="54"/>
  <c r="AY89" i="54"/>
  <c r="AU89" i="54"/>
  <c r="AQ89" i="54"/>
  <c r="AM89" i="54"/>
  <c r="AI89" i="54"/>
  <c r="AE89" i="54"/>
  <c r="AA89" i="54"/>
  <c r="W89" i="54"/>
  <c r="S89" i="54"/>
  <c r="O89" i="54"/>
  <c r="K89" i="54"/>
  <c r="G89" i="54"/>
  <c r="AY88" i="54"/>
  <c r="AU88" i="54"/>
  <c r="AQ88" i="54"/>
  <c r="AM88" i="54"/>
  <c r="AI88" i="54"/>
  <c r="AE88" i="54"/>
  <c r="AA88" i="54"/>
  <c r="W88" i="54"/>
  <c r="S88" i="54"/>
  <c r="O88" i="54"/>
  <c r="K88" i="54"/>
  <c r="G88" i="54"/>
  <c r="AY87" i="54"/>
  <c r="AU87" i="54"/>
  <c r="AQ87" i="54"/>
  <c r="AM87" i="54"/>
  <c r="AI87" i="54"/>
  <c r="AE87" i="54"/>
  <c r="AA87" i="54"/>
  <c r="W87" i="54"/>
  <c r="S87" i="54"/>
  <c r="O87" i="54"/>
  <c r="BA87" i="54" s="1"/>
  <c r="BD87" i="54" s="1"/>
  <c r="BF87" i="54" s="1"/>
  <c r="K87" i="54"/>
  <c r="G87" i="54"/>
  <c r="AY86" i="54"/>
  <c r="AU86" i="54"/>
  <c r="AQ86" i="54"/>
  <c r="AM86" i="54"/>
  <c r="AI86" i="54"/>
  <c r="AE86" i="54"/>
  <c r="AA86" i="54"/>
  <c r="W86" i="54"/>
  <c r="S86" i="54"/>
  <c r="O86" i="54"/>
  <c r="K86" i="54"/>
  <c r="G86" i="54"/>
  <c r="AY85" i="54"/>
  <c r="AU85" i="54"/>
  <c r="AQ85" i="54"/>
  <c r="AM85" i="54"/>
  <c r="AI85" i="54"/>
  <c r="AE85" i="54"/>
  <c r="AA85" i="54"/>
  <c r="W85" i="54"/>
  <c r="S85" i="54"/>
  <c r="O85" i="54"/>
  <c r="K85" i="54"/>
  <c r="G85" i="54"/>
  <c r="AY84" i="54"/>
  <c r="AU84" i="54"/>
  <c r="AQ84" i="54"/>
  <c r="AM84" i="54"/>
  <c r="AI84" i="54"/>
  <c r="AE84" i="54"/>
  <c r="AA84" i="54"/>
  <c r="W84" i="54"/>
  <c r="S84" i="54"/>
  <c r="O84" i="54"/>
  <c r="K84" i="54"/>
  <c r="G84" i="54"/>
  <c r="AY83" i="54"/>
  <c r="AU83" i="54"/>
  <c r="AQ83" i="54"/>
  <c r="AM83" i="54"/>
  <c r="AI83" i="54"/>
  <c r="AE83" i="54"/>
  <c r="AA83" i="54"/>
  <c r="W83" i="54"/>
  <c r="S83" i="54"/>
  <c r="O83" i="54"/>
  <c r="K83" i="54"/>
  <c r="G83" i="54"/>
  <c r="BD82" i="54"/>
  <c r="BF82" i="54" s="1"/>
  <c r="BA82" i="54"/>
  <c r="AY82" i="54"/>
  <c r="AU82" i="54"/>
  <c r="AQ82" i="54"/>
  <c r="AM82" i="54"/>
  <c r="AI82" i="54"/>
  <c r="AE82" i="54"/>
  <c r="AA82" i="54"/>
  <c r="W82" i="54"/>
  <c r="S82" i="54"/>
  <c r="O82" i="54"/>
  <c r="K82" i="54"/>
  <c r="G82" i="54"/>
  <c r="AY81" i="54"/>
  <c r="BA81" i="54" s="1"/>
  <c r="BD81" i="54" s="1"/>
  <c r="BF81" i="54" s="1"/>
  <c r="AU81" i="54"/>
  <c r="AQ81" i="54"/>
  <c r="AM81" i="54"/>
  <c r="AI81" i="54"/>
  <c r="AE81" i="54"/>
  <c r="AA81" i="54"/>
  <c r="W81" i="54"/>
  <c r="S81" i="54"/>
  <c r="O81" i="54"/>
  <c r="K81" i="54"/>
  <c r="G81" i="54"/>
  <c r="AY80" i="54"/>
  <c r="AU80" i="54"/>
  <c r="AQ80" i="54"/>
  <c r="AM80" i="54"/>
  <c r="AI80" i="54"/>
  <c r="AE80" i="54"/>
  <c r="AA80" i="54"/>
  <c r="W80" i="54"/>
  <c r="S80" i="54"/>
  <c r="O80" i="54"/>
  <c r="K80" i="54"/>
  <c r="G80" i="54"/>
  <c r="AY79" i="54"/>
  <c r="AU79" i="54"/>
  <c r="AQ79" i="54"/>
  <c r="AM79" i="54"/>
  <c r="AI79" i="54"/>
  <c r="AE79" i="54"/>
  <c r="AA79" i="54"/>
  <c r="BA79" i="54" s="1"/>
  <c r="BD79" i="54" s="1"/>
  <c r="BF79" i="54" s="1"/>
  <c r="W79" i="54"/>
  <c r="S79" i="54"/>
  <c r="O79" i="54"/>
  <c r="K79" i="54"/>
  <c r="G79" i="54"/>
  <c r="AY78" i="54"/>
  <c r="AU78" i="54"/>
  <c r="AQ78" i="54"/>
  <c r="AM78" i="54"/>
  <c r="AI78" i="54"/>
  <c r="AE78" i="54"/>
  <c r="AA78" i="54"/>
  <c r="W78" i="54"/>
  <c r="S78" i="54"/>
  <c r="O78" i="54"/>
  <c r="K78" i="54"/>
  <c r="G78" i="54"/>
  <c r="AY77" i="54"/>
  <c r="AU77" i="54"/>
  <c r="AQ77" i="54"/>
  <c r="AM77" i="54"/>
  <c r="AI77" i="54"/>
  <c r="AE77" i="54"/>
  <c r="AA77" i="54"/>
  <c r="W77" i="54"/>
  <c r="S77" i="54"/>
  <c r="O77" i="54"/>
  <c r="K77" i="54"/>
  <c r="G77" i="54"/>
  <c r="BA77" i="54" s="1"/>
  <c r="BD77" i="54" s="1"/>
  <c r="BF77" i="54" s="1"/>
  <c r="AY76" i="54"/>
  <c r="AU76" i="54"/>
  <c r="AQ76" i="54"/>
  <c r="AM76" i="54"/>
  <c r="AI76" i="54"/>
  <c r="AE76" i="54"/>
  <c r="AA76" i="54"/>
  <c r="W76" i="54"/>
  <c r="S76" i="54"/>
  <c r="O76" i="54"/>
  <c r="K76" i="54"/>
  <c r="G76" i="54"/>
  <c r="BA76" i="54" s="1"/>
  <c r="BD76" i="54" s="1"/>
  <c r="BF76" i="54" s="1"/>
  <c r="AY75" i="54"/>
  <c r="AU75" i="54"/>
  <c r="AQ75" i="54"/>
  <c r="AM75" i="54"/>
  <c r="AI75" i="54"/>
  <c r="AE75" i="54"/>
  <c r="AA75" i="54"/>
  <c r="W75" i="54"/>
  <c r="S75" i="54"/>
  <c r="O75" i="54"/>
  <c r="K75" i="54"/>
  <c r="G75" i="54"/>
  <c r="BA75" i="54" s="1"/>
  <c r="BD75" i="54" s="1"/>
  <c r="BF75" i="54" s="1"/>
  <c r="AY74" i="54"/>
  <c r="AU74" i="54"/>
  <c r="AQ74" i="54"/>
  <c r="AM74" i="54"/>
  <c r="AI74" i="54"/>
  <c r="AE74" i="54"/>
  <c r="AA74" i="54"/>
  <c r="W74" i="54"/>
  <c r="S74" i="54"/>
  <c r="O74" i="54"/>
  <c r="K74" i="54"/>
  <c r="G74" i="54"/>
  <c r="BA73" i="54"/>
  <c r="BD73" i="54" s="1"/>
  <c r="BF73" i="54" s="1"/>
  <c r="AY73" i="54"/>
  <c r="AU73" i="54"/>
  <c r="AQ73" i="54"/>
  <c r="AM73" i="54"/>
  <c r="AI73" i="54"/>
  <c r="AE73" i="54"/>
  <c r="AA73" i="54"/>
  <c r="W73" i="54"/>
  <c r="S73" i="54"/>
  <c r="O73" i="54"/>
  <c r="K73" i="54"/>
  <c r="G73" i="54"/>
  <c r="AY72" i="54"/>
  <c r="AU72" i="54"/>
  <c r="AQ72" i="54"/>
  <c r="AM72" i="54"/>
  <c r="AI72" i="54"/>
  <c r="AE72" i="54"/>
  <c r="AA72" i="54"/>
  <c r="W72" i="54"/>
  <c r="S72" i="54"/>
  <c r="O72" i="54"/>
  <c r="K72" i="54"/>
  <c r="G72" i="54"/>
  <c r="AY71" i="54"/>
  <c r="AU71" i="54"/>
  <c r="AQ71" i="54"/>
  <c r="AM71" i="54"/>
  <c r="AI71" i="54"/>
  <c r="AE71" i="54"/>
  <c r="AA71" i="54"/>
  <c r="W71" i="54"/>
  <c r="S71" i="54"/>
  <c r="O71" i="54"/>
  <c r="K71" i="54"/>
  <c r="G71" i="54"/>
  <c r="AY70" i="54"/>
  <c r="AU70" i="54"/>
  <c r="AQ70" i="54"/>
  <c r="AM70" i="54"/>
  <c r="AI70" i="54"/>
  <c r="AE70" i="54"/>
  <c r="AA70" i="54"/>
  <c r="W70" i="54"/>
  <c r="S70" i="54"/>
  <c r="O70" i="54"/>
  <c r="K70" i="54"/>
  <c r="G70" i="54"/>
  <c r="AY69" i="54"/>
  <c r="AU69" i="54"/>
  <c r="AQ69" i="54"/>
  <c r="AM69" i="54"/>
  <c r="AI69" i="54"/>
  <c r="AE69" i="54"/>
  <c r="AA69" i="54"/>
  <c r="W69" i="54"/>
  <c r="S69" i="54"/>
  <c r="O69" i="54"/>
  <c r="K69" i="54"/>
  <c r="G69" i="54"/>
  <c r="AY68" i="54"/>
  <c r="AU68" i="54"/>
  <c r="AQ68" i="54"/>
  <c r="AM68" i="54"/>
  <c r="AI68" i="54"/>
  <c r="AE68" i="54"/>
  <c r="AA68" i="54"/>
  <c r="W68" i="54"/>
  <c r="S68" i="54"/>
  <c r="O68" i="54"/>
  <c r="K68" i="54"/>
  <c r="G68" i="54"/>
  <c r="AY67" i="54"/>
  <c r="AU67" i="54"/>
  <c r="AQ67" i="54"/>
  <c r="AM67" i="54"/>
  <c r="AI67" i="54"/>
  <c r="AE67" i="54"/>
  <c r="AA67" i="54"/>
  <c r="W67" i="54"/>
  <c r="S67" i="54"/>
  <c r="O67" i="54"/>
  <c r="K67" i="54"/>
  <c r="G67" i="54"/>
  <c r="AY66" i="54"/>
  <c r="AU66" i="54"/>
  <c r="AQ66" i="54"/>
  <c r="AM66" i="54"/>
  <c r="AI66" i="54"/>
  <c r="AE66" i="54"/>
  <c r="AA66" i="54"/>
  <c r="W66" i="54"/>
  <c r="S66" i="54"/>
  <c r="O66" i="54"/>
  <c r="K66" i="54"/>
  <c r="G66" i="54"/>
  <c r="AY65" i="54"/>
  <c r="AU65" i="54"/>
  <c r="AQ65" i="54"/>
  <c r="AM65" i="54"/>
  <c r="AI65" i="54"/>
  <c r="AE65" i="54"/>
  <c r="AA65" i="54"/>
  <c r="W65" i="54"/>
  <c r="S65" i="54"/>
  <c r="O65" i="54"/>
  <c r="K65" i="54"/>
  <c r="G65" i="54"/>
  <c r="BD64" i="54"/>
  <c r="BF64" i="54" s="1"/>
  <c r="AY64" i="54"/>
  <c r="AU64" i="54"/>
  <c r="AQ64" i="54"/>
  <c r="AM64" i="54"/>
  <c r="AI64" i="54"/>
  <c r="AE64" i="54"/>
  <c r="AA64" i="54"/>
  <c r="W64" i="54"/>
  <c r="S64" i="54"/>
  <c r="O64" i="54"/>
  <c r="K64" i="54"/>
  <c r="G64" i="54"/>
  <c r="BA64" i="54" s="1"/>
  <c r="AY63" i="54"/>
  <c r="AU63" i="54"/>
  <c r="AQ63" i="54"/>
  <c r="AM63" i="54"/>
  <c r="AI63" i="54"/>
  <c r="AE63" i="54"/>
  <c r="AA63" i="54"/>
  <c r="BA63" i="54" s="1"/>
  <c r="BD63" i="54" s="1"/>
  <c r="BF63" i="54" s="1"/>
  <c r="W63" i="54"/>
  <c r="S63" i="54"/>
  <c r="O63" i="54"/>
  <c r="K63" i="54"/>
  <c r="G63" i="54"/>
  <c r="AY62" i="54"/>
  <c r="AU62" i="54"/>
  <c r="AQ62" i="54"/>
  <c r="AM62" i="54"/>
  <c r="AI62" i="54"/>
  <c r="AE62" i="54"/>
  <c r="AA62" i="54"/>
  <c r="W62" i="54"/>
  <c r="S62" i="54"/>
  <c r="BA62" i="54" s="1"/>
  <c r="BD62" i="54" s="1"/>
  <c r="BF62" i="54" s="1"/>
  <c r="O62" i="54"/>
  <c r="K62" i="54"/>
  <c r="G62" i="54"/>
  <c r="AY61" i="54"/>
  <c r="AU61" i="54"/>
  <c r="AQ61" i="54"/>
  <c r="AM61" i="54"/>
  <c r="AI61" i="54"/>
  <c r="AE61" i="54"/>
  <c r="AA61" i="54"/>
  <c r="W61" i="54"/>
  <c r="S61" i="54"/>
  <c r="O61" i="54"/>
  <c r="K61" i="54"/>
  <c r="G61" i="54"/>
  <c r="AY60" i="54"/>
  <c r="AU60" i="54"/>
  <c r="AQ60" i="54"/>
  <c r="AM60" i="54"/>
  <c r="AI60" i="54"/>
  <c r="AE60" i="54"/>
  <c r="AA60" i="54"/>
  <c r="W60" i="54"/>
  <c r="S60" i="54"/>
  <c r="O60" i="54"/>
  <c r="K60" i="54"/>
  <c r="G60" i="54"/>
  <c r="BA59" i="54"/>
  <c r="BD59" i="54" s="1"/>
  <c r="BF59" i="54" s="1"/>
  <c r="AY59" i="54"/>
  <c r="AU59" i="54"/>
  <c r="AQ59" i="54"/>
  <c r="AM59" i="54"/>
  <c r="AI59" i="54"/>
  <c r="AE59" i="54"/>
  <c r="AA59" i="54"/>
  <c r="W59" i="54"/>
  <c r="S59" i="54"/>
  <c r="O59" i="54"/>
  <c r="K59" i="54"/>
  <c r="G59" i="54"/>
  <c r="AY58" i="54"/>
  <c r="AU58" i="54"/>
  <c r="AQ58" i="54"/>
  <c r="AM58" i="54"/>
  <c r="AI58" i="54"/>
  <c r="AE58" i="54"/>
  <c r="AA58" i="54"/>
  <c r="W58" i="54"/>
  <c r="S58" i="54"/>
  <c r="O58" i="54"/>
  <c r="K58" i="54"/>
  <c r="BA58" i="54" s="1"/>
  <c r="BD58" i="54" s="1"/>
  <c r="BF58" i="54" s="1"/>
  <c r="G58" i="54"/>
  <c r="AY57" i="54"/>
  <c r="AU57" i="54"/>
  <c r="AQ57" i="54"/>
  <c r="AM57" i="54"/>
  <c r="AI57" i="54"/>
  <c r="AE57" i="54"/>
  <c r="AA57" i="54"/>
  <c r="W57" i="54"/>
  <c r="S57" i="54"/>
  <c r="O57" i="54"/>
  <c r="K57" i="54"/>
  <c r="G57" i="54"/>
  <c r="AY56" i="54"/>
  <c r="AU56" i="54"/>
  <c r="AQ56" i="54"/>
  <c r="AM56" i="54"/>
  <c r="AI56" i="54"/>
  <c r="AE56" i="54"/>
  <c r="AA56" i="54"/>
  <c r="W56" i="54"/>
  <c r="S56" i="54"/>
  <c r="O56" i="54"/>
  <c r="K56" i="54"/>
  <c r="G56" i="54"/>
  <c r="AY55" i="54"/>
  <c r="AU55" i="54"/>
  <c r="AQ55" i="54"/>
  <c r="AM55" i="54"/>
  <c r="AI55" i="54"/>
  <c r="AE55" i="54"/>
  <c r="AA55" i="54"/>
  <c r="W55" i="54"/>
  <c r="S55" i="54"/>
  <c r="O55" i="54"/>
  <c r="K55" i="54"/>
  <c r="BA55" i="54" s="1"/>
  <c r="BD55" i="54" s="1"/>
  <c r="BF55" i="54" s="1"/>
  <c r="G55" i="54"/>
  <c r="AY54" i="54"/>
  <c r="AU54" i="54"/>
  <c r="AQ54" i="54"/>
  <c r="AM54" i="54"/>
  <c r="AI54" i="54"/>
  <c r="AE54" i="54"/>
  <c r="AA54" i="54"/>
  <c r="W54" i="54"/>
  <c r="S54" i="54"/>
  <c r="O54" i="54"/>
  <c r="K54" i="54"/>
  <c r="G54" i="54"/>
  <c r="AY53" i="54"/>
  <c r="AU53" i="54"/>
  <c r="AQ53" i="54"/>
  <c r="AM53" i="54"/>
  <c r="AI53" i="54"/>
  <c r="AE53" i="54"/>
  <c r="AA53" i="54"/>
  <c r="W53" i="54"/>
  <c r="S53" i="54"/>
  <c r="BA53" i="54" s="1"/>
  <c r="BD53" i="54" s="1"/>
  <c r="BF53" i="54" s="1"/>
  <c r="O53" i="54"/>
  <c r="K53" i="54"/>
  <c r="G53" i="54"/>
  <c r="AY52" i="54"/>
  <c r="AU52" i="54"/>
  <c r="AQ52" i="54"/>
  <c r="AM52" i="54"/>
  <c r="AI52" i="54"/>
  <c r="AE52" i="54"/>
  <c r="AA52" i="54"/>
  <c r="W52" i="54"/>
  <c r="S52" i="54"/>
  <c r="O52" i="54"/>
  <c r="K52" i="54"/>
  <c r="BA52" i="54" s="1"/>
  <c r="BD52" i="54" s="1"/>
  <c r="BF52" i="54" s="1"/>
  <c r="G52" i="54"/>
  <c r="AY51" i="54"/>
  <c r="AU51" i="54"/>
  <c r="AQ51" i="54"/>
  <c r="AM51" i="54"/>
  <c r="AI51" i="54"/>
  <c r="AE51" i="54"/>
  <c r="AA51" i="54"/>
  <c r="W51" i="54"/>
  <c r="S51" i="54"/>
  <c r="O51" i="54"/>
  <c r="K51" i="54"/>
  <c r="G51" i="54"/>
  <c r="AY50" i="54"/>
  <c r="AU50" i="54"/>
  <c r="AQ50" i="54"/>
  <c r="AM50" i="54"/>
  <c r="AI50" i="54"/>
  <c r="AE50" i="54"/>
  <c r="AA50" i="54"/>
  <c r="W50" i="54"/>
  <c r="S50" i="54"/>
  <c r="O50" i="54"/>
  <c r="K50" i="54"/>
  <c r="G50" i="54"/>
  <c r="AY49" i="54"/>
  <c r="AU49" i="54"/>
  <c r="AQ49" i="54"/>
  <c r="AM49" i="54"/>
  <c r="AI49" i="54"/>
  <c r="AE49" i="54"/>
  <c r="BA49" i="54" s="1"/>
  <c r="BD49" i="54" s="1"/>
  <c r="BF49" i="54" s="1"/>
  <c r="AA49" i="54"/>
  <c r="W49" i="54"/>
  <c r="S49" i="54"/>
  <c r="O49" i="54"/>
  <c r="K49" i="54"/>
  <c r="G49" i="54"/>
  <c r="AY48" i="54"/>
  <c r="AU48" i="54"/>
  <c r="AQ48" i="54"/>
  <c r="AM48" i="54"/>
  <c r="AI48" i="54"/>
  <c r="AE48" i="54"/>
  <c r="AA48" i="54"/>
  <c r="W48" i="54"/>
  <c r="S48" i="54"/>
  <c r="O48" i="54"/>
  <c r="K48" i="54"/>
  <c r="G48" i="54"/>
  <c r="AY47" i="54"/>
  <c r="AU47" i="54"/>
  <c r="AQ47" i="54"/>
  <c r="AM47" i="54"/>
  <c r="AI47" i="54"/>
  <c r="AE47" i="54"/>
  <c r="AA47" i="54"/>
  <c r="W47" i="54"/>
  <c r="S47" i="54"/>
  <c r="O47" i="54"/>
  <c r="BA47" i="54" s="1"/>
  <c r="BD47" i="54" s="1"/>
  <c r="BF47" i="54" s="1"/>
  <c r="K47" i="54"/>
  <c r="G47" i="54"/>
  <c r="AY46" i="54"/>
  <c r="AU46" i="54"/>
  <c r="AQ46" i="54"/>
  <c r="AM46" i="54"/>
  <c r="AI46" i="54"/>
  <c r="AE46" i="54"/>
  <c r="AA46" i="54"/>
  <c r="W46" i="54"/>
  <c r="S46" i="54"/>
  <c r="O46" i="54"/>
  <c r="K46" i="54"/>
  <c r="G46" i="54"/>
  <c r="AY45" i="54"/>
  <c r="AU45" i="54"/>
  <c r="AQ45" i="54"/>
  <c r="AM45" i="54"/>
  <c r="AI45" i="54"/>
  <c r="AE45" i="54"/>
  <c r="AA45" i="54"/>
  <c r="W45" i="54"/>
  <c r="S45" i="54"/>
  <c r="O45" i="54"/>
  <c r="K45" i="54"/>
  <c r="G45" i="54"/>
  <c r="BA44" i="54"/>
  <c r="BD44" i="54" s="1"/>
  <c r="BF44" i="54" s="1"/>
  <c r="AY44" i="54"/>
  <c r="AU44" i="54"/>
  <c r="AQ44" i="54"/>
  <c r="AM44" i="54"/>
  <c r="AI44" i="54"/>
  <c r="AE44" i="54"/>
  <c r="AA44" i="54"/>
  <c r="W44" i="54"/>
  <c r="S44" i="54"/>
  <c r="O44" i="54"/>
  <c r="K44" i="54"/>
  <c r="G44" i="54"/>
  <c r="AY43" i="54"/>
  <c r="AU43" i="54"/>
  <c r="AQ43" i="54"/>
  <c r="AM43" i="54"/>
  <c r="AI43" i="54"/>
  <c r="AE43" i="54"/>
  <c r="AA43" i="54"/>
  <c r="W43" i="54"/>
  <c r="S43" i="54"/>
  <c r="O43" i="54"/>
  <c r="K43" i="54"/>
  <c r="G43" i="54"/>
  <c r="BA42" i="54"/>
  <c r="BD42" i="54" s="1"/>
  <c r="BF42" i="54" s="1"/>
  <c r="AY42" i="54"/>
  <c r="AU42" i="54"/>
  <c r="AQ42" i="54"/>
  <c r="AM42" i="54"/>
  <c r="AI42" i="54"/>
  <c r="AE42" i="54"/>
  <c r="AA42" i="54"/>
  <c r="W42" i="54"/>
  <c r="S42" i="54"/>
  <c r="O42" i="54"/>
  <c r="K42" i="54"/>
  <c r="G42" i="54"/>
  <c r="AY41" i="54"/>
  <c r="AU41" i="54"/>
  <c r="AQ41" i="54"/>
  <c r="AM41" i="54"/>
  <c r="AI41" i="54"/>
  <c r="AE41" i="54"/>
  <c r="AA41" i="54"/>
  <c r="W41" i="54"/>
  <c r="S41" i="54"/>
  <c r="O41" i="54"/>
  <c r="K41" i="54"/>
  <c r="G41" i="54"/>
  <c r="AY40" i="54"/>
  <c r="AU40" i="54"/>
  <c r="AQ40" i="54"/>
  <c r="AM40" i="54"/>
  <c r="AI40" i="54"/>
  <c r="AE40" i="54"/>
  <c r="AA40" i="54"/>
  <c r="W40" i="54"/>
  <c r="S40" i="54"/>
  <c r="O40" i="54"/>
  <c r="K40" i="54"/>
  <c r="G40" i="54"/>
  <c r="AY39" i="54"/>
  <c r="AU39" i="54"/>
  <c r="AQ39" i="54"/>
  <c r="AM39" i="54"/>
  <c r="AI39" i="54"/>
  <c r="AE39" i="54"/>
  <c r="AA39" i="54"/>
  <c r="W39" i="54"/>
  <c r="S39" i="54"/>
  <c r="O39" i="54"/>
  <c r="K39" i="54"/>
  <c r="G39" i="54"/>
  <c r="AY38" i="54"/>
  <c r="AU38" i="54"/>
  <c r="AQ38" i="54"/>
  <c r="AM38" i="54"/>
  <c r="AI38" i="54"/>
  <c r="AE38" i="54"/>
  <c r="AA38" i="54"/>
  <c r="W38" i="54"/>
  <c r="S38" i="54"/>
  <c r="O38" i="54"/>
  <c r="K38" i="54"/>
  <c r="BA38" i="54" s="1"/>
  <c r="BD38" i="54" s="1"/>
  <c r="BF38" i="54" s="1"/>
  <c r="G38" i="54"/>
  <c r="AY37" i="54"/>
  <c r="AU37" i="54"/>
  <c r="AQ37" i="54"/>
  <c r="AM37" i="54"/>
  <c r="AI37" i="54"/>
  <c r="AE37" i="54"/>
  <c r="AA37" i="54"/>
  <c r="W37" i="54"/>
  <c r="S37" i="54"/>
  <c r="O37" i="54"/>
  <c r="K37" i="54"/>
  <c r="G37" i="54"/>
  <c r="AY36" i="54"/>
  <c r="AU36" i="54"/>
  <c r="AQ36" i="54"/>
  <c r="AM36" i="54"/>
  <c r="AI36" i="54"/>
  <c r="AE36" i="54"/>
  <c r="AA36" i="54"/>
  <c r="W36" i="54"/>
  <c r="S36" i="54"/>
  <c r="O36" i="54"/>
  <c r="K36" i="54"/>
  <c r="G36" i="54"/>
  <c r="AY35" i="54"/>
  <c r="AU35" i="54"/>
  <c r="AQ35" i="54"/>
  <c r="AM35" i="54"/>
  <c r="AI35" i="54"/>
  <c r="AE35" i="54"/>
  <c r="AA35" i="54"/>
  <c r="W35" i="54"/>
  <c r="S35" i="54"/>
  <c r="O35" i="54"/>
  <c r="K35" i="54"/>
  <c r="G35" i="54"/>
  <c r="AY34" i="54"/>
  <c r="AU34" i="54"/>
  <c r="AQ34" i="54"/>
  <c r="AM34" i="54"/>
  <c r="AI34" i="54"/>
  <c r="AE34" i="54"/>
  <c r="AA34" i="54"/>
  <c r="W34" i="54"/>
  <c r="S34" i="54"/>
  <c r="O34" i="54"/>
  <c r="K34" i="54"/>
  <c r="G34" i="54"/>
  <c r="BA34" i="54" s="1"/>
  <c r="BD34" i="54" s="1"/>
  <c r="BF34" i="54" s="1"/>
  <c r="AY33" i="54"/>
  <c r="AU33" i="54"/>
  <c r="AQ33" i="54"/>
  <c r="AM33" i="54"/>
  <c r="AI33" i="54"/>
  <c r="AE33" i="54"/>
  <c r="AA33" i="54"/>
  <c r="W33" i="54"/>
  <c r="S33" i="54"/>
  <c r="O33" i="54"/>
  <c r="K33" i="54"/>
  <c r="G33" i="54"/>
  <c r="AY32" i="54"/>
  <c r="AU32" i="54"/>
  <c r="AQ32" i="54"/>
  <c r="AM32" i="54"/>
  <c r="AI32" i="54"/>
  <c r="AE32" i="54"/>
  <c r="AA32" i="54"/>
  <c r="W32" i="54"/>
  <c r="S32" i="54"/>
  <c r="O32" i="54"/>
  <c r="BA32" i="54" s="1"/>
  <c r="BD32" i="54" s="1"/>
  <c r="BF32" i="54" s="1"/>
  <c r="K32" i="54"/>
  <c r="G32" i="54"/>
  <c r="AY31" i="54"/>
  <c r="AU31" i="54"/>
  <c r="AQ31" i="54"/>
  <c r="AM31" i="54"/>
  <c r="AI31" i="54"/>
  <c r="AE31" i="54"/>
  <c r="AA31" i="54"/>
  <c r="W31" i="54"/>
  <c r="S31" i="54"/>
  <c r="O31" i="54"/>
  <c r="K31" i="54"/>
  <c r="BA31" i="54" s="1"/>
  <c r="BD31" i="54" s="1"/>
  <c r="BF31" i="54" s="1"/>
  <c r="G31" i="54"/>
  <c r="BD30" i="54"/>
  <c r="BF30" i="54" s="1"/>
  <c r="BA30" i="54"/>
  <c r="AY30" i="54"/>
  <c r="AU30" i="54"/>
  <c r="AQ30" i="54"/>
  <c r="AM30" i="54"/>
  <c r="AI30" i="54"/>
  <c r="AE30" i="54"/>
  <c r="AA30" i="54"/>
  <c r="W30" i="54"/>
  <c r="S30" i="54"/>
  <c r="O30" i="54"/>
  <c r="K30" i="54"/>
  <c r="G30" i="54"/>
  <c r="AY29" i="54"/>
  <c r="AU29" i="54"/>
  <c r="AQ29" i="54"/>
  <c r="BA29" i="54" s="1"/>
  <c r="BD29" i="54" s="1"/>
  <c r="BF29" i="54" s="1"/>
  <c r="AM29" i="54"/>
  <c r="AI29" i="54"/>
  <c r="AE29" i="54"/>
  <c r="AA29" i="54"/>
  <c r="W29" i="54"/>
  <c r="S29" i="54"/>
  <c r="O29" i="54"/>
  <c r="K29" i="54"/>
  <c r="G29" i="54"/>
  <c r="AY28" i="54"/>
  <c r="AU28" i="54"/>
  <c r="AQ28" i="54"/>
  <c r="AM28" i="54"/>
  <c r="AI28" i="54"/>
  <c r="AE28" i="54"/>
  <c r="AA28" i="54"/>
  <c r="BA28" i="54" s="1"/>
  <c r="BD28" i="54" s="1"/>
  <c r="BF28" i="54" s="1"/>
  <c r="W28" i="54"/>
  <c r="S28" i="54"/>
  <c r="O28" i="54"/>
  <c r="K28" i="54"/>
  <c r="G28" i="54"/>
  <c r="AY27" i="54"/>
  <c r="AU27" i="54"/>
  <c r="AQ27" i="54"/>
  <c r="AM27" i="54"/>
  <c r="AI27" i="54"/>
  <c r="AE27" i="54"/>
  <c r="AA27" i="54"/>
  <c r="W27" i="54"/>
  <c r="S27" i="54"/>
  <c r="O27" i="54"/>
  <c r="K27" i="54"/>
  <c r="G27" i="54"/>
  <c r="AY26" i="54"/>
  <c r="AU26" i="54"/>
  <c r="AQ26" i="54"/>
  <c r="AM26" i="54"/>
  <c r="AI26" i="54"/>
  <c r="AE26" i="54"/>
  <c r="AA26" i="54"/>
  <c r="W26" i="54"/>
  <c r="S26" i="54"/>
  <c r="O26" i="54"/>
  <c r="K26" i="54"/>
  <c r="BA26" i="54" s="1"/>
  <c r="BD26" i="54" s="1"/>
  <c r="BF26" i="54" s="1"/>
  <c r="G26" i="54"/>
  <c r="AY25" i="54"/>
  <c r="AU25" i="54"/>
  <c r="AQ25" i="54"/>
  <c r="AM25" i="54"/>
  <c r="AI25" i="54"/>
  <c r="AE25" i="54"/>
  <c r="AA25" i="54"/>
  <c r="W25" i="54"/>
  <c r="S25" i="54"/>
  <c r="O25" i="54"/>
  <c r="K25" i="54"/>
  <c r="G25" i="54"/>
  <c r="AY24" i="54"/>
  <c r="AU24" i="54"/>
  <c r="AQ24" i="54"/>
  <c r="AM24" i="54"/>
  <c r="AI24" i="54"/>
  <c r="AE24" i="54"/>
  <c r="AA24" i="54"/>
  <c r="W24" i="54"/>
  <c r="S24" i="54"/>
  <c r="O24" i="54"/>
  <c r="K24" i="54"/>
  <c r="G24" i="54"/>
  <c r="AY23" i="54"/>
  <c r="AU23" i="54"/>
  <c r="AQ23" i="54"/>
  <c r="AM23" i="54"/>
  <c r="AI23" i="54"/>
  <c r="AE23" i="54"/>
  <c r="AA23" i="54"/>
  <c r="W23" i="54"/>
  <c r="S23" i="54"/>
  <c r="O23" i="54"/>
  <c r="K23" i="54"/>
  <c r="G23" i="54"/>
  <c r="AY22" i="54"/>
  <c r="AU22" i="54"/>
  <c r="AQ22" i="54"/>
  <c r="AM22" i="54"/>
  <c r="AI22" i="54"/>
  <c r="AE22" i="54"/>
  <c r="AA22" i="54"/>
  <c r="W22" i="54"/>
  <c r="S22" i="54"/>
  <c r="O22" i="54"/>
  <c r="K22" i="54"/>
  <c r="G22" i="54"/>
  <c r="BA22" i="54" s="1"/>
  <c r="BD22" i="54" s="1"/>
  <c r="BF22" i="54" s="1"/>
  <c r="AY21" i="54"/>
  <c r="AU21" i="54"/>
  <c r="AQ21" i="54"/>
  <c r="AM21" i="54"/>
  <c r="AI21" i="54"/>
  <c r="AE21" i="54"/>
  <c r="AA21" i="54"/>
  <c r="W21" i="54"/>
  <c r="S21" i="54"/>
  <c r="O21" i="54"/>
  <c r="K21" i="54"/>
  <c r="G21" i="54"/>
  <c r="AY20" i="54"/>
  <c r="AU20" i="54"/>
  <c r="AQ20" i="54"/>
  <c r="AM20" i="54"/>
  <c r="AI20" i="54"/>
  <c r="AE20" i="54"/>
  <c r="AA20" i="54"/>
  <c r="W20" i="54"/>
  <c r="S20" i="54"/>
  <c r="O20" i="54"/>
  <c r="K20" i="54"/>
  <c r="G20" i="54"/>
  <c r="AY19" i="54"/>
  <c r="AU19" i="54"/>
  <c r="AQ19" i="54"/>
  <c r="AM19" i="54"/>
  <c r="AI19" i="54"/>
  <c r="AE19" i="54"/>
  <c r="AA19" i="54"/>
  <c r="W19" i="54"/>
  <c r="S19" i="54"/>
  <c r="O19" i="54"/>
  <c r="K19" i="54"/>
  <c r="G19" i="54"/>
  <c r="AY18" i="54"/>
  <c r="AU18" i="54"/>
  <c r="AQ18" i="54"/>
  <c r="AM18" i="54"/>
  <c r="AI18" i="54"/>
  <c r="AE18" i="54"/>
  <c r="AA18" i="54"/>
  <c r="W18" i="54"/>
  <c r="S18" i="54"/>
  <c r="O18" i="54"/>
  <c r="K18" i="54"/>
  <c r="G18" i="54"/>
  <c r="AY17" i="54"/>
  <c r="AU17" i="54"/>
  <c r="AQ17" i="54"/>
  <c r="AM17" i="54"/>
  <c r="AI17" i="54"/>
  <c r="AE17" i="54"/>
  <c r="AA17" i="54"/>
  <c r="W17" i="54"/>
  <c r="S17" i="54"/>
  <c r="O17" i="54"/>
  <c r="K17" i="54"/>
  <c r="G17" i="54"/>
  <c r="BF16" i="54"/>
  <c r="BA16" i="54"/>
  <c r="BD16" i="54" s="1"/>
  <c r="AY16" i="54"/>
  <c r="AU16" i="54"/>
  <c r="AQ16" i="54"/>
  <c r="AM16" i="54"/>
  <c r="AI16" i="54"/>
  <c r="AE16" i="54"/>
  <c r="AA16" i="54"/>
  <c r="W16" i="54"/>
  <c r="S16" i="54"/>
  <c r="O16" i="54"/>
  <c r="K16" i="54"/>
  <c r="G16" i="54"/>
  <c r="AY15" i="54"/>
  <c r="AU15" i="54"/>
  <c r="AQ15" i="54"/>
  <c r="AM15" i="54"/>
  <c r="AI15" i="54"/>
  <c r="AE15" i="54"/>
  <c r="AA15" i="54"/>
  <c r="W15" i="54"/>
  <c r="S15" i="54"/>
  <c r="O15" i="54"/>
  <c r="K15" i="54"/>
  <c r="G15" i="54"/>
  <c r="AY14" i="54"/>
  <c r="AU14" i="54"/>
  <c r="AQ14" i="54"/>
  <c r="AM14" i="54"/>
  <c r="AI14" i="54"/>
  <c r="AE14" i="54"/>
  <c r="AA14" i="54"/>
  <c r="W14" i="54"/>
  <c r="S14" i="54"/>
  <c r="O14" i="54"/>
  <c r="K14" i="54"/>
  <c r="G14" i="54"/>
  <c r="AY13" i="54"/>
  <c r="AU13" i="54"/>
  <c r="AQ13" i="54"/>
  <c r="AM13" i="54"/>
  <c r="AI13" i="54"/>
  <c r="AE13" i="54"/>
  <c r="AA13" i="54"/>
  <c r="W13" i="54"/>
  <c r="S13" i="54"/>
  <c r="O13" i="54"/>
  <c r="K13" i="54"/>
  <c r="G13" i="54"/>
  <c r="AY12" i="54"/>
  <c r="AU12" i="54"/>
  <c r="AQ12" i="54"/>
  <c r="AM12" i="54"/>
  <c r="AI12" i="54"/>
  <c r="AE12" i="54"/>
  <c r="AA12" i="54"/>
  <c r="W12" i="54"/>
  <c r="S12" i="54"/>
  <c r="O12" i="54"/>
  <c r="K12" i="54"/>
  <c r="G12" i="54"/>
  <c r="AY11" i="54"/>
  <c r="AU11" i="54"/>
  <c r="AQ11" i="54"/>
  <c r="AM11" i="54"/>
  <c r="AI11" i="54"/>
  <c r="AE11" i="54"/>
  <c r="AA11" i="54"/>
  <c r="W11" i="54"/>
  <c r="S11" i="54"/>
  <c r="O11" i="54"/>
  <c r="K11" i="54"/>
  <c r="G11" i="54"/>
  <c r="AY10" i="54"/>
  <c r="AU10" i="54"/>
  <c r="AQ10" i="54"/>
  <c r="AM10" i="54"/>
  <c r="AI10" i="54"/>
  <c r="AE10" i="54"/>
  <c r="AA10" i="54"/>
  <c r="W10" i="54"/>
  <c r="S10" i="54"/>
  <c r="O10" i="54"/>
  <c r="K10" i="54"/>
  <c r="G10" i="54"/>
  <c r="BA10" i="54" s="1"/>
  <c r="BD10" i="54" s="1"/>
  <c r="BF10" i="54" s="1"/>
  <c r="AY9" i="54"/>
  <c r="AU9" i="54"/>
  <c r="AQ9" i="54"/>
  <c r="AM9" i="54"/>
  <c r="AI9" i="54"/>
  <c r="AE9" i="54"/>
  <c r="AA9" i="54"/>
  <c r="W9" i="54"/>
  <c r="S9" i="54"/>
  <c r="O9" i="54"/>
  <c r="K9" i="54"/>
  <c r="G9" i="54"/>
  <c r="AY8" i="54"/>
  <c r="AU8" i="54"/>
  <c r="AQ8" i="54"/>
  <c r="AM8" i="54"/>
  <c r="AI8" i="54"/>
  <c r="AE8" i="54"/>
  <c r="AA8" i="54"/>
  <c r="W8" i="54"/>
  <c r="S8" i="54"/>
  <c r="O8" i="54"/>
  <c r="K8" i="54"/>
  <c r="K154" i="54" s="1"/>
  <c r="G8" i="54"/>
  <c r="BA8" i="54" s="1"/>
  <c r="BD8" i="54" s="1"/>
  <c r="BF8" i="54" s="1"/>
  <c r="BF7" i="54"/>
  <c r="AY7" i="54"/>
  <c r="AU7" i="54"/>
  <c r="AQ7" i="54"/>
  <c r="AM7" i="54"/>
  <c r="AI7" i="54"/>
  <c r="AE7" i="54"/>
  <c r="AA7" i="54"/>
  <c r="W7" i="54"/>
  <c r="S7" i="54"/>
  <c r="O7" i="54"/>
  <c r="K7" i="54"/>
  <c r="G7" i="54"/>
  <c r="BA7" i="54" s="1"/>
  <c r="BD7" i="54" s="1"/>
  <c r="BA6" i="54"/>
  <c r="BD6" i="54" s="1"/>
  <c r="BF6" i="54" s="1"/>
  <c r="AY6" i="54"/>
  <c r="AU6" i="54"/>
  <c r="AQ6" i="54"/>
  <c r="AM6" i="54"/>
  <c r="AI6" i="54"/>
  <c r="AE6" i="54"/>
  <c r="AA6" i="54"/>
  <c r="W6" i="54"/>
  <c r="S6" i="54"/>
  <c r="O6" i="54"/>
  <c r="K6" i="54"/>
  <c r="G6" i="54"/>
  <c r="AY5" i="54"/>
  <c r="BA5" i="54" s="1"/>
  <c r="BD5" i="54" s="1"/>
  <c r="BF5" i="54" s="1"/>
  <c r="AU5" i="54"/>
  <c r="AQ5" i="54"/>
  <c r="AM5" i="54"/>
  <c r="AI5" i="54"/>
  <c r="AE5" i="54"/>
  <c r="AA5" i="54"/>
  <c r="W5" i="54"/>
  <c r="S5" i="54"/>
  <c r="O5" i="54"/>
  <c r="K5" i="54"/>
  <c r="G5" i="54"/>
  <c r="AY4" i="54"/>
  <c r="AU4" i="54"/>
  <c r="AQ4" i="54"/>
  <c r="AM4" i="54"/>
  <c r="AI4" i="54"/>
  <c r="AE4" i="54"/>
  <c r="AA4" i="54"/>
  <c r="W4" i="54"/>
  <c r="S4" i="54"/>
  <c r="O4" i="54"/>
  <c r="K4" i="54"/>
  <c r="G4" i="54"/>
  <c r="BE154" i="53"/>
  <c r="BC154" i="53"/>
  <c r="BB154" i="53"/>
  <c r="AZ154" i="53"/>
  <c r="AX154" i="53"/>
  <c r="AW154" i="53"/>
  <c r="AV154" i="53"/>
  <c r="AT154" i="53"/>
  <c r="AS154" i="53"/>
  <c r="AR154" i="53"/>
  <c r="AP154" i="53"/>
  <c r="AO154" i="53"/>
  <c r="AN154" i="53"/>
  <c r="AL154" i="53"/>
  <c r="AK154" i="53"/>
  <c r="AJ154" i="53"/>
  <c r="AH154" i="53"/>
  <c r="AG154" i="53"/>
  <c r="AF154" i="53"/>
  <c r="AD154" i="53"/>
  <c r="AC154" i="53"/>
  <c r="AB154" i="53"/>
  <c r="Z154" i="53"/>
  <c r="Y154" i="53"/>
  <c r="X154" i="53"/>
  <c r="V154" i="53"/>
  <c r="U154" i="53"/>
  <c r="T154" i="53"/>
  <c r="R154" i="53"/>
  <c r="Q154" i="53"/>
  <c r="P154" i="53"/>
  <c r="N154" i="53"/>
  <c r="M154" i="53"/>
  <c r="L154" i="53"/>
  <c r="J154" i="53"/>
  <c r="I154" i="53"/>
  <c r="H154" i="53"/>
  <c r="F154" i="53"/>
  <c r="E154" i="53"/>
  <c r="D154" i="53"/>
  <c r="BD153" i="53"/>
  <c r="BF153" i="53" s="1"/>
  <c r="BA153" i="53"/>
  <c r="S153" i="53"/>
  <c r="O153" i="53"/>
  <c r="K153" i="53"/>
  <c r="G153" i="53"/>
  <c r="BD152" i="53"/>
  <c r="BF152" i="53" s="1"/>
  <c r="S152" i="53"/>
  <c r="O152" i="53"/>
  <c r="K152" i="53"/>
  <c r="G152" i="53"/>
  <c r="BA152" i="53" s="1"/>
  <c r="S151" i="53"/>
  <c r="BA151" i="53" s="1"/>
  <c r="BD151" i="53" s="1"/>
  <c r="BF151" i="53" s="1"/>
  <c r="O151" i="53"/>
  <c r="K151" i="53"/>
  <c r="G151" i="53"/>
  <c r="S150" i="53"/>
  <c r="O150" i="53"/>
  <c r="K150" i="53"/>
  <c r="BA150" i="53" s="1"/>
  <c r="BD150" i="53" s="1"/>
  <c r="BF150" i="53" s="1"/>
  <c r="G150" i="53"/>
  <c r="S149" i="53"/>
  <c r="O149" i="53"/>
  <c r="K149" i="53"/>
  <c r="G149" i="53"/>
  <c r="BA149" i="53" s="1"/>
  <c r="BD149" i="53" s="1"/>
  <c r="BF149" i="53" s="1"/>
  <c r="S148" i="53"/>
  <c r="O148" i="53"/>
  <c r="K148" i="53"/>
  <c r="G148" i="53"/>
  <c r="BA148" i="53" s="1"/>
  <c r="BD148" i="53" s="1"/>
  <c r="BF148" i="53" s="1"/>
  <c r="BF147" i="53"/>
  <c r="BA147" i="53"/>
  <c r="BD147" i="53" s="1"/>
  <c r="S147" i="53"/>
  <c r="O147" i="53"/>
  <c r="K147" i="53"/>
  <c r="G147" i="53"/>
  <c r="S146" i="53"/>
  <c r="O146" i="53"/>
  <c r="K146" i="53"/>
  <c r="G146" i="53"/>
  <c r="W145" i="53"/>
  <c r="S145" i="53"/>
  <c r="O145" i="53"/>
  <c r="K145" i="53"/>
  <c r="G145" i="53"/>
  <c r="BF144" i="53"/>
  <c r="W144" i="53"/>
  <c r="S144" i="53"/>
  <c r="O144" i="53"/>
  <c r="BA144" i="53" s="1"/>
  <c r="BD144" i="53" s="1"/>
  <c r="K144" i="53"/>
  <c r="G144" i="53"/>
  <c r="W143" i="53"/>
  <c r="S143" i="53"/>
  <c r="O143" i="53"/>
  <c r="K143" i="53"/>
  <c r="G143" i="53"/>
  <c r="BA142" i="53"/>
  <c r="BD142" i="53" s="1"/>
  <c r="BF142" i="53" s="1"/>
  <c r="W142" i="53"/>
  <c r="S142" i="53"/>
  <c r="O142" i="53"/>
  <c r="K142" i="53"/>
  <c r="G142" i="53"/>
  <c r="W141" i="53"/>
  <c r="S141" i="53"/>
  <c r="O141" i="53"/>
  <c r="K141" i="53"/>
  <c r="G141" i="53"/>
  <c r="BA140" i="53"/>
  <c r="BD140" i="53" s="1"/>
  <c r="BF140" i="53" s="1"/>
  <c r="W140" i="53"/>
  <c r="S140" i="53"/>
  <c r="O140" i="53"/>
  <c r="K140" i="53"/>
  <c r="G140" i="53"/>
  <c r="W139" i="53"/>
  <c r="S139" i="53"/>
  <c r="O139" i="53"/>
  <c r="K139" i="53"/>
  <c r="G139" i="53"/>
  <c r="BA139" i="53" s="1"/>
  <c r="BD139" i="53" s="1"/>
  <c r="BF139" i="53" s="1"/>
  <c r="W138" i="53"/>
  <c r="S138" i="53"/>
  <c r="O138" i="53"/>
  <c r="BA138" i="53" s="1"/>
  <c r="BD138" i="53" s="1"/>
  <c r="BF138" i="53" s="1"/>
  <c r="K138" i="53"/>
  <c r="G138" i="53"/>
  <c r="W137" i="53"/>
  <c r="S137" i="53"/>
  <c r="O137" i="53"/>
  <c r="K137" i="53"/>
  <c r="G137" i="53"/>
  <c r="BD136" i="53"/>
  <c r="BF136" i="53" s="1"/>
  <c r="BA136" i="53"/>
  <c r="W136" i="53"/>
  <c r="S136" i="53"/>
  <c r="O136" i="53"/>
  <c r="K136" i="53"/>
  <c r="G136" i="53"/>
  <c r="BA135" i="53"/>
  <c r="BD135" i="53" s="1"/>
  <c r="BF135" i="53" s="1"/>
  <c r="W135" i="53"/>
  <c r="S135" i="53"/>
  <c r="O135" i="53"/>
  <c r="K135" i="53"/>
  <c r="G135" i="53"/>
  <c r="W134" i="53"/>
  <c r="S134" i="53"/>
  <c r="O134" i="53"/>
  <c r="K134" i="53"/>
  <c r="G134" i="53"/>
  <c r="BD133" i="53"/>
  <c r="BF133" i="53" s="1"/>
  <c r="BA133" i="53"/>
  <c r="W133" i="53"/>
  <c r="S133" i="53"/>
  <c r="O133" i="53"/>
  <c r="K133" i="53"/>
  <c r="G133" i="53"/>
  <c r="W132" i="53"/>
  <c r="S132" i="53"/>
  <c r="O132" i="53"/>
  <c r="K132" i="53"/>
  <c r="G132" i="53"/>
  <c r="W131" i="53"/>
  <c r="S131" i="53"/>
  <c r="BA131" i="53" s="1"/>
  <c r="BD131" i="53" s="1"/>
  <c r="BF131" i="53" s="1"/>
  <c r="O131" i="53"/>
  <c r="K131" i="53"/>
  <c r="G131" i="53"/>
  <c r="W130" i="53"/>
  <c r="S130" i="53"/>
  <c r="O130" i="53"/>
  <c r="K130" i="53"/>
  <c r="G130" i="53"/>
  <c r="W129" i="53"/>
  <c r="S129" i="53"/>
  <c r="O129" i="53"/>
  <c r="K129" i="53"/>
  <c r="G129" i="53"/>
  <c r="BA128" i="53"/>
  <c r="BD128" i="53" s="1"/>
  <c r="BF128" i="53" s="1"/>
  <c r="W128" i="53"/>
  <c r="S128" i="53"/>
  <c r="O128" i="53"/>
  <c r="K128" i="53"/>
  <c r="G128" i="53"/>
  <c r="BD127" i="53"/>
  <c r="BF127" i="53" s="1"/>
  <c r="BA127" i="53"/>
  <c r="W127" i="53"/>
  <c r="S127" i="53"/>
  <c r="O127" i="53"/>
  <c r="K127" i="53"/>
  <c r="G127" i="53"/>
  <c r="W126" i="53"/>
  <c r="S126" i="53"/>
  <c r="O126" i="53"/>
  <c r="K126" i="53"/>
  <c r="G126" i="53"/>
  <c r="W125" i="53"/>
  <c r="S125" i="53"/>
  <c r="O125" i="53"/>
  <c r="K125" i="53"/>
  <c r="G125" i="53"/>
  <c r="BA125" i="53" s="1"/>
  <c r="BD125" i="53" s="1"/>
  <c r="BF125" i="53" s="1"/>
  <c r="W124" i="53"/>
  <c r="S124" i="53"/>
  <c r="O124" i="53"/>
  <c r="K124" i="53"/>
  <c r="G124" i="53"/>
  <c r="BD123" i="53"/>
  <c r="BF123" i="53" s="1"/>
  <c r="W123" i="53"/>
  <c r="BA123" i="53" s="1"/>
  <c r="S123" i="53"/>
  <c r="O123" i="53"/>
  <c r="K123" i="53"/>
  <c r="G123" i="53"/>
  <c r="W122" i="53"/>
  <c r="S122" i="53"/>
  <c r="O122" i="53"/>
  <c r="K122" i="53"/>
  <c r="G122" i="53"/>
  <c r="W121" i="53"/>
  <c r="S121" i="53"/>
  <c r="O121" i="53"/>
  <c r="K121" i="53"/>
  <c r="G121" i="53"/>
  <c r="W120" i="53"/>
  <c r="S120" i="53"/>
  <c r="O120" i="53"/>
  <c r="K120" i="53"/>
  <c r="G120" i="53"/>
  <c r="BA120" i="53" s="1"/>
  <c r="BD120" i="53" s="1"/>
  <c r="BF120" i="53" s="1"/>
  <c r="W119" i="53"/>
  <c r="S119" i="53"/>
  <c r="O119" i="53"/>
  <c r="K119" i="53"/>
  <c r="G119" i="53"/>
  <c r="BF118" i="53"/>
  <c r="W118" i="53"/>
  <c r="S118" i="53"/>
  <c r="O118" i="53"/>
  <c r="K118" i="53"/>
  <c r="G118" i="53"/>
  <c r="BA118" i="53" s="1"/>
  <c r="BD118" i="53" s="1"/>
  <c r="AY117" i="53"/>
  <c r="AU117" i="53"/>
  <c r="AQ117" i="53"/>
  <c r="AM117" i="53"/>
  <c r="AI117" i="53"/>
  <c r="BA117" i="53" s="1"/>
  <c r="BD117" i="53" s="1"/>
  <c r="BF117" i="53" s="1"/>
  <c r="AE117" i="53"/>
  <c r="AA117" i="53"/>
  <c r="W117" i="53"/>
  <c r="S117" i="53"/>
  <c r="O117" i="53"/>
  <c r="K117" i="53"/>
  <c r="G117" i="53"/>
  <c r="AY116" i="53"/>
  <c r="AU116" i="53"/>
  <c r="AQ116" i="53"/>
  <c r="AM116" i="53"/>
  <c r="AI116" i="53"/>
  <c r="AE116" i="53"/>
  <c r="AA116" i="53"/>
  <c r="W116" i="53"/>
  <c r="S116" i="53"/>
  <c r="BA116" i="53" s="1"/>
  <c r="BD116" i="53" s="1"/>
  <c r="BF116" i="53" s="1"/>
  <c r="O116" i="53"/>
  <c r="K116" i="53"/>
  <c r="G116" i="53"/>
  <c r="AY115" i="53"/>
  <c r="AU115" i="53"/>
  <c r="AQ115" i="53"/>
  <c r="AM115" i="53"/>
  <c r="AI115" i="53"/>
  <c r="AE115" i="53"/>
  <c r="AA115" i="53"/>
  <c r="W115" i="53"/>
  <c r="S115" i="53"/>
  <c r="O115" i="53"/>
  <c r="K115" i="53"/>
  <c r="G115" i="53"/>
  <c r="BA115" i="53" s="1"/>
  <c r="BD115" i="53" s="1"/>
  <c r="BF115" i="53" s="1"/>
  <c r="AY114" i="53"/>
  <c r="AU114" i="53"/>
  <c r="AQ114" i="53"/>
  <c r="AM114" i="53"/>
  <c r="AI114" i="53"/>
  <c r="AE114" i="53"/>
  <c r="AA114" i="53"/>
  <c r="W114" i="53"/>
  <c r="S114" i="53"/>
  <c r="O114" i="53"/>
  <c r="K114" i="53"/>
  <c r="G114" i="53"/>
  <c r="BD113" i="53"/>
  <c r="BF113" i="53" s="1"/>
  <c r="AY113" i="53"/>
  <c r="AU113" i="53"/>
  <c r="AQ113" i="53"/>
  <c r="AM113" i="53"/>
  <c r="AI113" i="53"/>
  <c r="AE113" i="53"/>
  <c r="AA113" i="53"/>
  <c r="W113" i="53"/>
  <c r="S113" i="53"/>
  <c r="O113" i="53"/>
  <c r="K113" i="53"/>
  <c r="G113" i="53"/>
  <c r="BA113" i="53" s="1"/>
  <c r="AY112" i="53"/>
  <c r="BA112" i="53" s="1"/>
  <c r="BD112" i="53" s="1"/>
  <c r="BF112" i="53" s="1"/>
  <c r="AU112" i="53"/>
  <c r="AQ112" i="53"/>
  <c r="AM112" i="53"/>
  <c r="AI112" i="53"/>
  <c r="AE112" i="53"/>
  <c r="AA112" i="53"/>
  <c r="W112" i="53"/>
  <c r="S112" i="53"/>
  <c r="O112" i="53"/>
  <c r="K112" i="53"/>
  <c r="G112" i="53"/>
  <c r="AY111" i="53"/>
  <c r="AU111" i="53"/>
  <c r="AQ111" i="53"/>
  <c r="BA111" i="53" s="1"/>
  <c r="BD111" i="53" s="1"/>
  <c r="BF111" i="53" s="1"/>
  <c r="AM111" i="53"/>
  <c r="AI111" i="53"/>
  <c r="AE111" i="53"/>
  <c r="AA111" i="53"/>
  <c r="W111" i="53"/>
  <c r="S111" i="53"/>
  <c r="O111" i="53"/>
  <c r="K111" i="53"/>
  <c r="G111" i="53"/>
  <c r="AY110" i="53"/>
  <c r="AU110" i="53"/>
  <c r="AQ110" i="53"/>
  <c r="AM110" i="53"/>
  <c r="AI110" i="53"/>
  <c r="AE110" i="53"/>
  <c r="AA110" i="53"/>
  <c r="W110" i="53"/>
  <c r="S110" i="53"/>
  <c r="O110" i="53"/>
  <c r="K110" i="53"/>
  <c r="G110" i="53"/>
  <c r="AY109" i="53"/>
  <c r="AU109" i="53"/>
  <c r="AQ109" i="53"/>
  <c r="BA109" i="53" s="1"/>
  <c r="BD109" i="53" s="1"/>
  <c r="BF109" i="53" s="1"/>
  <c r="AM109" i="53"/>
  <c r="AI109" i="53"/>
  <c r="AE109" i="53"/>
  <c r="AA109" i="53"/>
  <c r="W109" i="53"/>
  <c r="S109" i="53"/>
  <c r="O109" i="53"/>
  <c r="K109" i="53"/>
  <c r="G109" i="53"/>
  <c r="AY108" i="53"/>
  <c r="AU108" i="53"/>
  <c r="AQ108" i="53"/>
  <c r="AM108" i="53"/>
  <c r="AI108" i="53"/>
  <c r="AE108" i="53"/>
  <c r="AA108" i="53"/>
  <c r="BA108" i="53" s="1"/>
  <c r="BD108" i="53" s="1"/>
  <c r="BF108" i="53" s="1"/>
  <c r="W108" i="53"/>
  <c r="S108" i="53"/>
  <c r="O108" i="53"/>
  <c r="K108" i="53"/>
  <c r="G108" i="53"/>
  <c r="AY107" i="53"/>
  <c r="AU107" i="53"/>
  <c r="AQ107" i="53"/>
  <c r="AM107" i="53"/>
  <c r="AI107" i="53"/>
  <c r="AE107" i="53"/>
  <c r="AA107" i="53"/>
  <c r="W107" i="53"/>
  <c r="BA107" i="53" s="1"/>
  <c r="BD107" i="53" s="1"/>
  <c r="BF107" i="53" s="1"/>
  <c r="S107" i="53"/>
  <c r="O107" i="53"/>
  <c r="K107" i="53"/>
  <c r="G107" i="53"/>
  <c r="AY106" i="53"/>
  <c r="AU106" i="53"/>
  <c r="AQ106" i="53"/>
  <c r="AM106" i="53"/>
  <c r="AI106" i="53"/>
  <c r="AE106" i="53"/>
  <c r="AA106" i="53"/>
  <c r="W106" i="53"/>
  <c r="S106" i="53"/>
  <c r="O106" i="53"/>
  <c r="K106" i="53"/>
  <c r="G106" i="53"/>
  <c r="AY105" i="53"/>
  <c r="AU105" i="53"/>
  <c r="AQ105" i="53"/>
  <c r="AM105" i="53"/>
  <c r="AI105" i="53"/>
  <c r="AE105" i="53"/>
  <c r="AA105" i="53"/>
  <c r="W105" i="53"/>
  <c r="S105" i="53"/>
  <c r="O105" i="53"/>
  <c r="K105" i="53"/>
  <c r="G105" i="53"/>
  <c r="AY104" i="53"/>
  <c r="AU104" i="53"/>
  <c r="AQ104" i="53"/>
  <c r="AM104" i="53"/>
  <c r="AI104" i="53"/>
  <c r="AE104" i="53"/>
  <c r="AA104" i="53"/>
  <c r="W104" i="53"/>
  <c r="S104" i="53"/>
  <c r="O104" i="53"/>
  <c r="K104" i="53"/>
  <c r="G104" i="53"/>
  <c r="AY103" i="53"/>
  <c r="AU103" i="53"/>
  <c r="AQ103" i="53"/>
  <c r="AM103" i="53"/>
  <c r="AI103" i="53"/>
  <c r="AE103" i="53"/>
  <c r="AA103" i="53"/>
  <c r="W103" i="53"/>
  <c r="S103" i="53"/>
  <c r="O103" i="53"/>
  <c r="K103" i="53"/>
  <c r="G103" i="53"/>
  <c r="AY102" i="53"/>
  <c r="AU102" i="53"/>
  <c r="AQ102" i="53"/>
  <c r="AM102" i="53"/>
  <c r="AI102" i="53"/>
  <c r="AE102" i="53"/>
  <c r="AA102" i="53"/>
  <c r="W102" i="53"/>
  <c r="S102" i="53"/>
  <c r="O102" i="53"/>
  <c r="K102" i="53"/>
  <c r="G102" i="53"/>
  <c r="AY101" i="53"/>
  <c r="AU101" i="53"/>
  <c r="AQ101" i="53"/>
  <c r="AM101" i="53"/>
  <c r="AI101" i="53"/>
  <c r="AE101" i="53"/>
  <c r="AA101" i="53"/>
  <c r="W101" i="53"/>
  <c r="BA101" i="53" s="1"/>
  <c r="BD101" i="53" s="1"/>
  <c r="BF101" i="53" s="1"/>
  <c r="S101" i="53"/>
  <c r="O101" i="53"/>
  <c r="K101" i="53"/>
  <c r="G101" i="53"/>
  <c r="AY100" i="53"/>
  <c r="AU100" i="53"/>
  <c r="AQ100" i="53"/>
  <c r="AM100" i="53"/>
  <c r="AI100" i="53"/>
  <c r="AE100" i="53"/>
  <c r="AA100" i="53"/>
  <c r="W100" i="53"/>
  <c r="S100" i="53"/>
  <c r="O100" i="53"/>
  <c r="K100" i="53"/>
  <c r="G100" i="53"/>
  <c r="AY99" i="53"/>
  <c r="AU99" i="53"/>
  <c r="AQ99" i="53"/>
  <c r="AM99" i="53"/>
  <c r="AI99" i="53"/>
  <c r="AE99" i="53"/>
  <c r="AA99" i="53"/>
  <c r="W99" i="53"/>
  <c r="S99" i="53"/>
  <c r="O99" i="53"/>
  <c r="K99" i="53"/>
  <c r="G99" i="53"/>
  <c r="BA99" i="53" s="1"/>
  <c r="BD99" i="53" s="1"/>
  <c r="BF99" i="53" s="1"/>
  <c r="AY98" i="53"/>
  <c r="AU98" i="53"/>
  <c r="AQ98" i="53"/>
  <c r="AM98" i="53"/>
  <c r="AI98" i="53"/>
  <c r="AE98" i="53"/>
  <c r="AA98" i="53"/>
  <c r="W98" i="53"/>
  <c r="S98" i="53"/>
  <c r="O98" i="53"/>
  <c r="K98" i="53"/>
  <c r="G98" i="53"/>
  <c r="AY97" i="53"/>
  <c r="AU97" i="53"/>
  <c r="AQ97" i="53"/>
  <c r="AM97" i="53"/>
  <c r="AI97" i="53"/>
  <c r="AE97" i="53"/>
  <c r="AA97" i="53"/>
  <c r="W97" i="53"/>
  <c r="S97" i="53"/>
  <c r="O97" i="53"/>
  <c r="K97" i="53"/>
  <c r="G97" i="53"/>
  <c r="BA97" i="53" s="1"/>
  <c r="BD97" i="53" s="1"/>
  <c r="BF97" i="53" s="1"/>
  <c r="AY96" i="53"/>
  <c r="AU96" i="53"/>
  <c r="AQ96" i="53"/>
  <c r="AM96" i="53"/>
  <c r="AI96" i="53"/>
  <c r="AE96" i="53"/>
  <c r="AA96" i="53"/>
  <c r="W96" i="53"/>
  <c r="S96" i="53"/>
  <c r="O96" i="53"/>
  <c r="K96" i="53"/>
  <c r="G96" i="53"/>
  <c r="AY95" i="53"/>
  <c r="AU95" i="53"/>
  <c r="AQ95" i="53"/>
  <c r="AM95" i="53"/>
  <c r="AI95" i="53"/>
  <c r="AE95" i="53"/>
  <c r="AA95" i="53"/>
  <c r="W95" i="53"/>
  <c r="BA95" i="53" s="1"/>
  <c r="BD95" i="53" s="1"/>
  <c r="BF95" i="53" s="1"/>
  <c r="S95" i="53"/>
  <c r="O95" i="53"/>
  <c r="K95" i="53"/>
  <c r="G95" i="53"/>
  <c r="AY94" i="53"/>
  <c r="AU94" i="53"/>
  <c r="AQ94" i="53"/>
  <c r="AM94" i="53"/>
  <c r="AI94" i="53"/>
  <c r="AE94" i="53"/>
  <c r="AA94" i="53"/>
  <c r="W94" i="53"/>
  <c r="S94" i="53"/>
  <c r="O94" i="53"/>
  <c r="K94" i="53"/>
  <c r="G94" i="53"/>
  <c r="AY93" i="53"/>
  <c r="AU93" i="53"/>
  <c r="AQ93" i="53"/>
  <c r="AM93" i="53"/>
  <c r="AI93" i="53"/>
  <c r="AE93" i="53"/>
  <c r="AA93" i="53"/>
  <c r="W93" i="53"/>
  <c r="S93" i="53"/>
  <c r="O93" i="53"/>
  <c r="K93" i="53"/>
  <c r="G93" i="53"/>
  <c r="AY92" i="53"/>
  <c r="AU92" i="53"/>
  <c r="AQ92" i="53"/>
  <c r="AM92" i="53"/>
  <c r="AI92" i="53"/>
  <c r="AE92" i="53"/>
  <c r="AA92" i="53"/>
  <c r="W92" i="53"/>
  <c r="S92" i="53"/>
  <c r="O92" i="53"/>
  <c r="K92" i="53"/>
  <c r="G92" i="53"/>
  <c r="AY91" i="53"/>
  <c r="AU91" i="53"/>
  <c r="AQ91" i="53"/>
  <c r="AM91" i="53"/>
  <c r="AI91" i="53"/>
  <c r="AE91" i="53"/>
  <c r="AA91" i="53"/>
  <c r="W91" i="53"/>
  <c r="S91" i="53"/>
  <c r="O91" i="53"/>
  <c r="K91" i="53"/>
  <c r="G91" i="53"/>
  <c r="AY90" i="53"/>
  <c r="AU90" i="53"/>
  <c r="AQ90" i="53"/>
  <c r="AM90" i="53"/>
  <c r="AI90" i="53"/>
  <c r="AE90" i="53"/>
  <c r="AA90" i="53"/>
  <c r="W90" i="53"/>
  <c r="S90" i="53"/>
  <c r="O90" i="53"/>
  <c r="K90" i="53"/>
  <c r="G90" i="53"/>
  <c r="AY89" i="53"/>
  <c r="AU89" i="53"/>
  <c r="AQ89" i="53"/>
  <c r="AM89" i="53"/>
  <c r="AI89" i="53"/>
  <c r="AE89" i="53"/>
  <c r="AA89" i="53"/>
  <c r="W89" i="53"/>
  <c r="S89" i="53"/>
  <c r="O89" i="53"/>
  <c r="K89" i="53"/>
  <c r="G89" i="53"/>
  <c r="BA89" i="53" s="1"/>
  <c r="BD89" i="53" s="1"/>
  <c r="BF89" i="53" s="1"/>
  <c r="AY88" i="53"/>
  <c r="AU88" i="53"/>
  <c r="AQ88" i="53"/>
  <c r="AM88" i="53"/>
  <c r="AI88" i="53"/>
  <c r="AE88" i="53"/>
  <c r="AA88" i="53"/>
  <c r="W88" i="53"/>
  <c r="S88" i="53"/>
  <c r="O88" i="53"/>
  <c r="K88" i="53"/>
  <c r="G88" i="53"/>
  <c r="AY87" i="53"/>
  <c r="AU87" i="53"/>
  <c r="AQ87" i="53"/>
  <c r="AM87" i="53"/>
  <c r="AI87" i="53"/>
  <c r="AE87" i="53"/>
  <c r="AA87" i="53"/>
  <c r="W87" i="53"/>
  <c r="S87" i="53"/>
  <c r="O87" i="53"/>
  <c r="K87" i="53"/>
  <c r="G87" i="53"/>
  <c r="AY86" i="53"/>
  <c r="AU86" i="53"/>
  <c r="AQ86" i="53"/>
  <c r="AM86" i="53"/>
  <c r="AI86" i="53"/>
  <c r="AE86" i="53"/>
  <c r="BA86" i="53" s="1"/>
  <c r="BD86" i="53" s="1"/>
  <c r="BF86" i="53" s="1"/>
  <c r="AA86" i="53"/>
  <c r="W86" i="53"/>
  <c r="S86" i="53"/>
  <c r="O86" i="53"/>
  <c r="K86" i="53"/>
  <c r="G86" i="53"/>
  <c r="AY85" i="53"/>
  <c r="AU85" i="53"/>
  <c r="AQ85" i="53"/>
  <c r="AM85" i="53"/>
  <c r="AI85" i="53"/>
  <c r="AE85" i="53"/>
  <c r="AA85" i="53"/>
  <c r="BA85" i="53" s="1"/>
  <c r="BD85" i="53" s="1"/>
  <c r="BF85" i="53" s="1"/>
  <c r="W85" i="53"/>
  <c r="S85" i="53"/>
  <c r="O85" i="53"/>
  <c r="K85" i="53"/>
  <c r="G85" i="53"/>
  <c r="AY84" i="53"/>
  <c r="AU84" i="53"/>
  <c r="AQ84" i="53"/>
  <c r="AM84" i="53"/>
  <c r="AI84" i="53"/>
  <c r="AE84" i="53"/>
  <c r="AA84" i="53"/>
  <c r="W84" i="53"/>
  <c r="BA84" i="53" s="1"/>
  <c r="BD84" i="53" s="1"/>
  <c r="BF84" i="53" s="1"/>
  <c r="S84" i="53"/>
  <c r="O84" i="53"/>
  <c r="K84" i="53"/>
  <c r="G84" i="53"/>
  <c r="BA83" i="53"/>
  <c r="BD83" i="53" s="1"/>
  <c r="BF83" i="53" s="1"/>
  <c r="AY83" i="53"/>
  <c r="AU83" i="53"/>
  <c r="AQ83" i="53"/>
  <c r="AM83" i="53"/>
  <c r="AI83" i="53"/>
  <c r="AE83" i="53"/>
  <c r="AA83" i="53"/>
  <c r="W83" i="53"/>
  <c r="S83" i="53"/>
  <c r="O83" i="53"/>
  <c r="K83" i="53"/>
  <c r="G83" i="53"/>
  <c r="AY82" i="53"/>
  <c r="AU82" i="53"/>
  <c r="AQ82" i="53"/>
  <c r="AM82" i="53"/>
  <c r="AI82" i="53"/>
  <c r="AE82" i="53"/>
  <c r="AA82" i="53"/>
  <c r="W82" i="53"/>
  <c r="S82" i="53"/>
  <c r="O82" i="53"/>
  <c r="K82" i="53"/>
  <c r="G82" i="53"/>
  <c r="AY81" i="53"/>
  <c r="AU81" i="53"/>
  <c r="AQ81" i="53"/>
  <c r="AM81" i="53"/>
  <c r="AI81" i="53"/>
  <c r="AE81" i="53"/>
  <c r="AA81" i="53"/>
  <c r="W81" i="53"/>
  <c r="S81" i="53"/>
  <c r="O81" i="53"/>
  <c r="K81" i="53"/>
  <c r="G81" i="53"/>
  <c r="AY80" i="53"/>
  <c r="AU80" i="53"/>
  <c r="AQ80" i="53"/>
  <c r="AM80" i="53"/>
  <c r="AI80" i="53"/>
  <c r="AE80" i="53"/>
  <c r="AA80" i="53"/>
  <c r="W80" i="53"/>
  <c r="S80" i="53"/>
  <c r="O80" i="53"/>
  <c r="K80" i="53"/>
  <c r="G80" i="53"/>
  <c r="BA80" i="53" s="1"/>
  <c r="BD80" i="53" s="1"/>
  <c r="BF80" i="53" s="1"/>
  <c r="AY79" i="53"/>
  <c r="AU79" i="53"/>
  <c r="AQ79" i="53"/>
  <c r="AM79" i="53"/>
  <c r="AI79" i="53"/>
  <c r="AE79" i="53"/>
  <c r="AA79" i="53"/>
  <c r="W79" i="53"/>
  <c r="S79" i="53"/>
  <c r="O79" i="53"/>
  <c r="K79" i="53"/>
  <c r="G79" i="53"/>
  <c r="AY78" i="53"/>
  <c r="AU78" i="53"/>
  <c r="AQ78" i="53"/>
  <c r="AM78" i="53"/>
  <c r="AI78" i="53"/>
  <c r="AE78" i="53"/>
  <c r="AA78" i="53"/>
  <c r="W78" i="53"/>
  <c r="S78" i="53"/>
  <c r="O78" i="53"/>
  <c r="K78" i="53"/>
  <c r="G78" i="53"/>
  <c r="BA77" i="53"/>
  <c r="BD77" i="53" s="1"/>
  <c r="BF77" i="53" s="1"/>
  <c r="AY77" i="53"/>
  <c r="AU77" i="53"/>
  <c r="AQ77" i="53"/>
  <c r="AM77" i="53"/>
  <c r="AI77" i="53"/>
  <c r="AE77" i="53"/>
  <c r="AA77" i="53"/>
  <c r="W77" i="53"/>
  <c r="S77" i="53"/>
  <c r="O77" i="53"/>
  <c r="K77" i="53"/>
  <c r="G77" i="53"/>
  <c r="AY76" i="53"/>
  <c r="AU76" i="53"/>
  <c r="AQ76" i="53"/>
  <c r="AM76" i="53"/>
  <c r="AI76" i="53"/>
  <c r="AE76" i="53"/>
  <c r="AA76" i="53"/>
  <c r="W76" i="53"/>
  <c r="S76" i="53"/>
  <c r="O76" i="53"/>
  <c r="K76" i="53"/>
  <c r="G76" i="53"/>
  <c r="AY75" i="53"/>
  <c r="AU75" i="53"/>
  <c r="AQ75" i="53"/>
  <c r="AM75" i="53"/>
  <c r="AI75" i="53"/>
  <c r="AE75" i="53"/>
  <c r="AA75" i="53"/>
  <c r="W75" i="53"/>
  <c r="S75" i="53"/>
  <c r="O75" i="53"/>
  <c r="K75" i="53"/>
  <c r="G75" i="53"/>
  <c r="BA75" i="53" s="1"/>
  <c r="BD75" i="53" s="1"/>
  <c r="BF75" i="53" s="1"/>
  <c r="BF74" i="53"/>
  <c r="AY74" i="53"/>
  <c r="AU74" i="53"/>
  <c r="AQ74" i="53"/>
  <c r="AM74" i="53"/>
  <c r="AI74" i="53"/>
  <c r="AE74" i="53"/>
  <c r="AA74" i="53"/>
  <c r="W74" i="53"/>
  <c r="S74" i="53"/>
  <c r="O74" i="53"/>
  <c r="K74" i="53"/>
  <c r="G74" i="53"/>
  <c r="BA74" i="53" s="1"/>
  <c r="BD74" i="53" s="1"/>
  <c r="AY73" i="53"/>
  <c r="AU73" i="53"/>
  <c r="AQ73" i="53"/>
  <c r="AM73" i="53"/>
  <c r="AI73" i="53"/>
  <c r="AE73" i="53"/>
  <c r="AA73" i="53"/>
  <c r="W73" i="53"/>
  <c r="S73" i="53"/>
  <c r="O73" i="53"/>
  <c r="K73" i="53"/>
  <c r="G73" i="53"/>
  <c r="BD72" i="53"/>
  <c r="BF72" i="53" s="1"/>
  <c r="BA72" i="53"/>
  <c r="AY72" i="53"/>
  <c r="AU72" i="53"/>
  <c r="AQ72" i="53"/>
  <c r="AM72" i="53"/>
  <c r="AI72" i="53"/>
  <c r="AE72" i="53"/>
  <c r="AA72" i="53"/>
  <c r="W72" i="53"/>
  <c r="S72" i="53"/>
  <c r="O72" i="53"/>
  <c r="K72" i="53"/>
  <c r="G72" i="53"/>
  <c r="AY71" i="53"/>
  <c r="AU71" i="53"/>
  <c r="AQ71" i="53"/>
  <c r="AM71" i="53"/>
  <c r="AI71" i="53"/>
  <c r="AE71" i="53"/>
  <c r="AA71" i="53"/>
  <c r="W71" i="53"/>
  <c r="S71" i="53"/>
  <c r="O71" i="53"/>
  <c r="K71" i="53"/>
  <c r="G71" i="53"/>
  <c r="AY70" i="53"/>
  <c r="AU70" i="53"/>
  <c r="AQ70" i="53"/>
  <c r="AM70" i="53"/>
  <c r="AI70" i="53"/>
  <c r="AE70" i="53"/>
  <c r="AA70" i="53"/>
  <c r="W70" i="53"/>
  <c r="S70" i="53"/>
  <c r="O70" i="53"/>
  <c r="K70" i="53"/>
  <c r="G70" i="53"/>
  <c r="AY69" i="53"/>
  <c r="AU69" i="53"/>
  <c r="AQ69" i="53"/>
  <c r="AM69" i="53"/>
  <c r="AI69" i="53"/>
  <c r="AE69" i="53"/>
  <c r="AA69" i="53"/>
  <c r="W69" i="53"/>
  <c r="S69" i="53"/>
  <c r="O69" i="53"/>
  <c r="K69" i="53"/>
  <c r="G69" i="53"/>
  <c r="AY68" i="53"/>
  <c r="AU68" i="53"/>
  <c r="AQ68" i="53"/>
  <c r="AM68" i="53"/>
  <c r="AI68" i="53"/>
  <c r="AE68" i="53"/>
  <c r="AA68" i="53"/>
  <c r="W68" i="53"/>
  <c r="S68" i="53"/>
  <c r="O68" i="53"/>
  <c r="K68" i="53"/>
  <c r="G68" i="53"/>
  <c r="AY67" i="53"/>
  <c r="AU67" i="53"/>
  <c r="AQ67" i="53"/>
  <c r="AM67" i="53"/>
  <c r="AI67" i="53"/>
  <c r="AE67" i="53"/>
  <c r="AA67" i="53"/>
  <c r="W67" i="53"/>
  <c r="S67" i="53"/>
  <c r="O67" i="53"/>
  <c r="K67" i="53"/>
  <c r="G67" i="53"/>
  <c r="AY66" i="53"/>
  <c r="AU66" i="53"/>
  <c r="AQ66" i="53"/>
  <c r="AM66" i="53"/>
  <c r="AI66" i="53"/>
  <c r="AE66" i="53"/>
  <c r="AA66" i="53"/>
  <c r="W66" i="53"/>
  <c r="S66" i="53"/>
  <c r="O66" i="53"/>
  <c r="K66" i="53"/>
  <c r="G66" i="53"/>
  <c r="AY65" i="53"/>
  <c r="AU65" i="53"/>
  <c r="AQ65" i="53"/>
  <c r="AM65" i="53"/>
  <c r="AI65" i="53"/>
  <c r="AE65" i="53"/>
  <c r="AA65" i="53"/>
  <c r="W65" i="53"/>
  <c r="S65" i="53"/>
  <c r="O65" i="53"/>
  <c r="K65" i="53"/>
  <c r="G65" i="53"/>
  <c r="AY64" i="53"/>
  <c r="AU64" i="53"/>
  <c r="AQ64" i="53"/>
  <c r="AM64" i="53"/>
  <c r="AI64" i="53"/>
  <c r="AE64" i="53"/>
  <c r="AA64" i="53"/>
  <c r="W64" i="53"/>
  <c r="S64" i="53"/>
  <c r="O64" i="53"/>
  <c r="K64" i="53"/>
  <c r="BA64" i="53" s="1"/>
  <c r="BD64" i="53" s="1"/>
  <c r="BF64" i="53" s="1"/>
  <c r="G64" i="53"/>
  <c r="BA63" i="53"/>
  <c r="BD63" i="53" s="1"/>
  <c r="BF63" i="53" s="1"/>
  <c r="AY63" i="53"/>
  <c r="AU63" i="53"/>
  <c r="AQ63" i="53"/>
  <c r="AM63" i="53"/>
  <c r="AI63" i="53"/>
  <c r="AE63" i="53"/>
  <c r="AA63" i="53"/>
  <c r="W63" i="53"/>
  <c r="S63" i="53"/>
  <c r="O63" i="53"/>
  <c r="K63" i="53"/>
  <c r="G63" i="53"/>
  <c r="AY62" i="53"/>
  <c r="AU62" i="53"/>
  <c r="AQ62" i="53"/>
  <c r="AM62" i="53"/>
  <c r="AI62" i="53"/>
  <c r="AE62" i="53"/>
  <c r="AA62" i="53"/>
  <c r="W62" i="53"/>
  <c r="S62" i="53"/>
  <c r="O62" i="53"/>
  <c r="K62" i="53"/>
  <c r="G62" i="53"/>
  <c r="AY61" i="53"/>
  <c r="AU61" i="53"/>
  <c r="AQ61" i="53"/>
  <c r="AM61" i="53"/>
  <c r="AI61" i="53"/>
  <c r="AE61" i="53"/>
  <c r="AA61" i="53"/>
  <c r="W61" i="53"/>
  <c r="S61" i="53"/>
  <c r="O61" i="53"/>
  <c r="K61" i="53"/>
  <c r="G61" i="53"/>
  <c r="AY60" i="53"/>
  <c r="AU60" i="53"/>
  <c r="AQ60" i="53"/>
  <c r="AM60" i="53"/>
  <c r="AI60" i="53"/>
  <c r="AE60" i="53"/>
  <c r="AA60" i="53"/>
  <c r="W60" i="53"/>
  <c r="S60" i="53"/>
  <c r="BA60" i="53" s="1"/>
  <c r="BD60" i="53" s="1"/>
  <c r="BF60" i="53" s="1"/>
  <c r="O60" i="53"/>
  <c r="K60" i="53"/>
  <c r="G60" i="53"/>
  <c r="AY59" i="53"/>
  <c r="AU59" i="53"/>
  <c r="AQ59" i="53"/>
  <c r="AM59" i="53"/>
  <c r="AI59" i="53"/>
  <c r="AE59" i="53"/>
  <c r="AA59" i="53"/>
  <c r="W59" i="53"/>
  <c r="S59" i="53"/>
  <c r="O59" i="53"/>
  <c r="BA59" i="53" s="1"/>
  <c r="BD59" i="53" s="1"/>
  <c r="BF59" i="53" s="1"/>
  <c r="K59" i="53"/>
  <c r="G59" i="53"/>
  <c r="BA58" i="53"/>
  <c r="BD58" i="53" s="1"/>
  <c r="BF58" i="53" s="1"/>
  <c r="AY58" i="53"/>
  <c r="AU58" i="53"/>
  <c r="AQ58" i="53"/>
  <c r="AM58" i="53"/>
  <c r="AI58" i="53"/>
  <c r="AE58" i="53"/>
  <c r="AA58" i="53"/>
  <c r="W58" i="53"/>
  <c r="S58" i="53"/>
  <c r="O58" i="53"/>
  <c r="K58" i="53"/>
  <c r="G58" i="53"/>
  <c r="AY57" i="53"/>
  <c r="AU57" i="53"/>
  <c r="AQ57" i="53"/>
  <c r="AM57" i="53"/>
  <c r="AI57" i="53"/>
  <c r="AE57" i="53"/>
  <c r="AA57" i="53"/>
  <c r="W57" i="53"/>
  <c r="S57" i="53"/>
  <c r="O57" i="53"/>
  <c r="K57" i="53"/>
  <c r="G57" i="53"/>
  <c r="AY56" i="53"/>
  <c r="AU56" i="53"/>
  <c r="AQ56" i="53"/>
  <c r="AM56" i="53"/>
  <c r="AI56" i="53"/>
  <c r="AE56" i="53"/>
  <c r="AA56" i="53"/>
  <c r="W56" i="53"/>
  <c r="S56" i="53"/>
  <c r="O56" i="53"/>
  <c r="K56" i="53"/>
  <c r="G56" i="53"/>
  <c r="AY55" i="53"/>
  <c r="AU55" i="53"/>
  <c r="AQ55" i="53"/>
  <c r="AM55" i="53"/>
  <c r="AI55" i="53"/>
  <c r="AE55" i="53"/>
  <c r="AA55" i="53"/>
  <c r="W55" i="53"/>
  <c r="S55" i="53"/>
  <c r="O55" i="53"/>
  <c r="K55" i="53"/>
  <c r="G55" i="53"/>
  <c r="BA55" i="53" s="1"/>
  <c r="BD55" i="53" s="1"/>
  <c r="BF55" i="53" s="1"/>
  <c r="AY54" i="53"/>
  <c r="AU54" i="53"/>
  <c r="AQ54" i="53"/>
  <c r="AM54" i="53"/>
  <c r="AI54" i="53"/>
  <c r="AE54" i="53"/>
  <c r="AA54" i="53"/>
  <c r="W54" i="53"/>
  <c r="S54" i="53"/>
  <c r="O54" i="53"/>
  <c r="K54" i="53"/>
  <c r="G54" i="53"/>
  <c r="AY53" i="53"/>
  <c r="AU53" i="53"/>
  <c r="AQ53" i="53"/>
  <c r="AM53" i="53"/>
  <c r="AI53" i="53"/>
  <c r="AE53" i="53"/>
  <c r="AA53" i="53"/>
  <c r="W53" i="53"/>
  <c r="S53" i="53"/>
  <c r="O53" i="53"/>
  <c r="K53" i="53"/>
  <c r="G53" i="53"/>
  <c r="AY52" i="53"/>
  <c r="AU52" i="53"/>
  <c r="AQ52" i="53"/>
  <c r="AM52" i="53"/>
  <c r="AI52" i="53"/>
  <c r="AE52" i="53"/>
  <c r="AA52" i="53"/>
  <c r="W52" i="53"/>
  <c r="S52" i="53"/>
  <c r="O52" i="53"/>
  <c r="K52" i="53"/>
  <c r="G52" i="53"/>
  <c r="AY51" i="53"/>
  <c r="AU51" i="53"/>
  <c r="AQ51" i="53"/>
  <c r="AM51" i="53"/>
  <c r="AI51" i="53"/>
  <c r="AE51" i="53"/>
  <c r="AA51" i="53"/>
  <c r="W51" i="53"/>
  <c r="S51" i="53"/>
  <c r="O51" i="53"/>
  <c r="BA51" i="53" s="1"/>
  <c r="BD51" i="53" s="1"/>
  <c r="BF51" i="53" s="1"/>
  <c r="K51" i="53"/>
  <c r="G51" i="53"/>
  <c r="AY50" i="53"/>
  <c r="AU50" i="53"/>
  <c r="AQ50" i="53"/>
  <c r="AM50" i="53"/>
  <c r="AI50" i="53"/>
  <c r="AE50" i="53"/>
  <c r="AA50" i="53"/>
  <c r="W50" i="53"/>
  <c r="S50" i="53"/>
  <c r="O50" i="53"/>
  <c r="K50" i="53"/>
  <c r="G50" i="53"/>
  <c r="AY49" i="53"/>
  <c r="AU49" i="53"/>
  <c r="AQ49" i="53"/>
  <c r="AM49" i="53"/>
  <c r="AI49" i="53"/>
  <c r="AE49" i="53"/>
  <c r="AA49" i="53"/>
  <c r="W49" i="53"/>
  <c r="S49" i="53"/>
  <c r="O49" i="53"/>
  <c r="K49" i="53"/>
  <c r="G49" i="53"/>
  <c r="AY48" i="53"/>
  <c r="AU48" i="53"/>
  <c r="AQ48" i="53"/>
  <c r="AM48" i="53"/>
  <c r="AI48" i="53"/>
  <c r="AE48" i="53"/>
  <c r="AA48" i="53"/>
  <c r="W48" i="53"/>
  <c r="S48" i="53"/>
  <c r="O48" i="53"/>
  <c r="K48" i="53"/>
  <c r="G48" i="53"/>
  <c r="AY47" i="53"/>
  <c r="AU47" i="53"/>
  <c r="AQ47" i="53"/>
  <c r="AM47" i="53"/>
  <c r="AI47" i="53"/>
  <c r="AE47" i="53"/>
  <c r="BA47" i="53" s="1"/>
  <c r="BD47" i="53" s="1"/>
  <c r="BF47" i="53" s="1"/>
  <c r="AA47" i="53"/>
  <c r="W47" i="53"/>
  <c r="S47" i="53"/>
  <c r="O47" i="53"/>
  <c r="K47" i="53"/>
  <c r="G47" i="53"/>
  <c r="AY46" i="53"/>
  <c r="AU46" i="53"/>
  <c r="AQ46" i="53"/>
  <c r="AM46" i="53"/>
  <c r="AI46" i="53"/>
  <c r="AE46" i="53"/>
  <c r="AA46" i="53"/>
  <c r="W46" i="53"/>
  <c r="S46" i="53"/>
  <c r="O46" i="53"/>
  <c r="K46" i="53"/>
  <c r="G46" i="53"/>
  <c r="AY45" i="53"/>
  <c r="AU45" i="53"/>
  <c r="AQ45" i="53"/>
  <c r="AM45" i="53"/>
  <c r="AI45" i="53"/>
  <c r="AE45" i="53"/>
  <c r="AA45" i="53"/>
  <c r="W45" i="53"/>
  <c r="S45" i="53"/>
  <c r="O45" i="53"/>
  <c r="K45" i="53"/>
  <c r="G45" i="53"/>
  <c r="AY44" i="53"/>
  <c r="AU44" i="53"/>
  <c r="AQ44" i="53"/>
  <c r="AM44" i="53"/>
  <c r="AI44" i="53"/>
  <c r="AE44" i="53"/>
  <c r="AA44" i="53"/>
  <c r="W44" i="53"/>
  <c r="S44" i="53"/>
  <c r="O44" i="53"/>
  <c r="K44" i="53"/>
  <c r="G44" i="53"/>
  <c r="AY43" i="53"/>
  <c r="AU43" i="53"/>
  <c r="AQ43" i="53"/>
  <c r="AM43" i="53"/>
  <c r="AI43" i="53"/>
  <c r="AE43" i="53"/>
  <c r="AA43" i="53"/>
  <c r="W43" i="53"/>
  <c r="S43" i="53"/>
  <c r="O43" i="53"/>
  <c r="K43" i="53"/>
  <c r="G43" i="53"/>
  <c r="AY42" i="53"/>
  <c r="AU42" i="53"/>
  <c r="AQ42" i="53"/>
  <c r="AM42" i="53"/>
  <c r="AI42" i="53"/>
  <c r="BA42" i="53" s="1"/>
  <c r="BD42" i="53" s="1"/>
  <c r="BF42" i="53" s="1"/>
  <c r="AE42" i="53"/>
  <c r="AA42" i="53"/>
  <c r="W42" i="53"/>
  <c r="S42" i="53"/>
  <c r="O42" i="53"/>
  <c r="K42" i="53"/>
  <c r="G42" i="53"/>
  <c r="AY41" i="53"/>
  <c r="AU41" i="53"/>
  <c r="AQ41" i="53"/>
  <c r="AM41" i="53"/>
  <c r="AI41" i="53"/>
  <c r="AE41" i="53"/>
  <c r="AA41" i="53"/>
  <c r="W41" i="53"/>
  <c r="S41" i="53"/>
  <c r="O41" i="53"/>
  <c r="K41" i="53"/>
  <c r="G41" i="53"/>
  <c r="BD40" i="53"/>
  <c r="BF40" i="53" s="1"/>
  <c r="AY40" i="53"/>
  <c r="BA40" i="53" s="1"/>
  <c r="AU40" i="53"/>
  <c r="AQ40" i="53"/>
  <c r="AM40" i="53"/>
  <c r="AI40" i="53"/>
  <c r="AE40" i="53"/>
  <c r="AA40" i="53"/>
  <c r="W40" i="53"/>
  <c r="S40" i="53"/>
  <c r="O40" i="53"/>
  <c r="K40" i="53"/>
  <c r="G40" i="53"/>
  <c r="AY39" i="53"/>
  <c r="AU39" i="53"/>
  <c r="AQ39" i="53"/>
  <c r="AM39" i="53"/>
  <c r="AI39" i="53"/>
  <c r="AE39" i="53"/>
  <c r="AA39" i="53"/>
  <c r="W39" i="53"/>
  <c r="S39" i="53"/>
  <c r="O39" i="53"/>
  <c r="K39" i="53"/>
  <c r="G39" i="53"/>
  <c r="AY38" i="53"/>
  <c r="AU38" i="53"/>
  <c r="AQ38" i="53"/>
  <c r="AM38" i="53"/>
  <c r="AI38" i="53"/>
  <c r="AE38" i="53"/>
  <c r="AA38" i="53"/>
  <c r="W38" i="53"/>
  <c r="S38" i="53"/>
  <c r="O38" i="53"/>
  <c r="K38" i="53"/>
  <c r="G38" i="53"/>
  <c r="AY37" i="53"/>
  <c r="AU37" i="53"/>
  <c r="AQ37" i="53"/>
  <c r="AM37" i="53"/>
  <c r="AI37" i="53"/>
  <c r="AE37" i="53"/>
  <c r="AA37" i="53"/>
  <c r="W37" i="53"/>
  <c r="S37" i="53"/>
  <c r="O37" i="53"/>
  <c r="K37" i="53"/>
  <c r="G37" i="53"/>
  <c r="AY36" i="53"/>
  <c r="AU36" i="53"/>
  <c r="AQ36" i="53"/>
  <c r="AM36" i="53"/>
  <c r="AI36" i="53"/>
  <c r="AE36" i="53"/>
  <c r="AA36" i="53"/>
  <c r="W36" i="53"/>
  <c r="S36" i="53"/>
  <c r="O36" i="53"/>
  <c r="K36" i="53"/>
  <c r="G36" i="53"/>
  <c r="BF35" i="53"/>
  <c r="BA35" i="53"/>
  <c r="BD35" i="53" s="1"/>
  <c r="AY35" i="53"/>
  <c r="AU35" i="53"/>
  <c r="AQ35" i="53"/>
  <c r="AM35" i="53"/>
  <c r="AI35" i="53"/>
  <c r="AE35" i="53"/>
  <c r="AA35" i="53"/>
  <c r="W35" i="53"/>
  <c r="S35" i="53"/>
  <c r="O35" i="53"/>
  <c r="K35" i="53"/>
  <c r="G35" i="53"/>
  <c r="AY34" i="53"/>
  <c r="AU34" i="53"/>
  <c r="AQ34" i="53"/>
  <c r="AM34" i="53"/>
  <c r="AI34" i="53"/>
  <c r="AE34" i="53"/>
  <c r="AA34" i="53"/>
  <c r="W34" i="53"/>
  <c r="S34" i="53"/>
  <c r="O34" i="53"/>
  <c r="K34" i="53"/>
  <c r="G34" i="53"/>
  <c r="AY33" i="53"/>
  <c r="AU33" i="53"/>
  <c r="AQ33" i="53"/>
  <c r="AM33" i="53"/>
  <c r="AI33" i="53"/>
  <c r="AE33" i="53"/>
  <c r="AA33" i="53"/>
  <c r="W33" i="53"/>
  <c r="S33" i="53"/>
  <c r="O33" i="53"/>
  <c r="K33" i="53"/>
  <c r="G33" i="53"/>
  <c r="AY32" i="53"/>
  <c r="AU32" i="53"/>
  <c r="AQ32" i="53"/>
  <c r="AM32" i="53"/>
  <c r="AI32" i="53"/>
  <c r="AE32" i="53"/>
  <c r="AA32" i="53"/>
  <c r="W32" i="53"/>
  <c r="S32" i="53"/>
  <c r="O32" i="53"/>
  <c r="K32" i="53"/>
  <c r="G32" i="53"/>
  <c r="AY31" i="53"/>
  <c r="AU31" i="53"/>
  <c r="AQ31" i="53"/>
  <c r="AM31" i="53"/>
  <c r="AI31" i="53"/>
  <c r="AE31" i="53"/>
  <c r="AA31" i="53"/>
  <c r="W31" i="53"/>
  <c r="S31" i="53"/>
  <c r="O31" i="53"/>
  <c r="K31" i="53"/>
  <c r="G31" i="53"/>
  <c r="BA31" i="53" s="1"/>
  <c r="BD31" i="53" s="1"/>
  <c r="BF31" i="53" s="1"/>
  <c r="AY30" i="53"/>
  <c r="AU30" i="53"/>
  <c r="AQ30" i="53"/>
  <c r="AM30" i="53"/>
  <c r="AI30" i="53"/>
  <c r="AE30" i="53"/>
  <c r="AA30" i="53"/>
  <c r="W30" i="53"/>
  <c r="S30" i="53"/>
  <c r="O30" i="53"/>
  <c r="K30" i="53"/>
  <c r="G30" i="53"/>
  <c r="AY29" i="53"/>
  <c r="AU29" i="53"/>
  <c r="AQ29" i="53"/>
  <c r="AM29" i="53"/>
  <c r="AI29" i="53"/>
  <c r="AE29" i="53"/>
  <c r="AA29" i="53"/>
  <c r="W29" i="53"/>
  <c r="S29" i="53"/>
  <c r="O29" i="53"/>
  <c r="K29" i="53"/>
  <c r="G29" i="53"/>
  <c r="BA29" i="53" s="1"/>
  <c r="BD29" i="53" s="1"/>
  <c r="BF29" i="53" s="1"/>
  <c r="AY28" i="53"/>
  <c r="AU28" i="53"/>
  <c r="AQ28" i="53"/>
  <c r="AM28" i="53"/>
  <c r="AI28" i="53"/>
  <c r="AE28" i="53"/>
  <c r="AA28" i="53"/>
  <c r="W28" i="53"/>
  <c r="S28" i="53"/>
  <c r="O28" i="53"/>
  <c r="K28" i="53"/>
  <c r="G28" i="53"/>
  <c r="BA28" i="53" s="1"/>
  <c r="BD28" i="53" s="1"/>
  <c r="BF28" i="53" s="1"/>
  <c r="AY27" i="53"/>
  <c r="AU27" i="53"/>
  <c r="AQ27" i="53"/>
  <c r="AM27" i="53"/>
  <c r="AI27" i="53"/>
  <c r="AE27" i="53"/>
  <c r="AA27" i="53"/>
  <c r="W27" i="53"/>
  <c r="S27" i="53"/>
  <c r="O27" i="53"/>
  <c r="K27" i="53"/>
  <c r="G27" i="53"/>
  <c r="BD26" i="53"/>
  <c r="BF26" i="53" s="1"/>
  <c r="BA26" i="53"/>
  <c r="AY26" i="53"/>
  <c r="AU26" i="53"/>
  <c r="AQ26" i="53"/>
  <c r="AM26" i="53"/>
  <c r="AI26" i="53"/>
  <c r="AE26" i="53"/>
  <c r="AA26" i="53"/>
  <c r="W26" i="53"/>
  <c r="S26" i="53"/>
  <c r="O26" i="53"/>
  <c r="K26" i="53"/>
  <c r="G26" i="53"/>
  <c r="AY25" i="53"/>
  <c r="AU25" i="53"/>
  <c r="BA25" i="53" s="1"/>
  <c r="BD25" i="53" s="1"/>
  <c r="BF25" i="53" s="1"/>
  <c r="AQ25" i="53"/>
  <c r="AM25" i="53"/>
  <c r="AI25" i="53"/>
  <c r="AE25" i="53"/>
  <c r="AA25" i="53"/>
  <c r="W25" i="53"/>
  <c r="S25" i="53"/>
  <c r="O25" i="53"/>
  <c r="K25" i="53"/>
  <c r="G25" i="53"/>
  <c r="AY24" i="53"/>
  <c r="AU24" i="53"/>
  <c r="AQ24" i="53"/>
  <c r="AM24" i="53"/>
  <c r="BA24" i="53" s="1"/>
  <c r="BD24" i="53" s="1"/>
  <c r="BF24" i="53" s="1"/>
  <c r="AI24" i="53"/>
  <c r="AE24" i="53"/>
  <c r="AA24" i="53"/>
  <c r="W24" i="53"/>
  <c r="S24" i="53"/>
  <c r="O24" i="53"/>
  <c r="K24" i="53"/>
  <c r="G24" i="53"/>
  <c r="BA23" i="53"/>
  <c r="BD23" i="53" s="1"/>
  <c r="BF23" i="53" s="1"/>
  <c r="AY23" i="53"/>
  <c r="AU23" i="53"/>
  <c r="AQ23" i="53"/>
  <c r="AM23" i="53"/>
  <c r="AI23" i="53"/>
  <c r="AE23" i="53"/>
  <c r="AA23" i="53"/>
  <c r="W23" i="53"/>
  <c r="S23" i="53"/>
  <c r="O23" i="53"/>
  <c r="K23" i="53"/>
  <c r="G23" i="53"/>
  <c r="AY22" i="53"/>
  <c r="AU22" i="53"/>
  <c r="AQ22" i="53"/>
  <c r="AM22" i="53"/>
  <c r="AI22" i="53"/>
  <c r="AE22" i="53"/>
  <c r="AA22" i="53"/>
  <c r="W22" i="53"/>
  <c r="S22" i="53"/>
  <c r="O22" i="53"/>
  <c r="K22" i="53"/>
  <c r="G22" i="53"/>
  <c r="AY21" i="53"/>
  <c r="AU21" i="53"/>
  <c r="AQ21" i="53"/>
  <c r="AM21" i="53"/>
  <c r="AI21" i="53"/>
  <c r="AE21" i="53"/>
  <c r="AA21" i="53"/>
  <c r="W21" i="53"/>
  <c r="S21" i="53"/>
  <c r="O21" i="53"/>
  <c r="K21" i="53"/>
  <c r="G21" i="53"/>
  <c r="AY20" i="53"/>
  <c r="AU20" i="53"/>
  <c r="AQ20" i="53"/>
  <c r="AM20" i="53"/>
  <c r="AI20" i="53"/>
  <c r="AE20" i="53"/>
  <c r="AA20" i="53"/>
  <c r="W20" i="53"/>
  <c r="S20" i="53"/>
  <c r="O20" i="53"/>
  <c r="K20" i="53"/>
  <c r="G20" i="53"/>
  <c r="AY19" i="53"/>
  <c r="AU19" i="53"/>
  <c r="AQ19" i="53"/>
  <c r="AM19" i="53"/>
  <c r="AI19" i="53"/>
  <c r="AE19" i="53"/>
  <c r="AA19" i="53"/>
  <c r="W19" i="53"/>
  <c r="S19" i="53"/>
  <c r="O19" i="53"/>
  <c r="BA19" i="53" s="1"/>
  <c r="BD19" i="53" s="1"/>
  <c r="BF19" i="53" s="1"/>
  <c r="K19" i="53"/>
  <c r="G19" i="53"/>
  <c r="AY18" i="53"/>
  <c r="BA18" i="53" s="1"/>
  <c r="BD18" i="53" s="1"/>
  <c r="BF18" i="53" s="1"/>
  <c r="AU18" i="53"/>
  <c r="AQ18" i="53"/>
  <c r="AM18" i="53"/>
  <c r="AI18" i="53"/>
  <c r="AE18" i="53"/>
  <c r="AA18" i="53"/>
  <c r="W18" i="53"/>
  <c r="S18" i="53"/>
  <c r="O18" i="53"/>
  <c r="K18" i="53"/>
  <c r="G18" i="53"/>
  <c r="AY17" i="53"/>
  <c r="AU17" i="53"/>
  <c r="AQ17" i="53"/>
  <c r="AM17" i="53"/>
  <c r="AI17" i="53"/>
  <c r="AE17" i="53"/>
  <c r="AA17" i="53"/>
  <c r="W17" i="53"/>
  <c r="S17" i="53"/>
  <c r="O17" i="53"/>
  <c r="K17" i="53"/>
  <c r="G17" i="53"/>
  <c r="AY16" i="53"/>
  <c r="AU16" i="53"/>
  <c r="AQ16" i="53"/>
  <c r="AM16" i="53"/>
  <c r="AI16" i="53"/>
  <c r="AE16" i="53"/>
  <c r="AA16" i="53"/>
  <c r="W16" i="53"/>
  <c r="S16" i="53"/>
  <c r="O16" i="53"/>
  <c r="K16" i="53"/>
  <c r="G16" i="53"/>
  <c r="BA16" i="53" s="1"/>
  <c r="BD16" i="53" s="1"/>
  <c r="BF16" i="53" s="1"/>
  <c r="AY15" i="53"/>
  <c r="BA15" i="53" s="1"/>
  <c r="BD15" i="53" s="1"/>
  <c r="BF15" i="53" s="1"/>
  <c r="AU15" i="53"/>
  <c r="AQ15" i="53"/>
  <c r="AM15" i="53"/>
  <c r="AI15" i="53"/>
  <c r="AE15" i="53"/>
  <c r="AA15" i="53"/>
  <c r="W15" i="53"/>
  <c r="S15" i="53"/>
  <c r="O15" i="53"/>
  <c r="K15" i="53"/>
  <c r="G15" i="53"/>
  <c r="AY14" i="53"/>
  <c r="AU14" i="53"/>
  <c r="AQ14" i="53"/>
  <c r="AM14" i="53"/>
  <c r="AI14" i="53"/>
  <c r="AE14" i="53"/>
  <c r="AA14" i="53"/>
  <c r="W14" i="53"/>
  <c r="S14" i="53"/>
  <c r="O14" i="53"/>
  <c r="K14" i="53"/>
  <c r="G14" i="53"/>
  <c r="AY13" i="53"/>
  <c r="AU13" i="53"/>
  <c r="AQ13" i="53"/>
  <c r="AM13" i="53"/>
  <c r="AI13" i="53"/>
  <c r="AE13" i="53"/>
  <c r="AA13" i="53"/>
  <c r="W13" i="53"/>
  <c r="S13" i="53"/>
  <c r="O13" i="53"/>
  <c r="K13" i="53"/>
  <c r="G13" i="53"/>
  <c r="AY12" i="53"/>
  <c r="AU12" i="53"/>
  <c r="AQ12" i="53"/>
  <c r="AM12" i="53"/>
  <c r="AI12" i="53"/>
  <c r="AE12" i="53"/>
  <c r="AA12" i="53"/>
  <c r="W12" i="53"/>
  <c r="S12" i="53"/>
  <c r="O12" i="53"/>
  <c r="K12" i="53"/>
  <c r="G12" i="53"/>
  <c r="AY11" i="53"/>
  <c r="AU11" i="53"/>
  <c r="AQ11" i="53"/>
  <c r="AM11" i="53"/>
  <c r="AI11" i="53"/>
  <c r="AE11" i="53"/>
  <c r="AA11" i="53"/>
  <c r="W11" i="53"/>
  <c r="S11" i="53"/>
  <c r="O11" i="53"/>
  <c r="K11" i="53"/>
  <c r="BA11" i="53" s="1"/>
  <c r="BD11" i="53" s="1"/>
  <c r="BF11" i="53" s="1"/>
  <c r="G11" i="53"/>
  <c r="AY10" i="53"/>
  <c r="AU10" i="53"/>
  <c r="AQ10" i="53"/>
  <c r="AM10" i="53"/>
  <c r="AI10" i="53"/>
  <c r="AE10" i="53"/>
  <c r="AA10" i="53"/>
  <c r="W10" i="53"/>
  <c r="S10" i="53"/>
  <c r="O10" i="53"/>
  <c r="K10" i="53"/>
  <c r="G10" i="53"/>
  <c r="AY9" i="53"/>
  <c r="AU9" i="53"/>
  <c r="AQ9" i="53"/>
  <c r="AM9" i="53"/>
  <c r="AI9" i="53"/>
  <c r="AE9" i="53"/>
  <c r="AA9" i="53"/>
  <c r="W9" i="53"/>
  <c r="S9" i="53"/>
  <c r="O9" i="53"/>
  <c r="K9" i="53"/>
  <c r="G9" i="53"/>
  <c r="AY8" i="53"/>
  <c r="AU8" i="53"/>
  <c r="AQ8" i="53"/>
  <c r="AM8" i="53"/>
  <c r="AI8" i="53"/>
  <c r="AE8" i="53"/>
  <c r="AA8" i="53"/>
  <c r="W8" i="53"/>
  <c r="S8" i="53"/>
  <c r="O8" i="53"/>
  <c r="K8" i="53"/>
  <c r="G8" i="53"/>
  <c r="AY7" i="53"/>
  <c r="AU7" i="53"/>
  <c r="AQ7" i="53"/>
  <c r="AM7" i="53"/>
  <c r="AI7" i="53"/>
  <c r="AE7" i="53"/>
  <c r="AA7" i="53"/>
  <c r="W7" i="53"/>
  <c r="S7" i="53"/>
  <c r="O7" i="53"/>
  <c r="K7" i="53"/>
  <c r="G7" i="53"/>
  <c r="AY6" i="53"/>
  <c r="AU6" i="53"/>
  <c r="AQ6" i="53"/>
  <c r="AM6" i="53"/>
  <c r="AI6" i="53"/>
  <c r="AE6" i="53"/>
  <c r="AA6" i="53"/>
  <c r="W6" i="53"/>
  <c r="S6" i="53"/>
  <c r="O6" i="53"/>
  <c r="K6" i="53"/>
  <c r="BA6" i="53" s="1"/>
  <c r="BD6" i="53" s="1"/>
  <c r="BF6" i="53" s="1"/>
  <c r="G6" i="53"/>
  <c r="AY5" i="53"/>
  <c r="AU5" i="53"/>
  <c r="AQ5" i="53"/>
  <c r="AM5" i="53"/>
  <c r="AI5" i="53"/>
  <c r="AE5" i="53"/>
  <c r="AA5" i="53"/>
  <c r="W5" i="53"/>
  <c r="S5" i="53"/>
  <c r="O5" i="53"/>
  <c r="K5" i="53"/>
  <c r="G5" i="53"/>
  <c r="AY4" i="53"/>
  <c r="AU4" i="53"/>
  <c r="AQ4" i="53"/>
  <c r="AM4" i="53"/>
  <c r="AI4" i="53"/>
  <c r="AI154" i="53" s="1"/>
  <c r="AE4" i="53"/>
  <c r="AA4" i="53"/>
  <c r="W4" i="53"/>
  <c r="S4" i="53"/>
  <c r="O4" i="53"/>
  <c r="K4" i="53"/>
  <c r="G4" i="53"/>
  <c r="BE154" i="52"/>
  <c r="BC154" i="52"/>
  <c r="BB154" i="52"/>
  <c r="AZ154" i="52"/>
  <c r="AX154" i="52"/>
  <c r="AW154" i="52"/>
  <c r="AV154" i="52"/>
  <c r="AT154" i="52"/>
  <c r="AS154" i="52"/>
  <c r="AR154" i="52"/>
  <c r="AP154" i="52"/>
  <c r="AO154" i="52"/>
  <c r="AN154" i="52"/>
  <c r="AL154" i="52"/>
  <c r="AK154" i="52"/>
  <c r="AJ154" i="52"/>
  <c r="AH154" i="52"/>
  <c r="AG154" i="52"/>
  <c r="AF154" i="52"/>
  <c r="AD154" i="52"/>
  <c r="AC154" i="52"/>
  <c r="AB154" i="52"/>
  <c r="Z154" i="52"/>
  <c r="Y154" i="52"/>
  <c r="X154" i="52"/>
  <c r="V154" i="52"/>
  <c r="U154" i="52"/>
  <c r="T154" i="52"/>
  <c r="R154" i="52"/>
  <c r="Q154" i="52"/>
  <c r="P154" i="52"/>
  <c r="N154" i="52"/>
  <c r="M154" i="52"/>
  <c r="L154" i="52"/>
  <c r="J154" i="52"/>
  <c r="I154" i="52"/>
  <c r="H154" i="52"/>
  <c r="F154" i="52"/>
  <c r="E154" i="52"/>
  <c r="D154" i="52"/>
  <c r="S153" i="52"/>
  <c r="O153" i="52"/>
  <c r="K153" i="52"/>
  <c r="BA153" i="52" s="1"/>
  <c r="BD153" i="52" s="1"/>
  <c r="BF153" i="52" s="1"/>
  <c r="G153" i="52"/>
  <c r="S152" i="52"/>
  <c r="O152" i="52"/>
  <c r="K152" i="52"/>
  <c r="G152" i="52"/>
  <c r="S151" i="52"/>
  <c r="O151" i="52"/>
  <c r="K151" i="52"/>
  <c r="G151" i="52"/>
  <c r="BA150" i="52"/>
  <c r="BD150" i="52" s="1"/>
  <c r="BF150" i="52" s="1"/>
  <c r="S150" i="52"/>
  <c r="O150" i="52"/>
  <c r="K150" i="52"/>
  <c r="G150" i="52"/>
  <c r="S149" i="52"/>
  <c r="O149" i="52"/>
  <c r="K149" i="52"/>
  <c r="G149" i="52"/>
  <c r="BA148" i="52"/>
  <c r="BD148" i="52" s="1"/>
  <c r="BF148" i="52" s="1"/>
  <c r="S148" i="52"/>
  <c r="O148" i="52"/>
  <c r="K148" i="52"/>
  <c r="G148" i="52"/>
  <c r="S147" i="52"/>
  <c r="O147" i="52"/>
  <c r="K147" i="52"/>
  <c r="G147" i="52"/>
  <c r="S146" i="52"/>
  <c r="O146" i="52"/>
  <c r="K146" i="52"/>
  <c r="G146" i="52"/>
  <c r="BF145" i="52"/>
  <c r="W145" i="52"/>
  <c r="S145" i="52"/>
  <c r="O145" i="52"/>
  <c r="K145" i="52"/>
  <c r="G145" i="52"/>
  <c r="BA145" i="52" s="1"/>
  <c r="BD145" i="52" s="1"/>
  <c r="W144" i="52"/>
  <c r="S144" i="52"/>
  <c r="O144" i="52"/>
  <c r="K144" i="52"/>
  <c r="G144" i="52"/>
  <c r="BA144" i="52" s="1"/>
  <c r="BD144" i="52" s="1"/>
  <c r="BF144" i="52" s="1"/>
  <c r="W143" i="52"/>
  <c r="S143" i="52"/>
  <c r="O143" i="52"/>
  <c r="K143" i="52"/>
  <c r="G143" i="52"/>
  <c r="W142" i="52"/>
  <c r="S142" i="52"/>
  <c r="O142" i="52"/>
  <c r="K142" i="52"/>
  <c r="G142" i="52"/>
  <c r="BF141" i="52"/>
  <c r="BD141" i="52"/>
  <c r="BA141" i="52"/>
  <c r="W141" i="52"/>
  <c r="S141" i="52"/>
  <c r="O141" i="52"/>
  <c r="K141" i="52"/>
  <c r="G141" i="52"/>
  <c r="W140" i="52"/>
  <c r="S140" i="52"/>
  <c r="O140" i="52"/>
  <c r="K140" i="52"/>
  <c r="G140" i="52"/>
  <c r="BA140" i="52" s="1"/>
  <c r="BD140" i="52" s="1"/>
  <c r="BF140" i="52" s="1"/>
  <c r="W139" i="52"/>
  <c r="BA139" i="52" s="1"/>
  <c r="BD139" i="52" s="1"/>
  <c r="BF139" i="52" s="1"/>
  <c r="S139" i="52"/>
  <c r="O139" i="52"/>
  <c r="K139" i="52"/>
  <c r="G139" i="52"/>
  <c r="W138" i="52"/>
  <c r="S138" i="52"/>
  <c r="O138" i="52"/>
  <c r="K138" i="52"/>
  <c r="G138" i="52"/>
  <c r="W137" i="52"/>
  <c r="S137" i="52"/>
  <c r="BA137" i="52" s="1"/>
  <c r="BD137" i="52" s="1"/>
  <c r="BF137" i="52" s="1"/>
  <c r="O137" i="52"/>
  <c r="K137" i="52"/>
  <c r="G137" i="52"/>
  <c r="W136" i="52"/>
  <c r="S136" i="52"/>
  <c r="O136" i="52"/>
  <c r="K136" i="52"/>
  <c r="G136" i="52"/>
  <c r="BA136" i="52" s="1"/>
  <c r="BD136" i="52" s="1"/>
  <c r="BF136" i="52" s="1"/>
  <c r="BF135" i="52"/>
  <c r="BA135" i="52"/>
  <c r="BD135" i="52" s="1"/>
  <c r="W135" i="52"/>
  <c r="S135" i="52"/>
  <c r="O135" i="52"/>
  <c r="K135" i="52"/>
  <c r="G135" i="52"/>
  <c r="W134" i="52"/>
  <c r="S134" i="52"/>
  <c r="O134" i="52"/>
  <c r="K134" i="52"/>
  <c r="G134" i="52"/>
  <c r="W133" i="52"/>
  <c r="S133" i="52"/>
  <c r="O133" i="52"/>
  <c r="K133" i="52"/>
  <c r="G133" i="52"/>
  <c r="W132" i="52"/>
  <c r="S132" i="52"/>
  <c r="O132" i="52"/>
  <c r="K132" i="52"/>
  <c r="G132" i="52"/>
  <c r="W131" i="52"/>
  <c r="S131" i="52"/>
  <c r="O131" i="52"/>
  <c r="K131" i="52"/>
  <c r="G131" i="52"/>
  <c r="W130" i="52"/>
  <c r="S130" i="52"/>
  <c r="O130" i="52"/>
  <c r="K130" i="52"/>
  <c r="G130" i="52"/>
  <c r="BA130" i="52" s="1"/>
  <c r="BD130" i="52" s="1"/>
  <c r="BF130" i="52" s="1"/>
  <c r="BD129" i="52"/>
  <c r="BF129" i="52" s="1"/>
  <c r="BA129" i="52"/>
  <c r="W129" i="52"/>
  <c r="S129" i="52"/>
  <c r="O129" i="52"/>
  <c r="K129" i="52"/>
  <c r="G129" i="52"/>
  <c r="BF128" i="52"/>
  <c r="W128" i="52"/>
  <c r="S128" i="52"/>
  <c r="O128" i="52"/>
  <c r="K128" i="52"/>
  <c r="G128" i="52"/>
  <c r="BA128" i="52" s="1"/>
  <c r="BD128" i="52" s="1"/>
  <c r="BA127" i="52"/>
  <c r="BD127" i="52" s="1"/>
  <c r="BF127" i="52" s="1"/>
  <c r="W127" i="52"/>
  <c r="S127" i="52"/>
  <c r="O127" i="52"/>
  <c r="K127" i="52"/>
  <c r="G127" i="52"/>
  <c r="BA126" i="52"/>
  <c r="BD126" i="52" s="1"/>
  <c r="BF126" i="52" s="1"/>
  <c r="W126" i="52"/>
  <c r="S126" i="52"/>
  <c r="O126" i="52"/>
  <c r="K126" i="52"/>
  <c r="G126" i="52"/>
  <c r="W125" i="52"/>
  <c r="S125" i="52"/>
  <c r="O125" i="52"/>
  <c r="BA125" i="52" s="1"/>
  <c r="BD125" i="52" s="1"/>
  <c r="BF125" i="52" s="1"/>
  <c r="K125" i="52"/>
  <c r="G125" i="52"/>
  <c r="W124" i="52"/>
  <c r="BA124" i="52" s="1"/>
  <c r="BD124" i="52" s="1"/>
  <c r="BF124" i="52" s="1"/>
  <c r="S124" i="52"/>
  <c r="O124" i="52"/>
  <c r="K124" i="52"/>
  <c r="G124" i="52"/>
  <c r="BD123" i="52"/>
  <c r="BF123" i="52" s="1"/>
  <c r="BA123" i="52"/>
  <c r="W123" i="52"/>
  <c r="S123" i="52"/>
  <c r="O123" i="52"/>
  <c r="K123" i="52"/>
  <c r="G123" i="52"/>
  <c r="W122" i="52"/>
  <c r="S122" i="52"/>
  <c r="BA122" i="52" s="1"/>
  <c r="BD122" i="52" s="1"/>
  <c r="BF122" i="52" s="1"/>
  <c r="O122" i="52"/>
  <c r="K122" i="52"/>
  <c r="G122" i="52"/>
  <c r="W121" i="52"/>
  <c r="S121" i="52"/>
  <c r="O121" i="52"/>
  <c r="K121" i="52"/>
  <c r="G121" i="52"/>
  <c r="W120" i="52"/>
  <c r="S120" i="52"/>
  <c r="BA120" i="52" s="1"/>
  <c r="BD120" i="52" s="1"/>
  <c r="BF120" i="52" s="1"/>
  <c r="O120" i="52"/>
  <c r="K120" i="52"/>
  <c r="G120" i="52"/>
  <c r="W119" i="52"/>
  <c r="S119" i="52"/>
  <c r="O119" i="52"/>
  <c r="K119" i="52"/>
  <c r="BA119" i="52" s="1"/>
  <c r="BD119" i="52" s="1"/>
  <c r="BF119" i="52" s="1"/>
  <c r="G119" i="52"/>
  <c r="BA118" i="52"/>
  <c r="BD118" i="52" s="1"/>
  <c r="BF118" i="52" s="1"/>
  <c r="W118" i="52"/>
  <c r="S118" i="52"/>
  <c r="O118" i="52"/>
  <c r="K118" i="52"/>
  <c r="G118" i="52"/>
  <c r="AY117" i="52"/>
  <c r="AU117" i="52"/>
  <c r="AQ117" i="52"/>
  <c r="AM117" i="52"/>
  <c r="AI117" i="52"/>
  <c r="AE117" i="52"/>
  <c r="AA117" i="52"/>
  <c r="W117" i="52"/>
  <c r="S117" i="52"/>
  <c r="O117" i="52"/>
  <c r="K117" i="52"/>
  <c r="G117" i="52"/>
  <c r="AY116" i="52"/>
  <c r="AU116" i="52"/>
  <c r="AQ116" i="52"/>
  <c r="AM116" i="52"/>
  <c r="AI116" i="52"/>
  <c r="AE116" i="52"/>
  <c r="AA116" i="52"/>
  <c r="W116" i="52"/>
  <c r="S116" i="52"/>
  <c r="O116" i="52"/>
  <c r="K116" i="52"/>
  <c r="G116" i="52"/>
  <c r="BA116" i="52" s="1"/>
  <c r="BD116" i="52" s="1"/>
  <c r="BF116" i="52" s="1"/>
  <c r="AY115" i="52"/>
  <c r="AU115" i="52"/>
  <c r="AQ115" i="52"/>
  <c r="AM115" i="52"/>
  <c r="AI115" i="52"/>
  <c r="AE115" i="52"/>
  <c r="AA115" i="52"/>
  <c r="W115" i="52"/>
  <c r="S115" i="52"/>
  <c r="O115" i="52"/>
  <c r="K115" i="52"/>
  <c r="G115" i="52"/>
  <c r="BA115" i="52" s="1"/>
  <c r="BD115" i="52" s="1"/>
  <c r="BF115" i="52" s="1"/>
  <c r="AY114" i="52"/>
  <c r="AU114" i="52"/>
  <c r="AQ114" i="52"/>
  <c r="AM114" i="52"/>
  <c r="AI114" i="52"/>
  <c r="AE114" i="52"/>
  <c r="AA114" i="52"/>
  <c r="W114" i="52"/>
  <c r="S114" i="52"/>
  <c r="O114" i="52"/>
  <c r="K114" i="52"/>
  <c r="G114" i="52"/>
  <c r="AY113" i="52"/>
  <c r="AU113" i="52"/>
  <c r="AQ113" i="52"/>
  <c r="AM113" i="52"/>
  <c r="AI113" i="52"/>
  <c r="AE113" i="52"/>
  <c r="AA113" i="52"/>
  <c r="W113" i="52"/>
  <c r="S113" i="52"/>
  <c r="O113" i="52"/>
  <c r="K113" i="52"/>
  <c r="G113" i="52"/>
  <c r="AY112" i="52"/>
  <c r="AU112" i="52"/>
  <c r="AQ112" i="52"/>
  <c r="AM112" i="52"/>
  <c r="AI112" i="52"/>
  <c r="BA112" i="52" s="1"/>
  <c r="BD112" i="52" s="1"/>
  <c r="BF112" i="52" s="1"/>
  <c r="AE112" i="52"/>
  <c r="AA112" i="52"/>
  <c r="W112" i="52"/>
  <c r="S112" i="52"/>
  <c r="O112" i="52"/>
  <c r="K112" i="52"/>
  <c r="G112" i="52"/>
  <c r="AY111" i="52"/>
  <c r="AU111" i="52"/>
  <c r="AQ111" i="52"/>
  <c r="AM111" i="52"/>
  <c r="AI111" i="52"/>
  <c r="AE111" i="52"/>
  <c r="AA111" i="52"/>
  <c r="W111" i="52"/>
  <c r="S111" i="52"/>
  <c r="O111" i="52"/>
  <c r="K111" i="52"/>
  <c r="G111" i="52"/>
  <c r="AY110" i="52"/>
  <c r="AU110" i="52"/>
  <c r="AQ110" i="52"/>
  <c r="AM110" i="52"/>
  <c r="AI110" i="52"/>
  <c r="AE110" i="52"/>
  <c r="AA110" i="52"/>
  <c r="W110" i="52"/>
  <c r="S110" i="52"/>
  <c r="O110" i="52"/>
  <c r="K110" i="52"/>
  <c r="G110" i="52"/>
  <c r="AY109" i="52"/>
  <c r="AU109" i="52"/>
  <c r="AQ109" i="52"/>
  <c r="AM109" i="52"/>
  <c r="AI109" i="52"/>
  <c r="AE109" i="52"/>
  <c r="AA109" i="52"/>
  <c r="W109" i="52"/>
  <c r="S109" i="52"/>
  <c r="O109" i="52"/>
  <c r="K109" i="52"/>
  <c r="G109" i="52"/>
  <c r="AY108" i="52"/>
  <c r="AU108" i="52"/>
  <c r="AQ108" i="52"/>
  <c r="AM108" i="52"/>
  <c r="AI108" i="52"/>
  <c r="AE108" i="52"/>
  <c r="AA108" i="52"/>
  <c r="W108" i="52"/>
  <c r="S108" i="52"/>
  <c r="O108" i="52"/>
  <c r="K108" i="52"/>
  <c r="G108" i="52"/>
  <c r="AY107" i="52"/>
  <c r="AU107" i="52"/>
  <c r="AQ107" i="52"/>
  <c r="AM107" i="52"/>
  <c r="AI107" i="52"/>
  <c r="AE107" i="52"/>
  <c r="AA107" i="52"/>
  <c r="W107" i="52"/>
  <c r="S107" i="52"/>
  <c r="O107" i="52"/>
  <c r="K107" i="52"/>
  <c r="BA107" i="52" s="1"/>
  <c r="BD107" i="52" s="1"/>
  <c r="BF107" i="52" s="1"/>
  <c r="G107" i="52"/>
  <c r="AY106" i="52"/>
  <c r="AU106" i="52"/>
  <c r="AQ106" i="52"/>
  <c r="AM106" i="52"/>
  <c r="AI106" i="52"/>
  <c r="AE106" i="52"/>
  <c r="AA106" i="52"/>
  <c r="W106" i="52"/>
  <c r="S106" i="52"/>
  <c r="O106" i="52"/>
  <c r="K106" i="52"/>
  <c r="G106" i="52"/>
  <c r="AY105" i="52"/>
  <c r="AU105" i="52"/>
  <c r="AQ105" i="52"/>
  <c r="AM105" i="52"/>
  <c r="AI105" i="52"/>
  <c r="AE105" i="52"/>
  <c r="AA105" i="52"/>
  <c r="W105" i="52"/>
  <c r="S105" i="52"/>
  <c r="O105" i="52"/>
  <c r="K105" i="52"/>
  <c r="G105" i="52"/>
  <c r="AY104" i="52"/>
  <c r="AU104" i="52"/>
  <c r="AQ104" i="52"/>
  <c r="AM104" i="52"/>
  <c r="AI104" i="52"/>
  <c r="AE104" i="52"/>
  <c r="AA104" i="52"/>
  <c r="W104" i="52"/>
  <c r="S104" i="52"/>
  <c r="O104" i="52"/>
  <c r="K104" i="52"/>
  <c r="G104" i="52"/>
  <c r="AY103" i="52"/>
  <c r="AU103" i="52"/>
  <c r="AQ103" i="52"/>
  <c r="AM103" i="52"/>
  <c r="AI103" i="52"/>
  <c r="AE103" i="52"/>
  <c r="AA103" i="52"/>
  <c r="W103" i="52"/>
  <c r="S103" i="52"/>
  <c r="O103" i="52"/>
  <c r="K103" i="52"/>
  <c r="G103" i="52"/>
  <c r="BA103" i="52" s="1"/>
  <c r="BD103" i="52" s="1"/>
  <c r="BF103" i="52" s="1"/>
  <c r="AY102" i="52"/>
  <c r="AU102" i="52"/>
  <c r="AQ102" i="52"/>
  <c r="AM102" i="52"/>
  <c r="AI102" i="52"/>
  <c r="AE102" i="52"/>
  <c r="AA102" i="52"/>
  <c r="W102" i="52"/>
  <c r="S102" i="52"/>
  <c r="O102" i="52"/>
  <c r="BA102" i="52" s="1"/>
  <c r="BD102" i="52" s="1"/>
  <c r="BF102" i="52" s="1"/>
  <c r="K102" i="52"/>
  <c r="G102" i="52"/>
  <c r="BF101" i="52"/>
  <c r="AY101" i="52"/>
  <c r="AU101" i="52"/>
  <c r="AQ101" i="52"/>
  <c r="AM101" i="52"/>
  <c r="AI101" i="52"/>
  <c r="AE101" i="52"/>
  <c r="AA101" i="52"/>
  <c r="W101" i="52"/>
  <c r="S101" i="52"/>
  <c r="O101" i="52"/>
  <c r="K101" i="52"/>
  <c r="BA101" i="52" s="1"/>
  <c r="BD101" i="52" s="1"/>
  <c r="G101" i="52"/>
  <c r="BD100" i="52"/>
  <c r="BF100" i="52" s="1"/>
  <c r="AY100" i="52"/>
  <c r="AU100" i="52"/>
  <c r="BA100" i="52" s="1"/>
  <c r="AQ100" i="52"/>
  <c r="AM100" i="52"/>
  <c r="AI100" i="52"/>
  <c r="AE100" i="52"/>
  <c r="AA100" i="52"/>
  <c r="W100" i="52"/>
  <c r="S100" i="52"/>
  <c r="O100" i="52"/>
  <c r="K100" i="52"/>
  <c r="G100" i="52"/>
  <c r="AY99" i="52"/>
  <c r="AU99" i="52"/>
  <c r="BA99" i="52" s="1"/>
  <c r="BD99" i="52" s="1"/>
  <c r="BF99" i="52" s="1"/>
  <c r="AQ99" i="52"/>
  <c r="AM99" i="52"/>
  <c r="AI99" i="52"/>
  <c r="AE99" i="52"/>
  <c r="AA99" i="52"/>
  <c r="W99" i="52"/>
  <c r="S99" i="52"/>
  <c r="O99" i="52"/>
  <c r="K99" i="52"/>
  <c r="G99" i="52"/>
  <c r="AY98" i="52"/>
  <c r="AU98" i="52"/>
  <c r="AQ98" i="52"/>
  <c r="AM98" i="52"/>
  <c r="AI98" i="52"/>
  <c r="AE98" i="52"/>
  <c r="AA98" i="52"/>
  <c r="W98" i="52"/>
  <c r="S98" i="52"/>
  <c r="O98" i="52"/>
  <c r="K98" i="52"/>
  <c r="G98" i="52"/>
  <c r="AY97" i="52"/>
  <c r="AU97" i="52"/>
  <c r="AQ97" i="52"/>
  <c r="AM97" i="52"/>
  <c r="AI97" i="52"/>
  <c r="AE97" i="52"/>
  <c r="AA97" i="52"/>
  <c r="W97" i="52"/>
  <c r="S97" i="52"/>
  <c r="O97" i="52"/>
  <c r="K97" i="52"/>
  <c r="G97" i="52"/>
  <c r="AY96" i="52"/>
  <c r="AU96" i="52"/>
  <c r="AQ96" i="52"/>
  <c r="AM96" i="52"/>
  <c r="AI96" i="52"/>
  <c r="AE96" i="52"/>
  <c r="AA96" i="52"/>
  <c r="W96" i="52"/>
  <c r="S96" i="52"/>
  <c r="O96" i="52"/>
  <c r="K96" i="52"/>
  <c r="G96" i="52"/>
  <c r="AY95" i="52"/>
  <c r="AU95" i="52"/>
  <c r="AQ95" i="52"/>
  <c r="AM95" i="52"/>
  <c r="AI95" i="52"/>
  <c r="AE95" i="52"/>
  <c r="AA95" i="52"/>
  <c r="W95" i="52"/>
  <c r="S95" i="52"/>
  <c r="O95" i="52"/>
  <c r="K95" i="52"/>
  <c r="G95" i="52"/>
  <c r="AY94" i="52"/>
  <c r="AU94" i="52"/>
  <c r="AQ94" i="52"/>
  <c r="AM94" i="52"/>
  <c r="AI94" i="52"/>
  <c r="AE94" i="52"/>
  <c r="AA94" i="52"/>
  <c r="W94" i="52"/>
  <c r="S94" i="52"/>
  <c r="O94" i="52"/>
  <c r="K94" i="52"/>
  <c r="G94" i="52"/>
  <c r="BA94" i="52" s="1"/>
  <c r="BD94" i="52" s="1"/>
  <c r="BF94" i="52" s="1"/>
  <c r="AY93" i="52"/>
  <c r="AU93" i="52"/>
  <c r="AQ93" i="52"/>
  <c r="AM93" i="52"/>
  <c r="AI93" i="52"/>
  <c r="AE93" i="52"/>
  <c r="AA93" i="52"/>
  <c r="W93" i="52"/>
  <c r="S93" i="52"/>
  <c r="O93" i="52"/>
  <c r="K93" i="52"/>
  <c r="G93" i="52"/>
  <c r="AY92" i="52"/>
  <c r="AU92" i="52"/>
  <c r="AQ92" i="52"/>
  <c r="AM92" i="52"/>
  <c r="AI92" i="52"/>
  <c r="AE92" i="52"/>
  <c r="AA92" i="52"/>
  <c r="W92" i="52"/>
  <c r="S92" i="52"/>
  <c r="O92" i="52"/>
  <c r="K92" i="52"/>
  <c r="G92" i="52"/>
  <c r="AY91" i="52"/>
  <c r="AU91" i="52"/>
  <c r="AQ91" i="52"/>
  <c r="AM91" i="52"/>
  <c r="AI91" i="52"/>
  <c r="AE91" i="52"/>
  <c r="AA91" i="52"/>
  <c r="W91" i="52"/>
  <c r="S91" i="52"/>
  <c r="O91" i="52"/>
  <c r="K91" i="52"/>
  <c r="G91" i="52"/>
  <c r="AY90" i="52"/>
  <c r="AU90" i="52"/>
  <c r="AQ90" i="52"/>
  <c r="AM90" i="52"/>
  <c r="AI90" i="52"/>
  <c r="AE90" i="52"/>
  <c r="AA90" i="52"/>
  <c r="W90" i="52"/>
  <c r="S90" i="52"/>
  <c r="O90" i="52"/>
  <c r="K90" i="52"/>
  <c r="G90" i="52"/>
  <c r="AY89" i="52"/>
  <c r="AU89" i="52"/>
  <c r="AQ89" i="52"/>
  <c r="AM89" i="52"/>
  <c r="AI89" i="52"/>
  <c r="AE89" i="52"/>
  <c r="AA89" i="52"/>
  <c r="W89" i="52"/>
  <c r="S89" i="52"/>
  <c r="O89" i="52"/>
  <c r="K89" i="52"/>
  <c r="G89" i="52"/>
  <c r="AY88" i="52"/>
  <c r="AU88" i="52"/>
  <c r="AQ88" i="52"/>
  <c r="AM88" i="52"/>
  <c r="AI88" i="52"/>
  <c r="AE88" i="52"/>
  <c r="AA88" i="52"/>
  <c r="W88" i="52"/>
  <c r="S88" i="52"/>
  <c r="O88" i="52"/>
  <c r="K88" i="52"/>
  <c r="G88" i="52"/>
  <c r="BF87" i="52"/>
  <c r="AY87" i="52"/>
  <c r="AU87" i="52"/>
  <c r="AQ87" i="52"/>
  <c r="AM87" i="52"/>
  <c r="AI87" i="52"/>
  <c r="AE87" i="52"/>
  <c r="AA87" i="52"/>
  <c r="W87" i="52"/>
  <c r="S87" i="52"/>
  <c r="O87" i="52"/>
  <c r="K87" i="52"/>
  <c r="G87" i="52"/>
  <c r="BA87" i="52" s="1"/>
  <c r="BD87" i="52" s="1"/>
  <c r="BD86" i="52"/>
  <c r="BF86" i="52" s="1"/>
  <c r="AY86" i="52"/>
  <c r="AU86" i="52"/>
  <c r="AQ86" i="52"/>
  <c r="AM86" i="52"/>
  <c r="AI86" i="52"/>
  <c r="AE86" i="52"/>
  <c r="AA86" i="52"/>
  <c r="W86" i="52"/>
  <c r="S86" i="52"/>
  <c r="O86" i="52"/>
  <c r="BA86" i="52" s="1"/>
  <c r="K86" i="52"/>
  <c r="G86" i="52"/>
  <c r="BA85" i="52"/>
  <c r="BD85" i="52" s="1"/>
  <c r="BF85" i="52" s="1"/>
  <c r="AY85" i="52"/>
  <c r="AU85" i="52"/>
  <c r="AQ85" i="52"/>
  <c r="AM85" i="52"/>
  <c r="AI85" i="52"/>
  <c r="AE85" i="52"/>
  <c r="AA85" i="52"/>
  <c r="W85" i="52"/>
  <c r="S85" i="52"/>
  <c r="O85" i="52"/>
  <c r="K85" i="52"/>
  <c r="G85" i="52"/>
  <c r="AY84" i="52"/>
  <c r="AU84" i="52"/>
  <c r="BA84" i="52" s="1"/>
  <c r="BD84" i="52" s="1"/>
  <c r="BF84" i="52" s="1"/>
  <c r="AQ84" i="52"/>
  <c r="AM84" i="52"/>
  <c r="AI84" i="52"/>
  <c r="AE84" i="52"/>
  <c r="AA84" i="52"/>
  <c r="W84" i="52"/>
  <c r="S84" i="52"/>
  <c r="O84" i="52"/>
  <c r="K84" i="52"/>
  <c r="G84" i="52"/>
  <c r="AY83" i="52"/>
  <c r="AU83" i="52"/>
  <c r="AQ83" i="52"/>
  <c r="AM83" i="52"/>
  <c r="AI83" i="52"/>
  <c r="AE83" i="52"/>
  <c r="AA83" i="52"/>
  <c r="W83" i="52"/>
  <c r="S83" i="52"/>
  <c r="O83" i="52"/>
  <c r="K83" i="52"/>
  <c r="G83" i="52"/>
  <c r="AY82" i="52"/>
  <c r="AU82" i="52"/>
  <c r="AQ82" i="52"/>
  <c r="AM82" i="52"/>
  <c r="AI82" i="52"/>
  <c r="AE82" i="52"/>
  <c r="AA82" i="52"/>
  <c r="W82" i="52"/>
  <c r="S82" i="52"/>
  <c r="O82" i="52"/>
  <c r="K82" i="52"/>
  <c r="G82" i="52"/>
  <c r="AY81" i="52"/>
  <c r="AU81" i="52"/>
  <c r="AQ81" i="52"/>
  <c r="AM81" i="52"/>
  <c r="AI81" i="52"/>
  <c r="AE81" i="52"/>
  <c r="AA81" i="52"/>
  <c r="W81" i="52"/>
  <c r="S81" i="52"/>
  <c r="O81" i="52"/>
  <c r="K81" i="52"/>
  <c r="G81" i="52"/>
  <c r="AY80" i="52"/>
  <c r="AU80" i="52"/>
  <c r="AQ80" i="52"/>
  <c r="AM80" i="52"/>
  <c r="AI80" i="52"/>
  <c r="AE80" i="52"/>
  <c r="AA80" i="52"/>
  <c r="W80" i="52"/>
  <c r="S80" i="52"/>
  <c r="O80" i="52"/>
  <c r="K80" i="52"/>
  <c r="G80" i="52"/>
  <c r="AY79" i="52"/>
  <c r="AU79" i="52"/>
  <c r="AQ79" i="52"/>
  <c r="AM79" i="52"/>
  <c r="AI79" i="52"/>
  <c r="AE79" i="52"/>
  <c r="AA79" i="52"/>
  <c r="W79" i="52"/>
  <c r="S79" i="52"/>
  <c r="O79" i="52"/>
  <c r="K79" i="52"/>
  <c r="G79" i="52"/>
  <c r="AY78" i="52"/>
  <c r="AU78" i="52"/>
  <c r="AQ78" i="52"/>
  <c r="AM78" i="52"/>
  <c r="AI78" i="52"/>
  <c r="AE78" i="52"/>
  <c r="AA78" i="52"/>
  <c r="W78" i="52"/>
  <c r="S78" i="52"/>
  <c r="O78" i="52"/>
  <c r="K78" i="52"/>
  <c r="G78" i="52"/>
  <c r="BA78" i="52" s="1"/>
  <c r="BD78" i="52" s="1"/>
  <c r="BF78" i="52" s="1"/>
  <c r="BD77" i="52"/>
  <c r="BF77" i="52" s="1"/>
  <c r="BA77" i="52"/>
  <c r="AY77" i="52"/>
  <c r="AU77" i="52"/>
  <c r="AQ77" i="52"/>
  <c r="AM77" i="52"/>
  <c r="AI77" i="52"/>
  <c r="AE77" i="52"/>
  <c r="AA77" i="52"/>
  <c r="W77" i="52"/>
  <c r="S77" i="52"/>
  <c r="O77" i="52"/>
  <c r="K77" i="52"/>
  <c r="G77" i="52"/>
  <c r="AY76" i="52"/>
  <c r="AU76" i="52"/>
  <c r="AQ76" i="52"/>
  <c r="AM76" i="52"/>
  <c r="AI76" i="52"/>
  <c r="AE76" i="52"/>
  <c r="AA76" i="52"/>
  <c r="W76" i="52"/>
  <c r="S76" i="52"/>
  <c r="O76" i="52"/>
  <c r="K76" i="52"/>
  <c r="G76" i="52"/>
  <c r="BA76" i="52" s="1"/>
  <c r="BD76" i="52" s="1"/>
  <c r="BF76" i="52" s="1"/>
  <c r="AY75" i="52"/>
  <c r="AU75" i="52"/>
  <c r="AQ75" i="52"/>
  <c r="AM75" i="52"/>
  <c r="AI75" i="52"/>
  <c r="AE75" i="52"/>
  <c r="AA75" i="52"/>
  <c r="W75" i="52"/>
  <c r="S75" i="52"/>
  <c r="O75" i="52"/>
  <c r="K75" i="52"/>
  <c r="G75" i="52"/>
  <c r="BA74" i="52"/>
  <c r="BD74" i="52" s="1"/>
  <c r="BF74" i="52" s="1"/>
  <c r="AY74" i="52"/>
  <c r="AU74" i="52"/>
  <c r="AQ74" i="52"/>
  <c r="AM74" i="52"/>
  <c r="AI74" i="52"/>
  <c r="AE74" i="52"/>
  <c r="AA74" i="52"/>
  <c r="W74" i="52"/>
  <c r="S74" i="52"/>
  <c r="O74" i="52"/>
  <c r="K74" i="52"/>
  <c r="G74" i="52"/>
  <c r="AY73" i="52"/>
  <c r="AU73" i="52"/>
  <c r="AQ73" i="52"/>
  <c r="AM73" i="52"/>
  <c r="AI73" i="52"/>
  <c r="AE73" i="52"/>
  <c r="AA73" i="52"/>
  <c r="W73" i="52"/>
  <c r="S73" i="52"/>
  <c r="O73" i="52"/>
  <c r="K73" i="52"/>
  <c r="G73" i="52"/>
  <c r="AY72" i="52"/>
  <c r="AU72" i="52"/>
  <c r="AQ72" i="52"/>
  <c r="AM72" i="52"/>
  <c r="AI72" i="52"/>
  <c r="AE72" i="52"/>
  <c r="AA72" i="52"/>
  <c r="BA72" i="52" s="1"/>
  <c r="BD72" i="52" s="1"/>
  <c r="BF72" i="52" s="1"/>
  <c r="W72" i="52"/>
  <c r="S72" i="52"/>
  <c r="O72" i="52"/>
  <c r="K72" i="52"/>
  <c r="G72" i="52"/>
  <c r="AY71" i="52"/>
  <c r="AU71" i="52"/>
  <c r="AQ71" i="52"/>
  <c r="AM71" i="52"/>
  <c r="AI71" i="52"/>
  <c r="AE71" i="52"/>
  <c r="AA71" i="52"/>
  <c r="W71" i="52"/>
  <c r="S71" i="52"/>
  <c r="O71" i="52"/>
  <c r="K71" i="52"/>
  <c r="G71" i="52"/>
  <c r="AY70" i="52"/>
  <c r="AU70" i="52"/>
  <c r="AQ70" i="52"/>
  <c r="AM70" i="52"/>
  <c r="AI70" i="52"/>
  <c r="AE70" i="52"/>
  <c r="AA70" i="52"/>
  <c r="W70" i="52"/>
  <c r="S70" i="52"/>
  <c r="O70" i="52"/>
  <c r="K70" i="52"/>
  <c r="G70" i="52"/>
  <c r="AY69" i="52"/>
  <c r="AU69" i="52"/>
  <c r="AQ69" i="52"/>
  <c r="AM69" i="52"/>
  <c r="AI69" i="52"/>
  <c r="AE69" i="52"/>
  <c r="AA69" i="52"/>
  <c r="W69" i="52"/>
  <c r="S69" i="52"/>
  <c r="O69" i="52"/>
  <c r="K69" i="52"/>
  <c r="G69" i="52"/>
  <c r="AY68" i="52"/>
  <c r="AU68" i="52"/>
  <c r="AQ68" i="52"/>
  <c r="AM68" i="52"/>
  <c r="AI68" i="52"/>
  <c r="AE68" i="52"/>
  <c r="AA68" i="52"/>
  <c r="W68" i="52"/>
  <c r="S68" i="52"/>
  <c r="O68" i="52"/>
  <c r="K68" i="52"/>
  <c r="G68" i="52"/>
  <c r="BA68" i="52" s="1"/>
  <c r="BD68" i="52" s="1"/>
  <c r="BF68" i="52" s="1"/>
  <c r="BA67" i="52"/>
  <c r="BD67" i="52" s="1"/>
  <c r="BF67" i="52" s="1"/>
  <c r="AY67" i="52"/>
  <c r="AU67" i="52"/>
  <c r="AQ67" i="52"/>
  <c r="AM67" i="52"/>
  <c r="AI67" i="52"/>
  <c r="AE67" i="52"/>
  <c r="AA67" i="52"/>
  <c r="W67" i="52"/>
  <c r="S67" i="52"/>
  <c r="O67" i="52"/>
  <c r="K67" i="52"/>
  <c r="G67" i="52"/>
  <c r="BA66" i="52"/>
  <c r="BD66" i="52" s="1"/>
  <c r="BF66" i="52" s="1"/>
  <c r="AY66" i="52"/>
  <c r="AU66" i="52"/>
  <c r="AQ66" i="52"/>
  <c r="AM66" i="52"/>
  <c r="AI66" i="52"/>
  <c r="AE66" i="52"/>
  <c r="AA66" i="52"/>
  <c r="W66" i="52"/>
  <c r="S66" i="52"/>
  <c r="O66" i="52"/>
  <c r="K66" i="52"/>
  <c r="G66" i="52"/>
  <c r="AY65" i="52"/>
  <c r="AU65" i="52"/>
  <c r="AQ65" i="52"/>
  <c r="AM65" i="52"/>
  <c r="AI65" i="52"/>
  <c r="AE65" i="52"/>
  <c r="AA65" i="52"/>
  <c r="W65" i="52"/>
  <c r="S65" i="52"/>
  <c r="O65" i="52"/>
  <c r="K65" i="52"/>
  <c r="G65" i="52"/>
  <c r="AY64" i="52"/>
  <c r="AU64" i="52"/>
  <c r="AQ64" i="52"/>
  <c r="AM64" i="52"/>
  <c r="AI64" i="52"/>
  <c r="AE64" i="52"/>
  <c r="AA64" i="52"/>
  <c r="W64" i="52"/>
  <c r="S64" i="52"/>
  <c r="O64" i="52"/>
  <c r="K64" i="52"/>
  <c r="G64" i="52"/>
  <c r="AY63" i="52"/>
  <c r="AU63" i="52"/>
  <c r="AQ63" i="52"/>
  <c r="AM63" i="52"/>
  <c r="AI63" i="52"/>
  <c r="AE63" i="52"/>
  <c r="AA63" i="52"/>
  <c r="W63" i="52"/>
  <c r="S63" i="52"/>
  <c r="O63" i="52"/>
  <c r="K63" i="52"/>
  <c r="G63" i="52"/>
  <c r="BA63" i="52" s="1"/>
  <c r="BD63" i="52" s="1"/>
  <c r="BF63" i="52" s="1"/>
  <c r="AY62" i="52"/>
  <c r="AU62" i="52"/>
  <c r="AQ62" i="52"/>
  <c r="AM62" i="52"/>
  <c r="AI62" i="52"/>
  <c r="AE62" i="52"/>
  <c r="AA62" i="52"/>
  <c r="W62" i="52"/>
  <c r="S62" i="52"/>
  <c r="O62" i="52"/>
  <c r="K62" i="52"/>
  <c r="G62" i="52"/>
  <c r="BA62" i="52" s="1"/>
  <c r="BD62" i="52" s="1"/>
  <c r="BF62" i="52" s="1"/>
  <c r="AY61" i="52"/>
  <c r="AU61" i="52"/>
  <c r="AQ61" i="52"/>
  <c r="AM61" i="52"/>
  <c r="AI61" i="52"/>
  <c r="AE61" i="52"/>
  <c r="AA61" i="52"/>
  <c r="W61" i="52"/>
  <c r="S61" i="52"/>
  <c r="O61" i="52"/>
  <c r="K61" i="52"/>
  <c r="G61" i="52"/>
  <c r="BD60" i="52"/>
  <c r="BF60" i="52" s="1"/>
  <c r="BA60" i="52"/>
  <c r="AY60" i="52"/>
  <c r="AU60" i="52"/>
  <c r="AQ60" i="52"/>
  <c r="AM60" i="52"/>
  <c r="AI60" i="52"/>
  <c r="AE60" i="52"/>
  <c r="AA60" i="52"/>
  <c r="W60" i="52"/>
  <c r="S60" i="52"/>
  <c r="O60" i="52"/>
  <c r="K60" i="52"/>
  <c r="G60" i="52"/>
  <c r="BA59" i="52"/>
  <c r="BD59" i="52" s="1"/>
  <c r="BF59" i="52" s="1"/>
  <c r="AY59" i="52"/>
  <c r="AU59" i="52"/>
  <c r="AQ59" i="52"/>
  <c r="AM59" i="52"/>
  <c r="AI59" i="52"/>
  <c r="AE59" i="52"/>
  <c r="AA59" i="52"/>
  <c r="W59" i="52"/>
  <c r="S59" i="52"/>
  <c r="O59" i="52"/>
  <c r="K59" i="52"/>
  <c r="G59" i="52"/>
  <c r="AY58" i="52"/>
  <c r="AU58" i="52"/>
  <c r="AQ58" i="52"/>
  <c r="AM58" i="52"/>
  <c r="AI58" i="52"/>
  <c r="AE58" i="52"/>
  <c r="AA58" i="52"/>
  <c r="W58" i="52"/>
  <c r="S58" i="52"/>
  <c r="O58" i="52"/>
  <c r="K58" i="52"/>
  <c r="G58" i="52"/>
  <c r="AY57" i="52"/>
  <c r="AU57" i="52"/>
  <c r="AQ57" i="52"/>
  <c r="AM57" i="52"/>
  <c r="AI57" i="52"/>
  <c r="AE57" i="52"/>
  <c r="AA57" i="52"/>
  <c r="W57" i="52"/>
  <c r="S57" i="52"/>
  <c r="O57" i="52"/>
  <c r="K57" i="52"/>
  <c r="G57" i="52"/>
  <c r="AY56" i="52"/>
  <c r="AU56" i="52"/>
  <c r="AQ56" i="52"/>
  <c r="AM56" i="52"/>
  <c r="AI56" i="52"/>
  <c r="AE56" i="52"/>
  <c r="AA56" i="52"/>
  <c r="W56" i="52"/>
  <c r="S56" i="52"/>
  <c r="O56" i="52"/>
  <c r="K56" i="52"/>
  <c r="G56" i="52"/>
  <c r="BA56" i="52" s="1"/>
  <c r="BD56" i="52" s="1"/>
  <c r="BF56" i="52" s="1"/>
  <c r="AY55" i="52"/>
  <c r="AU55" i="52"/>
  <c r="AQ55" i="52"/>
  <c r="AM55" i="52"/>
  <c r="AI55" i="52"/>
  <c r="AE55" i="52"/>
  <c r="AA55" i="52"/>
  <c r="W55" i="52"/>
  <c r="S55" i="52"/>
  <c r="O55" i="52"/>
  <c r="K55" i="52"/>
  <c r="G55" i="52"/>
  <c r="AY54" i="52"/>
  <c r="AU54" i="52"/>
  <c r="AQ54" i="52"/>
  <c r="AM54" i="52"/>
  <c r="AI54" i="52"/>
  <c r="AE54" i="52"/>
  <c r="AA54" i="52"/>
  <c r="W54" i="52"/>
  <c r="S54" i="52"/>
  <c r="O54" i="52"/>
  <c r="K54" i="52"/>
  <c r="G54" i="52"/>
  <c r="AY53" i="52"/>
  <c r="AU53" i="52"/>
  <c r="AQ53" i="52"/>
  <c r="AM53" i="52"/>
  <c r="AI53" i="52"/>
  <c r="AE53" i="52"/>
  <c r="AA53" i="52"/>
  <c r="W53" i="52"/>
  <c r="S53" i="52"/>
  <c r="O53" i="52"/>
  <c r="K53" i="52"/>
  <c r="G53" i="52"/>
  <c r="AY52" i="52"/>
  <c r="AU52" i="52"/>
  <c r="AQ52" i="52"/>
  <c r="AM52" i="52"/>
  <c r="AI52" i="52"/>
  <c r="AE52" i="52"/>
  <c r="AA52" i="52"/>
  <c r="W52" i="52"/>
  <c r="S52" i="52"/>
  <c r="O52" i="52"/>
  <c r="K52" i="52"/>
  <c r="G52" i="52"/>
  <c r="AY51" i="52"/>
  <c r="AU51" i="52"/>
  <c r="AQ51" i="52"/>
  <c r="AM51" i="52"/>
  <c r="AI51" i="52"/>
  <c r="AE51" i="52"/>
  <c r="AA51" i="52"/>
  <c r="W51" i="52"/>
  <c r="S51" i="52"/>
  <c r="O51" i="52"/>
  <c r="K51" i="52"/>
  <c r="G51" i="52"/>
  <c r="AY50" i="52"/>
  <c r="AU50" i="52"/>
  <c r="AQ50" i="52"/>
  <c r="BA50" i="52" s="1"/>
  <c r="BD50" i="52" s="1"/>
  <c r="BF50" i="52" s="1"/>
  <c r="AM50" i="52"/>
  <c r="AI50" i="52"/>
  <c r="AE50" i="52"/>
  <c r="AA50" i="52"/>
  <c r="W50" i="52"/>
  <c r="S50" i="52"/>
  <c r="O50" i="52"/>
  <c r="K50" i="52"/>
  <c r="G50" i="52"/>
  <c r="AY49" i="52"/>
  <c r="AU49" i="52"/>
  <c r="AQ49" i="52"/>
  <c r="AM49" i="52"/>
  <c r="AI49" i="52"/>
  <c r="AE49" i="52"/>
  <c r="AA49" i="52"/>
  <c r="W49" i="52"/>
  <c r="S49" i="52"/>
  <c r="O49" i="52"/>
  <c r="K49" i="52"/>
  <c r="G49" i="52"/>
  <c r="AY48" i="52"/>
  <c r="AU48" i="52"/>
  <c r="AQ48" i="52"/>
  <c r="AM48" i="52"/>
  <c r="AI48" i="52"/>
  <c r="AE48" i="52"/>
  <c r="AA48" i="52"/>
  <c r="W48" i="52"/>
  <c r="S48" i="52"/>
  <c r="BA48" i="52" s="1"/>
  <c r="BD48" i="52" s="1"/>
  <c r="BF48" i="52" s="1"/>
  <c r="O48" i="52"/>
  <c r="K48" i="52"/>
  <c r="G48" i="52"/>
  <c r="AY47" i="52"/>
  <c r="AU47" i="52"/>
  <c r="AQ47" i="52"/>
  <c r="AM47" i="52"/>
  <c r="AI47" i="52"/>
  <c r="AE47" i="52"/>
  <c r="AA47" i="52"/>
  <c r="W47" i="52"/>
  <c r="S47" i="52"/>
  <c r="O47" i="52"/>
  <c r="K47" i="52"/>
  <c r="G47" i="52"/>
  <c r="AY46" i="52"/>
  <c r="AU46" i="52"/>
  <c r="AQ46" i="52"/>
  <c r="AM46" i="52"/>
  <c r="AI46" i="52"/>
  <c r="AE46" i="52"/>
  <c r="AA46" i="52"/>
  <c r="W46" i="52"/>
  <c r="S46" i="52"/>
  <c r="O46" i="52"/>
  <c r="K46" i="52"/>
  <c r="G46" i="52"/>
  <c r="AY45" i="52"/>
  <c r="AU45" i="52"/>
  <c r="AQ45" i="52"/>
  <c r="AM45" i="52"/>
  <c r="AI45" i="52"/>
  <c r="AE45" i="52"/>
  <c r="AA45" i="52"/>
  <c r="W45" i="52"/>
  <c r="S45" i="52"/>
  <c r="O45" i="52"/>
  <c r="K45" i="52"/>
  <c r="G45" i="52"/>
  <c r="AY44" i="52"/>
  <c r="AU44" i="52"/>
  <c r="AQ44" i="52"/>
  <c r="AM44" i="52"/>
  <c r="AI44" i="52"/>
  <c r="AE44" i="52"/>
  <c r="AA44" i="52"/>
  <c r="W44" i="52"/>
  <c r="S44" i="52"/>
  <c r="O44" i="52"/>
  <c r="K44" i="52"/>
  <c r="G44" i="52"/>
  <c r="AY43" i="52"/>
  <c r="AU43" i="52"/>
  <c r="AQ43" i="52"/>
  <c r="AM43" i="52"/>
  <c r="AI43" i="52"/>
  <c r="AE43" i="52"/>
  <c r="AA43" i="52"/>
  <c r="W43" i="52"/>
  <c r="S43" i="52"/>
  <c r="O43" i="52"/>
  <c r="K43" i="52"/>
  <c r="G43" i="52"/>
  <c r="AY42" i="52"/>
  <c r="AU42" i="52"/>
  <c r="AQ42" i="52"/>
  <c r="AM42" i="52"/>
  <c r="AI42" i="52"/>
  <c r="AE42" i="52"/>
  <c r="AA42" i="52"/>
  <c r="W42" i="52"/>
  <c r="S42" i="52"/>
  <c r="O42" i="52"/>
  <c r="K42" i="52"/>
  <c r="G42" i="52"/>
  <c r="BA41" i="52"/>
  <c r="BD41" i="52" s="1"/>
  <c r="BF41" i="52" s="1"/>
  <c r="AY41" i="52"/>
  <c r="AU41" i="52"/>
  <c r="AQ41" i="52"/>
  <c r="AM41" i="52"/>
  <c r="AI41" i="52"/>
  <c r="AE41" i="52"/>
  <c r="AA41" i="52"/>
  <c r="W41" i="52"/>
  <c r="S41" i="52"/>
  <c r="O41" i="52"/>
  <c r="K41" i="52"/>
  <c r="G41" i="52"/>
  <c r="AY40" i="52"/>
  <c r="AU40" i="52"/>
  <c r="AQ40" i="52"/>
  <c r="AM40" i="52"/>
  <c r="AI40" i="52"/>
  <c r="AE40" i="52"/>
  <c r="AA40" i="52"/>
  <c r="W40" i="52"/>
  <c r="S40" i="52"/>
  <c r="O40" i="52"/>
  <c r="K40" i="52"/>
  <c r="G40" i="52"/>
  <c r="AY39" i="52"/>
  <c r="AU39" i="52"/>
  <c r="AQ39" i="52"/>
  <c r="AM39" i="52"/>
  <c r="AI39" i="52"/>
  <c r="AE39" i="52"/>
  <c r="AA39" i="52"/>
  <c r="W39" i="52"/>
  <c r="S39" i="52"/>
  <c r="O39" i="52"/>
  <c r="K39" i="52"/>
  <c r="G39" i="52"/>
  <c r="BA39" i="52" s="1"/>
  <c r="BD39" i="52" s="1"/>
  <c r="BF39" i="52" s="1"/>
  <c r="AY38" i="52"/>
  <c r="AU38" i="52"/>
  <c r="AQ38" i="52"/>
  <c r="AM38" i="52"/>
  <c r="AI38" i="52"/>
  <c r="AE38" i="52"/>
  <c r="AA38" i="52"/>
  <c r="W38" i="52"/>
  <c r="S38" i="52"/>
  <c r="O38" i="52"/>
  <c r="K38" i="52"/>
  <c r="G38" i="52"/>
  <c r="AY37" i="52"/>
  <c r="AU37" i="52"/>
  <c r="AQ37" i="52"/>
  <c r="AM37" i="52"/>
  <c r="AI37" i="52"/>
  <c r="AE37" i="52"/>
  <c r="AA37" i="52"/>
  <c r="W37" i="52"/>
  <c r="S37" i="52"/>
  <c r="O37" i="52"/>
  <c r="K37" i="52"/>
  <c r="G37" i="52"/>
  <c r="AY36" i="52"/>
  <c r="AU36" i="52"/>
  <c r="AQ36" i="52"/>
  <c r="AM36" i="52"/>
  <c r="AI36" i="52"/>
  <c r="AE36" i="52"/>
  <c r="AA36" i="52"/>
  <c r="W36" i="52"/>
  <c r="S36" i="52"/>
  <c r="O36" i="52"/>
  <c r="K36" i="52"/>
  <c r="G36" i="52"/>
  <c r="AY35" i="52"/>
  <c r="AU35" i="52"/>
  <c r="AQ35" i="52"/>
  <c r="AM35" i="52"/>
  <c r="AI35" i="52"/>
  <c r="AE35" i="52"/>
  <c r="AA35" i="52"/>
  <c r="W35" i="52"/>
  <c r="S35" i="52"/>
  <c r="O35" i="52"/>
  <c r="K35" i="52"/>
  <c r="G35" i="52"/>
  <c r="AY34" i="52"/>
  <c r="AU34" i="52"/>
  <c r="AQ34" i="52"/>
  <c r="AM34" i="52"/>
  <c r="AI34" i="52"/>
  <c r="AE34" i="52"/>
  <c r="AA34" i="52"/>
  <c r="W34" i="52"/>
  <c r="S34" i="52"/>
  <c r="O34" i="52"/>
  <c r="K34" i="52"/>
  <c r="G34" i="52"/>
  <c r="AY33" i="52"/>
  <c r="AU33" i="52"/>
  <c r="AQ33" i="52"/>
  <c r="AM33" i="52"/>
  <c r="AI33" i="52"/>
  <c r="AE33" i="52"/>
  <c r="AA33" i="52"/>
  <c r="W33" i="52"/>
  <c r="S33" i="52"/>
  <c r="O33" i="52"/>
  <c r="K33" i="52"/>
  <c r="G33" i="52"/>
  <c r="AY32" i="52"/>
  <c r="AU32" i="52"/>
  <c r="AQ32" i="52"/>
  <c r="AM32" i="52"/>
  <c r="AI32" i="52"/>
  <c r="AE32" i="52"/>
  <c r="AA32" i="52"/>
  <c r="W32" i="52"/>
  <c r="S32" i="52"/>
  <c r="O32" i="52"/>
  <c r="K32" i="52"/>
  <c r="G32" i="52"/>
  <c r="AY31" i="52"/>
  <c r="AU31" i="52"/>
  <c r="AQ31" i="52"/>
  <c r="AM31" i="52"/>
  <c r="AI31" i="52"/>
  <c r="AE31" i="52"/>
  <c r="AA31" i="52"/>
  <c r="W31" i="52"/>
  <c r="S31" i="52"/>
  <c r="O31" i="52"/>
  <c r="K31" i="52"/>
  <c r="G31" i="52"/>
  <c r="AY30" i="52"/>
  <c r="AU30" i="52"/>
  <c r="AQ30" i="52"/>
  <c r="AM30" i="52"/>
  <c r="AI30" i="52"/>
  <c r="AE30" i="52"/>
  <c r="AA30" i="52"/>
  <c r="W30" i="52"/>
  <c r="S30" i="52"/>
  <c r="O30" i="52"/>
  <c r="K30" i="52"/>
  <c r="G30" i="52"/>
  <c r="BA30" i="52" s="1"/>
  <c r="BD30" i="52" s="1"/>
  <c r="BF30" i="52" s="1"/>
  <c r="BA29" i="52"/>
  <c r="BD29" i="52" s="1"/>
  <c r="BF29" i="52" s="1"/>
  <c r="AY29" i="52"/>
  <c r="AU29" i="52"/>
  <c r="AQ29" i="52"/>
  <c r="AM29" i="52"/>
  <c r="AI29" i="52"/>
  <c r="AE29" i="52"/>
  <c r="AA29" i="52"/>
  <c r="W29" i="52"/>
  <c r="S29" i="52"/>
  <c r="O29" i="52"/>
  <c r="K29" i="52"/>
  <c r="G29" i="52"/>
  <c r="BA28" i="52"/>
  <c r="BD28" i="52" s="1"/>
  <c r="BF28" i="52" s="1"/>
  <c r="AY28" i="52"/>
  <c r="AU28" i="52"/>
  <c r="AQ28" i="52"/>
  <c r="AM28" i="52"/>
  <c r="AI28" i="52"/>
  <c r="AE28" i="52"/>
  <c r="AA28" i="52"/>
  <c r="W28" i="52"/>
  <c r="S28" i="52"/>
  <c r="O28" i="52"/>
  <c r="K28" i="52"/>
  <c r="G28" i="52"/>
  <c r="AY27" i="52"/>
  <c r="AU27" i="52"/>
  <c r="BA27" i="52" s="1"/>
  <c r="BD27" i="52" s="1"/>
  <c r="BF27" i="52" s="1"/>
  <c r="AQ27" i="52"/>
  <c r="AM27" i="52"/>
  <c r="AI27" i="52"/>
  <c r="AE27" i="52"/>
  <c r="AA27" i="52"/>
  <c r="W27" i="52"/>
  <c r="S27" i="52"/>
  <c r="O27" i="52"/>
  <c r="K27" i="52"/>
  <c r="G27" i="52"/>
  <c r="AY26" i="52"/>
  <c r="AU26" i="52"/>
  <c r="AQ26" i="52"/>
  <c r="AM26" i="52"/>
  <c r="AI26" i="52"/>
  <c r="AE26" i="52"/>
  <c r="AA26" i="52"/>
  <c r="W26" i="52"/>
  <c r="S26" i="52"/>
  <c r="O26" i="52"/>
  <c r="K26" i="52"/>
  <c r="G26" i="52"/>
  <c r="AY25" i="52"/>
  <c r="AU25" i="52"/>
  <c r="AQ25" i="52"/>
  <c r="AM25" i="52"/>
  <c r="AI25" i="52"/>
  <c r="AE25" i="52"/>
  <c r="AA25" i="52"/>
  <c r="BA25" i="52" s="1"/>
  <c r="BD25" i="52" s="1"/>
  <c r="BF25" i="52" s="1"/>
  <c r="W25" i="52"/>
  <c r="S25" i="52"/>
  <c r="O25" i="52"/>
  <c r="K25" i="52"/>
  <c r="G25" i="52"/>
  <c r="AY24" i="52"/>
  <c r="AU24" i="52"/>
  <c r="AQ24" i="52"/>
  <c r="AM24" i="52"/>
  <c r="AI24" i="52"/>
  <c r="AE24" i="52"/>
  <c r="AA24" i="52"/>
  <c r="W24" i="52"/>
  <c r="S24" i="52"/>
  <c r="O24" i="52"/>
  <c r="K24" i="52"/>
  <c r="G24" i="52"/>
  <c r="BA24" i="52" s="1"/>
  <c r="BD24" i="52" s="1"/>
  <c r="BF24" i="52" s="1"/>
  <c r="AY23" i="52"/>
  <c r="AU23" i="52"/>
  <c r="AQ23" i="52"/>
  <c r="AM23" i="52"/>
  <c r="AI23" i="52"/>
  <c r="AE23" i="52"/>
  <c r="AA23" i="52"/>
  <c r="W23" i="52"/>
  <c r="S23" i="52"/>
  <c r="O23" i="52"/>
  <c r="K23" i="52"/>
  <c r="G23" i="52"/>
  <c r="AY22" i="52"/>
  <c r="AU22" i="52"/>
  <c r="AQ22" i="52"/>
  <c r="AM22" i="52"/>
  <c r="AI22" i="52"/>
  <c r="AE22" i="52"/>
  <c r="AA22" i="52"/>
  <c r="W22" i="52"/>
  <c r="S22" i="52"/>
  <c r="O22" i="52"/>
  <c r="K22" i="52"/>
  <c r="G22" i="52"/>
  <c r="AY21" i="52"/>
  <c r="AU21" i="52"/>
  <c r="AQ21" i="52"/>
  <c r="AM21" i="52"/>
  <c r="AI21" i="52"/>
  <c r="AE21" i="52"/>
  <c r="AA21" i="52"/>
  <c r="W21" i="52"/>
  <c r="S21" i="52"/>
  <c r="O21" i="52"/>
  <c r="K21" i="52"/>
  <c r="G21" i="52"/>
  <c r="AY20" i="52"/>
  <c r="AU20" i="52"/>
  <c r="AQ20" i="52"/>
  <c r="AM20" i="52"/>
  <c r="AI20" i="52"/>
  <c r="AE20" i="52"/>
  <c r="AA20" i="52"/>
  <c r="W20" i="52"/>
  <c r="S20" i="52"/>
  <c r="O20" i="52"/>
  <c r="K20" i="52"/>
  <c r="G20" i="52"/>
  <c r="AY19" i="52"/>
  <c r="AU19" i="52"/>
  <c r="AQ19" i="52"/>
  <c r="AM19" i="52"/>
  <c r="AI19" i="52"/>
  <c r="AE19" i="52"/>
  <c r="AA19" i="52"/>
  <c r="W19" i="52"/>
  <c r="BA19" i="52" s="1"/>
  <c r="BD19" i="52" s="1"/>
  <c r="BF19" i="52" s="1"/>
  <c r="S19" i="52"/>
  <c r="O19" i="52"/>
  <c r="K19" i="52"/>
  <c r="G19" i="52"/>
  <c r="AY18" i="52"/>
  <c r="AU18" i="52"/>
  <c r="AQ18" i="52"/>
  <c r="AM18" i="52"/>
  <c r="AI18" i="52"/>
  <c r="AE18" i="52"/>
  <c r="AA18" i="52"/>
  <c r="W18" i="52"/>
  <c r="S18" i="52"/>
  <c r="O18" i="52"/>
  <c r="K18" i="52"/>
  <c r="G18" i="52"/>
  <c r="AY17" i="52"/>
  <c r="AU17" i="52"/>
  <c r="AQ17" i="52"/>
  <c r="AM17" i="52"/>
  <c r="AI17" i="52"/>
  <c r="AE17" i="52"/>
  <c r="AA17" i="52"/>
  <c r="W17" i="52"/>
  <c r="S17" i="52"/>
  <c r="O17" i="52"/>
  <c r="K17" i="52"/>
  <c r="G17" i="52"/>
  <c r="AY16" i="52"/>
  <c r="AU16" i="52"/>
  <c r="AQ16" i="52"/>
  <c r="AM16" i="52"/>
  <c r="AI16" i="52"/>
  <c r="AE16" i="52"/>
  <c r="AA16" i="52"/>
  <c r="W16" i="52"/>
  <c r="S16" i="52"/>
  <c r="O16" i="52"/>
  <c r="K16" i="52"/>
  <c r="G16" i="52"/>
  <c r="AY15" i="52"/>
  <c r="AU15" i="52"/>
  <c r="AQ15" i="52"/>
  <c r="AM15" i="52"/>
  <c r="AI15" i="52"/>
  <c r="AE15" i="52"/>
  <c r="AA15" i="52"/>
  <c r="W15" i="52"/>
  <c r="S15" i="52"/>
  <c r="O15" i="52"/>
  <c r="K15" i="52"/>
  <c r="G15" i="52"/>
  <c r="AY14" i="52"/>
  <c r="AU14" i="52"/>
  <c r="AQ14" i="52"/>
  <c r="AM14" i="52"/>
  <c r="AI14" i="52"/>
  <c r="AE14" i="52"/>
  <c r="AA14" i="52"/>
  <c r="W14" i="52"/>
  <c r="S14" i="52"/>
  <c r="O14" i="52"/>
  <c r="K14" i="52"/>
  <c r="G14" i="52"/>
  <c r="AY13" i="52"/>
  <c r="AU13" i="52"/>
  <c r="AQ13" i="52"/>
  <c r="AM13" i="52"/>
  <c r="AI13" i="52"/>
  <c r="AE13" i="52"/>
  <c r="AA13" i="52"/>
  <c r="W13" i="52"/>
  <c r="S13" i="52"/>
  <c r="O13" i="52"/>
  <c r="K13" i="52"/>
  <c r="BA13" i="52" s="1"/>
  <c r="BD13" i="52" s="1"/>
  <c r="BF13" i="52" s="1"/>
  <c r="G13" i="52"/>
  <c r="AY12" i="52"/>
  <c r="AU12" i="52"/>
  <c r="AQ12" i="52"/>
  <c r="AM12" i="52"/>
  <c r="AI12" i="52"/>
  <c r="AE12" i="52"/>
  <c r="AA12" i="52"/>
  <c r="W12" i="52"/>
  <c r="S12" i="52"/>
  <c r="O12" i="52"/>
  <c r="K12" i="52"/>
  <c r="G12" i="52"/>
  <c r="AY11" i="52"/>
  <c r="AU11" i="52"/>
  <c r="AQ11" i="52"/>
  <c r="AM11" i="52"/>
  <c r="AI11" i="52"/>
  <c r="AE11" i="52"/>
  <c r="AA11" i="52"/>
  <c r="W11" i="52"/>
  <c r="S11" i="52"/>
  <c r="O11" i="52"/>
  <c r="K11" i="52"/>
  <c r="G11" i="52"/>
  <c r="AY10" i="52"/>
  <c r="AU10" i="52"/>
  <c r="AQ10" i="52"/>
  <c r="AM10" i="52"/>
  <c r="AI10" i="52"/>
  <c r="AE10" i="52"/>
  <c r="AA10" i="52"/>
  <c r="W10" i="52"/>
  <c r="S10" i="52"/>
  <c r="O10" i="52"/>
  <c r="K10" i="52"/>
  <c r="G10" i="52"/>
  <c r="AY9" i="52"/>
  <c r="AU9" i="52"/>
  <c r="AQ9" i="52"/>
  <c r="AM9" i="52"/>
  <c r="AI9" i="52"/>
  <c r="AE9" i="52"/>
  <c r="AA9" i="52"/>
  <c r="W9" i="52"/>
  <c r="S9" i="52"/>
  <c r="O9" i="52"/>
  <c r="K9" i="52"/>
  <c r="G9" i="52"/>
  <c r="AY8" i="52"/>
  <c r="AU8" i="52"/>
  <c r="AQ8" i="52"/>
  <c r="AM8" i="52"/>
  <c r="AI8" i="52"/>
  <c r="AE8" i="52"/>
  <c r="AA8" i="52"/>
  <c r="W8" i="52"/>
  <c r="S8" i="52"/>
  <c r="O8" i="52"/>
  <c r="K8" i="52"/>
  <c r="BA8" i="52" s="1"/>
  <c r="BD8" i="52" s="1"/>
  <c r="BF8" i="52" s="1"/>
  <c r="G8" i="52"/>
  <c r="BA7" i="52"/>
  <c r="BD7" i="52" s="1"/>
  <c r="BF7" i="52" s="1"/>
  <c r="AY7" i="52"/>
  <c r="AU7" i="52"/>
  <c r="AQ7" i="52"/>
  <c r="AM7" i="52"/>
  <c r="AI7" i="52"/>
  <c r="AE7" i="52"/>
  <c r="AA7" i="52"/>
  <c r="W7" i="52"/>
  <c r="S7" i="52"/>
  <c r="O7" i="52"/>
  <c r="K7" i="52"/>
  <c r="G7" i="52"/>
  <c r="AY6" i="52"/>
  <c r="AU6" i="52"/>
  <c r="AQ6" i="52"/>
  <c r="AM6" i="52"/>
  <c r="AI6" i="52"/>
  <c r="AE6" i="52"/>
  <c r="AA6" i="52"/>
  <c r="W6" i="52"/>
  <c r="S6" i="52"/>
  <c r="O6" i="52"/>
  <c r="K6" i="52"/>
  <c r="G6" i="52"/>
  <c r="AY5" i="52"/>
  <c r="AU5" i="52"/>
  <c r="AQ5" i="52"/>
  <c r="AM5" i="52"/>
  <c r="AI5" i="52"/>
  <c r="AE5" i="52"/>
  <c r="AA5" i="52"/>
  <c r="W5" i="52"/>
  <c r="S5" i="52"/>
  <c r="O5" i="52"/>
  <c r="K5" i="52"/>
  <c r="BA5" i="52" s="1"/>
  <c r="BD5" i="52" s="1"/>
  <c r="BF5" i="52" s="1"/>
  <c r="G5" i="52"/>
  <c r="AY4" i="52"/>
  <c r="AU4" i="52"/>
  <c r="AQ4" i="52"/>
  <c r="AM4" i="52"/>
  <c r="AI4" i="52"/>
  <c r="AE4" i="52"/>
  <c r="AA4" i="52"/>
  <c r="W4" i="52"/>
  <c r="S4" i="52"/>
  <c r="O4" i="52"/>
  <c r="K4" i="52"/>
  <c r="G4" i="52"/>
  <c r="BA4" i="52" s="1"/>
  <c r="BE154" i="51"/>
  <c r="BC154" i="51"/>
  <c r="BB154" i="51"/>
  <c r="AZ154" i="51"/>
  <c r="AX154" i="51"/>
  <c r="AW154" i="51"/>
  <c r="AV154" i="51"/>
  <c r="AT154" i="51"/>
  <c r="AS154" i="51"/>
  <c r="AR154" i="51"/>
  <c r="AP154" i="51"/>
  <c r="AO154" i="51"/>
  <c r="AN154" i="51"/>
  <c r="AM154" i="51"/>
  <c r="AL154" i="51"/>
  <c r="AK154" i="51"/>
  <c r="AJ154" i="51"/>
  <c r="AH154" i="51"/>
  <c r="AG154" i="51"/>
  <c r="AF154" i="51"/>
  <c r="AD154" i="51"/>
  <c r="AC154" i="51"/>
  <c r="AB154" i="51"/>
  <c r="Z154" i="51"/>
  <c r="Y154" i="51"/>
  <c r="X154" i="51"/>
  <c r="V154" i="51"/>
  <c r="U154" i="51"/>
  <c r="T154" i="51"/>
  <c r="R154" i="51"/>
  <c r="Q154" i="51"/>
  <c r="P154" i="51"/>
  <c r="N154" i="51"/>
  <c r="M154" i="51"/>
  <c r="L154" i="51"/>
  <c r="J154" i="51"/>
  <c r="I154" i="51"/>
  <c r="H154" i="51"/>
  <c r="F154" i="51"/>
  <c r="E154" i="51"/>
  <c r="D154" i="51"/>
  <c r="S153" i="51"/>
  <c r="O153" i="51"/>
  <c r="K153" i="51"/>
  <c r="G153" i="51"/>
  <c r="BA153" i="51" s="1"/>
  <c r="BD153" i="51" s="1"/>
  <c r="BF153" i="51" s="1"/>
  <c r="BF152" i="51"/>
  <c r="S152" i="51"/>
  <c r="O152" i="51"/>
  <c r="K152" i="51"/>
  <c r="G152" i="51"/>
  <c r="BA152" i="51" s="1"/>
  <c r="BD152" i="51" s="1"/>
  <c r="S151" i="51"/>
  <c r="BA151" i="51" s="1"/>
  <c r="BD151" i="51" s="1"/>
  <c r="BF151" i="51" s="1"/>
  <c r="O151" i="51"/>
  <c r="K151" i="51"/>
  <c r="G151" i="51"/>
  <c r="S150" i="51"/>
  <c r="O150" i="51"/>
  <c r="K150" i="51"/>
  <c r="BA150" i="51" s="1"/>
  <c r="BD150" i="51" s="1"/>
  <c r="BF150" i="51" s="1"/>
  <c r="G150" i="51"/>
  <c r="S149" i="51"/>
  <c r="O149" i="51"/>
  <c r="K149" i="51"/>
  <c r="G149" i="51"/>
  <c r="BA149" i="51" s="1"/>
  <c r="BD149" i="51" s="1"/>
  <c r="BF149" i="51" s="1"/>
  <c r="S148" i="51"/>
  <c r="O148" i="51"/>
  <c r="K148" i="51"/>
  <c r="BA148" i="51" s="1"/>
  <c r="BD148" i="51" s="1"/>
  <c r="BF148" i="51" s="1"/>
  <c r="G148" i="51"/>
  <c r="BF147" i="51"/>
  <c r="BA147" i="51"/>
  <c r="BD147" i="51" s="1"/>
  <c r="S147" i="51"/>
  <c r="O147" i="51"/>
  <c r="K147" i="51"/>
  <c r="G147" i="51"/>
  <c r="BA146" i="51"/>
  <c r="BD146" i="51" s="1"/>
  <c r="BF146" i="51" s="1"/>
  <c r="S146" i="51"/>
  <c r="O146" i="51"/>
  <c r="K146" i="51"/>
  <c r="G146" i="51"/>
  <c r="W145" i="51"/>
  <c r="S145" i="51"/>
  <c r="O145" i="51"/>
  <c r="K145" i="51"/>
  <c r="G145" i="51"/>
  <c r="BA145" i="51" s="1"/>
  <c r="BD145" i="51" s="1"/>
  <c r="BF145" i="51" s="1"/>
  <c r="W144" i="51"/>
  <c r="S144" i="51"/>
  <c r="BA144" i="51" s="1"/>
  <c r="BD144" i="51" s="1"/>
  <c r="BF144" i="51" s="1"/>
  <c r="O144" i="51"/>
  <c r="K144" i="51"/>
  <c r="G144" i="51"/>
  <c r="W143" i="51"/>
  <c r="S143" i="51"/>
  <c r="BA143" i="51" s="1"/>
  <c r="BD143" i="51" s="1"/>
  <c r="BF143" i="51" s="1"/>
  <c r="O143" i="51"/>
  <c r="K143" i="51"/>
  <c r="G143" i="51"/>
  <c r="W142" i="51"/>
  <c r="S142" i="51"/>
  <c r="BA142" i="51" s="1"/>
  <c r="BD142" i="51" s="1"/>
  <c r="BF142" i="51" s="1"/>
  <c r="O142" i="51"/>
  <c r="K142" i="51"/>
  <c r="G142" i="51"/>
  <c r="W141" i="51"/>
  <c r="S141" i="51"/>
  <c r="O141" i="51"/>
  <c r="K141" i="51"/>
  <c r="G141" i="51"/>
  <c r="BA141" i="51" s="1"/>
  <c r="BD141" i="51" s="1"/>
  <c r="BF141" i="51" s="1"/>
  <c r="W140" i="51"/>
  <c r="S140" i="51"/>
  <c r="O140" i="51"/>
  <c r="K140" i="51"/>
  <c r="G140" i="51"/>
  <c r="W139" i="51"/>
  <c r="S139" i="51"/>
  <c r="O139" i="51"/>
  <c r="K139" i="51"/>
  <c r="BA139" i="51" s="1"/>
  <c r="BD139" i="51" s="1"/>
  <c r="BF139" i="51" s="1"/>
  <c r="G139" i="51"/>
  <c r="W138" i="51"/>
  <c r="S138" i="51"/>
  <c r="O138" i="51"/>
  <c r="K138" i="51"/>
  <c r="G138" i="51"/>
  <c r="W137" i="51"/>
  <c r="S137" i="51"/>
  <c r="O137" i="51"/>
  <c r="K137" i="51"/>
  <c r="G137" i="51"/>
  <c r="BA137" i="51" s="1"/>
  <c r="BD137" i="51" s="1"/>
  <c r="BF137" i="51" s="1"/>
  <c r="W136" i="51"/>
  <c r="S136" i="51"/>
  <c r="O136" i="51"/>
  <c r="K136" i="51"/>
  <c r="G136" i="51"/>
  <c r="BA136" i="51" s="1"/>
  <c r="BD136" i="51" s="1"/>
  <c r="BF136" i="51" s="1"/>
  <c r="BF135" i="51"/>
  <c r="BA135" i="51"/>
  <c r="BD135" i="51" s="1"/>
  <c r="W135" i="51"/>
  <c r="S135" i="51"/>
  <c r="O135" i="51"/>
  <c r="K135" i="51"/>
  <c r="G135" i="51"/>
  <c r="W134" i="51"/>
  <c r="S134" i="51"/>
  <c r="O134" i="51"/>
  <c r="K134" i="51"/>
  <c r="BA134" i="51" s="1"/>
  <c r="BD134" i="51" s="1"/>
  <c r="BF134" i="51" s="1"/>
  <c r="G134" i="51"/>
  <c r="W133" i="51"/>
  <c r="S133" i="51"/>
  <c r="BA133" i="51" s="1"/>
  <c r="BD133" i="51" s="1"/>
  <c r="BF133" i="51" s="1"/>
  <c r="O133" i="51"/>
  <c r="K133" i="51"/>
  <c r="G133" i="51"/>
  <c r="W132" i="51"/>
  <c r="S132" i="51"/>
  <c r="O132" i="51"/>
  <c r="K132" i="51"/>
  <c r="G132" i="51"/>
  <c r="BA132" i="51" s="1"/>
  <c r="BD132" i="51" s="1"/>
  <c r="BF132" i="51" s="1"/>
  <c r="W131" i="51"/>
  <c r="S131" i="51"/>
  <c r="O131" i="51"/>
  <c r="K131" i="51"/>
  <c r="G131" i="51"/>
  <c r="W130" i="51"/>
  <c r="S130" i="51"/>
  <c r="O130" i="51"/>
  <c r="K130" i="51"/>
  <c r="G130" i="51"/>
  <c r="W129" i="51"/>
  <c r="S129" i="51"/>
  <c r="O129" i="51"/>
  <c r="K129" i="51"/>
  <c r="BA129" i="51" s="1"/>
  <c r="BD129" i="51" s="1"/>
  <c r="BF129" i="51" s="1"/>
  <c r="G129" i="51"/>
  <c r="W128" i="51"/>
  <c r="S128" i="51"/>
  <c r="O128" i="51"/>
  <c r="K128" i="51"/>
  <c r="G128" i="51"/>
  <c r="W127" i="51"/>
  <c r="S127" i="51"/>
  <c r="O127" i="51"/>
  <c r="K127" i="51"/>
  <c r="G127" i="51"/>
  <c r="W126" i="51"/>
  <c r="S126" i="51"/>
  <c r="O126" i="51"/>
  <c r="K126" i="51"/>
  <c r="G126" i="51"/>
  <c r="BA126" i="51" s="1"/>
  <c r="BD126" i="51" s="1"/>
  <c r="BF126" i="51" s="1"/>
  <c r="W125" i="51"/>
  <c r="S125" i="51"/>
  <c r="O125" i="51"/>
  <c r="K125" i="51"/>
  <c r="G125" i="51"/>
  <c r="BA125" i="51" s="1"/>
  <c r="BD125" i="51" s="1"/>
  <c r="BF125" i="51" s="1"/>
  <c r="W124" i="51"/>
  <c r="S124" i="51"/>
  <c r="O124" i="51"/>
  <c r="K124" i="51"/>
  <c r="G124" i="51"/>
  <c r="W123" i="51"/>
  <c r="BA123" i="51" s="1"/>
  <c r="BD123" i="51" s="1"/>
  <c r="BF123" i="51" s="1"/>
  <c r="S123" i="51"/>
  <c r="O123" i="51"/>
  <c r="K123" i="51"/>
  <c r="G123" i="51"/>
  <c r="BD122" i="51"/>
  <c r="BF122" i="51" s="1"/>
  <c r="W122" i="51"/>
  <c r="S122" i="51"/>
  <c r="O122" i="51"/>
  <c r="K122" i="51"/>
  <c r="G122" i="51"/>
  <c r="BA122" i="51" s="1"/>
  <c r="W121" i="51"/>
  <c r="S121" i="51"/>
  <c r="O121" i="51"/>
  <c r="K121" i="51"/>
  <c r="G121" i="51"/>
  <c r="W120" i="51"/>
  <c r="S120" i="51"/>
  <c r="O120" i="51"/>
  <c r="K120" i="51"/>
  <c r="G120" i="51"/>
  <c r="BA119" i="51"/>
  <c r="BD119" i="51" s="1"/>
  <c r="BF119" i="51" s="1"/>
  <c r="W119" i="51"/>
  <c r="S119" i="51"/>
  <c r="O119" i="51"/>
  <c r="K119" i="51"/>
  <c r="G119" i="51"/>
  <c r="W118" i="51"/>
  <c r="S118" i="51"/>
  <c r="O118" i="51"/>
  <c r="K118" i="51"/>
  <c r="G118" i="51"/>
  <c r="AY117" i="51"/>
  <c r="AU117" i="51"/>
  <c r="AQ117" i="51"/>
  <c r="AM117" i="51"/>
  <c r="AI117" i="51"/>
  <c r="BA117" i="51" s="1"/>
  <c r="BD117" i="51" s="1"/>
  <c r="BF117" i="51" s="1"/>
  <c r="AE117" i="51"/>
  <c r="AA117" i="51"/>
  <c r="W117" i="51"/>
  <c r="S117" i="51"/>
  <c r="O117" i="51"/>
  <c r="K117" i="51"/>
  <c r="G117" i="51"/>
  <c r="AY116" i="51"/>
  <c r="AU116" i="51"/>
  <c r="AQ116" i="51"/>
  <c r="AM116" i="51"/>
  <c r="AI116" i="51"/>
  <c r="AE116" i="51"/>
  <c r="AA116" i="51"/>
  <c r="W116" i="51"/>
  <c r="S116" i="51"/>
  <c r="O116" i="51"/>
  <c r="K116" i="51"/>
  <c r="G116" i="51"/>
  <c r="AY115" i="51"/>
  <c r="AU115" i="51"/>
  <c r="AQ115" i="51"/>
  <c r="AM115" i="51"/>
  <c r="AI115" i="51"/>
  <c r="AE115" i="51"/>
  <c r="AA115" i="51"/>
  <c r="W115" i="51"/>
  <c r="S115" i="51"/>
  <c r="O115" i="51"/>
  <c r="K115" i="51"/>
  <c r="G115" i="51"/>
  <c r="AY114" i="51"/>
  <c r="AU114" i="51"/>
  <c r="AQ114" i="51"/>
  <c r="AM114" i="51"/>
  <c r="AI114" i="51"/>
  <c r="AE114" i="51"/>
  <c r="AA114" i="51"/>
  <c r="W114" i="51"/>
  <c r="S114" i="51"/>
  <c r="O114" i="51"/>
  <c r="K114" i="51"/>
  <c r="G114" i="51"/>
  <c r="BA114" i="51" s="1"/>
  <c r="BD114" i="51" s="1"/>
  <c r="BF114" i="51" s="1"/>
  <c r="AY113" i="51"/>
  <c r="AU113" i="51"/>
  <c r="AQ113" i="51"/>
  <c r="AM113" i="51"/>
  <c r="AI113" i="51"/>
  <c r="AE113" i="51"/>
  <c r="AA113" i="51"/>
  <c r="W113" i="51"/>
  <c r="S113" i="51"/>
  <c r="O113" i="51"/>
  <c r="K113" i="51"/>
  <c r="G113" i="51"/>
  <c r="AY112" i="51"/>
  <c r="AU112" i="51"/>
  <c r="AQ112" i="51"/>
  <c r="AM112" i="51"/>
  <c r="AI112" i="51"/>
  <c r="AE112" i="51"/>
  <c r="AA112" i="51"/>
  <c r="W112" i="51"/>
  <c r="S112" i="51"/>
  <c r="O112" i="51"/>
  <c r="K112" i="51"/>
  <c r="G112" i="51"/>
  <c r="BA112" i="51" s="1"/>
  <c r="BD112" i="51" s="1"/>
  <c r="BF112" i="51" s="1"/>
  <c r="AY111" i="51"/>
  <c r="AU111" i="51"/>
  <c r="AQ111" i="51"/>
  <c r="AM111" i="51"/>
  <c r="AI111" i="51"/>
  <c r="AE111" i="51"/>
  <c r="AA111" i="51"/>
  <c r="BA111" i="51" s="1"/>
  <c r="BD111" i="51" s="1"/>
  <c r="BF111" i="51" s="1"/>
  <c r="W111" i="51"/>
  <c r="S111" i="51"/>
  <c r="O111" i="51"/>
  <c r="K111" i="51"/>
  <c r="G111" i="51"/>
  <c r="AY110" i="51"/>
  <c r="BA110" i="51" s="1"/>
  <c r="BD110" i="51" s="1"/>
  <c r="BF110" i="51" s="1"/>
  <c r="AU110" i="51"/>
  <c r="AQ110" i="51"/>
  <c r="AM110" i="51"/>
  <c r="AI110" i="51"/>
  <c r="AE110" i="51"/>
  <c r="AA110" i="51"/>
  <c r="W110" i="51"/>
  <c r="S110" i="51"/>
  <c r="O110" i="51"/>
  <c r="K110" i="51"/>
  <c r="G110" i="51"/>
  <c r="AY109" i="51"/>
  <c r="AU109" i="51"/>
  <c r="AQ109" i="51"/>
  <c r="AM109" i="51"/>
  <c r="AI109" i="51"/>
  <c r="AE109" i="51"/>
  <c r="AA109" i="51"/>
  <c r="W109" i="51"/>
  <c r="S109" i="51"/>
  <c r="O109" i="51"/>
  <c r="K109" i="51"/>
  <c r="G109" i="51"/>
  <c r="AY108" i="51"/>
  <c r="AU108" i="51"/>
  <c r="AQ108" i="51"/>
  <c r="AM108" i="51"/>
  <c r="AI108" i="51"/>
  <c r="AE108" i="51"/>
  <c r="AA108" i="51"/>
  <c r="W108" i="51"/>
  <c r="S108" i="51"/>
  <c r="O108" i="51"/>
  <c r="K108" i="51"/>
  <c r="G108" i="51"/>
  <c r="AY107" i="51"/>
  <c r="AU107" i="51"/>
  <c r="AQ107" i="51"/>
  <c r="AM107" i="51"/>
  <c r="AI107" i="51"/>
  <c r="AE107" i="51"/>
  <c r="AA107" i="51"/>
  <c r="W107" i="51"/>
  <c r="S107" i="51"/>
  <c r="O107" i="51"/>
  <c r="K107" i="51"/>
  <c r="G107" i="51"/>
  <c r="BF106" i="51"/>
  <c r="AY106" i="51"/>
  <c r="AU106" i="51"/>
  <c r="AQ106" i="51"/>
  <c r="AM106" i="51"/>
  <c r="AI106" i="51"/>
  <c r="AE106" i="51"/>
  <c r="AA106" i="51"/>
  <c r="W106" i="51"/>
  <c r="BA106" i="51" s="1"/>
  <c r="BD106" i="51" s="1"/>
  <c r="S106" i="51"/>
  <c r="O106" i="51"/>
  <c r="K106" i="51"/>
  <c r="G106" i="51"/>
  <c r="AY105" i="51"/>
  <c r="AU105" i="51"/>
  <c r="AQ105" i="51"/>
  <c r="AM105" i="51"/>
  <c r="AI105" i="51"/>
  <c r="AE105" i="51"/>
  <c r="AA105" i="51"/>
  <c r="W105" i="51"/>
  <c r="S105" i="51"/>
  <c r="O105" i="51"/>
  <c r="K105" i="51"/>
  <c r="G105" i="51"/>
  <c r="AY104" i="51"/>
  <c r="AU104" i="51"/>
  <c r="AQ104" i="51"/>
  <c r="AM104" i="51"/>
  <c r="AI104" i="51"/>
  <c r="AE104" i="51"/>
  <c r="AA104" i="51"/>
  <c r="BA104" i="51" s="1"/>
  <c r="BD104" i="51" s="1"/>
  <c r="BF104" i="51" s="1"/>
  <c r="W104" i="51"/>
  <c r="S104" i="51"/>
  <c r="O104" i="51"/>
  <c r="K104" i="51"/>
  <c r="G104" i="51"/>
  <c r="AY103" i="51"/>
  <c r="AU103" i="51"/>
  <c r="AQ103" i="51"/>
  <c r="AM103" i="51"/>
  <c r="AI103" i="51"/>
  <c r="AE103" i="51"/>
  <c r="AA103" i="51"/>
  <c r="W103" i="51"/>
  <c r="S103" i="51"/>
  <c r="O103" i="51"/>
  <c r="BA103" i="51" s="1"/>
  <c r="BD103" i="51" s="1"/>
  <c r="BF103" i="51" s="1"/>
  <c r="K103" i="51"/>
  <c r="G103" i="51"/>
  <c r="AY102" i="51"/>
  <c r="AU102" i="51"/>
  <c r="AQ102" i="51"/>
  <c r="AM102" i="51"/>
  <c r="AI102" i="51"/>
  <c r="AE102" i="51"/>
  <c r="AA102" i="51"/>
  <c r="W102" i="51"/>
  <c r="S102" i="51"/>
  <c r="O102" i="51"/>
  <c r="K102" i="51"/>
  <c r="G102" i="51"/>
  <c r="AY101" i="51"/>
  <c r="AU101" i="51"/>
  <c r="AQ101" i="51"/>
  <c r="AM101" i="51"/>
  <c r="AI101" i="51"/>
  <c r="AE101" i="51"/>
  <c r="AA101" i="51"/>
  <c r="W101" i="51"/>
  <c r="S101" i="51"/>
  <c r="O101" i="51"/>
  <c r="K101" i="51"/>
  <c r="G101" i="51"/>
  <c r="AY100" i="51"/>
  <c r="AU100" i="51"/>
  <c r="AQ100" i="51"/>
  <c r="AM100" i="51"/>
  <c r="AI100" i="51"/>
  <c r="AE100" i="51"/>
  <c r="AA100" i="51"/>
  <c r="W100" i="51"/>
  <c r="S100" i="51"/>
  <c r="O100" i="51"/>
  <c r="K100" i="51"/>
  <c r="G100" i="51"/>
  <c r="AY99" i="51"/>
  <c r="AU99" i="51"/>
  <c r="AQ99" i="51"/>
  <c r="AM99" i="51"/>
  <c r="AI99" i="51"/>
  <c r="AE99" i="51"/>
  <c r="AA99" i="51"/>
  <c r="W99" i="51"/>
  <c r="S99" i="51"/>
  <c r="O99" i="51"/>
  <c r="K99" i="51"/>
  <c r="G99" i="51"/>
  <c r="AY98" i="51"/>
  <c r="AU98" i="51"/>
  <c r="AQ98" i="51"/>
  <c r="AM98" i="51"/>
  <c r="AI98" i="51"/>
  <c r="AE98" i="51"/>
  <c r="AA98" i="51"/>
  <c r="W98" i="51"/>
  <c r="S98" i="51"/>
  <c r="O98" i="51"/>
  <c r="K98" i="51"/>
  <c r="G98" i="51"/>
  <c r="AY97" i="51"/>
  <c r="AU97" i="51"/>
  <c r="AQ97" i="51"/>
  <c r="AM97" i="51"/>
  <c r="AI97" i="51"/>
  <c r="AE97" i="51"/>
  <c r="AA97" i="51"/>
  <c r="W97" i="51"/>
  <c r="S97" i="51"/>
  <c r="O97" i="51"/>
  <c r="K97" i="51"/>
  <c r="BA97" i="51" s="1"/>
  <c r="BD97" i="51" s="1"/>
  <c r="BF97" i="51" s="1"/>
  <c r="G97" i="51"/>
  <c r="AY96" i="51"/>
  <c r="AU96" i="51"/>
  <c r="AQ96" i="51"/>
  <c r="AM96" i="51"/>
  <c r="AI96" i="51"/>
  <c r="AE96" i="51"/>
  <c r="AA96" i="51"/>
  <c r="W96" i="51"/>
  <c r="S96" i="51"/>
  <c r="O96" i="51"/>
  <c r="K96" i="51"/>
  <c r="G96" i="51"/>
  <c r="AY95" i="51"/>
  <c r="AU95" i="51"/>
  <c r="AQ95" i="51"/>
  <c r="AM95" i="51"/>
  <c r="AI95" i="51"/>
  <c r="AE95" i="51"/>
  <c r="AA95" i="51"/>
  <c r="W95" i="51"/>
  <c r="S95" i="51"/>
  <c r="O95" i="51"/>
  <c r="K95" i="51"/>
  <c r="G95" i="51"/>
  <c r="BA95" i="51" s="1"/>
  <c r="BD95" i="51" s="1"/>
  <c r="BF95" i="51" s="1"/>
  <c r="AY94" i="51"/>
  <c r="AU94" i="51"/>
  <c r="AQ94" i="51"/>
  <c r="AM94" i="51"/>
  <c r="AI94" i="51"/>
  <c r="AE94" i="51"/>
  <c r="BA94" i="51" s="1"/>
  <c r="BD94" i="51" s="1"/>
  <c r="BF94" i="51" s="1"/>
  <c r="AA94" i="51"/>
  <c r="W94" i="51"/>
  <c r="S94" i="51"/>
  <c r="O94" i="51"/>
  <c r="K94" i="51"/>
  <c r="G94" i="51"/>
  <c r="AY93" i="51"/>
  <c r="AU93" i="51"/>
  <c r="AQ93" i="51"/>
  <c r="AM93" i="51"/>
  <c r="AI93" i="51"/>
  <c r="AE93" i="51"/>
  <c r="AA93" i="51"/>
  <c r="W93" i="51"/>
  <c r="S93" i="51"/>
  <c r="O93" i="51"/>
  <c r="K93" i="51"/>
  <c r="G93" i="51"/>
  <c r="AY92" i="51"/>
  <c r="AU92" i="51"/>
  <c r="AQ92" i="51"/>
  <c r="AM92" i="51"/>
  <c r="AI92" i="51"/>
  <c r="AE92" i="51"/>
  <c r="AA92" i="51"/>
  <c r="W92" i="51"/>
  <c r="S92" i="51"/>
  <c r="BA92" i="51" s="1"/>
  <c r="BD92" i="51" s="1"/>
  <c r="BF92" i="51" s="1"/>
  <c r="O92" i="51"/>
  <c r="K92" i="51"/>
  <c r="G92" i="51"/>
  <c r="AY91" i="51"/>
  <c r="AU91" i="51"/>
  <c r="AQ91" i="51"/>
  <c r="AM91" i="51"/>
  <c r="AI91" i="51"/>
  <c r="AE91" i="51"/>
  <c r="AA91" i="51"/>
  <c r="W91" i="51"/>
  <c r="S91" i="51"/>
  <c r="O91" i="51"/>
  <c r="K91" i="51"/>
  <c r="G91" i="51"/>
  <c r="BA90" i="51"/>
  <c r="BD90" i="51" s="1"/>
  <c r="BF90" i="51" s="1"/>
  <c r="AY90" i="51"/>
  <c r="AU90" i="51"/>
  <c r="AQ90" i="51"/>
  <c r="AM90" i="51"/>
  <c r="AI90" i="51"/>
  <c r="AE90" i="51"/>
  <c r="AA90" i="51"/>
  <c r="W90" i="51"/>
  <c r="S90" i="51"/>
  <c r="O90" i="51"/>
  <c r="K90" i="51"/>
  <c r="G90" i="51"/>
  <c r="AY89" i="51"/>
  <c r="AU89" i="51"/>
  <c r="AQ89" i="51"/>
  <c r="AM89" i="51"/>
  <c r="AI89" i="51"/>
  <c r="AE89" i="51"/>
  <c r="AA89" i="51"/>
  <c r="W89" i="51"/>
  <c r="S89" i="51"/>
  <c r="O89" i="51"/>
  <c r="K89" i="51"/>
  <c r="G89" i="51"/>
  <c r="AY88" i="51"/>
  <c r="AU88" i="51"/>
  <c r="AQ88" i="51"/>
  <c r="AM88" i="51"/>
  <c r="AI88" i="51"/>
  <c r="AE88" i="51"/>
  <c r="AA88" i="51"/>
  <c r="W88" i="51"/>
  <c r="S88" i="51"/>
  <c r="O88" i="51"/>
  <c r="K88" i="51"/>
  <c r="G88" i="51"/>
  <c r="AY87" i="51"/>
  <c r="AU87" i="51"/>
  <c r="AQ87" i="51"/>
  <c r="AM87" i="51"/>
  <c r="AI87" i="51"/>
  <c r="AE87" i="51"/>
  <c r="AA87" i="51"/>
  <c r="W87" i="51"/>
  <c r="S87" i="51"/>
  <c r="O87" i="51"/>
  <c r="K87" i="51"/>
  <c r="G87" i="51"/>
  <c r="AY86" i="51"/>
  <c r="AU86" i="51"/>
  <c r="AQ86" i="51"/>
  <c r="AM86" i="51"/>
  <c r="AI86" i="51"/>
  <c r="AE86" i="51"/>
  <c r="AA86" i="51"/>
  <c r="W86" i="51"/>
  <c r="S86" i="51"/>
  <c r="O86" i="51"/>
  <c r="K86" i="51"/>
  <c r="G86" i="51"/>
  <c r="AY85" i="51"/>
  <c r="AU85" i="51"/>
  <c r="AQ85" i="51"/>
  <c r="AM85" i="51"/>
  <c r="AI85" i="51"/>
  <c r="AE85" i="51"/>
  <c r="AA85" i="51"/>
  <c r="W85" i="51"/>
  <c r="S85" i="51"/>
  <c r="O85" i="51"/>
  <c r="K85" i="51"/>
  <c r="G85" i="51"/>
  <c r="AY84" i="51"/>
  <c r="AU84" i="51"/>
  <c r="AQ84" i="51"/>
  <c r="AM84" i="51"/>
  <c r="AI84" i="51"/>
  <c r="AE84" i="51"/>
  <c r="AA84" i="51"/>
  <c r="W84" i="51"/>
  <c r="S84" i="51"/>
  <c r="O84" i="51"/>
  <c r="K84" i="51"/>
  <c r="G84" i="51"/>
  <c r="AY83" i="51"/>
  <c r="AU83" i="51"/>
  <c r="AQ83" i="51"/>
  <c r="AM83" i="51"/>
  <c r="AI83" i="51"/>
  <c r="AE83" i="51"/>
  <c r="AA83" i="51"/>
  <c r="W83" i="51"/>
  <c r="S83" i="51"/>
  <c r="O83" i="51"/>
  <c r="K83" i="51"/>
  <c r="G83" i="51"/>
  <c r="AY82" i="51"/>
  <c r="AU82" i="51"/>
  <c r="AQ82" i="51"/>
  <c r="AM82" i="51"/>
  <c r="AI82" i="51"/>
  <c r="AE82" i="51"/>
  <c r="AA82" i="51"/>
  <c r="W82" i="51"/>
  <c r="S82" i="51"/>
  <c r="O82" i="51"/>
  <c r="K82" i="51"/>
  <c r="G82" i="51"/>
  <c r="BF81" i="51"/>
  <c r="BA81" i="51"/>
  <c r="BD81" i="51" s="1"/>
  <c r="AY81" i="51"/>
  <c r="AU81" i="51"/>
  <c r="AQ81" i="51"/>
  <c r="AM81" i="51"/>
  <c r="AI81" i="51"/>
  <c r="AE81" i="51"/>
  <c r="AA81" i="51"/>
  <c r="W81" i="51"/>
  <c r="S81" i="51"/>
  <c r="O81" i="51"/>
  <c r="K81" i="51"/>
  <c r="G81" i="51"/>
  <c r="AY80" i="51"/>
  <c r="AU80" i="51"/>
  <c r="AQ80" i="51"/>
  <c r="AM80" i="51"/>
  <c r="AI80" i="51"/>
  <c r="AE80" i="51"/>
  <c r="AA80" i="51"/>
  <c r="W80" i="51"/>
  <c r="S80" i="51"/>
  <c r="O80" i="51"/>
  <c r="K80" i="51"/>
  <c r="G80" i="51"/>
  <c r="BA80" i="51" s="1"/>
  <c r="BD80" i="51" s="1"/>
  <c r="BF80" i="51" s="1"/>
  <c r="AY79" i="51"/>
  <c r="AU79" i="51"/>
  <c r="AQ79" i="51"/>
  <c r="AM79" i="51"/>
  <c r="AI79" i="51"/>
  <c r="AE79" i="51"/>
  <c r="AA79" i="51"/>
  <c r="W79" i="51"/>
  <c r="S79" i="51"/>
  <c r="O79" i="51"/>
  <c r="K79" i="51"/>
  <c r="G79" i="51"/>
  <c r="AY78" i="51"/>
  <c r="AU78" i="51"/>
  <c r="AQ78" i="51"/>
  <c r="AM78" i="51"/>
  <c r="AI78" i="51"/>
  <c r="AE78" i="51"/>
  <c r="AA78" i="51"/>
  <c r="W78" i="51"/>
  <c r="S78" i="51"/>
  <c r="O78" i="51"/>
  <c r="K78" i="51"/>
  <c r="G78" i="51"/>
  <c r="AY77" i="51"/>
  <c r="AU77" i="51"/>
  <c r="AQ77" i="51"/>
  <c r="AM77" i="51"/>
  <c r="AI77" i="51"/>
  <c r="AE77" i="51"/>
  <c r="AA77" i="51"/>
  <c r="W77" i="51"/>
  <c r="S77" i="51"/>
  <c r="O77" i="51"/>
  <c r="K77" i="51"/>
  <c r="G77" i="51"/>
  <c r="AY76" i="51"/>
  <c r="AU76" i="51"/>
  <c r="AQ76" i="51"/>
  <c r="AM76" i="51"/>
  <c r="AI76" i="51"/>
  <c r="AE76" i="51"/>
  <c r="AA76" i="51"/>
  <c r="W76" i="51"/>
  <c r="S76" i="51"/>
  <c r="O76" i="51"/>
  <c r="K76" i="51"/>
  <c r="G76" i="51"/>
  <c r="AY75" i="51"/>
  <c r="AU75" i="51"/>
  <c r="AQ75" i="51"/>
  <c r="AM75" i="51"/>
  <c r="AI75" i="51"/>
  <c r="AE75" i="51"/>
  <c r="AA75" i="51"/>
  <c r="W75" i="51"/>
  <c r="S75" i="51"/>
  <c r="O75" i="51"/>
  <c r="K75" i="51"/>
  <c r="G75" i="51"/>
  <c r="AY74" i="51"/>
  <c r="AU74" i="51"/>
  <c r="AQ74" i="51"/>
  <c r="AM74" i="51"/>
  <c r="AI74" i="51"/>
  <c r="AE74" i="51"/>
  <c r="AA74" i="51"/>
  <c r="W74" i="51"/>
  <c r="S74" i="51"/>
  <c r="O74" i="51"/>
  <c r="K74" i="51"/>
  <c r="G74" i="51"/>
  <c r="AY73" i="51"/>
  <c r="AU73" i="51"/>
  <c r="AQ73" i="51"/>
  <c r="AM73" i="51"/>
  <c r="AI73" i="51"/>
  <c r="AE73" i="51"/>
  <c r="AA73" i="51"/>
  <c r="W73" i="51"/>
  <c r="S73" i="51"/>
  <c r="O73" i="51"/>
  <c r="K73" i="51"/>
  <c r="G73" i="51"/>
  <c r="AY72" i="51"/>
  <c r="AU72" i="51"/>
  <c r="AQ72" i="51"/>
  <c r="AM72" i="51"/>
  <c r="AI72" i="51"/>
  <c r="AE72" i="51"/>
  <c r="AA72" i="51"/>
  <c r="W72" i="51"/>
  <c r="BA72" i="51" s="1"/>
  <c r="BD72" i="51" s="1"/>
  <c r="BF72" i="51" s="1"/>
  <c r="S72" i="51"/>
  <c r="O72" i="51"/>
  <c r="K72" i="51"/>
  <c r="G72" i="51"/>
  <c r="AY71" i="51"/>
  <c r="AU71" i="51"/>
  <c r="AQ71" i="51"/>
  <c r="AM71" i="51"/>
  <c r="AI71" i="51"/>
  <c r="AE71" i="51"/>
  <c r="AA71" i="51"/>
  <c r="W71" i="51"/>
  <c r="S71" i="51"/>
  <c r="O71" i="51"/>
  <c r="K71" i="51"/>
  <c r="G71" i="51"/>
  <c r="BA70" i="51"/>
  <c r="BD70" i="51" s="1"/>
  <c r="BF70" i="51" s="1"/>
  <c r="AY70" i="51"/>
  <c r="AU70" i="51"/>
  <c r="AQ70" i="51"/>
  <c r="AM70" i="51"/>
  <c r="AI70" i="51"/>
  <c r="AE70" i="51"/>
  <c r="AA70" i="51"/>
  <c r="W70" i="51"/>
  <c r="S70" i="51"/>
  <c r="O70" i="51"/>
  <c r="K70" i="51"/>
  <c r="G70" i="51"/>
  <c r="AY69" i="51"/>
  <c r="AU69" i="51"/>
  <c r="AQ69" i="51"/>
  <c r="AM69" i="51"/>
  <c r="AI69" i="51"/>
  <c r="AE69" i="51"/>
  <c r="AA69" i="51"/>
  <c r="W69" i="51"/>
  <c r="S69" i="51"/>
  <c r="O69" i="51"/>
  <c r="K69" i="51"/>
  <c r="G69" i="51"/>
  <c r="AY68" i="51"/>
  <c r="AU68" i="51"/>
  <c r="AQ68" i="51"/>
  <c r="AM68" i="51"/>
  <c r="AI68" i="51"/>
  <c r="AE68" i="51"/>
  <c r="AA68" i="51"/>
  <c r="W68" i="51"/>
  <c r="S68" i="51"/>
  <c r="O68" i="51"/>
  <c r="K68" i="51"/>
  <c r="G68" i="51"/>
  <c r="AY67" i="51"/>
  <c r="AU67" i="51"/>
  <c r="AQ67" i="51"/>
  <c r="AM67" i="51"/>
  <c r="AI67" i="51"/>
  <c r="AE67" i="51"/>
  <c r="AA67" i="51"/>
  <c r="W67" i="51"/>
  <c r="S67" i="51"/>
  <c r="O67" i="51"/>
  <c r="K67" i="51"/>
  <c r="G67" i="51"/>
  <c r="BA67" i="51" s="1"/>
  <c r="BD67" i="51" s="1"/>
  <c r="BF67" i="51" s="1"/>
  <c r="BF66" i="51"/>
  <c r="AY66" i="51"/>
  <c r="AU66" i="51"/>
  <c r="AQ66" i="51"/>
  <c r="AM66" i="51"/>
  <c r="AI66" i="51"/>
  <c r="AE66" i="51"/>
  <c r="AA66" i="51"/>
  <c r="W66" i="51"/>
  <c r="S66" i="51"/>
  <c r="O66" i="51"/>
  <c r="K66" i="51"/>
  <c r="G66" i="51"/>
  <c r="BA66" i="51" s="1"/>
  <c r="BD66" i="51" s="1"/>
  <c r="AY65" i="51"/>
  <c r="AU65" i="51"/>
  <c r="AQ65" i="51"/>
  <c r="AM65" i="51"/>
  <c r="AI65" i="51"/>
  <c r="AE65" i="51"/>
  <c r="AA65" i="51"/>
  <c r="W65" i="51"/>
  <c r="S65" i="51"/>
  <c r="O65" i="51"/>
  <c r="K65" i="51"/>
  <c r="G65" i="51"/>
  <c r="BA64" i="51"/>
  <c r="BD64" i="51" s="1"/>
  <c r="BF64" i="51" s="1"/>
  <c r="AY64" i="51"/>
  <c r="AU64" i="51"/>
  <c r="AQ64" i="51"/>
  <c r="AM64" i="51"/>
  <c r="AI64" i="51"/>
  <c r="AE64" i="51"/>
  <c r="AA64" i="51"/>
  <c r="W64" i="51"/>
  <c r="S64" i="51"/>
  <c r="O64" i="51"/>
  <c r="K64" i="51"/>
  <c r="G64" i="51"/>
  <c r="AY63" i="51"/>
  <c r="AU63" i="51"/>
  <c r="BA63" i="51" s="1"/>
  <c r="BD63" i="51" s="1"/>
  <c r="BF63" i="51" s="1"/>
  <c r="AQ63" i="51"/>
  <c r="AM63" i="51"/>
  <c r="AI63" i="51"/>
  <c r="AE63" i="51"/>
  <c r="AA63" i="51"/>
  <c r="W63" i="51"/>
  <c r="S63" i="51"/>
  <c r="O63" i="51"/>
  <c r="K63" i="51"/>
  <c r="G63" i="51"/>
  <c r="AY62" i="51"/>
  <c r="AU62" i="51"/>
  <c r="AQ62" i="51"/>
  <c r="AM62" i="51"/>
  <c r="AI62" i="51"/>
  <c r="AE62" i="51"/>
  <c r="AA62" i="51"/>
  <c r="W62" i="51"/>
  <c r="S62" i="51"/>
  <c r="O62" i="51"/>
  <c r="K62" i="51"/>
  <c r="G62" i="51"/>
  <c r="AY61" i="51"/>
  <c r="AU61" i="51"/>
  <c r="AQ61" i="51"/>
  <c r="AM61" i="51"/>
  <c r="AI61" i="51"/>
  <c r="AE61" i="51"/>
  <c r="AA61" i="51"/>
  <c r="W61" i="51"/>
  <c r="S61" i="51"/>
  <c r="O61" i="51"/>
  <c r="K61" i="51"/>
  <c r="G61" i="51"/>
  <c r="AY60" i="51"/>
  <c r="AU60" i="51"/>
  <c r="AQ60" i="51"/>
  <c r="AM60" i="51"/>
  <c r="AI60" i="51"/>
  <c r="AE60" i="51"/>
  <c r="AA60" i="51"/>
  <c r="W60" i="51"/>
  <c r="S60" i="51"/>
  <c r="O60" i="51"/>
  <c r="K60" i="51"/>
  <c r="G60" i="51"/>
  <c r="AY59" i="51"/>
  <c r="AU59" i="51"/>
  <c r="AQ59" i="51"/>
  <c r="AM59" i="51"/>
  <c r="AI59" i="51"/>
  <c r="AE59" i="51"/>
  <c r="AA59" i="51"/>
  <c r="W59" i="51"/>
  <c r="S59" i="51"/>
  <c r="O59" i="51"/>
  <c r="K59" i="51"/>
  <c r="G59" i="51"/>
  <c r="AY58" i="51"/>
  <c r="AU58" i="51"/>
  <c r="AQ58" i="51"/>
  <c r="AM58" i="51"/>
  <c r="AI58" i="51"/>
  <c r="AE58" i="51"/>
  <c r="AA58" i="51"/>
  <c r="W58" i="51"/>
  <c r="S58" i="51"/>
  <c r="O58" i="51"/>
  <c r="K58" i="51"/>
  <c r="G58" i="51"/>
  <c r="AY57" i="51"/>
  <c r="AU57" i="51"/>
  <c r="AQ57" i="51"/>
  <c r="AM57" i="51"/>
  <c r="AI57" i="51"/>
  <c r="AE57" i="51"/>
  <c r="AA57" i="51"/>
  <c r="W57" i="51"/>
  <c r="S57" i="51"/>
  <c r="O57" i="51"/>
  <c r="K57" i="51"/>
  <c r="G57" i="51"/>
  <c r="BA57" i="51" s="1"/>
  <c r="BD57" i="51" s="1"/>
  <c r="BF57" i="51" s="1"/>
  <c r="BD56" i="51"/>
  <c r="BF56" i="51" s="1"/>
  <c r="AY56" i="51"/>
  <c r="AU56" i="51"/>
  <c r="AQ56" i="51"/>
  <c r="AM56" i="51"/>
  <c r="AI56" i="51"/>
  <c r="AE56" i="51"/>
  <c r="AA56" i="51"/>
  <c r="W56" i="51"/>
  <c r="S56" i="51"/>
  <c r="O56" i="51"/>
  <c r="K56" i="51"/>
  <c r="G56" i="51"/>
  <c r="BA56" i="51" s="1"/>
  <c r="BA55" i="51"/>
  <c r="BD55" i="51" s="1"/>
  <c r="BF55" i="51" s="1"/>
  <c r="AY55" i="51"/>
  <c r="AU55" i="51"/>
  <c r="AQ55" i="51"/>
  <c r="AM55" i="51"/>
  <c r="AI55" i="51"/>
  <c r="AE55" i="51"/>
  <c r="AA55" i="51"/>
  <c r="W55" i="51"/>
  <c r="S55" i="51"/>
  <c r="O55" i="51"/>
  <c r="K55" i="51"/>
  <c r="G55" i="51"/>
  <c r="AY54" i="51"/>
  <c r="BA54" i="51" s="1"/>
  <c r="BD54" i="51" s="1"/>
  <c r="BF54" i="51" s="1"/>
  <c r="AU54" i="51"/>
  <c r="AQ54" i="51"/>
  <c r="AM54" i="51"/>
  <c r="AI54" i="51"/>
  <c r="AE54" i="51"/>
  <c r="AA54" i="51"/>
  <c r="W54" i="51"/>
  <c r="S54" i="51"/>
  <c r="O54" i="51"/>
  <c r="K54" i="51"/>
  <c r="G54" i="51"/>
  <c r="AY53" i="51"/>
  <c r="AU53" i="51"/>
  <c r="AQ53" i="51"/>
  <c r="AM53" i="51"/>
  <c r="AI53" i="51"/>
  <c r="AE53" i="51"/>
  <c r="AA53" i="51"/>
  <c r="W53" i="51"/>
  <c r="S53" i="51"/>
  <c r="O53" i="51"/>
  <c r="K53" i="51"/>
  <c r="G53" i="51"/>
  <c r="AY52" i="51"/>
  <c r="AU52" i="51"/>
  <c r="AQ52" i="51"/>
  <c r="AM52" i="51"/>
  <c r="AI52" i="51"/>
  <c r="AE52" i="51"/>
  <c r="AA52" i="51"/>
  <c r="W52" i="51"/>
  <c r="S52" i="51"/>
  <c r="O52" i="51"/>
  <c r="K52" i="51"/>
  <c r="G52" i="51"/>
  <c r="AY51" i="51"/>
  <c r="AU51" i="51"/>
  <c r="AQ51" i="51"/>
  <c r="AM51" i="51"/>
  <c r="AI51" i="51"/>
  <c r="BA51" i="51" s="1"/>
  <c r="BD51" i="51" s="1"/>
  <c r="BF51" i="51" s="1"/>
  <c r="AE51" i="51"/>
  <c r="AA51" i="51"/>
  <c r="W51" i="51"/>
  <c r="S51" i="51"/>
  <c r="O51" i="51"/>
  <c r="K51" i="51"/>
  <c r="G51" i="51"/>
  <c r="AY50" i="51"/>
  <c r="AU50" i="51"/>
  <c r="AQ50" i="51"/>
  <c r="AM50" i="51"/>
  <c r="AI50" i="51"/>
  <c r="AE50" i="51"/>
  <c r="AA50" i="51"/>
  <c r="W50" i="51"/>
  <c r="S50" i="51"/>
  <c r="O50" i="51"/>
  <c r="K50" i="51"/>
  <c r="G50" i="51"/>
  <c r="AY49" i="51"/>
  <c r="AU49" i="51"/>
  <c r="AQ49" i="51"/>
  <c r="AM49" i="51"/>
  <c r="AI49" i="51"/>
  <c r="AE49" i="51"/>
  <c r="AA49" i="51"/>
  <c r="W49" i="51"/>
  <c r="S49" i="51"/>
  <c r="O49" i="51"/>
  <c r="K49" i="51"/>
  <c r="G49" i="51"/>
  <c r="AY48" i="51"/>
  <c r="AU48" i="51"/>
  <c r="AQ48" i="51"/>
  <c r="AM48" i="51"/>
  <c r="AI48" i="51"/>
  <c r="AE48" i="51"/>
  <c r="AA48" i="51"/>
  <c r="W48" i="51"/>
  <c r="S48" i="51"/>
  <c r="O48" i="51"/>
  <c r="K48" i="51"/>
  <c r="G48" i="51"/>
  <c r="AY47" i="51"/>
  <c r="AU47" i="51"/>
  <c r="AQ47" i="51"/>
  <c r="AM47" i="51"/>
  <c r="AI47" i="51"/>
  <c r="AE47" i="51"/>
  <c r="AA47" i="51"/>
  <c r="W47" i="51"/>
  <c r="S47" i="51"/>
  <c r="O47" i="51"/>
  <c r="K47" i="51"/>
  <c r="G47" i="51"/>
  <c r="AY46" i="51"/>
  <c r="AU46" i="51"/>
  <c r="AQ46" i="51"/>
  <c r="AM46" i="51"/>
  <c r="AI46" i="51"/>
  <c r="AE46" i="51"/>
  <c r="AA46" i="51"/>
  <c r="W46" i="51"/>
  <c r="S46" i="51"/>
  <c r="O46" i="51"/>
  <c r="K46" i="51"/>
  <c r="G46" i="51"/>
  <c r="AY45" i="51"/>
  <c r="AU45" i="51"/>
  <c r="AQ45" i="51"/>
  <c r="AM45" i="51"/>
  <c r="AI45" i="51"/>
  <c r="AE45" i="51"/>
  <c r="AA45" i="51"/>
  <c r="W45" i="51"/>
  <c r="S45" i="51"/>
  <c r="O45" i="51"/>
  <c r="K45" i="51"/>
  <c r="G45" i="51"/>
  <c r="BA45" i="51" s="1"/>
  <c r="BD45" i="51" s="1"/>
  <c r="BF45" i="51" s="1"/>
  <c r="AY44" i="51"/>
  <c r="AU44" i="51"/>
  <c r="AQ44" i="51"/>
  <c r="AM44" i="51"/>
  <c r="AI44" i="51"/>
  <c r="AE44" i="51"/>
  <c r="AA44" i="51"/>
  <c r="W44" i="51"/>
  <c r="S44" i="51"/>
  <c r="O44" i="51"/>
  <c r="K44" i="51"/>
  <c r="G44" i="51"/>
  <c r="BA44" i="51" s="1"/>
  <c r="BD44" i="51" s="1"/>
  <c r="BF44" i="51" s="1"/>
  <c r="AY43" i="51"/>
  <c r="AU43" i="51"/>
  <c r="AQ43" i="51"/>
  <c r="AM43" i="51"/>
  <c r="AI43" i="51"/>
  <c r="AE43" i="51"/>
  <c r="AA43" i="51"/>
  <c r="W43" i="51"/>
  <c r="S43" i="51"/>
  <c r="O43" i="51"/>
  <c r="K43" i="51"/>
  <c r="G43" i="51"/>
  <c r="BA42" i="51"/>
  <c r="BD42" i="51" s="1"/>
  <c r="BF42" i="51" s="1"/>
  <c r="AY42" i="51"/>
  <c r="AU42" i="51"/>
  <c r="AQ42" i="51"/>
  <c r="AM42" i="51"/>
  <c r="AI42" i="51"/>
  <c r="AE42" i="51"/>
  <c r="AA42" i="51"/>
  <c r="W42" i="51"/>
  <c r="S42" i="51"/>
  <c r="O42" i="51"/>
  <c r="K42" i="51"/>
  <c r="G42" i="51"/>
  <c r="AY41" i="51"/>
  <c r="BA41" i="51" s="1"/>
  <c r="BD41" i="51" s="1"/>
  <c r="BF41" i="51" s="1"/>
  <c r="AU41" i="51"/>
  <c r="AQ41" i="51"/>
  <c r="AM41" i="51"/>
  <c r="AI41" i="51"/>
  <c r="AE41" i="51"/>
  <c r="AA41" i="51"/>
  <c r="W41" i="51"/>
  <c r="S41" i="51"/>
  <c r="O41" i="51"/>
  <c r="K41" i="51"/>
  <c r="G41" i="51"/>
  <c r="AY40" i="51"/>
  <c r="AU40" i="51"/>
  <c r="AQ40" i="51"/>
  <c r="AM40" i="51"/>
  <c r="AI40" i="51"/>
  <c r="AE40" i="51"/>
  <c r="AA40" i="51"/>
  <c r="W40" i="51"/>
  <c r="S40" i="51"/>
  <c r="O40" i="51"/>
  <c r="K40" i="51"/>
  <c r="G40" i="51"/>
  <c r="AY39" i="51"/>
  <c r="AU39" i="51"/>
  <c r="AQ39" i="51"/>
  <c r="AM39" i="51"/>
  <c r="AI39" i="51"/>
  <c r="AE39" i="51"/>
  <c r="AA39" i="51"/>
  <c r="W39" i="51"/>
  <c r="S39" i="51"/>
  <c r="O39" i="51"/>
  <c r="K39" i="51"/>
  <c r="G39" i="51"/>
  <c r="AY38" i="51"/>
  <c r="AU38" i="51"/>
  <c r="AQ38" i="51"/>
  <c r="AM38" i="51"/>
  <c r="AI38" i="51"/>
  <c r="AE38" i="51"/>
  <c r="AA38" i="51"/>
  <c r="W38" i="51"/>
  <c r="S38" i="51"/>
  <c r="O38" i="51"/>
  <c r="K38" i="51"/>
  <c r="G38" i="51"/>
  <c r="AY37" i="51"/>
  <c r="AU37" i="51"/>
  <c r="AQ37" i="51"/>
  <c r="AM37" i="51"/>
  <c r="AI37" i="51"/>
  <c r="AE37" i="51"/>
  <c r="AA37" i="51"/>
  <c r="W37" i="51"/>
  <c r="S37" i="51"/>
  <c r="O37" i="51"/>
  <c r="K37" i="51"/>
  <c r="G37" i="51"/>
  <c r="AY36" i="51"/>
  <c r="AU36" i="51"/>
  <c r="AQ36" i="51"/>
  <c r="AM36" i="51"/>
  <c r="AI36" i="51"/>
  <c r="AE36" i="51"/>
  <c r="AA36" i="51"/>
  <c r="W36" i="51"/>
  <c r="S36" i="51"/>
  <c r="O36" i="51"/>
  <c r="K36" i="51"/>
  <c r="G36" i="51"/>
  <c r="AY35" i="51"/>
  <c r="AU35" i="51"/>
  <c r="AQ35" i="51"/>
  <c r="AM35" i="51"/>
  <c r="AI35" i="51"/>
  <c r="AE35" i="51"/>
  <c r="AA35" i="51"/>
  <c r="W35" i="51"/>
  <c r="S35" i="51"/>
  <c r="BA35" i="51" s="1"/>
  <c r="BD35" i="51" s="1"/>
  <c r="BF35" i="51" s="1"/>
  <c r="O35" i="51"/>
  <c r="K35" i="51"/>
  <c r="G35" i="51"/>
  <c r="AY34" i="51"/>
  <c r="AU34" i="51"/>
  <c r="AQ34" i="51"/>
  <c r="AM34" i="51"/>
  <c r="AI34" i="51"/>
  <c r="AE34" i="51"/>
  <c r="AA34" i="51"/>
  <c r="W34" i="51"/>
  <c r="S34" i="51"/>
  <c r="O34" i="51"/>
  <c r="K34" i="51"/>
  <c r="G34" i="51"/>
  <c r="BA34" i="51" s="1"/>
  <c r="BD34" i="51" s="1"/>
  <c r="BF34" i="51" s="1"/>
  <c r="AY33" i="51"/>
  <c r="AU33" i="51"/>
  <c r="AQ33" i="51"/>
  <c r="AM33" i="51"/>
  <c r="AI33" i="51"/>
  <c r="AE33" i="51"/>
  <c r="AA33" i="51"/>
  <c r="W33" i="51"/>
  <c r="S33" i="51"/>
  <c r="O33" i="51"/>
  <c r="K33" i="51"/>
  <c r="G33" i="51"/>
  <c r="AY32" i="51"/>
  <c r="AU32" i="51"/>
  <c r="AQ32" i="51"/>
  <c r="AM32" i="51"/>
  <c r="AI32" i="51"/>
  <c r="AE32" i="51"/>
  <c r="AA32" i="51"/>
  <c r="W32" i="51"/>
  <c r="S32" i="51"/>
  <c r="O32" i="51"/>
  <c r="K32" i="51"/>
  <c r="G32" i="51"/>
  <c r="AY31" i="51"/>
  <c r="AU31" i="51"/>
  <c r="AQ31" i="51"/>
  <c r="AM31" i="51"/>
  <c r="AI31" i="51"/>
  <c r="AE31" i="51"/>
  <c r="AA31" i="51"/>
  <c r="W31" i="51"/>
  <c r="S31" i="51"/>
  <c r="O31" i="51"/>
  <c r="K31" i="51"/>
  <c r="G31" i="51"/>
  <c r="AY30" i="51"/>
  <c r="AU30" i="51"/>
  <c r="AQ30" i="51"/>
  <c r="AM30" i="51"/>
  <c r="AI30" i="51"/>
  <c r="AE30" i="51"/>
  <c r="AA30" i="51"/>
  <c r="W30" i="51"/>
  <c r="S30" i="51"/>
  <c r="O30" i="51"/>
  <c r="K30" i="51"/>
  <c r="G30" i="51"/>
  <c r="AY29" i="51"/>
  <c r="AU29" i="51"/>
  <c r="AQ29" i="51"/>
  <c r="AM29" i="51"/>
  <c r="AI29" i="51"/>
  <c r="AE29" i="51"/>
  <c r="AA29" i="51"/>
  <c r="W29" i="51"/>
  <c r="S29" i="51"/>
  <c r="O29" i="51"/>
  <c r="K29" i="51"/>
  <c r="G29" i="51"/>
  <c r="BF28" i="51"/>
  <c r="BD28" i="51"/>
  <c r="BA28" i="51"/>
  <c r="AY28" i="51"/>
  <c r="AU28" i="51"/>
  <c r="AQ28" i="51"/>
  <c r="AM28" i="51"/>
  <c r="AI28" i="51"/>
  <c r="AE28" i="51"/>
  <c r="AA28" i="51"/>
  <c r="W28" i="51"/>
  <c r="S28" i="51"/>
  <c r="O28" i="51"/>
  <c r="K28" i="51"/>
  <c r="G28" i="51"/>
  <c r="BD27" i="51"/>
  <c r="BF27" i="51" s="1"/>
  <c r="BA27" i="51"/>
  <c r="AY27" i="51"/>
  <c r="AU27" i="51"/>
  <c r="AQ27" i="51"/>
  <c r="AM27" i="51"/>
  <c r="AI27" i="51"/>
  <c r="AE27" i="51"/>
  <c r="AA27" i="51"/>
  <c r="W27" i="51"/>
  <c r="S27" i="51"/>
  <c r="O27" i="51"/>
  <c r="K27" i="51"/>
  <c r="G27" i="51"/>
  <c r="AY26" i="51"/>
  <c r="AU26" i="51"/>
  <c r="AQ26" i="51"/>
  <c r="AM26" i="51"/>
  <c r="AI26" i="51"/>
  <c r="AE26" i="51"/>
  <c r="AA26" i="51"/>
  <c r="W26" i="51"/>
  <c r="S26" i="51"/>
  <c r="O26" i="51"/>
  <c r="K26" i="51"/>
  <c r="G26" i="51"/>
  <c r="AY25" i="51"/>
  <c r="AU25" i="51"/>
  <c r="AQ25" i="51"/>
  <c r="AM25" i="51"/>
  <c r="AI25" i="51"/>
  <c r="AE25" i="51"/>
  <c r="AA25" i="51"/>
  <c r="W25" i="51"/>
  <c r="S25" i="51"/>
  <c r="O25" i="51"/>
  <c r="K25" i="51"/>
  <c r="G25" i="51"/>
  <c r="AY24" i="51"/>
  <c r="AU24" i="51"/>
  <c r="AQ24" i="51"/>
  <c r="AM24" i="51"/>
  <c r="AI24" i="51"/>
  <c r="AE24" i="51"/>
  <c r="AA24" i="51"/>
  <c r="BA24" i="51" s="1"/>
  <c r="BD24" i="51" s="1"/>
  <c r="BF24" i="51" s="1"/>
  <c r="W24" i="51"/>
  <c r="S24" i="51"/>
  <c r="O24" i="51"/>
  <c r="K24" i="51"/>
  <c r="G24" i="51"/>
  <c r="AY23" i="51"/>
  <c r="AU23" i="51"/>
  <c r="AQ23" i="51"/>
  <c r="AM23" i="51"/>
  <c r="AI23" i="51"/>
  <c r="AE23" i="51"/>
  <c r="AA23" i="51"/>
  <c r="W23" i="51"/>
  <c r="S23" i="51"/>
  <c r="O23" i="51"/>
  <c r="K23" i="51"/>
  <c r="G23" i="51"/>
  <c r="AY22" i="51"/>
  <c r="AU22" i="51"/>
  <c r="AQ22" i="51"/>
  <c r="AM22" i="51"/>
  <c r="AI22" i="51"/>
  <c r="AE22" i="51"/>
  <c r="AA22" i="51"/>
  <c r="W22" i="51"/>
  <c r="S22" i="51"/>
  <c r="O22" i="51"/>
  <c r="K22" i="51"/>
  <c r="G22" i="51"/>
  <c r="AY21" i="51"/>
  <c r="AU21" i="51"/>
  <c r="AQ21" i="51"/>
  <c r="AM21" i="51"/>
  <c r="AI21" i="51"/>
  <c r="AE21" i="51"/>
  <c r="AA21" i="51"/>
  <c r="W21" i="51"/>
  <c r="S21" i="51"/>
  <c r="O21" i="51"/>
  <c r="K21" i="51"/>
  <c r="G21" i="51"/>
  <c r="BA21" i="51" s="1"/>
  <c r="BD21" i="51" s="1"/>
  <c r="BF21" i="51" s="1"/>
  <c r="AY20" i="51"/>
  <c r="AU20" i="51"/>
  <c r="AQ20" i="51"/>
  <c r="AM20" i="51"/>
  <c r="AI20" i="51"/>
  <c r="AE20" i="51"/>
  <c r="AA20" i="51"/>
  <c r="W20" i="51"/>
  <c r="S20" i="51"/>
  <c r="O20" i="51"/>
  <c r="K20" i="51"/>
  <c r="G20" i="51"/>
  <c r="AY19" i="51"/>
  <c r="AU19" i="51"/>
  <c r="AQ19" i="51"/>
  <c r="AM19" i="51"/>
  <c r="AI19" i="51"/>
  <c r="AE19" i="51"/>
  <c r="AA19" i="51"/>
  <c r="W19" i="51"/>
  <c r="S19" i="51"/>
  <c r="O19" i="51"/>
  <c r="K19" i="51"/>
  <c r="G19" i="51"/>
  <c r="AY18" i="51"/>
  <c r="AU18" i="51"/>
  <c r="AQ18" i="51"/>
  <c r="AM18" i="51"/>
  <c r="AI18" i="51"/>
  <c r="AE18" i="51"/>
  <c r="AA18" i="51"/>
  <c r="W18" i="51"/>
  <c r="S18" i="51"/>
  <c r="O18" i="51"/>
  <c r="K18" i="51"/>
  <c r="G18" i="51"/>
  <c r="AY17" i="51"/>
  <c r="AU17" i="51"/>
  <c r="AQ17" i="51"/>
  <c r="AM17" i="51"/>
  <c r="AI17" i="51"/>
  <c r="AE17" i="51"/>
  <c r="BA17" i="51" s="1"/>
  <c r="BD17" i="51" s="1"/>
  <c r="BF17" i="51" s="1"/>
  <c r="AA17" i="51"/>
  <c r="W17" i="51"/>
  <c r="S17" i="51"/>
  <c r="O17" i="51"/>
  <c r="K17" i="51"/>
  <c r="G17" i="51"/>
  <c r="AY16" i="51"/>
  <c r="AU16" i="51"/>
  <c r="AQ16" i="51"/>
  <c r="AM16" i="51"/>
  <c r="AI16" i="51"/>
  <c r="AE16" i="51"/>
  <c r="AA16" i="51"/>
  <c r="W16" i="51"/>
  <c r="S16" i="51"/>
  <c r="O16" i="51"/>
  <c r="K16" i="51"/>
  <c r="G16" i="51"/>
  <c r="AY15" i="51"/>
  <c r="AU15" i="51"/>
  <c r="AQ15" i="51"/>
  <c r="AM15" i="51"/>
  <c r="AI15" i="51"/>
  <c r="AE15" i="51"/>
  <c r="AA15" i="51"/>
  <c r="W15" i="51"/>
  <c r="S15" i="51"/>
  <c r="O15" i="51"/>
  <c r="K15" i="51"/>
  <c r="G15" i="51"/>
  <c r="AY14" i="51"/>
  <c r="AU14" i="51"/>
  <c r="AQ14" i="51"/>
  <c r="AM14" i="51"/>
  <c r="AI14" i="51"/>
  <c r="AE14" i="51"/>
  <c r="AA14" i="51"/>
  <c r="W14" i="51"/>
  <c r="S14" i="51"/>
  <c r="O14" i="51"/>
  <c r="K14" i="51"/>
  <c r="G14" i="51"/>
  <c r="BA14" i="51" s="1"/>
  <c r="BD14" i="51" s="1"/>
  <c r="BF14" i="51" s="1"/>
  <c r="BD13" i="51"/>
  <c r="BF13" i="51" s="1"/>
  <c r="AY13" i="51"/>
  <c r="AU13" i="51"/>
  <c r="AQ13" i="51"/>
  <c r="AM13" i="51"/>
  <c r="AI13" i="51"/>
  <c r="AE13" i="51"/>
  <c r="AA13" i="51"/>
  <c r="W13" i="51"/>
  <c r="S13" i="51"/>
  <c r="O13" i="51"/>
  <c r="K13" i="51"/>
  <c r="G13" i="51"/>
  <c r="BA13" i="51" s="1"/>
  <c r="BA12" i="51"/>
  <c r="BD12" i="51" s="1"/>
  <c r="BF12" i="51" s="1"/>
  <c r="AY12" i="51"/>
  <c r="AU12" i="51"/>
  <c r="AQ12" i="51"/>
  <c r="AM12" i="51"/>
  <c r="AI12" i="51"/>
  <c r="AE12" i="51"/>
  <c r="AA12" i="51"/>
  <c r="W12" i="51"/>
  <c r="S12" i="51"/>
  <c r="O12" i="51"/>
  <c r="K12" i="51"/>
  <c r="G12" i="51"/>
  <c r="AY11" i="51"/>
  <c r="BA11" i="51" s="1"/>
  <c r="BD11" i="51" s="1"/>
  <c r="BF11" i="51" s="1"/>
  <c r="AU11" i="51"/>
  <c r="AQ11" i="51"/>
  <c r="AM11" i="51"/>
  <c r="AI11" i="51"/>
  <c r="AE11" i="51"/>
  <c r="AA11" i="51"/>
  <c r="W11" i="51"/>
  <c r="S11" i="51"/>
  <c r="O11" i="51"/>
  <c r="K11" i="51"/>
  <c r="G11" i="51"/>
  <c r="AY10" i="51"/>
  <c r="AU10" i="51"/>
  <c r="AQ10" i="51"/>
  <c r="AM10" i="51"/>
  <c r="AI10" i="51"/>
  <c r="BA10" i="51" s="1"/>
  <c r="BD10" i="51" s="1"/>
  <c r="BF10" i="51" s="1"/>
  <c r="AE10" i="51"/>
  <c r="AA10" i="51"/>
  <c r="W10" i="51"/>
  <c r="S10" i="51"/>
  <c r="O10" i="51"/>
  <c r="K10" i="51"/>
  <c r="G10" i="51"/>
  <c r="AY9" i="51"/>
  <c r="AU9" i="51"/>
  <c r="AQ9" i="51"/>
  <c r="AM9" i="51"/>
  <c r="AI9" i="51"/>
  <c r="AE9" i="51"/>
  <c r="AA9" i="51"/>
  <c r="W9" i="51"/>
  <c r="S9" i="51"/>
  <c r="O9" i="51"/>
  <c r="K9" i="51"/>
  <c r="G9" i="51"/>
  <c r="AY8" i="51"/>
  <c r="AU8" i="51"/>
  <c r="AQ8" i="51"/>
  <c r="AM8" i="51"/>
  <c r="AI8" i="51"/>
  <c r="AE8" i="51"/>
  <c r="AA8" i="51"/>
  <c r="W8" i="51"/>
  <c r="S8" i="51"/>
  <c r="O8" i="51"/>
  <c r="K8" i="51"/>
  <c r="G8" i="51"/>
  <c r="AY7" i="51"/>
  <c r="AU7" i="51"/>
  <c r="AQ7" i="51"/>
  <c r="AM7" i="51"/>
  <c r="AI7" i="51"/>
  <c r="AE7" i="51"/>
  <c r="AA7" i="51"/>
  <c r="W7" i="51"/>
  <c r="S7" i="51"/>
  <c r="O7" i="51"/>
  <c r="K7" i="51"/>
  <c r="G7" i="51"/>
  <c r="AY6" i="51"/>
  <c r="AU6" i="51"/>
  <c r="AQ6" i="51"/>
  <c r="AM6" i="51"/>
  <c r="AI6" i="51"/>
  <c r="AE6" i="51"/>
  <c r="AA6" i="51"/>
  <c r="W6" i="51"/>
  <c r="S6" i="51"/>
  <c r="O6" i="51"/>
  <c r="K6" i="51"/>
  <c r="G6" i="51"/>
  <c r="AY5" i="51"/>
  <c r="AU5" i="51"/>
  <c r="AQ5" i="51"/>
  <c r="AM5" i="51"/>
  <c r="AI5" i="51"/>
  <c r="AE5" i="51"/>
  <c r="AA5" i="51"/>
  <c r="W5" i="51"/>
  <c r="S5" i="51"/>
  <c r="O5" i="51"/>
  <c r="K5" i="51"/>
  <c r="G5" i="51"/>
  <c r="AY4" i="51"/>
  <c r="AU4" i="51"/>
  <c r="AQ4" i="51"/>
  <c r="AM4" i="51"/>
  <c r="AI4" i="51"/>
  <c r="AI154" i="51" s="1"/>
  <c r="AE4" i="51"/>
  <c r="AA4" i="51"/>
  <c r="W4" i="51"/>
  <c r="S4" i="51"/>
  <c r="O4" i="51"/>
  <c r="K4" i="51"/>
  <c r="G4" i="51"/>
  <c r="BE154" i="50"/>
  <c r="BC154" i="50"/>
  <c r="BB154" i="50"/>
  <c r="AZ154" i="50"/>
  <c r="AX154" i="50"/>
  <c r="AW154" i="50"/>
  <c r="AV154" i="50"/>
  <c r="AT154" i="50"/>
  <c r="AS154" i="50"/>
  <c r="AR154" i="50"/>
  <c r="AP154" i="50"/>
  <c r="AO154" i="50"/>
  <c r="AN154" i="50"/>
  <c r="AL154" i="50"/>
  <c r="AK154" i="50"/>
  <c r="AJ154" i="50"/>
  <c r="AH154" i="50"/>
  <c r="AG154" i="50"/>
  <c r="AF154" i="50"/>
  <c r="AD154" i="50"/>
  <c r="AC154" i="50"/>
  <c r="AB154" i="50"/>
  <c r="Z154" i="50"/>
  <c r="Y154" i="50"/>
  <c r="X154" i="50"/>
  <c r="V154" i="50"/>
  <c r="U154" i="50"/>
  <c r="T154" i="50"/>
  <c r="R154" i="50"/>
  <c r="Q154" i="50"/>
  <c r="P154" i="50"/>
  <c r="N154" i="50"/>
  <c r="M154" i="50"/>
  <c r="L154" i="50"/>
  <c r="J154" i="50"/>
  <c r="I154" i="50"/>
  <c r="H154" i="50"/>
  <c r="F154" i="50"/>
  <c r="E154" i="50"/>
  <c r="D154" i="50"/>
  <c r="BA153" i="50"/>
  <c r="BD153" i="50" s="1"/>
  <c r="BF153" i="50" s="1"/>
  <c r="S153" i="50"/>
  <c r="O153" i="50"/>
  <c r="K153" i="50"/>
  <c r="G153" i="50"/>
  <c r="BF152" i="50"/>
  <c r="S152" i="50"/>
  <c r="O152" i="50"/>
  <c r="K152" i="50"/>
  <c r="BA152" i="50" s="1"/>
  <c r="BD152" i="50" s="1"/>
  <c r="G152" i="50"/>
  <c r="S151" i="50"/>
  <c r="O151" i="50"/>
  <c r="K151" i="50"/>
  <c r="G151" i="50"/>
  <c r="S150" i="50"/>
  <c r="O150" i="50"/>
  <c r="K150" i="50"/>
  <c r="G150" i="50"/>
  <c r="S149" i="50"/>
  <c r="O149" i="50"/>
  <c r="K149" i="50"/>
  <c r="G149" i="50"/>
  <c r="BA149" i="50" s="1"/>
  <c r="BD149" i="50" s="1"/>
  <c r="BF149" i="50" s="1"/>
  <c r="S148" i="50"/>
  <c r="O148" i="50"/>
  <c r="K148" i="50"/>
  <c r="G148" i="50"/>
  <c r="BA147" i="50"/>
  <c r="BD147" i="50" s="1"/>
  <c r="BF147" i="50" s="1"/>
  <c r="S147" i="50"/>
  <c r="O147" i="50"/>
  <c r="K147" i="50"/>
  <c r="G147" i="50"/>
  <c r="S146" i="50"/>
  <c r="O146" i="50"/>
  <c r="K146" i="50"/>
  <c r="G146" i="50"/>
  <c r="W145" i="50"/>
  <c r="BA145" i="50" s="1"/>
  <c r="BD145" i="50" s="1"/>
  <c r="BF145" i="50" s="1"/>
  <c r="S145" i="50"/>
  <c r="O145" i="50"/>
  <c r="K145" i="50"/>
  <c r="G145" i="50"/>
  <c r="W144" i="50"/>
  <c r="S144" i="50"/>
  <c r="O144" i="50"/>
  <c r="K144" i="50"/>
  <c r="G144" i="50"/>
  <c r="BA144" i="50" s="1"/>
  <c r="BD144" i="50" s="1"/>
  <c r="BF144" i="50" s="1"/>
  <c r="BD143" i="50"/>
  <c r="BF143" i="50" s="1"/>
  <c r="BA143" i="50"/>
  <c r="W143" i="50"/>
  <c r="S143" i="50"/>
  <c r="O143" i="50"/>
  <c r="K143" i="50"/>
  <c r="G143" i="50"/>
  <c r="W142" i="50"/>
  <c r="S142" i="50"/>
  <c r="O142" i="50"/>
  <c r="K142" i="50"/>
  <c r="G142" i="50"/>
  <c r="W141" i="50"/>
  <c r="S141" i="50"/>
  <c r="O141" i="50"/>
  <c r="K141" i="50"/>
  <c r="BA141" i="50" s="1"/>
  <c r="BD141" i="50" s="1"/>
  <c r="BF141" i="50" s="1"/>
  <c r="G141" i="50"/>
  <c r="W140" i="50"/>
  <c r="S140" i="50"/>
  <c r="O140" i="50"/>
  <c r="K140" i="50"/>
  <c r="G140" i="50"/>
  <c r="W139" i="50"/>
  <c r="S139" i="50"/>
  <c r="O139" i="50"/>
  <c r="K139" i="50"/>
  <c r="BA139" i="50" s="1"/>
  <c r="BD139" i="50" s="1"/>
  <c r="BF139" i="50" s="1"/>
  <c r="G139" i="50"/>
  <c r="W138" i="50"/>
  <c r="S138" i="50"/>
  <c r="O138" i="50"/>
  <c r="K138" i="50"/>
  <c r="G138" i="50"/>
  <c r="BA138" i="50" s="1"/>
  <c r="BD138" i="50" s="1"/>
  <c r="BF138" i="50" s="1"/>
  <c r="W137" i="50"/>
  <c r="BA137" i="50" s="1"/>
  <c r="BD137" i="50" s="1"/>
  <c r="BF137" i="50" s="1"/>
  <c r="S137" i="50"/>
  <c r="O137" i="50"/>
  <c r="K137" i="50"/>
  <c r="G137" i="50"/>
  <c r="W136" i="50"/>
  <c r="S136" i="50"/>
  <c r="O136" i="50"/>
  <c r="K136" i="50"/>
  <c r="G136" i="50"/>
  <c r="BA136" i="50" s="1"/>
  <c r="BD136" i="50" s="1"/>
  <c r="BF136" i="50" s="1"/>
  <c r="W135" i="50"/>
  <c r="S135" i="50"/>
  <c r="O135" i="50"/>
  <c r="BA135" i="50" s="1"/>
  <c r="BD135" i="50" s="1"/>
  <c r="BF135" i="50" s="1"/>
  <c r="K135" i="50"/>
  <c r="G135" i="50"/>
  <c r="W134" i="50"/>
  <c r="S134" i="50"/>
  <c r="O134" i="50"/>
  <c r="K134" i="50"/>
  <c r="G134" i="50"/>
  <c r="BA134" i="50" s="1"/>
  <c r="BD134" i="50" s="1"/>
  <c r="BF134" i="50" s="1"/>
  <c r="W133" i="50"/>
  <c r="S133" i="50"/>
  <c r="O133" i="50"/>
  <c r="K133" i="50"/>
  <c r="BA133" i="50" s="1"/>
  <c r="BD133" i="50" s="1"/>
  <c r="BF133" i="50" s="1"/>
  <c r="G133" i="50"/>
  <c r="W132" i="50"/>
  <c r="S132" i="50"/>
  <c r="O132" i="50"/>
  <c r="K132" i="50"/>
  <c r="G132" i="50"/>
  <c r="W131" i="50"/>
  <c r="S131" i="50"/>
  <c r="O131" i="50"/>
  <c r="K131" i="50"/>
  <c r="G131" i="50"/>
  <c r="W130" i="50"/>
  <c r="S130" i="50"/>
  <c r="O130" i="50"/>
  <c r="K130" i="50"/>
  <c r="G130" i="50"/>
  <c r="W129" i="50"/>
  <c r="S129" i="50"/>
  <c r="O129" i="50"/>
  <c r="K129" i="50"/>
  <c r="G129" i="50"/>
  <c r="W128" i="50"/>
  <c r="S128" i="50"/>
  <c r="O128" i="50"/>
  <c r="K128" i="50"/>
  <c r="G128" i="50"/>
  <c r="BA127" i="50"/>
  <c r="BD127" i="50" s="1"/>
  <c r="BF127" i="50" s="1"/>
  <c r="W127" i="50"/>
  <c r="S127" i="50"/>
  <c r="O127" i="50"/>
  <c r="K127" i="50"/>
  <c r="G127" i="50"/>
  <c r="W126" i="50"/>
  <c r="S126" i="50"/>
  <c r="O126" i="50"/>
  <c r="K126" i="50"/>
  <c r="G126" i="50"/>
  <c r="W125" i="50"/>
  <c r="S125" i="50"/>
  <c r="O125" i="50"/>
  <c r="BA125" i="50" s="1"/>
  <c r="BD125" i="50" s="1"/>
  <c r="BF125" i="50" s="1"/>
  <c r="K125" i="50"/>
  <c r="G125" i="50"/>
  <c r="W124" i="50"/>
  <c r="S124" i="50"/>
  <c r="O124" i="50"/>
  <c r="K124" i="50"/>
  <c r="G124" i="50"/>
  <c r="BA124" i="50" s="1"/>
  <c r="BD124" i="50" s="1"/>
  <c r="BF124" i="50" s="1"/>
  <c r="W123" i="50"/>
  <c r="S123" i="50"/>
  <c r="O123" i="50"/>
  <c r="K123" i="50"/>
  <c r="G123" i="50"/>
  <c r="W122" i="50"/>
  <c r="S122" i="50"/>
  <c r="O122" i="50"/>
  <c r="K122" i="50"/>
  <c r="G122" i="50"/>
  <c r="W121" i="50"/>
  <c r="S121" i="50"/>
  <c r="BA121" i="50" s="1"/>
  <c r="BD121" i="50" s="1"/>
  <c r="BF121" i="50" s="1"/>
  <c r="O121" i="50"/>
  <c r="K121" i="50"/>
  <c r="G121" i="50"/>
  <c r="W120" i="50"/>
  <c r="S120" i="50"/>
  <c r="O120" i="50"/>
  <c r="K120" i="50"/>
  <c r="G120" i="50"/>
  <c r="W119" i="50"/>
  <c r="S119" i="50"/>
  <c r="O119" i="50"/>
  <c r="K119" i="50"/>
  <c r="BA119" i="50" s="1"/>
  <c r="BD119" i="50" s="1"/>
  <c r="BF119" i="50" s="1"/>
  <c r="G119" i="50"/>
  <c r="W118" i="50"/>
  <c r="S118" i="50"/>
  <c r="O118" i="50"/>
  <c r="K118" i="50"/>
  <c r="G118" i="50"/>
  <c r="AY117" i="50"/>
  <c r="AU117" i="50"/>
  <c r="AQ117" i="50"/>
  <c r="AM117" i="50"/>
  <c r="AI117" i="50"/>
  <c r="AE117" i="50"/>
  <c r="AA117" i="50"/>
  <c r="W117" i="50"/>
  <c r="S117" i="50"/>
  <c r="O117" i="50"/>
  <c r="K117" i="50"/>
  <c r="G117" i="50"/>
  <c r="BA117" i="50" s="1"/>
  <c r="BD117" i="50" s="1"/>
  <c r="BF117" i="50" s="1"/>
  <c r="BA116" i="50"/>
  <c r="BD116" i="50" s="1"/>
  <c r="BF116" i="50" s="1"/>
  <c r="AY116" i="50"/>
  <c r="AU116" i="50"/>
  <c r="AQ116" i="50"/>
  <c r="AM116" i="50"/>
  <c r="AI116" i="50"/>
  <c r="AE116" i="50"/>
  <c r="AA116" i="50"/>
  <c r="W116" i="50"/>
  <c r="S116" i="50"/>
  <c r="O116" i="50"/>
  <c r="K116" i="50"/>
  <c r="G116" i="50"/>
  <c r="AY115" i="50"/>
  <c r="AU115" i="50"/>
  <c r="AQ115" i="50"/>
  <c r="AM115" i="50"/>
  <c r="AI115" i="50"/>
  <c r="AE115" i="50"/>
  <c r="AA115" i="50"/>
  <c r="W115" i="50"/>
  <c r="S115" i="50"/>
  <c r="O115" i="50"/>
  <c r="K115" i="50"/>
  <c r="G115" i="50"/>
  <c r="AY114" i="50"/>
  <c r="AU114" i="50"/>
  <c r="AQ114" i="50"/>
  <c r="BA114" i="50" s="1"/>
  <c r="BD114" i="50" s="1"/>
  <c r="BF114" i="50" s="1"/>
  <c r="AM114" i="50"/>
  <c r="AI114" i="50"/>
  <c r="AE114" i="50"/>
  <c r="AA114" i="50"/>
  <c r="W114" i="50"/>
  <c r="S114" i="50"/>
  <c r="O114" i="50"/>
  <c r="K114" i="50"/>
  <c r="G114" i="50"/>
  <c r="AY113" i="50"/>
  <c r="AU113" i="50"/>
  <c r="AQ113" i="50"/>
  <c r="BA113" i="50" s="1"/>
  <c r="BD113" i="50" s="1"/>
  <c r="BF113" i="50" s="1"/>
  <c r="AM113" i="50"/>
  <c r="AI113" i="50"/>
  <c r="AE113" i="50"/>
  <c r="AA113" i="50"/>
  <c r="W113" i="50"/>
  <c r="S113" i="50"/>
  <c r="O113" i="50"/>
  <c r="K113" i="50"/>
  <c r="G113" i="50"/>
  <c r="AY112" i="50"/>
  <c r="AU112" i="50"/>
  <c r="AQ112" i="50"/>
  <c r="AM112" i="50"/>
  <c r="AI112" i="50"/>
  <c r="AE112" i="50"/>
  <c r="AA112" i="50"/>
  <c r="W112" i="50"/>
  <c r="S112" i="50"/>
  <c r="O112" i="50"/>
  <c r="K112" i="50"/>
  <c r="G112" i="50"/>
  <c r="AY111" i="50"/>
  <c r="AU111" i="50"/>
  <c r="AQ111" i="50"/>
  <c r="AM111" i="50"/>
  <c r="AI111" i="50"/>
  <c r="AE111" i="50"/>
  <c r="AA111" i="50"/>
  <c r="W111" i="50"/>
  <c r="S111" i="50"/>
  <c r="O111" i="50"/>
  <c r="K111" i="50"/>
  <c r="G111" i="50"/>
  <c r="AY110" i="50"/>
  <c r="AU110" i="50"/>
  <c r="AQ110" i="50"/>
  <c r="AM110" i="50"/>
  <c r="AI110" i="50"/>
  <c r="AE110" i="50"/>
  <c r="AA110" i="50"/>
  <c r="W110" i="50"/>
  <c r="S110" i="50"/>
  <c r="O110" i="50"/>
  <c r="K110" i="50"/>
  <c r="G110" i="50"/>
  <c r="AY109" i="50"/>
  <c r="AU109" i="50"/>
  <c r="AQ109" i="50"/>
  <c r="AM109" i="50"/>
  <c r="AI109" i="50"/>
  <c r="AE109" i="50"/>
  <c r="AA109" i="50"/>
  <c r="W109" i="50"/>
  <c r="S109" i="50"/>
  <c r="O109" i="50"/>
  <c r="K109" i="50"/>
  <c r="G109" i="50"/>
  <c r="AY108" i="50"/>
  <c r="AU108" i="50"/>
  <c r="AQ108" i="50"/>
  <c r="AM108" i="50"/>
  <c r="AI108" i="50"/>
  <c r="AE108" i="50"/>
  <c r="AA108" i="50"/>
  <c r="W108" i="50"/>
  <c r="S108" i="50"/>
  <c r="O108" i="50"/>
  <c r="K108" i="50"/>
  <c r="G108" i="50"/>
  <c r="BA108" i="50" s="1"/>
  <c r="BD108" i="50" s="1"/>
  <c r="BF108" i="50" s="1"/>
  <c r="BD107" i="50"/>
  <c r="BF107" i="50" s="1"/>
  <c r="AY107" i="50"/>
  <c r="AU107" i="50"/>
  <c r="AQ107" i="50"/>
  <c r="AM107" i="50"/>
  <c r="AI107" i="50"/>
  <c r="AE107" i="50"/>
  <c r="AA107" i="50"/>
  <c r="W107" i="50"/>
  <c r="S107" i="50"/>
  <c r="O107" i="50"/>
  <c r="K107" i="50"/>
  <c r="G107" i="50"/>
  <c r="BA107" i="50" s="1"/>
  <c r="AY106" i="50"/>
  <c r="BA106" i="50" s="1"/>
  <c r="BD106" i="50" s="1"/>
  <c r="BF106" i="50" s="1"/>
  <c r="AU106" i="50"/>
  <c r="AQ106" i="50"/>
  <c r="AM106" i="50"/>
  <c r="AI106" i="50"/>
  <c r="AE106" i="50"/>
  <c r="AA106" i="50"/>
  <c r="W106" i="50"/>
  <c r="S106" i="50"/>
  <c r="O106" i="50"/>
  <c r="K106" i="50"/>
  <c r="G106" i="50"/>
  <c r="AY105" i="50"/>
  <c r="AU105" i="50"/>
  <c r="AQ105" i="50"/>
  <c r="AM105" i="50"/>
  <c r="AI105" i="50"/>
  <c r="AE105" i="50"/>
  <c r="AA105" i="50"/>
  <c r="W105" i="50"/>
  <c r="S105" i="50"/>
  <c r="O105" i="50"/>
  <c r="K105" i="50"/>
  <c r="G105" i="50"/>
  <c r="AY104" i="50"/>
  <c r="AU104" i="50"/>
  <c r="AQ104" i="50"/>
  <c r="AM104" i="50"/>
  <c r="AI104" i="50"/>
  <c r="AE104" i="50"/>
  <c r="AA104" i="50"/>
  <c r="W104" i="50"/>
  <c r="S104" i="50"/>
  <c r="O104" i="50"/>
  <c r="K104" i="50"/>
  <c r="G104" i="50"/>
  <c r="AY103" i="50"/>
  <c r="AU103" i="50"/>
  <c r="AQ103" i="50"/>
  <c r="AM103" i="50"/>
  <c r="AI103" i="50"/>
  <c r="AE103" i="50"/>
  <c r="AA103" i="50"/>
  <c r="W103" i="50"/>
  <c r="S103" i="50"/>
  <c r="O103" i="50"/>
  <c r="K103" i="50"/>
  <c r="G103" i="50"/>
  <c r="AY102" i="50"/>
  <c r="AU102" i="50"/>
  <c r="AQ102" i="50"/>
  <c r="AM102" i="50"/>
  <c r="AI102" i="50"/>
  <c r="AE102" i="50"/>
  <c r="BA102" i="50" s="1"/>
  <c r="BD102" i="50" s="1"/>
  <c r="BF102" i="50" s="1"/>
  <c r="AA102" i="50"/>
  <c r="W102" i="50"/>
  <c r="S102" i="50"/>
  <c r="O102" i="50"/>
  <c r="K102" i="50"/>
  <c r="G102" i="50"/>
  <c r="AY101" i="50"/>
  <c r="AU101" i="50"/>
  <c r="AQ101" i="50"/>
  <c r="AM101" i="50"/>
  <c r="AI101" i="50"/>
  <c r="AE101" i="50"/>
  <c r="AA101" i="50"/>
  <c r="W101" i="50"/>
  <c r="S101" i="50"/>
  <c r="O101" i="50"/>
  <c r="K101" i="50"/>
  <c r="G101" i="50"/>
  <c r="AY100" i="50"/>
  <c r="AU100" i="50"/>
  <c r="AQ100" i="50"/>
  <c r="AM100" i="50"/>
  <c r="AI100" i="50"/>
  <c r="AE100" i="50"/>
  <c r="AA100" i="50"/>
  <c r="W100" i="50"/>
  <c r="S100" i="50"/>
  <c r="O100" i="50"/>
  <c r="K100" i="50"/>
  <c r="G100" i="50"/>
  <c r="AY99" i="50"/>
  <c r="AU99" i="50"/>
  <c r="AQ99" i="50"/>
  <c r="AM99" i="50"/>
  <c r="AI99" i="50"/>
  <c r="AE99" i="50"/>
  <c r="AA99" i="50"/>
  <c r="W99" i="50"/>
  <c r="S99" i="50"/>
  <c r="O99" i="50"/>
  <c r="K99" i="50"/>
  <c r="G99" i="50"/>
  <c r="AY98" i="50"/>
  <c r="AU98" i="50"/>
  <c r="AQ98" i="50"/>
  <c r="AM98" i="50"/>
  <c r="AI98" i="50"/>
  <c r="AE98" i="50"/>
  <c r="AA98" i="50"/>
  <c r="W98" i="50"/>
  <c r="S98" i="50"/>
  <c r="O98" i="50"/>
  <c r="K98" i="50"/>
  <c r="G98" i="50"/>
  <c r="AY97" i="50"/>
  <c r="AU97" i="50"/>
  <c r="AQ97" i="50"/>
  <c r="AM97" i="50"/>
  <c r="AI97" i="50"/>
  <c r="AE97" i="50"/>
  <c r="AA97" i="50"/>
  <c r="W97" i="50"/>
  <c r="S97" i="50"/>
  <c r="O97" i="50"/>
  <c r="K97" i="50"/>
  <c r="G97" i="50"/>
  <c r="AY96" i="50"/>
  <c r="AU96" i="50"/>
  <c r="AQ96" i="50"/>
  <c r="AM96" i="50"/>
  <c r="AI96" i="50"/>
  <c r="AE96" i="50"/>
  <c r="AA96" i="50"/>
  <c r="W96" i="50"/>
  <c r="S96" i="50"/>
  <c r="O96" i="50"/>
  <c r="K96" i="50"/>
  <c r="G96" i="50"/>
  <c r="BD95" i="50"/>
  <c r="BF95" i="50" s="1"/>
  <c r="BA95" i="50"/>
  <c r="AY95" i="50"/>
  <c r="AU95" i="50"/>
  <c r="AQ95" i="50"/>
  <c r="AM95" i="50"/>
  <c r="AI95" i="50"/>
  <c r="AE95" i="50"/>
  <c r="AA95" i="50"/>
  <c r="W95" i="50"/>
  <c r="S95" i="50"/>
  <c r="O95" i="50"/>
  <c r="K95" i="50"/>
  <c r="G95" i="50"/>
  <c r="BA94" i="50"/>
  <c r="BD94" i="50" s="1"/>
  <c r="BF94" i="50" s="1"/>
  <c r="AY94" i="50"/>
  <c r="AU94" i="50"/>
  <c r="AQ94" i="50"/>
  <c r="AM94" i="50"/>
  <c r="AI94" i="50"/>
  <c r="AE94" i="50"/>
  <c r="AA94" i="50"/>
  <c r="W94" i="50"/>
  <c r="S94" i="50"/>
  <c r="O94" i="50"/>
  <c r="K94" i="50"/>
  <c r="G94" i="50"/>
  <c r="AY93" i="50"/>
  <c r="AU93" i="50"/>
  <c r="AQ93" i="50"/>
  <c r="AM93" i="50"/>
  <c r="AI93" i="50"/>
  <c r="AE93" i="50"/>
  <c r="AA93" i="50"/>
  <c r="W93" i="50"/>
  <c r="S93" i="50"/>
  <c r="O93" i="50"/>
  <c r="K93" i="50"/>
  <c r="G93" i="50"/>
  <c r="AY92" i="50"/>
  <c r="AU92" i="50"/>
  <c r="AQ92" i="50"/>
  <c r="AM92" i="50"/>
  <c r="AI92" i="50"/>
  <c r="AE92" i="50"/>
  <c r="AA92" i="50"/>
  <c r="W92" i="50"/>
  <c r="BA92" i="50" s="1"/>
  <c r="BD92" i="50" s="1"/>
  <c r="BF92" i="50" s="1"/>
  <c r="S92" i="50"/>
  <c r="O92" i="50"/>
  <c r="K92" i="50"/>
  <c r="G92" i="50"/>
  <c r="AY91" i="50"/>
  <c r="AU91" i="50"/>
  <c r="AQ91" i="50"/>
  <c r="AM91" i="50"/>
  <c r="AI91" i="50"/>
  <c r="AE91" i="50"/>
  <c r="AA91" i="50"/>
  <c r="W91" i="50"/>
  <c r="S91" i="50"/>
  <c r="O91" i="50"/>
  <c r="K91" i="50"/>
  <c r="G91" i="50"/>
  <c r="AY90" i="50"/>
  <c r="AU90" i="50"/>
  <c r="AQ90" i="50"/>
  <c r="AM90" i="50"/>
  <c r="AI90" i="50"/>
  <c r="AE90" i="50"/>
  <c r="AA90" i="50"/>
  <c r="W90" i="50"/>
  <c r="S90" i="50"/>
  <c r="O90" i="50"/>
  <c r="K90" i="50"/>
  <c r="G90" i="50"/>
  <c r="BA90" i="50" s="1"/>
  <c r="BD90" i="50" s="1"/>
  <c r="BF90" i="50" s="1"/>
  <c r="AY89" i="50"/>
  <c r="AU89" i="50"/>
  <c r="AQ89" i="50"/>
  <c r="AM89" i="50"/>
  <c r="AI89" i="50"/>
  <c r="AE89" i="50"/>
  <c r="AA89" i="50"/>
  <c r="W89" i="50"/>
  <c r="S89" i="50"/>
  <c r="O89" i="50"/>
  <c r="K89" i="50"/>
  <c r="G89" i="50"/>
  <c r="AY88" i="50"/>
  <c r="AU88" i="50"/>
  <c r="AQ88" i="50"/>
  <c r="AM88" i="50"/>
  <c r="AI88" i="50"/>
  <c r="AE88" i="50"/>
  <c r="AA88" i="50"/>
  <c r="W88" i="50"/>
  <c r="S88" i="50"/>
  <c r="O88" i="50"/>
  <c r="K88" i="50"/>
  <c r="G88" i="50"/>
  <c r="AY87" i="50"/>
  <c r="AU87" i="50"/>
  <c r="AQ87" i="50"/>
  <c r="AM87" i="50"/>
  <c r="AI87" i="50"/>
  <c r="AE87" i="50"/>
  <c r="AA87" i="50"/>
  <c r="W87" i="50"/>
  <c r="BA87" i="50" s="1"/>
  <c r="BD87" i="50" s="1"/>
  <c r="BF87" i="50" s="1"/>
  <c r="S87" i="50"/>
  <c r="O87" i="50"/>
  <c r="K87" i="50"/>
  <c r="G87" i="50"/>
  <c r="BA86" i="50"/>
  <c r="BD86" i="50" s="1"/>
  <c r="BF86" i="50" s="1"/>
  <c r="AY86" i="50"/>
  <c r="AU86" i="50"/>
  <c r="AQ86" i="50"/>
  <c r="AM86" i="50"/>
  <c r="AI86" i="50"/>
  <c r="AE86" i="50"/>
  <c r="AA86" i="50"/>
  <c r="W86" i="50"/>
  <c r="S86" i="50"/>
  <c r="O86" i="50"/>
  <c r="K86" i="50"/>
  <c r="G86" i="50"/>
  <c r="AY85" i="50"/>
  <c r="AU85" i="50"/>
  <c r="AQ85" i="50"/>
  <c r="AM85" i="50"/>
  <c r="AI85" i="50"/>
  <c r="AE85" i="50"/>
  <c r="AA85" i="50"/>
  <c r="W85" i="50"/>
  <c r="S85" i="50"/>
  <c r="O85" i="50"/>
  <c r="K85" i="50"/>
  <c r="G85" i="50"/>
  <c r="AY84" i="50"/>
  <c r="AU84" i="50"/>
  <c r="AQ84" i="50"/>
  <c r="AM84" i="50"/>
  <c r="AI84" i="50"/>
  <c r="BA84" i="50" s="1"/>
  <c r="BD84" i="50" s="1"/>
  <c r="BF84" i="50" s="1"/>
  <c r="AE84" i="50"/>
  <c r="AA84" i="50"/>
  <c r="W84" i="50"/>
  <c r="S84" i="50"/>
  <c r="O84" i="50"/>
  <c r="K84" i="50"/>
  <c r="G84" i="50"/>
  <c r="AY83" i="50"/>
  <c r="AU83" i="50"/>
  <c r="AQ83" i="50"/>
  <c r="AM83" i="50"/>
  <c r="AI83" i="50"/>
  <c r="AE83" i="50"/>
  <c r="AA83" i="50"/>
  <c r="W83" i="50"/>
  <c r="S83" i="50"/>
  <c r="O83" i="50"/>
  <c r="K83" i="50"/>
  <c r="G83" i="50"/>
  <c r="AY82" i="50"/>
  <c r="AU82" i="50"/>
  <c r="AQ82" i="50"/>
  <c r="AM82" i="50"/>
  <c r="AI82" i="50"/>
  <c r="AE82" i="50"/>
  <c r="AA82" i="50"/>
  <c r="W82" i="50"/>
  <c r="S82" i="50"/>
  <c r="O82" i="50"/>
  <c r="K82" i="50"/>
  <c r="G82" i="50"/>
  <c r="AY81" i="50"/>
  <c r="AU81" i="50"/>
  <c r="AQ81" i="50"/>
  <c r="AM81" i="50"/>
  <c r="AI81" i="50"/>
  <c r="AE81" i="50"/>
  <c r="AA81" i="50"/>
  <c r="W81" i="50"/>
  <c r="S81" i="50"/>
  <c r="O81" i="50"/>
  <c r="K81" i="50"/>
  <c r="G81" i="50"/>
  <c r="AY80" i="50"/>
  <c r="AU80" i="50"/>
  <c r="AQ80" i="50"/>
  <c r="AM80" i="50"/>
  <c r="AI80" i="50"/>
  <c r="AE80" i="50"/>
  <c r="AA80" i="50"/>
  <c r="W80" i="50"/>
  <c r="S80" i="50"/>
  <c r="O80" i="50"/>
  <c r="K80" i="50"/>
  <c r="G80" i="50"/>
  <c r="AY79" i="50"/>
  <c r="AU79" i="50"/>
  <c r="AQ79" i="50"/>
  <c r="AM79" i="50"/>
  <c r="AI79" i="50"/>
  <c r="AE79" i="50"/>
  <c r="AA79" i="50"/>
  <c r="W79" i="50"/>
  <c r="S79" i="50"/>
  <c r="O79" i="50"/>
  <c r="K79" i="50"/>
  <c r="G79" i="50"/>
  <c r="AY78" i="50"/>
  <c r="AU78" i="50"/>
  <c r="AQ78" i="50"/>
  <c r="AM78" i="50"/>
  <c r="AI78" i="50"/>
  <c r="AE78" i="50"/>
  <c r="AA78" i="50"/>
  <c r="W78" i="50"/>
  <c r="S78" i="50"/>
  <c r="O78" i="50"/>
  <c r="K78" i="50"/>
  <c r="G78" i="50"/>
  <c r="AY77" i="50"/>
  <c r="AU77" i="50"/>
  <c r="AQ77" i="50"/>
  <c r="AM77" i="50"/>
  <c r="AI77" i="50"/>
  <c r="AE77" i="50"/>
  <c r="AA77" i="50"/>
  <c r="W77" i="50"/>
  <c r="S77" i="50"/>
  <c r="O77" i="50"/>
  <c r="K77" i="50"/>
  <c r="G77" i="50"/>
  <c r="BA77" i="50" s="1"/>
  <c r="BD77" i="50" s="1"/>
  <c r="BF77" i="50" s="1"/>
  <c r="BF76" i="50"/>
  <c r="AY76" i="50"/>
  <c r="AU76" i="50"/>
  <c r="AQ76" i="50"/>
  <c r="AM76" i="50"/>
  <c r="AI76" i="50"/>
  <c r="AE76" i="50"/>
  <c r="AA76" i="50"/>
  <c r="W76" i="50"/>
  <c r="S76" i="50"/>
  <c r="O76" i="50"/>
  <c r="K76" i="50"/>
  <c r="G76" i="50"/>
  <c r="BA76" i="50" s="1"/>
  <c r="BD76" i="50" s="1"/>
  <c r="AY75" i="50"/>
  <c r="AU75" i="50"/>
  <c r="AQ75" i="50"/>
  <c r="AM75" i="50"/>
  <c r="AI75" i="50"/>
  <c r="AE75" i="50"/>
  <c r="AA75" i="50"/>
  <c r="W75" i="50"/>
  <c r="S75" i="50"/>
  <c r="O75" i="50"/>
  <c r="K75" i="50"/>
  <c r="G75" i="50"/>
  <c r="AY74" i="50"/>
  <c r="AU74" i="50"/>
  <c r="AQ74" i="50"/>
  <c r="BA74" i="50" s="1"/>
  <c r="BD74" i="50" s="1"/>
  <c r="BF74" i="50" s="1"/>
  <c r="AM74" i="50"/>
  <c r="AI74" i="50"/>
  <c r="AE74" i="50"/>
  <c r="AA74" i="50"/>
  <c r="W74" i="50"/>
  <c r="S74" i="50"/>
  <c r="O74" i="50"/>
  <c r="K74" i="50"/>
  <c r="G74" i="50"/>
  <c r="AY73" i="50"/>
  <c r="AU73" i="50"/>
  <c r="AQ73" i="50"/>
  <c r="AM73" i="50"/>
  <c r="AI73" i="50"/>
  <c r="AE73" i="50"/>
  <c r="BA73" i="50" s="1"/>
  <c r="BD73" i="50" s="1"/>
  <c r="BF73" i="50" s="1"/>
  <c r="AA73" i="50"/>
  <c r="W73" i="50"/>
  <c r="S73" i="50"/>
  <c r="O73" i="50"/>
  <c r="K73" i="50"/>
  <c r="G73" i="50"/>
  <c r="AY72" i="50"/>
  <c r="AU72" i="50"/>
  <c r="AQ72" i="50"/>
  <c r="AM72" i="50"/>
  <c r="AI72" i="50"/>
  <c r="AE72" i="50"/>
  <c r="AA72" i="50"/>
  <c r="W72" i="50"/>
  <c r="S72" i="50"/>
  <c r="O72" i="50"/>
  <c r="BA72" i="50" s="1"/>
  <c r="BD72" i="50" s="1"/>
  <c r="BF72" i="50" s="1"/>
  <c r="K72" i="50"/>
  <c r="G72" i="50"/>
  <c r="AY71" i="50"/>
  <c r="AU71" i="50"/>
  <c r="AQ71" i="50"/>
  <c r="AM71" i="50"/>
  <c r="AI71" i="50"/>
  <c r="AE71" i="50"/>
  <c r="AA71" i="50"/>
  <c r="W71" i="50"/>
  <c r="S71" i="50"/>
  <c r="O71" i="50"/>
  <c r="K71" i="50"/>
  <c r="G71" i="50"/>
  <c r="AY70" i="50"/>
  <c r="AU70" i="50"/>
  <c r="AQ70" i="50"/>
  <c r="AM70" i="50"/>
  <c r="AI70" i="50"/>
  <c r="AE70" i="50"/>
  <c r="AA70" i="50"/>
  <c r="W70" i="50"/>
  <c r="S70" i="50"/>
  <c r="O70" i="50"/>
  <c r="K70" i="50"/>
  <c r="G70" i="50"/>
  <c r="AY69" i="50"/>
  <c r="AU69" i="50"/>
  <c r="AQ69" i="50"/>
  <c r="AM69" i="50"/>
  <c r="AI69" i="50"/>
  <c r="AE69" i="50"/>
  <c r="AA69" i="50"/>
  <c r="W69" i="50"/>
  <c r="S69" i="50"/>
  <c r="O69" i="50"/>
  <c r="K69" i="50"/>
  <c r="G69" i="50"/>
  <c r="AY68" i="50"/>
  <c r="AU68" i="50"/>
  <c r="AQ68" i="50"/>
  <c r="AM68" i="50"/>
  <c r="AI68" i="50"/>
  <c r="AE68" i="50"/>
  <c r="AA68" i="50"/>
  <c r="W68" i="50"/>
  <c r="S68" i="50"/>
  <c r="O68" i="50"/>
  <c r="K68" i="50"/>
  <c r="G68" i="50"/>
  <c r="AY67" i="50"/>
  <c r="AU67" i="50"/>
  <c r="AQ67" i="50"/>
  <c r="AM67" i="50"/>
  <c r="AI67" i="50"/>
  <c r="AE67" i="50"/>
  <c r="AA67" i="50"/>
  <c r="W67" i="50"/>
  <c r="S67" i="50"/>
  <c r="O67" i="50"/>
  <c r="K67" i="50"/>
  <c r="G67" i="50"/>
  <c r="AY66" i="50"/>
  <c r="AU66" i="50"/>
  <c r="AQ66" i="50"/>
  <c r="AM66" i="50"/>
  <c r="AI66" i="50"/>
  <c r="AE66" i="50"/>
  <c r="AA66" i="50"/>
  <c r="W66" i="50"/>
  <c r="S66" i="50"/>
  <c r="O66" i="50"/>
  <c r="K66" i="50"/>
  <c r="G66" i="50"/>
  <c r="AY65" i="50"/>
  <c r="AU65" i="50"/>
  <c r="AQ65" i="50"/>
  <c r="AM65" i="50"/>
  <c r="AI65" i="50"/>
  <c r="AE65" i="50"/>
  <c r="AA65" i="50"/>
  <c r="W65" i="50"/>
  <c r="S65" i="50"/>
  <c r="O65" i="50"/>
  <c r="K65" i="50"/>
  <c r="G65" i="50"/>
  <c r="AY64" i="50"/>
  <c r="AU64" i="50"/>
  <c r="AQ64" i="50"/>
  <c r="AM64" i="50"/>
  <c r="AI64" i="50"/>
  <c r="AE64" i="50"/>
  <c r="AA64" i="50"/>
  <c r="W64" i="50"/>
  <c r="S64" i="50"/>
  <c r="O64" i="50"/>
  <c r="K64" i="50"/>
  <c r="G64" i="50"/>
  <c r="AY63" i="50"/>
  <c r="AU63" i="50"/>
  <c r="AQ63" i="50"/>
  <c r="AM63" i="50"/>
  <c r="AI63" i="50"/>
  <c r="AE63" i="50"/>
  <c r="AA63" i="50"/>
  <c r="W63" i="50"/>
  <c r="S63" i="50"/>
  <c r="O63" i="50"/>
  <c r="K63" i="50"/>
  <c r="G63" i="50"/>
  <c r="BA63" i="50" s="1"/>
  <c r="BD63" i="50" s="1"/>
  <c r="BF63" i="50" s="1"/>
  <c r="BD62" i="50"/>
  <c r="BF62" i="50" s="1"/>
  <c r="BA62" i="50"/>
  <c r="AY62" i="50"/>
  <c r="AU62" i="50"/>
  <c r="AQ62" i="50"/>
  <c r="AM62" i="50"/>
  <c r="AI62" i="50"/>
  <c r="AE62" i="50"/>
  <c r="AA62" i="50"/>
  <c r="W62" i="50"/>
  <c r="S62" i="50"/>
  <c r="O62" i="50"/>
  <c r="K62" i="50"/>
  <c r="G62" i="50"/>
  <c r="BA61" i="50"/>
  <c r="BD61" i="50" s="1"/>
  <c r="BF61" i="50" s="1"/>
  <c r="AY61" i="50"/>
  <c r="AU61" i="50"/>
  <c r="AQ61" i="50"/>
  <c r="AM61" i="50"/>
  <c r="AI61" i="50"/>
  <c r="AE61" i="50"/>
  <c r="AA61" i="50"/>
  <c r="W61" i="50"/>
  <c r="S61" i="50"/>
  <c r="O61" i="50"/>
  <c r="K61" i="50"/>
  <c r="G61" i="50"/>
  <c r="AY60" i="50"/>
  <c r="AU60" i="50"/>
  <c r="BA60" i="50" s="1"/>
  <c r="BD60" i="50" s="1"/>
  <c r="BF60" i="50" s="1"/>
  <c r="AQ60" i="50"/>
  <c r="AM60" i="50"/>
  <c r="AI60" i="50"/>
  <c r="AE60" i="50"/>
  <c r="AA60" i="50"/>
  <c r="W60" i="50"/>
  <c r="S60" i="50"/>
  <c r="O60" i="50"/>
  <c r="K60" i="50"/>
  <c r="G60" i="50"/>
  <c r="AY59" i="50"/>
  <c r="AU59" i="50"/>
  <c r="AQ59" i="50"/>
  <c r="AM59" i="50"/>
  <c r="AI59" i="50"/>
  <c r="AE59" i="50"/>
  <c r="BA59" i="50" s="1"/>
  <c r="BD59" i="50" s="1"/>
  <c r="BF59" i="50" s="1"/>
  <c r="AA59" i="50"/>
  <c r="W59" i="50"/>
  <c r="S59" i="50"/>
  <c r="O59" i="50"/>
  <c r="K59" i="50"/>
  <c r="G59" i="50"/>
  <c r="AY58" i="50"/>
  <c r="AU58" i="50"/>
  <c r="AQ58" i="50"/>
  <c r="AM58" i="50"/>
  <c r="AI58" i="50"/>
  <c r="AE58" i="50"/>
  <c r="AA58" i="50"/>
  <c r="W58" i="50"/>
  <c r="S58" i="50"/>
  <c r="O58" i="50"/>
  <c r="K58" i="50"/>
  <c r="G58" i="50"/>
  <c r="AY57" i="50"/>
  <c r="AU57" i="50"/>
  <c r="AQ57" i="50"/>
  <c r="AM57" i="50"/>
  <c r="AI57" i="50"/>
  <c r="AE57" i="50"/>
  <c r="AA57" i="50"/>
  <c r="W57" i="50"/>
  <c r="S57" i="50"/>
  <c r="O57" i="50"/>
  <c r="K57" i="50"/>
  <c r="G57" i="50"/>
  <c r="AY56" i="50"/>
  <c r="AU56" i="50"/>
  <c r="AQ56" i="50"/>
  <c r="AM56" i="50"/>
  <c r="AI56" i="50"/>
  <c r="AE56" i="50"/>
  <c r="AA56" i="50"/>
  <c r="W56" i="50"/>
  <c r="S56" i="50"/>
  <c r="O56" i="50"/>
  <c r="K56" i="50"/>
  <c r="G56" i="50"/>
  <c r="AY55" i="50"/>
  <c r="AU55" i="50"/>
  <c r="AQ55" i="50"/>
  <c r="AM55" i="50"/>
  <c r="AI55" i="50"/>
  <c r="AE55" i="50"/>
  <c r="AA55" i="50"/>
  <c r="W55" i="50"/>
  <c r="S55" i="50"/>
  <c r="O55" i="50"/>
  <c r="K55" i="50"/>
  <c r="G55" i="50"/>
  <c r="BA55" i="50" s="1"/>
  <c r="BD55" i="50" s="1"/>
  <c r="BF55" i="50" s="1"/>
  <c r="AY54" i="50"/>
  <c r="AU54" i="50"/>
  <c r="AQ54" i="50"/>
  <c r="AM54" i="50"/>
  <c r="AI54" i="50"/>
  <c r="AE54" i="50"/>
  <c r="AA54" i="50"/>
  <c r="W54" i="50"/>
  <c r="S54" i="50"/>
  <c r="O54" i="50"/>
  <c r="K54" i="50"/>
  <c r="G54" i="50"/>
  <c r="AY53" i="50"/>
  <c r="AU53" i="50"/>
  <c r="AQ53" i="50"/>
  <c r="AM53" i="50"/>
  <c r="AI53" i="50"/>
  <c r="AE53" i="50"/>
  <c r="AA53" i="50"/>
  <c r="BA53" i="50" s="1"/>
  <c r="BD53" i="50" s="1"/>
  <c r="BF53" i="50" s="1"/>
  <c r="W53" i="50"/>
  <c r="S53" i="50"/>
  <c r="O53" i="50"/>
  <c r="K53" i="50"/>
  <c r="G53" i="50"/>
  <c r="AY52" i="50"/>
  <c r="AU52" i="50"/>
  <c r="AQ52" i="50"/>
  <c r="AM52" i="50"/>
  <c r="AI52" i="50"/>
  <c r="AE52" i="50"/>
  <c r="AA52" i="50"/>
  <c r="W52" i="50"/>
  <c r="BA52" i="50" s="1"/>
  <c r="BD52" i="50" s="1"/>
  <c r="BF52" i="50" s="1"/>
  <c r="S52" i="50"/>
  <c r="O52" i="50"/>
  <c r="K52" i="50"/>
  <c r="G52" i="50"/>
  <c r="AY51" i="50"/>
  <c r="AU51" i="50"/>
  <c r="AQ51" i="50"/>
  <c r="AM51" i="50"/>
  <c r="AI51" i="50"/>
  <c r="AE51" i="50"/>
  <c r="AA51" i="50"/>
  <c r="W51" i="50"/>
  <c r="S51" i="50"/>
  <c r="O51" i="50"/>
  <c r="K51" i="50"/>
  <c r="G51" i="50"/>
  <c r="AY50" i="50"/>
  <c r="AU50" i="50"/>
  <c r="AQ50" i="50"/>
  <c r="AM50" i="50"/>
  <c r="AI50" i="50"/>
  <c r="AE50" i="50"/>
  <c r="AA50" i="50"/>
  <c r="W50" i="50"/>
  <c r="S50" i="50"/>
  <c r="O50" i="50"/>
  <c r="K50" i="50"/>
  <c r="G50" i="50"/>
  <c r="AY49" i="50"/>
  <c r="AU49" i="50"/>
  <c r="AQ49" i="50"/>
  <c r="AM49" i="50"/>
  <c r="AI49" i="50"/>
  <c r="AE49" i="50"/>
  <c r="AA49" i="50"/>
  <c r="W49" i="50"/>
  <c r="S49" i="50"/>
  <c r="O49" i="50"/>
  <c r="K49" i="50"/>
  <c r="G49" i="50"/>
  <c r="AY48" i="50"/>
  <c r="AU48" i="50"/>
  <c r="AQ48" i="50"/>
  <c r="AM48" i="50"/>
  <c r="AI48" i="50"/>
  <c r="AE48" i="50"/>
  <c r="AA48" i="50"/>
  <c r="W48" i="50"/>
  <c r="S48" i="50"/>
  <c r="O48" i="50"/>
  <c r="K48" i="50"/>
  <c r="G48" i="50"/>
  <c r="AY47" i="50"/>
  <c r="AU47" i="50"/>
  <c r="AQ47" i="50"/>
  <c r="AM47" i="50"/>
  <c r="AI47" i="50"/>
  <c r="AE47" i="50"/>
  <c r="AA47" i="50"/>
  <c r="W47" i="50"/>
  <c r="S47" i="50"/>
  <c r="O47" i="50"/>
  <c r="K47" i="50"/>
  <c r="G47" i="50"/>
  <c r="AY46" i="50"/>
  <c r="AU46" i="50"/>
  <c r="AQ46" i="50"/>
  <c r="AM46" i="50"/>
  <c r="AI46" i="50"/>
  <c r="AE46" i="50"/>
  <c r="AA46" i="50"/>
  <c r="W46" i="50"/>
  <c r="S46" i="50"/>
  <c r="O46" i="50"/>
  <c r="BA46" i="50" s="1"/>
  <c r="BD46" i="50" s="1"/>
  <c r="BF46" i="50" s="1"/>
  <c r="K46" i="50"/>
  <c r="G46" i="50"/>
  <c r="AY45" i="50"/>
  <c r="AU45" i="50"/>
  <c r="AQ45" i="50"/>
  <c r="AM45" i="50"/>
  <c r="AI45" i="50"/>
  <c r="AE45" i="50"/>
  <c r="AA45" i="50"/>
  <c r="W45" i="50"/>
  <c r="S45" i="50"/>
  <c r="O45" i="50"/>
  <c r="K45" i="50"/>
  <c r="BA45" i="50" s="1"/>
  <c r="BD45" i="50" s="1"/>
  <c r="BF45" i="50" s="1"/>
  <c r="G45" i="50"/>
  <c r="AY44" i="50"/>
  <c r="AU44" i="50"/>
  <c r="AQ44" i="50"/>
  <c r="AM44" i="50"/>
  <c r="AI44" i="50"/>
  <c r="AE44" i="50"/>
  <c r="AA44" i="50"/>
  <c r="W44" i="50"/>
  <c r="S44" i="50"/>
  <c r="O44" i="50"/>
  <c r="K44" i="50"/>
  <c r="G44" i="50"/>
  <c r="AY43" i="50"/>
  <c r="AU43" i="50"/>
  <c r="AQ43" i="50"/>
  <c r="AM43" i="50"/>
  <c r="AI43" i="50"/>
  <c r="AE43" i="50"/>
  <c r="AA43" i="50"/>
  <c r="W43" i="50"/>
  <c r="S43" i="50"/>
  <c r="O43" i="50"/>
  <c r="K43" i="50"/>
  <c r="G43" i="50"/>
  <c r="AY42" i="50"/>
  <c r="AU42" i="50"/>
  <c r="AQ42" i="50"/>
  <c r="AM42" i="50"/>
  <c r="AI42" i="50"/>
  <c r="AE42" i="50"/>
  <c r="AA42" i="50"/>
  <c r="W42" i="50"/>
  <c r="S42" i="50"/>
  <c r="O42" i="50"/>
  <c r="K42" i="50"/>
  <c r="G42" i="50"/>
  <c r="AY41" i="50"/>
  <c r="AU41" i="50"/>
  <c r="AQ41" i="50"/>
  <c r="AM41" i="50"/>
  <c r="AI41" i="50"/>
  <c r="AE41" i="50"/>
  <c r="AA41" i="50"/>
  <c r="W41" i="50"/>
  <c r="S41" i="50"/>
  <c r="O41" i="50"/>
  <c r="K41" i="50"/>
  <c r="G41" i="50"/>
  <c r="AY40" i="50"/>
  <c r="AU40" i="50"/>
  <c r="AQ40" i="50"/>
  <c r="AM40" i="50"/>
  <c r="AI40" i="50"/>
  <c r="AE40" i="50"/>
  <c r="AA40" i="50"/>
  <c r="W40" i="50"/>
  <c r="S40" i="50"/>
  <c r="O40" i="50"/>
  <c r="K40" i="50"/>
  <c r="G40" i="50"/>
  <c r="BA40" i="50" s="1"/>
  <c r="BD40" i="50" s="1"/>
  <c r="BF40" i="50" s="1"/>
  <c r="BD39" i="50"/>
  <c r="BF39" i="50" s="1"/>
  <c r="AY39" i="50"/>
  <c r="AU39" i="50"/>
  <c r="AQ39" i="50"/>
  <c r="AM39" i="50"/>
  <c r="AI39" i="50"/>
  <c r="AE39" i="50"/>
  <c r="AA39" i="50"/>
  <c r="W39" i="50"/>
  <c r="S39" i="50"/>
  <c r="O39" i="50"/>
  <c r="K39" i="50"/>
  <c r="G39" i="50"/>
  <c r="BA39" i="50" s="1"/>
  <c r="AY38" i="50"/>
  <c r="BA38" i="50" s="1"/>
  <c r="BD38" i="50" s="1"/>
  <c r="BF38" i="50" s="1"/>
  <c r="AU38" i="50"/>
  <c r="AQ38" i="50"/>
  <c r="AM38" i="50"/>
  <c r="AI38" i="50"/>
  <c r="AE38" i="50"/>
  <c r="AA38" i="50"/>
  <c r="W38" i="50"/>
  <c r="S38" i="50"/>
  <c r="O38" i="50"/>
  <c r="K38" i="50"/>
  <c r="G38" i="50"/>
  <c r="AY37" i="50"/>
  <c r="AU37" i="50"/>
  <c r="AQ37" i="50"/>
  <c r="AM37" i="50"/>
  <c r="AI37" i="50"/>
  <c r="AE37" i="50"/>
  <c r="AA37" i="50"/>
  <c r="W37" i="50"/>
  <c r="S37" i="50"/>
  <c r="O37" i="50"/>
  <c r="K37" i="50"/>
  <c r="G37" i="50"/>
  <c r="BA37" i="50" s="1"/>
  <c r="BD37" i="50" s="1"/>
  <c r="BF37" i="50" s="1"/>
  <c r="BA36" i="50"/>
  <c r="BD36" i="50" s="1"/>
  <c r="BF36" i="50" s="1"/>
  <c r="AY36" i="50"/>
  <c r="AU36" i="50"/>
  <c r="AQ36" i="50"/>
  <c r="AM36" i="50"/>
  <c r="AI36" i="50"/>
  <c r="AE36" i="50"/>
  <c r="AA36" i="50"/>
  <c r="W36" i="50"/>
  <c r="S36" i="50"/>
  <c r="O36" i="50"/>
  <c r="K36" i="50"/>
  <c r="G36" i="50"/>
  <c r="AY35" i="50"/>
  <c r="AU35" i="50"/>
  <c r="AQ35" i="50"/>
  <c r="AM35" i="50"/>
  <c r="AI35" i="50"/>
  <c r="AE35" i="50"/>
  <c r="AA35" i="50"/>
  <c r="W35" i="50"/>
  <c r="S35" i="50"/>
  <c r="O35" i="50"/>
  <c r="K35" i="50"/>
  <c r="G35" i="50"/>
  <c r="AY34" i="50"/>
  <c r="AU34" i="50"/>
  <c r="BA34" i="50" s="1"/>
  <c r="BD34" i="50" s="1"/>
  <c r="BF34" i="50" s="1"/>
  <c r="AQ34" i="50"/>
  <c r="AM34" i="50"/>
  <c r="AI34" i="50"/>
  <c r="AE34" i="50"/>
  <c r="AA34" i="50"/>
  <c r="W34" i="50"/>
  <c r="S34" i="50"/>
  <c r="O34" i="50"/>
  <c r="K34" i="50"/>
  <c r="G34" i="50"/>
  <c r="AY33" i="50"/>
  <c r="AU33" i="50"/>
  <c r="AQ33" i="50"/>
  <c r="AM33" i="50"/>
  <c r="AI33" i="50"/>
  <c r="AE33" i="50"/>
  <c r="AA33" i="50"/>
  <c r="W33" i="50"/>
  <c r="S33" i="50"/>
  <c r="O33" i="50"/>
  <c r="K33" i="50"/>
  <c r="G33" i="50"/>
  <c r="AY32" i="50"/>
  <c r="AU32" i="50"/>
  <c r="AQ32" i="50"/>
  <c r="AM32" i="50"/>
  <c r="AI32" i="50"/>
  <c r="AE32" i="50"/>
  <c r="AA32" i="50"/>
  <c r="W32" i="50"/>
  <c r="S32" i="50"/>
  <c r="O32" i="50"/>
  <c r="K32" i="50"/>
  <c r="G32" i="50"/>
  <c r="AY31" i="50"/>
  <c r="AU31" i="50"/>
  <c r="AQ31" i="50"/>
  <c r="AM31" i="50"/>
  <c r="AI31" i="50"/>
  <c r="AE31" i="50"/>
  <c r="AA31" i="50"/>
  <c r="W31" i="50"/>
  <c r="S31" i="50"/>
  <c r="O31" i="50"/>
  <c r="K31" i="50"/>
  <c r="G31" i="50"/>
  <c r="AY30" i="50"/>
  <c r="AU30" i="50"/>
  <c r="AQ30" i="50"/>
  <c r="AM30" i="50"/>
  <c r="AI30" i="50"/>
  <c r="AE30" i="50"/>
  <c r="AA30" i="50"/>
  <c r="W30" i="50"/>
  <c r="S30" i="50"/>
  <c r="O30" i="50"/>
  <c r="K30" i="50"/>
  <c r="G30" i="50"/>
  <c r="AY29" i="50"/>
  <c r="AU29" i="50"/>
  <c r="AQ29" i="50"/>
  <c r="AM29" i="50"/>
  <c r="AI29" i="50"/>
  <c r="AE29" i="50"/>
  <c r="AA29" i="50"/>
  <c r="W29" i="50"/>
  <c r="S29" i="50"/>
  <c r="O29" i="50"/>
  <c r="K29" i="50"/>
  <c r="G29" i="50"/>
  <c r="AY28" i="50"/>
  <c r="AU28" i="50"/>
  <c r="AQ28" i="50"/>
  <c r="AM28" i="50"/>
  <c r="AI28" i="50"/>
  <c r="AE28" i="50"/>
  <c r="AA28" i="50"/>
  <c r="W28" i="50"/>
  <c r="S28" i="50"/>
  <c r="O28" i="50"/>
  <c r="K28" i="50"/>
  <c r="G28" i="50"/>
  <c r="AY27" i="50"/>
  <c r="AU27" i="50"/>
  <c r="AQ27" i="50"/>
  <c r="AM27" i="50"/>
  <c r="AI27" i="50"/>
  <c r="AE27" i="50"/>
  <c r="AA27" i="50"/>
  <c r="W27" i="50"/>
  <c r="S27" i="50"/>
  <c r="O27" i="50"/>
  <c r="K27" i="50"/>
  <c r="G27" i="50"/>
  <c r="AY26" i="50"/>
  <c r="AU26" i="50"/>
  <c r="AQ26" i="50"/>
  <c r="AM26" i="50"/>
  <c r="AI26" i="50"/>
  <c r="AE26" i="50"/>
  <c r="AA26" i="50"/>
  <c r="W26" i="50"/>
  <c r="S26" i="50"/>
  <c r="O26" i="50"/>
  <c r="K26" i="50"/>
  <c r="G26" i="50"/>
  <c r="BA26" i="50" s="1"/>
  <c r="BD26" i="50" s="1"/>
  <c r="BF26" i="50" s="1"/>
  <c r="AY25" i="50"/>
  <c r="AU25" i="50"/>
  <c r="AQ25" i="50"/>
  <c r="AM25" i="50"/>
  <c r="AI25" i="50"/>
  <c r="AE25" i="50"/>
  <c r="AA25" i="50"/>
  <c r="W25" i="50"/>
  <c r="S25" i="50"/>
  <c r="O25" i="50"/>
  <c r="K25" i="50"/>
  <c r="G25" i="50"/>
  <c r="AY24" i="50"/>
  <c r="AU24" i="50"/>
  <c r="AQ24" i="50"/>
  <c r="AM24" i="50"/>
  <c r="AI24" i="50"/>
  <c r="AE24" i="50"/>
  <c r="AA24" i="50"/>
  <c r="W24" i="50"/>
  <c r="S24" i="50"/>
  <c r="O24" i="50"/>
  <c r="K24" i="50"/>
  <c r="G24" i="50"/>
  <c r="AY23" i="50"/>
  <c r="AU23" i="50"/>
  <c r="AQ23" i="50"/>
  <c r="AM23" i="50"/>
  <c r="AI23" i="50"/>
  <c r="AE23" i="50"/>
  <c r="AA23" i="50"/>
  <c r="W23" i="50"/>
  <c r="S23" i="50"/>
  <c r="O23" i="50"/>
  <c r="K23" i="50"/>
  <c r="G23" i="50"/>
  <c r="BA23" i="50" s="1"/>
  <c r="BD23" i="50" s="1"/>
  <c r="BF23" i="50" s="1"/>
  <c r="AY22" i="50"/>
  <c r="AU22" i="50"/>
  <c r="AQ22" i="50"/>
  <c r="AM22" i="50"/>
  <c r="AI22" i="50"/>
  <c r="AE22" i="50"/>
  <c r="AA22" i="50"/>
  <c r="W22" i="50"/>
  <c r="S22" i="50"/>
  <c r="O22" i="50"/>
  <c r="K22" i="50"/>
  <c r="BA22" i="50" s="1"/>
  <c r="BD22" i="50" s="1"/>
  <c r="BF22" i="50" s="1"/>
  <c r="G22" i="50"/>
  <c r="AY21" i="50"/>
  <c r="AU21" i="50"/>
  <c r="AQ21" i="50"/>
  <c r="AM21" i="50"/>
  <c r="AI21" i="50"/>
  <c r="AE21" i="50"/>
  <c r="AA21" i="50"/>
  <c r="W21" i="50"/>
  <c r="S21" i="50"/>
  <c r="O21" i="50"/>
  <c r="K21" i="50"/>
  <c r="G21" i="50"/>
  <c r="AY20" i="50"/>
  <c r="AU20" i="50"/>
  <c r="AQ20" i="50"/>
  <c r="AM20" i="50"/>
  <c r="AI20" i="50"/>
  <c r="AE20" i="50"/>
  <c r="AA20" i="50"/>
  <c r="W20" i="50"/>
  <c r="S20" i="50"/>
  <c r="O20" i="50"/>
  <c r="K20" i="50"/>
  <c r="G20" i="50"/>
  <c r="BA20" i="50" s="1"/>
  <c r="BD20" i="50" s="1"/>
  <c r="BF20" i="50" s="1"/>
  <c r="BF19" i="50"/>
  <c r="AY19" i="50"/>
  <c r="BA19" i="50" s="1"/>
  <c r="BD19" i="50" s="1"/>
  <c r="AU19" i="50"/>
  <c r="AQ19" i="50"/>
  <c r="AM19" i="50"/>
  <c r="AI19" i="50"/>
  <c r="AE19" i="50"/>
  <c r="AA19" i="50"/>
  <c r="W19" i="50"/>
  <c r="S19" i="50"/>
  <c r="O19" i="50"/>
  <c r="K19" i="50"/>
  <c r="G19" i="50"/>
  <c r="AY18" i="50"/>
  <c r="AU18" i="50"/>
  <c r="AQ18" i="50"/>
  <c r="AM18" i="50"/>
  <c r="AI18" i="50"/>
  <c r="AE18" i="50"/>
  <c r="AA18" i="50"/>
  <c r="W18" i="50"/>
  <c r="S18" i="50"/>
  <c r="O18" i="50"/>
  <c r="K18" i="50"/>
  <c r="G18" i="50"/>
  <c r="AY17" i="50"/>
  <c r="AU17" i="50"/>
  <c r="AQ17" i="50"/>
  <c r="AM17" i="50"/>
  <c r="AI17" i="50"/>
  <c r="AE17" i="50"/>
  <c r="BA17" i="50" s="1"/>
  <c r="BD17" i="50" s="1"/>
  <c r="BF17" i="50" s="1"/>
  <c r="AA17" i="50"/>
  <c r="W17" i="50"/>
  <c r="S17" i="50"/>
  <c r="O17" i="50"/>
  <c r="K17" i="50"/>
  <c r="G17" i="50"/>
  <c r="AY16" i="50"/>
  <c r="AU16" i="50"/>
  <c r="AQ16" i="50"/>
  <c r="AM16" i="50"/>
  <c r="AI16" i="50"/>
  <c r="AE16" i="50"/>
  <c r="AA16" i="50"/>
  <c r="W16" i="50"/>
  <c r="S16" i="50"/>
  <c r="O16" i="50"/>
  <c r="K16" i="50"/>
  <c r="G16" i="50"/>
  <c r="AY15" i="50"/>
  <c r="AU15" i="50"/>
  <c r="AQ15" i="50"/>
  <c r="AM15" i="50"/>
  <c r="AI15" i="50"/>
  <c r="AE15" i="50"/>
  <c r="AA15" i="50"/>
  <c r="W15" i="50"/>
  <c r="S15" i="50"/>
  <c r="O15" i="50"/>
  <c r="K15" i="50"/>
  <c r="G15" i="50"/>
  <c r="BA15" i="50" s="1"/>
  <c r="BD15" i="50" s="1"/>
  <c r="BF15" i="50" s="1"/>
  <c r="AY14" i="50"/>
  <c r="AU14" i="50"/>
  <c r="AU154" i="50" s="1"/>
  <c r="AQ14" i="50"/>
  <c r="AM14" i="50"/>
  <c r="AI14" i="50"/>
  <c r="AE14" i="50"/>
  <c r="AA14" i="50"/>
  <c r="W14" i="50"/>
  <c r="S14" i="50"/>
  <c r="O14" i="50"/>
  <c r="K14" i="50"/>
  <c r="G14" i="50"/>
  <c r="AY13" i="50"/>
  <c r="AU13" i="50"/>
  <c r="AQ13" i="50"/>
  <c r="AM13" i="50"/>
  <c r="AI13" i="50"/>
  <c r="AE13" i="50"/>
  <c r="AA13" i="50"/>
  <c r="W13" i="50"/>
  <c r="S13" i="50"/>
  <c r="O13" i="50"/>
  <c r="K13" i="50"/>
  <c r="G13" i="50"/>
  <c r="AY12" i="50"/>
  <c r="AU12" i="50"/>
  <c r="AQ12" i="50"/>
  <c r="AM12" i="50"/>
  <c r="AI12" i="50"/>
  <c r="AE12" i="50"/>
  <c r="AA12" i="50"/>
  <c r="W12" i="50"/>
  <c r="S12" i="50"/>
  <c r="O12" i="50"/>
  <c r="K12" i="50"/>
  <c r="G12" i="50"/>
  <c r="AY11" i="50"/>
  <c r="AU11" i="50"/>
  <c r="AQ11" i="50"/>
  <c r="AM11" i="50"/>
  <c r="AI11" i="50"/>
  <c r="AE11" i="50"/>
  <c r="AA11" i="50"/>
  <c r="W11" i="50"/>
  <c r="S11" i="50"/>
  <c r="BA11" i="50" s="1"/>
  <c r="BD11" i="50" s="1"/>
  <c r="BF11" i="50" s="1"/>
  <c r="O11" i="50"/>
  <c r="K11" i="50"/>
  <c r="G11" i="50"/>
  <c r="AY10" i="50"/>
  <c r="AU10" i="50"/>
  <c r="AQ10" i="50"/>
  <c r="AM10" i="50"/>
  <c r="AI10" i="50"/>
  <c r="AE10" i="50"/>
  <c r="AA10" i="50"/>
  <c r="W10" i="50"/>
  <c r="S10" i="50"/>
  <c r="O10" i="50"/>
  <c r="BA10" i="50" s="1"/>
  <c r="BD10" i="50" s="1"/>
  <c r="BF10" i="50" s="1"/>
  <c r="K10" i="50"/>
  <c r="G10" i="50"/>
  <c r="AY9" i="50"/>
  <c r="AU9" i="50"/>
  <c r="AQ9" i="50"/>
  <c r="AM9" i="50"/>
  <c r="AI9" i="50"/>
  <c r="AE9" i="50"/>
  <c r="AA9" i="50"/>
  <c r="W9" i="50"/>
  <c r="S9" i="50"/>
  <c r="O9" i="50"/>
  <c r="K9" i="50"/>
  <c r="G9" i="50"/>
  <c r="AY8" i="50"/>
  <c r="AU8" i="50"/>
  <c r="AQ8" i="50"/>
  <c r="AM8" i="50"/>
  <c r="AI8" i="50"/>
  <c r="AE8" i="50"/>
  <c r="AA8" i="50"/>
  <c r="W8" i="50"/>
  <c r="S8" i="50"/>
  <c r="O8" i="50"/>
  <c r="K8" i="50"/>
  <c r="G8" i="50"/>
  <c r="AY7" i="50"/>
  <c r="AU7" i="50"/>
  <c r="AQ7" i="50"/>
  <c r="AM7" i="50"/>
  <c r="AI7" i="50"/>
  <c r="AE7" i="50"/>
  <c r="AA7" i="50"/>
  <c r="W7" i="50"/>
  <c r="S7" i="50"/>
  <c r="O7" i="50"/>
  <c r="K7" i="50"/>
  <c r="G7" i="50"/>
  <c r="AY6" i="50"/>
  <c r="AU6" i="50"/>
  <c r="AQ6" i="50"/>
  <c r="AM6" i="50"/>
  <c r="AI6" i="50"/>
  <c r="AE6" i="50"/>
  <c r="AA6" i="50"/>
  <c r="W6" i="50"/>
  <c r="S6" i="50"/>
  <c r="O6" i="50"/>
  <c r="K6" i="50"/>
  <c r="G6" i="50"/>
  <c r="BA6" i="50" s="1"/>
  <c r="BD6" i="50" s="1"/>
  <c r="BF6" i="50" s="1"/>
  <c r="BF5" i="50"/>
  <c r="BD5" i="50"/>
  <c r="AY5" i="50"/>
  <c r="AU5" i="50"/>
  <c r="AQ5" i="50"/>
  <c r="AM5" i="50"/>
  <c r="AI5" i="50"/>
  <c r="AE5" i="50"/>
  <c r="AA5" i="50"/>
  <c r="W5" i="50"/>
  <c r="S5" i="50"/>
  <c r="O5" i="50"/>
  <c r="K5" i="50"/>
  <c r="G5" i="50"/>
  <c r="BA5" i="50" s="1"/>
  <c r="BA4" i="50"/>
  <c r="AY4" i="50"/>
  <c r="AU4" i="50"/>
  <c r="AQ4" i="50"/>
  <c r="AM4" i="50"/>
  <c r="AI4" i="50"/>
  <c r="AE4" i="50"/>
  <c r="AA4" i="50"/>
  <c r="W4" i="50"/>
  <c r="S4" i="50"/>
  <c r="O4" i="50"/>
  <c r="K4" i="50"/>
  <c r="G4" i="50"/>
  <c r="BE154" i="49"/>
  <c r="BC154" i="49"/>
  <c r="BB154" i="49"/>
  <c r="AZ154" i="49"/>
  <c r="AX154" i="49"/>
  <c r="AW154" i="49"/>
  <c r="AV154" i="49"/>
  <c r="AT154" i="49"/>
  <c r="AS154" i="49"/>
  <c r="AR154" i="49"/>
  <c r="AP154" i="49"/>
  <c r="AO154" i="49"/>
  <c r="AN154" i="49"/>
  <c r="AL154" i="49"/>
  <c r="AK154" i="49"/>
  <c r="AJ154" i="49"/>
  <c r="AH154" i="49"/>
  <c r="AG154" i="49"/>
  <c r="AF154" i="49"/>
  <c r="AD154" i="49"/>
  <c r="AC154" i="49"/>
  <c r="AB154" i="49"/>
  <c r="Z154" i="49"/>
  <c r="Y154" i="49"/>
  <c r="X154" i="49"/>
  <c r="V154" i="49"/>
  <c r="U154" i="49"/>
  <c r="T154" i="49"/>
  <c r="R154" i="49"/>
  <c r="Q154" i="49"/>
  <c r="P154" i="49"/>
  <c r="N154" i="49"/>
  <c r="M154" i="49"/>
  <c r="L154" i="49"/>
  <c r="J154" i="49"/>
  <c r="I154" i="49"/>
  <c r="H154" i="49"/>
  <c r="F154" i="49"/>
  <c r="E154" i="49"/>
  <c r="D154" i="49"/>
  <c r="BD153" i="49"/>
  <c r="BF153" i="49" s="1"/>
  <c r="BA153" i="49"/>
  <c r="S153" i="49"/>
  <c r="O153" i="49"/>
  <c r="K153" i="49"/>
  <c r="G153" i="49"/>
  <c r="BA152" i="49"/>
  <c r="BD152" i="49" s="1"/>
  <c r="BF152" i="49" s="1"/>
  <c r="S152" i="49"/>
  <c r="O152" i="49"/>
  <c r="K152" i="49"/>
  <c r="G152" i="49"/>
  <c r="BD151" i="49"/>
  <c r="BF151" i="49" s="1"/>
  <c r="BA151" i="49"/>
  <c r="S151" i="49"/>
  <c r="O151" i="49"/>
  <c r="K151" i="49"/>
  <c r="G151" i="49"/>
  <c r="S150" i="49"/>
  <c r="O150" i="49"/>
  <c r="K150" i="49"/>
  <c r="G150" i="49"/>
  <c r="BA149" i="49"/>
  <c r="BD149" i="49" s="1"/>
  <c r="BF149" i="49" s="1"/>
  <c r="S149" i="49"/>
  <c r="O149" i="49"/>
  <c r="K149" i="49"/>
  <c r="G149" i="49"/>
  <c r="S148" i="49"/>
  <c r="O148" i="49"/>
  <c r="K148" i="49"/>
  <c r="G148" i="49"/>
  <c r="S147" i="49"/>
  <c r="O147" i="49"/>
  <c r="K147" i="49"/>
  <c r="G147" i="49"/>
  <c r="BA147" i="49" s="1"/>
  <c r="BD147" i="49" s="1"/>
  <c r="BF147" i="49" s="1"/>
  <c r="BF146" i="49"/>
  <c r="BD146" i="49"/>
  <c r="BA146" i="49"/>
  <c r="S146" i="49"/>
  <c r="O146" i="49"/>
  <c r="K146" i="49"/>
  <c r="G146" i="49"/>
  <c r="W145" i="49"/>
  <c r="S145" i="49"/>
  <c r="O145" i="49"/>
  <c r="K145" i="49"/>
  <c r="BA145" i="49" s="1"/>
  <c r="BD145" i="49" s="1"/>
  <c r="BF145" i="49" s="1"/>
  <c r="G145" i="49"/>
  <c r="BA144" i="49"/>
  <c r="BD144" i="49" s="1"/>
  <c r="BF144" i="49" s="1"/>
  <c r="W144" i="49"/>
  <c r="S144" i="49"/>
  <c r="O144" i="49"/>
  <c r="K144" i="49"/>
  <c r="G144" i="49"/>
  <c r="W143" i="49"/>
  <c r="S143" i="49"/>
  <c r="O143" i="49"/>
  <c r="K143" i="49"/>
  <c r="G143" i="49"/>
  <c r="BA142" i="49"/>
  <c r="BD142" i="49" s="1"/>
  <c r="BF142" i="49" s="1"/>
  <c r="W142" i="49"/>
  <c r="S142" i="49"/>
  <c r="O142" i="49"/>
  <c r="K142" i="49"/>
  <c r="G142" i="49"/>
  <c r="W141" i="49"/>
  <c r="S141" i="49"/>
  <c r="O141" i="49"/>
  <c r="K141" i="49"/>
  <c r="G141" i="49"/>
  <c r="W140" i="49"/>
  <c r="BA140" i="49" s="1"/>
  <c r="BD140" i="49" s="1"/>
  <c r="BF140" i="49" s="1"/>
  <c r="S140" i="49"/>
  <c r="O140" i="49"/>
  <c r="K140" i="49"/>
  <c r="G140" i="49"/>
  <c r="W139" i="49"/>
  <c r="S139" i="49"/>
  <c r="O139" i="49"/>
  <c r="K139" i="49"/>
  <c r="G139" i="49"/>
  <c r="BA138" i="49"/>
  <c r="BD138" i="49" s="1"/>
  <c r="BF138" i="49" s="1"/>
  <c r="W138" i="49"/>
  <c r="S138" i="49"/>
  <c r="O138" i="49"/>
  <c r="K138" i="49"/>
  <c r="G138" i="49"/>
  <c r="W137" i="49"/>
  <c r="S137" i="49"/>
  <c r="O137" i="49"/>
  <c r="K137" i="49"/>
  <c r="BA137" i="49" s="1"/>
  <c r="BD137" i="49" s="1"/>
  <c r="BF137" i="49" s="1"/>
  <c r="G137" i="49"/>
  <c r="BF136" i="49"/>
  <c r="BD136" i="49"/>
  <c r="BA136" i="49"/>
  <c r="W136" i="49"/>
  <c r="S136" i="49"/>
  <c r="O136" i="49"/>
  <c r="K136" i="49"/>
  <c r="G136" i="49"/>
  <c r="W135" i="49"/>
  <c r="S135" i="49"/>
  <c r="O135" i="49"/>
  <c r="K135" i="49"/>
  <c r="BA135" i="49" s="1"/>
  <c r="BD135" i="49" s="1"/>
  <c r="BF135" i="49" s="1"/>
  <c r="G135" i="49"/>
  <c r="W134" i="49"/>
  <c r="BA134" i="49" s="1"/>
  <c r="BD134" i="49" s="1"/>
  <c r="BF134" i="49" s="1"/>
  <c r="S134" i="49"/>
  <c r="O134" i="49"/>
  <c r="K134" i="49"/>
  <c r="G134" i="49"/>
  <c r="W133" i="49"/>
  <c r="S133" i="49"/>
  <c r="O133" i="49"/>
  <c r="K133" i="49"/>
  <c r="G133" i="49"/>
  <c r="W132" i="49"/>
  <c r="BA132" i="49" s="1"/>
  <c r="BD132" i="49" s="1"/>
  <c r="BF132" i="49" s="1"/>
  <c r="S132" i="49"/>
  <c r="O132" i="49"/>
  <c r="K132" i="49"/>
  <c r="G132" i="49"/>
  <c r="W131" i="49"/>
  <c r="S131" i="49"/>
  <c r="O131" i="49"/>
  <c r="K131" i="49"/>
  <c r="BA131" i="49" s="1"/>
  <c r="BD131" i="49" s="1"/>
  <c r="BF131" i="49" s="1"/>
  <c r="G131" i="49"/>
  <c r="W130" i="49"/>
  <c r="BA130" i="49" s="1"/>
  <c r="BD130" i="49" s="1"/>
  <c r="BF130" i="49" s="1"/>
  <c r="S130" i="49"/>
  <c r="O130" i="49"/>
  <c r="K130" i="49"/>
  <c r="G130" i="49"/>
  <c r="W129" i="49"/>
  <c r="S129" i="49"/>
  <c r="O129" i="49"/>
  <c r="K129" i="49"/>
  <c r="G129" i="49"/>
  <c r="BA128" i="49"/>
  <c r="BD128" i="49" s="1"/>
  <c r="BF128" i="49" s="1"/>
  <c r="W128" i="49"/>
  <c r="S128" i="49"/>
  <c r="O128" i="49"/>
  <c r="K128" i="49"/>
  <c r="G128" i="49"/>
  <c r="W127" i="49"/>
  <c r="S127" i="49"/>
  <c r="O127" i="49"/>
  <c r="K127" i="49"/>
  <c r="BA127" i="49" s="1"/>
  <c r="BD127" i="49" s="1"/>
  <c r="BF127" i="49" s="1"/>
  <c r="G127" i="49"/>
  <c r="BF126" i="49"/>
  <c r="BD126" i="49"/>
  <c r="BA126" i="49"/>
  <c r="W126" i="49"/>
  <c r="S126" i="49"/>
  <c r="O126" i="49"/>
  <c r="K126" i="49"/>
  <c r="G126" i="49"/>
  <c r="W125" i="49"/>
  <c r="S125" i="49"/>
  <c r="O125" i="49"/>
  <c r="K125" i="49"/>
  <c r="G125" i="49"/>
  <c r="BA124" i="49"/>
  <c r="BD124" i="49" s="1"/>
  <c r="BF124" i="49" s="1"/>
  <c r="W124" i="49"/>
  <c r="S124" i="49"/>
  <c r="O124" i="49"/>
  <c r="K124" i="49"/>
  <c r="G124" i="49"/>
  <c r="W123" i="49"/>
  <c r="S123" i="49"/>
  <c r="O123" i="49"/>
  <c r="K123" i="49"/>
  <c r="G123" i="49"/>
  <c r="W122" i="49"/>
  <c r="BA122" i="49" s="1"/>
  <c r="BD122" i="49" s="1"/>
  <c r="BF122" i="49" s="1"/>
  <c r="S122" i="49"/>
  <c r="O122" i="49"/>
  <c r="K122" i="49"/>
  <c r="G122" i="49"/>
  <c r="W121" i="49"/>
  <c r="S121" i="49"/>
  <c r="O121" i="49"/>
  <c r="K121" i="49"/>
  <c r="BA121" i="49" s="1"/>
  <c r="BD121" i="49" s="1"/>
  <c r="BF121" i="49" s="1"/>
  <c r="G121" i="49"/>
  <c r="W120" i="49"/>
  <c r="BA120" i="49" s="1"/>
  <c r="BD120" i="49" s="1"/>
  <c r="BF120" i="49" s="1"/>
  <c r="S120" i="49"/>
  <c r="O120" i="49"/>
  <c r="K120" i="49"/>
  <c r="G120" i="49"/>
  <c r="W119" i="49"/>
  <c r="S119" i="49"/>
  <c r="O119" i="49"/>
  <c r="K119" i="49"/>
  <c r="G119" i="49"/>
  <c r="BA118" i="49"/>
  <c r="BD118" i="49" s="1"/>
  <c r="BF118" i="49" s="1"/>
  <c r="W118" i="49"/>
  <c r="S118" i="49"/>
  <c r="O118" i="49"/>
  <c r="K118" i="49"/>
  <c r="G118" i="49"/>
  <c r="AY117" i="49"/>
  <c r="AU117" i="49"/>
  <c r="AQ117" i="49"/>
  <c r="AM117" i="49"/>
  <c r="AI117" i="49"/>
  <c r="AE117" i="49"/>
  <c r="AA117" i="49"/>
  <c r="W117" i="49"/>
  <c r="S117" i="49"/>
  <c r="O117" i="49"/>
  <c r="K117" i="49"/>
  <c r="G117" i="49"/>
  <c r="AY116" i="49"/>
  <c r="AU116" i="49"/>
  <c r="AQ116" i="49"/>
  <c r="AM116" i="49"/>
  <c r="AI116" i="49"/>
  <c r="AE116" i="49"/>
  <c r="AA116" i="49"/>
  <c r="W116" i="49"/>
  <c r="S116" i="49"/>
  <c r="O116" i="49"/>
  <c r="K116" i="49"/>
  <c r="G116" i="49"/>
  <c r="AY115" i="49"/>
  <c r="AU115" i="49"/>
  <c r="AQ115" i="49"/>
  <c r="AM115" i="49"/>
  <c r="AI115" i="49"/>
  <c r="AE115" i="49"/>
  <c r="AA115" i="49"/>
  <c r="W115" i="49"/>
  <c r="S115" i="49"/>
  <c r="O115" i="49"/>
  <c r="K115" i="49"/>
  <c r="BA115" i="49" s="1"/>
  <c r="BD115" i="49" s="1"/>
  <c r="BF115" i="49" s="1"/>
  <c r="G115" i="49"/>
  <c r="AY114" i="49"/>
  <c r="AU114" i="49"/>
  <c r="AQ114" i="49"/>
  <c r="AM114" i="49"/>
  <c r="AI114" i="49"/>
  <c r="AE114" i="49"/>
  <c r="AA114" i="49"/>
  <c r="W114" i="49"/>
  <c r="S114" i="49"/>
  <c r="O114" i="49"/>
  <c r="K114" i="49"/>
  <c r="G114" i="49"/>
  <c r="AY113" i="49"/>
  <c r="AU113" i="49"/>
  <c r="AQ113" i="49"/>
  <c r="AM113" i="49"/>
  <c r="AI113" i="49"/>
  <c r="AE113" i="49"/>
  <c r="AA113" i="49"/>
  <c r="W113" i="49"/>
  <c r="S113" i="49"/>
  <c r="O113" i="49"/>
  <c r="K113" i="49"/>
  <c r="G113" i="49"/>
  <c r="AY112" i="49"/>
  <c r="AU112" i="49"/>
  <c r="AQ112" i="49"/>
  <c r="AM112" i="49"/>
  <c r="AI112" i="49"/>
  <c r="AE112" i="49"/>
  <c r="AA112" i="49"/>
  <c r="W112" i="49"/>
  <c r="S112" i="49"/>
  <c r="O112" i="49"/>
  <c r="K112" i="49"/>
  <c r="G112" i="49"/>
  <c r="AY111" i="49"/>
  <c r="AU111" i="49"/>
  <c r="AQ111" i="49"/>
  <c r="AM111" i="49"/>
  <c r="AI111" i="49"/>
  <c r="AE111" i="49"/>
  <c r="AA111" i="49"/>
  <c r="W111" i="49"/>
  <c r="S111" i="49"/>
  <c r="O111" i="49"/>
  <c r="K111" i="49"/>
  <c r="G111" i="49"/>
  <c r="AY110" i="49"/>
  <c r="AU110" i="49"/>
  <c r="AQ110" i="49"/>
  <c r="AM110" i="49"/>
  <c r="AI110" i="49"/>
  <c r="AE110" i="49"/>
  <c r="AA110" i="49"/>
  <c r="W110" i="49"/>
  <c r="S110" i="49"/>
  <c r="O110" i="49"/>
  <c r="K110" i="49"/>
  <c r="G110" i="49"/>
  <c r="AY109" i="49"/>
  <c r="AU109" i="49"/>
  <c r="AQ109" i="49"/>
  <c r="AM109" i="49"/>
  <c r="AI109" i="49"/>
  <c r="AE109" i="49"/>
  <c r="AA109" i="49"/>
  <c r="W109" i="49"/>
  <c r="S109" i="49"/>
  <c r="O109" i="49"/>
  <c r="K109" i="49"/>
  <c r="G109" i="49"/>
  <c r="AY108" i="49"/>
  <c r="AU108" i="49"/>
  <c r="AQ108" i="49"/>
  <c r="AM108" i="49"/>
  <c r="AI108" i="49"/>
  <c r="AE108" i="49"/>
  <c r="AA108" i="49"/>
  <c r="W108" i="49"/>
  <c r="S108" i="49"/>
  <c r="O108" i="49"/>
  <c r="K108" i="49"/>
  <c r="G108" i="49"/>
  <c r="BA108" i="49" s="1"/>
  <c r="BD108" i="49" s="1"/>
  <c r="BF108" i="49" s="1"/>
  <c r="AY107" i="49"/>
  <c r="AU107" i="49"/>
  <c r="AQ107" i="49"/>
  <c r="AM107" i="49"/>
  <c r="AI107" i="49"/>
  <c r="AE107" i="49"/>
  <c r="AA107" i="49"/>
  <c r="W107" i="49"/>
  <c r="S107" i="49"/>
  <c r="O107" i="49"/>
  <c r="K107" i="49"/>
  <c r="G107" i="49"/>
  <c r="AY106" i="49"/>
  <c r="AU106" i="49"/>
  <c r="AQ106" i="49"/>
  <c r="AM106" i="49"/>
  <c r="AI106" i="49"/>
  <c r="AE106" i="49"/>
  <c r="AA106" i="49"/>
  <c r="W106" i="49"/>
  <c r="S106" i="49"/>
  <c r="O106" i="49"/>
  <c r="K106" i="49"/>
  <c r="G106" i="49"/>
  <c r="AY105" i="49"/>
  <c r="AU105" i="49"/>
  <c r="AQ105" i="49"/>
  <c r="AM105" i="49"/>
  <c r="AI105" i="49"/>
  <c r="AE105" i="49"/>
  <c r="AA105" i="49"/>
  <c r="W105" i="49"/>
  <c r="S105" i="49"/>
  <c r="O105" i="49"/>
  <c r="K105" i="49"/>
  <c r="G105" i="49"/>
  <c r="AY104" i="49"/>
  <c r="AU104" i="49"/>
  <c r="AQ104" i="49"/>
  <c r="AM104" i="49"/>
  <c r="AI104" i="49"/>
  <c r="AE104" i="49"/>
  <c r="AA104" i="49"/>
  <c r="W104" i="49"/>
  <c r="S104" i="49"/>
  <c r="O104" i="49"/>
  <c r="K104" i="49"/>
  <c r="G104" i="49"/>
  <c r="BA104" i="49" s="1"/>
  <c r="BD104" i="49" s="1"/>
  <c r="BF104" i="49" s="1"/>
  <c r="AY103" i="49"/>
  <c r="BA103" i="49" s="1"/>
  <c r="BD103" i="49" s="1"/>
  <c r="BF103" i="49" s="1"/>
  <c r="AU103" i="49"/>
  <c r="AQ103" i="49"/>
  <c r="AM103" i="49"/>
  <c r="AI103" i="49"/>
  <c r="AE103" i="49"/>
  <c r="AA103" i="49"/>
  <c r="W103" i="49"/>
  <c r="S103" i="49"/>
  <c r="O103" i="49"/>
  <c r="K103" i="49"/>
  <c r="G103" i="49"/>
  <c r="AY102" i="49"/>
  <c r="AU102" i="49"/>
  <c r="AQ102" i="49"/>
  <c r="AM102" i="49"/>
  <c r="AI102" i="49"/>
  <c r="AE102" i="49"/>
  <c r="AA102" i="49"/>
  <c r="W102" i="49"/>
  <c r="S102" i="49"/>
  <c r="O102" i="49"/>
  <c r="K102" i="49"/>
  <c r="G102" i="49"/>
  <c r="AY101" i="49"/>
  <c r="AU101" i="49"/>
  <c r="AQ101" i="49"/>
  <c r="AM101" i="49"/>
  <c r="AI101" i="49"/>
  <c r="AE101" i="49"/>
  <c r="AA101" i="49"/>
  <c r="W101" i="49"/>
  <c r="S101" i="49"/>
  <c r="O101" i="49"/>
  <c r="K101" i="49"/>
  <c r="G101" i="49"/>
  <c r="AY100" i="49"/>
  <c r="AU100" i="49"/>
  <c r="AQ100" i="49"/>
  <c r="AM100" i="49"/>
  <c r="AI100" i="49"/>
  <c r="AE100" i="49"/>
  <c r="AA100" i="49"/>
  <c r="W100" i="49"/>
  <c r="S100" i="49"/>
  <c r="BA100" i="49" s="1"/>
  <c r="BD100" i="49" s="1"/>
  <c r="BF100" i="49" s="1"/>
  <c r="O100" i="49"/>
  <c r="K100" i="49"/>
  <c r="G100" i="49"/>
  <c r="AY99" i="49"/>
  <c r="AU99" i="49"/>
  <c r="AQ99" i="49"/>
  <c r="AM99" i="49"/>
  <c r="AI99" i="49"/>
  <c r="AE99" i="49"/>
  <c r="AA99" i="49"/>
  <c r="W99" i="49"/>
  <c r="S99" i="49"/>
  <c r="O99" i="49"/>
  <c r="K99" i="49"/>
  <c r="BA99" i="49" s="1"/>
  <c r="BD99" i="49" s="1"/>
  <c r="BF99" i="49" s="1"/>
  <c r="G99" i="49"/>
  <c r="AY98" i="49"/>
  <c r="AU98" i="49"/>
  <c r="AQ98" i="49"/>
  <c r="AM98" i="49"/>
  <c r="AI98" i="49"/>
  <c r="AE98" i="49"/>
  <c r="AA98" i="49"/>
  <c r="W98" i="49"/>
  <c r="S98" i="49"/>
  <c r="O98" i="49"/>
  <c r="K98" i="49"/>
  <c r="G98" i="49"/>
  <c r="BA98" i="49" s="1"/>
  <c r="BD98" i="49" s="1"/>
  <c r="BF98" i="49" s="1"/>
  <c r="AY97" i="49"/>
  <c r="AU97" i="49"/>
  <c r="AQ97" i="49"/>
  <c r="AM97" i="49"/>
  <c r="AI97" i="49"/>
  <c r="AE97" i="49"/>
  <c r="AA97" i="49"/>
  <c r="W97" i="49"/>
  <c r="S97" i="49"/>
  <c r="O97" i="49"/>
  <c r="K97" i="49"/>
  <c r="G97" i="49"/>
  <c r="AY96" i="49"/>
  <c r="AU96" i="49"/>
  <c r="AQ96" i="49"/>
  <c r="AM96" i="49"/>
  <c r="AI96" i="49"/>
  <c r="AE96" i="49"/>
  <c r="AA96" i="49"/>
  <c r="W96" i="49"/>
  <c r="S96" i="49"/>
  <c r="O96" i="49"/>
  <c r="K96" i="49"/>
  <c r="G96" i="49"/>
  <c r="AY95" i="49"/>
  <c r="AU95" i="49"/>
  <c r="AQ95" i="49"/>
  <c r="AM95" i="49"/>
  <c r="AI95" i="49"/>
  <c r="AE95" i="49"/>
  <c r="AA95" i="49"/>
  <c r="W95" i="49"/>
  <c r="S95" i="49"/>
  <c r="O95" i="49"/>
  <c r="K95" i="49"/>
  <c r="G95" i="49"/>
  <c r="AY94" i="49"/>
  <c r="AU94" i="49"/>
  <c r="AQ94" i="49"/>
  <c r="AM94" i="49"/>
  <c r="AI94" i="49"/>
  <c r="AE94" i="49"/>
  <c r="AA94" i="49"/>
  <c r="W94" i="49"/>
  <c r="S94" i="49"/>
  <c r="O94" i="49"/>
  <c r="K94" i="49"/>
  <c r="G94" i="49"/>
  <c r="AY93" i="49"/>
  <c r="AU93" i="49"/>
  <c r="AQ93" i="49"/>
  <c r="AM93" i="49"/>
  <c r="AI93" i="49"/>
  <c r="AE93" i="49"/>
  <c r="AA93" i="49"/>
  <c r="W93" i="49"/>
  <c r="S93" i="49"/>
  <c r="O93" i="49"/>
  <c r="K93" i="49"/>
  <c r="G93" i="49"/>
  <c r="AY92" i="49"/>
  <c r="AU92" i="49"/>
  <c r="AQ92" i="49"/>
  <c r="AM92" i="49"/>
  <c r="AI92" i="49"/>
  <c r="AE92" i="49"/>
  <c r="AA92" i="49"/>
  <c r="W92" i="49"/>
  <c r="S92" i="49"/>
  <c r="O92" i="49"/>
  <c r="K92" i="49"/>
  <c r="G92" i="49"/>
  <c r="AY91" i="49"/>
  <c r="AU91" i="49"/>
  <c r="AQ91" i="49"/>
  <c r="AM91" i="49"/>
  <c r="AI91" i="49"/>
  <c r="AE91" i="49"/>
  <c r="AA91" i="49"/>
  <c r="W91" i="49"/>
  <c r="S91" i="49"/>
  <c r="O91" i="49"/>
  <c r="K91" i="49"/>
  <c r="G91" i="49"/>
  <c r="AY90" i="49"/>
  <c r="AU90" i="49"/>
  <c r="AQ90" i="49"/>
  <c r="AM90" i="49"/>
  <c r="AI90" i="49"/>
  <c r="AE90" i="49"/>
  <c r="AA90" i="49"/>
  <c r="W90" i="49"/>
  <c r="S90" i="49"/>
  <c r="O90" i="49"/>
  <c r="K90" i="49"/>
  <c r="G90" i="49"/>
  <c r="AY89" i="49"/>
  <c r="AU89" i="49"/>
  <c r="AQ89" i="49"/>
  <c r="AM89" i="49"/>
  <c r="AI89" i="49"/>
  <c r="AE89" i="49"/>
  <c r="AA89" i="49"/>
  <c r="W89" i="49"/>
  <c r="S89" i="49"/>
  <c r="O89" i="49"/>
  <c r="K89" i="49"/>
  <c r="G89" i="49"/>
  <c r="AY88" i="49"/>
  <c r="AU88" i="49"/>
  <c r="AQ88" i="49"/>
  <c r="AM88" i="49"/>
  <c r="AI88" i="49"/>
  <c r="AE88" i="49"/>
  <c r="AA88" i="49"/>
  <c r="W88" i="49"/>
  <c r="S88" i="49"/>
  <c r="O88" i="49"/>
  <c r="K88" i="49"/>
  <c r="G88" i="49"/>
  <c r="BA88" i="49" s="1"/>
  <c r="BD88" i="49" s="1"/>
  <c r="BF88" i="49" s="1"/>
  <c r="AY87" i="49"/>
  <c r="AU87" i="49"/>
  <c r="AQ87" i="49"/>
  <c r="AM87" i="49"/>
  <c r="AI87" i="49"/>
  <c r="AE87" i="49"/>
  <c r="AA87" i="49"/>
  <c r="W87" i="49"/>
  <c r="S87" i="49"/>
  <c r="O87" i="49"/>
  <c r="K87" i="49"/>
  <c r="G87" i="49"/>
  <c r="BA87" i="49" s="1"/>
  <c r="BD87" i="49" s="1"/>
  <c r="BF87" i="49" s="1"/>
  <c r="BA86" i="49"/>
  <c r="BD86" i="49" s="1"/>
  <c r="BF86" i="49" s="1"/>
  <c r="AY86" i="49"/>
  <c r="AU86" i="49"/>
  <c r="AQ86" i="49"/>
  <c r="AM86" i="49"/>
  <c r="AI86" i="49"/>
  <c r="AE86" i="49"/>
  <c r="AA86" i="49"/>
  <c r="W86" i="49"/>
  <c r="S86" i="49"/>
  <c r="O86" i="49"/>
  <c r="K86" i="49"/>
  <c r="G86" i="49"/>
  <c r="BD85" i="49"/>
  <c r="BF85" i="49" s="1"/>
  <c r="AY85" i="49"/>
  <c r="AU85" i="49"/>
  <c r="BA85" i="49" s="1"/>
  <c r="AQ85" i="49"/>
  <c r="AM85" i="49"/>
  <c r="AI85" i="49"/>
  <c r="AE85" i="49"/>
  <c r="AA85" i="49"/>
  <c r="W85" i="49"/>
  <c r="S85" i="49"/>
  <c r="O85" i="49"/>
  <c r="K85" i="49"/>
  <c r="G85" i="49"/>
  <c r="AY84" i="49"/>
  <c r="AU84" i="49"/>
  <c r="AQ84" i="49"/>
  <c r="AM84" i="49"/>
  <c r="AI84" i="49"/>
  <c r="AE84" i="49"/>
  <c r="AA84" i="49"/>
  <c r="W84" i="49"/>
  <c r="S84" i="49"/>
  <c r="O84" i="49"/>
  <c r="K84" i="49"/>
  <c r="G84" i="49"/>
  <c r="AY83" i="49"/>
  <c r="AU83" i="49"/>
  <c r="AQ83" i="49"/>
  <c r="AM83" i="49"/>
  <c r="AI83" i="49"/>
  <c r="AE83" i="49"/>
  <c r="AA83" i="49"/>
  <c r="W83" i="49"/>
  <c r="S83" i="49"/>
  <c r="O83" i="49"/>
  <c r="K83" i="49"/>
  <c r="G83" i="49"/>
  <c r="AY82" i="49"/>
  <c r="AU82" i="49"/>
  <c r="AQ82" i="49"/>
  <c r="AM82" i="49"/>
  <c r="AI82" i="49"/>
  <c r="AE82" i="49"/>
  <c r="AA82" i="49"/>
  <c r="W82" i="49"/>
  <c r="S82" i="49"/>
  <c r="O82" i="49"/>
  <c r="K82" i="49"/>
  <c r="G82" i="49"/>
  <c r="AY81" i="49"/>
  <c r="AU81" i="49"/>
  <c r="AQ81" i="49"/>
  <c r="AM81" i="49"/>
  <c r="AI81" i="49"/>
  <c r="AE81" i="49"/>
  <c r="AA81" i="49"/>
  <c r="W81" i="49"/>
  <c r="S81" i="49"/>
  <c r="O81" i="49"/>
  <c r="K81" i="49"/>
  <c r="G81" i="49"/>
  <c r="AY80" i="49"/>
  <c r="AU80" i="49"/>
  <c r="AQ80" i="49"/>
  <c r="AM80" i="49"/>
  <c r="AI80" i="49"/>
  <c r="AE80" i="49"/>
  <c r="AA80" i="49"/>
  <c r="W80" i="49"/>
  <c r="S80" i="49"/>
  <c r="O80" i="49"/>
  <c r="K80" i="49"/>
  <c r="G80" i="49"/>
  <c r="AY79" i="49"/>
  <c r="AU79" i="49"/>
  <c r="AQ79" i="49"/>
  <c r="AM79" i="49"/>
  <c r="AI79" i="49"/>
  <c r="AE79" i="49"/>
  <c r="AA79" i="49"/>
  <c r="W79" i="49"/>
  <c r="S79" i="49"/>
  <c r="O79" i="49"/>
  <c r="K79" i="49"/>
  <c r="G79" i="49"/>
  <c r="AY78" i="49"/>
  <c r="AU78" i="49"/>
  <c r="AQ78" i="49"/>
  <c r="AM78" i="49"/>
  <c r="AI78" i="49"/>
  <c r="AE78" i="49"/>
  <c r="AA78" i="49"/>
  <c r="W78" i="49"/>
  <c r="S78" i="49"/>
  <c r="O78" i="49"/>
  <c r="K78" i="49"/>
  <c r="G78" i="49"/>
  <c r="AY77" i="49"/>
  <c r="AU77" i="49"/>
  <c r="AQ77" i="49"/>
  <c r="AM77" i="49"/>
  <c r="AI77" i="49"/>
  <c r="AE77" i="49"/>
  <c r="AA77" i="49"/>
  <c r="BA77" i="49" s="1"/>
  <c r="BD77" i="49" s="1"/>
  <c r="BF77" i="49" s="1"/>
  <c r="W77" i="49"/>
  <c r="S77" i="49"/>
  <c r="O77" i="49"/>
  <c r="K77" i="49"/>
  <c r="G77" i="49"/>
  <c r="AY76" i="49"/>
  <c r="AU76" i="49"/>
  <c r="AQ76" i="49"/>
  <c r="AM76" i="49"/>
  <c r="AI76" i="49"/>
  <c r="AE76" i="49"/>
  <c r="AA76" i="49"/>
  <c r="W76" i="49"/>
  <c r="BA76" i="49" s="1"/>
  <c r="BD76" i="49" s="1"/>
  <c r="BF76" i="49" s="1"/>
  <c r="S76" i="49"/>
  <c r="O76" i="49"/>
  <c r="K76" i="49"/>
  <c r="G76" i="49"/>
  <c r="AY75" i="49"/>
  <c r="AU75" i="49"/>
  <c r="BA75" i="49" s="1"/>
  <c r="BD75" i="49" s="1"/>
  <c r="BF75" i="49" s="1"/>
  <c r="AQ75" i="49"/>
  <c r="AM75" i="49"/>
  <c r="AI75" i="49"/>
  <c r="AE75" i="49"/>
  <c r="AA75" i="49"/>
  <c r="W75" i="49"/>
  <c r="S75" i="49"/>
  <c r="O75" i="49"/>
  <c r="K75" i="49"/>
  <c r="G75" i="49"/>
  <c r="BA74" i="49"/>
  <c r="BD74" i="49" s="1"/>
  <c r="BF74" i="49" s="1"/>
  <c r="AY74" i="49"/>
  <c r="AU74" i="49"/>
  <c r="AQ74" i="49"/>
  <c r="AM74" i="49"/>
  <c r="AI74" i="49"/>
  <c r="AE74" i="49"/>
  <c r="AA74" i="49"/>
  <c r="W74" i="49"/>
  <c r="S74" i="49"/>
  <c r="O74" i="49"/>
  <c r="K74" i="49"/>
  <c r="G74" i="49"/>
  <c r="AY73" i="49"/>
  <c r="AU73" i="49"/>
  <c r="AQ73" i="49"/>
  <c r="AM73" i="49"/>
  <c r="AI73" i="49"/>
  <c r="AE73" i="49"/>
  <c r="AA73" i="49"/>
  <c r="W73" i="49"/>
  <c r="S73" i="49"/>
  <c r="O73" i="49"/>
  <c r="K73" i="49"/>
  <c r="G73" i="49"/>
  <c r="AY72" i="49"/>
  <c r="AU72" i="49"/>
  <c r="AQ72" i="49"/>
  <c r="AM72" i="49"/>
  <c r="AI72" i="49"/>
  <c r="AE72" i="49"/>
  <c r="AA72" i="49"/>
  <c r="W72" i="49"/>
  <c r="S72" i="49"/>
  <c r="O72" i="49"/>
  <c r="K72" i="49"/>
  <c r="G72" i="49"/>
  <c r="AY71" i="49"/>
  <c r="AU71" i="49"/>
  <c r="AQ71" i="49"/>
  <c r="AM71" i="49"/>
  <c r="AI71" i="49"/>
  <c r="AE71" i="49"/>
  <c r="AA71" i="49"/>
  <c r="W71" i="49"/>
  <c r="S71" i="49"/>
  <c r="O71" i="49"/>
  <c r="K71" i="49"/>
  <c r="G71" i="49"/>
  <c r="BA71" i="49" s="1"/>
  <c r="BD71" i="49" s="1"/>
  <c r="BF71" i="49" s="1"/>
  <c r="AY70" i="49"/>
  <c r="AU70" i="49"/>
  <c r="AQ70" i="49"/>
  <c r="AM70" i="49"/>
  <c r="AI70" i="49"/>
  <c r="AE70" i="49"/>
  <c r="AA70" i="49"/>
  <c r="W70" i="49"/>
  <c r="S70" i="49"/>
  <c r="O70" i="49"/>
  <c r="K70" i="49"/>
  <c r="G70" i="49"/>
  <c r="AY69" i="49"/>
  <c r="AU69" i="49"/>
  <c r="AQ69" i="49"/>
  <c r="AM69" i="49"/>
  <c r="AI69" i="49"/>
  <c r="AE69" i="49"/>
  <c r="AA69" i="49"/>
  <c r="W69" i="49"/>
  <c r="S69" i="49"/>
  <c r="O69" i="49"/>
  <c r="K69" i="49"/>
  <c r="G69" i="49"/>
  <c r="AY68" i="49"/>
  <c r="AU68" i="49"/>
  <c r="AQ68" i="49"/>
  <c r="AM68" i="49"/>
  <c r="AI68" i="49"/>
  <c r="AE68" i="49"/>
  <c r="AA68" i="49"/>
  <c r="W68" i="49"/>
  <c r="S68" i="49"/>
  <c r="O68" i="49"/>
  <c r="K68" i="49"/>
  <c r="G68" i="49"/>
  <c r="AY67" i="49"/>
  <c r="AU67" i="49"/>
  <c r="AQ67" i="49"/>
  <c r="AM67" i="49"/>
  <c r="AI67" i="49"/>
  <c r="AE67" i="49"/>
  <c r="AA67" i="49"/>
  <c r="W67" i="49"/>
  <c r="S67" i="49"/>
  <c r="O67" i="49"/>
  <c r="K67" i="49"/>
  <c r="BA67" i="49" s="1"/>
  <c r="BD67" i="49" s="1"/>
  <c r="BF67" i="49" s="1"/>
  <c r="G67" i="49"/>
  <c r="AY66" i="49"/>
  <c r="AU66" i="49"/>
  <c r="AQ66" i="49"/>
  <c r="AM66" i="49"/>
  <c r="AI66" i="49"/>
  <c r="AE66" i="49"/>
  <c r="AA66" i="49"/>
  <c r="W66" i="49"/>
  <c r="S66" i="49"/>
  <c r="O66" i="49"/>
  <c r="K66" i="49"/>
  <c r="G66" i="49"/>
  <c r="AY65" i="49"/>
  <c r="AU65" i="49"/>
  <c r="AQ65" i="49"/>
  <c r="AM65" i="49"/>
  <c r="AI65" i="49"/>
  <c r="AE65" i="49"/>
  <c r="AA65" i="49"/>
  <c r="W65" i="49"/>
  <c r="S65" i="49"/>
  <c r="O65" i="49"/>
  <c r="K65" i="49"/>
  <c r="G65" i="49"/>
  <c r="AY64" i="49"/>
  <c r="AU64" i="49"/>
  <c r="AQ64" i="49"/>
  <c r="AM64" i="49"/>
  <c r="AI64" i="49"/>
  <c r="AE64" i="49"/>
  <c r="AA64" i="49"/>
  <c r="W64" i="49"/>
  <c r="S64" i="49"/>
  <c r="O64" i="49"/>
  <c r="K64" i="49"/>
  <c r="G64" i="49"/>
  <c r="AY63" i="49"/>
  <c r="AU63" i="49"/>
  <c r="AQ63" i="49"/>
  <c r="AM63" i="49"/>
  <c r="AI63" i="49"/>
  <c r="AE63" i="49"/>
  <c r="AA63" i="49"/>
  <c r="W63" i="49"/>
  <c r="S63" i="49"/>
  <c r="O63" i="49"/>
  <c r="K63" i="49"/>
  <c r="G63" i="49"/>
  <c r="AY62" i="49"/>
  <c r="AU62" i="49"/>
  <c r="AQ62" i="49"/>
  <c r="AM62" i="49"/>
  <c r="AI62" i="49"/>
  <c r="AE62" i="49"/>
  <c r="AA62" i="49"/>
  <c r="W62" i="49"/>
  <c r="S62" i="49"/>
  <c r="O62" i="49"/>
  <c r="K62" i="49"/>
  <c r="BA62" i="49" s="1"/>
  <c r="BD62" i="49" s="1"/>
  <c r="BF62" i="49" s="1"/>
  <c r="G62" i="49"/>
  <c r="AY61" i="49"/>
  <c r="AU61" i="49"/>
  <c r="AQ61" i="49"/>
  <c r="AM61" i="49"/>
  <c r="AI61" i="49"/>
  <c r="AE61" i="49"/>
  <c r="AA61" i="49"/>
  <c r="W61" i="49"/>
  <c r="S61" i="49"/>
  <c r="O61" i="49"/>
  <c r="K61" i="49"/>
  <c r="G61" i="49"/>
  <c r="BA61" i="49" s="1"/>
  <c r="BD61" i="49" s="1"/>
  <c r="BF61" i="49" s="1"/>
  <c r="AY60" i="49"/>
  <c r="BA60" i="49" s="1"/>
  <c r="BD60" i="49" s="1"/>
  <c r="BF60" i="49" s="1"/>
  <c r="AU60" i="49"/>
  <c r="AQ60" i="49"/>
  <c r="AM60" i="49"/>
  <c r="AI60" i="49"/>
  <c r="AE60" i="49"/>
  <c r="AA60" i="49"/>
  <c r="W60" i="49"/>
  <c r="S60" i="49"/>
  <c r="O60" i="49"/>
  <c r="K60" i="49"/>
  <c r="G60" i="49"/>
  <c r="AY59" i="49"/>
  <c r="AU59" i="49"/>
  <c r="AQ59" i="49"/>
  <c r="BA59" i="49" s="1"/>
  <c r="BD59" i="49" s="1"/>
  <c r="BF59" i="49" s="1"/>
  <c r="AM59" i="49"/>
  <c r="AI59" i="49"/>
  <c r="AE59" i="49"/>
  <c r="AA59" i="49"/>
  <c r="W59" i="49"/>
  <c r="S59" i="49"/>
  <c r="O59" i="49"/>
  <c r="K59" i="49"/>
  <c r="G59" i="49"/>
  <c r="AY58" i="49"/>
  <c r="AU58" i="49"/>
  <c r="AQ58" i="49"/>
  <c r="AM58" i="49"/>
  <c r="AI58" i="49"/>
  <c r="AE58" i="49"/>
  <c r="AA58" i="49"/>
  <c r="W58" i="49"/>
  <c r="S58" i="49"/>
  <c r="O58" i="49"/>
  <c r="K58" i="49"/>
  <c r="G58" i="49"/>
  <c r="AY57" i="49"/>
  <c r="AU57" i="49"/>
  <c r="AQ57" i="49"/>
  <c r="AM57" i="49"/>
  <c r="AI57" i="49"/>
  <c r="AE57" i="49"/>
  <c r="AA57" i="49"/>
  <c r="W57" i="49"/>
  <c r="S57" i="49"/>
  <c r="O57" i="49"/>
  <c r="K57" i="49"/>
  <c r="G57" i="49"/>
  <c r="AY56" i="49"/>
  <c r="AU56" i="49"/>
  <c r="AQ56" i="49"/>
  <c r="AM56" i="49"/>
  <c r="AI56" i="49"/>
  <c r="AE56" i="49"/>
  <c r="AA56" i="49"/>
  <c r="W56" i="49"/>
  <c r="BA56" i="49" s="1"/>
  <c r="BD56" i="49" s="1"/>
  <c r="BF56" i="49" s="1"/>
  <c r="S56" i="49"/>
  <c r="O56" i="49"/>
  <c r="K56" i="49"/>
  <c r="G56" i="49"/>
  <c r="AY55" i="49"/>
  <c r="AU55" i="49"/>
  <c r="AQ55" i="49"/>
  <c r="AM55" i="49"/>
  <c r="AI55" i="49"/>
  <c r="AE55" i="49"/>
  <c r="AA55" i="49"/>
  <c r="W55" i="49"/>
  <c r="S55" i="49"/>
  <c r="O55" i="49"/>
  <c r="K55" i="49"/>
  <c r="G55" i="49"/>
  <c r="AY54" i="49"/>
  <c r="AU54" i="49"/>
  <c r="AQ54" i="49"/>
  <c r="AM54" i="49"/>
  <c r="AI54" i="49"/>
  <c r="AE54" i="49"/>
  <c r="AA54" i="49"/>
  <c r="W54" i="49"/>
  <c r="S54" i="49"/>
  <c r="O54" i="49"/>
  <c r="K54" i="49"/>
  <c r="G54" i="49"/>
  <c r="AY53" i="49"/>
  <c r="AU53" i="49"/>
  <c r="AQ53" i="49"/>
  <c r="AM53" i="49"/>
  <c r="AI53" i="49"/>
  <c r="AE53" i="49"/>
  <c r="AA53" i="49"/>
  <c r="W53" i="49"/>
  <c r="S53" i="49"/>
  <c r="O53" i="49"/>
  <c r="K53" i="49"/>
  <c r="G53" i="49"/>
  <c r="AY52" i="49"/>
  <c r="AU52" i="49"/>
  <c r="AQ52" i="49"/>
  <c r="AM52" i="49"/>
  <c r="AI52" i="49"/>
  <c r="AE52" i="49"/>
  <c r="AA52" i="49"/>
  <c r="W52" i="49"/>
  <c r="S52" i="49"/>
  <c r="O52" i="49"/>
  <c r="K52" i="49"/>
  <c r="G52" i="49"/>
  <c r="AY51" i="49"/>
  <c r="AU51" i="49"/>
  <c r="AQ51" i="49"/>
  <c r="AM51" i="49"/>
  <c r="AI51" i="49"/>
  <c r="AE51" i="49"/>
  <c r="AA51" i="49"/>
  <c r="W51" i="49"/>
  <c r="S51" i="49"/>
  <c r="O51" i="49"/>
  <c r="K51" i="49"/>
  <c r="G51" i="49"/>
  <c r="AY50" i="49"/>
  <c r="AU50" i="49"/>
  <c r="AQ50" i="49"/>
  <c r="AM50" i="49"/>
  <c r="AI50" i="49"/>
  <c r="AE50" i="49"/>
  <c r="AA50" i="49"/>
  <c r="W50" i="49"/>
  <c r="S50" i="49"/>
  <c r="O50" i="49"/>
  <c r="K50" i="49"/>
  <c r="G50" i="49"/>
  <c r="AY49" i="49"/>
  <c r="AU49" i="49"/>
  <c r="AQ49" i="49"/>
  <c r="AM49" i="49"/>
  <c r="AI49" i="49"/>
  <c r="AE49" i="49"/>
  <c r="AA49" i="49"/>
  <c r="W49" i="49"/>
  <c r="S49" i="49"/>
  <c r="O49" i="49"/>
  <c r="K49" i="49"/>
  <c r="G49" i="49"/>
  <c r="BF48" i="49"/>
  <c r="AY48" i="49"/>
  <c r="AU48" i="49"/>
  <c r="AQ48" i="49"/>
  <c r="AM48" i="49"/>
  <c r="AI48" i="49"/>
  <c r="BA48" i="49" s="1"/>
  <c r="BD48" i="49" s="1"/>
  <c r="AE48" i="49"/>
  <c r="AA48" i="49"/>
  <c r="W48" i="49"/>
  <c r="S48" i="49"/>
  <c r="O48" i="49"/>
  <c r="K48" i="49"/>
  <c r="G48" i="49"/>
  <c r="AY47" i="49"/>
  <c r="AU47" i="49"/>
  <c r="AQ47" i="49"/>
  <c r="AM47" i="49"/>
  <c r="AI47" i="49"/>
  <c r="AE47" i="49"/>
  <c r="AA47" i="49"/>
  <c r="W47" i="49"/>
  <c r="S47" i="49"/>
  <c r="O47" i="49"/>
  <c r="K47" i="49"/>
  <c r="G47" i="49"/>
  <c r="AY46" i="49"/>
  <c r="AU46" i="49"/>
  <c r="AQ46" i="49"/>
  <c r="AM46" i="49"/>
  <c r="AI46" i="49"/>
  <c r="AE46" i="49"/>
  <c r="AA46" i="49"/>
  <c r="W46" i="49"/>
  <c r="S46" i="49"/>
  <c r="O46" i="49"/>
  <c r="K46" i="49"/>
  <c r="G46" i="49"/>
  <c r="AY45" i="49"/>
  <c r="AU45" i="49"/>
  <c r="AQ45" i="49"/>
  <c r="AM45" i="49"/>
  <c r="AI45" i="49"/>
  <c r="AE45" i="49"/>
  <c r="AA45" i="49"/>
  <c r="W45" i="49"/>
  <c r="S45" i="49"/>
  <c r="O45" i="49"/>
  <c r="K45" i="49"/>
  <c r="G45" i="49"/>
  <c r="AY44" i="49"/>
  <c r="AU44" i="49"/>
  <c r="AQ44" i="49"/>
  <c r="AM44" i="49"/>
  <c r="AI44" i="49"/>
  <c r="AE44" i="49"/>
  <c r="AA44" i="49"/>
  <c r="W44" i="49"/>
  <c r="S44" i="49"/>
  <c r="O44" i="49"/>
  <c r="K44" i="49"/>
  <c r="G44" i="49"/>
  <c r="BA44" i="49" s="1"/>
  <c r="BD44" i="49" s="1"/>
  <c r="BF44" i="49" s="1"/>
  <c r="AY43" i="49"/>
  <c r="AU43" i="49"/>
  <c r="AQ43" i="49"/>
  <c r="AM43" i="49"/>
  <c r="AI43" i="49"/>
  <c r="AE43" i="49"/>
  <c r="AA43" i="49"/>
  <c r="W43" i="49"/>
  <c r="S43" i="49"/>
  <c r="O43" i="49"/>
  <c r="K43" i="49"/>
  <c r="G43" i="49"/>
  <c r="AY42" i="49"/>
  <c r="AU42" i="49"/>
  <c r="AQ42" i="49"/>
  <c r="AM42" i="49"/>
  <c r="AI42" i="49"/>
  <c r="AE42" i="49"/>
  <c r="AA42" i="49"/>
  <c r="W42" i="49"/>
  <c r="S42" i="49"/>
  <c r="O42" i="49"/>
  <c r="K42" i="49"/>
  <c r="G42" i="49"/>
  <c r="AY41" i="49"/>
  <c r="AU41" i="49"/>
  <c r="AQ41" i="49"/>
  <c r="AM41" i="49"/>
  <c r="AI41" i="49"/>
  <c r="AE41" i="49"/>
  <c r="AA41" i="49"/>
  <c r="W41" i="49"/>
  <c r="S41" i="49"/>
  <c r="O41" i="49"/>
  <c r="K41" i="49"/>
  <c r="G41" i="49"/>
  <c r="AY40" i="49"/>
  <c r="AU40" i="49"/>
  <c r="AQ40" i="49"/>
  <c r="AM40" i="49"/>
  <c r="AI40" i="49"/>
  <c r="AE40" i="49"/>
  <c r="AA40" i="49"/>
  <c r="W40" i="49"/>
  <c r="S40" i="49"/>
  <c r="O40" i="49"/>
  <c r="K40" i="49"/>
  <c r="G40" i="49"/>
  <c r="BA40" i="49" s="1"/>
  <c r="BD40" i="49" s="1"/>
  <c r="BF40" i="49" s="1"/>
  <c r="AY39" i="49"/>
  <c r="AU39" i="49"/>
  <c r="AQ39" i="49"/>
  <c r="AM39" i="49"/>
  <c r="AI39" i="49"/>
  <c r="AE39" i="49"/>
  <c r="AA39" i="49"/>
  <c r="W39" i="49"/>
  <c r="S39" i="49"/>
  <c r="BA39" i="49" s="1"/>
  <c r="BD39" i="49" s="1"/>
  <c r="BF39" i="49" s="1"/>
  <c r="O39" i="49"/>
  <c r="K39" i="49"/>
  <c r="G39" i="49"/>
  <c r="BF38" i="49"/>
  <c r="AY38" i="49"/>
  <c r="AU38" i="49"/>
  <c r="AQ38" i="49"/>
  <c r="AM38" i="49"/>
  <c r="AI38" i="49"/>
  <c r="AE38" i="49"/>
  <c r="AA38" i="49"/>
  <c r="W38" i="49"/>
  <c r="S38" i="49"/>
  <c r="O38" i="49"/>
  <c r="BA38" i="49" s="1"/>
  <c r="BD38" i="49" s="1"/>
  <c r="K38" i="49"/>
  <c r="G38" i="49"/>
  <c r="AY37" i="49"/>
  <c r="BA37" i="49" s="1"/>
  <c r="BD37" i="49" s="1"/>
  <c r="BF37" i="49" s="1"/>
  <c r="AU37" i="49"/>
  <c r="AQ37" i="49"/>
  <c r="AM37" i="49"/>
  <c r="AI37" i="49"/>
  <c r="AE37" i="49"/>
  <c r="AA37" i="49"/>
  <c r="W37" i="49"/>
  <c r="S37" i="49"/>
  <c r="O37" i="49"/>
  <c r="K37" i="49"/>
  <c r="G37" i="49"/>
  <c r="AY36" i="49"/>
  <c r="AU36" i="49"/>
  <c r="AQ36" i="49"/>
  <c r="AM36" i="49"/>
  <c r="AI36" i="49"/>
  <c r="AE36" i="49"/>
  <c r="AA36" i="49"/>
  <c r="W36" i="49"/>
  <c r="S36" i="49"/>
  <c r="O36" i="49"/>
  <c r="K36" i="49"/>
  <c r="G36" i="49"/>
  <c r="AY35" i="49"/>
  <c r="AU35" i="49"/>
  <c r="AQ35" i="49"/>
  <c r="AM35" i="49"/>
  <c r="AI35" i="49"/>
  <c r="AE35" i="49"/>
  <c r="AA35" i="49"/>
  <c r="W35" i="49"/>
  <c r="BA35" i="49" s="1"/>
  <c r="BD35" i="49" s="1"/>
  <c r="BF35" i="49" s="1"/>
  <c r="S35" i="49"/>
  <c r="O35" i="49"/>
  <c r="K35" i="49"/>
  <c r="G35" i="49"/>
  <c r="AY34" i="49"/>
  <c r="AU34" i="49"/>
  <c r="AQ34" i="49"/>
  <c r="AM34" i="49"/>
  <c r="AI34" i="49"/>
  <c r="AE34" i="49"/>
  <c r="AA34" i="49"/>
  <c r="W34" i="49"/>
  <c r="S34" i="49"/>
  <c r="O34" i="49"/>
  <c r="K34" i="49"/>
  <c r="G34" i="49"/>
  <c r="BA34" i="49" s="1"/>
  <c r="BD34" i="49" s="1"/>
  <c r="BF34" i="49" s="1"/>
  <c r="AY33" i="49"/>
  <c r="AU33" i="49"/>
  <c r="AQ33" i="49"/>
  <c r="AM33" i="49"/>
  <c r="AI33" i="49"/>
  <c r="AE33" i="49"/>
  <c r="AA33" i="49"/>
  <c r="W33" i="49"/>
  <c r="S33" i="49"/>
  <c r="O33" i="49"/>
  <c r="K33" i="49"/>
  <c r="G33" i="49"/>
  <c r="BA32" i="49"/>
  <c r="BD32" i="49" s="1"/>
  <c r="BF32" i="49" s="1"/>
  <c r="AY32" i="49"/>
  <c r="AU32" i="49"/>
  <c r="AQ32" i="49"/>
  <c r="AM32" i="49"/>
  <c r="AI32" i="49"/>
  <c r="AE32" i="49"/>
  <c r="AA32" i="49"/>
  <c r="W32" i="49"/>
  <c r="S32" i="49"/>
  <c r="O32" i="49"/>
  <c r="K32" i="49"/>
  <c r="G32" i="49"/>
  <c r="AY31" i="49"/>
  <c r="AU31" i="49"/>
  <c r="AQ31" i="49"/>
  <c r="AM31" i="49"/>
  <c r="AI31" i="49"/>
  <c r="AE31" i="49"/>
  <c r="AA31" i="49"/>
  <c r="W31" i="49"/>
  <c r="S31" i="49"/>
  <c r="O31" i="49"/>
  <c r="K31" i="49"/>
  <c r="G31" i="49"/>
  <c r="AY30" i="49"/>
  <c r="AU30" i="49"/>
  <c r="AQ30" i="49"/>
  <c r="AM30" i="49"/>
  <c r="AI30" i="49"/>
  <c r="AE30" i="49"/>
  <c r="AA30" i="49"/>
  <c r="W30" i="49"/>
  <c r="S30" i="49"/>
  <c r="O30" i="49"/>
  <c r="K30" i="49"/>
  <c r="BA30" i="49" s="1"/>
  <c r="BD30" i="49" s="1"/>
  <c r="BF30" i="49" s="1"/>
  <c r="G30" i="49"/>
  <c r="AY29" i="49"/>
  <c r="AU29" i="49"/>
  <c r="AQ29" i="49"/>
  <c r="AM29" i="49"/>
  <c r="AI29" i="49"/>
  <c r="AE29" i="49"/>
  <c r="AA29" i="49"/>
  <c r="W29" i="49"/>
  <c r="S29" i="49"/>
  <c r="O29" i="49"/>
  <c r="K29" i="49"/>
  <c r="G29" i="49"/>
  <c r="BA29" i="49" s="1"/>
  <c r="BD29" i="49" s="1"/>
  <c r="BF29" i="49" s="1"/>
  <c r="AY28" i="49"/>
  <c r="AU28" i="49"/>
  <c r="AQ28" i="49"/>
  <c r="AM28" i="49"/>
  <c r="AI28" i="49"/>
  <c r="AE28" i="49"/>
  <c r="AA28" i="49"/>
  <c r="W28" i="49"/>
  <c r="S28" i="49"/>
  <c r="O28" i="49"/>
  <c r="K28" i="49"/>
  <c r="G28" i="49"/>
  <c r="BA28" i="49" s="1"/>
  <c r="BD28" i="49" s="1"/>
  <c r="BF28" i="49" s="1"/>
  <c r="AY27" i="49"/>
  <c r="AU27" i="49"/>
  <c r="AQ27" i="49"/>
  <c r="AM27" i="49"/>
  <c r="AI27" i="49"/>
  <c r="BA27" i="49" s="1"/>
  <c r="BD27" i="49" s="1"/>
  <c r="BF27" i="49" s="1"/>
  <c r="AE27" i="49"/>
  <c r="AA27" i="49"/>
  <c r="W27" i="49"/>
  <c r="S27" i="49"/>
  <c r="O27" i="49"/>
  <c r="K27" i="49"/>
  <c r="G27" i="49"/>
  <c r="BD26" i="49"/>
  <c r="BF26" i="49" s="1"/>
  <c r="BA26" i="49"/>
  <c r="AY26" i="49"/>
  <c r="AU26" i="49"/>
  <c r="AQ26" i="49"/>
  <c r="AM26" i="49"/>
  <c r="AI26" i="49"/>
  <c r="AE26" i="49"/>
  <c r="AA26" i="49"/>
  <c r="W26" i="49"/>
  <c r="S26" i="49"/>
  <c r="O26" i="49"/>
  <c r="K26" i="49"/>
  <c r="G26" i="49"/>
  <c r="BD25" i="49"/>
  <c r="BF25" i="49" s="1"/>
  <c r="AY25" i="49"/>
  <c r="AU25" i="49"/>
  <c r="BA25" i="49" s="1"/>
  <c r="AQ25" i="49"/>
  <c r="AM25" i="49"/>
  <c r="AI25" i="49"/>
  <c r="AE25" i="49"/>
  <c r="AA25" i="49"/>
  <c r="W25" i="49"/>
  <c r="S25" i="49"/>
  <c r="O25" i="49"/>
  <c r="K25" i="49"/>
  <c r="G25" i="49"/>
  <c r="AY24" i="49"/>
  <c r="AU24" i="49"/>
  <c r="BA24" i="49" s="1"/>
  <c r="BD24" i="49" s="1"/>
  <c r="BF24" i="49" s="1"/>
  <c r="AQ24" i="49"/>
  <c r="AM24" i="49"/>
  <c r="AI24" i="49"/>
  <c r="AE24" i="49"/>
  <c r="AA24" i="49"/>
  <c r="W24" i="49"/>
  <c r="S24" i="49"/>
  <c r="O24" i="49"/>
  <c r="K24" i="49"/>
  <c r="G24" i="49"/>
  <c r="AY23" i="49"/>
  <c r="AU23" i="49"/>
  <c r="AQ23" i="49"/>
  <c r="AM23" i="49"/>
  <c r="AI23" i="49"/>
  <c r="AE23" i="49"/>
  <c r="AA23" i="49"/>
  <c r="W23" i="49"/>
  <c r="S23" i="49"/>
  <c r="O23" i="49"/>
  <c r="K23" i="49"/>
  <c r="G23" i="49"/>
  <c r="AY22" i="49"/>
  <c r="AU22" i="49"/>
  <c r="AQ22" i="49"/>
  <c r="AM22" i="49"/>
  <c r="AI22" i="49"/>
  <c r="AE22" i="49"/>
  <c r="AA22" i="49"/>
  <c r="W22" i="49"/>
  <c r="S22" i="49"/>
  <c r="O22" i="49"/>
  <c r="BA22" i="49" s="1"/>
  <c r="BD22" i="49" s="1"/>
  <c r="BF22" i="49" s="1"/>
  <c r="K22" i="49"/>
  <c r="G22" i="49"/>
  <c r="AY21" i="49"/>
  <c r="AU21" i="49"/>
  <c r="AQ21" i="49"/>
  <c r="AM21" i="49"/>
  <c r="AI21" i="49"/>
  <c r="AE21" i="49"/>
  <c r="AA21" i="49"/>
  <c r="W21" i="49"/>
  <c r="S21" i="49"/>
  <c r="O21" i="49"/>
  <c r="K21" i="49"/>
  <c r="G21" i="49"/>
  <c r="AY20" i="49"/>
  <c r="AU20" i="49"/>
  <c r="AQ20" i="49"/>
  <c r="AM20" i="49"/>
  <c r="AI20" i="49"/>
  <c r="AE20" i="49"/>
  <c r="AA20" i="49"/>
  <c r="W20" i="49"/>
  <c r="S20" i="49"/>
  <c r="O20" i="49"/>
  <c r="K20" i="49"/>
  <c r="G20" i="49"/>
  <c r="AY19" i="49"/>
  <c r="AU19" i="49"/>
  <c r="AQ19" i="49"/>
  <c r="AM19" i="49"/>
  <c r="AI19" i="49"/>
  <c r="AE19" i="49"/>
  <c r="AA19" i="49"/>
  <c r="W19" i="49"/>
  <c r="S19" i="49"/>
  <c r="O19" i="49"/>
  <c r="K19" i="49"/>
  <c r="G19" i="49"/>
  <c r="AY18" i="49"/>
  <c r="AU18" i="49"/>
  <c r="AQ18" i="49"/>
  <c r="AM18" i="49"/>
  <c r="AI18" i="49"/>
  <c r="AE18" i="49"/>
  <c r="AA18" i="49"/>
  <c r="W18" i="49"/>
  <c r="S18" i="49"/>
  <c r="O18" i="49"/>
  <c r="K18" i="49"/>
  <c r="G18" i="49"/>
  <c r="AY17" i="49"/>
  <c r="AU17" i="49"/>
  <c r="AQ17" i="49"/>
  <c r="AM17" i="49"/>
  <c r="AI17" i="49"/>
  <c r="AE17" i="49"/>
  <c r="AA17" i="49"/>
  <c r="W17" i="49"/>
  <c r="S17" i="49"/>
  <c r="O17" i="49"/>
  <c r="K17" i="49"/>
  <c r="G17" i="49"/>
  <c r="BA16" i="49"/>
  <c r="BD16" i="49" s="1"/>
  <c r="BF16" i="49" s="1"/>
  <c r="AY16" i="49"/>
  <c r="AU16" i="49"/>
  <c r="AQ16" i="49"/>
  <c r="AM16" i="49"/>
  <c r="AI16" i="49"/>
  <c r="AE16" i="49"/>
  <c r="AA16" i="49"/>
  <c r="W16" i="49"/>
  <c r="S16" i="49"/>
  <c r="O16" i="49"/>
  <c r="K16" i="49"/>
  <c r="G16" i="49"/>
  <c r="AY15" i="49"/>
  <c r="AU15" i="49"/>
  <c r="AQ15" i="49"/>
  <c r="AM15" i="49"/>
  <c r="AI15" i="49"/>
  <c r="AE15" i="49"/>
  <c r="AA15" i="49"/>
  <c r="W15" i="49"/>
  <c r="S15" i="49"/>
  <c r="O15" i="49"/>
  <c r="K15" i="49"/>
  <c r="G15" i="49"/>
  <c r="AY14" i="49"/>
  <c r="AU14" i="49"/>
  <c r="AQ14" i="49"/>
  <c r="AM14" i="49"/>
  <c r="AI14" i="49"/>
  <c r="AE14" i="49"/>
  <c r="AA14" i="49"/>
  <c r="W14" i="49"/>
  <c r="S14" i="49"/>
  <c r="O14" i="49"/>
  <c r="K14" i="49"/>
  <c r="G14" i="49"/>
  <c r="AY13" i="49"/>
  <c r="AU13" i="49"/>
  <c r="AQ13" i="49"/>
  <c r="AM13" i="49"/>
  <c r="AI13" i="49"/>
  <c r="AE13" i="49"/>
  <c r="AA13" i="49"/>
  <c r="W13" i="49"/>
  <c r="S13" i="49"/>
  <c r="O13" i="49"/>
  <c r="K13" i="49"/>
  <c r="G13" i="49"/>
  <c r="BA13" i="49" s="1"/>
  <c r="BD13" i="49" s="1"/>
  <c r="BF13" i="49" s="1"/>
  <c r="AY12" i="49"/>
  <c r="AU12" i="49"/>
  <c r="AQ12" i="49"/>
  <c r="AM12" i="49"/>
  <c r="AI12" i="49"/>
  <c r="AE12" i="49"/>
  <c r="AA12" i="49"/>
  <c r="W12" i="49"/>
  <c r="S12" i="49"/>
  <c r="O12" i="49"/>
  <c r="K12" i="49"/>
  <c r="G12" i="49"/>
  <c r="AY11" i="49"/>
  <c r="AU11" i="49"/>
  <c r="AQ11" i="49"/>
  <c r="AM11" i="49"/>
  <c r="AI11" i="49"/>
  <c r="AE11" i="49"/>
  <c r="AA11" i="49"/>
  <c r="W11" i="49"/>
  <c r="S11" i="49"/>
  <c r="O11" i="49"/>
  <c r="K11" i="49"/>
  <c r="G11" i="49"/>
  <c r="AY10" i="49"/>
  <c r="AU10" i="49"/>
  <c r="AQ10" i="49"/>
  <c r="AM10" i="49"/>
  <c r="AI10" i="49"/>
  <c r="AE10" i="49"/>
  <c r="AA10" i="49"/>
  <c r="W10" i="49"/>
  <c r="S10" i="49"/>
  <c r="O10" i="49"/>
  <c r="K10" i="49"/>
  <c r="G10" i="49"/>
  <c r="BA10" i="49" s="1"/>
  <c r="BD10" i="49" s="1"/>
  <c r="BF10" i="49" s="1"/>
  <c r="BD9" i="49"/>
  <c r="BF9" i="49" s="1"/>
  <c r="BA9" i="49"/>
  <c r="AY9" i="49"/>
  <c r="AU9" i="49"/>
  <c r="AQ9" i="49"/>
  <c r="AM9" i="49"/>
  <c r="AI9" i="49"/>
  <c r="AE9" i="49"/>
  <c r="AA9" i="49"/>
  <c r="W9" i="49"/>
  <c r="S9" i="49"/>
  <c r="O9" i="49"/>
  <c r="K9" i="49"/>
  <c r="G9" i="49"/>
  <c r="BA8" i="49"/>
  <c r="BD8" i="49" s="1"/>
  <c r="BF8" i="49" s="1"/>
  <c r="AY8" i="49"/>
  <c r="AU8" i="49"/>
  <c r="AQ8" i="49"/>
  <c r="AM8" i="49"/>
  <c r="AI8" i="49"/>
  <c r="AE8" i="49"/>
  <c r="AA8" i="49"/>
  <c r="W8" i="49"/>
  <c r="S8" i="49"/>
  <c r="O8" i="49"/>
  <c r="K8" i="49"/>
  <c r="G8" i="49"/>
  <c r="AY7" i="49"/>
  <c r="BA7" i="49" s="1"/>
  <c r="BD7" i="49" s="1"/>
  <c r="BF7" i="49" s="1"/>
  <c r="AU7" i="49"/>
  <c r="AQ7" i="49"/>
  <c r="AM7" i="49"/>
  <c r="AI7" i="49"/>
  <c r="AE7" i="49"/>
  <c r="AA7" i="49"/>
  <c r="W7" i="49"/>
  <c r="S7" i="49"/>
  <c r="O7" i="49"/>
  <c r="K7" i="49"/>
  <c r="G7" i="49"/>
  <c r="AY6" i="49"/>
  <c r="AU6" i="49"/>
  <c r="AQ6" i="49"/>
  <c r="AQ154" i="49" s="1"/>
  <c r="AM6" i="49"/>
  <c r="AM154" i="49" s="1"/>
  <c r="AI6" i="49"/>
  <c r="AE6" i="49"/>
  <c r="AA6" i="49"/>
  <c r="W6" i="49"/>
  <c r="S6" i="49"/>
  <c r="O6" i="49"/>
  <c r="K6" i="49"/>
  <c r="G6" i="49"/>
  <c r="AY5" i="49"/>
  <c r="AU5" i="49"/>
  <c r="AQ5" i="49"/>
  <c r="AM5" i="49"/>
  <c r="AI5" i="49"/>
  <c r="AE5" i="49"/>
  <c r="AA5" i="49"/>
  <c r="W5" i="49"/>
  <c r="S5" i="49"/>
  <c r="O5" i="49"/>
  <c r="K5" i="49"/>
  <c r="G5" i="49"/>
  <c r="AY4" i="49"/>
  <c r="AU4" i="49"/>
  <c r="AQ4" i="49"/>
  <c r="AM4" i="49"/>
  <c r="AI4" i="49"/>
  <c r="AE4" i="49"/>
  <c r="AA4" i="49"/>
  <c r="W4" i="49"/>
  <c r="S4" i="49"/>
  <c r="O4" i="49"/>
  <c r="K4" i="49"/>
  <c r="G4" i="49"/>
  <c r="BE154" i="48"/>
  <c r="BC154" i="48"/>
  <c r="BB154" i="48"/>
  <c r="AZ154" i="48"/>
  <c r="AX154" i="48"/>
  <c r="AW154" i="48"/>
  <c r="AV154" i="48"/>
  <c r="AT154" i="48"/>
  <c r="AS154" i="48"/>
  <c r="AR154" i="48"/>
  <c r="AP154" i="48"/>
  <c r="AO154" i="48"/>
  <c r="AN154" i="48"/>
  <c r="AL154" i="48"/>
  <c r="AK154" i="48"/>
  <c r="AJ154" i="48"/>
  <c r="AH154" i="48"/>
  <c r="AG154" i="48"/>
  <c r="AF154" i="48"/>
  <c r="AD154" i="48"/>
  <c r="AC154" i="48"/>
  <c r="AB154" i="48"/>
  <c r="Z154" i="48"/>
  <c r="Y154" i="48"/>
  <c r="X154" i="48"/>
  <c r="V154" i="48"/>
  <c r="U154" i="48"/>
  <c r="T154" i="48"/>
  <c r="R154" i="48"/>
  <c r="Q154" i="48"/>
  <c r="P154" i="48"/>
  <c r="N154" i="48"/>
  <c r="M154" i="48"/>
  <c r="L154" i="48"/>
  <c r="J154" i="48"/>
  <c r="I154" i="48"/>
  <c r="H154" i="48"/>
  <c r="F154" i="48"/>
  <c r="E154" i="48"/>
  <c r="D154" i="48"/>
  <c r="BF153" i="48"/>
  <c r="BD153" i="48"/>
  <c r="BA153" i="48"/>
  <c r="S153" i="48"/>
  <c r="O153" i="48"/>
  <c r="K153" i="48"/>
  <c r="G153" i="48"/>
  <c r="S152" i="48"/>
  <c r="O152" i="48"/>
  <c r="K152" i="48"/>
  <c r="G152" i="48"/>
  <c r="S151" i="48"/>
  <c r="O151" i="48"/>
  <c r="K151" i="48"/>
  <c r="G151" i="48"/>
  <c r="BA151" i="48" s="1"/>
  <c r="BD151" i="48" s="1"/>
  <c r="BF151" i="48" s="1"/>
  <c r="BF150" i="48"/>
  <c r="BD150" i="48"/>
  <c r="S150" i="48"/>
  <c r="O150" i="48"/>
  <c r="K150" i="48"/>
  <c r="G150" i="48"/>
  <c r="BA150" i="48" s="1"/>
  <c r="BD149" i="48"/>
  <c r="BF149" i="48" s="1"/>
  <c r="S149" i="48"/>
  <c r="O149" i="48"/>
  <c r="K149" i="48"/>
  <c r="G149" i="48"/>
  <c r="BA149" i="48" s="1"/>
  <c r="S148" i="48"/>
  <c r="BA148" i="48" s="1"/>
  <c r="BD148" i="48" s="1"/>
  <c r="BF148" i="48" s="1"/>
  <c r="O148" i="48"/>
  <c r="K148" i="48"/>
  <c r="G148" i="48"/>
  <c r="S147" i="48"/>
  <c r="O147" i="48"/>
  <c r="K147" i="48"/>
  <c r="G147" i="48"/>
  <c r="BA147" i="48" s="1"/>
  <c r="BD147" i="48" s="1"/>
  <c r="BF147" i="48" s="1"/>
  <c r="S146" i="48"/>
  <c r="O146" i="48"/>
  <c r="K146" i="48"/>
  <c r="G146" i="48"/>
  <c r="BA146" i="48" s="1"/>
  <c r="BD146" i="48" s="1"/>
  <c r="BF146" i="48" s="1"/>
  <c r="W145" i="48"/>
  <c r="S145" i="48"/>
  <c r="O145" i="48"/>
  <c r="K145" i="48"/>
  <c r="G145" i="48"/>
  <c r="W144" i="48"/>
  <c r="S144" i="48"/>
  <c r="O144" i="48"/>
  <c r="K144" i="48"/>
  <c r="G144" i="48"/>
  <c r="W143" i="48"/>
  <c r="S143" i="48"/>
  <c r="O143" i="48"/>
  <c r="K143" i="48"/>
  <c r="G143" i="48"/>
  <c r="W142" i="48"/>
  <c r="S142" i="48"/>
  <c r="O142" i="48"/>
  <c r="K142" i="48"/>
  <c r="G142" i="48"/>
  <c r="W141" i="48"/>
  <c r="S141" i="48"/>
  <c r="O141" i="48"/>
  <c r="K141" i="48"/>
  <c r="G141" i="48"/>
  <c r="W140" i="48"/>
  <c r="S140" i="48"/>
  <c r="O140" i="48"/>
  <c r="K140" i="48"/>
  <c r="G140" i="48"/>
  <c r="BA140" i="48" s="1"/>
  <c r="BD140" i="48" s="1"/>
  <c r="BF140" i="48" s="1"/>
  <c r="W139" i="48"/>
  <c r="S139" i="48"/>
  <c r="O139" i="48"/>
  <c r="K139" i="48"/>
  <c r="G139" i="48"/>
  <c r="W138" i="48"/>
  <c r="S138" i="48"/>
  <c r="O138" i="48"/>
  <c r="K138" i="48"/>
  <c r="G138" i="48"/>
  <c r="BA138" i="48" s="1"/>
  <c r="BD138" i="48" s="1"/>
  <c r="BF138" i="48" s="1"/>
  <c r="W137" i="48"/>
  <c r="S137" i="48"/>
  <c r="O137" i="48"/>
  <c r="K137" i="48"/>
  <c r="G137" i="48"/>
  <c r="BF136" i="48"/>
  <c r="W136" i="48"/>
  <c r="S136" i="48"/>
  <c r="O136" i="48"/>
  <c r="K136" i="48"/>
  <c r="G136" i="48"/>
  <c r="BA136" i="48" s="1"/>
  <c r="BD136" i="48" s="1"/>
  <c r="W135" i="48"/>
  <c r="S135" i="48"/>
  <c r="O135" i="48"/>
  <c r="K135" i="48"/>
  <c r="G135" i="48"/>
  <c r="BA134" i="48"/>
  <c r="BD134" i="48" s="1"/>
  <c r="BF134" i="48" s="1"/>
  <c r="W134" i="48"/>
  <c r="S134" i="48"/>
  <c r="O134" i="48"/>
  <c r="K134" i="48"/>
  <c r="G134" i="48"/>
  <c r="W133" i="48"/>
  <c r="S133" i="48"/>
  <c r="O133" i="48"/>
  <c r="K133" i="48"/>
  <c r="G133" i="48"/>
  <c r="BA133" i="48" s="1"/>
  <c r="BD133" i="48" s="1"/>
  <c r="BF133" i="48" s="1"/>
  <c r="W132" i="48"/>
  <c r="S132" i="48"/>
  <c r="O132" i="48"/>
  <c r="K132" i="48"/>
  <c r="G132" i="48"/>
  <c r="W131" i="48"/>
  <c r="S131" i="48"/>
  <c r="O131" i="48"/>
  <c r="K131" i="48"/>
  <c r="G131" i="48"/>
  <c r="W130" i="48"/>
  <c r="S130" i="48"/>
  <c r="O130" i="48"/>
  <c r="K130" i="48"/>
  <c r="G130" i="48"/>
  <c r="BA130" i="48" s="1"/>
  <c r="BD130" i="48" s="1"/>
  <c r="BF130" i="48" s="1"/>
  <c r="W129" i="48"/>
  <c r="S129" i="48"/>
  <c r="O129" i="48"/>
  <c r="K129" i="48"/>
  <c r="G129" i="48"/>
  <c r="W128" i="48"/>
  <c r="S128" i="48"/>
  <c r="O128" i="48"/>
  <c r="K128" i="48"/>
  <c r="G128" i="48"/>
  <c r="W127" i="48"/>
  <c r="S127" i="48"/>
  <c r="O127" i="48"/>
  <c r="K127" i="48"/>
  <c r="G127" i="48"/>
  <c r="BD126" i="48"/>
  <c r="BF126" i="48" s="1"/>
  <c r="W126" i="48"/>
  <c r="BA126" i="48" s="1"/>
  <c r="S126" i="48"/>
  <c r="O126" i="48"/>
  <c r="K126" i="48"/>
  <c r="G126" i="48"/>
  <c r="W125" i="48"/>
  <c r="S125" i="48"/>
  <c r="O125" i="48"/>
  <c r="K125" i="48"/>
  <c r="G125" i="48"/>
  <c r="W124" i="48"/>
  <c r="S124" i="48"/>
  <c r="O124" i="48"/>
  <c r="K124" i="48"/>
  <c r="G124" i="48"/>
  <c r="W123" i="48"/>
  <c r="S123" i="48"/>
  <c r="O123" i="48"/>
  <c r="K123" i="48"/>
  <c r="G123" i="48"/>
  <c r="BA123" i="48" s="1"/>
  <c r="BD123" i="48" s="1"/>
  <c r="BF123" i="48" s="1"/>
  <c r="W122" i="48"/>
  <c r="S122" i="48"/>
  <c r="O122" i="48"/>
  <c r="K122" i="48"/>
  <c r="G122" i="48"/>
  <c r="W121" i="48"/>
  <c r="S121" i="48"/>
  <c r="O121" i="48"/>
  <c r="K121" i="48"/>
  <c r="G121" i="48"/>
  <c r="W120" i="48"/>
  <c r="S120" i="48"/>
  <c r="O120" i="48"/>
  <c r="K120" i="48"/>
  <c r="G120" i="48"/>
  <c r="W119" i="48"/>
  <c r="S119" i="48"/>
  <c r="O119" i="48"/>
  <c r="K119" i="48"/>
  <c r="G119" i="48"/>
  <c r="BF118" i="48"/>
  <c r="BD118" i="48"/>
  <c r="W118" i="48"/>
  <c r="BA118" i="48" s="1"/>
  <c r="S118" i="48"/>
  <c r="O118" i="48"/>
  <c r="K118" i="48"/>
  <c r="G118" i="48"/>
  <c r="AY117" i="48"/>
  <c r="AU117" i="48"/>
  <c r="AQ117" i="48"/>
  <c r="AM117" i="48"/>
  <c r="AI117" i="48"/>
  <c r="AE117" i="48"/>
  <c r="AA117" i="48"/>
  <c r="W117" i="48"/>
  <c r="S117" i="48"/>
  <c r="O117" i="48"/>
  <c r="K117" i="48"/>
  <c r="G117" i="48"/>
  <c r="AY116" i="48"/>
  <c r="AU116" i="48"/>
  <c r="AQ116" i="48"/>
  <c r="AM116" i="48"/>
  <c r="AI116" i="48"/>
  <c r="AE116" i="48"/>
  <c r="AA116" i="48"/>
  <c r="W116" i="48"/>
  <c r="S116" i="48"/>
  <c r="O116" i="48"/>
  <c r="K116" i="48"/>
  <c r="G116" i="48"/>
  <c r="AY115" i="48"/>
  <c r="AU115" i="48"/>
  <c r="AQ115" i="48"/>
  <c r="AM115" i="48"/>
  <c r="AI115" i="48"/>
  <c r="AE115" i="48"/>
  <c r="AA115" i="48"/>
  <c r="W115" i="48"/>
  <c r="S115" i="48"/>
  <c r="O115" i="48"/>
  <c r="K115" i="48"/>
  <c r="G115" i="48"/>
  <c r="BA115" i="48" s="1"/>
  <c r="BD115" i="48" s="1"/>
  <c r="BF115" i="48" s="1"/>
  <c r="AY114" i="48"/>
  <c r="AU114" i="48"/>
  <c r="AQ114" i="48"/>
  <c r="AM114" i="48"/>
  <c r="AI114" i="48"/>
  <c r="AE114" i="48"/>
  <c r="AA114" i="48"/>
  <c r="W114" i="48"/>
  <c r="S114" i="48"/>
  <c r="O114" i="48"/>
  <c r="K114" i="48"/>
  <c r="G114" i="48"/>
  <c r="BA113" i="48"/>
  <c r="BD113" i="48" s="1"/>
  <c r="BF113" i="48" s="1"/>
  <c r="AY113" i="48"/>
  <c r="AU113" i="48"/>
  <c r="AQ113" i="48"/>
  <c r="AM113" i="48"/>
  <c r="AI113" i="48"/>
  <c r="AE113" i="48"/>
  <c r="AA113" i="48"/>
  <c r="W113" i="48"/>
  <c r="S113" i="48"/>
  <c r="O113" i="48"/>
  <c r="K113" i="48"/>
  <c r="G113" i="48"/>
  <c r="AY112" i="48"/>
  <c r="AU112" i="48"/>
  <c r="AQ112" i="48"/>
  <c r="AM112" i="48"/>
  <c r="AI112" i="48"/>
  <c r="AE112" i="48"/>
  <c r="AA112" i="48"/>
  <c r="W112" i="48"/>
  <c r="S112" i="48"/>
  <c r="O112" i="48"/>
  <c r="K112" i="48"/>
  <c r="G112" i="48"/>
  <c r="AY111" i="48"/>
  <c r="AU111" i="48"/>
  <c r="AQ111" i="48"/>
  <c r="AM111" i="48"/>
  <c r="AI111" i="48"/>
  <c r="AE111" i="48"/>
  <c r="AA111" i="48"/>
  <c r="W111" i="48"/>
  <c r="S111" i="48"/>
  <c r="O111" i="48"/>
  <c r="K111" i="48"/>
  <c r="G111" i="48"/>
  <c r="BA111" i="48" s="1"/>
  <c r="BD111" i="48" s="1"/>
  <c r="BF111" i="48" s="1"/>
  <c r="AY110" i="48"/>
  <c r="AU110" i="48"/>
  <c r="AQ110" i="48"/>
  <c r="AM110" i="48"/>
  <c r="AI110" i="48"/>
  <c r="AE110" i="48"/>
  <c r="AA110" i="48"/>
  <c r="W110" i="48"/>
  <c r="S110" i="48"/>
  <c r="O110" i="48"/>
  <c r="K110" i="48"/>
  <c r="G110" i="48"/>
  <c r="BD109" i="48"/>
  <c r="BF109" i="48" s="1"/>
  <c r="AY109" i="48"/>
  <c r="AU109" i="48"/>
  <c r="AQ109" i="48"/>
  <c r="AM109" i="48"/>
  <c r="AI109" i="48"/>
  <c r="AE109" i="48"/>
  <c r="AA109" i="48"/>
  <c r="W109" i="48"/>
  <c r="S109" i="48"/>
  <c r="O109" i="48"/>
  <c r="K109" i="48"/>
  <c r="G109" i="48"/>
  <c r="BA109" i="48" s="1"/>
  <c r="BF108" i="48"/>
  <c r="BD108" i="48"/>
  <c r="BA108" i="48"/>
  <c r="AY108" i="48"/>
  <c r="AU108" i="48"/>
  <c r="AQ108" i="48"/>
  <c r="AM108" i="48"/>
  <c r="AI108" i="48"/>
  <c r="AE108" i="48"/>
  <c r="AA108" i="48"/>
  <c r="W108" i="48"/>
  <c r="S108" i="48"/>
  <c r="O108" i="48"/>
  <c r="K108" i="48"/>
  <c r="G108" i="48"/>
  <c r="BD107" i="48"/>
  <c r="BF107" i="48" s="1"/>
  <c r="BA107" i="48"/>
  <c r="AY107" i="48"/>
  <c r="AU107" i="48"/>
  <c r="AQ107" i="48"/>
  <c r="AM107" i="48"/>
  <c r="AI107" i="48"/>
  <c r="AE107" i="48"/>
  <c r="AA107" i="48"/>
  <c r="W107" i="48"/>
  <c r="S107" i="48"/>
  <c r="O107" i="48"/>
  <c r="K107" i="48"/>
  <c r="G107" i="48"/>
  <c r="AY106" i="48"/>
  <c r="BA106" i="48" s="1"/>
  <c r="BD106" i="48" s="1"/>
  <c r="BF106" i="48" s="1"/>
  <c r="AU106" i="48"/>
  <c r="AQ106" i="48"/>
  <c r="AM106" i="48"/>
  <c r="AI106" i="48"/>
  <c r="AE106" i="48"/>
  <c r="AA106" i="48"/>
  <c r="W106" i="48"/>
  <c r="S106" i="48"/>
  <c r="O106" i="48"/>
  <c r="K106" i="48"/>
  <c r="G106" i="48"/>
  <c r="AY105" i="48"/>
  <c r="AU105" i="48"/>
  <c r="BA105" i="48" s="1"/>
  <c r="BD105" i="48" s="1"/>
  <c r="BF105" i="48" s="1"/>
  <c r="AQ105" i="48"/>
  <c r="AM105" i="48"/>
  <c r="AI105" i="48"/>
  <c r="AE105" i="48"/>
  <c r="AA105" i="48"/>
  <c r="W105" i="48"/>
  <c r="S105" i="48"/>
  <c r="O105" i="48"/>
  <c r="K105" i="48"/>
  <c r="G105" i="48"/>
  <c r="AY104" i="48"/>
  <c r="AU104" i="48"/>
  <c r="AQ104" i="48"/>
  <c r="AM104" i="48"/>
  <c r="BA104" i="48" s="1"/>
  <c r="BD104" i="48" s="1"/>
  <c r="BF104" i="48" s="1"/>
  <c r="AI104" i="48"/>
  <c r="AE104" i="48"/>
  <c r="AA104" i="48"/>
  <c r="W104" i="48"/>
  <c r="S104" i="48"/>
  <c r="O104" i="48"/>
  <c r="K104" i="48"/>
  <c r="G104" i="48"/>
  <c r="AY103" i="48"/>
  <c r="AU103" i="48"/>
  <c r="AQ103" i="48"/>
  <c r="AM103" i="48"/>
  <c r="AI103" i="48"/>
  <c r="AE103" i="48"/>
  <c r="AA103" i="48"/>
  <c r="W103" i="48"/>
  <c r="S103" i="48"/>
  <c r="O103" i="48"/>
  <c r="K103" i="48"/>
  <c r="G103" i="48"/>
  <c r="AY102" i="48"/>
  <c r="AU102" i="48"/>
  <c r="AQ102" i="48"/>
  <c r="AM102" i="48"/>
  <c r="AI102" i="48"/>
  <c r="AE102" i="48"/>
  <c r="AA102" i="48"/>
  <c r="W102" i="48"/>
  <c r="S102" i="48"/>
  <c r="O102" i="48"/>
  <c r="K102" i="48"/>
  <c r="G102" i="48"/>
  <c r="AY101" i="48"/>
  <c r="AU101" i="48"/>
  <c r="AQ101" i="48"/>
  <c r="AM101" i="48"/>
  <c r="AI101" i="48"/>
  <c r="AE101" i="48"/>
  <c r="AA101" i="48"/>
  <c r="W101" i="48"/>
  <c r="S101" i="48"/>
  <c r="O101" i="48"/>
  <c r="K101" i="48"/>
  <c r="G101" i="48"/>
  <c r="BA101" i="48" s="1"/>
  <c r="BD101" i="48" s="1"/>
  <c r="BF101" i="48" s="1"/>
  <c r="BF100" i="48"/>
  <c r="BD100" i="48"/>
  <c r="AY100" i="48"/>
  <c r="AU100" i="48"/>
  <c r="AQ100" i="48"/>
  <c r="AM100" i="48"/>
  <c r="AI100" i="48"/>
  <c r="AE100" i="48"/>
  <c r="AA100" i="48"/>
  <c r="W100" i="48"/>
  <c r="S100" i="48"/>
  <c r="O100" i="48"/>
  <c r="K100" i="48"/>
  <c r="G100" i="48"/>
  <c r="BA100" i="48" s="1"/>
  <c r="BD99" i="48"/>
  <c r="BF99" i="48" s="1"/>
  <c r="BA99" i="48"/>
  <c r="AY99" i="48"/>
  <c r="AU99" i="48"/>
  <c r="AQ99" i="48"/>
  <c r="AM99" i="48"/>
  <c r="AI99" i="48"/>
  <c r="AE99" i="48"/>
  <c r="AA99" i="48"/>
  <c r="W99" i="48"/>
  <c r="S99" i="48"/>
  <c r="O99" i="48"/>
  <c r="K99" i="48"/>
  <c r="G99" i="48"/>
  <c r="BA98" i="48"/>
  <c r="BD98" i="48" s="1"/>
  <c r="BF98" i="48" s="1"/>
  <c r="AY98" i="48"/>
  <c r="AU98" i="48"/>
  <c r="AQ98" i="48"/>
  <c r="AM98" i="48"/>
  <c r="AI98" i="48"/>
  <c r="AE98" i="48"/>
  <c r="AA98" i="48"/>
  <c r="W98" i="48"/>
  <c r="S98" i="48"/>
  <c r="O98" i="48"/>
  <c r="K98" i="48"/>
  <c r="G98" i="48"/>
  <c r="AY97" i="48"/>
  <c r="AU97" i="48"/>
  <c r="BA97" i="48" s="1"/>
  <c r="BD97" i="48" s="1"/>
  <c r="BF97" i="48" s="1"/>
  <c r="AQ97" i="48"/>
  <c r="AM97" i="48"/>
  <c r="AI97" i="48"/>
  <c r="AE97" i="48"/>
  <c r="AA97" i="48"/>
  <c r="W97" i="48"/>
  <c r="S97" i="48"/>
  <c r="O97" i="48"/>
  <c r="K97" i="48"/>
  <c r="G97" i="48"/>
  <c r="AY96" i="48"/>
  <c r="AU96" i="48"/>
  <c r="AQ96" i="48"/>
  <c r="BA96" i="48" s="1"/>
  <c r="BD96" i="48" s="1"/>
  <c r="BF96" i="48" s="1"/>
  <c r="AM96" i="48"/>
  <c r="AI96" i="48"/>
  <c r="AE96" i="48"/>
  <c r="AA96" i="48"/>
  <c r="W96" i="48"/>
  <c r="S96" i="48"/>
  <c r="O96" i="48"/>
  <c r="K96" i="48"/>
  <c r="G96" i="48"/>
  <c r="AY95" i="48"/>
  <c r="AU95" i="48"/>
  <c r="AQ95" i="48"/>
  <c r="AM95" i="48"/>
  <c r="BA95" i="48" s="1"/>
  <c r="BD95" i="48" s="1"/>
  <c r="BF95" i="48" s="1"/>
  <c r="AI95" i="48"/>
  <c r="AE95" i="48"/>
  <c r="AA95" i="48"/>
  <c r="W95" i="48"/>
  <c r="S95" i="48"/>
  <c r="O95" i="48"/>
  <c r="K95" i="48"/>
  <c r="G95" i="48"/>
  <c r="AY94" i="48"/>
  <c r="AU94" i="48"/>
  <c r="AQ94" i="48"/>
  <c r="AM94" i="48"/>
  <c r="AI94" i="48"/>
  <c r="AE94" i="48"/>
  <c r="AA94" i="48"/>
  <c r="W94" i="48"/>
  <c r="S94" i="48"/>
  <c r="O94" i="48"/>
  <c r="K94" i="48"/>
  <c r="G94" i="48"/>
  <c r="BA93" i="48"/>
  <c r="BD93" i="48" s="1"/>
  <c r="BF93" i="48" s="1"/>
  <c r="AY93" i="48"/>
  <c r="AU93" i="48"/>
  <c r="AQ93" i="48"/>
  <c r="AM93" i="48"/>
  <c r="AI93" i="48"/>
  <c r="AE93" i="48"/>
  <c r="AA93" i="48"/>
  <c r="W93" i="48"/>
  <c r="S93" i="48"/>
  <c r="O93" i="48"/>
  <c r="K93" i="48"/>
  <c r="G93" i="48"/>
  <c r="AY92" i="48"/>
  <c r="AU92" i="48"/>
  <c r="AQ92" i="48"/>
  <c r="AM92" i="48"/>
  <c r="AI92" i="48"/>
  <c r="AE92" i="48"/>
  <c r="AA92" i="48"/>
  <c r="W92" i="48"/>
  <c r="S92" i="48"/>
  <c r="O92" i="48"/>
  <c r="K92" i="48"/>
  <c r="G92" i="48"/>
  <c r="AY91" i="48"/>
  <c r="AU91" i="48"/>
  <c r="AQ91" i="48"/>
  <c r="AM91" i="48"/>
  <c r="AI91" i="48"/>
  <c r="AE91" i="48"/>
  <c r="AA91" i="48"/>
  <c r="W91" i="48"/>
  <c r="S91" i="48"/>
  <c r="O91" i="48"/>
  <c r="K91" i="48"/>
  <c r="G91" i="48"/>
  <c r="AY90" i="48"/>
  <c r="AU90" i="48"/>
  <c r="AQ90" i="48"/>
  <c r="AM90" i="48"/>
  <c r="AI90" i="48"/>
  <c r="AE90" i="48"/>
  <c r="AA90" i="48"/>
  <c r="W90" i="48"/>
  <c r="S90" i="48"/>
  <c r="O90" i="48"/>
  <c r="K90" i="48"/>
  <c r="G90" i="48"/>
  <c r="BA90" i="48" s="1"/>
  <c r="BD90" i="48" s="1"/>
  <c r="BF90" i="48" s="1"/>
  <c r="AY89" i="48"/>
  <c r="AU89" i="48"/>
  <c r="AQ89" i="48"/>
  <c r="AM89" i="48"/>
  <c r="AI89" i="48"/>
  <c r="AE89" i="48"/>
  <c r="AA89" i="48"/>
  <c r="W89" i="48"/>
  <c r="S89" i="48"/>
  <c r="O89" i="48"/>
  <c r="K89" i="48"/>
  <c r="G89" i="48"/>
  <c r="AY88" i="48"/>
  <c r="AU88" i="48"/>
  <c r="AQ88" i="48"/>
  <c r="AM88" i="48"/>
  <c r="AI88" i="48"/>
  <c r="AE88" i="48"/>
  <c r="AA88" i="48"/>
  <c r="W88" i="48"/>
  <c r="S88" i="48"/>
  <c r="O88" i="48"/>
  <c r="K88" i="48"/>
  <c r="G88" i="48"/>
  <c r="AY87" i="48"/>
  <c r="AU87" i="48"/>
  <c r="AQ87" i="48"/>
  <c r="AM87" i="48"/>
  <c r="AI87" i="48"/>
  <c r="AE87" i="48"/>
  <c r="AA87" i="48"/>
  <c r="W87" i="48"/>
  <c r="S87" i="48"/>
  <c r="O87" i="48"/>
  <c r="K87" i="48"/>
  <c r="G87" i="48"/>
  <c r="AY86" i="48"/>
  <c r="AU86" i="48"/>
  <c r="AQ86" i="48"/>
  <c r="AM86" i="48"/>
  <c r="AI86" i="48"/>
  <c r="AE86" i="48"/>
  <c r="AA86" i="48"/>
  <c r="W86" i="48"/>
  <c r="S86" i="48"/>
  <c r="O86" i="48"/>
  <c r="K86" i="48"/>
  <c r="G86" i="48"/>
  <c r="AY85" i="48"/>
  <c r="AU85" i="48"/>
  <c r="AQ85" i="48"/>
  <c r="AM85" i="48"/>
  <c r="AI85" i="48"/>
  <c r="AE85" i="48"/>
  <c r="AA85" i="48"/>
  <c r="W85" i="48"/>
  <c r="S85" i="48"/>
  <c r="O85" i="48"/>
  <c r="K85" i="48"/>
  <c r="G85" i="48"/>
  <c r="AY84" i="48"/>
  <c r="AU84" i="48"/>
  <c r="AQ84" i="48"/>
  <c r="AM84" i="48"/>
  <c r="AI84" i="48"/>
  <c r="AE84" i="48"/>
  <c r="AA84" i="48"/>
  <c r="W84" i="48"/>
  <c r="S84" i="48"/>
  <c r="O84" i="48"/>
  <c r="K84" i="48"/>
  <c r="G84" i="48"/>
  <c r="AY83" i="48"/>
  <c r="AU83" i="48"/>
  <c r="AQ83" i="48"/>
  <c r="AM83" i="48"/>
  <c r="AI83" i="48"/>
  <c r="AE83" i="48"/>
  <c r="BA83" i="48" s="1"/>
  <c r="BD83" i="48" s="1"/>
  <c r="BF83" i="48" s="1"/>
  <c r="AA83" i="48"/>
  <c r="W83" i="48"/>
  <c r="S83" i="48"/>
  <c r="O83" i="48"/>
  <c r="K83" i="48"/>
  <c r="G83" i="48"/>
  <c r="AY82" i="48"/>
  <c r="AU82" i="48"/>
  <c r="AQ82" i="48"/>
  <c r="AM82" i="48"/>
  <c r="BA82" i="48" s="1"/>
  <c r="BD82" i="48" s="1"/>
  <c r="BF82" i="48" s="1"/>
  <c r="AI82" i="48"/>
  <c r="AE82" i="48"/>
  <c r="AA82" i="48"/>
  <c r="W82" i="48"/>
  <c r="S82" i="48"/>
  <c r="O82" i="48"/>
  <c r="K82" i="48"/>
  <c r="G82" i="48"/>
  <c r="AY81" i="48"/>
  <c r="AU81" i="48"/>
  <c r="AQ81" i="48"/>
  <c r="AM81" i="48"/>
  <c r="AI81" i="48"/>
  <c r="AE81" i="48"/>
  <c r="AA81" i="48"/>
  <c r="W81" i="48"/>
  <c r="S81" i="48"/>
  <c r="O81" i="48"/>
  <c r="K81" i="48"/>
  <c r="G81" i="48"/>
  <c r="AY80" i="48"/>
  <c r="AU80" i="48"/>
  <c r="AQ80" i="48"/>
  <c r="AM80" i="48"/>
  <c r="AI80" i="48"/>
  <c r="AE80" i="48"/>
  <c r="AA80" i="48"/>
  <c r="W80" i="48"/>
  <c r="S80" i="48"/>
  <c r="O80" i="48"/>
  <c r="K80" i="48"/>
  <c r="G80" i="48"/>
  <c r="BA80" i="48" s="1"/>
  <c r="BD80" i="48" s="1"/>
  <c r="BF80" i="48" s="1"/>
  <c r="AY79" i="48"/>
  <c r="AU79" i="48"/>
  <c r="AQ79" i="48"/>
  <c r="AM79" i="48"/>
  <c r="AI79" i="48"/>
  <c r="AE79" i="48"/>
  <c r="AA79" i="48"/>
  <c r="W79" i="48"/>
  <c r="S79" i="48"/>
  <c r="O79" i="48"/>
  <c r="K79" i="48"/>
  <c r="G79" i="48"/>
  <c r="AY78" i="48"/>
  <c r="AU78" i="48"/>
  <c r="AQ78" i="48"/>
  <c r="AM78" i="48"/>
  <c r="AI78" i="48"/>
  <c r="AE78" i="48"/>
  <c r="AA78" i="48"/>
  <c r="W78" i="48"/>
  <c r="S78" i="48"/>
  <c r="O78" i="48"/>
  <c r="K78" i="48"/>
  <c r="G78" i="48"/>
  <c r="BF77" i="48"/>
  <c r="BD77" i="48"/>
  <c r="BA77" i="48"/>
  <c r="AY77" i="48"/>
  <c r="AU77" i="48"/>
  <c r="AQ77" i="48"/>
  <c r="AM77" i="48"/>
  <c r="AI77" i="48"/>
  <c r="AE77" i="48"/>
  <c r="AA77" i="48"/>
  <c r="W77" i="48"/>
  <c r="S77" i="48"/>
  <c r="O77" i="48"/>
  <c r="K77" i="48"/>
  <c r="G77" i="48"/>
  <c r="BD76" i="48"/>
  <c r="BF76" i="48" s="1"/>
  <c r="BA76" i="48"/>
  <c r="AY76" i="48"/>
  <c r="AU76" i="48"/>
  <c r="AQ76" i="48"/>
  <c r="AM76" i="48"/>
  <c r="AI76" i="48"/>
  <c r="AE76" i="48"/>
  <c r="AA76" i="48"/>
  <c r="W76" i="48"/>
  <c r="S76" i="48"/>
  <c r="O76" i="48"/>
  <c r="K76" i="48"/>
  <c r="G76" i="48"/>
  <c r="BA75" i="48"/>
  <c r="BD75" i="48" s="1"/>
  <c r="BF75" i="48" s="1"/>
  <c r="AY75" i="48"/>
  <c r="AU75" i="48"/>
  <c r="AQ75" i="48"/>
  <c r="AM75" i="48"/>
  <c r="AI75" i="48"/>
  <c r="AE75" i="48"/>
  <c r="AA75" i="48"/>
  <c r="W75" i="48"/>
  <c r="S75" i="48"/>
  <c r="O75" i="48"/>
  <c r="K75" i="48"/>
  <c r="G75" i="48"/>
  <c r="AY74" i="48"/>
  <c r="AU74" i="48"/>
  <c r="AQ74" i="48"/>
  <c r="AM74" i="48"/>
  <c r="AI74" i="48"/>
  <c r="AE74" i="48"/>
  <c r="AA74" i="48"/>
  <c r="W74" i="48"/>
  <c r="S74" i="48"/>
  <c r="O74" i="48"/>
  <c r="K74" i="48"/>
  <c r="G74" i="48"/>
  <c r="AY73" i="48"/>
  <c r="AU73" i="48"/>
  <c r="AQ73" i="48"/>
  <c r="AM73" i="48"/>
  <c r="AI73" i="48"/>
  <c r="AE73" i="48"/>
  <c r="AA73" i="48"/>
  <c r="W73" i="48"/>
  <c r="S73" i="48"/>
  <c r="O73" i="48"/>
  <c r="BA73" i="48" s="1"/>
  <c r="BD73" i="48" s="1"/>
  <c r="BF73" i="48" s="1"/>
  <c r="K73" i="48"/>
  <c r="G73" i="48"/>
  <c r="AY72" i="48"/>
  <c r="AU72" i="48"/>
  <c r="AQ72" i="48"/>
  <c r="AM72" i="48"/>
  <c r="AI72" i="48"/>
  <c r="AE72" i="48"/>
  <c r="AA72" i="48"/>
  <c r="W72" i="48"/>
  <c r="S72" i="48"/>
  <c r="O72" i="48"/>
  <c r="K72" i="48"/>
  <c r="BA72" i="48" s="1"/>
  <c r="BD72" i="48" s="1"/>
  <c r="BF72" i="48" s="1"/>
  <c r="G72" i="48"/>
  <c r="AY71" i="48"/>
  <c r="AU71" i="48"/>
  <c r="AQ71" i="48"/>
  <c r="AM71" i="48"/>
  <c r="AI71" i="48"/>
  <c r="AE71" i="48"/>
  <c r="AA71" i="48"/>
  <c r="W71" i="48"/>
  <c r="S71" i="48"/>
  <c r="O71" i="48"/>
  <c r="K71" i="48"/>
  <c r="G71" i="48"/>
  <c r="AY70" i="48"/>
  <c r="AU70" i="48"/>
  <c r="AQ70" i="48"/>
  <c r="AM70" i="48"/>
  <c r="AI70" i="48"/>
  <c r="AE70" i="48"/>
  <c r="AA70" i="48"/>
  <c r="W70" i="48"/>
  <c r="S70" i="48"/>
  <c r="O70" i="48"/>
  <c r="K70" i="48"/>
  <c r="G70" i="48"/>
  <c r="AY69" i="48"/>
  <c r="AU69" i="48"/>
  <c r="AQ69" i="48"/>
  <c r="AM69" i="48"/>
  <c r="AI69" i="48"/>
  <c r="AE69" i="48"/>
  <c r="AA69" i="48"/>
  <c r="W69" i="48"/>
  <c r="S69" i="48"/>
  <c r="O69" i="48"/>
  <c r="K69" i="48"/>
  <c r="G69" i="48"/>
  <c r="AY68" i="48"/>
  <c r="AU68" i="48"/>
  <c r="AQ68" i="48"/>
  <c r="AM68" i="48"/>
  <c r="AI68" i="48"/>
  <c r="AE68" i="48"/>
  <c r="AA68" i="48"/>
  <c r="W68" i="48"/>
  <c r="S68" i="48"/>
  <c r="O68" i="48"/>
  <c r="K68" i="48"/>
  <c r="G68" i="48"/>
  <c r="BA67" i="48"/>
  <c r="BD67" i="48" s="1"/>
  <c r="BF67" i="48" s="1"/>
  <c r="AY67" i="48"/>
  <c r="AU67" i="48"/>
  <c r="AQ67" i="48"/>
  <c r="AM67" i="48"/>
  <c r="AI67" i="48"/>
  <c r="AE67" i="48"/>
  <c r="AA67" i="48"/>
  <c r="W67" i="48"/>
  <c r="S67" i="48"/>
  <c r="O67" i="48"/>
  <c r="K67" i="48"/>
  <c r="G67" i="48"/>
  <c r="BD66" i="48"/>
  <c r="BF66" i="48" s="1"/>
  <c r="BA66" i="48"/>
  <c r="AY66" i="48"/>
  <c r="AU66" i="48"/>
  <c r="AQ66" i="48"/>
  <c r="AM66" i="48"/>
  <c r="AI66" i="48"/>
  <c r="AE66" i="48"/>
  <c r="AA66" i="48"/>
  <c r="W66" i="48"/>
  <c r="S66" i="48"/>
  <c r="O66" i="48"/>
  <c r="K66" i="48"/>
  <c r="G66" i="48"/>
  <c r="AY65" i="48"/>
  <c r="AU65" i="48"/>
  <c r="BA65" i="48" s="1"/>
  <c r="BD65" i="48" s="1"/>
  <c r="BF65" i="48" s="1"/>
  <c r="AQ65" i="48"/>
  <c r="AM65" i="48"/>
  <c r="AI65" i="48"/>
  <c r="AE65" i="48"/>
  <c r="AA65" i="48"/>
  <c r="W65" i="48"/>
  <c r="S65" i="48"/>
  <c r="O65" i="48"/>
  <c r="K65" i="48"/>
  <c r="G65" i="48"/>
  <c r="AY64" i="48"/>
  <c r="AU64" i="48"/>
  <c r="AQ64" i="48"/>
  <c r="AM64" i="48"/>
  <c r="AI64" i="48"/>
  <c r="AE64" i="48"/>
  <c r="AA64" i="48"/>
  <c r="W64" i="48"/>
  <c r="S64" i="48"/>
  <c r="O64" i="48"/>
  <c r="K64" i="48"/>
  <c r="G64" i="48"/>
  <c r="AY63" i="48"/>
  <c r="AU63" i="48"/>
  <c r="AQ63" i="48"/>
  <c r="AM63" i="48"/>
  <c r="AI63" i="48"/>
  <c r="AE63" i="48"/>
  <c r="AA63" i="48"/>
  <c r="W63" i="48"/>
  <c r="S63" i="48"/>
  <c r="O63" i="48"/>
  <c r="K63" i="48"/>
  <c r="G63" i="48"/>
  <c r="AY62" i="48"/>
  <c r="AU62" i="48"/>
  <c r="AQ62" i="48"/>
  <c r="AM62" i="48"/>
  <c r="AI62" i="48"/>
  <c r="AE62" i="48"/>
  <c r="AA62" i="48"/>
  <c r="W62" i="48"/>
  <c r="S62" i="48"/>
  <c r="O62" i="48"/>
  <c r="K62" i="48"/>
  <c r="G62" i="48"/>
  <c r="BA62" i="48" s="1"/>
  <c r="BD62" i="48" s="1"/>
  <c r="BF62" i="48" s="1"/>
  <c r="AY61" i="48"/>
  <c r="AU61" i="48"/>
  <c r="AQ61" i="48"/>
  <c r="AM61" i="48"/>
  <c r="AI61" i="48"/>
  <c r="AE61" i="48"/>
  <c r="AA61" i="48"/>
  <c r="W61" i="48"/>
  <c r="S61" i="48"/>
  <c r="O61" i="48"/>
  <c r="K61" i="48"/>
  <c r="G61" i="48"/>
  <c r="AY60" i="48"/>
  <c r="AU60" i="48"/>
  <c r="AQ60" i="48"/>
  <c r="AM60" i="48"/>
  <c r="AI60" i="48"/>
  <c r="AE60" i="48"/>
  <c r="AA60" i="48"/>
  <c r="W60" i="48"/>
  <c r="S60" i="48"/>
  <c r="O60" i="48"/>
  <c r="K60" i="48"/>
  <c r="G60" i="48"/>
  <c r="AY59" i="48"/>
  <c r="AU59" i="48"/>
  <c r="AQ59" i="48"/>
  <c r="AM59" i="48"/>
  <c r="AI59" i="48"/>
  <c r="AE59" i="48"/>
  <c r="AA59" i="48"/>
  <c r="W59" i="48"/>
  <c r="BA59" i="48" s="1"/>
  <c r="BD59" i="48" s="1"/>
  <c r="BF59" i="48" s="1"/>
  <c r="S59" i="48"/>
  <c r="O59" i="48"/>
  <c r="K59" i="48"/>
  <c r="G59" i="48"/>
  <c r="AY58" i="48"/>
  <c r="AU58" i="48"/>
  <c r="AQ58" i="48"/>
  <c r="AM58" i="48"/>
  <c r="AI58" i="48"/>
  <c r="AE58" i="48"/>
  <c r="AA58" i="48"/>
  <c r="W58" i="48"/>
  <c r="S58" i="48"/>
  <c r="O58" i="48"/>
  <c r="K58" i="48"/>
  <c r="G58" i="48"/>
  <c r="BD57" i="48"/>
  <c r="BF57" i="48" s="1"/>
  <c r="AY57" i="48"/>
  <c r="AU57" i="48"/>
  <c r="AQ57" i="48"/>
  <c r="AM57" i="48"/>
  <c r="AI57" i="48"/>
  <c r="AE57" i="48"/>
  <c r="AA57" i="48"/>
  <c r="W57" i="48"/>
  <c r="S57" i="48"/>
  <c r="O57" i="48"/>
  <c r="BA57" i="48" s="1"/>
  <c r="K57" i="48"/>
  <c r="G57" i="48"/>
  <c r="AY56" i="48"/>
  <c r="AU56" i="48"/>
  <c r="BA56" i="48" s="1"/>
  <c r="BD56" i="48" s="1"/>
  <c r="BF56" i="48" s="1"/>
  <c r="AQ56" i="48"/>
  <c r="AM56" i="48"/>
  <c r="AI56" i="48"/>
  <c r="AE56" i="48"/>
  <c r="AA56" i="48"/>
  <c r="W56" i="48"/>
  <c r="S56" i="48"/>
  <c r="O56" i="48"/>
  <c r="K56" i="48"/>
  <c r="G56" i="48"/>
  <c r="AY55" i="48"/>
  <c r="AU55" i="48"/>
  <c r="AQ55" i="48"/>
  <c r="AM55" i="48"/>
  <c r="AI55" i="48"/>
  <c r="AE55" i="48"/>
  <c r="AA55" i="48"/>
  <c r="W55" i="48"/>
  <c r="S55" i="48"/>
  <c r="O55" i="48"/>
  <c r="K55" i="48"/>
  <c r="G55" i="48"/>
  <c r="AY54" i="48"/>
  <c r="AU54" i="48"/>
  <c r="AQ54" i="48"/>
  <c r="AM54" i="48"/>
  <c r="AI54" i="48"/>
  <c r="AE54" i="48"/>
  <c r="AA54" i="48"/>
  <c r="W54" i="48"/>
  <c r="S54" i="48"/>
  <c r="O54" i="48"/>
  <c r="K54" i="48"/>
  <c r="G54" i="48"/>
  <c r="AY53" i="48"/>
  <c r="AU53" i="48"/>
  <c r="AQ53" i="48"/>
  <c r="AM53" i="48"/>
  <c r="AI53" i="48"/>
  <c r="AE53" i="48"/>
  <c r="AA53" i="48"/>
  <c r="W53" i="48"/>
  <c r="S53" i="48"/>
  <c r="O53" i="48"/>
  <c r="K53" i="48"/>
  <c r="G53" i="48"/>
  <c r="BF52" i="48"/>
  <c r="AY52" i="48"/>
  <c r="AU52" i="48"/>
  <c r="AQ52" i="48"/>
  <c r="AM52" i="48"/>
  <c r="AI52" i="48"/>
  <c r="AE52" i="48"/>
  <c r="AA52" i="48"/>
  <c r="W52" i="48"/>
  <c r="S52" i="48"/>
  <c r="O52" i="48"/>
  <c r="K52" i="48"/>
  <c r="G52" i="48"/>
  <c r="BA52" i="48" s="1"/>
  <c r="BD52" i="48" s="1"/>
  <c r="BA51" i="48"/>
  <c r="BD51" i="48" s="1"/>
  <c r="BF51" i="48" s="1"/>
  <c r="AY51" i="48"/>
  <c r="AU51" i="48"/>
  <c r="AQ51" i="48"/>
  <c r="AM51" i="48"/>
  <c r="AI51" i="48"/>
  <c r="AE51" i="48"/>
  <c r="AA51" i="48"/>
  <c r="W51" i="48"/>
  <c r="S51" i="48"/>
  <c r="O51" i="48"/>
  <c r="K51" i="48"/>
  <c r="G51" i="48"/>
  <c r="AY50" i="48"/>
  <c r="BA50" i="48" s="1"/>
  <c r="BD50" i="48" s="1"/>
  <c r="BF50" i="48" s="1"/>
  <c r="AU50" i="48"/>
  <c r="AQ50" i="48"/>
  <c r="AM50" i="48"/>
  <c r="AI50" i="48"/>
  <c r="AE50" i="48"/>
  <c r="AA50" i="48"/>
  <c r="W50" i="48"/>
  <c r="S50" i="48"/>
  <c r="O50" i="48"/>
  <c r="K50" i="48"/>
  <c r="G50" i="48"/>
  <c r="AY49" i="48"/>
  <c r="BA49" i="48" s="1"/>
  <c r="BD49" i="48" s="1"/>
  <c r="BF49" i="48" s="1"/>
  <c r="AU49" i="48"/>
  <c r="AQ49" i="48"/>
  <c r="AM49" i="48"/>
  <c r="AI49" i="48"/>
  <c r="AE49" i="48"/>
  <c r="AA49" i="48"/>
  <c r="W49" i="48"/>
  <c r="S49" i="48"/>
  <c r="O49" i="48"/>
  <c r="K49" i="48"/>
  <c r="G49" i="48"/>
  <c r="AY48" i="48"/>
  <c r="AU48" i="48"/>
  <c r="AQ48" i="48"/>
  <c r="BA48" i="48" s="1"/>
  <c r="BD48" i="48" s="1"/>
  <c r="BF48" i="48" s="1"/>
  <c r="AM48" i="48"/>
  <c r="AI48" i="48"/>
  <c r="AE48" i="48"/>
  <c r="AA48" i="48"/>
  <c r="W48" i="48"/>
  <c r="S48" i="48"/>
  <c r="O48" i="48"/>
  <c r="K48" i="48"/>
  <c r="G48" i="48"/>
  <c r="AY47" i="48"/>
  <c r="AU47" i="48"/>
  <c r="AQ47" i="48"/>
  <c r="AM47" i="48"/>
  <c r="BA47" i="48" s="1"/>
  <c r="BD47" i="48" s="1"/>
  <c r="BF47" i="48" s="1"/>
  <c r="AI47" i="48"/>
  <c r="AE47" i="48"/>
  <c r="AA47" i="48"/>
  <c r="W47" i="48"/>
  <c r="S47" i="48"/>
  <c r="O47" i="48"/>
  <c r="K47" i="48"/>
  <c r="G47" i="48"/>
  <c r="AY46" i="48"/>
  <c r="AU46" i="48"/>
  <c r="AQ46" i="48"/>
  <c r="AM46" i="48"/>
  <c r="AI46" i="48"/>
  <c r="AE46" i="48"/>
  <c r="AA46" i="48"/>
  <c r="W46" i="48"/>
  <c r="S46" i="48"/>
  <c r="O46" i="48"/>
  <c r="K46" i="48"/>
  <c r="G46" i="48"/>
  <c r="AY45" i="48"/>
  <c r="AU45" i="48"/>
  <c r="AQ45" i="48"/>
  <c r="AM45" i="48"/>
  <c r="AI45" i="48"/>
  <c r="AE45" i="48"/>
  <c r="AA45" i="48"/>
  <c r="W45" i="48"/>
  <c r="S45" i="48"/>
  <c r="O45" i="48"/>
  <c r="K45" i="48"/>
  <c r="G45" i="48"/>
  <c r="BA45" i="48" s="1"/>
  <c r="BD45" i="48" s="1"/>
  <c r="BF45" i="48" s="1"/>
  <c r="AY44" i="48"/>
  <c r="AU44" i="48"/>
  <c r="AQ44" i="48"/>
  <c r="AM44" i="48"/>
  <c r="AI44" i="48"/>
  <c r="AE44" i="48"/>
  <c r="AA44" i="48"/>
  <c r="W44" i="48"/>
  <c r="S44" i="48"/>
  <c r="O44" i="48"/>
  <c r="K44" i="48"/>
  <c r="G44" i="48"/>
  <c r="AY43" i="48"/>
  <c r="AU43" i="48"/>
  <c r="AQ43" i="48"/>
  <c r="AM43" i="48"/>
  <c r="AI43" i="48"/>
  <c r="AE43" i="48"/>
  <c r="AA43" i="48"/>
  <c r="W43" i="48"/>
  <c r="S43" i="48"/>
  <c r="O43" i="48"/>
  <c r="K43" i="48"/>
  <c r="G43" i="48"/>
  <c r="AY42" i="48"/>
  <c r="AU42" i="48"/>
  <c r="AQ42" i="48"/>
  <c r="AM42" i="48"/>
  <c r="AI42" i="48"/>
  <c r="AE42" i="48"/>
  <c r="AA42" i="48"/>
  <c r="W42" i="48"/>
  <c r="S42" i="48"/>
  <c r="O42" i="48"/>
  <c r="K42" i="48"/>
  <c r="G42" i="48"/>
  <c r="AY41" i="48"/>
  <c r="AU41" i="48"/>
  <c r="AQ41" i="48"/>
  <c r="AM41" i="48"/>
  <c r="AI41" i="48"/>
  <c r="AE41" i="48"/>
  <c r="AA41" i="48"/>
  <c r="W41" i="48"/>
  <c r="S41" i="48"/>
  <c r="O41" i="48"/>
  <c r="BA41" i="48" s="1"/>
  <c r="BD41" i="48" s="1"/>
  <c r="BF41" i="48" s="1"/>
  <c r="K41" i="48"/>
  <c r="G41" i="48"/>
  <c r="AY40" i="48"/>
  <c r="AU40" i="48"/>
  <c r="AQ40" i="48"/>
  <c r="AM40" i="48"/>
  <c r="AI40" i="48"/>
  <c r="AE40" i="48"/>
  <c r="AA40" i="48"/>
  <c r="W40" i="48"/>
  <c r="S40" i="48"/>
  <c r="O40" i="48"/>
  <c r="K40" i="48"/>
  <c r="BA40" i="48" s="1"/>
  <c r="BD40" i="48" s="1"/>
  <c r="BF40" i="48" s="1"/>
  <c r="G40" i="48"/>
  <c r="AY39" i="48"/>
  <c r="AU39" i="48"/>
  <c r="AQ39" i="48"/>
  <c r="AM39" i="48"/>
  <c r="AI39" i="48"/>
  <c r="AE39" i="48"/>
  <c r="AA39" i="48"/>
  <c r="W39" i="48"/>
  <c r="S39" i="48"/>
  <c r="O39" i="48"/>
  <c r="K39" i="48"/>
  <c r="G39" i="48"/>
  <c r="AY38" i="48"/>
  <c r="AU38" i="48"/>
  <c r="AQ38" i="48"/>
  <c r="AM38" i="48"/>
  <c r="AI38" i="48"/>
  <c r="AE38" i="48"/>
  <c r="BA38" i="48" s="1"/>
  <c r="BD38" i="48" s="1"/>
  <c r="BF38" i="48" s="1"/>
  <c r="AA38" i="48"/>
  <c r="W38" i="48"/>
  <c r="S38" i="48"/>
  <c r="O38" i="48"/>
  <c r="K38" i="48"/>
  <c r="G38" i="48"/>
  <c r="AY37" i="48"/>
  <c r="AU37" i="48"/>
  <c r="AQ37" i="48"/>
  <c r="AM37" i="48"/>
  <c r="AI37" i="48"/>
  <c r="AE37" i="48"/>
  <c r="AA37" i="48"/>
  <c r="W37" i="48"/>
  <c r="S37" i="48"/>
  <c r="O37" i="48"/>
  <c r="K37" i="48"/>
  <c r="G37" i="48"/>
  <c r="AY36" i="48"/>
  <c r="AU36" i="48"/>
  <c r="AQ36" i="48"/>
  <c r="AM36" i="48"/>
  <c r="AI36" i="48"/>
  <c r="AE36" i="48"/>
  <c r="AA36" i="48"/>
  <c r="W36" i="48"/>
  <c r="S36" i="48"/>
  <c r="O36" i="48"/>
  <c r="K36" i="48"/>
  <c r="G36" i="48"/>
  <c r="AY35" i="48"/>
  <c r="AU35" i="48"/>
  <c r="AQ35" i="48"/>
  <c r="AM35" i="48"/>
  <c r="AI35" i="48"/>
  <c r="AE35" i="48"/>
  <c r="AA35" i="48"/>
  <c r="W35" i="48"/>
  <c r="S35" i="48"/>
  <c r="O35" i="48"/>
  <c r="K35" i="48"/>
  <c r="G35" i="48"/>
  <c r="AY34" i="48"/>
  <c r="AU34" i="48"/>
  <c r="AQ34" i="48"/>
  <c r="AM34" i="48"/>
  <c r="AI34" i="48"/>
  <c r="AE34" i="48"/>
  <c r="AA34" i="48"/>
  <c r="W34" i="48"/>
  <c r="S34" i="48"/>
  <c r="O34" i="48"/>
  <c r="K34" i="48"/>
  <c r="G34" i="48"/>
  <c r="BA34" i="48" s="1"/>
  <c r="BD34" i="48" s="1"/>
  <c r="BF34" i="48" s="1"/>
  <c r="AY33" i="48"/>
  <c r="AU33" i="48"/>
  <c r="AQ33" i="48"/>
  <c r="AM33" i="48"/>
  <c r="AI33" i="48"/>
  <c r="AE33" i="48"/>
  <c r="AA33" i="48"/>
  <c r="W33" i="48"/>
  <c r="S33" i="48"/>
  <c r="O33" i="48"/>
  <c r="K33" i="48"/>
  <c r="G33" i="48"/>
  <c r="AY32" i="48"/>
  <c r="AU32" i="48"/>
  <c r="AQ32" i="48"/>
  <c r="AM32" i="48"/>
  <c r="AI32" i="48"/>
  <c r="AE32" i="48"/>
  <c r="AA32" i="48"/>
  <c r="W32" i="48"/>
  <c r="S32" i="48"/>
  <c r="O32" i="48"/>
  <c r="K32" i="48"/>
  <c r="G32" i="48"/>
  <c r="AY31" i="48"/>
  <c r="AU31" i="48"/>
  <c r="AQ31" i="48"/>
  <c r="AM31" i="48"/>
  <c r="AI31" i="48"/>
  <c r="AE31" i="48"/>
  <c r="AA31" i="48"/>
  <c r="W31" i="48"/>
  <c r="S31" i="48"/>
  <c r="O31" i="48"/>
  <c r="BA31" i="48" s="1"/>
  <c r="BD31" i="48" s="1"/>
  <c r="BF31" i="48" s="1"/>
  <c r="K31" i="48"/>
  <c r="G31" i="48"/>
  <c r="AY30" i="48"/>
  <c r="AU30" i="48"/>
  <c r="AQ30" i="48"/>
  <c r="AM30" i="48"/>
  <c r="AI30" i="48"/>
  <c r="AE30" i="48"/>
  <c r="AA30" i="48"/>
  <c r="W30" i="48"/>
  <c r="S30" i="48"/>
  <c r="O30" i="48"/>
  <c r="K30" i="48"/>
  <c r="BA30" i="48" s="1"/>
  <c r="BD30" i="48" s="1"/>
  <c r="BF30" i="48" s="1"/>
  <c r="G30" i="48"/>
  <c r="AY29" i="48"/>
  <c r="AU29" i="48"/>
  <c r="AQ29" i="48"/>
  <c r="AM29" i="48"/>
  <c r="AI29" i="48"/>
  <c r="AE29" i="48"/>
  <c r="AA29" i="48"/>
  <c r="W29" i="48"/>
  <c r="S29" i="48"/>
  <c r="O29" i="48"/>
  <c r="K29" i="48"/>
  <c r="G29" i="48"/>
  <c r="BA29" i="48" s="1"/>
  <c r="BD29" i="48" s="1"/>
  <c r="BF29" i="48" s="1"/>
  <c r="AY28" i="48"/>
  <c r="AU28" i="48"/>
  <c r="AQ28" i="48"/>
  <c r="BA28" i="48" s="1"/>
  <c r="BD28" i="48" s="1"/>
  <c r="BF28" i="48" s="1"/>
  <c r="AM28" i="48"/>
  <c r="AI28" i="48"/>
  <c r="AE28" i="48"/>
  <c r="AA28" i="48"/>
  <c r="W28" i="48"/>
  <c r="S28" i="48"/>
  <c r="O28" i="48"/>
  <c r="K28" i="48"/>
  <c r="G28" i="48"/>
  <c r="AY27" i="48"/>
  <c r="AU27" i="48"/>
  <c r="AQ27" i="48"/>
  <c r="AM27" i="48"/>
  <c r="AI27" i="48"/>
  <c r="AE27" i="48"/>
  <c r="AA27" i="48"/>
  <c r="W27" i="48"/>
  <c r="S27" i="48"/>
  <c r="O27" i="48"/>
  <c r="K27" i="48"/>
  <c r="G27" i="48"/>
  <c r="AY26" i="48"/>
  <c r="AU26" i="48"/>
  <c r="AQ26" i="48"/>
  <c r="AM26" i="48"/>
  <c r="AI26" i="48"/>
  <c r="BA26" i="48" s="1"/>
  <c r="BD26" i="48" s="1"/>
  <c r="BF26" i="48" s="1"/>
  <c r="AE26" i="48"/>
  <c r="AA26" i="48"/>
  <c r="W26" i="48"/>
  <c r="S26" i="48"/>
  <c r="O26" i="48"/>
  <c r="K26" i="48"/>
  <c r="G26" i="48"/>
  <c r="BA25" i="48"/>
  <c r="BD25" i="48" s="1"/>
  <c r="BF25" i="48" s="1"/>
  <c r="AY25" i="48"/>
  <c r="AU25" i="48"/>
  <c r="AQ25" i="48"/>
  <c r="AM25" i="48"/>
  <c r="AI25" i="48"/>
  <c r="AE25" i="48"/>
  <c r="AA25" i="48"/>
  <c r="W25" i="48"/>
  <c r="S25" i="48"/>
  <c r="O25" i="48"/>
  <c r="K25" i="48"/>
  <c r="G25" i="48"/>
  <c r="AY24" i="48"/>
  <c r="AU24" i="48"/>
  <c r="AQ24" i="48"/>
  <c r="AM24" i="48"/>
  <c r="AI24" i="48"/>
  <c r="AE24" i="48"/>
  <c r="AA24" i="48"/>
  <c r="W24" i="48"/>
  <c r="S24" i="48"/>
  <c r="O24" i="48"/>
  <c r="K24" i="48"/>
  <c r="G24" i="48"/>
  <c r="AY23" i="48"/>
  <c r="AU23" i="48"/>
  <c r="AQ23" i="48"/>
  <c r="AM23" i="48"/>
  <c r="AI23" i="48"/>
  <c r="AE23" i="48"/>
  <c r="AA23" i="48"/>
  <c r="W23" i="48"/>
  <c r="S23" i="48"/>
  <c r="O23" i="48"/>
  <c r="K23" i="48"/>
  <c r="G23" i="48"/>
  <c r="AY22" i="48"/>
  <c r="AU22" i="48"/>
  <c r="AQ22" i="48"/>
  <c r="AM22" i="48"/>
  <c r="AI22" i="48"/>
  <c r="AE22" i="48"/>
  <c r="AA22" i="48"/>
  <c r="W22" i="48"/>
  <c r="S22" i="48"/>
  <c r="O22" i="48"/>
  <c r="K22" i="48"/>
  <c r="G22" i="48"/>
  <c r="AY21" i="48"/>
  <c r="AU21" i="48"/>
  <c r="AQ21" i="48"/>
  <c r="AM21" i="48"/>
  <c r="AI21" i="48"/>
  <c r="AE21" i="48"/>
  <c r="AA21" i="48"/>
  <c r="W21" i="48"/>
  <c r="S21" i="48"/>
  <c r="O21" i="48"/>
  <c r="K21" i="48"/>
  <c r="G21" i="48"/>
  <c r="AY20" i="48"/>
  <c r="AU20" i="48"/>
  <c r="AQ20" i="48"/>
  <c r="AM20" i="48"/>
  <c r="AI20" i="48"/>
  <c r="AE20" i="48"/>
  <c r="AA20" i="48"/>
  <c r="W20" i="48"/>
  <c r="S20" i="48"/>
  <c r="O20" i="48"/>
  <c r="K20" i="48"/>
  <c r="G20" i="48"/>
  <c r="AY19" i="48"/>
  <c r="AU19" i="48"/>
  <c r="AQ19" i="48"/>
  <c r="AM19" i="48"/>
  <c r="AI19" i="48"/>
  <c r="AE19" i="48"/>
  <c r="AA19" i="48"/>
  <c r="W19" i="48"/>
  <c r="S19" i="48"/>
  <c r="O19" i="48"/>
  <c r="BA19" i="48" s="1"/>
  <c r="BD19" i="48" s="1"/>
  <c r="BF19" i="48" s="1"/>
  <c r="K19" i="48"/>
  <c r="G19" i="48"/>
  <c r="AY18" i="48"/>
  <c r="BA18" i="48" s="1"/>
  <c r="BD18" i="48" s="1"/>
  <c r="BF18" i="48" s="1"/>
  <c r="AU18" i="48"/>
  <c r="AQ18" i="48"/>
  <c r="AM18" i="48"/>
  <c r="AI18" i="48"/>
  <c r="AE18" i="48"/>
  <c r="AA18" i="48"/>
  <c r="W18" i="48"/>
  <c r="S18" i="48"/>
  <c r="O18" i="48"/>
  <c r="K18" i="48"/>
  <c r="G18" i="48"/>
  <c r="AY17" i="48"/>
  <c r="AU17" i="48"/>
  <c r="BA17" i="48" s="1"/>
  <c r="BD17" i="48" s="1"/>
  <c r="BF17" i="48" s="1"/>
  <c r="AQ17" i="48"/>
  <c r="AM17" i="48"/>
  <c r="AI17" i="48"/>
  <c r="AE17" i="48"/>
  <c r="AA17" i="48"/>
  <c r="W17" i="48"/>
  <c r="S17" i="48"/>
  <c r="O17" i="48"/>
  <c r="K17" i="48"/>
  <c r="G17" i="48"/>
  <c r="AY16" i="48"/>
  <c r="AU16" i="48"/>
  <c r="AQ16" i="48"/>
  <c r="AM16" i="48"/>
  <c r="AI16" i="48"/>
  <c r="AE16" i="48"/>
  <c r="AA16" i="48"/>
  <c r="W16" i="48"/>
  <c r="S16" i="48"/>
  <c r="O16" i="48"/>
  <c r="K16" i="48"/>
  <c r="G16" i="48"/>
  <c r="AY15" i="48"/>
  <c r="AU15" i="48"/>
  <c r="AQ15" i="48"/>
  <c r="AM15" i="48"/>
  <c r="AI15" i="48"/>
  <c r="AE15" i="48"/>
  <c r="AA15" i="48"/>
  <c r="W15" i="48"/>
  <c r="S15" i="48"/>
  <c r="O15" i="48"/>
  <c r="K15" i="48"/>
  <c r="G15" i="48"/>
  <c r="BA15" i="48" s="1"/>
  <c r="BD15" i="48" s="1"/>
  <c r="BF15" i="48" s="1"/>
  <c r="AY14" i="48"/>
  <c r="AU14" i="48"/>
  <c r="AQ14" i="48"/>
  <c r="AM14" i="48"/>
  <c r="AI14" i="48"/>
  <c r="AE14" i="48"/>
  <c r="AA14" i="48"/>
  <c r="W14" i="48"/>
  <c r="S14" i="48"/>
  <c r="O14" i="48"/>
  <c r="K14" i="48"/>
  <c r="G14" i="48"/>
  <c r="BA14" i="48" s="1"/>
  <c r="BD14" i="48" s="1"/>
  <c r="BF14" i="48" s="1"/>
  <c r="BA13" i="48"/>
  <c r="BD13" i="48" s="1"/>
  <c r="BF13" i="48" s="1"/>
  <c r="AY13" i="48"/>
  <c r="AU13" i="48"/>
  <c r="AQ13" i="48"/>
  <c r="AM13" i="48"/>
  <c r="AI13" i="48"/>
  <c r="AE13" i="48"/>
  <c r="AA13" i="48"/>
  <c r="W13" i="48"/>
  <c r="S13" i="48"/>
  <c r="O13" i="48"/>
  <c r="K13" i="48"/>
  <c r="G13" i="48"/>
  <c r="AY12" i="48"/>
  <c r="BA12" i="48" s="1"/>
  <c r="BD12" i="48" s="1"/>
  <c r="BF12" i="48" s="1"/>
  <c r="AU12" i="48"/>
  <c r="AQ12" i="48"/>
  <c r="AM12" i="48"/>
  <c r="AI12" i="48"/>
  <c r="AE12" i="48"/>
  <c r="AA12" i="48"/>
  <c r="W12" i="48"/>
  <c r="S12" i="48"/>
  <c r="O12" i="48"/>
  <c r="K12" i="48"/>
  <c r="G12" i="48"/>
  <c r="AY11" i="48"/>
  <c r="AU11" i="48"/>
  <c r="AQ11" i="48"/>
  <c r="BA11" i="48" s="1"/>
  <c r="BD11" i="48" s="1"/>
  <c r="BF11" i="48" s="1"/>
  <c r="AM11" i="48"/>
  <c r="AI11" i="48"/>
  <c r="AE11" i="48"/>
  <c r="AA11" i="48"/>
  <c r="W11" i="48"/>
  <c r="S11" i="48"/>
  <c r="O11" i="48"/>
  <c r="K11" i="48"/>
  <c r="G11" i="48"/>
  <c r="AY10" i="48"/>
  <c r="AU10" i="48"/>
  <c r="AQ10" i="48"/>
  <c r="AM10" i="48"/>
  <c r="AI10" i="48"/>
  <c r="AE10" i="48"/>
  <c r="BA10" i="48" s="1"/>
  <c r="BD10" i="48" s="1"/>
  <c r="BF10" i="48" s="1"/>
  <c r="AA10" i="48"/>
  <c r="W10" i="48"/>
  <c r="S10" i="48"/>
  <c r="O10" i="48"/>
  <c r="K10" i="48"/>
  <c r="G10" i="48"/>
  <c r="AY9" i="48"/>
  <c r="AU9" i="48"/>
  <c r="AQ9" i="48"/>
  <c r="AM9" i="48"/>
  <c r="AI9" i="48"/>
  <c r="AE9" i="48"/>
  <c r="AA9" i="48"/>
  <c r="W9" i="48"/>
  <c r="S9" i="48"/>
  <c r="O9" i="48"/>
  <c r="BA9" i="48" s="1"/>
  <c r="BD9" i="48" s="1"/>
  <c r="BF9" i="48" s="1"/>
  <c r="K9" i="48"/>
  <c r="G9" i="48"/>
  <c r="AY8" i="48"/>
  <c r="AU8" i="48"/>
  <c r="AQ8" i="48"/>
  <c r="AM8" i="48"/>
  <c r="AI8" i="48"/>
  <c r="AE8" i="48"/>
  <c r="AA8" i="48"/>
  <c r="W8" i="48"/>
  <c r="W154" i="48" s="1"/>
  <c r="S8" i="48"/>
  <c r="O8" i="48"/>
  <c r="K8" i="48"/>
  <c r="G8" i="48"/>
  <c r="AY7" i="48"/>
  <c r="AU7" i="48"/>
  <c r="AQ7" i="48"/>
  <c r="AM7" i="48"/>
  <c r="AI7" i="48"/>
  <c r="AE7" i="48"/>
  <c r="AA7" i="48"/>
  <c r="W7" i="48"/>
  <c r="S7" i="48"/>
  <c r="O7" i="48"/>
  <c r="K7" i="48"/>
  <c r="G7" i="48"/>
  <c r="AY6" i="48"/>
  <c r="AU6" i="48"/>
  <c r="AQ6" i="48"/>
  <c r="AM6" i="48"/>
  <c r="AI6" i="48"/>
  <c r="AE6" i="48"/>
  <c r="AA6" i="48"/>
  <c r="W6" i="48"/>
  <c r="S6" i="48"/>
  <c r="O6" i="48"/>
  <c r="K6" i="48"/>
  <c r="G6" i="48"/>
  <c r="AY5" i="48"/>
  <c r="AU5" i="48"/>
  <c r="AQ5" i="48"/>
  <c r="AM5" i="48"/>
  <c r="AI5" i="48"/>
  <c r="AI154" i="48" s="1"/>
  <c r="AE5" i="48"/>
  <c r="AA5" i="48"/>
  <c r="W5" i="48"/>
  <c r="S5" i="48"/>
  <c r="O5" i="48"/>
  <c r="K5" i="48"/>
  <c r="G5" i="48"/>
  <c r="AY4" i="48"/>
  <c r="AU4" i="48"/>
  <c r="AQ4" i="48"/>
  <c r="AM4" i="48"/>
  <c r="AI4" i="48"/>
  <c r="AE4" i="48"/>
  <c r="AA4" i="48"/>
  <c r="W4" i="48"/>
  <c r="S4" i="48"/>
  <c r="O4" i="48"/>
  <c r="K4" i="48"/>
  <c r="G4" i="48"/>
  <c r="BE154" i="47"/>
  <c r="BC154" i="47"/>
  <c r="BB154" i="47"/>
  <c r="AZ154" i="47"/>
  <c r="AX154" i="47"/>
  <c r="AW154" i="47"/>
  <c r="AV154" i="47"/>
  <c r="AT154" i="47"/>
  <c r="AS154" i="47"/>
  <c r="AR154" i="47"/>
  <c r="AP154" i="47"/>
  <c r="AO154" i="47"/>
  <c r="AN154" i="47"/>
  <c r="AL154" i="47"/>
  <c r="AK154" i="47"/>
  <c r="AJ154" i="47"/>
  <c r="AH154" i="47"/>
  <c r="AG154" i="47"/>
  <c r="AF154" i="47"/>
  <c r="AD154" i="47"/>
  <c r="AC154" i="47"/>
  <c r="AB154" i="47"/>
  <c r="Z154" i="47"/>
  <c r="Y154" i="47"/>
  <c r="X154" i="47"/>
  <c r="V154" i="47"/>
  <c r="U154" i="47"/>
  <c r="T154" i="47"/>
  <c r="R154" i="47"/>
  <c r="Q154" i="47"/>
  <c r="P154" i="47"/>
  <c r="N154" i="47"/>
  <c r="M154" i="47"/>
  <c r="L154" i="47"/>
  <c r="J154" i="47"/>
  <c r="I154" i="47"/>
  <c r="H154" i="47"/>
  <c r="F154" i="47"/>
  <c r="E154" i="47"/>
  <c r="D154" i="47"/>
  <c r="S153" i="47"/>
  <c r="BA153" i="47" s="1"/>
  <c r="BD153" i="47" s="1"/>
  <c r="BF153" i="47" s="1"/>
  <c r="O153" i="47"/>
  <c r="K153" i="47"/>
  <c r="G153" i="47"/>
  <c r="BD152" i="47"/>
  <c r="BF152" i="47" s="1"/>
  <c r="BA152" i="47"/>
  <c r="S152" i="47"/>
  <c r="O152" i="47"/>
  <c r="K152" i="47"/>
  <c r="G152" i="47"/>
  <c r="BD151" i="47"/>
  <c r="BF151" i="47" s="1"/>
  <c r="S151" i="47"/>
  <c r="O151" i="47"/>
  <c r="K151" i="47"/>
  <c r="BA151" i="47" s="1"/>
  <c r="G151" i="47"/>
  <c r="S150" i="47"/>
  <c r="O150" i="47"/>
  <c r="K150" i="47"/>
  <c r="G150" i="47"/>
  <c r="BA150" i="47" s="1"/>
  <c r="BD150" i="47" s="1"/>
  <c r="BF150" i="47" s="1"/>
  <c r="S149" i="47"/>
  <c r="O149" i="47"/>
  <c r="K149" i="47"/>
  <c r="G149" i="47"/>
  <c r="BA149" i="47" s="1"/>
  <c r="BD149" i="47" s="1"/>
  <c r="BF149" i="47" s="1"/>
  <c r="BD148" i="47"/>
  <c r="BF148" i="47" s="1"/>
  <c r="S148" i="47"/>
  <c r="O148" i="47"/>
  <c r="K148" i="47"/>
  <c r="G148" i="47"/>
  <c r="BA148" i="47" s="1"/>
  <c r="BA147" i="47"/>
  <c r="BD147" i="47" s="1"/>
  <c r="BF147" i="47" s="1"/>
  <c r="S147" i="47"/>
  <c r="O147" i="47"/>
  <c r="K147" i="47"/>
  <c r="G147" i="47"/>
  <c r="BD146" i="47"/>
  <c r="BF146" i="47" s="1"/>
  <c r="BA146" i="47"/>
  <c r="S146" i="47"/>
  <c r="O146" i="47"/>
  <c r="K146" i="47"/>
  <c r="G146" i="47"/>
  <c r="W145" i="47"/>
  <c r="S145" i="47"/>
  <c r="O145" i="47"/>
  <c r="K145" i="47"/>
  <c r="G145" i="47"/>
  <c r="W144" i="47"/>
  <c r="S144" i="47"/>
  <c r="BA144" i="47" s="1"/>
  <c r="BD144" i="47" s="1"/>
  <c r="BF144" i="47" s="1"/>
  <c r="O144" i="47"/>
  <c r="K144" i="47"/>
  <c r="G144" i="47"/>
  <c r="BD143" i="47"/>
  <c r="BF143" i="47" s="1"/>
  <c r="W143" i="47"/>
  <c r="BA143" i="47" s="1"/>
  <c r="S143" i="47"/>
  <c r="O143" i="47"/>
  <c r="K143" i="47"/>
  <c r="G143" i="47"/>
  <c r="BF142" i="47"/>
  <c r="W142" i="47"/>
  <c r="S142" i="47"/>
  <c r="BA142" i="47" s="1"/>
  <c r="BD142" i="47" s="1"/>
  <c r="O142" i="47"/>
  <c r="K142" i="47"/>
  <c r="G142" i="47"/>
  <c r="W141" i="47"/>
  <c r="BA141" i="47" s="1"/>
  <c r="BD141" i="47" s="1"/>
  <c r="BF141" i="47" s="1"/>
  <c r="S141" i="47"/>
  <c r="O141" i="47"/>
  <c r="K141" i="47"/>
  <c r="G141" i="47"/>
  <c r="BD140" i="47"/>
  <c r="BF140" i="47" s="1"/>
  <c r="BA140" i="47"/>
  <c r="W140" i="47"/>
  <c r="S140" i="47"/>
  <c r="O140" i="47"/>
  <c r="K140" i="47"/>
  <c r="G140" i="47"/>
  <c r="W139" i="47"/>
  <c r="BA139" i="47" s="1"/>
  <c r="BD139" i="47" s="1"/>
  <c r="BF139" i="47" s="1"/>
  <c r="S139" i="47"/>
  <c r="O139" i="47"/>
  <c r="K139" i="47"/>
  <c r="G139" i="47"/>
  <c r="BA138" i="47"/>
  <c r="BD138" i="47" s="1"/>
  <c r="BF138" i="47" s="1"/>
  <c r="W138" i="47"/>
  <c r="S138" i="47"/>
  <c r="O138" i="47"/>
  <c r="K138" i="47"/>
  <c r="G138" i="47"/>
  <c r="W137" i="47"/>
  <c r="S137" i="47"/>
  <c r="O137" i="47"/>
  <c r="K137" i="47"/>
  <c r="G137" i="47"/>
  <c r="BF136" i="47"/>
  <c r="W136" i="47"/>
  <c r="BA136" i="47" s="1"/>
  <c r="BD136" i="47" s="1"/>
  <c r="S136" i="47"/>
  <c r="O136" i="47"/>
  <c r="K136" i="47"/>
  <c r="G136" i="47"/>
  <c r="W135" i="47"/>
  <c r="S135" i="47"/>
  <c r="BA135" i="47" s="1"/>
  <c r="BD135" i="47" s="1"/>
  <c r="BF135" i="47" s="1"/>
  <c r="O135" i="47"/>
  <c r="K135" i="47"/>
  <c r="G135" i="47"/>
  <c r="BD134" i="47"/>
  <c r="BF134" i="47" s="1"/>
  <c r="W134" i="47"/>
  <c r="S134" i="47"/>
  <c r="BA134" i="47" s="1"/>
  <c r="O134" i="47"/>
  <c r="K134" i="47"/>
  <c r="G134" i="47"/>
  <c r="W133" i="47"/>
  <c r="S133" i="47"/>
  <c r="O133" i="47"/>
  <c r="K133" i="47"/>
  <c r="G133" i="47"/>
  <c r="BA133" i="47" s="1"/>
  <c r="BD133" i="47" s="1"/>
  <c r="BF133" i="47" s="1"/>
  <c r="BA132" i="47"/>
  <c r="BD132" i="47" s="1"/>
  <c r="BF132" i="47" s="1"/>
  <c r="W132" i="47"/>
  <c r="S132" i="47"/>
  <c r="O132" i="47"/>
  <c r="K132" i="47"/>
  <c r="G132" i="47"/>
  <c r="W131" i="47"/>
  <c r="S131" i="47"/>
  <c r="O131" i="47"/>
  <c r="K131" i="47"/>
  <c r="G131" i="47"/>
  <c r="BA131" i="47" s="1"/>
  <c r="BD131" i="47" s="1"/>
  <c r="BF131" i="47" s="1"/>
  <c r="W130" i="47"/>
  <c r="S130" i="47"/>
  <c r="BA130" i="47" s="1"/>
  <c r="BD130" i="47" s="1"/>
  <c r="BF130" i="47" s="1"/>
  <c r="O130" i="47"/>
  <c r="K130" i="47"/>
  <c r="G130" i="47"/>
  <c r="W129" i="47"/>
  <c r="S129" i="47"/>
  <c r="O129" i="47"/>
  <c r="K129" i="47"/>
  <c r="G129" i="47"/>
  <c r="W128" i="47"/>
  <c r="S128" i="47"/>
  <c r="BA128" i="47" s="1"/>
  <c r="BD128" i="47" s="1"/>
  <c r="BF128" i="47" s="1"/>
  <c r="O128" i="47"/>
  <c r="K128" i="47"/>
  <c r="G128" i="47"/>
  <c r="W127" i="47"/>
  <c r="S127" i="47"/>
  <c r="O127" i="47"/>
  <c r="K127" i="47"/>
  <c r="G127" i="47"/>
  <c r="BA127" i="47" s="1"/>
  <c r="BD127" i="47" s="1"/>
  <c r="BF127" i="47" s="1"/>
  <c r="W126" i="47"/>
  <c r="S126" i="47"/>
  <c r="BA126" i="47" s="1"/>
  <c r="BD126" i="47" s="1"/>
  <c r="BF126" i="47" s="1"/>
  <c r="O126" i="47"/>
  <c r="K126" i="47"/>
  <c r="G126" i="47"/>
  <c r="BD125" i="47"/>
  <c r="BF125" i="47" s="1"/>
  <c r="W125" i="47"/>
  <c r="S125" i="47"/>
  <c r="O125" i="47"/>
  <c r="K125" i="47"/>
  <c r="G125" i="47"/>
  <c r="BA125" i="47" s="1"/>
  <c r="BA124" i="47"/>
  <c r="BD124" i="47" s="1"/>
  <c r="BF124" i="47" s="1"/>
  <c r="W124" i="47"/>
  <c r="S124" i="47"/>
  <c r="O124" i="47"/>
  <c r="K124" i="47"/>
  <c r="G124" i="47"/>
  <c r="BA123" i="47"/>
  <c r="BD123" i="47" s="1"/>
  <c r="BF123" i="47" s="1"/>
  <c r="W123" i="47"/>
  <c r="S123" i="47"/>
  <c r="O123" i="47"/>
  <c r="K123" i="47"/>
  <c r="G123" i="47"/>
  <c r="W122" i="47"/>
  <c r="BA122" i="47" s="1"/>
  <c r="BD122" i="47" s="1"/>
  <c r="BF122" i="47" s="1"/>
  <c r="S122" i="47"/>
  <c r="O122" i="47"/>
  <c r="K122" i="47"/>
  <c r="G122" i="47"/>
  <c r="W121" i="47"/>
  <c r="BA121" i="47" s="1"/>
  <c r="BD121" i="47" s="1"/>
  <c r="BF121" i="47" s="1"/>
  <c r="S121" i="47"/>
  <c r="O121" i="47"/>
  <c r="K121" i="47"/>
  <c r="G121" i="47"/>
  <c r="W120" i="47"/>
  <c r="S120" i="47"/>
  <c r="BA120" i="47" s="1"/>
  <c r="BD120" i="47" s="1"/>
  <c r="BF120" i="47" s="1"/>
  <c r="O120" i="47"/>
  <c r="K120" i="47"/>
  <c r="G120" i="47"/>
  <c r="BA119" i="47"/>
  <c r="BD119" i="47" s="1"/>
  <c r="BF119" i="47" s="1"/>
  <c r="W119" i="47"/>
  <c r="S119" i="47"/>
  <c r="O119" i="47"/>
  <c r="K119" i="47"/>
  <c r="G119" i="47"/>
  <c r="W118" i="47"/>
  <c r="S118" i="47"/>
  <c r="BA118" i="47" s="1"/>
  <c r="BD118" i="47" s="1"/>
  <c r="BF118" i="47" s="1"/>
  <c r="O118" i="47"/>
  <c r="K118" i="47"/>
  <c r="G118" i="47"/>
  <c r="AY117" i="47"/>
  <c r="BA117" i="47" s="1"/>
  <c r="BD117" i="47" s="1"/>
  <c r="BF117" i="47" s="1"/>
  <c r="AU117" i="47"/>
  <c r="AQ117" i="47"/>
  <c r="AM117" i="47"/>
  <c r="AI117" i="47"/>
  <c r="AE117" i="47"/>
  <c r="AA117" i="47"/>
  <c r="W117" i="47"/>
  <c r="S117" i="47"/>
  <c r="O117" i="47"/>
  <c r="K117" i="47"/>
  <c r="G117" i="47"/>
  <c r="BA116" i="47"/>
  <c r="BD116" i="47" s="1"/>
  <c r="BF116" i="47" s="1"/>
  <c r="AY116" i="47"/>
  <c r="AU116" i="47"/>
  <c r="AQ116" i="47"/>
  <c r="AM116" i="47"/>
  <c r="AI116" i="47"/>
  <c r="AE116" i="47"/>
  <c r="AA116" i="47"/>
  <c r="W116" i="47"/>
  <c r="S116" i="47"/>
  <c r="O116" i="47"/>
  <c r="K116" i="47"/>
  <c r="G116" i="47"/>
  <c r="AY115" i="47"/>
  <c r="AU115" i="47"/>
  <c r="AQ115" i="47"/>
  <c r="AM115" i="47"/>
  <c r="AI115" i="47"/>
  <c r="AE115" i="47"/>
  <c r="AA115" i="47"/>
  <c r="W115" i="47"/>
  <c r="S115" i="47"/>
  <c r="O115" i="47"/>
  <c r="K115" i="47"/>
  <c r="G115" i="47"/>
  <c r="AY114" i="47"/>
  <c r="AU114" i="47"/>
  <c r="AQ114" i="47"/>
  <c r="AM114" i="47"/>
  <c r="AI114" i="47"/>
  <c r="AE114" i="47"/>
  <c r="AA114" i="47"/>
  <c r="W114" i="47"/>
  <c r="S114" i="47"/>
  <c r="O114" i="47"/>
  <c r="K114" i="47"/>
  <c r="G114" i="47"/>
  <c r="AY113" i="47"/>
  <c r="AU113" i="47"/>
  <c r="AQ113" i="47"/>
  <c r="AM113" i="47"/>
  <c r="AI113" i="47"/>
  <c r="AE113" i="47"/>
  <c r="AA113" i="47"/>
  <c r="W113" i="47"/>
  <c r="S113" i="47"/>
  <c r="O113" i="47"/>
  <c r="K113" i="47"/>
  <c r="G113" i="47"/>
  <c r="AY112" i="47"/>
  <c r="AU112" i="47"/>
  <c r="AQ112" i="47"/>
  <c r="AM112" i="47"/>
  <c r="AI112" i="47"/>
  <c r="AE112" i="47"/>
  <c r="AA112" i="47"/>
  <c r="W112" i="47"/>
  <c r="S112" i="47"/>
  <c r="O112" i="47"/>
  <c r="K112" i="47"/>
  <c r="G112" i="47"/>
  <c r="BA112" i="47" s="1"/>
  <c r="BD112" i="47" s="1"/>
  <c r="BF112" i="47" s="1"/>
  <c r="AY111" i="47"/>
  <c r="AU111" i="47"/>
  <c r="AQ111" i="47"/>
  <c r="AM111" i="47"/>
  <c r="AI111" i="47"/>
  <c r="AE111" i="47"/>
  <c r="AA111" i="47"/>
  <c r="W111" i="47"/>
  <c r="S111" i="47"/>
  <c r="O111" i="47"/>
  <c r="K111" i="47"/>
  <c r="G111" i="47"/>
  <c r="BA111" i="47" s="1"/>
  <c r="BD111" i="47" s="1"/>
  <c r="BF111" i="47" s="1"/>
  <c r="BD110" i="47"/>
  <c r="BF110" i="47" s="1"/>
  <c r="AY110" i="47"/>
  <c r="BA110" i="47" s="1"/>
  <c r="AU110" i="47"/>
  <c r="AQ110" i="47"/>
  <c r="AM110" i="47"/>
  <c r="AI110" i="47"/>
  <c r="AE110" i="47"/>
  <c r="AA110" i="47"/>
  <c r="W110" i="47"/>
  <c r="S110" i="47"/>
  <c r="O110" i="47"/>
  <c r="K110" i="47"/>
  <c r="G110" i="47"/>
  <c r="BA109" i="47"/>
  <c r="BD109" i="47" s="1"/>
  <c r="BF109" i="47" s="1"/>
  <c r="AY109" i="47"/>
  <c r="AU109" i="47"/>
  <c r="AQ109" i="47"/>
  <c r="AM109" i="47"/>
  <c r="AI109" i="47"/>
  <c r="AE109" i="47"/>
  <c r="AA109" i="47"/>
  <c r="W109" i="47"/>
  <c r="S109" i="47"/>
  <c r="O109" i="47"/>
  <c r="K109" i="47"/>
  <c r="G109" i="47"/>
  <c r="AY108" i="47"/>
  <c r="AU108" i="47"/>
  <c r="BA108" i="47" s="1"/>
  <c r="BD108" i="47" s="1"/>
  <c r="BF108" i="47" s="1"/>
  <c r="AQ108" i="47"/>
  <c r="AM108" i="47"/>
  <c r="AI108" i="47"/>
  <c r="AE108" i="47"/>
  <c r="AA108" i="47"/>
  <c r="W108" i="47"/>
  <c r="S108" i="47"/>
  <c r="O108" i="47"/>
  <c r="K108" i="47"/>
  <c r="G108" i="47"/>
  <c r="AY107" i="47"/>
  <c r="AU107" i="47"/>
  <c r="AQ107" i="47"/>
  <c r="AM107" i="47"/>
  <c r="AI107" i="47"/>
  <c r="AE107" i="47"/>
  <c r="AA107" i="47"/>
  <c r="W107" i="47"/>
  <c r="S107" i="47"/>
  <c r="O107" i="47"/>
  <c r="K107" i="47"/>
  <c r="G107" i="47"/>
  <c r="AY106" i="47"/>
  <c r="AU106" i="47"/>
  <c r="AQ106" i="47"/>
  <c r="AM106" i="47"/>
  <c r="AI106" i="47"/>
  <c r="AE106" i="47"/>
  <c r="BA106" i="47" s="1"/>
  <c r="BD106" i="47" s="1"/>
  <c r="BF106" i="47" s="1"/>
  <c r="AA106" i="47"/>
  <c r="W106" i="47"/>
  <c r="S106" i="47"/>
  <c r="O106" i="47"/>
  <c r="K106" i="47"/>
  <c r="G106" i="47"/>
  <c r="BA105" i="47"/>
  <c r="BD105" i="47" s="1"/>
  <c r="BF105" i="47" s="1"/>
  <c r="AY105" i="47"/>
  <c r="AU105" i="47"/>
  <c r="AQ105" i="47"/>
  <c r="AM105" i="47"/>
  <c r="AI105" i="47"/>
  <c r="AE105" i="47"/>
  <c r="AA105" i="47"/>
  <c r="W105" i="47"/>
  <c r="S105" i="47"/>
  <c r="O105" i="47"/>
  <c r="K105" i="47"/>
  <c r="G105" i="47"/>
  <c r="AY104" i="47"/>
  <c r="AU104" i="47"/>
  <c r="AQ104" i="47"/>
  <c r="AM104" i="47"/>
  <c r="AI104" i="47"/>
  <c r="AE104" i="47"/>
  <c r="AA104" i="47"/>
  <c r="W104" i="47"/>
  <c r="S104" i="47"/>
  <c r="O104" i="47"/>
  <c r="K104" i="47"/>
  <c r="G104" i="47"/>
  <c r="AY103" i="47"/>
  <c r="AU103" i="47"/>
  <c r="AQ103" i="47"/>
  <c r="AM103" i="47"/>
  <c r="AI103" i="47"/>
  <c r="AE103" i="47"/>
  <c r="AA103" i="47"/>
  <c r="BA103" i="47" s="1"/>
  <c r="BD103" i="47" s="1"/>
  <c r="BF103" i="47" s="1"/>
  <c r="W103" i="47"/>
  <c r="S103" i="47"/>
  <c r="O103" i="47"/>
  <c r="K103" i="47"/>
  <c r="G103" i="47"/>
  <c r="AY102" i="47"/>
  <c r="AU102" i="47"/>
  <c r="AQ102" i="47"/>
  <c r="AM102" i="47"/>
  <c r="AI102" i="47"/>
  <c r="AE102" i="47"/>
  <c r="AA102" i="47"/>
  <c r="W102" i="47"/>
  <c r="S102" i="47"/>
  <c r="O102" i="47"/>
  <c r="K102" i="47"/>
  <c r="G102" i="47"/>
  <c r="AY101" i="47"/>
  <c r="AU101" i="47"/>
  <c r="AQ101" i="47"/>
  <c r="AM101" i="47"/>
  <c r="AI101" i="47"/>
  <c r="AE101" i="47"/>
  <c r="AA101" i="47"/>
  <c r="W101" i="47"/>
  <c r="S101" i="47"/>
  <c r="O101" i="47"/>
  <c r="K101" i="47"/>
  <c r="G101" i="47"/>
  <c r="BF100" i="47"/>
  <c r="AY100" i="47"/>
  <c r="AU100" i="47"/>
  <c r="AQ100" i="47"/>
  <c r="AM100" i="47"/>
  <c r="AI100" i="47"/>
  <c r="AE100" i="47"/>
  <c r="AA100" i="47"/>
  <c r="W100" i="47"/>
  <c r="S100" i="47"/>
  <c r="O100" i="47"/>
  <c r="K100" i="47"/>
  <c r="G100" i="47"/>
  <c r="BA100" i="47" s="1"/>
  <c r="BD100" i="47" s="1"/>
  <c r="AY99" i="47"/>
  <c r="AU99" i="47"/>
  <c r="AQ99" i="47"/>
  <c r="AM99" i="47"/>
  <c r="AI99" i="47"/>
  <c r="AE99" i="47"/>
  <c r="AA99" i="47"/>
  <c r="W99" i="47"/>
  <c r="S99" i="47"/>
  <c r="O99" i="47"/>
  <c r="K99" i="47"/>
  <c r="G99" i="47"/>
  <c r="AY98" i="47"/>
  <c r="AU98" i="47"/>
  <c r="AQ98" i="47"/>
  <c r="AM98" i="47"/>
  <c r="AI98" i="47"/>
  <c r="AE98" i="47"/>
  <c r="AA98" i="47"/>
  <c r="W98" i="47"/>
  <c r="S98" i="47"/>
  <c r="O98" i="47"/>
  <c r="K98" i="47"/>
  <c r="G98" i="47"/>
  <c r="AY97" i="47"/>
  <c r="AU97" i="47"/>
  <c r="AQ97" i="47"/>
  <c r="AM97" i="47"/>
  <c r="AI97" i="47"/>
  <c r="AE97" i="47"/>
  <c r="AA97" i="47"/>
  <c r="W97" i="47"/>
  <c r="S97" i="47"/>
  <c r="BA97" i="47" s="1"/>
  <c r="BD97" i="47" s="1"/>
  <c r="BF97" i="47" s="1"/>
  <c r="O97" i="47"/>
  <c r="K97" i="47"/>
  <c r="G97" i="47"/>
  <c r="AY96" i="47"/>
  <c r="AU96" i="47"/>
  <c r="AQ96" i="47"/>
  <c r="AM96" i="47"/>
  <c r="AI96" i="47"/>
  <c r="AE96" i="47"/>
  <c r="AA96" i="47"/>
  <c r="W96" i="47"/>
  <c r="S96" i="47"/>
  <c r="O96" i="47"/>
  <c r="BA96" i="47" s="1"/>
  <c r="BD96" i="47" s="1"/>
  <c r="BF96" i="47" s="1"/>
  <c r="K96" i="47"/>
  <c r="G96" i="47"/>
  <c r="AY95" i="47"/>
  <c r="AU95" i="47"/>
  <c r="AQ95" i="47"/>
  <c r="AM95" i="47"/>
  <c r="AI95" i="47"/>
  <c r="AE95" i="47"/>
  <c r="AA95" i="47"/>
  <c r="W95" i="47"/>
  <c r="S95" i="47"/>
  <c r="O95" i="47"/>
  <c r="K95" i="47"/>
  <c r="G95" i="47"/>
  <c r="AY94" i="47"/>
  <c r="AU94" i="47"/>
  <c r="AQ94" i="47"/>
  <c r="AM94" i="47"/>
  <c r="AI94" i="47"/>
  <c r="AE94" i="47"/>
  <c r="AA94" i="47"/>
  <c r="W94" i="47"/>
  <c r="S94" i="47"/>
  <c r="O94" i="47"/>
  <c r="K94" i="47"/>
  <c r="G94" i="47"/>
  <c r="AY93" i="47"/>
  <c r="AU93" i="47"/>
  <c r="AQ93" i="47"/>
  <c r="AM93" i="47"/>
  <c r="AI93" i="47"/>
  <c r="AE93" i="47"/>
  <c r="AA93" i="47"/>
  <c r="W93" i="47"/>
  <c r="S93" i="47"/>
  <c r="O93" i="47"/>
  <c r="K93" i="47"/>
  <c r="G93" i="47"/>
  <c r="AY92" i="47"/>
  <c r="AU92" i="47"/>
  <c r="AQ92" i="47"/>
  <c r="AM92" i="47"/>
  <c r="AI92" i="47"/>
  <c r="AE92" i="47"/>
  <c r="AA92" i="47"/>
  <c r="W92" i="47"/>
  <c r="S92" i="47"/>
  <c r="O92" i="47"/>
  <c r="K92" i="47"/>
  <c r="G92" i="47"/>
  <c r="AY91" i="47"/>
  <c r="AU91" i="47"/>
  <c r="AQ91" i="47"/>
  <c r="AM91" i="47"/>
  <c r="AI91" i="47"/>
  <c r="AE91" i="47"/>
  <c r="AA91" i="47"/>
  <c r="W91" i="47"/>
  <c r="S91" i="47"/>
  <c r="O91" i="47"/>
  <c r="K91" i="47"/>
  <c r="G91" i="47"/>
  <c r="BD90" i="47"/>
  <c r="BF90" i="47" s="1"/>
  <c r="AY90" i="47"/>
  <c r="AU90" i="47"/>
  <c r="AQ90" i="47"/>
  <c r="AM90" i="47"/>
  <c r="AI90" i="47"/>
  <c r="AE90" i="47"/>
  <c r="AA90" i="47"/>
  <c r="W90" i="47"/>
  <c r="BA90" i="47" s="1"/>
  <c r="S90" i="47"/>
  <c r="O90" i="47"/>
  <c r="K90" i="47"/>
  <c r="G90" i="47"/>
  <c r="AY89" i="47"/>
  <c r="BA89" i="47" s="1"/>
  <c r="BD89" i="47" s="1"/>
  <c r="BF89" i="47" s="1"/>
  <c r="AU89" i="47"/>
  <c r="AQ89" i="47"/>
  <c r="AM89" i="47"/>
  <c r="AI89" i="47"/>
  <c r="AE89" i="47"/>
  <c r="AA89" i="47"/>
  <c r="W89" i="47"/>
  <c r="S89" i="47"/>
  <c r="O89" i="47"/>
  <c r="K89" i="47"/>
  <c r="G89" i="47"/>
  <c r="AY88" i="47"/>
  <c r="AU88" i="47"/>
  <c r="AQ88" i="47"/>
  <c r="AM88" i="47"/>
  <c r="AI88" i="47"/>
  <c r="AE88" i="47"/>
  <c r="AA88" i="47"/>
  <c r="W88" i="47"/>
  <c r="S88" i="47"/>
  <c r="O88" i="47"/>
  <c r="K88" i="47"/>
  <c r="G88" i="47"/>
  <c r="AY87" i="47"/>
  <c r="AU87" i="47"/>
  <c r="AQ87" i="47"/>
  <c r="AM87" i="47"/>
  <c r="AI87" i="47"/>
  <c r="AE87" i="47"/>
  <c r="AA87" i="47"/>
  <c r="W87" i="47"/>
  <c r="S87" i="47"/>
  <c r="O87" i="47"/>
  <c r="K87" i="47"/>
  <c r="G87" i="47"/>
  <c r="AY86" i="47"/>
  <c r="AU86" i="47"/>
  <c r="AQ86" i="47"/>
  <c r="AM86" i="47"/>
  <c r="AI86" i="47"/>
  <c r="AE86" i="47"/>
  <c r="AA86" i="47"/>
  <c r="W86" i="47"/>
  <c r="S86" i="47"/>
  <c r="O86" i="47"/>
  <c r="K86" i="47"/>
  <c r="G86" i="47"/>
  <c r="AY85" i="47"/>
  <c r="AU85" i="47"/>
  <c r="AQ85" i="47"/>
  <c r="AM85" i="47"/>
  <c r="AI85" i="47"/>
  <c r="AE85" i="47"/>
  <c r="AA85" i="47"/>
  <c r="W85" i="47"/>
  <c r="S85" i="47"/>
  <c r="O85" i="47"/>
  <c r="K85" i="47"/>
  <c r="G85" i="47"/>
  <c r="AY84" i="47"/>
  <c r="AU84" i="47"/>
  <c r="AQ84" i="47"/>
  <c r="AM84" i="47"/>
  <c r="AI84" i="47"/>
  <c r="AE84" i="47"/>
  <c r="AA84" i="47"/>
  <c r="W84" i="47"/>
  <c r="S84" i="47"/>
  <c r="O84" i="47"/>
  <c r="K84" i="47"/>
  <c r="G84" i="47"/>
  <c r="BA83" i="47"/>
  <c r="BD83" i="47" s="1"/>
  <c r="BF83" i="47" s="1"/>
  <c r="AY83" i="47"/>
  <c r="AU83" i="47"/>
  <c r="AQ83" i="47"/>
  <c r="AM83" i="47"/>
  <c r="AI83" i="47"/>
  <c r="AE83" i="47"/>
  <c r="AA83" i="47"/>
  <c r="W83" i="47"/>
  <c r="S83" i="47"/>
  <c r="O83" i="47"/>
  <c r="K83" i="47"/>
  <c r="G83" i="47"/>
  <c r="AY82" i="47"/>
  <c r="AU82" i="47"/>
  <c r="AQ82" i="47"/>
  <c r="AM82" i="47"/>
  <c r="AI82" i="47"/>
  <c r="AE82" i="47"/>
  <c r="AA82" i="47"/>
  <c r="W82" i="47"/>
  <c r="S82" i="47"/>
  <c r="O82" i="47"/>
  <c r="K82" i="47"/>
  <c r="G82" i="47"/>
  <c r="AY81" i="47"/>
  <c r="AU81" i="47"/>
  <c r="AQ81" i="47"/>
  <c r="AM81" i="47"/>
  <c r="AI81" i="47"/>
  <c r="AE81" i="47"/>
  <c r="AA81" i="47"/>
  <c r="W81" i="47"/>
  <c r="S81" i="47"/>
  <c r="BA81" i="47" s="1"/>
  <c r="BD81" i="47" s="1"/>
  <c r="BF81" i="47" s="1"/>
  <c r="O81" i="47"/>
  <c r="K81" i="47"/>
  <c r="G81" i="47"/>
  <c r="AY80" i="47"/>
  <c r="AU80" i="47"/>
  <c r="AQ80" i="47"/>
  <c r="AM80" i="47"/>
  <c r="AI80" i="47"/>
  <c r="AE80" i="47"/>
  <c r="AA80" i="47"/>
  <c r="W80" i="47"/>
  <c r="S80" i="47"/>
  <c r="O80" i="47"/>
  <c r="BA80" i="47" s="1"/>
  <c r="BD80" i="47" s="1"/>
  <c r="BF80" i="47" s="1"/>
  <c r="K80" i="47"/>
  <c r="G80" i="47"/>
  <c r="AY79" i="47"/>
  <c r="AU79" i="47"/>
  <c r="AQ79" i="47"/>
  <c r="AM79" i="47"/>
  <c r="AI79" i="47"/>
  <c r="AE79" i="47"/>
  <c r="AA79" i="47"/>
  <c r="W79" i="47"/>
  <c r="S79" i="47"/>
  <c r="O79" i="47"/>
  <c r="K79" i="47"/>
  <c r="BA79" i="47" s="1"/>
  <c r="BD79" i="47" s="1"/>
  <c r="BF79" i="47" s="1"/>
  <c r="G79" i="47"/>
  <c r="AY78" i="47"/>
  <c r="AU78" i="47"/>
  <c r="AQ78" i="47"/>
  <c r="AM78" i="47"/>
  <c r="AI78" i="47"/>
  <c r="AE78" i="47"/>
  <c r="AA78" i="47"/>
  <c r="W78" i="47"/>
  <c r="S78" i="47"/>
  <c r="O78" i="47"/>
  <c r="K78" i="47"/>
  <c r="G78" i="47"/>
  <c r="AY77" i="47"/>
  <c r="AU77" i="47"/>
  <c r="AQ77" i="47"/>
  <c r="AM77" i="47"/>
  <c r="AI77" i="47"/>
  <c r="AE77" i="47"/>
  <c r="AA77" i="47"/>
  <c r="W77" i="47"/>
  <c r="S77" i="47"/>
  <c r="O77" i="47"/>
  <c r="K77" i="47"/>
  <c r="G77" i="47"/>
  <c r="AY76" i="47"/>
  <c r="AU76" i="47"/>
  <c r="AQ76" i="47"/>
  <c r="AM76" i="47"/>
  <c r="AI76" i="47"/>
  <c r="AE76" i="47"/>
  <c r="AA76" i="47"/>
  <c r="W76" i="47"/>
  <c r="S76" i="47"/>
  <c r="O76" i="47"/>
  <c r="K76" i="47"/>
  <c r="G76" i="47"/>
  <c r="AY75" i="47"/>
  <c r="AU75" i="47"/>
  <c r="AQ75" i="47"/>
  <c r="AM75" i="47"/>
  <c r="AI75" i="47"/>
  <c r="AE75" i="47"/>
  <c r="AA75" i="47"/>
  <c r="W75" i="47"/>
  <c r="S75" i="47"/>
  <c r="O75" i="47"/>
  <c r="BA75" i="47" s="1"/>
  <c r="BD75" i="47" s="1"/>
  <c r="BF75" i="47" s="1"/>
  <c r="K75" i="47"/>
  <c r="G75" i="47"/>
  <c r="AY74" i="47"/>
  <c r="AU74" i="47"/>
  <c r="AQ74" i="47"/>
  <c r="AM74" i="47"/>
  <c r="AI74" i="47"/>
  <c r="AE74" i="47"/>
  <c r="AA74" i="47"/>
  <c r="W74" i="47"/>
  <c r="S74" i="47"/>
  <c r="O74" i="47"/>
  <c r="K74" i="47"/>
  <c r="G74" i="47"/>
  <c r="BA74" i="47" s="1"/>
  <c r="BD74" i="47" s="1"/>
  <c r="BF74" i="47" s="1"/>
  <c r="AY73" i="47"/>
  <c r="AU73" i="47"/>
  <c r="AQ73" i="47"/>
  <c r="AM73" i="47"/>
  <c r="AI73" i="47"/>
  <c r="AE73" i="47"/>
  <c r="AA73" i="47"/>
  <c r="W73" i="47"/>
  <c r="S73" i="47"/>
  <c r="O73" i="47"/>
  <c r="K73" i="47"/>
  <c r="G73" i="47"/>
  <c r="AY72" i="47"/>
  <c r="AU72" i="47"/>
  <c r="AQ72" i="47"/>
  <c r="AM72" i="47"/>
  <c r="AI72" i="47"/>
  <c r="AE72" i="47"/>
  <c r="AA72" i="47"/>
  <c r="W72" i="47"/>
  <c r="S72" i="47"/>
  <c r="O72" i="47"/>
  <c r="K72" i="47"/>
  <c r="G72" i="47"/>
  <c r="AY71" i="47"/>
  <c r="AU71" i="47"/>
  <c r="AQ71" i="47"/>
  <c r="AM71" i="47"/>
  <c r="AI71" i="47"/>
  <c r="AE71" i="47"/>
  <c r="AA71" i="47"/>
  <c r="W71" i="47"/>
  <c r="S71" i="47"/>
  <c r="O71" i="47"/>
  <c r="K71" i="47"/>
  <c r="BA71" i="47" s="1"/>
  <c r="BD71" i="47" s="1"/>
  <c r="BF71" i="47" s="1"/>
  <c r="G71" i="47"/>
  <c r="AY70" i="47"/>
  <c r="AU70" i="47"/>
  <c r="AQ70" i="47"/>
  <c r="AM70" i="47"/>
  <c r="AI70" i="47"/>
  <c r="AE70" i="47"/>
  <c r="AA70" i="47"/>
  <c r="W70" i="47"/>
  <c r="S70" i="47"/>
  <c r="O70" i="47"/>
  <c r="K70" i="47"/>
  <c r="G70" i="47"/>
  <c r="BA70" i="47" s="1"/>
  <c r="BD70" i="47" s="1"/>
  <c r="BF70" i="47" s="1"/>
  <c r="AY69" i="47"/>
  <c r="AU69" i="47"/>
  <c r="AQ69" i="47"/>
  <c r="AM69" i="47"/>
  <c r="AI69" i="47"/>
  <c r="AE69" i="47"/>
  <c r="AA69" i="47"/>
  <c r="W69" i="47"/>
  <c r="S69" i="47"/>
  <c r="O69" i="47"/>
  <c r="K69" i="47"/>
  <c r="G69" i="47"/>
  <c r="AY68" i="47"/>
  <c r="AU68" i="47"/>
  <c r="AQ68" i="47"/>
  <c r="AM68" i="47"/>
  <c r="AI68" i="47"/>
  <c r="AE68" i="47"/>
  <c r="AA68" i="47"/>
  <c r="W68" i="47"/>
  <c r="S68" i="47"/>
  <c r="O68" i="47"/>
  <c r="K68" i="47"/>
  <c r="G68" i="47"/>
  <c r="AY67" i="47"/>
  <c r="AU67" i="47"/>
  <c r="AQ67" i="47"/>
  <c r="AM67" i="47"/>
  <c r="AI67" i="47"/>
  <c r="AE67" i="47"/>
  <c r="AA67" i="47"/>
  <c r="W67" i="47"/>
  <c r="S67" i="47"/>
  <c r="O67" i="47"/>
  <c r="K67" i="47"/>
  <c r="G67" i="47"/>
  <c r="BA66" i="47"/>
  <c r="BD66" i="47" s="1"/>
  <c r="BF66" i="47" s="1"/>
  <c r="AY66" i="47"/>
  <c r="AU66" i="47"/>
  <c r="AQ66" i="47"/>
  <c r="AM66" i="47"/>
  <c r="AI66" i="47"/>
  <c r="AE66" i="47"/>
  <c r="AA66" i="47"/>
  <c r="W66" i="47"/>
  <c r="S66" i="47"/>
  <c r="O66" i="47"/>
  <c r="K66" i="47"/>
  <c r="G66" i="47"/>
  <c r="AY65" i="47"/>
  <c r="AU65" i="47"/>
  <c r="AQ65" i="47"/>
  <c r="AM65" i="47"/>
  <c r="AI65" i="47"/>
  <c r="AE65" i="47"/>
  <c r="BA65" i="47" s="1"/>
  <c r="BD65" i="47" s="1"/>
  <c r="BF65" i="47" s="1"/>
  <c r="AA65" i="47"/>
  <c r="W65" i="47"/>
  <c r="S65" i="47"/>
  <c r="O65" i="47"/>
  <c r="K65" i="47"/>
  <c r="G65" i="47"/>
  <c r="AY64" i="47"/>
  <c r="AU64" i="47"/>
  <c r="AQ64" i="47"/>
  <c r="AM64" i="47"/>
  <c r="AI64" i="47"/>
  <c r="AE64" i="47"/>
  <c r="AA64" i="47"/>
  <c r="BA64" i="47" s="1"/>
  <c r="BD64" i="47" s="1"/>
  <c r="BF64" i="47" s="1"/>
  <c r="W64" i="47"/>
  <c r="S64" i="47"/>
  <c r="O64" i="47"/>
  <c r="K64" i="47"/>
  <c r="G64" i="47"/>
  <c r="AY63" i="47"/>
  <c r="AU63" i="47"/>
  <c r="AQ63" i="47"/>
  <c r="AM63" i="47"/>
  <c r="AI63" i="47"/>
  <c r="AE63" i="47"/>
  <c r="AA63" i="47"/>
  <c r="W63" i="47"/>
  <c r="S63" i="47"/>
  <c r="O63" i="47"/>
  <c r="K63" i="47"/>
  <c r="G63" i="47"/>
  <c r="AY62" i="47"/>
  <c r="AU62" i="47"/>
  <c r="AQ62" i="47"/>
  <c r="AM62" i="47"/>
  <c r="AI62" i="47"/>
  <c r="AE62" i="47"/>
  <c r="AA62" i="47"/>
  <c r="W62" i="47"/>
  <c r="S62" i="47"/>
  <c r="O62" i="47"/>
  <c r="K62" i="47"/>
  <c r="G62" i="47"/>
  <c r="AY61" i="47"/>
  <c r="AU61" i="47"/>
  <c r="AQ61" i="47"/>
  <c r="AM61" i="47"/>
  <c r="AI61" i="47"/>
  <c r="AE61" i="47"/>
  <c r="AA61" i="47"/>
  <c r="W61" i="47"/>
  <c r="S61" i="47"/>
  <c r="O61" i="47"/>
  <c r="K61" i="47"/>
  <c r="G61" i="47"/>
  <c r="AY60" i="47"/>
  <c r="AU60" i="47"/>
  <c r="AQ60" i="47"/>
  <c r="AM60" i="47"/>
  <c r="AI60" i="47"/>
  <c r="AE60" i="47"/>
  <c r="AA60" i="47"/>
  <c r="W60" i="47"/>
  <c r="S60" i="47"/>
  <c r="O60" i="47"/>
  <c r="K60" i="47"/>
  <c r="G60" i="47"/>
  <c r="AY59" i="47"/>
  <c r="AU59" i="47"/>
  <c r="AQ59" i="47"/>
  <c r="AM59" i="47"/>
  <c r="AI59" i="47"/>
  <c r="AE59" i="47"/>
  <c r="AA59" i="47"/>
  <c r="W59" i="47"/>
  <c r="S59" i="47"/>
  <c r="O59" i="47"/>
  <c r="K59" i="47"/>
  <c r="G59" i="47"/>
  <c r="AY58" i="47"/>
  <c r="AU58" i="47"/>
  <c r="AQ58" i="47"/>
  <c r="AM58" i="47"/>
  <c r="AI58" i="47"/>
  <c r="AE58" i="47"/>
  <c r="AA58" i="47"/>
  <c r="W58" i="47"/>
  <c r="S58" i="47"/>
  <c r="O58" i="47"/>
  <c r="K58" i="47"/>
  <c r="G58" i="47"/>
  <c r="AY57" i="47"/>
  <c r="AU57" i="47"/>
  <c r="AQ57" i="47"/>
  <c r="AM57" i="47"/>
  <c r="AI57" i="47"/>
  <c r="AE57" i="47"/>
  <c r="AA57" i="47"/>
  <c r="W57" i="47"/>
  <c r="S57" i="47"/>
  <c r="O57" i="47"/>
  <c r="K57" i="47"/>
  <c r="G57" i="47"/>
  <c r="AY56" i="47"/>
  <c r="AU56" i="47"/>
  <c r="AQ56" i="47"/>
  <c r="AM56" i="47"/>
  <c r="AI56" i="47"/>
  <c r="AE56" i="47"/>
  <c r="AA56" i="47"/>
  <c r="W56" i="47"/>
  <c r="S56" i="47"/>
  <c r="O56" i="47"/>
  <c r="K56" i="47"/>
  <c r="G56" i="47"/>
  <c r="BA56" i="47" s="1"/>
  <c r="BD56" i="47" s="1"/>
  <c r="BF56" i="47" s="1"/>
  <c r="AY55" i="47"/>
  <c r="AU55" i="47"/>
  <c r="AQ55" i="47"/>
  <c r="AM55" i="47"/>
  <c r="AI55" i="47"/>
  <c r="AE55" i="47"/>
  <c r="AA55" i="47"/>
  <c r="W55" i="47"/>
  <c r="S55" i="47"/>
  <c r="O55" i="47"/>
  <c r="K55" i="47"/>
  <c r="G55" i="47"/>
  <c r="BA55" i="47" s="1"/>
  <c r="BD55" i="47" s="1"/>
  <c r="BF55" i="47" s="1"/>
  <c r="BF54" i="47"/>
  <c r="AY54" i="47"/>
  <c r="AU54" i="47"/>
  <c r="AQ54" i="47"/>
  <c r="BA54" i="47" s="1"/>
  <c r="BD54" i="47" s="1"/>
  <c r="AM54" i="47"/>
  <c r="AI54" i="47"/>
  <c r="AE54" i="47"/>
  <c r="AA54" i="47"/>
  <c r="W54" i="47"/>
  <c r="S54" i="47"/>
  <c r="O54" i="47"/>
  <c r="K54" i="47"/>
  <c r="G54" i="47"/>
  <c r="BD53" i="47"/>
  <c r="BF53" i="47" s="1"/>
  <c r="AY53" i="47"/>
  <c r="AU53" i="47"/>
  <c r="AQ53" i="47"/>
  <c r="AM53" i="47"/>
  <c r="BA53" i="47" s="1"/>
  <c r="AI53" i="47"/>
  <c r="AE53" i="47"/>
  <c r="AA53" i="47"/>
  <c r="W53" i="47"/>
  <c r="S53" i="47"/>
  <c r="O53" i="47"/>
  <c r="K53" i="47"/>
  <c r="G53" i="47"/>
  <c r="AY52" i="47"/>
  <c r="AU52" i="47"/>
  <c r="AQ52" i="47"/>
  <c r="AM52" i="47"/>
  <c r="AI52" i="47"/>
  <c r="AE52" i="47"/>
  <c r="AA52" i="47"/>
  <c r="W52" i="47"/>
  <c r="S52" i="47"/>
  <c r="O52" i="47"/>
  <c r="K52" i="47"/>
  <c r="G52" i="47"/>
  <c r="AY51" i="47"/>
  <c r="AU51" i="47"/>
  <c r="AQ51" i="47"/>
  <c r="AM51" i="47"/>
  <c r="BA51" i="47" s="1"/>
  <c r="BD51" i="47" s="1"/>
  <c r="BF51" i="47" s="1"/>
  <c r="AI51" i="47"/>
  <c r="AE51" i="47"/>
  <c r="AA51" i="47"/>
  <c r="W51" i="47"/>
  <c r="S51" i="47"/>
  <c r="O51" i="47"/>
  <c r="K51" i="47"/>
  <c r="G51" i="47"/>
  <c r="AY50" i="47"/>
  <c r="AU50" i="47"/>
  <c r="AQ50" i="47"/>
  <c r="AM50" i="47"/>
  <c r="AI50" i="47"/>
  <c r="AE50" i="47"/>
  <c r="AA50" i="47"/>
  <c r="W50" i="47"/>
  <c r="S50" i="47"/>
  <c r="O50" i="47"/>
  <c r="K50" i="47"/>
  <c r="G50" i="47"/>
  <c r="AY49" i="47"/>
  <c r="AU49" i="47"/>
  <c r="AQ49" i="47"/>
  <c r="AM49" i="47"/>
  <c r="AI49" i="47"/>
  <c r="AE49" i="47"/>
  <c r="AA49" i="47"/>
  <c r="W49" i="47"/>
  <c r="S49" i="47"/>
  <c r="O49" i="47"/>
  <c r="K49" i="47"/>
  <c r="G49" i="47"/>
  <c r="AY48" i="47"/>
  <c r="AU48" i="47"/>
  <c r="AQ48" i="47"/>
  <c r="AM48" i="47"/>
  <c r="AI48" i="47"/>
  <c r="AE48" i="47"/>
  <c r="AA48" i="47"/>
  <c r="W48" i="47"/>
  <c r="S48" i="47"/>
  <c r="O48" i="47"/>
  <c r="K48" i="47"/>
  <c r="BA48" i="47" s="1"/>
  <c r="BD48" i="47" s="1"/>
  <c r="BF48" i="47" s="1"/>
  <c r="G48" i="47"/>
  <c r="AY47" i="47"/>
  <c r="AU47" i="47"/>
  <c r="AQ47" i="47"/>
  <c r="AM47" i="47"/>
  <c r="AI47" i="47"/>
  <c r="AE47" i="47"/>
  <c r="AA47" i="47"/>
  <c r="W47" i="47"/>
  <c r="S47" i="47"/>
  <c r="O47" i="47"/>
  <c r="K47" i="47"/>
  <c r="G47" i="47"/>
  <c r="AY46" i="47"/>
  <c r="AU46" i="47"/>
  <c r="AQ46" i="47"/>
  <c r="AM46" i="47"/>
  <c r="AI46" i="47"/>
  <c r="AE46" i="47"/>
  <c r="AA46" i="47"/>
  <c r="W46" i="47"/>
  <c r="S46" i="47"/>
  <c r="O46" i="47"/>
  <c r="K46" i="47"/>
  <c r="G46" i="47"/>
  <c r="AY45" i="47"/>
  <c r="AU45" i="47"/>
  <c r="AQ45" i="47"/>
  <c r="AM45" i="47"/>
  <c r="AI45" i="47"/>
  <c r="AE45" i="47"/>
  <c r="AA45" i="47"/>
  <c r="W45" i="47"/>
  <c r="S45" i="47"/>
  <c r="O45" i="47"/>
  <c r="K45" i="47"/>
  <c r="G45" i="47"/>
  <c r="AY44" i="47"/>
  <c r="AU44" i="47"/>
  <c r="AQ44" i="47"/>
  <c r="AM44" i="47"/>
  <c r="AI44" i="47"/>
  <c r="AE44" i="47"/>
  <c r="AA44" i="47"/>
  <c r="W44" i="47"/>
  <c r="S44" i="47"/>
  <c r="O44" i="47"/>
  <c r="K44" i="47"/>
  <c r="BA44" i="47" s="1"/>
  <c r="BD44" i="47" s="1"/>
  <c r="BF44" i="47" s="1"/>
  <c r="G44" i="47"/>
  <c r="BF43" i="47"/>
  <c r="AY43" i="47"/>
  <c r="AU43" i="47"/>
  <c r="AQ43" i="47"/>
  <c r="AM43" i="47"/>
  <c r="AI43" i="47"/>
  <c r="AE43" i="47"/>
  <c r="AA43" i="47"/>
  <c r="W43" i="47"/>
  <c r="S43" i="47"/>
  <c r="O43" i="47"/>
  <c r="K43" i="47"/>
  <c r="G43" i="47"/>
  <c r="BA43" i="47" s="1"/>
  <c r="BD43" i="47" s="1"/>
  <c r="BA42" i="47"/>
  <c r="BD42" i="47" s="1"/>
  <c r="BF42" i="47" s="1"/>
  <c r="AY42" i="47"/>
  <c r="AU42" i="47"/>
  <c r="AQ42" i="47"/>
  <c r="AM42" i="47"/>
  <c r="AI42" i="47"/>
  <c r="AE42" i="47"/>
  <c r="AA42" i="47"/>
  <c r="W42" i="47"/>
  <c r="S42" i="47"/>
  <c r="O42" i="47"/>
  <c r="K42" i="47"/>
  <c r="G42" i="47"/>
  <c r="AY41" i="47"/>
  <c r="AU41" i="47"/>
  <c r="BA41" i="47" s="1"/>
  <c r="BD41" i="47" s="1"/>
  <c r="BF41" i="47" s="1"/>
  <c r="AQ41" i="47"/>
  <c r="AM41" i="47"/>
  <c r="AI41" i="47"/>
  <c r="AE41" i="47"/>
  <c r="AA41" i="47"/>
  <c r="W41" i="47"/>
  <c r="S41" i="47"/>
  <c r="O41" i="47"/>
  <c r="K41" i="47"/>
  <c r="G41" i="47"/>
  <c r="AY40" i="47"/>
  <c r="AU40" i="47"/>
  <c r="AQ40" i="47"/>
  <c r="AM40" i="47"/>
  <c r="AI40" i="47"/>
  <c r="AE40" i="47"/>
  <c r="AA40" i="47"/>
  <c r="W40" i="47"/>
  <c r="S40" i="47"/>
  <c r="O40" i="47"/>
  <c r="K40" i="47"/>
  <c r="G40" i="47"/>
  <c r="BD39" i="47"/>
  <c r="BF39" i="47" s="1"/>
  <c r="AY39" i="47"/>
  <c r="AU39" i="47"/>
  <c r="AQ39" i="47"/>
  <c r="AM39" i="47"/>
  <c r="AI39" i="47"/>
  <c r="AE39" i="47"/>
  <c r="BA39" i="47" s="1"/>
  <c r="AA39" i="47"/>
  <c r="W39" i="47"/>
  <c r="S39" i="47"/>
  <c r="O39" i="47"/>
  <c r="K39" i="47"/>
  <c r="G39" i="47"/>
  <c r="AY38" i="47"/>
  <c r="BA38" i="47" s="1"/>
  <c r="BD38" i="47" s="1"/>
  <c r="BF38" i="47" s="1"/>
  <c r="AU38" i="47"/>
  <c r="AQ38" i="47"/>
  <c r="AM38" i="47"/>
  <c r="AI38" i="47"/>
  <c r="AE38" i="47"/>
  <c r="AA38" i="47"/>
  <c r="W38" i="47"/>
  <c r="S38" i="47"/>
  <c r="O38" i="47"/>
  <c r="K38" i="47"/>
  <c r="G38" i="47"/>
  <c r="AY37" i="47"/>
  <c r="AU37" i="47"/>
  <c r="AQ37" i="47"/>
  <c r="AM37" i="47"/>
  <c r="AI37" i="47"/>
  <c r="AE37" i="47"/>
  <c r="AA37" i="47"/>
  <c r="W37" i="47"/>
  <c r="S37" i="47"/>
  <c r="O37" i="47"/>
  <c r="K37" i="47"/>
  <c r="G37" i="47"/>
  <c r="AY36" i="47"/>
  <c r="AU36" i="47"/>
  <c r="AQ36" i="47"/>
  <c r="AM36" i="47"/>
  <c r="AI36" i="47"/>
  <c r="AE36" i="47"/>
  <c r="AA36" i="47"/>
  <c r="W36" i="47"/>
  <c r="S36" i="47"/>
  <c r="O36" i="47"/>
  <c r="BA36" i="47" s="1"/>
  <c r="BD36" i="47" s="1"/>
  <c r="BF36" i="47" s="1"/>
  <c r="K36" i="47"/>
  <c r="G36" i="47"/>
  <c r="AY35" i="47"/>
  <c r="AU35" i="47"/>
  <c r="AQ35" i="47"/>
  <c r="AM35" i="47"/>
  <c r="AI35" i="47"/>
  <c r="AE35" i="47"/>
  <c r="AA35" i="47"/>
  <c r="W35" i="47"/>
  <c r="S35" i="47"/>
  <c r="O35" i="47"/>
  <c r="K35" i="47"/>
  <c r="G35" i="47"/>
  <c r="AY34" i="47"/>
  <c r="AU34" i="47"/>
  <c r="AQ34" i="47"/>
  <c r="AM34" i="47"/>
  <c r="AI34" i="47"/>
  <c r="AE34" i="47"/>
  <c r="AA34" i="47"/>
  <c r="W34" i="47"/>
  <c r="S34" i="47"/>
  <c r="O34" i="47"/>
  <c r="K34" i="47"/>
  <c r="G34" i="47"/>
  <c r="AY33" i="47"/>
  <c r="AU33" i="47"/>
  <c r="AQ33" i="47"/>
  <c r="AM33" i="47"/>
  <c r="AI33" i="47"/>
  <c r="AE33" i="47"/>
  <c r="AA33" i="47"/>
  <c r="W33" i="47"/>
  <c r="S33" i="47"/>
  <c r="O33" i="47"/>
  <c r="K33" i="47"/>
  <c r="G33" i="47"/>
  <c r="AY32" i="47"/>
  <c r="AU32" i="47"/>
  <c r="AQ32" i="47"/>
  <c r="AM32" i="47"/>
  <c r="AI32" i="47"/>
  <c r="AE32" i="47"/>
  <c r="AA32" i="47"/>
  <c r="W32" i="47"/>
  <c r="S32" i="47"/>
  <c r="O32" i="47"/>
  <c r="K32" i="47"/>
  <c r="G32" i="47"/>
  <c r="AY31" i="47"/>
  <c r="AU31" i="47"/>
  <c r="AQ31" i="47"/>
  <c r="AM31" i="47"/>
  <c r="AI31" i="47"/>
  <c r="AE31" i="47"/>
  <c r="AA31" i="47"/>
  <c r="W31" i="47"/>
  <c r="S31" i="47"/>
  <c r="O31" i="47"/>
  <c r="K31" i="47"/>
  <c r="G31" i="47"/>
  <c r="BA30" i="47"/>
  <c r="BD30" i="47" s="1"/>
  <c r="BF30" i="47" s="1"/>
  <c r="AY30" i="47"/>
  <c r="AU30" i="47"/>
  <c r="AQ30" i="47"/>
  <c r="AM30" i="47"/>
  <c r="AI30" i="47"/>
  <c r="AE30" i="47"/>
  <c r="AA30" i="47"/>
  <c r="W30" i="47"/>
  <c r="S30" i="47"/>
  <c r="O30" i="47"/>
  <c r="K30" i="47"/>
  <c r="G30" i="47"/>
  <c r="AY29" i="47"/>
  <c r="AU29" i="47"/>
  <c r="AQ29" i="47"/>
  <c r="AM29" i="47"/>
  <c r="AI29" i="47"/>
  <c r="AE29" i="47"/>
  <c r="AA29" i="47"/>
  <c r="W29" i="47"/>
  <c r="S29" i="47"/>
  <c r="O29" i="47"/>
  <c r="K29" i="47"/>
  <c r="G29" i="47"/>
  <c r="AY28" i="47"/>
  <c r="AU28" i="47"/>
  <c r="AQ28" i="47"/>
  <c r="AM28" i="47"/>
  <c r="AI28" i="47"/>
  <c r="AE28" i="47"/>
  <c r="AA28" i="47"/>
  <c r="W28" i="47"/>
  <c r="S28" i="47"/>
  <c r="O28" i="47"/>
  <c r="K28" i="47"/>
  <c r="G28" i="47"/>
  <c r="AY27" i="47"/>
  <c r="AU27" i="47"/>
  <c r="AQ27" i="47"/>
  <c r="AM27" i="47"/>
  <c r="AI27" i="47"/>
  <c r="AE27" i="47"/>
  <c r="AA27" i="47"/>
  <c r="W27" i="47"/>
  <c r="S27" i="47"/>
  <c r="O27" i="47"/>
  <c r="K27" i="47"/>
  <c r="G27" i="47"/>
  <c r="AY26" i="47"/>
  <c r="AU26" i="47"/>
  <c r="AQ26" i="47"/>
  <c r="AM26" i="47"/>
  <c r="AI26" i="47"/>
  <c r="AE26" i="47"/>
  <c r="AA26" i="47"/>
  <c r="W26" i="47"/>
  <c r="S26" i="47"/>
  <c r="O26" i="47"/>
  <c r="K26" i="47"/>
  <c r="G26" i="47"/>
  <c r="BA26" i="47" s="1"/>
  <c r="BD26" i="47" s="1"/>
  <c r="BF26" i="47" s="1"/>
  <c r="AY25" i="47"/>
  <c r="AU25" i="47"/>
  <c r="AQ25" i="47"/>
  <c r="AM25" i="47"/>
  <c r="AI25" i="47"/>
  <c r="AE25" i="47"/>
  <c r="AA25" i="47"/>
  <c r="W25" i="47"/>
  <c r="S25" i="47"/>
  <c r="O25" i="47"/>
  <c r="K25" i="47"/>
  <c r="G25" i="47"/>
  <c r="AY24" i="47"/>
  <c r="AU24" i="47"/>
  <c r="AQ24" i="47"/>
  <c r="AM24" i="47"/>
  <c r="AI24" i="47"/>
  <c r="AE24" i="47"/>
  <c r="AA24" i="47"/>
  <c r="W24" i="47"/>
  <c r="S24" i="47"/>
  <c r="O24" i="47"/>
  <c r="K24" i="47"/>
  <c r="G24" i="47"/>
  <c r="AY23" i="47"/>
  <c r="AU23" i="47"/>
  <c r="AQ23" i="47"/>
  <c r="BA23" i="47" s="1"/>
  <c r="BD23" i="47" s="1"/>
  <c r="BF23" i="47" s="1"/>
  <c r="AM23" i="47"/>
  <c r="AI23" i="47"/>
  <c r="AE23" i="47"/>
  <c r="AA23" i="47"/>
  <c r="W23" i="47"/>
  <c r="S23" i="47"/>
  <c r="O23" i="47"/>
  <c r="K23" i="47"/>
  <c r="G23" i="47"/>
  <c r="BA22" i="47"/>
  <c r="BD22" i="47" s="1"/>
  <c r="BF22" i="47" s="1"/>
  <c r="AY22" i="47"/>
  <c r="AU22" i="47"/>
  <c r="AQ22" i="47"/>
  <c r="AM22" i="47"/>
  <c r="AI22" i="47"/>
  <c r="AE22" i="47"/>
  <c r="AA22" i="47"/>
  <c r="W22" i="47"/>
  <c r="S22" i="47"/>
  <c r="O22" i="47"/>
  <c r="K22" i="47"/>
  <c r="G22" i="47"/>
  <c r="AY21" i="47"/>
  <c r="AU21" i="47"/>
  <c r="AQ21" i="47"/>
  <c r="AM21" i="47"/>
  <c r="AI21" i="47"/>
  <c r="AE21" i="47"/>
  <c r="AA21" i="47"/>
  <c r="W21" i="47"/>
  <c r="S21" i="47"/>
  <c r="O21" i="47"/>
  <c r="K21" i="47"/>
  <c r="G21" i="47"/>
  <c r="AY20" i="47"/>
  <c r="AU20" i="47"/>
  <c r="AQ20" i="47"/>
  <c r="AM20" i="47"/>
  <c r="AI20" i="47"/>
  <c r="AE20" i="47"/>
  <c r="AA20" i="47"/>
  <c r="W20" i="47"/>
  <c r="S20" i="47"/>
  <c r="O20" i="47"/>
  <c r="K20" i="47"/>
  <c r="G20" i="47"/>
  <c r="AY19" i="47"/>
  <c r="AU19" i="47"/>
  <c r="AQ19" i="47"/>
  <c r="AM19" i="47"/>
  <c r="AI19" i="47"/>
  <c r="AE19" i="47"/>
  <c r="AA19" i="47"/>
  <c r="W19" i="47"/>
  <c r="S19" i="47"/>
  <c r="O19" i="47"/>
  <c r="K19" i="47"/>
  <c r="G19" i="47"/>
  <c r="AY18" i="47"/>
  <c r="AU18" i="47"/>
  <c r="AQ18" i="47"/>
  <c r="AM18" i="47"/>
  <c r="AI18" i="47"/>
  <c r="AE18" i="47"/>
  <c r="AA18" i="47"/>
  <c r="W18" i="47"/>
  <c r="S18" i="47"/>
  <c r="O18" i="47"/>
  <c r="K18" i="47"/>
  <c r="G18" i="47"/>
  <c r="BA18" i="47" s="1"/>
  <c r="BD18" i="47" s="1"/>
  <c r="BF18" i="47" s="1"/>
  <c r="BD17" i="47"/>
  <c r="BF17" i="47" s="1"/>
  <c r="AY17" i="47"/>
  <c r="AU17" i="47"/>
  <c r="AQ17" i="47"/>
  <c r="AM17" i="47"/>
  <c r="AI17" i="47"/>
  <c r="AE17" i="47"/>
  <c r="AA17" i="47"/>
  <c r="W17" i="47"/>
  <c r="S17" i="47"/>
  <c r="O17" i="47"/>
  <c r="K17" i="47"/>
  <c r="G17" i="47"/>
  <c r="BA17" i="47" s="1"/>
  <c r="BA16" i="47"/>
  <c r="BD16" i="47" s="1"/>
  <c r="BF16" i="47" s="1"/>
  <c r="AY16" i="47"/>
  <c r="AU16" i="47"/>
  <c r="AQ16" i="47"/>
  <c r="AM16" i="47"/>
  <c r="AI16" i="47"/>
  <c r="AE16" i="47"/>
  <c r="AA16" i="47"/>
  <c r="W16" i="47"/>
  <c r="S16" i="47"/>
  <c r="O16" i="47"/>
  <c r="K16" i="47"/>
  <c r="G16" i="47"/>
  <c r="BD15" i="47"/>
  <c r="BF15" i="47" s="1"/>
  <c r="AY15" i="47"/>
  <c r="BA15" i="47" s="1"/>
  <c r="AU15" i="47"/>
  <c r="AQ15" i="47"/>
  <c r="AM15" i="47"/>
  <c r="AI15" i="47"/>
  <c r="AE15" i="47"/>
  <c r="AA15" i="47"/>
  <c r="W15" i="47"/>
  <c r="S15" i="47"/>
  <c r="O15" i="47"/>
  <c r="K15" i="47"/>
  <c r="G15" i="47"/>
  <c r="AY14" i="47"/>
  <c r="BA14" i="47" s="1"/>
  <c r="BD14" i="47" s="1"/>
  <c r="BF14" i="47" s="1"/>
  <c r="AU14" i="47"/>
  <c r="AQ14" i="47"/>
  <c r="AM14" i="47"/>
  <c r="AI14" i="47"/>
  <c r="AE14" i="47"/>
  <c r="AA14" i="47"/>
  <c r="W14" i="47"/>
  <c r="S14" i="47"/>
  <c r="O14" i="47"/>
  <c r="K14" i="47"/>
  <c r="G14" i="47"/>
  <c r="AY13" i="47"/>
  <c r="AU13" i="47"/>
  <c r="AQ13" i="47"/>
  <c r="AM13" i="47"/>
  <c r="BA13" i="47" s="1"/>
  <c r="BD13" i="47" s="1"/>
  <c r="BF13" i="47" s="1"/>
  <c r="AI13" i="47"/>
  <c r="AE13" i="47"/>
  <c r="AA13" i="47"/>
  <c r="W13" i="47"/>
  <c r="S13" i="47"/>
  <c r="O13" i="47"/>
  <c r="K13" i="47"/>
  <c r="G13" i="47"/>
  <c r="AY12" i="47"/>
  <c r="AU12" i="47"/>
  <c r="AQ12" i="47"/>
  <c r="AM12" i="47"/>
  <c r="AI12" i="47"/>
  <c r="AE12" i="47"/>
  <c r="AA12" i="47"/>
  <c r="W12" i="47"/>
  <c r="S12" i="47"/>
  <c r="O12" i="47"/>
  <c r="K12" i="47"/>
  <c r="G12" i="47"/>
  <c r="AY11" i="47"/>
  <c r="AU11" i="47"/>
  <c r="AQ11" i="47"/>
  <c r="AM11" i="47"/>
  <c r="AI11" i="47"/>
  <c r="AE11" i="47"/>
  <c r="AA11" i="47"/>
  <c r="W11" i="47"/>
  <c r="S11" i="47"/>
  <c r="O11" i="47"/>
  <c r="K11" i="47"/>
  <c r="G11" i="47"/>
  <c r="AY10" i="47"/>
  <c r="AU10" i="47"/>
  <c r="AQ10" i="47"/>
  <c r="AM10" i="47"/>
  <c r="BA10" i="47" s="1"/>
  <c r="BD10" i="47" s="1"/>
  <c r="BF10" i="47" s="1"/>
  <c r="AI10" i="47"/>
  <c r="AE10" i="47"/>
  <c r="AA10" i="47"/>
  <c r="W10" i="47"/>
  <c r="S10" i="47"/>
  <c r="O10" i="47"/>
  <c r="K10" i="47"/>
  <c r="G10" i="47"/>
  <c r="AY9" i="47"/>
  <c r="AU9" i="47"/>
  <c r="AQ9" i="47"/>
  <c r="AM9" i="47"/>
  <c r="AI9" i="47"/>
  <c r="AE9" i="47"/>
  <c r="BA9" i="47" s="1"/>
  <c r="BD9" i="47" s="1"/>
  <c r="BF9" i="47" s="1"/>
  <c r="AA9" i="47"/>
  <c r="W9" i="47"/>
  <c r="S9" i="47"/>
  <c r="O9" i="47"/>
  <c r="K9" i="47"/>
  <c r="G9" i="47"/>
  <c r="AY8" i="47"/>
  <c r="AU8" i="47"/>
  <c r="AQ8" i="47"/>
  <c r="AM8" i="47"/>
  <c r="AI8" i="47"/>
  <c r="AE8" i="47"/>
  <c r="AA8" i="47"/>
  <c r="W8" i="47"/>
  <c r="S8" i="47"/>
  <c r="O8" i="47"/>
  <c r="K8" i="47"/>
  <c r="G8" i="47"/>
  <c r="AY7" i="47"/>
  <c r="AU7" i="47"/>
  <c r="AQ7" i="47"/>
  <c r="AM7" i="47"/>
  <c r="AI7" i="47"/>
  <c r="AE7" i="47"/>
  <c r="AA7" i="47"/>
  <c r="W7" i="47"/>
  <c r="S7" i="47"/>
  <c r="O7" i="47"/>
  <c r="K7" i="47"/>
  <c r="G7" i="47"/>
  <c r="AY6" i="47"/>
  <c r="AU6" i="47"/>
  <c r="AQ6" i="47"/>
  <c r="AM6" i="47"/>
  <c r="AI6" i="47"/>
  <c r="AE6" i="47"/>
  <c r="AA6" i="47"/>
  <c r="W6" i="47"/>
  <c r="S6" i="47"/>
  <c r="O6" i="47"/>
  <c r="K6" i="47"/>
  <c r="G6" i="47"/>
  <c r="AY5" i="47"/>
  <c r="AU5" i="47"/>
  <c r="AQ5" i="47"/>
  <c r="AM5" i="47"/>
  <c r="AI5" i="47"/>
  <c r="AE5" i="47"/>
  <c r="AA5" i="47"/>
  <c r="W5" i="47"/>
  <c r="S5" i="47"/>
  <c r="O5" i="47"/>
  <c r="K5" i="47"/>
  <c r="G5" i="47"/>
  <c r="AY4" i="47"/>
  <c r="AU4" i="47"/>
  <c r="AQ4" i="47"/>
  <c r="AM4" i="47"/>
  <c r="AI4" i="47"/>
  <c r="AE4" i="47"/>
  <c r="AA4" i="47"/>
  <c r="W4" i="47"/>
  <c r="S4" i="47"/>
  <c r="O4" i="47"/>
  <c r="K4" i="47"/>
  <c r="G4" i="47"/>
  <c r="BE154" i="46"/>
  <c r="BC154" i="46"/>
  <c r="BB154" i="46"/>
  <c r="AZ154" i="46"/>
  <c r="AX154" i="46"/>
  <c r="AW154" i="46"/>
  <c r="AV154" i="46"/>
  <c r="AT154" i="46"/>
  <c r="AS154" i="46"/>
  <c r="AR154" i="46"/>
  <c r="AP154" i="46"/>
  <c r="AO154" i="46"/>
  <c r="AN154" i="46"/>
  <c r="AL154" i="46"/>
  <c r="AK154" i="46"/>
  <c r="AJ154" i="46"/>
  <c r="AH154" i="46"/>
  <c r="AG154" i="46"/>
  <c r="AF154" i="46"/>
  <c r="AD154" i="46"/>
  <c r="AC154" i="46"/>
  <c r="AB154" i="46"/>
  <c r="Z154" i="46"/>
  <c r="Y154" i="46"/>
  <c r="X154" i="46"/>
  <c r="V154" i="46"/>
  <c r="U154" i="46"/>
  <c r="T154" i="46"/>
  <c r="R154" i="46"/>
  <c r="Q154" i="46"/>
  <c r="P154" i="46"/>
  <c r="N154" i="46"/>
  <c r="M154" i="46"/>
  <c r="L154" i="46"/>
  <c r="J154" i="46"/>
  <c r="I154" i="46"/>
  <c r="H154" i="46"/>
  <c r="F154" i="46"/>
  <c r="E154" i="46"/>
  <c r="D154" i="46"/>
  <c r="S153" i="46"/>
  <c r="O153" i="46"/>
  <c r="K153" i="46"/>
  <c r="G153" i="46"/>
  <c r="BA152" i="46"/>
  <c r="BD152" i="46" s="1"/>
  <c r="BF152" i="46" s="1"/>
  <c r="S152" i="46"/>
  <c r="O152" i="46"/>
  <c r="K152" i="46"/>
  <c r="G152" i="46"/>
  <c r="S151" i="46"/>
  <c r="O151" i="46"/>
  <c r="K151" i="46"/>
  <c r="G151" i="46"/>
  <c r="S150" i="46"/>
  <c r="O150" i="46"/>
  <c r="K150" i="46"/>
  <c r="G150" i="46"/>
  <c r="BD149" i="46"/>
  <c r="BF149" i="46" s="1"/>
  <c r="S149" i="46"/>
  <c r="O149" i="46"/>
  <c r="K149" i="46"/>
  <c r="BA149" i="46" s="1"/>
  <c r="G149" i="46"/>
  <c r="S148" i="46"/>
  <c r="O148" i="46"/>
  <c r="K148" i="46"/>
  <c r="G148" i="46"/>
  <c r="S147" i="46"/>
  <c r="O147" i="46"/>
  <c r="K147" i="46"/>
  <c r="BA147" i="46" s="1"/>
  <c r="BD147" i="46" s="1"/>
  <c r="BF147" i="46" s="1"/>
  <c r="G147" i="46"/>
  <c r="BF146" i="46"/>
  <c r="S146" i="46"/>
  <c r="O146" i="46"/>
  <c r="K146" i="46"/>
  <c r="G146" i="46"/>
  <c r="BA146" i="46" s="1"/>
  <c r="BD146" i="46" s="1"/>
  <c r="W145" i="46"/>
  <c r="S145" i="46"/>
  <c r="O145" i="46"/>
  <c r="K145" i="46"/>
  <c r="G145" i="46"/>
  <c r="BA145" i="46" s="1"/>
  <c r="BD145" i="46" s="1"/>
  <c r="BF145" i="46" s="1"/>
  <c r="BD144" i="46"/>
  <c r="BF144" i="46" s="1"/>
  <c r="BA144" i="46"/>
  <c r="W144" i="46"/>
  <c r="S144" i="46"/>
  <c r="O144" i="46"/>
  <c r="K144" i="46"/>
  <c r="G144" i="46"/>
  <c r="BA143" i="46"/>
  <c r="BD143" i="46" s="1"/>
  <c r="BF143" i="46" s="1"/>
  <c r="W143" i="46"/>
  <c r="S143" i="46"/>
  <c r="O143" i="46"/>
  <c r="K143" i="46"/>
  <c r="G143" i="46"/>
  <c r="W142" i="46"/>
  <c r="BA142" i="46" s="1"/>
  <c r="BD142" i="46" s="1"/>
  <c r="BF142" i="46" s="1"/>
  <c r="S142" i="46"/>
  <c r="O142" i="46"/>
  <c r="K142" i="46"/>
  <c r="G142" i="46"/>
  <c r="W141" i="46"/>
  <c r="S141" i="46"/>
  <c r="BA141" i="46" s="1"/>
  <c r="BD141" i="46" s="1"/>
  <c r="BF141" i="46" s="1"/>
  <c r="O141" i="46"/>
  <c r="K141" i="46"/>
  <c r="G141" i="46"/>
  <c r="W140" i="46"/>
  <c r="S140" i="46"/>
  <c r="BA140" i="46" s="1"/>
  <c r="BD140" i="46" s="1"/>
  <c r="BF140" i="46" s="1"/>
  <c r="O140" i="46"/>
  <c r="K140" i="46"/>
  <c r="G140" i="46"/>
  <c r="W139" i="46"/>
  <c r="S139" i="46"/>
  <c r="O139" i="46"/>
  <c r="K139" i="46"/>
  <c r="BA139" i="46" s="1"/>
  <c r="BD139" i="46" s="1"/>
  <c r="BF139" i="46" s="1"/>
  <c r="G139" i="46"/>
  <c r="W138" i="46"/>
  <c r="S138" i="46"/>
  <c r="O138" i="46"/>
  <c r="BA138" i="46" s="1"/>
  <c r="BD138" i="46" s="1"/>
  <c r="BF138" i="46" s="1"/>
  <c r="K138" i="46"/>
  <c r="G138" i="46"/>
  <c r="W137" i="46"/>
  <c r="S137" i="46"/>
  <c r="O137" i="46"/>
  <c r="BA137" i="46" s="1"/>
  <c r="BD137" i="46" s="1"/>
  <c r="BF137" i="46" s="1"/>
  <c r="K137" i="46"/>
  <c r="G137" i="46"/>
  <c r="W136" i="46"/>
  <c r="S136" i="46"/>
  <c r="O136" i="46"/>
  <c r="K136" i="46"/>
  <c r="BA136" i="46" s="1"/>
  <c r="BD136" i="46" s="1"/>
  <c r="BF136" i="46" s="1"/>
  <c r="G136" i="46"/>
  <c r="W135" i="46"/>
  <c r="S135" i="46"/>
  <c r="O135" i="46"/>
  <c r="K135" i="46"/>
  <c r="G135" i="46"/>
  <c r="BA134" i="46"/>
  <c r="BD134" i="46" s="1"/>
  <c r="BF134" i="46" s="1"/>
  <c r="W134" i="46"/>
  <c r="S134" i="46"/>
  <c r="O134" i="46"/>
  <c r="K134" i="46"/>
  <c r="G134" i="46"/>
  <c r="W133" i="46"/>
  <c r="S133" i="46"/>
  <c r="O133" i="46"/>
  <c r="K133" i="46"/>
  <c r="G133" i="46"/>
  <c r="BA133" i="46" s="1"/>
  <c r="BD133" i="46" s="1"/>
  <c r="BF133" i="46" s="1"/>
  <c r="BD132" i="46"/>
  <c r="BF132" i="46" s="1"/>
  <c r="W132" i="46"/>
  <c r="BA132" i="46" s="1"/>
  <c r="S132" i="46"/>
  <c r="O132" i="46"/>
  <c r="K132" i="46"/>
  <c r="G132" i="46"/>
  <c r="W131" i="46"/>
  <c r="S131" i="46"/>
  <c r="O131" i="46"/>
  <c r="K131" i="46"/>
  <c r="G131" i="46"/>
  <c r="W130" i="46"/>
  <c r="S130" i="46"/>
  <c r="O130" i="46"/>
  <c r="K130" i="46"/>
  <c r="G130" i="46"/>
  <c r="BA130" i="46" s="1"/>
  <c r="BD130" i="46" s="1"/>
  <c r="BF130" i="46" s="1"/>
  <c r="W129" i="46"/>
  <c r="S129" i="46"/>
  <c r="O129" i="46"/>
  <c r="K129" i="46"/>
  <c r="G129" i="46"/>
  <c r="W128" i="46"/>
  <c r="S128" i="46"/>
  <c r="O128" i="46"/>
  <c r="K128" i="46"/>
  <c r="G128" i="46"/>
  <c r="BA127" i="46"/>
  <c r="BD127" i="46" s="1"/>
  <c r="BF127" i="46" s="1"/>
  <c r="W127" i="46"/>
  <c r="S127" i="46"/>
  <c r="O127" i="46"/>
  <c r="K127" i="46"/>
  <c r="G127" i="46"/>
  <c r="W126" i="46"/>
  <c r="S126" i="46"/>
  <c r="O126" i="46"/>
  <c r="K126" i="46"/>
  <c r="G126" i="46"/>
  <c r="BA126" i="46" s="1"/>
  <c r="BD126" i="46" s="1"/>
  <c r="BF126" i="46" s="1"/>
  <c r="W125" i="46"/>
  <c r="BA125" i="46" s="1"/>
  <c r="BD125" i="46" s="1"/>
  <c r="BF125" i="46" s="1"/>
  <c r="S125" i="46"/>
  <c r="O125" i="46"/>
  <c r="K125" i="46"/>
  <c r="G125" i="46"/>
  <c r="W124" i="46"/>
  <c r="S124" i="46"/>
  <c r="O124" i="46"/>
  <c r="K124" i="46"/>
  <c r="G124" i="46"/>
  <c r="BA124" i="46" s="1"/>
  <c r="BD124" i="46" s="1"/>
  <c r="BF124" i="46" s="1"/>
  <c r="BD123" i="46"/>
  <c r="BF123" i="46" s="1"/>
  <c r="BA123" i="46"/>
  <c r="W123" i="46"/>
  <c r="S123" i="46"/>
  <c r="O123" i="46"/>
  <c r="K123" i="46"/>
  <c r="G123" i="46"/>
  <c r="BA122" i="46"/>
  <c r="BD122" i="46" s="1"/>
  <c r="BF122" i="46" s="1"/>
  <c r="W122" i="46"/>
  <c r="S122" i="46"/>
  <c r="O122" i="46"/>
  <c r="K122" i="46"/>
  <c r="G122" i="46"/>
  <c r="W121" i="46"/>
  <c r="S121" i="46"/>
  <c r="O121" i="46"/>
  <c r="BA121" i="46" s="1"/>
  <c r="BD121" i="46" s="1"/>
  <c r="BF121" i="46" s="1"/>
  <c r="K121" i="46"/>
  <c r="G121" i="46"/>
  <c r="W120" i="46"/>
  <c r="S120" i="46"/>
  <c r="O120" i="46"/>
  <c r="K120" i="46"/>
  <c r="G120" i="46"/>
  <c r="W119" i="46"/>
  <c r="S119" i="46"/>
  <c r="O119" i="46"/>
  <c r="K119" i="46"/>
  <c r="BA119" i="46" s="1"/>
  <c r="BD119" i="46" s="1"/>
  <c r="BF119" i="46" s="1"/>
  <c r="G119" i="46"/>
  <c r="W118" i="46"/>
  <c r="S118" i="46"/>
  <c r="O118" i="46"/>
  <c r="K118" i="46"/>
  <c r="G118" i="46"/>
  <c r="AY117" i="46"/>
  <c r="AU117" i="46"/>
  <c r="AQ117" i="46"/>
  <c r="AM117" i="46"/>
  <c r="AI117" i="46"/>
  <c r="AE117" i="46"/>
  <c r="AA117" i="46"/>
  <c r="W117" i="46"/>
  <c r="S117" i="46"/>
  <c r="O117" i="46"/>
  <c r="K117" i="46"/>
  <c r="G117" i="46"/>
  <c r="BA117" i="46" s="1"/>
  <c r="BD117" i="46" s="1"/>
  <c r="BF117" i="46" s="1"/>
  <c r="BA116" i="46"/>
  <c r="BD116" i="46" s="1"/>
  <c r="BF116" i="46" s="1"/>
  <c r="AY116" i="46"/>
  <c r="AU116" i="46"/>
  <c r="AQ116" i="46"/>
  <c r="AM116" i="46"/>
  <c r="AI116" i="46"/>
  <c r="AE116" i="46"/>
  <c r="AA116" i="46"/>
  <c r="W116" i="46"/>
  <c r="S116" i="46"/>
  <c r="O116" i="46"/>
  <c r="K116" i="46"/>
  <c r="G116" i="46"/>
  <c r="AY115" i="46"/>
  <c r="BA115" i="46" s="1"/>
  <c r="BD115" i="46" s="1"/>
  <c r="BF115" i="46" s="1"/>
  <c r="AU115" i="46"/>
  <c r="AQ115" i="46"/>
  <c r="AM115" i="46"/>
  <c r="AI115" i="46"/>
  <c r="AE115" i="46"/>
  <c r="AA115" i="46"/>
  <c r="W115" i="46"/>
  <c r="S115" i="46"/>
  <c r="O115" i="46"/>
  <c r="K115" i="46"/>
  <c r="G115" i="46"/>
  <c r="AY114" i="46"/>
  <c r="AU114" i="46"/>
  <c r="BA114" i="46" s="1"/>
  <c r="BD114" i="46" s="1"/>
  <c r="BF114" i="46" s="1"/>
  <c r="AQ114" i="46"/>
  <c r="AM114" i="46"/>
  <c r="AI114" i="46"/>
  <c r="AE114" i="46"/>
  <c r="AA114" i="46"/>
  <c r="W114" i="46"/>
  <c r="S114" i="46"/>
  <c r="O114" i="46"/>
  <c r="K114" i="46"/>
  <c r="G114" i="46"/>
  <c r="AY113" i="46"/>
  <c r="AU113" i="46"/>
  <c r="AQ113" i="46"/>
  <c r="BA113" i="46" s="1"/>
  <c r="BD113" i="46" s="1"/>
  <c r="BF113" i="46" s="1"/>
  <c r="AM113" i="46"/>
  <c r="AI113" i="46"/>
  <c r="AE113" i="46"/>
  <c r="AA113" i="46"/>
  <c r="W113" i="46"/>
  <c r="S113" i="46"/>
  <c r="O113" i="46"/>
  <c r="K113" i="46"/>
  <c r="G113" i="46"/>
  <c r="AY112" i="46"/>
  <c r="AU112" i="46"/>
  <c r="AQ112" i="46"/>
  <c r="AM112" i="46"/>
  <c r="AI112" i="46"/>
  <c r="AE112" i="46"/>
  <c r="AA112" i="46"/>
  <c r="W112" i="46"/>
  <c r="S112" i="46"/>
  <c r="O112" i="46"/>
  <c r="K112" i="46"/>
  <c r="G112" i="46"/>
  <c r="AY111" i="46"/>
  <c r="AU111" i="46"/>
  <c r="AQ111" i="46"/>
  <c r="AM111" i="46"/>
  <c r="AI111" i="46"/>
  <c r="AE111" i="46"/>
  <c r="AA111" i="46"/>
  <c r="W111" i="46"/>
  <c r="S111" i="46"/>
  <c r="O111" i="46"/>
  <c r="K111" i="46"/>
  <c r="G111" i="46"/>
  <c r="AY110" i="46"/>
  <c r="AU110" i="46"/>
  <c r="AQ110" i="46"/>
  <c r="AM110" i="46"/>
  <c r="AI110" i="46"/>
  <c r="AE110" i="46"/>
  <c r="AA110" i="46"/>
  <c r="W110" i="46"/>
  <c r="S110" i="46"/>
  <c r="O110" i="46"/>
  <c r="K110" i="46"/>
  <c r="G110" i="46"/>
  <c r="AY109" i="46"/>
  <c r="AU109" i="46"/>
  <c r="AQ109" i="46"/>
  <c r="AM109" i="46"/>
  <c r="AI109" i="46"/>
  <c r="AE109" i="46"/>
  <c r="AA109" i="46"/>
  <c r="W109" i="46"/>
  <c r="S109" i="46"/>
  <c r="O109" i="46"/>
  <c r="K109" i="46"/>
  <c r="G109" i="46"/>
  <c r="AY108" i="46"/>
  <c r="AU108" i="46"/>
  <c r="AQ108" i="46"/>
  <c r="AM108" i="46"/>
  <c r="AI108" i="46"/>
  <c r="AE108" i="46"/>
  <c r="BA108" i="46" s="1"/>
  <c r="BD108" i="46" s="1"/>
  <c r="BF108" i="46" s="1"/>
  <c r="AA108" i="46"/>
  <c r="W108" i="46"/>
  <c r="S108" i="46"/>
  <c r="O108" i="46"/>
  <c r="K108" i="46"/>
  <c r="G108" i="46"/>
  <c r="AY107" i="46"/>
  <c r="AU107" i="46"/>
  <c r="AQ107" i="46"/>
  <c r="AM107" i="46"/>
  <c r="AI107" i="46"/>
  <c r="AE107" i="46"/>
  <c r="AA107" i="46"/>
  <c r="W107" i="46"/>
  <c r="S107" i="46"/>
  <c r="O107" i="46"/>
  <c r="K107" i="46"/>
  <c r="G107" i="46"/>
  <c r="AY106" i="46"/>
  <c r="AU106" i="46"/>
  <c r="AQ106" i="46"/>
  <c r="AM106" i="46"/>
  <c r="AI106" i="46"/>
  <c r="AE106" i="46"/>
  <c r="AA106" i="46"/>
  <c r="W106" i="46"/>
  <c r="S106" i="46"/>
  <c r="BA106" i="46" s="1"/>
  <c r="BD106" i="46" s="1"/>
  <c r="BF106" i="46" s="1"/>
  <c r="O106" i="46"/>
  <c r="K106" i="46"/>
  <c r="G106" i="46"/>
  <c r="AY105" i="46"/>
  <c r="AU105" i="46"/>
  <c r="AQ105" i="46"/>
  <c r="AM105" i="46"/>
  <c r="AI105" i="46"/>
  <c r="AE105" i="46"/>
  <c r="AA105" i="46"/>
  <c r="W105" i="46"/>
  <c r="S105" i="46"/>
  <c r="O105" i="46"/>
  <c r="K105" i="46"/>
  <c r="G105" i="46"/>
  <c r="BA104" i="46"/>
  <c r="BD104" i="46" s="1"/>
  <c r="BF104" i="46" s="1"/>
  <c r="AY104" i="46"/>
  <c r="AU104" i="46"/>
  <c r="AQ104" i="46"/>
  <c r="AM104" i="46"/>
  <c r="AI104" i="46"/>
  <c r="AE104" i="46"/>
  <c r="AA104" i="46"/>
  <c r="W104" i="46"/>
  <c r="S104" i="46"/>
  <c r="O104" i="46"/>
  <c r="K104" i="46"/>
  <c r="G104" i="46"/>
  <c r="AY103" i="46"/>
  <c r="AU103" i="46"/>
  <c r="AQ103" i="46"/>
  <c r="AM103" i="46"/>
  <c r="AI103" i="46"/>
  <c r="AE103" i="46"/>
  <c r="AA103" i="46"/>
  <c r="W103" i="46"/>
  <c r="S103" i="46"/>
  <c r="O103" i="46"/>
  <c r="K103" i="46"/>
  <c r="G103" i="46"/>
  <c r="BA103" i="46" s="1"/>
  <c r="BD103" i="46" s="1"/>
  <c r="BF103" i="46" s="1"/>
  <c r="AY102" i="46"/>
  <c r="AU102" i="46"/>
  <c r="AQ102" i="46"/>
  <c r="AM102" i="46"/>
  <c r="AI102" i="46"/>
  <c r="AE102" i="46"/>
  <c r="AA102" i="46"/>
  <c r="W102" i="46"/>
  <c r="S102" i="46"/>
  <c r="O102" i="46"/>
  <c r="K102" i="46"/>
  <c r="G102" i="46"/>
  <c r="AY101" i="46"/>
  <c r="AU101" i="46"/>
  <c r="AQ101" i="46"/>
  <c r="AM101" i="46"/>
  <c r="AI101" i="46"/>
  <c r="AE101" i="46"/>
  <c r="AA101" i="46"/>
  <c r="W101" i="46"/>
  <c r="S101" i="46"/>
  <c r="O101" i="46"/>
  <c r="K101" i="46"/>
  <c r="G101" i="46"/>
  <c r="AY100" i="46"/>
  <c r="AU100" i="46"/>
  <c r="AQ100" i="46"/>
  <c r="AM100" i="46"/>
  <c r="AI100" i="46"/>
  <c r="AE100" i="46"/>
  <c r="AA100" i="46"/>
  <c r="W100" i="46"/>
  <c r="S100" i="46"/>
  <c r="O100" i="46"/>
  <c r="K100" i="46"/>
  <c r="G100" i="46"/>
  <c r="AY99" i="46"/>
  <c r="AU99" i="46"/>
  <c r="AQ99" i="46"/>
  <c r="AM99" i="46"/>
  <c r="AI99" i="46"/>
  <c r="AE99" i="46"/>
  <c r="AA99" i="46"/>
  <c r="W99" i="46"/>
  <c r="S99" i="46"/>
  <c r="O99" i="46"/>
  <c r="BA99" i="46" s="1"/>
  <c r="BD99" i="46" s="1"/>
  <c r="BF99" i="46" s="1"/>
  <c r="K99" i="46"/>
  <c r="G99" i="46"/>
  <c r="AY98" i="46"/>
  <c r="AU98" i="46"/>
  <c r="AQ98" i="46"/>
  <c r="AM98" i="46"/>
  <c r="AI98" i="46"/>
  <c r="BA98" i="46" s="1"/>
  <c r="BD98" i="46" s="1"/>
  <c r="BF98" i="46" s="1"/>
  <c r="AE98" i="46"/>
  <c r="AA98" i="46"/>
  <c r="W98" i="46"/>
  <c r="S98" i="46"/>
  <c r="O98" i="46"/>
  <c r="K98" i="46"/>
  <c r="G98" i="46"/>
  <c r="AY97" i="46"/>
  <c r="AU97" i="46"/>
  <c r="AQ97" i="46"/>
  <c r="AM97" i="46"/>
  <c r="AI97" i="46"/>
  <c r="AE97" i="46"/>
  <c r="AA97" i="46"/>
  <c r="W97" i="46"/>
  <c r="S97" i="46"/>
  <c r="O97" i="46"/>
  <c r="K97" i="46"/>
  <c r="G97" i="46"/>
  <c r="AY96" i="46"/>
  <c r="AU96" i="46"/>
  <c r="AQ96" i="46"/>
  <c r="AM96" i="46"/>
  <c r="AI96" i="46"/>
  <c r="AE96" i="46"/>
  <c r="AA96" i="46"/>
  <c r="W96" i="46"/>
  <c r="S96" i="46"/>
  <c r="O96" i="46"/>
  <c r="K96" i="46"/>
  <c r="G96" i="46"/>
  <c r="AY95" i="46"/>
  <c r="AU95" i="46"/>
  <c r="AQ95" i="46"/>
  <c r="AM95" i="46"/>
  <c r="AI95" i="46"/>
  <c r="AE95" i="46"/>
  <c r="AA95" i="46"/>
  <c r="W95" i="46"/>
  <c r="S95" i="46"/>
  <c r="O95" i="46"/>
  <c r="K95" i="46"/>
  <c r="G95" i="46"/>
  <c r="AY94" i="46"/>
  <c r="AU94" i="46"/>
  <c r="AQ94" i="46"/>
  <c r="AM94" i="46"/>
  <c r="AI94" i="46"/>
  <c r="AE94" i="46"/>
  <c r="AA94" i="46"/>
  <c r="W94" i="46"/>
  <c r="S94" i="46"/>
  <c r="O94" i="46"/>
  <c r="K94" i="46"/>
  <c r="G94" i="46"/>
  <c r="BA94" i="46" s="1"/>
  <c r="BD94" i="46" s="1"/>
  <c r="BF94" i="46" s="1"/>
  <c r="AY93" i="46"/>
  <c r="AU93" i="46"/>
  <c r="AQ93" i="46"/>
  <c r="AM93" i="46"/>
  <c r="AI93" i="46"/>
  <c r="AE93" i="46"/>
  <c r="AA93" i="46"/>
  <c r="W93" i="46"/>
  <c r="S93" i="46"/>
  <c r="O93" i="46"/>
  <c r="K93" i="46"/>
  <c r="G93" i="46"/>
  <c r="AY92" i="46"/>
  <c r="AU92" i="46"/>
  <c r="AQ92" i="46"/>
  <c r="AM92" i="46"/>
  <c r="AI92" i="46"/>
  <c r="AE92" i="46"/>
  <c r="AA92" i="46"/>
  <c r="W92" i="46"/>
  <c r="S92" i="46"/>
  <c r="O92" i="46"/>
  <c r="K92" i="46"/>
  <c r="G92" i="46"/>
  <c r="AY91" i="46"/>
  <c r="AU91" i="46"/>
  <c r="AQ91" i="46"/>
  <c r="AM91" i="46"/>
  <c r="AI91" i="46"/>
  <c r="AE91" i="46"/>
  <c r="AA91" i="46"/>
  <c r="W91" i="46"/>
  <c r="S91" i="46"/>
  <c r="O91" i="46"/>
  <c r="K91" i="46"/>
  <c r="G91" i="46"/>
  <c r="AY90" i="46"/>
  <c r="AU90" i="46"/>
  <c r="AQ90" i="46"/>
  <c r="AM90" i="46"/>
  <c r="AI90" i="46"/>
  <c r="AE90" i="46"/>
  <c r="AA90" i="46"/>
  <c r="W90" i="46"/>
  <c r="S90" i="46"/>
  <c r="O90" i="46"/>
  <c r="K90" i="46"/>
  <c r="G90" i="46"/>
  <c r="BA90" i="46" s="1"/>
  <c r="BD90" i="46" s="1"/>
  <c r="BF90" i="46" s="1"/>
  <c r="AY89" i="46"/>
  <c r="AU89" i="46"/>
  <c r="AQ89" i="46"/>
  <c r="AM89" i="46"/>
  <c r="AI89" i="46"/>
  <c r="AE89" i="46"/>
  <c r="AA89" i="46"/>
  <c r="W89" i="46"/>
  <c r="S89" i="46"/>
  <c r="O89" i="46"/>
  <c r="K89" i="46"/>
  <c r="G89" i="46"/>
  <c r="BA89" i="46" s="1"/>
  <c r="BD89" i="46" s="1"/>
  <c r="BF89" i="46" s="1"/>
  <c r="BF88" i="46"/>
  <c r="AY88" i="46"/>
  <c r="AU88" i="46"/>
  <c r="AQ88" i="46"/>
  <c r="AM88" i="46"/>
  <c r="AI88" i="46"/>
  <c r="AE88" i="46"/>
  <c r="BA88" i="46" s="1"/>
  <c r="BD88" i="46" s="1"/>
  <c r="AA88" i="46"/>
  <c r="W88" i="46"/>
  <c r="S88" i="46"/>
  <c r="O88" i="46"/>
  <c r="K88" i="46"/>
  <c r="G88" i="46"/>
  <c r="AY87" i="46"/>
  <c r="AU87" i="46"/>
  <c r="AQ87" i="46"/>
  <c r="AM87" i="46"/>
  <c r="AI87" i="46"/>
  <c r="AE87" i="46"/>
  <c r="AA87" i="46"/>
  <c r="W87" i="46"/>
  <c r="S87" i="46"/>
  <c r="O87" i="46"/>
  <c r="K87" i="46"/>
  <c r="G87" i="46"/>
  <c r="AY86" i="46"/>
  <c r="AU86" i="46"/>
  <c r="AQ86" i="46"/>
  <c r="AM86" i="46"/>
  <c r="AI86" i="46"/>
  <c r="AE86" i="46"/>
  <c r="AA86" i="46"/>
  <c r="W86" i="46"/>
  <c r="S86" i="46"/>
  <c r="O86" i="46"/>
  <c r="K86" i="46"/>
  <c r="G86" i="46"/>
  <c r="AY85" i="46"/>
  <c r="AU85" i="46"/>
  <c r="AQ85" i="46"/>
  <c r="AM85" i="46"/>
  <c r="AI85" i="46"/>
  <c r="AE85" i="46"/>
  <c r="AA85" i="46"/>
  <c r="W85" i="46"/>
  <c r="S85" i="46"/>
  <c r="O85" i="46"/>
  <c r="K85" i="46"/>
  <c r="BA85" i="46" s="1"/>
  <c r="BD85" i="46" s="1"/>
  <c r="BF85" i="46" s="1"/>
  <c r="G85" i="46"/>
  <c r="AY84" i="46"/>
  <c r="AU84" i="46"/>
  <c r="AQ84" i="46"/>
  <c r="AM84" i="46"/>
  <c r="AI84" i="46"/>
  <c r="AE84" i="46"/>
  <c r="AA84" i="46"/>
  <c r="W84" i="46"/>
  <c r="S84" i="46"/>
  <c r="O84" i="46"/>
  <c r="K84" i="46"/>
  <c r="G84" i="46"/>
  <c r="AY83" i="46"/>
  <c r="AU83" i="46"/>
  <c r="AQ83" i="46"/>
  <c r="AM83" i="46"/>
  <c r="AI83" i="46"/>
  <c r="AE83" i="46"/>
  <c r="AA83" i="46"/>
  <c r="W83" i="46"/>
  <c r="S83" i="46"/>
  <c r="O83" i="46"/>
  <c r="K83" i="46"/>
  <c r="G83" i="46"/>
  <c r="AY82" i="46"/>
  <c r="AU82" i="46"/>
  <c r="AQ82" i="46"/>
  <c r="AM82" i="46"/>
  <c r="AI82" i="46"/>
  <c r="AE82" i="46"/>
  <c r="AA82" i="46"/>
  <c r="W82" i="46"/>
  <c r="S82" i="46"/>
  <c r="O82" i="46"/>
  <c r="K82" i="46"/>
  <c r="G82" i="46"/>
  <c r="AY81" i="46"/>
  <c r="AU81" i="46"/>
  <c r="AQ81" i="46"/>
  <c r="AM81" i="46"/>
  <c r="AI81" i="46"/>
  <c r="AE81" i="46"/>
  <c r="AA81" i="46"/>
  <c r="W81" i="46"/>
  <c r="S81" i="46"/>
  <c r="O81" i="46"/>
  <c r="K81" i="46"/>
  <c r="G81" i="46"/>
  <c r="AY80" i="46"/>
  <c r="AU80" i="46"/>
  <c r="AQ80" i="46"/>
  <c r="AM80" i="46"/>
  <c r="AI80" i="46"/>
  <c r="AE80" i="46"/>
  <c r="AA80" i="46"/>
  <c r="W80" i="46"/>
  <c r="S80" i="46"/>
  <c r="O80" i="46"/>
  <c r="BA80" i="46" s="1"/>
  <c r="BD80" i="46" s="1"/>
  <c r="BF80" i="46" s="1"/>
  <c r="K80" i="46"/>
  <c r="G80" i="46"/>
  <c r="AY79" i="46"/>
  <c r="AU79" i="46"/>
  <c r="AQ79" i="46"/>
  <c r="AM79" i="46"/>
  <c r="AI79" i="46"/>
  <c r="AE79" i="46"/>
  <c r="AA79" i="46"/>
  <c r="W79" i="46"/>
  <c r="S79" i="46"/>
  <c r="O79" i="46"/>
  <c r="K79" i="46"/>
  <c r="BA79" i="46" s="1"/>
  <c r="BD79" i="46" s="1"/>
  <c r="BF79" i="46" s="1"/>
  <c r="G79" i="46"/>
  <c r="AY78" i="46"/>
  <c r="AU78" i="46"/>
  <c r="AQ78" i="46"/>
  <c r="AM78" i="46"/>
  <c r="AI78" i="46"/>
  <c r="AE78" i="46"/>
  <c r="AA78" i="46"/>
  <c r="W78" i="46"/>
  <c r="S78" i="46"/>
  <c r="O78" i="46"/>
  <c r="K78" i="46"/>
  <c r="G78" i="46"/>
  <c r="AY77" i="46"/>
  <c r="AU77" i="46"/>
  <c r="AQ77" i="46"/>
  <c r="AM77" i="46"/>
  <c r="AI77" i="46"/>
  <c r="AE77" i="46"/>
  <c r="AA77" i="46"/>
  <c r="W77" i="46"/>
  <c r="S77" i="46"/>
  <c r="O77" i="46"/>
  <c r="K77" i="46"/>
  <c r="G77" i="46"/>
  <c r="AY76" i="46"/>
  <c r="AU76" i="46"/>
  <c r="AQ76" i="46"/>
  <c r="AM76" i="46"/>
  <c r="AI76" i="46"/>
  <c r="AE76" i="46"/>
  <c r="AA76" i="46"/>
  <c r="W76" i="46"/>
  <c r="S76" i="46"/>
  <c r="O76" i="46"/>
  <c r="K76" i="46"/>
  <c r="G76" i="46"/>
  <c r="AY75" i="46"/>
  <c r="AU75" i="46"/>
  <c r="AQ75" i="46"/>
  <c r="AM75" i="46"/>
  <c r="AI75" i="46"/>
  <c r="AE75" i="46"/>
  <c r="AA75" i="46"/>
  <c r="W75" i="46"/>
  <c r="S75" i="46"/>
  <c r="O75" i="46"/>
  <c r="K75" i="46"/>
  <c r="G75" i="46"/>
  <c r="AY74" i="46"/>
  <c r="AU74" i="46"/>
  <c r="AQ74" i="46"/>
  <c r="AM74" i="46"/>
  <c r="AI74" i="46"/>
  <c r="AE74" i="46"/>
  <c r="AA74" i="46"/>
  <c r="W74" i="46"/>
  <c r="S74" i="46"/>
  <c r="O74" i="46"/>
  <c r="K74" i="46"/>
  <c r="G74" i="46"/>
  <c r="AY73" i="46"/>
  <c r="AU73" i="46"/>
  <c r="AQ73" i="46"/>
  <c r="AM73" i="46"/>
  <c r="AI73" i="46"/>
  <c r="AE73" i="46"/>
  <c r="AA73" i="46"/>
  <c r="W73" i="46"/>
  <c r="S73" i="46"/>
  <c r="O73" i="46"/>
  <c r="BA73" i="46" s="1"/>
  <c r="BD73" i="46" s="1"/>
  <c r="BF73" i="46" s="1"/>
  <c r="K73" i="46"/>
  <c r="G73" i="46"/>
  <c r="AY72" i="46"/>
  <c r="AU72" i="46"/>
  <c r="AQ72" i="46"/>
  <c r="AM72" i="46"/>
  <c r="AI72" i="46"/>
  <c r="AE72" i="46"/>
  <c r="AA72" i="46"/>
  <c r="BA72" i="46" s="1"/>
  <c r="BD72" i="46" s="1"/>
  <c r="BF72" i="46" s="1"/>
  <c r="W72" i="46"/>
  <c r="S72" i="46"/>
  <c r="O72" i="46"/>
  <c r="K72" i="46"/>
  <c r="G72" i="46"/>
  <c r="AY71" i="46"/>
  <c r="AU71" i="46"/>
  <c r="AQ71" i="46"/>
  <c r="AM71" i="46"/>
  <c r="AI71" i="46"/>
  <c r="AE71" i="46"/>
  <c r="AA71" i="46"/>
  <c r="W71" i="46"/>
  <c r="S71" i="46"/>
  <c r="O71" i="46"/>
  <c r="K71" i="46"/>
  <c r="G71" i="46"/>
  <c r="AY70" i="46"/>
  <c r="AU70" i="46"/>
  <c r="AQ70" i="46"/>
  <c r="AM70" i="46"/>
  <c r="AI70" i="46"/>
  <c r="AE70" i="46"/>
  <c r="AA70" i="46"/>
  <c r="W70" i="46"/>
  <c r="S70" i="46"/>
  <c r="O70" i="46"/>
  <c r="K70" i="46"/>
  <c r="G70" i="46"/>
  <c r="AY69" i="46"/>
  <c r="AU69" i="46"/>
  <c r="AQ69" i="46"/>
  <c r="AM69" i="46"/>
  <c r="AI69" i="46"/>
  <c r="AE69" i="46"/>
  <c r="AA69" i="46"/>
  <c r="W69" i="46"/>
  <c r="S69" i="46"/>
  <c r="O69" i="46"/>
  <c r="K69" i="46"/>
  <c r="G69" i="46"/>
  <c r="AY68" i="46"/>
  <c r="AU68" i="46"/>
  <c r="AQ68" i="46"/>
  <c r="AM68" i="46"/>
  <c r="AI68" i="46"/>
  <c r="AE68" i="46"/>
  <c r="AA68" i="46"/>
  <c r="W68" i="46"/>
  <c r="S68" i="46"/>
  <c r="O68" i="46"/>
  <c r="K68" i="46"/>
  <c r="G68" i="46"/>
  <c r="BA68" i="46" s="1"/>
  <c r="BD68" i="46" s="1"/>
  <c r="BF68" i="46" s="1"/>
  <c r="BD67" i="46"/>
  <c r="BF67" i="46" s="1"/>
  <c r="AY67" i="46"/>
  <c r="AU67" i="46"/>
  <c r="AQ67" i="46"/>
  <c r="AM67" i="46"/>
  <c r="AI67" i="46"/>
  <c r="AE67" i="46"/>
  <c r="AA67" i="46"/>
  <c r="W67" i="46"/>
  <c r="S67" i="46"/>
  <c r="O67" i="46"/>
  <c r="K67" i="46"/>
  <c r="G67" i="46"/>
  <c r="BA67" i="46" s="1"/>
  <c r="BA66" i="46"/>
  <c r="BD66" i="46" s="1"/>
  <c r="BF66" i="46" s="1"/>
  <c r="AY66" i="46"/>
  <c r="AU66" i="46"/>
  <c r="AQ66" i="46"/>
  <c r="AM66" i="46"/>
  <c r="AI66" i="46"/>
  <c r="AE66" i="46"/>
  <c r="AA66" i="46"/>
  <c r="W66" i="46"/>
  <c r="S66" i="46"/>
  <c r="O66" i="46"/>
  <c r="K66" i="46"/>
  <c r="G66" i="46"/>
  <c r="AY65" i="46"/>
  <c r="AU65" i="46"/>
  <c r="AQ65" i="46"/>
  <c r="AM65" i="46"/>
  <c r="AI65" i="46"/>
  <c r="AE65" i="46"/>
  <c r="AA65" i="46"/>
  <c r="W65" i="46"/>
  <c r="S65" i="46"/>
  <c r="O65" i="46"/>
  <c r="K65" i="46"/>
  <c r="G65" i="46"/>
  <c r="BA64" i="46"/>
  <c r="BD64" i="46" s="1"/>
  <c r="BF64" i="46" s="1"/>
  <c r="AY64" i="46"/>
  <c r="AU64" i="46"/>
  <c r="AQ64" i="46"/>
  <c r="AM64" i="46"/>
  <c r="AI64" i="46"/>
  <c r="AE64" i="46"/>
  <c r="AA64" i="46"/>
  <c r="W64" i="46"/>
  <c r="S64" i="46"/>
  <c r="O64" i="46"/>
  <c r="K64" i="46"/>
  <c r="G64" i="46"/>
  <c r="AY63" i="46"/>
  <c r="BA63" i="46" s="1"/>
  <c r="BD63" i="46" s="1"/>
  <c r="BF63" i="46" s="1"/>
  <c r="AU63" i="46"/>
  <c r="AQ63" i="46"/>
  <c r="AM63" i="46"/>
  <c r="AI63" i="46"/>
  <c r="AE63" i="46"/>
  <c r="AA63" i="46"/>
  <c r="W63" i="46"/>
  <c r="S63" i="46"/>
  <c r="O63" i="46"/>
  <c r="K63" i="46"/>
  <c r="G63" i="46"/>
  <c r="AY62" i="46"/>
  <c r="AU62" i="46"/>
  <c r="AQ62" i="46"/>
  <c r="AM62" i="46"/>
  <c r="BA62" i="46" s="1"/>
  <c r="BD62" i="46" s="1"/>
  <c r="BF62" i="46" s="1"/>
  <c r="AI62" i="46"/>
  <c r="AE62" i="46"/>
  <c r="AA62" i="46"/>
  <c r="W62" i="46"/>
  <c r="S62" i="46"/>
  <c r="O62" i="46"/>
  <c r="K62" i="46"/>
  <c r="G62" i="46"/>
  <c r="AY61" i="46"/>
  <c r="AU61" i="46"/>
  <c r="AQ61" i="46"/>
  <c r="AM61" i="46"/>
  <c r="AI61" i="46"/>
  <c r="AE61" i="46"/>
  <c r="AA61" i="46"/>
  <c r="W61" i="46"/>
  <c r="S61" i="46"/>
  <c r="O61" i="46"/>
  <c r="K61" i="46"/>
  <c r="G61" i="46"/>
  <c r="AY60" i="46"/>
  <c r="AU60" i="46"/>
  <c r="AQ60" i="46"/>
  <c r="AM60" i="46"/>
  <c r="AI60" i="46"/>
  <c r="AE60" i="46"/>
  <c r="AA60" i="46"/>
  <c r="W60" i="46"/>
  <c r="S60" i="46"/>
  <c r="O60" i="46"/>
  <c r="K60" i="46"/>
  <c r="G60" i="46"/>
  <c r="AY59" i="46"/>
  <c r="AU59" i="46"/>
  <c r="AQ59" i="46"/>
  <c r="AM59" i="46"/>
  <c r="AI59" i="46"/>
  <c r="AE59" i="46"/>
  <c r="AA59" i="46"/>
  <c r="W59" i="46"/>
  <c r="S59" i="46"/>
  <c r="O59" i="46"/>
  <c r="K59" i="46"/>
  <c r="G59" i="46"/>
  <c r="AY58" i="46"/>
  <c r="AU58" i="46"/>
  <c r="AQ58" i="46"/>
  <c r="AM58" i="46"/>
  <c r="AI58" i="46"/>
  <c r="AE58" i="46"/>
  <c r="AA58" i="46"/>
  <c r="W58" i="46"/>
  <c r="S58" i="46"/>
  <c r="O58" i="46"/>
  <c r="K58" i="46"/>
  <c r="G58" i="46"/>
  <c r="AY57" i="46"/>
  <c r="AU57" i="46"/>
  <c r="AQ57" i="46"/>
  <c r="AM57" i="46"/>
  <c r="AI57" i="46"/>
  <c r="AE57" i="46"/>
  <c r="AA57" i="46"/>
  <c r="W57" i="46"/>
  <c r="S57" i="46"/>
  <c r="O57" i="46"/>
  <c r="K57" i="46"/>
  <c r="G57" i="46"/>
  <c r="AY56" i="46"/>
  <c r="AU56" i="46"/>
  <c r="AQ56" i="46"/>
  <c r="AM56" i="46"/>
  <c r="AI56" i="46"/>
  <c r="AE56" i="46"/>
  <c r="AA56" i="46"/>
  <c r="W56" i="46"/>
  <c r="S56" i="46"/>
  <c r="O56" i="46"/>
  <c r="K56" i="46"/>
  <c r="G56" i="46"/>
  <c r="BA56" i="46" s="1"/>
  <c r="BD56" i="46" s="1"/>
  <c r="BF56" i="46" s="1"/>
  <c r="AY55" i="46"/>
  <c r="AU55" i="46"/>
  <c r="AQ55" i="46"/>
  <c r="AM55" i="46"/>
  <c r="AI55" i="46"/>
  <c r="AE55" i="46"/>
  <c r="AA55" i="46"/>
  <c r="W55" i="46"/>
  <c r="S55" i="46"/>
  <c r="O55" i="46"/>
  <c r="K55" i="46"/>
  <c r="G55" i="46"/>
  <c r="BA54" i="46"/>
  <c r="BD54" i="46" s="1"/>
  <c r="BF54" i="46" s="1"/>
  <c r="AY54" i="46"/>
  <c r="AU54" i="46"/>
  <c r="AQ54" i="46"/>
  <c r="AM54" i="46"/>
  <c r="AI54" i="46"/>
  <c r="AE54" i="46"/>
  <c r="AA54" i="46"/>
  <c r="W54" i="46"/>
  <c r="S54" i="46"/>
  <c r="O54" i="46"/>
  <c r="K54" i="46"/>
  <c r="G54" i="46"/>
  <c r="AY53" i="46"/>
  <c r="AU53" i="46"/>
  <c r="AQ53" i="46"/>
  <c r="AM53" i="46"/>
  <c r="AI53" i="46"/>
  <c r="AE53" i="46"/>
  <c r="AA53" i="46"/>
  <c r="W53" i="46"/>
  <c r="S53" i="46"/>
  <c r="O53" i="46"/>
  <c r="K53" i="46"/>
  <c r="G53" i="46"/>
  <c r="BA53" i="46" s="1"/>
  <c r="BD53" i="46" s="1"/>
  <c r="BF53" i="46" s="1"/>
  <c r="AY52" i="46"/>
  <c r="AU52" i="46"/>
  <c r="BA52" i="46" s="1"/>
  <c r="BD52" i="46" s="1"/>
  <c r="BF52" i="46" s="1"/>
  <c r="AQ52" i="46"/>
  <c r="AM52" i="46"/>
  <c r="AI52" i="46"/>
  <c r="AE52" i="46"/>
  <c r="AA52" i="46"/>
  <c r="W52" i="46"/>
  <c r="S52" i="46"/>
  <c r="O52" i="46"/>
  <c r="K52" i="46"/>
  <c r="G52" i="46"/>
  <c r="AY51" i="46"/>
  <c r="AU51" i="46"/>
  <c r="AQ51" i="46"/>
  <c r="BA51" i="46" s="1"/>
  <c r="BD51" i="46" s="1"/>
  <c r="BF51" i="46" s="1"/>
  <c r="AM51" i="46"/>
  <c r="AI51" i="46"/>
  <c r="AE51" i="46"/>
  <c r="AA51" i="46"/>
  <c r="W51" i="46"/>
  <c r="S51" i="46"/>
  <c r="O51" i="46"/>
  <c r="K51" i="46"/>
  <c r="G51" i="46"/>
  <c r="BA50" i="46"/>
  <c r="BD50" i="46" s="1"/>
  <c r="BF50" i="46" s="1"/>
  <c r="AY50" i="46"/>
  <c r="AU50" i="46"/>
  <c r="AQ50" i="46"/>
  <c r="AM50" i="46"/>
  <c r="AI50" i="46"/>
  <c r="AE50" i="46"/>
  <c r="AA50" i="46"/>
  <c r="W50" i="46"/>
  <c r="S50" i="46"/>
  <c r="O50" i="46"/>
  <c r="K50" i="46"/>
  <c r="G50" i="46"/>
  <c r="AY49" i="46"/>
  <c r="AU49" i="46"/>
  <c r="AQ49" i="46"/>
  <c r="AM49" i="46"/>
  <c r="AI49" i="46"/>
  <c r="AE49" i="46"/>
  <c r="AA49" i="46"/>
  <c r="W49" i="46"/>
  <c r="S49" i="46"/>
  <c r="O49" i="46"/>
  <c r="K49" i="46"/>
  <c r="G49" i="46"/>
  <c r="AY48" i="46"/>
  <c r="AU48" i="46"/>
  <c r="AQ48" i="46"/>
  <c r="AM48" i="46"/>
  <c r="AI48" i="46"/>
  <c r="AE48" i="46"/>
  <c r="BA48" i="46" s="1"/>
  <c r="BD48" i="46" s="1"/>
  <c r="BF48" i="46" s="1"/>
  <c r="AA48" i="46"/>
  <c r="W48" i="46"/>
  <c r="S48" i="46"/>
  <c r="O48" i="46"/>
  <c r="K48" i="46"/>
  <c r="G48" i="46"/>
  <c r="AY47" i="46"/>
  <c r="AU47" i="46"/>
  <c r="AQ47" i="46"/>
  <c r="AM47" i="46"/>
  <c r="AI47" i="46"/>
  <c r="AE47" i="46"/>
  <c r="AA47" i="46"/>
  <c r="W47" i="46"/>
  <c r="S47" i="46"/>
  <c r="O47" i="46"/>
  <c r="K47" i="46"/>
  <c r="G47" i="46"/>
  <c r="AY46" i="46"/>
  <c r="AU46" i="46"/>
  <c r="AQ46" i="46"/>
  <c r="AM46" i="46"/>
  <c r="AI46" i="46"/>
  <c r="AE46" i="46"/>
  <c r="AA46" i="46"/>
  <c r="W46" i="46"/>
  <c r="BA46" i="46" s="1"/>
  <c r="BD46" i="46" s="1"/>
  <c r="BF46" i="46" s="1"/>
  <c r="S46" i="46"/>
  <c r="O46" i="46"/>
  <c r="K46" i="46"/>
  <c r="G46" i="46"/>
  <c r="AY45" i="46"/>
  <c r="AU45" i="46"/>
  <c r="AQ45" i="46"/>
  <c r="AM45" i="46"/>
  <c r="AI45" i="46"/>
  <c r="AE45" i="46"/>
  <c r="AA45" i="46"/>
  <c r="W45" i="46"/>
  <c r="S45" i="46"/>
  <c r="O45" i="46"/>
  <c r="K45" i="46"/>
  <c r="G45" i="46"/>
  <c r="AY44" i="46"/>
  <c r="AU44" i="46"/>
  <c r="AQ44" i="46"/>
  <c r="AM44" i="46"/>
  <c r="AI44" i="46"/>
  <c r="AE44" i="46"/>
  <c r="AA44" i="46"/>
  <c r="W44" i="46"/>
  <c r="S44" i="46"/>
  <c r="O44" i="46"/>
  <c r="K44" i="46"/>
  <c r="G44" i="46"/>
  <c r="AY43" i="46"/>
  <c r="AU43" i="46"/>
  <c r="AQ43" i="46"/>
  <c r="AM43" i="46"/>
  <c r="AI43" i="46"/>
  <c r="AE43" i="46"/>
  <c r="AA43" i="46"/>
  <c r="W43" i="46"/>
  <c r="S43" i="46"/>
  <c r="O43" i="46"/>
  <c r="K43" i="46"/>
  <c r="G43" i="46"/>
  <c r="AY42" i="46"/>
  <c r="AU42" i="46"/>
  <c r="AQ42" i="46"/>
  <c r="AM42" i="46"/>
  <c r="AI42" i="46"/>
  <c r="AE42" i="46"/>
  <c r="AA42" i="46"/>
  <c r="W42" i="46"/>
  <c r="S42" i="46"/>
  <c r="O42" i="46"/>
  <c r="K42" i="46"/>
  <c r="G42" i="46"/>
  <c r="BA41" i="46"/>
  <c r="BD41" i="46" s="1"/>
  <c r="BF41" i="46" s="1"/>
  <c r="AY41" i="46"/>
  <c r="AU41" i="46"/>
  <c r="AQ41" i="46"/>
  <c r="AM41" i="46"/>
  <c r="AI41" i="46"/>
  <c r="AE41" i="46"/>
  <c r="AA41" i="46"/>
  <c r="W41" i="46"/>
  <c r="S41" i="46"/>
  <c r="O41" i="46"/>
  <c r="K41" i="46"/>
  <c r="G41" i="46"/>
  <c r="AY40" i="46"/>
  <c r="BA40" i="46" s="1"/>
  <c r="BD40" i="46" s="1"/>
  <c r="BF40" i="46" s="1"/>
  <c r="AU40" i="46"/>
  <c r="AQ40" i="46"/>
  <c r="AM40" i="46"/>
  <c r="AI40" i="46"/>
  <c r="AE40" i="46"/>
  <c r="AA40" i="46"/>
  <c r="W40" i="46"/>
  <c r="S40" i="46"/>
  <c r="O40" i="46"/>
  <c r="K40" i="46"/>
  <c r="G40" i="46"/>
  <c r="AY39" i="46"/>
  <c r="AU39" i="46"/>
  <c r="AQ39" i="46"/>
  <c r="AM39" i="46"/>
  <c r="AI39" i="46"/>
  <c r="AE39" i="46"/>
  <c r="AA39" i="46"/>
  <c r="W39" i="46"/>
  <c r="S39" i="46"/>
  <c r="O39" i="46"/>
  <c r="K39" i="46"/>
  <c r="G39" i="46"/>
  <c r="AY38" i="46"/>
  <c r="AU38" i="46"/>
  <c r="AQ38" i="46"/>
  <c r="AM38" i="46"/>
  <c r="AI38" i="46"/>
  <c r="AE38" i="46"/>
  <c r="AA38" i="46"/>
  <c r="W38" i="46"/>
  <c r="W154" i="46" s="1"/>
  <c r="S38" i="46"/>
  <c r="O38" i="46"/>
  <c r="K38" i="46"/>
  <c r="G38" i="46"/>
  <c r="AY37" i="46"/>
  <c r="AU37" i="46"/>
  <c r="AQ37" i="46"/>
  <c r="AM37" i="46"/>
  <c r="AI37" i="46"/>
  <c r="AE37" i="46"/>
  <c r="AA37" i="46"/>
  <c r="W37" i="46"/>
  <c r="S37" i="46"/>
  <c r="BA37" i="46" s="1"/>
  <c r="BD37" i="46" s="1"/>
  <c r="BF37" i="46" s="1"/>
  <c r="O37" i="46"/>
  <c r="K37" i="46"/>
  <c r="G37" i="46"/>
  <c r="AY36" i="46"/>
  <c r="AU36" i="46"/>
  <c r="AQ36" i="46"/>
  <c r="AM36" i="46"/>
  <c r="AI36" i="46"/>
  <c r="AE36" i="46"/>
  <c r="AA36" i="46"/>
  <c r="W36" i="46"/>
  <c r="S36" i="46"/>
  <c r="O36" i="46"/>
  <c r="BA36" i="46" s="1"/>
  <c r="BD36" i="46" s="1"/>
  <c r="BF36" i="46" s="1"/>
  <c r="K36" i="46"/>
  <c r="G36" i="46"/>
  <c r="AY35" i="46"/>
  <c r="AU35" i="46"/>
  <c r="AQ35" i="46"/>
  <c r="AM35" i="46"/>
  <c r="AI35" i="46"/>
  <c r="AE35" i="46"/>
  <c r="AA35" i="46"/>
  <c r="W35" i="46"/>
  <c r="S35" i="46"/>
  <c r="O35" i="46"/>
  <c r="K35" i="46"/>
  <c r="G35" i="46"/>
  <c r="AY34" i="46"/>
  <c r="AU34" i="46"/>
  <c r="AQ34" i="46"/>
  <c r="AM34" i="46"/>
  <c r="BA34" i="46" s="1"/>
  <c r="BD34" i="46" s="1"/>
  <c r="BF34" i="46" s="1"/>
  <c r="AI34" i="46"/>
  <c r="AE34" i="46"/>
  <c r="AA34" i="46"/>
  <c r="W34" i="46"/>
  <c r="S34" i="46"/>
  <c r="O34" i="46"/>
  <c r="K34" i="46"/>
  <c r="G34" i="46"/>
  <c r="AY33" i="46"/>
  <c r="AU33" i="46"/>
  <c r="AQ33" i="46"/>
  <c r="AM33" i="46"/>
  <c r="AI33" i="46"/>
  <c r="AE33" i="46"/>
  <c r="AA33" i="46"/>
  <c r="W33" i="46"/>
  <c r="S33" i="46"/>
  <c r="O33" i="46"/>
  <c r="K33" i="46"/>
  <c r="G33" i="46"/>
  <c r="AY32" i="46"/>
  <c r="AU32" i="46"/>
  <c r="AQ32" i="46"/>
  <c r="AM32" i="46"/>
  <c r="AI32" i="46"/>
  <c r="AE32" i="46"/>
  <c r="AA32" i="46"/>
  <c r="W32" i="46"/>
  <c r="S32" i="46"/>
  <c r="BA32" i="46" s="1"/>
  <c r="BD32" i="46" s="1"/>
  <c r="BF32" i="46" s="1"/>
  <c r="O32" i="46"/>
  <c r="K32" i="46"/>
  <c r="G32" i="46"/>
  <c r="AY31" i="46"/>
  <c r="AU31" i="46"/>
  <c r="AQ31" i="46"/>
  <c r="AM31" i="46"/>
  <c r="AI31" i="46"/>
  <c r="AE31" i="46"/>
  <c r="AA31" i="46"/>
  <c r="W31" i="46"/>
  <c r="S31" i="46"/>
  <c r="O31" i="46"/>
  <c r="BA31" i="46" s="1"/>
  <c r="BD31" i="46" s="1"/>
  <c r="BF31" i="46" s="1"/>
  <c r="K31" i="46"/>
  <c r="G31" i="46"/>
  <c r="BA30" i="46"/>
  <c r="BD30" i="46" s="1"/>
  <c r="BF30" i="46" s="1"/>
  <c r="AY30" i="46"/>
  <c r="AU30" i="46"/>
  <c r="AQ30" i="46"/>
  <c r="AM30" i="46"/>
  <c r="AI30" i="46"/>
  <c r="AE30" i="46"/>
  <c r="AA30" i="46"/>
  <c r="W30" i="46"/>
  <c r="S30" i="46"/>
  <c r="O30" i="46"/>
  <c r="K30" i="46"/>
  <c r="G30" i="46"/>
  <c r="AY29" i="46"/>
  <c r="AU29" i="46"/>
  <c r="AQ29" i="46"/>
  <c r="AM29" i="46"/>
  <c r="AI29" i="46"/>
  <c r="AE29" i="46"/>
  <c r="AA29" i="46"/>
  <c r="W29" i="46"/>
  <c r="S29" i="46"/>
  <c r="O29" i="46"/>
  <c r="K29" i="46"/>
  <c r="G29" i="46"/>
  <c r="AY28" i="46"/>
  <c r="AU28" i="46"/>
  <c r="AQ28" i="46"/>
  <c r="AM28" i="46"/>
  <c r="AI28" i="46"/>
  <c r="AE28" i="46"/>
  <c r="AA28" i="46"/>
  <c r="W28" i="46"/>
  <c r="S28" i="46"/>
  <c r="O28" i="46"/>
  <c r="K28" i="46"/>
  <c r="G28" i="46"/>
  <c r="AY27" i="46"/>
  <c r="AU27" i="46"/>
  <c r="AQ27" i="46"/>
  <c r="AM27" i="46"/>
  <c r="AI27" i="46"/>
  <c r="AE27" i="46"/>
  <c r="AA27" i="46"/>
  <c r="W27" i="46"/>
  <c r="S27" i="46"/>
  <c r="O27" i="46"/>
  <c r="K27" i="46"/>
  <c r="G27" i="46"/>
  <c r="AY26" i="46"/>
  <c r="AU26" i="46"/>
  <c r="AQ26" i="46"/>
  <c r="AM26" i="46"/>
  <c r="AI26" i="46"/>
  <c r="AE26" i="46"/>
  <c r="AA26" i="46"/>
  <c r="W26" i="46"/>
  <c r="S26" i="46"/>
  <c r="O26" i="46"/>
  <c r="K26" i="46"/>
  <c r="G26" i="46"/>
  <c r="AY25" i="46"/>
  <c r="AU25" i="46"/>
  <c r="AQ25" i="46"/>
  <c r="AM25" i="46"/>
  <c r="AI25" i="46"/>
  <c r="AE25" i="46"/>
  <c r="AA25" i="46"/>
  <c r="W25" i="46"/>
  <c r="S25" i="46"/>
  <c r="O25" i="46"/>
  <c r="K25" i="46"/>
  <c r="G25" i="46"/>
  <c r="BA25" i="46" s="1"/>
  <c r="BD25" i="46" s="1"/>
  <c r="BF25" i="46" s="1"/>
  <c r="AY24" i="46"/>
  <c r="AU24" i="46"/>
  <c r="AQ24" i="46"/>
  <c r="AM24" i="46"/>
  <c r="AI24" i="46"/>
  <c r="AE24" i="46"/>
  <c r="AA24" i="46"/>
  <c r="W24" i="46"/>
  <c r="S24" i="46"/>
  <c r="O24" i="46"/>
  <c r="K24" i="46"/>
  <c r="G24" i="46"/>
  <c r="AY23" i="46"/>
  <c r="AU23" i="46"/>
  <c r="AQ23" i="46"/>
  <c r="AM23" i="46"/>
  <c r="AI23" i="46"/>
  <c r="AE23" i="46"/>
  <c r="AA23" i="46"/>
  <c r="W23" i="46"/>
  <c r="S23" i="46"/>
  <c r="O23" i="46"/>
  <c r="BA23" i="46" s="1"/>
  <c r="BD23" i="46" s="1"/>
  <c r="BF23" i="46" s="1"/>
  <c r="K23" i="46"/>
  <c r="G23" i="46"/>
  <c r="AY22" i="46"/>
  <c r="AU22" i="46"/>
  <c r="AQ22" i="46"/>
  <c r="AM22" i="46"/>
  <c r="AI22" i="46"/>
  <c r="AE22" i="46"/>
  <c r="AA22" i="46"/>
  <c r="W22" i="46"/>
  <c r="S22" i="46"/>
  <c r="O22" i="46"/>
  <c r="K22" i="46"/>
  <c r="BA22" i="46" s="1"/>
  <c r="BD22" i="46" s="1"/>
  <c r="BF22" i="46" s="1"/>
  <c r="G22" i="46"/>
  <c r="AY21" i="46"/>
  <c r="AU21" i="46"/>
  <c r="AQ21" i="46"/>
  <c r="AM21" i="46"/>
  <c r="AI21" i="46"/>
  <c r="AE21" i="46"/>
  <c r="AA21" i="46"/>
  <c r="W21" i="46"/>
  <c r="S21" i="46"/>
  <c r="O21" i="46"/>
  <c r="K21" i="46"/>
  <c r="G21" i="46"/>
  <c r="BA21" i="46" s="1"/>
  <c r="BD21" i="46" s="1"/>
  <c r="BF21" i="46" s="1"/>
  <c r="AY20" i="46"/>
  <c r="AU20" i="46"/>
  <c r="AQ20" i="46"/>
  <c r="BA20" i="46" s="1"/>
  <c r="BD20" i="46" s="1"/>
  <c r="BF20" i="46" s="1"/>
  <c r="AM20" i="46"/>
  <c r="AI20" i="46"/>
  <c r="AE20" i="46"/>
  <c r="AA20" i="46"/>
  <c r="W20" i="46"/>
  <c r="S20" i="46"/>
  <c r="O20" i="46"/>
  <c r="K20" i="46"/>
  <c r="G20" i="46"/>
  <c r="BF19" i="46"/>
  <c r="AY19" i="46"/>
  <c r="AU19" i="46"/>
  <c r="AQ19" i="46"/>
  <c r="AM19" i="46"/>
  <c r="BA19" i="46" s="1"/>
  <c r="BD19" i="46" s="1"/>
  <c r="AI19" i="46"/>
  <c r="AE19" i="46"/>
  <c r="AA19" i="46"/>
  <c r="W19" i="46"/>
  <c r="S19" i="46"/>
  <c r="O19" i="46"/>
  <c r="K19" i="46"/>
  <c r="G19" i="46"/>
  <c r="BA18" i="46"/>
  <c r="BD18" i="46" s="1"/>
  <c r="BF18" i="46" s="1"/>
  <c r="AY18" i="46"/>
  <c r="AU18" i="46"/>
  <c r="AQ18" i="46"/>
  <c r="AM18" i="46"/>
  <c r="AI18" i="46"/>
  <c r="AE18" i="46"/>
  <c r="AA18" i="46"/>
  <c r="W18" i="46"/>
  <c r="S18" i="46"/>
  <c r="O18" i="46"/>
  <c r="K18" i="46"/>
  <c r="G18" i="46"/>
  <c r="AY17" i="46"/>
  <c r="AU17" i="46"/>
  <c r="AQ17" i="46"/>
  <c r="AM17" i="46"/>
  <c r="AM154" i="46" s="1"/>
  <c r="AI17" i="46"/>
  <c r="AE17" i="46"/>
  <c r="AA17" i="46"/>
  <c r="W17" i="46"/>
  <c r="S17" i="46"/>
  <c r="O17" i="46"/>
  <c r="K17" i="46"/>
  <c r="G17" i="46"/>
  <c r="AY16" i="46"/>
  <c r="AU16" i="46"/>
  <c r="AQ16" i="46"/>
  <c r="AM16" i="46"/>
  <c r="AI16" i="46"/>
  <c r="AE16" i="46"/>
  <c r="AA16" i="46"/>
  <c r="W16" i="46"/>
  <c r="S16" i="46"/>
  <c r="O16" i="46"/>
  <c r="K16" i="46"/>
  <c r="G16" i="46"/>
  <c r="AY15" i="46"/>
  <c r="AU15" i="46"/>
  <c r="AQ15" i="46"/>
  <c r="AM15" i="46"/>
  <c r="AI15" i="46"/>
  <c r="AE15" i="46"/>
  <c r="AA15" i="46"/>
  <c r="W15" i="46"/>
  <c r="S15" i="46"/>
  <c r="O15" i="46"/>
  <c r="K15" i="46"/>
  <c r="G15" i="46"/>
  <c r="AY14" i="46"/>
  <c r="AU14" i="46"/>
  <c r="AQ14" i="46"/>
  <c r="AM14" i="46"/>
  <c r="AI14" i="46"/>
  <c r="AE14" i="46"/>
  <c r="AA14" i="46"/>
  <c r="W14" i="46"/>
  <c r="S14" i="46"/>
  <c r="O14" i="46"/>
  <c r="K14" i="46"/>
  <c r="G14" i="46"/>
  <c r="BD13" i="46"/>
  <c r="BF13" i="46" s="1"/>
  <c r="AY13" i="46"/>
  <c r="AU13" i="46"/>
  <c r="AQ13" i="46"/>
  <c r="AM13" i="46"/>
  <c r="AI13" i="46"/>
  <c r="AE13" i="46"/>
  <c r="AA13" i="46"/>
  <c r="W13" i="46"/>
  <c r="S13" i="46"/>
  <c r="O13" i="46"/>
  <c r="BA13" i="46" s="1"/>
  <c r="K13" i="46"/>
  <c r="G13" i="46"/>
  <c r="AY12" i="46"/>
  <c r="AU12" i="46"/>
  <c r="AQ12" i="46"/>
  <c r="AM12" i="46"/>
  <c r="AI12" i="46"/>
  <c r="AE12" i="46"/>
  <c r="AA12" i="46"/>
  <c r="W12" i="46"/>
  <c r="S12" i="46"/>
  <c r="O12" i="46"/>
  <c r="K12" i="46"/>
  <c r="G12" i="46"/>
  <c r="BA12" i="46" s="1"/>
  <c r="BD12" i="46" s="1"/>
  <c r="BF12" i="46" s="1"/>
  <c r="AY11" i="46"/>
  <c r="AU11" i="46"/>
  <c r="AQ11" i="46"/>
  <c r="AM11" i="46"/>
  <c r="AI11" i="46"/>
  <c r="AE11" i="46"/>
  <c r="AA11" i="46"/>
  <c r="W11" i="46"/>
  <c r="S11" i="46"/>
  <c r="O11" i="46"/>
  <c r="K11" i="46"/>
  <c r="G11" i="46"/>
  <c r="AY10" i="46"/>
  <c r="AU10" i="46"/>
  <c r="AQ10" i="46"/>
  <c r="AM10" i="46"/>
  <c r="AI10" i="46"/>
  <c r="AE10" i="46"/>
  <c r="AA10" i="46"/>
  <c r="W10" i="46"/>
  <c r="S10" i="46"/>
  <c r="O10" i="46"/>
  <c r="K10" i="46"/>
  <c r="BA10" i="46" s="1"/>
  <c r="BD10" i="46" s="1"/>
  <c r="BF10" i="46" s="1"/>
  <c r="G10" i="46"/>
  <c r="AY9" i="46"/>
  <c r="AU9" i="46"/>
  <c r="AQ9" i="46"/>
  <c r="AM9" i="46"/>
  <c r="AI9" i="46"/>
  <c r="AE9" i="46"/>
  <c r="AA9" i="46"/>
  <c r="W9" i="46"/>
  <c r="S9" i="46"/>
  <c r="O9" i="46"/>
  <c r="K9" i="46"/>
  <c r="G9" i="46"/>
  <c r="AY8" i="46"/>
  <c r="AU8" i="46"/>
  <c r="AQ8" i="46"/>
  <c r="AM8" i="46"/>
  <c r="AI8" i="46"/>
  <c r="AE8" i="46"/>
  <c r="AA8" i="46"/>
  <c r="W8" i="46"/>
  <c r="S8" i="46"/>
  <c r="O8" i="46"/>
  <c r="K8" i="46"/>
  <c r="G8" i="46"/>
  <c r="BA8" i="46" s="1"/>
  <c r="BD8" i="46" s="1"/>
  <c r="BF8" i="46" s="1"/>
  <c r="AY7" i="46"/>
  <c r="AU7" i="46"/>
  <c r="AQ7" i="46"/>
  <c r="AM7" i="46"/>
  <c r="AI7" i="46"/>
  <c r="AE7" i="46"/>
  <c r="AA7" i="46"/>
  <c r="W7" i="46"/>
  <c r="S7" i="46"/>
  <c r="O7" i="46"/>
  <c r="K7" i="46"/>
  <c r="G7" i="46"/>
  <c r="AY6" i="46"/>
  <c r="AU6" i="46"/>
  <c r="AQ6" i="46"/>
  <c r="AM6" i="46"/>
  <c r="AI6" i="46"/>
  <c r="AE6" i="46"/>
  <c r="AA6" i="46"/>
  <c r="W6" i="46"/>
  <c r="S6" i="46"/>
  <c r="O6" i="46"/>
  <c r="K6" i="46"/>
  <c r="G6" i="46"/>
  <c r="AY5" i="46"/>
  <c r="AU5" i="46"/>
  <c r="AQ5" i="46"/>
  <c r="AM5" i="46"/>
  <c r="AI5" i="46"/>
  <c r="AE5" i="46"/>
  <c r="AA5" i="46"/>
  <c r="W5" i="46"/>
  <c r="S5" i="46"/>
  <c r="O5" i="46"/>
  <c r="K5" i="46"/>
  <c r="G5" i="46"/>
  <c r="AY4" i="46"/>
  <c r="AU4" i="46"/>
  <c r="AQ4" i="46"/>
  <c r="AM4" i="46"/>
  <c r="AI4" i="46"/>
  <c r="AE4" i="46"/>
  <c r="AA4" i="46"/>
  <c r="W4" i="46"/>
  <c r="S4" i="46"/>
  <c r="S154" i="46" s="1"/>
  <c r="O4" i="46"/>
  <c r="O154" i="46" s="1"/>
  <c r="K4" i="46"/>
  <c r="G4" i="46"/>
  <c r="BE154" i="45"/>
  <c r="BC154" i="45"/>
  <c r="BB154" i="45"/>
  <c r="AZ154" i="45"/>
  <c r="AX154" i="45"/>
  <c r="AW154" i="45"/>
  <c r="AV154" i="45"/>
  <c r="AT154" i="45"/>
  <c r="AS154" i="45"/>
  <c r="AR154" i="45"/>
  <c r="AP154" i="45"/>
  <c r="AO154" i="45"/>
  <c r="AN154" i="45"/>
  <c r="AL154" i="45"/>
  <c r="AK154" i="45"/>
  <c r="AJ154" i="45"/>
  <c r="AH154" i="45"/>
  <c r="AG154" i="45"/>
  <c r="AF154" i="45"/>
  <c r="AD154" i="45"/>
  <c r="AC154" i="45"/>
  <c r="AB154" i="45"/>
  <c r="Z154" i="45"/>
  <c r="Y154" i="45"/>
  <c r="X154" i="45"/>
  <c r="V154" i="45"/>
  <c r="U154" i="45"/>
  <c r="T154" i="45"/>
  <c r="R154" i="45"/>
  <c r="Q154" i="45"/>
  <c r="P154" i="45"/>
  <c r="N154" i="45"/>
  <c r="M154" i="45"/>
  <c r="L154" i="45"/>
  <c r="J154" i="45"/>
  <c r="I154" i="45"/>
  <c r="H154" i="45"/>
  <c r="F154" i="45"/>
  <c r="E154" i="45"/>
  <c r="D154" i="45"/>
  <c r="BA153" i="45"/>
  <c r="BD153" i="45" s="1"/>
  <c r="BF153" i="45" s="1"/>
  <c r="S153" i="45"/>
  <c r="O153" i="45"/>
  <c r="K153" i="45"/>
  <c r="G153" i="45"/>
  <c r="S152" i="45"/>
  <c r="O152" i="45"/>
  <c r="K152" i="45"/>
  <c r="G152" i="45"/>
  <c r="S151" i="45"/>
  <c r="O151" i="45"/>
  <c r="K151" i="45"/>
  <c r="G151" i="45"/>
  <c r="BA151" i="45" s="1"/>
  <c r="BD151" i="45" s="1"/>
  <c r="BF151" i="45" s="1"/>
  <c r="BA150" i="45"/>
  <c r="BD150" i="45" s="1"/>
  <c r="BF150" i="45" s="1"/>
  <c r="S150" i="45"/>
  <c r="O150" i="45"/>
  <c r="K150" i="45"/>
  <c r="G150" i="45"/>
  <c r="BF149" i="45"/>
  <c r="S149" i="45"/>
  <c r="O149" i="45"/>
  <c r="K149" i="45"/>
  <c r="G149" i="45"/>
  <c r="BA149" i="45" s="1"/>
  <c r="BD149" i="45" s="1"/>
  <c r="S148" i="45"/>
  <c r="O148" i="45"/>
  <c r="K148" i="45"/>
  <c r="BA148" i="45" s="1"/>
  <c r="BD148" i="45" s="1"/>
  <c r="BF148" i="45" s="1"/>
  <c r="G148" i="45"/>
  <c r="S147" i="45"/>
  <c r="O147" i="45"/>
  <c r="K147" i="45"/>
  <c r="G147" i="45"/>
  <c r="BA147" i="45" s="1"/>
  <c r="BD147" i="45" s="1"/>
  <c r="BF147" i="45" s="1"/>
  <c r="S146" i="45"/>
  <c r="O146" i="45"/>
  <c r="K146" i="45"/>
  <c r="G146" i="45"/>
  <c r="BA146" i="45" s="1"/>
  <c r="BD146" i="45" s="1"/>
  <c r="BF146" i="45" s="1"/>
  <c r="W145" i="45"/>
  <c r="S145" i="45"/>
  <c r="O145" i="45"/>
  <c r="K145" i="45"/>
  <c r="G145" i="45"/>
  <c r="W144" i="45"/>
  <c r="S144" i="45"/>
  <c r="BA144" i="45" s="1"/>
  <c r="BD144" i="45" s="1"/>
  <c r="BF144" i="45" s="1"/>
  <c r="O144" i="45"/>
  <c r="K144" i="45"/>
  <c r="G144" i="45"/>
  <c r="W143" i="45"/>
  <c r="S143" i="45"/>
  <c r="O143" i="45"/>
  <c r="K143" i="45"/>
  <c r="G143" i="45"/>
  <c r="W142" i="45"/>
  <c r="S142" i="45"/>
  <c r="O142" i="45"/>
  <c r="K142" i="45"/>
  <c r="G142" i="45"/>
  <c r="BF141" i="45"/>
  <c r="W141" i="45"/>
  <c r="S141" i="45"/>
  <c r="O141" i="45"/>
  <c r="K141" i="45"/>
  <c r="G141" i="45"/>
  <c r="BA141" i="45" s="1"/>
  <c r="BD141" i="45" s="1"/>
  <c r="W140" i="45"/>
  <c r="S140" i="45"/>
  <c r="O140" i="45"/>
  <c r="K140" i="45"/>
  <c r="G140" i="45"/>
  <c r="W139" i="45"/>
  <c r="S139" i="45"/>
  <c r="O139" i="45"/>
  <c r="K139" i="45"/>
  <c r="G139" i="45"/>
  <c r="W138" i="45"/>
  <c r="S138" i="45"/>
  <c r="O138" i="45"/>
  <c r="K138" i="45"/>
  <c r="G138" i="45"/>
  <c r="BA138" i="45" s="1"/>
  <c r="BD138" i="45" s="1"/>
  <c r="BF138" i="45" s="1"/>
  <c r="BF137" i="45"/>
  <c r="W137" i="45"/>
  <c r="S137" i="45"/>
  <c r="O137" i="45"/>
  <c r="K137" i="45"/>
  <c r="G137" i="45"/>
  <c r="BA137" i="45" s="1"/>
  <c r="BD137" i="45" s="1"/>
  <c r="W136" i="45"/>
  <c r="S136" i="45"/>
  <c r="O136" i="45"/>
  <c r="K136" i="45"/>
  <c r="G136" i="45"/>
  <c r="W135" i="45"/>
  <c r="S135" i="45"/>
  <c r="O135" i="45"/>
  <c r="K135" i="45"/>
  <c r="G135" i="45"/>
  <c r="BA135" i="45" s="1"/>
  <c r="BD135" i="45" s="1"/>
  <c r="BF135" i="45" s="1"/>
  <c r="BA134" i="45"/>
  <c r="BD134" i="45" s="1"/>
  <c r="BF134" i="45" s="1"/>
  <c r="W134" i="45"/>
  <c r="S134" i="45"/>
  <c r="O134" i="45"/>
  <c r="K134" i="45"/>
  <c r="G134" i="45"/>
  <c r="BD133" i="45"/>
  <c r="BF133" i="45" s="1"/>
  <c r="W133" i="45"/>
  <c r="S133" i="45"/>
  <c r="O133" i="45"/>
  <c r="K133" i="45"/>
  <c r="G133" i="45"/>
  <c r="BA133" i="45" s="1"/>
  <c r="BD132" i="45"/>
  <c r="BF132" i="45" s="1"/>
  <c r="BA132" i="45"/>
  <c r="W132" i="45"/>
  <c r="S132" i="45"/>
  <c r="O132" i="45"/>
  <c r="K132" i="45"/>
  <c r="G132" i="45"/>
  <c r="BF131" i="45"/>
  <c r="BD131" i="45"/>
  <c r="W131" i="45"/>
  <c r="S131" i="45"/>
  <c r="O131" i="45"/>
  <c r="K131" i="45"/>
  <c r="G131" i="45"/>
  <c r="BA131" i="45" s="1"/>
  <c r="BA130" i="45"/>
  <c r="BD130" i="45" s="1"/>
  <c r="BF130" i="45" s="1"/>
  <c r="W130" i="45"/>
  <c r="S130" i="45"/>
  <c r="O130" i="45"/>
  <c r="K130" i="45"/>
  <c r="G130" i="45"/>
  <c r="W129" i="45"/>
  <c r="S129" i="45"/>
  <c r="O129" i="45"/>
  <c r="K129" i="45"/>
  <c r="G129" i="45"/>
  <c r="W128" i="45"/>
  <c r="S128" i="45"/>
  <c r="O128" i="45"/>
  <c r="BA128" i="45" s="1"/>
  <c r="BD128" i="45" s="1"/>
  <c r="BF128" i="45" s="1"/>
  <c r="K128" i="45"/>
  <c r="G128" i="45"/>
  <c r="BD127" i="45"/>
  <c r="BF127" i="45" s="1"/>
  <c r="W127" i="45"/>
  <c r="S127" i="45"/>
  <c r="O127" i="45"/>
  <c r="K127" i="45"/>
  <c r="G127" i="45"/>
  <c r="BA127" i="45" s="1"/>
  <c r="W126" i="45"/>
  <c r="S126" i="45"/>
  <c r="O126" i="45"/>
  <c r="K126" i="45"/>
  <c r="BA126" i="45" s="1"/>
  <c r="BD126" i="45" s="1"/>
  <c r="BF126" i="45" s="1"/>
  <c r="G126" i="45"/>
  <c r="W125" i="45"/>
  <c r="S125" i="45"/>
  <c r="O125" i="45"/>
  <c r="K125" i="45"/>
  <c r="G125" i="45"/>
  <c r="BA125" i="45" s="1"/>
  <c r="BD125" i="45" s="1"/>
  <c r="BF125" i="45" s="1"/>
  <c r="BD124" i="45"/>
  <c r="BF124" i="45" s="1"/>
  <c r="W124" i="45"/>
  <c r="S124" i="45"/>
  <c r="O124" i="45"/>
  <c r="K124" i="45"/>
  <c r="G124" i="45"/>
  <c r="BA124" i="45" s="1"/>
  <c r="W123" i="45"/>
  <c r="S123" i="45"/>
  <c r="O123" i="45"/>
  <c r="K123" i="45"/>
  <c r="G123" i="45"/>
  <c r="BA123" i="45" s="1"/>
  <c r="BD123" i="45" s="1"/>
  <c r="BF123" i="45" s="1"/>
  <c r="W122" i="45"/>
  <c r="S122" i="45"/>
  <c r="BA122" i="45" s="1"/>
  <c r="BD122" i="45" s="1"/>
  <c r="BF122" i="45" s="1"/>
  <c r="O122" i="45"/>
  <c r="K122" i="45"/>
  <c r="G122" i="45"/>
  <c r="W121" i="45"/>
  <c r="S121" i="45"/>
  <c r="O121" i="45"/>
  <c r="K121" i="45"/>
  <c r="G121" i="45"/>
  <c r="BA121" i="45" s="1"/>
  <c r="BD121" i="45" s="1"/>
  <c r="BF121" i="45" s="1"/>
  <c r="W120" i="45"/>
  <c r="S120" i="45"/>
  <c r="O120" i="45"/>
  <c r="K120" i="45"/>
  <c r="G120" i="45"/>
  <c r="BA120" i="45" s="1"/>
  <c r="BD120" i="45" s="1"/>
  <c r="BF120" i="45" s="1"/>
  <c r="W119" i="45"/>
  <c r="S119" i="45"/>
  <c r="O119" i="45"/>
  <c r="K119" i="45"/>
  <c r="G119" i="45"/>
  <c r="BA119" i="45" s="1"/>
  <c r="BD119" i="45" s="1"/>
  <c r="BF119" i="45" s="1"/>
  <c r="W118" i="45"/>
  <c r="S118" i="45"/>
  <c r="O118" i="45"/>
  <c r="K118" i="45"/>
  <c r="G118" i="45"/>
  <c r="BA118" i="45" s="1"/>
  <c r="BD118" i="45" s="1"/>
  <c r="BF118" i="45" s="1"/>
  <c r="BD117" i="45"/>
  <c r="BF117" i="45" s="1"/>
  <c r="AY117" i="45"/>
  <c r="AU117" i="45"/>
  <c r="AQ117" i="45"/>
  <c r="AM117" i="45"/>
  <c r="AI117" i="45"/>
  <c r="AE117" i="45"/>
  <c r="AA117" i="45"/>
  <c r="W117" i="45"/>
  <c r="S117" i="45"/>
  <c r="O117" i="45"/>
  <c r="K117" i="45"/>
  <c r="G117" i="45"/>
  <c r="BA117" i="45" s="1"/>
  <c r="BD116" i="45"/>
  <c r="BF116" i="45" s="1"/>
  <c r="AY116" i="45"/>
  <c r="AU116" i="45"/>
  <c r="AQ116" i="45"/>
  <c r="AM116" i="45"/>
  <c r="AI116" i="45"/>
  <c r="AE116" i="45"/>
  <c r="AA116" i="45"/>
  <c r="W116" i="45"/>
  <c r="S116" i="45"/>
  <c r="O116" i="45"/>
  <c r="K116" i="45"/>
  <c r="G116" i="45"/>
  <c r="BA116" i="45" s="1"/>
  <c r="BA115" i="45"/>
  <c r="BD115" i="45" s="1"/>
  <c r="BF115" i="45" s="1"/>
  <c r="AY115" i="45"/>
  <c r="AU115" i="45"/>
  <c r="AQ115" i="45"/>
  <c r="AM115" i="45"/>
  <c r="AI115" i="45"/>
  <c r="AE115" i="45"/>
  <c r="AA115" i="45"/>
  <c r="W115" i="45"/>
  <c r="S115" i="45"/>
  <c r="O115" i="45"/>
  <c r="K115" i="45"/>
  <c r="G115" i="45"/>
  <c r="AY114" i="45"/>
  <c r="BA114" i="45" s="1"/>
  <c r="BD114" i="45" s="1"/>
  <c r="BF114" i="45" s="1"/>
  <c r="AU114" i="45"/>
  <c r="AQ114" i="45"/>
  <c r="AM114" i="45"/>
  <c r="AI114" i="45"/>
  <c r="AE114" i="45"/>
  <c r="AA114" i="45"/>
  <c r="W114" i="45"/>
  <c r="S114" i="45"/>
  <c r="O114" i="45"/>
  <c r="K114" i="45"/>
  <c r="G114" i="45"/>
  <c r="AY113" i="45"/>
  <c r="AU113" i="45"/>
  <c r="AQ113" i="45"/>
  <c r="AM113" i="45"/>
  <c r="AI113" i="45"/>
  <c r="AE113" i="45"/>
  <c r="AA113" i="45"/>
  <c r="W113" i="45"/>
  <c r="S113" i="45"/>
  <c r="O113" i="45"/>
  <c r="K113" i="45"/>
  <c r="BA113" i="45" s="1"/>
  <c r="BD113" i="45" s="1"/>
  <c r="BF113" i="45" s="1"/>
  <c r="G113" i="45"/>
  <c r="AY112" i="45"/>
  <c r="AU112" i="45"/>
  <c r="AQ112" i="45"/>
  <c r="AM112" i="45"/>
  <c r="BA112" i="45" s="1"/>
  <c r="BD112" i="45" s="1"/>
  <c r="BF112" i="45" s="1"/>
  <c r="AI112" i="45"/>
  <c r="AE112" i="45"/>
  <c r="AA112" i="45"/>
  <c r="W112" i="45"/>
  <c r="S112" i="45"/>
  <c r="O112" i="45"/>
  <c r="K112" i="45"/>
  <c r="G112" i="45"/>
  <c r="BA111" i="45"/>
  <c r="BD111" i="45" s="1"/>
  <c r="BF111" i="45" s="1"/>
  <c r="AY111" i="45"/>
  <c r="AU111" i="45"/>
  <c r="AQ111" i="45"/>
  <c r="AM111" i="45"/>
  <c r="AI111" i="45"/>
  <c r="AE111" i="45"/>
  <c r="AA111" i="45"/>
  <c r="W111" i="45"/>
  <c r="S111" i="45"/>
  <c r="O111" i="45"/>
  <c r="K111" i="45"/>
  <c r="G111" i="45"/>
  <c r="AY110" i="45"/>
  <c r="AU110" i="45"/>
  <c r="AQ110" i="45"/>
  <c r="AM110" i="45"/>
  <c r="AI110" i="45"/>
  <c r="AE110" i="45"/>
  <c r="AA110" i="45"/>
  <c r="W110" i="45"/>
  <c r="S110" i="45"/>
  <c r="O110" i="45"/>
  <c r="K110" i="45"/>
  <c r="G110" i="45"/>
  <c r="AY109" i="45"/>
  <c r="AU109" i="45"/>
  <c r="AQ109" i="45"/>
  <c r="AM109" i="45"/>
  <c r="AI109" i="45"/>
  <c r="AE109" i="45"/>
  <c r="AA109" i="45"/>
  <c r="W109" i="45"/>
  <c r="S109" i="45"/>
  <c r="O109" i="45"/>
  <c r="K109" i="45"/>
  <c r="G109" i="45"/>
  <c r="AY108" i="45"/>
  <c r="AU108" i="45"/>
  <c r="AQ108" i="45"/>
  <c r="AM108" i="45"/>
  <c r="AI108" i="45"/>
  <c r="AE108" i="45"/>
  <c r="AA108" i="45"/>
  <c r="W108" i="45"/>
  <c r="S108" i="45"/>
  <c r="O108" i="45"/>
  <c r="K108" i="45"/>
  <c r="G108" i="45"/>
  <c r="AY107" i="45"/>
  <c r="AU107" i="45"/>
  <c r="AQ107" i="45"/>
  <c r="AM107" i="45"/>
  <c r="AI107" i="45"/>
  <c r="AE107" i="45"/>
  <c r="AA107" i="45"/>
  <c r="W107" i="45"/>
  <c r="S107" i="45"/>
  <c r="O107" i="45"/>
  <c r="K107" i="45"/>
  <c r="G107" i="45"/>
  <c r="BA107" i="45" s="1"/>
  <c r="BD107" i="45" s="1"/>
  <c r="BF107" i="45" s="1"/>
  <c r="AY106" i="45"/>
  <c r="AU106" i="45"/>
  <c r="AQ106" i="45"/>
  <c r="AM106" i="45"/>
  <c r="AI106" i="45"/>
  <c r="AE106" i="45"/>
  <c r="AA106" i="45"/>
  <c r="W106" i="45"/>
  <c r="S106" i="45"/>
  <c r="O106" i="45"/>
  <c r="K106" i="45"/>
  <c r="G106" i="45"/>
  <c r="AY105" i="45"/>
  <c r="AU105" i="45"/>
  <c r="AQ105" i="45"/>
  <c r="AM105" i="45"/>
  <c r="AI105" i="45"/>
  <c r="AE105" i="45"/>
  <c r="AA105" i="45"/>
  <c r="W105" i="45"/>
  <c r="S105" i="45"/>
  <c r="O105" i="45"/>
  <c r="K105" i="45"/>
  <c r="G105" i="45"/>
  <c r="AY104" i="45"/>
  <c r="AU104" i="45"/>
  <c r="AQ104" i="45"/>
  <c r="AM104" i="45"/>
  <c r="AI104" i="45"/>
  <c r="AE104" i="45"/>
  <c r="AA104" i="45"/>
  <c r="W104" i="45"/>
  <c r="S104" i="45"/>
  <c r="O104" i="45"/>
  <c r="K104" i="45"/>
  <c r="G104" i="45"/>
  <c r="AY103" i="45"/>
  <c r="AU103" i="45"/>
  <c r="AQ103" i="45"/>
  <c r="AM103" i="45"/>
  <c r="AI103" i="45"/>
  <c r="AE103" i="45"/>
  <c r="AA103" i="45"/>
  <c r="W103" i="45"/>
  <c r="S103" i="45"/>
  <c r="O103" i="45"/>
  <c r="K103" i="45"/>
  <c r="BA103" i="45" s="1"/>
  <c r="BD103" i="45" s="1"/>
  <c r="BF103" i="45" s="1"/>
  <c r="G103" i="45"/>
  <c r="BA102" i="45"/>
  <c r="BD102" i="45" s="1"/>
  <c r="BF102" i="45" s="1"/>
  <c r="AY102" i="45"/>
  <c r="AU102" i="45"/>
  <c r="AQ102" i="45"/>
  <c r="AM102" i="45"/>
  <c r="AI102" i="45"/>
  <c r="AE102" i="45"/>
  <c r="AA102" i="45"/>
  <c r="W102" i="45"/>
  <c r="S102" i="45"/>
  <c r="O102" i="45"/>
  <c r="K102" i="45"/>
  <c r="G102" i="45"/>
  <c r="AY101" i="45"/>
  <c r="AU101" i="45"/>
  <c r="AQ101" i="45"/>
  <c r="AM101" i="45"/>
  <c r="AI101" i="45"/>
  <c r="AE101" i="45"/>
  <c r="AA101" i="45"/>
  <c r="W101" i="45"/>
  <c r="S101" i="45"/>
  <c r="O101" i="45"/>
  <c r="K101" i="45"/>
  <c r="G101" i="45"/>
  <c r="AY100" i="45"/>
  <c r="AU100" i="45"/>
  <c r="AQ100" i="45"/>
  <c r="AM100" i="45"/>
  <c r="AI100" i="45"/>
  <c r="AE100" i="45"/>
  <c r="AA100" i="45"/>
  <c r="W100" i="45"/>
  <c r="S100" i="45"/>
  <c r="O100" i="45"/>
  <c r="K100" i="45"/>
  <c r="G100" i="45"/>
  <c r="AY99" i="45"/>
  <c r="AU99" i="45"/>
  <c r="AQ99" i="45"/>
  <c r="AM99" i="45"/>
  <c r="AI99" i="45"/>
  <c r="AE99" i="45"/>
  <c r="AA99" i="45"/>
  <c r="W99" i="45"/>
  <c r="S99" i="45"/>
  <c r="O99" i="45"/>
  <c r="K99" i="45"/>
  <c r="G99" i="45"/>
  <c r="AY98" i="45"/>
  <c r="AU98" i="45"/>
  <c r="AQ98" i="45"/>
  <c r="AM98" i="45"/>
  <c r="AI98" i="45"/>
  <c r="AE98" i="45"/>
  <c r="AA98" i="45"/>
  <c r="W98" i="45"/>
  <c r="S98" i="45"/>
  <c r="O98" i="45"/>
  <c r="BA98" i="45" s="1"/>
  <c r="BD98" i="45" s="1"/>
  <c r="BF98" i="45" s="1"/>
  <c r="K98" i="45"/>
  <c r="G98" i="45"/>
  <c r="BD97" i="45"/>
  <c r="BF97" i="45" s="1"/>
  <c r="AY97" i="45"/>
  <c r="AU97" i="45"/>
  <c r="AQ97" i="45"/>
  <c r="AM97" i="45"/>
  <c r="AI97" i="45"/>
  <c r="AE97" i="45"/>
  <c r="AA97" i="45"/>
  <c r="W97" i="45"/>
  <c r="S97" i="45"/>
  <c r="O97" i="45"/>
  <c r="K97" i="45"/>
  <c r="BA97" i="45" s="1"/>
  <c r="G97" i="45"/>
  <c r="AY96" i="45"/>
  <c r="AU96" i="45"/>
  <c r="AQ96" i="45"/>
  <c r="AM96" i="45"/>
  <c r="AI96" i="45"/>
  <c r="AE96" i="45"/>
  <c r="AA96" i="45"/>
  <c r="W96" i="45"/>
  <c r="S96" i="45"/>
  <c r="O96" i="45"/>
  <c r="K96" i="45"/>
  <c r="G96" i="45"/>
  <c r="AY95" i="45"/>
  <c r="AU95" i="45"/>
  <c r="AQ95" i="45"/>
  <c r="AM95" i="45"/>
  <c r="AI95" i="45"/>
  <c r="AE95" i="45"/>
  <c r="AA95" i="45"/>
  <c r="W95" i="45"/>
  <c r="S95" i="45"/>
  <c r="O95" i="45"/>
  <c r="K95" i="45"/>
  <c r="G95" i="45"/>
  <c r="AY94" i="45"/>
  <c r="AU94" i="45"/>
  <c r="AQ94" i="45"/>
  <c r="AM94" i="45"/>
  <c r="AI94" i="45"/>
  <c r="AE94" i="45"/>
  <c r="AA94" i="45"/>
  <c r="W94" i="45"/>
  <c r="S94" i="45"/>
  <c r="O94" i="45"/>
  <c r="K94" i="45"/>
  <c r="G94" i="45"/>
  <c r="AY93" i="45"/>
  <c r="AU93" i="45"/>
  <c r="AQ93" i="45"/>
  <c r="AM93" i="45"/>
  <c r="AI93" i="45"/>
  <c r="AE93" i="45"/>
  <c r="AA93" i="45"/>
  <c r="W93" i="45"/>
  <c r="S93" i="45"/>
  <c r="O93" i="45"/>
  <c r="K93" i="45"/>
  <c r="G93" i="45"/>
  <c r="AY92" i="45"/>
  <c r="AU92" i="45"/>
  <c r="AQ92" i="45"/>
  <c r="AM92" i="45"/>
  <c r="AI92" i="45"/>
  <c r="AE92" i="45"/>
  <c r="AA92" i="45"/>
  <c r="W92" i="45"/>
  <c r="S92" i="45"/>
  <c r="O92" i="45"/>
  <c r="K92" i="45"/>
  <c r="G92" i="45"/>
  <c r="AY91" i="45"/>
  <c r="AU91" i="45"/>
  <c r="AQ91" i="45"/>
  <c r="AM91" i="45"/>
  <c r="AI91" i="45"/>
  <c r="AE91" i="45"/>
  <c r="AA91" i="45"/>
  <c r="W91" i="45"/>
  <c r="S91" i="45"/>
  <c r="O91" i="45"/>
  <c r="K91" i="45"/>
  <c r="G91" i="45"/>
  <c r="AY90" i="45"/>
  <c r="AU90" i="45"/>
  <c r="AQ90" i="45"/>
  <c r="AM90" i="45"/>
  <c r="AI90" i="45"/>
  <c r="AE90" i="45"/>
  <c r="AA90" i="45"/>
  <c r="W90" i="45"/>
  <c r="S90" i="45"/>
  <c r="O90" i="45"/>
  <c r="K90" i="45"/>
  <c r="G90" i="45"/>
  <c r="AY89" i="45"/>
  <c r="AU89" i="45"/>
  <c r="AQ89" i="45"/>
  <c r="AM89" i="45"/>
  <c r="AI89" i="45"/>
  <c r="AE89" i="45"/>
  <c r="AA89" i="45"/>
  <c r="W89" i="45"/>
  <c r="S89" i="45"/>
  <c r="O89" i="45"/>
  <c r="K89" i="45"/>
  <c r="G89" i="45"/>
  <c r="AY88" i="45"/>
  <c r="AU88" i="45"/>
  <c r="AQ88" i="45"/>
  <c r="AM88" i="45"/>
  <c r="AI88" i="45"/>
  <c r="AE88" i="45"/>
  <c r="AA88" i="45"/>
  <c r="W88" i="45"/>
  <c r="S88" i="45"/>
  <c r="O88" i="45"/>
  <c r="K88" i="45"/>
  <c r="G88" i="45"/>
  <c r="AY87" i="45"/>
  <c r="AU87" i="45"/>
  <c r="AQ87" i="45"/>
  <c r="AM87" i="45"/>
  <c r="AI87" i="45"/>
  <c r="AE87" i="45"/>
  <c r="AA87" i="45"/>
  <c r="W87" i="45"/>
  <c r="S87" i="45"/>
  <c r="S154" i="45" s="1"/>
  <c r="O87" i="45"/>
  <c r="K87" i="45"/>
  <c r="G87" i="45"/>
  <c r="AY86" i="45"/>
  <c r="AU86" i="45"/>
  <c r="AQ86" i="45"/>
  <c r="AM86" i="45"/>
  <c r="AI86" i="45"/>
  <c r="AE86" i="45"/>
  <c r="AA86" i="45"/>
  <c r="W86" i="45"/>
  <c r="S86" i="45"/>
  <c r="O86" i="45"/>
  <c r="K86" i="45"/>
  <c r="G86" i="45"/>
  <c r="BA86" i="45" s="1"/>
  <c r="BD86" i="45" s="1"/>
  <c r="BF86" i="45" s="1"/>
  <c r="AY85" i="45"/>
  <c r="AU85" i="45"/>
  <c r="AQ85" i="45"/>
  <c r="AM85" i="45"/>
  <c r="AI85" i="45"/>
  <c r="AE85" i="45"/>
  <c r="AA85" i="45"/>
  <c r="W85" i="45"/>
  <c r="S85" i="45"/>
  <c r="O85" i="45"/>
  <c r="K85" i="45"/>
  <c r="G85" i="45"/>
  <c r="BA85" i="45" s="1"/>
  <c r="BD85" i="45" s="1"/>
  <c r="BF85" i="45" s="1"/>
  <c r="BD84" i="45"/>
  <c r="BF84" i="45" s="1"/>
  <c r="AY84" i="45"/>
  <c r="AU84" i="45"/>
  <c r="AQ84" i="45"/>
  <c r="AM84" i="45"/>
  <c r="AI84" i="45"/>
  <c r="AE84" i="45"/>
  <c r="AA84" i="45"/>
  <c r="W84" i="45"/>
  <c r="S84" i="45"/>
  <c r="O84" i="45"/>
  <c r="K84" i="45"/>
  <c r="G84" i="45"/>
  <c r="BA84" i="45" s="1"/>
  <c r="BA83" i="45"/>
  <c r="BD83" i="45" s="1"/>
  <c r="BF83" i="45" s="1"/>
  <c r="AY83" i="45"/>
  <c r="AU83" i="45"/>
  <c r="AQ83" i="45"/>
  <c r="AM83" i="45"/>
  <c r="AI83" i="45"/>
  <c r="AE83" i="45"/>
  <c r="AA83" i="45"/>
  <c r="W83" i="45"/>
  <c r="S83" i="45"/>
  <c r="O83" i="45"/>
  <c r="K83" i="45"/>
  <c r="G83" i="45"/>
  <c r="AY82" i="45"/>
  <c r="BA82" i="45" s="1"/>
  <c r="BD82" i="45" s="1"/>
  <c r="BF82" i="45" s="1"/>
  <c r="AU82" i="45"/>
  <c r="AQ82" i="45"/>
  <c r="AM82" i="45"/>
  <c r="AI82" i="45"/>
  <c r="AE82" i="45"/>
  <c r="AA82" i="45"/>
  <c r="W82" i="45"/>
  <c r="S82" i="45"/>
  <c r="O82" i="45"/>
  <c r="K82" i="45"/>
  <c r="G82" i="45"/>
  <c r="AY81" i="45"/>
  <c r="AU81" i="45"/>
  <c r="AQ81" i="45"/>
  <c r="AM81" i="45"/>
  <c r="BA81" i="45" s="1"/>
  <c r="BD81" i="45" s="1"/>
  <c r="BF81" i="45" s="1"/>
  <c r="AI81" i="45"/>
  <c r="AE81" i="45"/>
  <c r="AA81" i="45"/>
  <c r="W81" i="45"/>
  <c r="S81" i="45"/>
  <c r="O81" i="45"/>
  <c r="K81" i="45"/>
  <c r="G81" i="45"/>
  <c r="AY80" i="45"/>
  <c r="AU80" i="45"/>
  <c r="AQ80" i="45"/>
  <c r="AM80" i="45"/>
  <c r="AI80" i="45"/>
  <c r="AE80" i="45"/>
  <c r="AA80" i="45"/>
  <c r="BA80" i="45" s="1"/>
  <c r="BD80" i="45" s="1"/>
  <c r="BF80" i="45" s="1"/>
  <c r="W80" i="45"/>
  <c r="S80" i="45"/>
  <c r="O80" i="45"/>
  <c r="K80" i="45"/>
  <c r="G80" i="45"/>
  <c r="AY79" i="45"/>
  <c r="AU79" i="45"/>
  <c r="AQ79" i="45"/>
  <c r="AM79" i="45"/>
  <c r="AI79" i="45"/>
  <c r="AE79" i="45"/>
  <c r="AA79" i="45"/>
  <c r="W79" i="45"/>
  <c r="S79" i="45"/>
  <c r="O79" i="45"/>
  <c r="K79" i="45"/>
  <c r="G79" i="45"/>
  <c r="AY78" i="45"/>
  <c r="AU78" i="45"/>
  <c r="AQ78" i="45"/>
  <c r="AM78" i="45"/>
  <c r="AI78" i="45"/>
  <c r="AE78" i="45"/>
  <c r="AA78" i="45"/>
  <c r="W78" i="45"/>
  <c r="S78" i="45"/>
  <c r="O78" i="45"/>
  <c r="K78" i="45"/>
  <c r="G78" i="45"/>
  <c r="BD77" i="45"/>
  <c r="BF77" i="45" s="1"/>
  <c r="AY77" i="45"/>
  <c r="AU77" i="45"/>
  <c r="AQ77" i="45"/>
  <c r="AM77" i="45"/>
  <c r="AI77" i="45"/>
  <c r="AE77" i="45"/>
  <c r="AA77" i="45"/>
  <c r="W77" i="45"/>
  <c r="S77" i="45"/>
  <c r="O77" i="45"/>
  <c r="K77" i="45"/>
  <c r="G77" i="45"/>
  <c r="BA77" i="45" s="1"/>
  <c r="BF76" i="45"/>
  <c r="BA76" i="45"/>
  <c r="BD76" i="45" s="1"/>
  <c r="AY76" i="45"/>
  <c r="AU76" i="45"/>
  <c r="AQ76" i="45"/>
  <c r="AM76" i="45"/>
  <c r="AI76" i="45"/>
  <c r="AE76" i="45"/>
  <c r="AA76" i="45"/>
  <c r="W76" i="45"/>
  <c r="S76" i="45"/>
  <c r="O76" i="45"/>
  <c r="K76" i="45"/>
  <c r="G76" i="45"/>
  <c r="AY75" i="45"/>
  <c r="AU75" i="45"/>
  <c r="AQ75" i="45"/>
  <c r="AM75" i="45"/>
  <c r="AI75" i="45"/>
  <c r="AE75" i="45"/>
  <c r="AA75" i="45"/>
  <c r="W75" i="45"/>
  <c r="S75" i="45"/>
  <c r="O75" i="45"/>
  <c r="K75" i="45"/>
  <c r="G75" i="45"/>
  <c r="AY74" i="45"/>
  <c r="AU74" i="45"/>
  <c r="BA74" i="45" s="1"/>
  <c r="BD74" i="45" s="1"/>
  <c r="BF74" i="45" s="1"/>
  <c r="AQ74" i="45"/>
  <c r="AM74" i="45"/>
  <c r="AI74" i="45"/>
  <c r="AE74" i="45"/>
  <c r="AA74" i="45"/>
  <c r="W74" i="45"/>
  <c r="S74" i="45"/>
  <c r="O74" i="45"/>
  <c r="K74" i="45"/>
  <c r="G74" i="45"/>
  <c r="AY73" i="45"/>
  <c r="AU73" i="45"/>
  <c r="AQ73" i="45"/>
  <c r="BA73" i="45" s="1"/>
  <c r="BD73" i="45" s="1"/>
  <c r="BF73" i="45" s="1"/>
  <c r="AM73" i="45"/>
  <c r="AI73" i="45"/>
  <c r="AE73" i="45"/>
  <c r="AA73" i="45"/>
  <c r="W73" i="45"/>
  <c r="S73" i="45"/>
  <c r="O73" i="45"/>
  <c r="K73" i="45"/>
  <c r="G73" i="45"/>
  <c r="AY72" i="45"/>
  <c r="AU72" i="45"/>
  <c r="AQ72" i="45"/>
  <c r="AM72" i="45"/>
  <c r="AI72" i="45"/>
  <c r="AE72" i="45"/>
  <c r="AA72" i="45"/>
  <c r="W72" i="45"/>
  <c r="S72" i="45"/>
  <c r="O72" i="45"/>
  <c r="K72" i="45"/>
  <c r="G72" i="45"/>
  <c r="BA72" i="45" s="1"/>
  <c r="BD72" i="45" s="1"/>
  <c r="BF72" i="45" s="1"/>
  <c r="AY71" i="45"/>
  <c r="AU71" i="45"/>
  <c r="AQ71" i="45"/>
  <c r="AM71" i="45"/>
  <c r="AI71" i="45"/>
  <c r="BA71" i="45" s="1"/>
  <c r="BD71" i="45" s="1"/>
  <c r="BF71" i="45" s="1"/>
  <c r="AE71" i="45"/>
  <c r="AA71" i="45"/>
  <c r="W71" i="45"/>
  <c r="S71" i="45"/>
  <c r="O71" i="45"/>
  <c r="K71" i="45"/>
  <c r="G71" i="45"/>
  <c r="BD70" i="45"/>
  <c r="BF70" i="45" s="1"/>
  <c r="AY70" i="45"/>
  <c r="AU70" i="45"/>
  <c r="AQ70" i="45"/>
  <c r="AM70" i="45"/>
  <c r="AI70" i="45"/>
  <c r="AE70" i="45"/>
  <c r="BA70" i="45" s="1"/>
  <c r="AA70" i="45"/>
  <c r="W70" i="45"/>
  <c r="S70" i="45"/>
  <c r="O70" i="45"/>
  <c r="K70" i="45"/>
  <c r="G70" i="45"/>
  <c r="BA69" i="45"/>
  <c r="BD69" i="45" s="1"/>
  <c r="BF69" i="45" s="1"/>
  <c r="AY69" i="45"/>
  <c r="AU69" i="45"/>
  <c r="AQ69" i="45"/>
  <c r="AM69" i="45"/>
  <c r="AI69" i="45"/>
  <c r="AE69" i="45"/>
  <c r="AA69" i="45"/>
  <c r="W69" i="45"/>
  <c r="S69" i="45"/>
  <c r="O69" i="45"/>
  <c r="K69" i="45"/>
  <c r="G69" i="45"/>
  <c r="AY68" i="45"/>
  <c r="AU68" i="45"/>
  <c r="AQ68" i="45"/>
  <c r="AM68" i="45"/>
  <c r="AI68" i="45"/>
  <c r="AE68" i="45"/>
  <c r="AA68" i="45"/>
  <c r="W68" i="45"/>
  <c r="S68" i="45"/>
  <c r="O68" i="45"/>
  <c r="K68" i="45"/>
  <c r="G68" i="45"/>
  <c r="AY67" i="45"/>
  <c r="AU67" i="45"/>
  <c r="AQ67" i="45"/>
  <c r="AM67" i="45"/>
  <c r="AI67" i="45"/>
  <c r="AE67" i="45"/>
  <c r="AA67" i="45"/>
  <c r="W67" i="45"/>
  <c r="S67" i="45"/>
  <c r="O67" i="45"/>
  <c r="K67" i="45"/>
  <c r="G67" i="45"/>
  <c r="AY66" i="45"/>
  <c r="AU66" i="45"/>
  <c r="AQ66" i="45"/>
  <c r="AM66" i="45"/>
  <c r="AI66" i="45"/>
  <c r="AE66" i="45"/>
  <c r="AA66" i="45"/>
  <c r="W66" i="45"/>
  <c r="S66" i="45"/>
  <c r="O66" i="45"/>
  <c r="K66" i="45"/>
  <c r="BA66" i="45" s="1"/>
  <c r="BD66" i="45" s="1"/>
  <c r="BF66" i="45" s="1"/>
  <c r="G66" i="45"/>
  <c r="AY65" i="45"/>
  <c r="AU65" i="45"/>
  <c r="AQ65" i="45"/>
  <c r="AM65" i="45"/>
  <c r="AI65" i="45"/>
  <c r="AE65" i="45"/>
  <c r="AA65" i="45"/>
  <c r="W65" i="45"/>
  <c r="S65" i="45"/>
  <c r="O65" i="45"/>
  <c r="K65" i="45"/>
  <c r="G65" i="45"/>
  <c r="AY64" i="45"/>
  <c r="AU64" i="45"/>
  <c r="AQ64" i="45"/>
  <c r="AM64" i="45"/>
  <c r="AI64" i="45"/>
  <c r="AE64" i="45"/>
  <c r="AA64" i="45"/>
  <c r="W64" i="45"/>
  <c r="S64" i="45"/>
  <c r="O64" i="45"/>
  <c r="K64" i="45"/>
  <c r="G64" i="45"/>
  <c r="AY63" i="45"/>
  <c r="AU63" i="45"/>
  <c r="AQ63" i="45"/>
  <c r="AM63" i="45"/>
  <c r="AI63" i="45"/>
  <c r="AE63" i="45"/>
  <c r="AA63" i="45"/>
  <c r="W63" i="45"/>
  <c r="S63" i="45"/>
  <c r="O63" i="45"/>
  <c r="K63" i="45"/>
  <c r="G63" i="45"/>
  <c r="AY62" i="45"/>
  <c r="AU62" i="45"/>
  <c r="AQ62" i="45"/>
  <c r="AM62" i="45"/>
  <c r="AI62" i="45"/>
  <c r="AE62" i="45"/>
  <c r="AA62" i="45"/>
  <c r="W62" i="45"/>
  <c r="S62" i="45"/>
  <c r="O62" i="45"/>
  <c r="K62" i="45"/>
  <c r="G62" i="45"/>
  <c r="AY61" i="45"/>
  <c r="AU61" i="45"/>
  <c r="AQ61" i="45"/>
  <c r="AM61" i="45"/>
  <c r="AI61" i="45"/>
  <c r="AE61" i="45"/>
  <c r="AA61" i="45"/>
  <c r="W61" i="45"/>
  <c r="S61" i="45"/>
  <c r="O61" i="45"/>
  <c r="K61" i="45"/>
  <c r="G61" i="45"/>
  <c r="BA61" i="45" s="1"/>
  <c r="BD61" i="45" s="1"/>
  <c r="BF61" i="45" s="1"/>
  <c r="AY60" i="45"/>
  <c r="AU60" i="45"/>
  <c r="AQ60" i="45"/>
  <c r="AM60" i="45"/>
  <c r="AI60" i="45"/>
  <c r="AE60" i="45"/>
  <c r="AA60" i="45"/>
  <c r="W60" i="45"/>
  <c r="S60" i="45"/>
  <c r="O60" i="45"/>
  <c r="K60" i="45"/>
  <c r="G60" i="45"/>
  <c r="AY59" i="45"/>
  <c r="AU59" i="45"/>
  <c r="AQ59" i="45"/>
  <c r="AM59" i="45"/>
  <c r="AI59" i="45"/>
  <c r="AE59" i="45"/>
  <c r="AA59" i="45"/>
  <c r="W59" i="45"/>
  <c r="S59" i="45"/>
  <c r="O59" i="45"/>
  <c r="K59" i="45"/>
  <c r="G59" i="45"/>
  <c r="AY58" i="45"/>
  <c r="AU58" i="45"/>
  <c r="AQ58" i="45"/>
  <c r="AM58" i="45"/>
  <c r="AI58" i="45"/>
  <c r="AE58" i="45"/>
  <c r="AA58" i="45"/>
  <c r="BA58" i="45" s="1"/>
  <c r="BD58" i="45" s="1"/>
  <c r="BF58" i="45" s="1"/>
  <c r="W58" i="45"/>
  <c r="S58" i="45"/>
  <c r="O58" i="45"/>
  <c r="K58" i="45"/>
  <c r="G58" i="45"/>
  <c r="AY57" i="45"/>
  <c r="AU57" i="45"/>
  <c r="AQ57" i="45"/>
  <c r="AM57" i="45"/>
  <c r="AI57" i="45"/>
  <c r="AE57" i="45"/>
  <c r="AA57" i="45"/>
  <c r="W57" i="45"/>
  <c r="S57" i="45"/>
  <c r="O57" i="45"/>
  <c r="K57" i="45"/>
  <c r="G57" i="45"/>
  <c r="AY56" i="45"/>
  <c r="AU56" i="45"/>
  <c r="AQ56" i="45"/>
  <c r="AM56" i="45"/>
  <c r="AI56" i="45"/>
  <c r="AE56" i="45"/>
  <c r="AA56" i="45"/>
  <c r="W56" i="45"/>
  <c r="S56" i="45"/>
  <c r="BA56" i="45" s="1"/>
  <c r="BD56" i="45" s="1"/>
  <c r="BF56" i="45" s="1"/>
  <c r="O56" i="45"/>
  <c r="K56" i="45"/>
  <c r="G56" i="45"/>
  <c r="BA55" i="45"/>
  <c r="BD55" i="45" s="1"/>
  <c r="BF55" i="45" s="1"/>
  <c r="AY55" i="45"/>
  <c r="AU55" i="45"/>
  <c r="AQ55" i="45"/>
  <c r="AM55" i="45"/>
  <c r="AI55" i="45"/>
  <c r="AE55" i="45"/>
  <c r="AA55" i="45"/>
  <c r="W55" i="45"/>
  <c r="S55" i="45"/>
  <c r="O55" i="45"/>
  <c r="K55" i="45"/>
  <c r="G55" i="45"/>
  <c r="AY54" i="45"/>
  <c r="AU54" i="45"/>
  <c r="AQ54" i="45"/>
  <c r="AM54" i="45"/>
  <c r="AI54" i="45"/>
  <c r="AE54" i="45"/>
  <c r="AA54" i="45"/>
  <c r="W54" i="45"/>
  <c r="S54" i="45"/>
  <c r="O54" i="45"/>
  <c r="K54" i="45"/>
  <c r="G54" i="45"/>
  <c r="AY53" i="45"/>
  <c r="AU53" i="45"/>
  <c r="AQ53" i="45"/>
  <c r="AM53" i="45"/>
  <c r="AI53" i="45"/>
  <c r="AE53" i="45"/>
  <c r="AA53" i="45"/>
  <c r="BA53" i="45" s="1"/>
  <c r="BD53" i="45" s="1"/>
  <c r="BF53" i="45" s="1"/>
  <c r="W53" i="45"/>
  <c r="S53" i="45"/>
  <c r="O53" i="45"/>
  <c r="K53" i="45"/>
  <c r="G53" i="45"/>
  <c r="AY52" i="45"/>
  <c r="AU52" i="45"/>
  <c r="AQ52" i="45"/>
  <c r="AM52" i="45"/>
  <c r="AI52" i="45"/>
  <c r="AE52" i="45"/>
  <c r="AA52" i="45"/>
  <c r="W52" i="45"/>
  <c r="S52" i="45"/>
  <c r="O52" i="45"/>
  <c r="K52" i="45"/>
  <c r="G52" i="45"/>
  <c r="AY51" i="45"/>
  <c r="AU51" i="45"/>
  <c r="AQ51" i="45"/>
  <c r="AM51" i="45"/>
  <c r="AI51" i="45"/>
  <c r="AE51" i="45"/>
  <c r="AA51" i="45"/>
  <c r="W51" i="45"/>
  <c r="S51" i="45"/>
  <c r="O51" i="45"/>
  <c r="K51" i="45"/>
  <c r="G51" i="45"/>
  <c r="AY50" i="45"/>
  <c r="AU50" i="45"/>
  <c r="AQ50" i="45"/>
  <c r="AM50" i="45"/>
  <c r="AI50" i="45"/>
  <c r="AE50" i="45"/>
  <c r="AA50" i="45"/>
  <c r="W50" i="45"/>
  <c r="S50" i="45"/>
  <c r="O50" i="45"/>
  <c r="K50" i="45"/>
  <c r="G50" i="45"/>
  <c r="BA49" i="45"/>
  <c r="BD49" i="45" s="1"/>
  <c r="BF49" i="45" s="1"/>
  <c r="AY49" i="45"/>
  <c r="AU49" i="45"/>
  <c r="AQ49" i="45"/>
  <c r="AM49" i="45"/>
  <c r="AI49" i="45"/>
  <c r="AE49" i="45"/>
  <c r="AA49" i="45"/>
  <c r="W49" i="45"/>
  <c r="S49" i="45"/>
  <c r="O49" i="45"/>
  <c r="K49" i="45"/>
  <c r="G49" i="45"/>
  <c r="AY48" i="45"/>
  <c r="AU48" i="45"/>
  <c r="AQ48" i="45"/>
  <c r="AM48" i="45"/>
  <c r="AI48" i="45"/>
  <c r="AE48" i="45"/>
  <c r="AA48" i="45"/>
  <c r="W48" i="45"/>
  <c r="S48" i="45"/>
  <c r="O48" i="45"/>
  <c r="K48" i="45"/>
  <c r="G48" i="45"/>
  <c r="AY47" i="45"/>
  <c r="AU47" i="45"/>
  <c r="AQ47" i="45"/>
  <c r="AM47" i="45"/>
  <c r="AI47" i="45"/>
  <c r="AE47" i="45"/>
  <c r="AA47" i="45"/>
  <c r="W47" i="45"/>
  <c r="S47" i="45"/>
  <c r="O47" i="45"/>
  <c r="BA47" i="45" s="1"/>
  <c r="BD47" i="45" s="1"/>
  <c r="BF47" i="45" s="1"/>
  <c r="K47" i="45"/>
  <c r="G47" i="45"/>
  <c r="AY46" i="45"/>
  <c r="AU46" i="45"/>
  <c r="AQ46" i="45"/>
  <c r="AM46" i="45"/>
  <c r="AI46" i="45"/>
  <c r="AE46" i="45"/>
  <c r="AA46" i="45"/>
  <c r="W46" i="45"/>
  <c r="S46" i="45"/>
  <c r="O46" i="45"/>
  <c r="K46" i="45"/>
  <c r="G46" i="45"/>
  <c r="BA46" i="45" s="1"/>
  <c r="BD46" i="45" s="1"/>
  <c r="BF46" i="45" s="1"/>
  <c r="AY45" i="45"/>
  <c r="AU45" i="45"/>
  <c r="AQ45" i="45"/>
  <c r="AM45" i="45"/>
  <c r="AI45" i="45"/>
  <c r="AE45" i="45"/>
  <c r="AA45" i="45"/>
  <c r="BA45" i="45" s="1"/>
  <c r="BD45" i="45" s="1"/>
  <c r="BF45" i="45" s="1"/>
  <c r="W45" i="45"/>
  <c r="S45" i="45"/>
  <c r="O45" i="45"/>
  <c r="K45" i="45"/>
  <c r="G45" i="45"/>
  <c r="AY44" i="45"/>
  <c r="AU44" i="45"/>
  <c r="AQ44" i="45"/>
  <c r="AM44" i="45"/>
  <c r="AI44" i="45"/>
  <c r="AE44" i="45"/>
  <c r="AA44" i="45"/>
  <c r="W44" i="45"/>
  <c r="BA44" i="45" s="1"/>
  <c r="BD44" i="45" s="1"/>
  <c r="BF44" i="45" s="1"/>
  <c r="S44" i="45"/>
  <c r="O44" i="45"/>
  <c r="K44" i="45"/>
  <c r="G44" i="45"/>
  <c r="BA43" i="45"/>
  <c r="BD43" i="45" s="1"/>
  <c r="BF43" i="45" s="1"/>
  <c r="AY43" i="45"/>
  <c r="AU43" i="45"/>
  <c r="AQ43" i="45"/>
  <c r="AM43" i="45"/>
  <c r="AI43" i="45"/>
  <c r="AE43" i="45"/>
  <c r="AA43" i="45"/>
  <c r="W43" i="45"/>
  <c r="S43" i="45"/>
  <c r="O43" i="45"/>
  <c r="K43" i="45"/>
  <c r="G43" i="45"/>
  <c r="AY42" i="45"/>
  <c r="BA42" i="45" s="1"/>
  <c r="BD42" i="45" s="1"/>
  <c r="BF42" i="45" s="1"/>
  <c r="AU42" i="45"/>
  <c r="AQ42" i="45"/>
  <c r="AM42" i="45"/>
  <c r="AI42" i="45"/>
  <c r="AE42" i="45"/>
  <c r="AA42" i="45"/>
  <c r="W42" i="45"/>
  <c r="S42" i="45"/>
  <c r="O42" i="45"/>
  <c r="K42" i="45"/>
  <c r="G42" i="45"/>
  <c r="AY41" i="45"/>
  <c r="AU41" i="45"/>
  <c r="AQ41" i="45"/>
  <c r="AM41" i="45"/>
  <c r="AI41" i="45"/>
  <c r="AE41" i="45"/>
  <c r="AA41" i="45"/>
  <c r="W41" i="45"/>
  <c r="S41" i="45"/>
  <c r="O41" i="45"/>
  <c r="K41" i="45"/>
  <c r="G41" i="45"/>
  <c r="AY40" i="45"/>
  <c r="AU40" i="45"/>
  <c r="AQ40" i="45"/>
  <c r="AM40" i="45"/>
  <c r="AI40" i="45"/>
  <c r="AE40" i="45"/>
  <c r="AA40" i="45"/>
  <c r="W40" i="45"/>
  <c r="S40" i="45"/>
  <c r="O40" i="45"/>
  <c r="K40" i="45"/>
  <c r="G40" i="45"/>
  <c r="AY39" i="45"/>
  <c r="AU39" i="45"/>
  <c r="AQ39" i="45"/>
  <c r="AM39" i="45"/>
  <c r="AI39" i="45"/>
  <c r="AE39" i="45"/>
  <c r="AA39" i="45"/>
  <c r="W39" i="45"/>
  <c r="S39" i="45"/>
  <c r="O39" i="45"/>
  <c r="K39" i="45"/>
  <c r="G39" i="45"/>
  <c r="BA39" i="45" s="1"/>
  <c r="BD39" i="45" s="1"/>
  <c r="BF39" i="45" s="1"/>
  <c r="AY38" i="45"/>
  <c r="AU38" i="45"/>
  <c r="AQ38" i="45"/>
  <c r="AM38" i="45"/>
  <c r="AI38" i="45"/>
  <c r="AE38" i="45"/>
  <c r="AA38" i="45"/>
  <c r="W38" i="45"/>
  <c r="S38" i="45"/>
  <c r="O38" i="45"/>
  <c r="K38" i="45"/>
  <c r="G38" i="45"/>
  <c r="BA38" i="45" s="1"/>
  <c r="BD38" i="45" s="1"/>
  <c r="BF38" i="45" s="1"/>
  <c r="AY37" i="45"/>
  <c r="AU37" i="45"/>
  <c r="AQ37" i="45"/>
  <c r="AM37" i="45"/>
  <c r="AI37" i="45"/>
  <c r="AE37" i="45"/>
  <c r="AA37" i="45"/>
  <c r="W37" i="45"/>
  <c r="S37" i="45"/>
  <c r="O37" i="45"/>
  <c r="K37" i="45"/>
  <c r="G37" i="45"/>
  <c r="AY36" i="45"/>
  <c r="AU36" i="45"/>
  <c r="AQ36" i="45"/>
  <c r="AM36" i="45"/>
  <c r="AI36" i="45"/>
  <c r="BA36" i="45" s="1"/>
  <c r="BD36" i="45" s="1"/>
  <c r="BF36" i="45" s="1"/>
  <c r="AE36" i="45"/>
  <c r="AA36" i="45"/>
  <c r="W36" i="45"/>
  <c r="S36" i="45"/>
  <c r="O36" i="45"/>
  <c r="K36" i="45"/>
  <c r="G36" i="45"/>
  <c r="AY35" i="45"/>
  <c r="AU35" i="45"/>
  <c r="AQ35" i="45"/>
  <c r="AM35" i="45"/>
  <c r="AI35" i="45"/>
  <c r="AE35" i="45"/>
  <c r="AA35" i="45"/>
  <c r="W35" i="45"/>
  <c r="S35" i="45"/>
  <c r="O35" i="45"/>
  <c r="K35" i="45"/>
  <c r="G35" i="45"/>
  <c r="AY34" i="45"/>
  <c r="AU34" i="45"/>
  <c r="AQ34" i="45"/>
  <c r="AM34" i="45"/>
  <c r="AI34" i="45"/>
  <c r="AE34" i="45"/>
  <c r="AA34" i="45"/>
  <c r="W34" i="45"/>
  <c r="S34" i="45"/>
  <c r="O34" i="45"/>
  <c r="K34" i="45"/>
  <c r="G34" i="45"/>
  <c r="BF33" i="45"/>
  <c r="AY33" i="45"/>
  <c r="AU33" i="45"/>
  <c r="AQ33" i="45"/>
  <c r="AM33" i="45"/>
  <c r="AI33" i="45"/>
  <c r="AE33" i="45"/>
  <c r="AA33" i="45"/>
  <c r="W33" i="45"/>
  <c r="S33" i="45"/>
  <c r="O33" i="45"/>
  <c r="K33" i="45"/>
  <c r="G33" i="45"/>
  <c r="BA33" i="45" s="1"/>
  <c r="BD33" i="45" s="1"/>
  <c r="BA32" i="45"/>
  <c r="BD32" i="45" s="1"/>
  <c r="BF32" i="45" s="1"/>
  <c r="AY32" i="45"/>
  <c r="AU32" i="45"/>
  <c r="AQ32" i="45"/>
  <c r="AM32" i="45"/>
  <c r="AI32" i="45"/>
  <c r="AE32" i="45"/>
  <c r="AA32" i="45"/>
  <c r="W32" i="45"/>
  <c r="S32" i="45"/>
  <c r="O32" i="45"/>
  <c r="K32" i="45"/>
  <c r="G32" i="45"/>
  <c r="BA31" i="45"/>
  <c r="BD31" i="45" s="1"/>
  <c r="BF31" i="45" s="1"/>
  <c r="AY31" i="45"/>
  <c r="AU31" i="45"/>
  <c r="AQ31" i="45"/>
  <c r="AM31" i="45"/>
  <c r="AI31" i="45"/>
  <c r="AE31" i="45"/>
  <c r="AA31" i="45"/>
  <c r="W31" i="45"/>
  <c r="S31" i="45"/>
  <c r="O31" i="45"/>
  <c r="K31" i="45"/>
  <c r="G31" i="45"/>
  <c r="AY30" i="45"/>
  <c r="AU30" i="45"/>
  <c r="BA30" i="45" s="1"/>
  <c r="BD30" i="45" s="1"/>
  <c r="BF30" i="45" s="1"/>
  <c r="AQ30" i="45"/>
  <c r="AM30" i="45"/>
  <c r="AI30" i="45"/>
  <c r="AE30" i="45"/>
  <c r="AA30" i="45"/>
  <c r="W30" i="45"/>
  <c r="S30" i="45"/>
  <c r="O30" i="45"/>
  <c r="K30" i="45"/>
  <c r="G30" i="45"/>
  <c r="AY29" i="45"/>
  <c r="AU29" i="45"/>
  <c r="AQ29" i="45"/>
  <c r="AM29" i="45"/>
  <c r="BA29" i="45" s="1"/>
  <c r="BD29" i="45" s="1"/>
  <c r="BF29" i="45" s="1"/>
  <c r="AI29" i="45"/>
  <c r="AE29" i="45"/>
  <c r="AA29" i="45"/>
  <c r="W29" i="45"/>
  <c r="S29" i="45"/>
  <c r="O29" i="45"/>
  <c r="K29" i="45"/>
  <c r="G29" i="45"/>
  <c r="AY28" i="45"/>
  <c r="AU28" i="45"/>
  <c r="AQ28" i="45"/>
  <c r="AM28" i="45"/>
  <c r="AI28" i="45"/>
  <c r="AE28" i="45"/>
  <c r="AA28" i="45"/>
  <c r="W28" i="45"/>
  <c r="S28" i="45"/>
  <c r="O28" i="45"/>
  <c r="BA28" i="45" s="1"/>
  <c r="BD28" i="45" s="1"/>
  <c r="BF28" i="45" s="1"/>
  <c r="K28" i="45"/>
  <c r="G28" i="45"/>
  <c r="AY27" i="45"/>
  <c r="AU27" i="45"/>
  <c r="AQ27" i="45"/>
  <c r="AM27" i="45"/>
  <c r="AI27" i="45"/>
  <c r="AE27" i="45"/>
  <c r="AA27" i="45"/>
  <c r="W27" i="45"/>
  <c r="S27" i="45"/>
  <c r="O27" i="45"/>
  <c r="K27" i="45"/>
  <c r="BA27" i="45" s="1"/>
  <c r="BD27" i="45" s="1"/>
  <c r="BF27" i="45" s="1"/>
  <c r="G27" i="45"/>
  <c r="AY26" i="45"/>
  <c r="AU26" i="45"/>
  <c r="AQ26" i="45"/>
  <c r="AM26" i="45"/>
  <c r="AI26" i="45"/>
  <c r="AE26" i="45"/>
  <c r="AA26" i="45"/>
  <c r="W26" i="45"/>
  <c r="S26" i="45"/>
  <c r="O26" i="45"/>
  <c r="K26" i="45"/>
  <c r="G26" i="45"/>
  <c r="AY25" i="45"/>
  <c r="AU25" i="45"/>
  <c r="AQ25" i="45"/>
  <c r="AM25" i="45"/>
  <c r="AI25" i="45"/>
  <c r="AE25" i="45"/>
  <c r="AA25" i="45"/>
  <c r="W25" i="45"/>
  <c r="S25" i="45"/>
  <c r="O25" i="45"/>
  <c r="K25" i="45"/>
  <c r="G25" i="45"/>
  <c r="AY24" i="45"/>
  <c r="AU24" i="45"/>
  <c r="AQ24" i="45"/>
  <c r="AM24" i="45"/>
  <c r="AI24" i="45"/>
  <c r="AE24" i="45"/>
  <c r="AA24" i="45"/>
  <c r="W24" i="45"/>
  <c r="S24" i="45"/>
  <c r="O24" i="45"/>
  <c r="K24" i="45"/>
  <c r="G24" i="45"/>
  <c r="AY23" i="45"/>
  <c r="AU23" i="45"/>
  <c r="AQ23" i="45"/>
  <c r="AM23" i="45"/>
  <c r="AI23" i="45"/>
  <c r="AE23" i="45"/>
  <c r="AA23" i="45"/>
  <c r="W23" i="45"/>
  <c r="S23" i="45"/>
  <c r="O23" i="45"/>
  <c r="K23" i="45"/>
  <c r="G23" i="45"/>
  <c r="AY22" i="45"/>
  <c r="AU22" i="45"/>
  <c r="AQ22" i="45"/>
  <c r="AM22" i="45"/>
  <c r="AM154" i="45" s="1"/>
  <c r="AI22" i="45"/>
  <c r="AE22" i="45"/>
  <c r="AA22" i="45"/>
  <c r="W22" i="45"/>
  <c r="S22" i="45"/>
  <c r="O22" i="45"/>
  <c r="K22" i="45"/>
  <c r="G22" i="45"/>
  <c r="AY21" i="45"/>
  <c r="AU21" i="45"/>
  <c r="AQ21" i="45"/>
  <c r="AM21" i="45"/>
  <c r="AI21" i="45"/>
  <c r="AE21" i="45"/>
  <c r="AA21" i="45"/>
  <c r="W21" i="45"/>
  <c r="S21" i="45"/>
  <c r="O21" i="45"/>
  <c r="K21" i="45"/>
  <c r="G21" i="45"/>
  <c r="AY20" i="45"/>
  <c r="AU20" i="45"/>
  <c r="AQ20" i="45"/>
  <c r="AM20" i="45"/>
  <c r="AI20" i="45"/>
  <c r="AE20" i="45"/>
  <c r="AA20" i="45"/>
  <c r="W20" i="45"/>
  <c r="S20" i="45"/>
  <c r="O20" i="45"/>
  <c r="K20" i="45"/>
  <c r="G20" i="45"/>
  <c r="BA20" i="45" s="1"/>
  <c r="BD20" i="45" s="1"/>
  <c r="BF20" i="45" s="1"/>
  <c r="AY19" i="45"/>
  <c r="AU19" i="45"/>
  <c r="AQ19" i="45"/>
  <c r="AM19" i="45"/>
  <c r="AI19" i="45"/>
  <c r="AE19" i="45"/>
  <c r="AA19" i="45"/>
  <c r="W19" i="45"/>
  <c r="S19" i="45"/>
  <c r="O19" i="45"/>
  <c r="K19" i="45"/>
  <c r="G19" i="45"/>
  <c r="AY18" i="45"/>
  <c r="AU18" i="45"/>
  <c r="AQ18" i="45"/>
  <c r="AM18" i="45"/>
  <c r="AI18" i="45"/>
  <c r="AE18" i="45"/>
  <c r="AA18" i="45"/>
  <c r="W18" i="45"/>
  <c r="S18" i="45"/>
  <c r="O18" i="45"/>
  <c r="K18" i="45"/>
  <c r="G18" i="45"/>
  <c r="AY17" i="45"/>
  <c r="AU17" i="45"/>
  <c r="AQ17" i="45"/>
  <c r="AM17" i="45"/>
  <c r="AI17" i="45"/>
  <c r="BA17" i="45" s="1"/>
  <c r="BD17" i="45" s="1"/>
  <c r="BF17" i="45" s="1"/>
  <c r="AE17" i="45"/>
  <c r="AA17" i="45"/>
  <c r="W17" i="45"/>
  <c r="S17" i="45"/>
  <c r="O17" i="45"/>
  <c r="K17" i="45"/>
  <c r="G17" i="45"/>
  <c r="AY16" i="45"/>
  <c r="AU16" i="45"/>
  <c r="AQ16" i="45"/>
  <c r="AM16" i="45"/>
  <c r="AI16" i="45"/>
  <c r="AE16" i="45"/>
  <c r="AA16" i="45"/>
  <c r="W16" i="45"/>
  <c r="S16" i="45"/>
  <c r="O16" i="45"/>
  <c r="K16" i="45"/>
  <c r="G16" i="45"/>
  <c r="AY15" i="45"/>
  <c r="AU15" i="45"/>
  <c r="AQ15" i="45"/>
  <c r="AM15" i="45"/>
  <c r="AI15" i="45"/>
  <c r="AE15" i="45"/>
  <c r="AA15" i="45"/>
  <c r="W15" i="45"/>
  <c r="S15" i="45"/>
  <c r="O15" i="45"/>
  <c r="K15" i="45"/>
  <c r="BA15" i="45" s="1"/>
  <c r="BD15" i="45" s="1"/>
  <c r="BF15" i="45" s="1"/>
  <c r="G15" i="45"/>
  <c r="AY14" i="45"/>
  <c r="AU14" i="45"/>
  <c r="AQ14" i="45"/>
  <c r="AM14" i="45"/>
  <c r="AI14" i="45"/>
  <c r="AE14" i="45"/>
  <c r="AA14" i="45"/>
  <c r="W14" i="45"/>
  <c r="S14" i="45"/>
  <c r="O14" i="45"/>
  <c r="K14" i="45"/>
  <c r="G14" i="45"/>
  <c r="BA14" i="45" s="1"/>
  <c r="BD14" i="45" s="1"/>
  <c r="BF14" i="45" s="1"/>
  <c r="AY13" i="45"/>
  <c r="AU13" i="45"/>
  <c r="AQ13" i="45"/>
  <c r="AM13" i="45"/>
  <c r="AI13" i="45"/>
  <c r="AE13" i="45"/>
  <c r="AA13" i="45"/>
  <c r="W13" i="45"/>
  <c r="S13" i="45"/>
  <c r="O13" i="45"/>
  <c r="K13" i="45"/>
  <c r="G13" i="45"/>
  <c r="AY12" i="45"/>
  <c r="AU12" i="45"/>
  <c r="AQ12" i="45"/>
  <c r="AM12" i="45"/>
  <c r="AI12" i="45"/>
  <c r="AE12" i="45"/>
  <c r="AA12" i="45"/>
  <c r="W12" i="45"/>
  <c r="S12" i="45"/>
  <c r="O12" i="45"/>
  <c r="K12" i="45"/>
  <c r="G12" i="45"/>
  <c r="AY11" i="45"/>
  <c r="AU11" i="45"/>
  <c r="AQ11" i="45"/>
  <c r="AM11" i="45"/>
  <c r="AI11" i="45"/>
  <c r="AE11" i="45"/>
  <c r="AA11" i="45"/>
  <c r="W11" i="45"/>
  <c r="S11" i="45"/>
  <c r="O11" i="45"/>
  <c r="K11" i="45"/>
  <c r="G11" i="45"/>
  <c r="AY10" i="45"/>
  <c r="AU10" i="45"/>
  <c r="AQ10" i="45"/>
  <c r="AM10" i="45"/>
  <c r="AI10" i="45"/>
  <c r="AE10" i="45"/>
  <c r="AA10" i="45"/>
  <c r="W10" i="45"/>
  <c r="S10" i="45"/>
  <c r="O10" i="45"/>
  <c r="K10" i="45"/>
  <c r="G10" i="45"/>
  <c r="BA10" i="45" s="1"/>
  <c r="BD10" i="45" s="1"/>
  <c r="BF10" i="45" s="1"/>
  <c r="AY9" i="45"/>
  <c r="AU9" i="45"/>
  <c r="AQ9" i="45"/>
  <c r="AM9" i="45"/>
  <c r="AI9" i="45"/>
  <c r="AE9" i="45"/>
  <c r="AA9" i="45"/>
  <c r="W9" i="45"/>
  <c r="S9" i="45"/>
  <c r="O9" i="45"/>
  <c r="K9" i="45"/>
  <c r="G9" i="45"/>
  <c r="AY8" i="45"/>
  <c r="AU8" i="45"/>
  <c r="AQ8" i="45"/>
  <c r="AM8" i="45"/>
  <c r="AI8" i="45"/>
  <c r="AE8" i="45"/>
  <c r="AA8" i="45"/>
  <c r="W8" i="45"/>
  <c r="S8" i="45"/>
  <c r="O8" i="45"/>
  <c r="K8" i="45"/>
  <c r="G8" i="45"/>
  <c r="AY7" i="45"/>
  <c r="AU7" i="45"/>
  <c r="AQ7" i="45"/>
  <c r="AM7" i="45"/>
  <c r="AI7" i="45"/>
  <c r="AE7" i="45"/>
  <c r="AA7" i="45"/>
  <c r="W7" i="45"/>
  <c r="S7" i="45"/>
  <c r="O7" i="45"/>
  <c r="K7" i="45"/>
  <c r="G7" i="45"/>
  <c r="AY6" i="45"/>
  <c r="AU6" i="45"/>
  <c r="AQ6" i="45"/>
  <c r="AM6" i="45"/>
  <c r="AI6" i="45"/>
  <c r="AE6" i="45"/>
  <c r="AA6" i="45"/>
  <c r="W6" i="45"/>
  <c r="S6" i="45"/>
  <c r="O6" i="45"/>
  <c r="K6" i="45"/>
  <c r="G6" i="45"/>
  <c r="AY5" i="45"/>
  <c r="AU5" i="45"/>
  <c r="AQ5" i="45"/>
  <c r="AM5" i="45"/>
  <c r="AI5" i="45"/>
  <c r="AE5" i="45"/>
  <c r="AA5" i="45"/>
  <c r="W5" i="45"/>
  <c r="S5" i="45"/>
  <c r="O5" i="45"/>
  <c r="K5" i="45"/>
  <c r="G5" i="45"/>
  <c r="BA5" i="45" s="1"/>
  <c r="BD5" i="45" s="1"/>
  <c r="BF5" i="45" s="1"/>
  <c r="AY4" i="45"/>
  <c r="AU4" i="45"/>
  <c r="AQ4" i="45"/>
  <c r="AM4" i="45"/>
  <c r="AI4" i="45"/>
  <c r="AE4" i="45"/>
  <c r="AA4" i="45"/>
  <c r="W4" i="45"/>
  <c r="S4" i="45"/>
  <c r="O4" i="45"/>
  <c r="K4" i="45"/>
  <c r="G4" i="45"/>
  <c r="BE154" i="44"/>
  <c r="BC154" i="44"/>
  <c r="BB154" i="44"/>
  <c r="AZ154" i="44"/>
  <c r="AX154" i="44"/>
  <c r="AW154" i="44"/>
  <c r="AV154" i="44"/>
  <c r="AT154" i="44"/>
  <c r="AS154" i="44"/>
  <c r="AR154" i="44"/>
  <c r="AP154" i="44"/>
  <c r="AO154" i="44"/>
  <c r="AN154" i="44"/>
  <c r="AL154" i="44"/>
  <c r="AK154" i="44"/>
  <c r="AJ154" i="44"/>
  <c r="AH154" i="44"/>
  <c r="AG154" i="44"/>
  <c r="AF154" i="44"/>
  <c r="AD154" i="44"/>
  <c r="AC154" i="44"/>
  <c r="AB154" i="44"/>
  <c r="Z154" i="44"/>
  <c r="Y154" i="44"/>
  <c r="X154" i="44"/>
  <c r="V154" i="44"/>
  <c r="U154" i="44"/>
  <c r="T154" i="44"/>
  <c r="R154" i="44"/>
  <c r="Q154" i="44"/>
  <c r="P154" i="44"/>
  <c r="N154" i="44"/>
  <c r="M154" i="44"/>
  <c r="L154" i="44"/>
  <c r="J154" i="44"/>
  <c r="I154" i="44"/>
  <c r="H154" i="44"/>
  <c r="F154" i="44"/>
  <c r="E154" i="44"/>
  <c r="D154" i="44"/>
  <c r="S153" i="44"/>
  <c r="O153" i="44"/>
  <c r="K153" i="44"/>
  <c r="G153" i="44"/>
  <c r="S152" i="44"/>
  <c r="O152" i="44"/>
  <c r="K152" i="44"/>
  <c r="G152" i="44"/>
  <c r="BA152" i="44" s="1"/>
  <c r="BD152" i="44" s="1"/>
  <c r="BF152" i="44" s="1"/>
  <c r="S151" i="44"/>
  <c r="O151" i="44"/>
  <c r="K151" i="44"/>
  <c r="G151" i="44"/>
  <c r="BA150" i="44"/>
  <c r="BD150" i="44" s="1"/>
  <c r="BF150" i="44" s="1"/>
  <c r="S150" i="44"/>
  <c r="O150" i="44"/>
  <c r="K150" i="44"/>
  <c r="G150" i="44"/>
  <c r="S149" i="44"/>
  <c r="O149" i="44"/>
  <c r="K149" i="44"/>
  <c r="G149" i="44"/>
  <c r="BA149" i="44" s="1"/>
  <c r="BD149" i="44" s="1"/>
  <c r="BF149" i="44" s="1"/>
  <c r="S148" i="44"/>
  <c r="O148" i="44"/>
  <c r="K148" i="44"/>
  <c r="G148" i="44"/>
  <c r="S147" i="44"/>
  <c r="BA147" i="44" s="1"/>
  <c r="BD147" i="44" s="1"/>
  <c r="BF147" i="44" s="1"/>
  <c r="O147" i="44"/>
  <c r="K147" i="44"/>
  <c r="G147" i="44"/>
  <c r="S146" i="44"/>
  <c r="O146" i="44"/>
  <c r="K146" i="44"/>
  <c r="G146" i="44"/>
  <c r="BA146" i="44" s="1"/>
  <c r="BD146" i="44" s="1"/>
  <c r="BF146" i="44" s="1"/>
  <c r="W145" i="44"/>
  <c r="S145" i="44"/>
  <c r="O145" i="44"/>
  <c r="K145" i="44"/>
  <c r="BA145" i="44" s="1"/>
  <c r="BD145" i="44" s="1"/>
  <c r="BF145" i="44" s="1"/>
  <c r="G145" i="44"/>
  <c r="W144" i="44"/>
  <c r="S144" i="44"/>
  <c r="O144" i="44"/>
  <c r="BA144" i="44" s="1"/>
  <c r="BD144" i="44" s="1"/>
  <c r="BF144" i="44" s="1"/>
  <c r="K144" i="44"/>
  <c r="G144" i="44"/>
  <c r="W143" i="44"/>
  <c r="S143" i="44"/>
  <c r="O143" i="44"/>
  <c r="K143" i="44"/>
  <c r="BA143" i="44" s="1"/>
  <c r="BD143" i="44" s="1"/>
  <c r="BF143" i="44" s="1"/>
  <c r="G143" i="44"/>
  <c r="W142" i="44"/>
  <c r="S142" i="44"/>
  <c r="BA142" i="44" s="1"/>
  <c r="BD142" i="44" s="1"/>
  <c r="BF142" i="44" s="1"/>
  <c r="O142" i="44"/>
  <c r="K142" i="44"/>
  <c r="G142" i="44"/>
  <c r="W141" i="44"/>
  <c r="S141" i="44"/>
  <c r="O141" i="44"/>
  <c r="K141" i="44"/>
  <c r="G141" i="44"/>
  <c r="W140" i="44"/>
  <c r="S140" i="44"/>
  <c r="O140" i="44"/>
  <c r="K140" i="44"/>
  <c r="G140" i="44"/>
  <c r="BA140" i="44" s="1"/>
  <c r="BD140" i="44" s="1"/>
  <c r="BF140" i="44" s="1"/>
  <c r="BD139" i="44"/>
  <c r="BF139" i="44" s="1"/>
  <c r="W139" i="44"/>
  <c r="S139" i="44"/>
  <c r="O139" i="44"/>
  <c r="K139" i="44"/>
  <c r="BA139" i="44" s="1"/>
  <c r="G139" i="44"/>
  <c r="W138" i="44"/>
  <c r="S138" i="44"/>
  <c r="O138" i="44"/>
  <c r="K138" i="44"/>
  <c r="G138" i="44"/>
  <c r="BA138" i="44" s="1"/>
  <c r="BD138" i="44" s="1"/>
  <c r="BF138" i="44" s="1"/>
  <c r="W137" i="44"/>
  <c r="BA137" i="44" s="1"/>
  <c r="BD137" i="44" s="1"/>
  <c r="BF137" i="44" s="1"/>
  <c r="S137" i="44"/>
  <c r="O137" i="44"/>
  <c r="K137" i="44"/>
  <c r="G137" i="44"/>
  <c r="W136" i="44"/>
  <c r="S136" i="44"/>
  <c r="O136" i="44"/>
  <c r="K136" i="44"/>
  <c r="G136" i="44"/>
  <c r="BA136" i="44" s="1"/>
  <c r="BD136" i="44" s="1"/>
  <c r="BF136" i="44" s="1"/>
  <c r="W135" i="44"/>
  <c r="S135" i="44"/>
  <c r="O135" i="44"/>
  <c r="BA135" i="44" s="1"/>
  <c r="BD135" i="44" s="1"/>
  <c r="BF135" i="44" s="1"/>
  <c r="K135" i="44"/>
  <c r="G135" i="44"/>
  <c r="W134" i="44"/>
  <c r="S134" i="44"/>
  <c r="O134" i="44"/>
  <c r="K134" i="44"/>
  <c r="G134" i="44"/>
  <c r="BA134" i="44" s="1"/>
  <c r="BD134" i="44" s="1"/>
  <c r="BF134" i="44" s="1"/>
  <c r="W133" i="44"/>
  <c r="S133" i="44"/>
  <c r="O133" i="44"/>
  <c r="K133" i="44"/>
  <c r="G133" i="44"/>
  <c r="W132" i="44"/>
  <c r="S132" i="44"/>
  <c r="O132" i="44"/>
  <c r="K132" i="44"/>
  <c r="G132" i="44"/>
  <c r="BA132" i="44" s="1"/>
  <c r="BD132" i="44" s="1"/>
  <c r="BF132" i="44" s="1"/>
  <c r="W131" i="44"/>
  <c r="S131" i="44"/>
  <c r="O131" i="44"/>
  <c r="K131" i="44"/>
  <c r="BA131" i="44" s="1"/>
  <c r="BD131" i="44" s="1"/>
  <c r="BF131" i="44" s="1"/>
  <c r="G131" i="44"/>
  <c r="BA130" i="44"/>
  <c r="BD130" i="44" s="1"/>
  <c r="BF130" i="44" s="1"/>
  <c r="W130" i="44"/>
  <c r="S130" i="44"/>
  <c r="O130" i="44"/>
  <c r="K130" i="44"/>
  <c r="G130" i="44"/>
  <c r="W129" i="44"/>
  <c r="BA129" i="44" s="1"/>
  <c r="BD129" i="44" s="1"/>
  <c r="BF129" i="44" s="1"/>
  <c r="S129" i="44"/>
  <c r="O129" i="44"/>
  <c r="K129" i="44"/>
  <c r="G129" i="44"/>
  <c r="W128" i="44"/>
  <c r="S128" i="44"/>
  <c r="O128" i="44"/>
  <c r="BA128" i="44" s="1"/>
  <c r="BD128" i="44" s="1"/>
  <c r="BF128" i="44" s="1"/>
  <c r="K128" i="44"/>
  <c r="G128" i="44"/>
  <c r="W127" i="44"/>
  <c r="S127" i="44"/>
  <c r="O127" i="44"/>
  <c r="K127" i="44"/>
  <c r="G127" i="44"/>
  <c r="W126" i="44"/>
  <c r="S126" i="44"/>
  <c r="O126" i="44"/>
  <c r="K126" i="44"/>
  <c r="G126" i="44"/>
  <c r="BA126" i="44" s="1"/>
  <c r="BD126" i="44" s="1"/>
  <c r="BF126" i="44" s="1"/>
  <c r="W125" i="44"/>
  <c r="S125" i="44"/>
  <c r="O125" i="44"/>
  <c r="K125" i="44"/>
  <c r="G125" i="44"/>
  <c r="W124" i="44"/>
  <c r="S124" i="44"/>
  <c r="O124" i="44"/>
  <c r="K124" i="44"/>
  <c r="G124" i="44"/>
  <c r="W123" i="44"/>
  <c r="S123" i="44"/>
  <c r="O123" i="44"/>
  <c r="K123" i="44"/>
  <c r="BA123" i="44" s="1"/>
  <c r="BD123" i="44" s="1"/>
  <c r="BF123" i="44" s="1"/>
  <c r="G123" i="44"/>
  <c r="W122" i="44"/>
  <c r="S122" i="44"/>
  <c r="O122" i="44"/>
  <c r="K122" i="44"/>
  <c r="G122" i="44"/>
  <c r="BA122" i="44" s="1"/>
  <c r="BD122" i="44" s="1"/>
  <c r="BF122" i="44" s="1"/>
  <c r="BF121" i="44"/>
  <c r="BA121" i="44"/>
  <c r="BD121" i="44" s="1"/>
  <c r="W121" i="44"/>
  <c r="S121" i="44"/>
  <c r="O121" i="44"/>
  <c r="K121" i="44"/>
  <c r="G121" i="44"/>
  <c r="W120" i="44"/>
  <c r="S120" i="44"/>
  <c r="O120" i="44"/>
  <c r="BA120" i="44" s="1"/>
  <c r="BD120" i="44" s="1"/>
  <c r="BF120" i="44" s="1"/>
  <c r="K120" i="44"/>
  <c r="G120" i="44"/>
  <c r="W119" i="44"/>
  <c r="S119" i="44"/>
  <c r="O119" i="44"/>
  <c r="BA119" i="44" s="1"/>
  <c r="BD119" i="44" s="1"/>
  <c r="BF119" i="44" s="1"/>
  <c r="K119" i="44"/>
  <c r="G119" i="44"/>
  <c r="W118" i="44"/>
  <c r="S118" i="44"/>
  <c r="O118" i="44"/>
  <c r="K118" i="44"/>
  <c r="G118" i="44"/>
  <c r="BA118" i="44" s="1"/>
  <c r="BD118" i="44" s="1"/>
  <c r="BF118" i="44" s="1"/>
  <c r="AY117" i="44"/>
  <c r="AU117" i="44"/>
  <c r="AQ117" i="44"/>
  <c r="AM117" i="44"/>
  <c r="AI117" i="44"/>
  <c r="AE117" i="44"/>
  <c r="AA117" i="44"/>
  <c r="W117" i="44"/>
  <c r="S117" i="44"/>
  <c r="O117" i="44"/>
  <c r="K117" i="44"/>
  <c r="G117" i="44"/>
  <c r="AY116" i="44"/>
  <c r="AU116" i="44"/>
  <c r="AQ116" i="44"/>
  <c r="AM116" i="44"/>
  <c r="AI116" i="44"/>
  <c r="AE116" i="44"/>
  <c r="AA116" i="44"/>
  <c r="W116" i="44"/>
  <c r="S116" i="44"/>
  <c r="O116" i="44"/>
  <c r="K116" i="44"/>
  <c r="G116" i="44"/>
  <c r="AY115" i="44"/>
  <c r="AU115" i="44"/>
  <c r="AQ115" i="44"/>
  <c r="AM115" i="44"/>
  <c r="AI115" i="44"/>
  <c r="AE115" i="44"/>
  <c r="AA115" i="44"/>
  <c r="W115" i="44"/>
  <c r="S115" i="44"/>
  <c r="O115" i="44"/>
  <c r="K115" i="44"/>
  <c r="BA115" i="44" s="1"/>
  <c r="BD115" i="44" s="1"/>
  <c r="BF115" i="44" s="1"/>
  <c r="G115" i="44"/>
  <c r="AY114" i="44"/>
  <c r="AU114" i="44"/>
  <c r="AQ114" i="44"/>
  <c r="AM114" i="44"/>
  <c r="AI114" i="44"/>
  <c r="AE114" i="44"/>
  <c r="AA114" i="44"/>
  <c r="W114" i="44"/>
  <c r="S114" i="44"/>
  <c r="O114" i="44"/>
  <c r="K114" i="44"/>
  <c r="G114" i="44"/>
  <c r="BA114" i="44" s="1"/>
  <c r="BD114" i="44" s="1"/>
  <c r="BF114" i="44" s="1"/>
  <c r="AY113" i="44"/>
  <c r="AU113" i="44"/>
  <c r="AQ113" i="44"/>
  <c r="AM113" i="44"/>
  <c r="AI113" i="44"/>
  <c r="AE113" i="44"/>
  <c r="AA113" i="44"/>
  <c r="W113" i="44"/>
  <c r="BA113" i="44" s="1"/>
  <c r="BD113" i="44" s="1"/>
  <c r="BF113" i="44" s="1"/>
  <c r="S113" i="44"/>
  <c r="O113" i="44"/>
  <c r="K113" i="44"/>
  <c r="G113" i="44"/>
  <c r="AY112" i="44"/>
  <c r="AU112" i="44"/>
  <c r="AQ112" i="44"/>
  <c r="AM112" i="44"/>
  <c r="AI112" i="44"/>
  <c r="AE112" i="44"/>
  <c r="AA112" i="44"/>
  <c r="W112" i="44"/>
  <c r="S112" i="44"/>
  <c r="BA112" i="44" s="1"/>
  <c r="BD112" i="44" s="1"/>
  <c r="BF112" i="44" s="1"/>
  <c r="O112" i="44"/>
  <c r="K112" i="44"/>
  <c r="G112" i="44"/>
  <c r="AY111" i="44"/>
  <c r="AU111" i="44"/>
  <c r="AQ111" i="44"/>
  <c r="AM111" i="44"/>
  <c r="AI111" i="44"/>
  <c r="AE111" i="44"/>
  <c r="AA111" i="44"/>
  <c r="W111" i="44"/>
  <c r="S111" i="44"/>
  <c r="BA111" i="44" s="1"/>
  <c r="BD111" i="44" s="1"/>
  <c r="BF111" i="44" s="1"/>
  <c r="O111" i="44"/>
  <c r="K111" i="44"/>
  <c r="G111" i="44"/>
  <c r="AY110" i="44"/>
  <c r="AU110" i="44"/>
  <c r="AQ110" i="44"/>
  <c r="AM110" i="44"/>
  <c r="AI110" i="44"/>
  <c r="AE110" i="44"/>
  <c r="AA110" i="44"/>
  <c r="W110" i="44"/>
  <c r="S110" i="44"/>
  <c r="O110" i="44"/>
  <c r="K110" i="44"/>
  <c r="G110" i="44"/>
  <c r="AY109" i="44"/>
  <c r="AU109" i="44"/>
  <c r="AQ109" i="44"/>
  <c r="AM109" i="44"/>
  <c r="AI109" i="44"/>
  <c r="BA109" i="44" s="1"/>
  <c r="BD109" i="44" s="1"/>
  <c r="BF109" i="44" s="1"/>
  <c r="AE109" i="44"/>
  <c r="AA109" i="44"/>
  <c r="W109" i="44"/>
  <c r="S109" i="44"/>
  <c r="O109" i="44"/>
  <c r="K109" i="44"/>
  <c r="G109" i="44"/>
  <c r="AY108" i="44"/>
  <c r="AU108" i="44"/>
  <c r="AQ108" i="44"/>
  <c r="AM108" i="44"/>
  <c r="AI108" i="44"/>
  <c r="AE108" i="44"/>
  <c r="AA108" i="44"/>
  <c r="W108" i="44"/>
  <c r="S108" i="44"/>
  <c r="O108" i="44"/>
  <c r="K108" i="44"/>
  <c r="G108" i="44"/>
  <c r="AY107" i="44"/>
  <c r="AU107" i="44"/>
  <c r="AQ107" i="44"/>
  <c r="AM107" i="44"/>
  <c r="AI107" i="44"/>
  <c r="AE107" i="44"/>
  <c r="AA107" i="44"/>
  <c r="W107" i="44"/>
  <c r="S107" i="44"/>
  <c r="O107" i="44"/>
  <c r="K107" i="44"/>
  <c r="G107" i="44"/>
  <c r="BA107" i="44" s="1"/>
  <c r="BD107" i="44" s="1"/>
  <c r="BF107" i="44" s="1"/>
  <c r="AY106" i="44"/>
  <c r="AU106" i="44"/>
  <c r="AQ106" i="44"/>
  <c r="AM106" i="44"/>
  <c r="AI106" i="44"/>
  <c r="AE106" i="44"/>
  <c r="AA106" i="44"/>
  <c r="W106" i="44"/>
  <c r="S106" i="44"/>
  <c r="O106" i="44"/>
  <c r="K106" i="44"/>
  <c r="G106" i="44"/>
  <c r="BD105" i="44"/>
  <c r="BF105" i="44" s="1"/>
  <c r="AY105" i="44"/>
  <c r="AU105" i="44"/>
  <c r="AQ105" i="44"/>
  <c r="AM105" i="44"/>
  <c r="AI105" i="44"/>
  <c r="AE105" i="44"/>
  <c r="AA105" i="44"/>
  <c r="W105" i="44"/>
  <c r="S105" i="44"/>
  <c r="O105" i="44"/>
  <c r="BA105" i="44" s="1"/>
  <c r="K105" i="44"/>
  <c r="G105" i="44"/>
  <c r="AY104" i="44"/>
  <c r="BA104" i="44" s="1"/>
  <c r="BD104" i="44" s="1"/>
  <c r="BF104" i="44" s="1"/>
  <c r="AU104" i="44"/>
  <c r="AQ104" i="44"/>
  <c r="AM104" i="44"/>
  <c r="AI104" i="44"/>
  <c r="AE104" i="44"/>
  <c r="AA104" i="44"/>
  <c r="W104" i="44"/>
  <c r="S104" i="44"/>
  <c r="O104" i="44"/>
  <c r="K104" i="44"/>
  <c r="G104" i="44"/>
  <c r="AY103" i="44"/>
  <c r="AU103" i="44"/>
  <c r="AQ103" i="44"/>
  <c r="AM103" i="44"/>
  <c r="AI103" i="44"/>
  <c r="AE103" i="44"/>
  <c r="BA103" i="44" s="1"/>
  <c r="BD103" i="44" s="1"/>
  <c r="BF103" i="44" s="1"/>
  <c r="AA103" i="44"/>
  <c r="W103" i="44"/>
  <c r="S103" i="44"/>
  <c r="O103" i="44"/>
  <c r="K103" i="44"/>
  <c r="G103" i="44"/>
  <c r="AY102" i="44"/>
  <c r="AU102" i="44"/>
  <c r="AQ102" i="44"/>
  <c r="AM102" i="44"/>
  <c r="AI102" i="44"/>
  <c r="AE102" i="44"/>
  <c r="AA102" i="44"/>
  <c r="W102" i="44"/>
  <c r="S102" i="44"/>
  <c r="O102" i="44"/>
  <c r="K102" i="44"/>
  <c r="G102" i="44"/>
  <c r="AY101" i="44"/>
  <c r="AU101" i="44"/>
  <c r="AQ101" i="44"/>
  <c r="AM101" i="44"/>
  <c r="AI101" i="44"/>
  <c r="AE101" i="44"/>
  <c r="AA101" i="44"/>
  <c r="W101" i="44"/>
  <c r="S101" i="44"/>
  <c r="O101" i="44"/>
  <c r="K101" i="44"/>
  <c r="G101" i="44"/>
  <c r="BF100" i="44"/>
  <c r="AY100" i="44"/>
  <c r="AU100" i="44"/>
  <c r="AQ100" i="44"/>
  <c r="AM100" i="44"/>
  <c r="AI100" i="44"/>
  <c r="AE100" i="44"/>
  <c r="AA100" i="44"/>
  <c r="W100" i="44"/>
  <c r="S100" i="44"/>
  <c r="O100" i="44"/>
  <c r="K100" i="44"/>
  <c r="G100" i="44"/>
  <c r="BA100" i="44" s="1"/>
  <c r="BD100" i="44" s="1"/>
  <c r="BA99" i="44"/>
  <c r="BD99" i="44" s="1"/>
  <c r="BF99" i="44" s="1"/>
  <c r="AY99" i="44"/>
  <c r="AU99" i="44"/>
  <c r="AQ99" i="44"/>
  <c r="AM99" i="44"/>
  <c r="AI99" i="44"/>
  <c r="AE99" i="44"/>
  <c r="AA99" i="44"/>
  <c r="W99" i="44"/>
  <c r="S99" i="44"/>
  <c r="O99" i="44"/>
  <c r="K99" i="44"/>
  <c r="G99" i="44"/>
  <c r="AY98" i="44"/>
  <c r="AU98" i="44"/>
  <c r="AQ98" i="44"/>
  <c r="AM98" i="44"/>
  <c r="AI98" i="44"/>
  <c r="AE98" i="44"/>
  <c r="AA98" i="44"/>
  <c r="W98" i="44"/>
  <c r="S98" i="44"/>
  <c r="O98" i="44"/>
  <c r="K98" i="44"/>
  <c r="G98" i="44"/>
  <c r="AY97" i="44"/>
  <c r="AU97" i="44"/>
  <c r="BA97" i="44" s="1"/>
  <c r="BD97" i="44" s="1"/>
  <c r="BF97" i="44" s="1"/>
  <c r="AQ97" i="44"/>
  <c r="AM97" i="44"/>
  <c r="AI97" i="44"/>
  <c r="AE97" i="44"/>
  <c r="AA97" i="44"/>
  <c r="W97" i="44"/>
  <c r="S97" i="44"/>
  <c r="O97" i="44"/>
  <c r="K97" i="44"/>
  <c r="G97" i="44"/>
  <c r="AY96" i="44"/>
  <c r="AU96" i="44"/>
  <c r="AQ96" i="44"/>
  <c r="BA96" i="44" s="1"/>
  <c r="BD96" i="44" s="1"/>
  <c r="BF96" i="44" s="1"/>
  <c r="AM96" i="44"/>
  <c r="AI96" i="44"/>
  <c r="AE96" i="44"/>
  <c r="AA96" i="44"/>
  <c r="W96" i="44"/>
  <c r="S96" i="44"/>
  <c r="O96" i="44"/>
  <c r="K96" i="44"/>
  <c r="G96" i="44"/>
  <c r="AY95" i="44"/>
  <c r="AU95" i="44"/>
  <c r="AQ95" i="44"/>
  <c r="AM95" i="44"/>
  <c r="BA95" i="44" s="1"/>
  <c r="BD95" i="44" s="1"/>
  <c r="BF95" i="44" s="1"/>
  <c r="AI95" i="44"/>
  <c r="AE95" i="44"/>
  <c r="AA95" i="44"/>
  <c r="W95" i="44"/>
  <c r="S95" i="44"/>
  <c r="O95" i="44"/>
  <c r="K95" i="44"/>
  <c r="G95" i="44"/>
  <c r="BD94" i="44"/>
  <c r="BF94" i="44" s="1"/>
  <c r="AY94" i="44"/>
  <c r="AU94" i="44"/>
  <c r="AQ94" i="44"/>
  <c r="AM94" i="44"/>
  <c r="AI94" i="44"/>
  <c r="AE94" i="44"/>
  <c r="BA94" i="44" s="1"/>
  <c r="AA94" i="44"/>
  <c r="W94" i="44"/>
  <c r="S94" i="44"/>
  <c r="O94" i="44"/>
  <c r="K94" i="44"/>
  <c r="G94" i="44"/>
  <c r="AY93" i="44"/>
  <c r="AU93" i="44"/>
  <c r="AQ93" i="44"/>
  <c r="AM93" i="44"/>
  <c r="AI93" i="44"/>
  <c r="AE93" i="44"/>
  <c r="AA93" i="44"/>
  <c r="W93" i="44"/>
  <c r="S93" i="44"/>
  <c r="O93" i="44"/>
  <c r="K93" i="44"/>
  <c r="G93" i="44"/>
  <c r="AY92" i="44"/>
  <c r="AU92" i="44"/>
  <c r="AQ92" i="44"/>
  <c r="AM92" i="44"/>
  <c r="AI92" i="44"/>
  <c r="AE92" i="44"/>
  <c r="AA92" i="44"/>
  <c r="W92" i="44"/>
  <c r="S92" i="44"/>
  <c r="O92" i="44"/>
  <c r="K92" i="44"/>
  <c r="G92" i="44"/>
  <c r="AY91" i="44"/>
  <c r="AU91" i="44"/>
  <c r="AQ91" i="44"/>
  <c r="AM91" i="44"/>
  <c r="AI91" i="44"/>
  <c r="AE91" i="44"/>
  <c r="AA91" i="44"/>
  <c r="W91" i="44"/>
  <c r="S91" i="44"/>
  <c r="O91" i="44"/>
  <c r="K91" i="44"/>
  <c r="G91" i="44"/>
  <c r="AY90" i="44"/>
  <c r="AU90" i="44"/>
  <c r="AQ90" i="44"/>
  <c r="AM90" i="44"/>
  <c r="AI90" i="44"/>
  <c r="AE90" i="44"/>
  <c r="AA90" i="44"/>
  <c r="W90" i="44"/>
  <c r="S90" i="44"/>
  <c r="O90" i="44"/>
  <c r="K90" i="44"/>
  <c r="G90" i="44"/>
  <c r="BA90" i="44" s="1"/>
  <c r="BD90" i="44" s="1"/>
  <c r="BF90" i="44" s="1"/>
  <c r="AY89" i="44"/>
  <c r="AU89" i="44"/>
  <c r="AQ89" i="44"/>
  <c r="AM89" i="44"/>
  <c r="AI89" i="44"/>
  <c r="AE89" i="44"/>
  <c r="AA89" i="44"/>
  <c r="W89" i="44"/>
  <c r="S89" i="44"/>
  <c r="O89" i="44"/>
  <c r="K89" i="44"/>
  <c r="G89" i="44"/>
  <c r="BA89" i="44" s="1"/>
  <c r="BD89" i="44" s="1"/>
  <c r="BF89" i="44" s="1"/>
  <c r="BA88" i="44"/>
  <c r="BD88" i="44" s="1"/>
  <c r="BF88" i="44" s="1"/>
  <c r="AY88" i="44"/>
  <c r="AU88" i="44"/>
  <c r="AQ88" i="44"/>
  <c r="AM88" i="44"/>
  <c r="AI88" i="44"/>
  <c r="AE88" i="44"/>
  <c r="AA88" i="44"/>
  <c r="W88" i="44"/>
  <c r="S88" i="44"/>
  <c r="O88" i="44"/>
  <c r="K88" i="44"/>
  <c r="G88" i="44"/>
  <c r="AY87" i="44"/>
  <c r="AU87" i="44"/>
  <c r="BA87" i="44" s="1"/>
  <c r="BD87" i="44" s="1"/>
  <c r="BF87" i="44" s="1"/>
  <c r="AQ87" i="44"/>
  <c r="AM87" i="44"/>
  <c r="AI87" i="44"/>
  <c r="AE87" i="44"/>
  <c r="AA87" i="44"/>
  <c r="W87" i="44"/>
  <c r="S87" i="44"/>
  <c r="O87" i="44"/>
  <c r="K87" i="44"/>
  <c r="G87" i="44"/>
  <c r="AY86" i="44"/>
  <c r="AU86" i="44"/>
  <c r="AQ86" i="44"/>
  <c r="BA86" i="44" s="1"/>
  <c r="BD86" i="44" s="1"/>
  <c r="BF86" i="44" s="1"/>
  <c r="AM86" i="44"/>
  <c r="AI86" i="44"/>
  <c r="AE86" i="44"/>
  <c r="AA86" i="44"/>
  <c r="W86" i="44"/>
  <c r="S86" i="44"/>
  <c r="O86" i="44"/>
  <c r="K86" i="44"/>
  <c r="G86" i="44"/>
  <c r="AY85" i="44"/>
  <c r="AU85" i="44"/>
  <c r="AQ85" i="44"/>
  <c r="AM85" i="44"/>
  <c r="AI85" i="44"/>
  <c r="AE85" i="44"/>
  <c r="AA85" i="44"/>
  <c r="W85" i="44"/>
  <c r="S85" i="44"/>
  <c r="O85" i="44"/>
  <c r="K85" i="44"/>
  <c r="G85" i="44"/>
  <c r="AY84" i="44"/>
  <c r="AU84" i="44"/>
  <c r="AQ84" i="44"/>
  <c r="AM84" i="44"/>
  <c r="AI84" i="44"/>
  <c r="AE84" i="44"/>
  <c r="AA84" i="44"/>
  <c r="W84" i="44"/>
  <c r="S84" i="44"/>
  <c r="O84" i="44"/>
  <c r="K84" i="44"/>
  <c r="G84" i="44"/>
  <c r="BA84" i="44" s="1"/>
  <c r="BD84" i="44" s="1"/>
  <c r="BF84" i="44" s="1"/>
  <c r="AY83" i="44"/>
  <c r="AU83" i="44"/>
  <c r="AQ83" i="44"/>
  <c r="AM83" i="44"/>
  <c r="AI83" i="44"/>
  <c r="AE83" i="44"/>
  <c r="AA83" i="44"/>
  <c r="W83" i="44"/>
  <c r="S83" i="44"/>
  <c r="O83" i="44"/>
  <c r="K83" i="44"/>
  <c r="G83" i="44"/>
  <c r="AY82" i="44"/>
  <c r="AU82" i="44"/>
  <c r="AQ82" i="44"/>
  <c r="AM82" i="44"/>
  <c r="AI82" i="44"/>
  <c r="AE82" i="44"/>
  <c r="AA82" i="44"/>
  <c r="W82" i="44"/>
  <c r="S82" i="44"/>
  <c r="O82" i="44"/>
  <c r="K82" i="44"/>
  <c r="G82" i="44"/>
  <c r="AY81" i="44"/>
  <c r="AU81" i="44"/>
  <c r="AQ81" i="44"/>
  <c r="AM81" i="44"/>
  <c r="AI81" i="44"/>
  <c r="AE81" i="44"/>
  <c r="AA81" i="44"/>
  <c r="W81" i="44"/>
  <c r="S81" i="44"/>
  <c r="O81" i="44"/>
  <c r="K81" i="44"/>
  <c r="G81" i="44"/>
  <c r="AY80" i="44"/>
  <c r="AU80" i="44"/>
  <c r="AQ80" i="44"/>
  <c r="AM80" i="44"/>
  <c r="BA80" i="44" s="1"/>
  <c r="BD80" i="44" s="1"/>
  <c r="BF80" i="44" s="1"/>
  <c r="AI80" i="44"/>
  <c r="AE80" i="44"/>
  <c r="AA80" i="44"/>
  <c r="W80" i="44"/>
  <c r="S80" i="44"/>
  <c r="O80" i="44"/>
  <c r="K80" i="44"/>
  <c r="G80" i="44"/>
  <c r="AY79" i="44"/>
  <c r="AU79" i="44"/>
  <c r="AQ79" i="44"/>
  <c r="AM79" i="44"/>
  <c r="AI79" i="44"/>
  <c r="AE79" i="44"/>
  <c r="AA79" i="44"/>
  <c r="W79" i="44"/>
  <c r="S79" i="44"/>
  <c r="O79" i="44"/>
  <c r="K79" i="44"/>
  <c r="G79" i="44"/>
  <c r="AY78" i="44"/>
  <c r="AU78" i="44"/>
  <c r="AQ78" i="44"/>
  <c r="AM78" i="44"/>
  <c r="AI78" i="44"/>
  <c r="AE78" i="44"/>
  <c r="AA78" i="44"/>
  <c r="W78" i="44"/>
  <c r="S78" i="44"/>
  <c r="O78" i="44"/>
  <c r="K78" i="44"/>
  <c r="G78" i="44"/>
  <c r="AY77" i="44"/>
  <c r="AU77" i="44"/>
  <c r="AQ77" i="44"/>
  <c r="AM77" i="44"/>
  <c r="AI77" i="44"/>
  <c r="AE77" i="44"/>
  <c r="AA77" i="44"/>
  <c r="W77" i="44"/>
  <c r="S77" i="44"/>
  <c r="O77" i="44"/>
  <c r="K77" i="44"/>
  <c r="G77" i="44"/>
  <c r="AY76" i="44"/>
  <c r="AU76" i="44"/>
  <c r="AQ76" i="44"/>
  <c r="AM76" i="44"/>
  <c r="AI76" i="44"/>
  <c r="AE76" i="44"/>
  <c r="AA76" i="44"/>
  <c r="W76" i="44"/>
  <c r="S76" i="44"/>
  <c r="O76" i="44"/>
  <c r="K76" i="44"/>
  <c r="G76" i="44"/>
  <c r="AY75" i="44"/>
  <c r="AU75" i="44"/>
  <c r="AQ75" i="44"/>
  <c r="AM75" i="44"/>
  <c r="AI75" i="44"/>
  <c r="AE75" i="44"/>
  <c r="AA75" i="44"/>
  <c r="W75" i="44"/>
  <c r="S75" i="44"/>
  <c r="O75" i="44"/>
  <c r="K75" i="44"/>
  <c r="G75" i="44"/>
  <c r="AY74" i="44"/>
  <c r="AU74" i="44"/>
  <c r="AQ74" i="44"/>
  <c r="AM74" i="44"/>
  <c r="AI74" i="44"/>
  <c r="AE74" i="44"/>
  <c r="AA74" i="44"/>
  <c r="W74" i="44"/>
  <c r="S74" i="44"/>
  <c r="BA74" i="44" s="1"/>
  <c r="BD74" i="44" s="1"/>
  <c r="BF74" i="44" s="1"/>
  <c r="O74" i="44"/>
  <c r="K74" i="44"/>
  <c r="G74" i="44"/>
  <c r="AY73" i="44"/>
  <c r="AU73" i="44"/>
  <c r="AQ73" i="44"/>
  <c r="AM73" i="44"/>
  <c r="AI73" i="44"/>
  <c r="AE73" i="44"/>
  <c r="AA73" i="44"/>
  <c r="W73" i="44"/>
  <c r="S73" i="44"/>
  <c r="O73" i="44"/>
  <c r="K73" i="44"/>
  <c r="G73" i="44"/>
  <c r="AY72" i="44"/>
  <c r="AU72" i="44"/>
  <c r="AQ72" i="44"/>
  <c r="AM72" i="44"/>
  <c r="AI72" i="44"/>
  <c r="AE72" i="44"/>
  <c r="AA72" i="44"/>
  <c r="W72" i="44"/>
  <c r="S72" i="44"/>
  <c r="O72" i="44"/>
  <c r="K72" i="44"/>
  <c r="G72" i="44"/>
  <c r="AY71" i="44"/>
  <c r="AU71" i="44"/>
  <c r="AQ71" i="44"/>
  <c r="AM71" i="44"/>
  <c r="AI71" i="44"/>
  <c r="AE71" i="44"/>
  <c r="AA71" i="44"/>
  <c r="W71" i="44"/>
  <c r="S71" i="44"/>
  <c r="O71" i="44"/>
  <c r="K71" i="44"/>
  <c r="G71" i="44"/>
  <c r="AY70" i="44"/>
  <c r="AU70" i="44"/>
  <c r="AQ70" i="44"/>
  <c r="AM70" i="44"/>
  <c r="AI70" i="44"/>
  <c r="AE70" i="44"/>
  <c r="AA70" i="44"/>
  <c r="W70" i="44"/>
  <c r="S70" i="44"/>
  <c r="O70" i="44"/>
  <c r="K70" i="44"/>
  <c r="G70" i="44"/>
  <c r="BA70" i="44" s="1"/>
  <c r="BD70" i="44" s="1"/>
  <c r="BF70" i="44" s="1"/>
  <c r="AY69" i="44"/>
  <c r="AU69" i="44"/>
  <c r="AQ69" i="44"/>
  <c r="AM69" i="44"/>
  <c r="AI69" i="44"/>
  <c r="AE69" i="44"/>
  <c r="AA69" i="44"/>
  <c r="W69" i="44"/>
  <c r="S69" i="44"/>
  <c r="O69" i="44"/>
  <c r="K69" i="44"/>
  <c r="G69" i="44"/>
  <c r="AY68" i="44"/>
  <c r="AU68" i="44"/>
  <c r="AQ68" i="44"/>
  <c r="AM68" i="44"/>
  <c r="AI68" i="44"/>
  <c r="AE68" i="44"/>
  <c r="AA68" i="44"/>
  <c r="W68" i="44"/>
  <c r="S68" i="44"/>
  <c r="O68" i="44"/>
  <c r="K68" i="44"/>
  <c r="G68" i="44"/>
  <c r="AY67" i="44"/>
  <c r="AU67" i="44"/>
  <c r="AQ67" i="44"/>
  <c r="AM67" i="44"/>
  <c r="AI67" i="44"/>
  <c r="AE67" i="44"/>
  <c r="AA67" i="44"/>
  <c r="W67" i="44"/>
  <c r="S67" i="44"/>
  <c r="O67" i="44"/>
  <c r="K67" i="44"/>
  <c r="G67" i="44"/>
  <c r="AY66" i="44"/>
  <c r="AU66" i="44"/>
  <c r="AQ66" i="44"/>
  <c r="AM66" i="44"/>
  <c r="AI66" i="44"/>
  <c r="AE66" i="44"/>
  <c r="AA66" i="44"/>
  <c r="W66" i="44"/>
  <c r="S66" i="44"/>
  <c r="O66" i="44"/>
  <c r="K66" i="44"/>
  <c r="G66" i="44"/>
  <c r="BA66" i="44" s="1"/>
  <c r="BD66" i="44" s="1"/>
  <c r="BF66" i="44" s="1"/>
  <c r="AY65" i="44"/>
  <c r="AU65" i="44"/>
  <c r="AQ65" i="44"/>
  <c r="AM65" i="44"/>
  <c r="AI65" i="44"/>
  <c r="AE65" i="44"/>
  <c r="AA65" i="44"/>
  <c r="W65" i="44"/>
  <c r="S65" i="44"/>
  <c r="O65" i="44"/>
  <c r="K65" i="44"/>
  <c r="G65" i="44"/>
  <c r="BA65" i="44" s="1"/>
  <c r="BD65" i="44" s="1"/>
  <c r="BF65" i="44" s="1"/>
  <c r="AY64" i="44"/>
  <c r="AU64" i="44"/>
  <c r="AQ64" i="44"/>
  <c r="AM64" i="44"/>
  <c r="AI64" i="44"/>
  <c r="AE64" i="44"/>
  <c r="AA64" i="44"/>
  <c r="W64" i="44"/>
  <c r="S64" i="44"/>
  <c r="O64" i="44"/>
  <c r="K64" i="44"/>
  <c r="G64" i="44"/>
  <c r="BD63" i="44"/>
  <c r="BF63" i="44" s="1"/>
  <c r="AY63" i="44"/>
  <c r="AU63" i="44"/>
  <c r="AQ63" i="44"/>
  <c r="AM63" i="44"/>
  <c r="AI63" i="44"/>
  <c r="AE63" i="44"/>
  <c r="AA63" i="44"/>
  <c r="W63" i="44"/>
  <c r="S63" i="44"/>
  <c r="BA63" i="44" s="1"/>
  <c r="O63" i="44"/>
  <c r="K63" i="44"/>
  <c r="G63" i="44"/>
  <c r="AY62" i="44"/>
  <c r="AU62" i="44"/>
  <c r="AQ62" i="44"/>
  <c r="AM62" i="44"/>
  <c r="AI62" i="44"/>
  <c r="AE62" i="44"/>
  <c r="AA62" i="44"/>
  <c r="W62" i="44"/>
  <c r="S62" i="44"/>
  <c r="O62" i="44"/>
  <c r="K62" i="44"/>
  <c r="G62" i="44"/>
  <c r="AY61" i="44"/>
  <c r="AU61" i="44"/>
  <c r="AQ61" i="44"/>
  <c r="AM61" i="44"/>
  <c r="AI61" i="44"/>
  <c r="AE61" i="44"/>
  <c r="AA61" i="44"/>
  <c r="W61" i="44"/>
  <c r="S61" i="44"/>
  <c r="O61" i="44"/>
  <c r="K61" i="44"/>
  <c r="G61" i="44"/>
  <c r="AY60" i="44"/>
  <c r="AU60" i="44"/>
  <c r="AQ60" i="44"/>
  <c r="AM60" i="44"/>
  <c r="AI60" i="44"/>
  <c r="AE60" i="44"/>
  <c r="AA60" i="44"/>
  <c r="W60" i="44"/>
  <c r="S60" i="44"/>
  <c r="O60" i="44"/>
  <c r="K60" i="44"/>
  <c r="G60" i="44"/>
  <c r="AY59" i="44"/>
  <c r="AU59" i="44"/>
  <c r="AQ59" i="44"/>
  <c r="AM59" i="44"/>
  <c r="AI59" i="44"/>
  <c r="AE59" i="44"/>
  <c r="AA59" i="44"/>
  <c r="W59" i="44"/>
  <c r="S59" i="44"/>
  <c r="O59" i="44"/>
  <c r="K59" i="44"/>
  <c r="G59" i="44"/>
  <c r="AY58" i="44"/>
  <c r="AU58" i="44"/>
  <c r="AQ58" i="44"/>
  <c r="AM58" i="44"/>
  <c r="AI58" i="44"/>
  <c r="AE58" i="44"/>
  <c r="AA58" i="44"/>
  <c r="W58" i="44"/>
  <c r="S58" i="44"/>
  <c r="O58" i="44"/>
  <c r="K58" i="44"/>
  <c r="G58" i="44"/>
  <c r="AY57" i="44"/>
  <c r="AU57" i="44"/>
  <c r="AQ57" i="44"/>
  <c r="AM57" i="44"/>
  <c r="AI57" i="44"/>
  <c r="AE57" i="44"/>
  <c r="AA57" i="44"/>
  <c r="W57" i="44"/>
  <c r="S57" i="44"/>
  <c r="O57" i="44"/>
  <c r="K57" i="44"/>
  <c r="G57" i="44"/>
  <c r="BA57" i="44" s="1"/>
  <c r="BD57" i="44" s="1"/>
  <c r="BF57" i="44" s="1"/>
  <c r="AY56" i="44"/>
  <c r="AU56" i="44"/>
  <c r="AQ56" i="44"/>
  <c r="AM56" i="44"/>
  <c r="AI56" i="44"/>
  <c r="AE56" i="44"/>
  <c r="AA56" i="44"/>
  <c r="W56" i="44"/>
  <c r="S56" i="44"/>
  <c r="BA56" i="44" s="1"/>
  <c r="BD56" i="44" s="1"/>
  <c r="BF56" i="44" s="1"/>
  <c r="O56" i="44"/>
  <c r="K56" i="44"/>
  <c r="G56" i="44"/>
  <c r="BD55" i="44"/>
  <c r="BF55" i="44" s="1"/>
  <c r="AY55" i="44"/>
  <c r="AU55" i="44"/>
  <c r="AQ55" i="44"/>
  <c r="AM55" i="44"/>
  <c r="AI55" i="44"/>
  <c r="AE55" i="44"/>
  <c r="AA55" i="44"/>
  <c r="W55" i="44"/>
  <c r="S55" i="44"/>
  <c r="O55" i="44"/>
  <c r="BA55" i="44" s="1"/>
  <c r="K55" i="44"/>
  <c r="G55" i="44"/>
  <c r="AY54" i="44"/>
  <c r="BA54" i="44" s="1"/>
  <c r="BD54" i="44" s="1"/>
  <c r="BF54" i="44" s="1"/>
  <c r="AU54" i="44"/>
  <c r="AQ54" i="44"/>
  <c r="AM54" i="44"/>
  <c r="AI54" i="44"/>
  <c r="AE54" i="44"/>
  <c r="AA54" i="44"/>
  <c r="W54" i="44"/>
  <c r="S54" i="44"/>
  <c r="O54" i="44"/>
  <c r="K54" i="44"/>
  <c r="G54" i="44"/>
  <c r="AY53" i="44"/>
  <c r="AU53" i="44"/>
  <c r="AQ53" i="44"/>
  <c r="AM53" i="44"/>
  <c r="BA53" i="44" s="1"/>
  <c r="BD53" i="44" s="1"/>
  <c r="BF53" i="44" s="1"/>
  <c r="AI53" i="44"/>
  <c r="AE53" i="44"/>
  <c r="AA53" i="44"/>
  <c r="W53" i="44"/>
  <c r="S53" i="44"/>
  <c r="O53" i="44"/>
  <c r="K53" i="44"/>
  <c r="G53" i="44"/>
  <c r="AY52" i="44"/>
  <c r="AU52" i="44"/>
  <c r="AQ52" i="44"/>
  <c r="AM52" i="44"/>
  <c r="AI52" i="44"/>
  <c r="AE52" i="44"/>
  <c r="AA52" i="44"/>
  <c r="W52" i="44"/>
  <c r="S52" i="44"/>
  <c r="O52" i="44"/>
  <c r="K52" i="44"/>
  <c r="G52" i="44"/>
  <c r="AY51" i="44"/>
  <c r="AU51" i="44"/>
  <c r="AQ51" i="44"/>
  <c r="AM51" i="44"/>
  <c r="AI51" i="44"/>
  <c r="AE51" i="44"/>
  <c r="AA51" i="44"/>
  <c r="W51" i="44"/>
  <c r="S51" i="44"/>
  <c r="O51" i="44"/>
  <c r="K51" i="44"/>
  <c r="G51" i="44"/>
  <c r="BF50" i="44"/>
  <c r="AY50" i="44"/>
  <c r="AU50" i="44"/>
  <c r="AQ50" i="44"/>
  <c r="AM50" i="44"/>
  <c r="AI50" i="44"/>
  <c r="AE50" i="44"/>
  <c r="AA50" i="44"/>
  <c r="W50" i="44"/>
  <c r="S50" i="44"/>
  <c r="O50" i="44"/>
  <c r="K50" i="44"/>
  <c r="G50" i="44"/>
  <c r="BA50" i="44" s="1"/>
  <c r="BD50" i="44" s="1"/>
  <c r="BA49" i="44"/>
  <c r="BD49" i="44" s="1"/>
  <c r="BF49" i="44" s="1"/>
  <c r="AY49" i="44"/>
  <c r="AU49" i="44"/>
  <c r="AQ49" i="44"/>
  <c r="AM49" i="44"/>
  <c r="AI49" i="44"/>
  <c r="AE49" i="44"/>
  <c r="AA49" i="44"/>
  <c r="W49" i="44"/>
  <c r="S49" i="44"/>
  <c r="O49" i="44"/>
  <c r="K49" i="44"/>
  <c r="G49" i="44"/>
  <c r="AY48" i="44"/>
  <c r="AU48" i="44"/>
  <c r="AQ48" i="44"/>
  <c r="AM48" i="44"/>
  <c r="AI48" i="44"/>
  <c r="AE48" i="44"/>
  <c r="AA48" i="44"/>
  <c r="W48" i="44"/>
  <c r="S48" i="44"/>
  <c r="O48" i="44"/>
  <c r="K48" i="44"/>
  <c r="G48" i="44"/>
  <c r="BA47" i="44"/>
  <c r="BD47" i="44" s="1"/>
  <c r="BF47" i="44" s="1"/>
  <c r="AY47" i="44"/>
  <c r="AU47" i="44"/>
  <c r="AQ47" i="44"/>
  <c r="AM47" i="44"/>
  <c r="AI47" i="44"/>
  <c r="AE47" i="44"/>
  <c r="AA47" i="44"/>
  <c r="W47" i="44"/>
  <c r="S47" i="44"/>
  <c r="O47" i="44"/>
  <c r="K47" i="44"/>
  <c r="G47" i="44"/>
  <c r="AY46" i="44"/>
  <c r="AU46" i="44"/>
  <c r="AQ46" i="44"/>
  <c r="AM46" i="44"/>
  <c r="AI46" i="44"/>
  <c r="BA46" i="44" s="1"/>
  <c r="BD46" i="44" s="1"/>
  <c r="BF46" i="44" s="1"/>
  <c r="AE46" i="44"/>
  <c r="AA46" i="44"/>
  <c r="W46" i="44"/>
  <c r="S46" i="44"/>
  <c r="O46" i="44"/>
  <c r="K46" i="44"/>
  <c r="G46" i="44"/>
  <c r="AY45" i="44"/>
  <c r="AU45" i="44"/>
  <c r="AQ45" i="44"/>
  <c r="AM45" i="44"/>
  <c r="AI45" i="44"/>
  <c r="AE45" i="44"/>
  <c r="AA45" i="44"/>
  <c r="W45" i="44"/>
  <c r="S45" i="44"/>
  <c r="O45" i="44"/>
  <c r="K45" i="44"/>
  <c r="G45" i="44"/>
  <c r="AY44" i="44"/>
  <c r="AU44" i="44"/>
  <c r="AQ44" i="44"/>
  <c r="AM44" i="44"/>
  <c r="AI44" i="44"/>
  <c r="AE44" i="44"/>
  <c r="AA44" i="44"/>
  <c r="W44" i="44"/>
  <c r="S44" i="44"/>
  <c r="O44" i="44"/>
  <c r="K44" i="44"/>
  <c r="G44" i="44"/>
  <c r="BA44" i="44" s="1"/>
  <c r="BD44" i="44" s="1"/>
  <c r="BF44" i="44" s="1"/>
  <c r="AY43" i="44"/>
  <c r="AU43" i="44"/>
  <c r="AQ43" i="44"/>
  <c r="AM43" i="44"/>
  <c r="AI43" i="44"/>
  <c r="AE43" i="44"/>
  <c r="AA43" i="44"/>
  <c r="W43" i="44"/>
  <c r="S43" i="44"/>
  <c r="O43" i="44"/>
  <c r="K43" i="44"/>
  <c r="G43" i="44"/>
  <c r="BA43" i="44" s="1"/>
  <c r="BD43" i="44" s="1"/>
  <c r="BF43" i="44" s="1"/>
  <c r="AY42" i="44"/>
  <c r="AU42" i="44"/>
  <c r="AQ42" i="44"/>
  <c r="AM42" i="44"/>
  <c r="AI42" i="44"/>
  <c r="AE42" i="44"/>
  <c r="AA42" i="44"/>
  <c r="W42" i="44"/>
  <c r="S42" i="44"/>
  <c r="O42" i="44"/>
  <c r="K42" i="44"/>
  <c r="G42" i="44"/>
  <c r="AY41" i="44"/>
  <c r="AU41" i="44"/>
  <c r="AQ41" i="44"/>
  <c r="AM41" i="44"/>
  <c r="AI41" i="44"/>
  <c r="AE41" i="44"/>
  <c r="AA41" i="44"/>
  <c r="W41" i="44"/>
  <c r="S41" i="44"/>
  <c r="O41" i="44"/>
  <c r="BA41" i="44" s="1"/>
  <c r="BD41" i="44" s="1"/>
  <c r="BF41" i="44" s="1"/>
  <c r="K41" i="44"/>
  <c r="G41" i="44"/>
  <c r="AY40" i="44"/>
  <c r="AU40" i="44"/>
  <c r="AQ40" i="44"/>
  <c r="AM40" i="44"/>
  <c r="AI40" i="44"/>
  <c r="AE40" i="44"/>
  <c r="AA40" i="44"/>
  <c r="W40" i="44"/>
  <c r="S40" i="44"/>
  <c r="O40" i="44"/>
  <c r="K40" i="44"/>
  <c r="G40" i="44"/>
  <c r="BA40" i="44" s="1"/>
  <c r="BD40" i="44" s="1"/>
  <c r="BF40" i="44" s="1"/>
  <c r="AY39" i="44"/>
  <c r="AU39" i="44"/>
  <c r="AQ39" i="44"/>
  <c r="AM39" i="44"/>
  <c r="AI39" i="44"/>
  <c r="AE39" i="44"/>
  <c r="AA39" i="44"/>
  <c r="W39" i="44"/>
  <c r="S39" i="44"/>
  <c r="O39" i="44"/>
  <c r="K39" i="44"/>
  <c r="G39" i="44"/>
  <c r="BA39" i="44" s="1"/>
  <c r="BD39" i="44" s="1"/>
  <c r="BF39" i="44" s="1"/>
  <c r="BD38" i="44"/>
  <c r="BF38" i="44" s="1"/>
  <c r="AY38" i="44"/>
  <c r="AU38" i="44"/>
  <c r="AQ38" i="44"/>
  <c r="BA38" i="44" s="1"/>
  <c r="AM38" i="44"/>
  <c r="AI38" i="44"/>
  <c r="AE38" i="44"/>
  <c r="AA38" i="44"/>
  <c r="W38" i="44"/>
  <c r="S38" i="44"/>
  <c r="O38" i="44"/>
  <c r="K38" i="44"/>
  <c r="G38" i="44"/>
  <c r="BD37" i="44"/>
  <c r="BF37" i="44" s="1"/>
  <c r="BA37" i="44"/>
  <c r="AY37" i="44"/>
  <c r="AU37" i="44"/>
  <c r="AQ37" i="44"/>
  <c r="AM37" i="44"/>
  <c r="AI37" i="44"/>
  <c r="AE37" i="44"/>
  <c r="AA37" i="44"/>
  <c r="W37" i="44"/>
  <c r="S37" i="44"/>
  <c r="O37" i="44"/>
  <c r="K37" i="44"/>
  <c r="G37" i="44"/>
  <c r="AY36" i="44"/>
  <c r="AU36" i="44"/>
  <c r="BA36" i="44" s="1"/>
  <c r="BD36" i="44" s="1"/>
  <c r="BF36" i="44" s="1"/>
  <c r="AQ36" i="44"/>
  <c r="AM36" i="44"/>
  <c r="AI36" i="44"/>
  <c r="AE36" i="44"/>
  <c r="AA36" i="44"/>
  <c r="W36" i="44"/>
  <c r="S36" i="44"/>
  <c r="O36" i="44"/>
  <c r="K36" i="44"/>
  <c r="G36" i="44"/>
  <c r="AY35" i="44"/>
  <c r="AU35" i="44"/>
  <c r="AQ35" i="44"/>
  <c r="AM35" i="44"/>
  <c r="AI35" i="44"/>
  <c r="AE35" i="44"/>
  <c r="AA35" i="44"/>
  <c r="W35" i="44"/>
  <c r="S35" i="44"/>
  <c r="O35" i="44"/>
  <c r="K35" i="44"/>
  <c r="G35" i="44"/>
  <c r="AY34" i="44"/>
  <c r="AU34" i="44"/>
  <c r="AQ34" i="44"/>
  <c r="AM34" i="44"/>
  <c r="AI34" i="44"/>
  <c r="AE34" i="44"/>
  <c r="AA34" i="44"/>
  <c r="W34" i="44"/>
  <c r="S34" i="44"/>
  <c r="O34" i="44"/>
  <c r="K34" i="44"/>
  <c r="G34" i="44"/>
  <c r="AY33" i="44"/>
  <c r="AU33" i="44"/>
  <c r="AQ33" i="44"/>
  <c r="AM33" i="44"/>
  <c r="AI33" i="44"/>
  <c r="AE33" i="44"/>
  <c r="AA33" i="44"/>
  <c r="W33" i="44"/>
  <c r="S33" i="44"/>
  <c r="O33" i="44"/>
  <c r="K33" i="44"/>
  <c r="G33" i="44"/>
  <c r="BA33" i="44" s="1"/>
  <c r="BD33" i="44" s="1"/>
  <c r="BF33" i="44" s="1"/>
  <c r="BD32" i="44"/>
  <c r="BF32" i="44" s="1"/>
  <c r="AY32" i="44"/>
  <c r="AU32" i="44"/>
  <c r="AQ32" i="44"/>
  <c r="AM32" i="44"/>
  <c r="AI32" i="44"/>
  <c r="AE32" i="44"/>
  <c r="AA32" i="44"/>
  <c r="W32" i="44"/>
  <c r="S32" i="44"/>
  <c r="O32" i="44"/>
  <c r="BA32" i="44" s="1"/>
  <c r="K32" i="44"/>
  <c r="G32" i="44"/>
  <c r="BD31" i="44"/>
  <c r="BF31" i="44" s="1"/>
  <c r="BA31" i="44"/>
  <c r="AY31" i="44"/>
  <c r="AU31" i="44"/>
  <c r="AQ31" i="44"/>
  <c r="AM31" i="44"/>
  <c r="AI31" i="44"/>
  <c r="AE31" i="44"/>
  <c r="AA31" i="44"/>
  <c r="W31" i="44"/>
  <c r="S31" i="44"/>
  <c r="O31" i="44"/>
  <c r="K31" i="44"/>
  <c r="G31" i="44"/>
  <c r="AY30" i="44"/>
  <c r="BA30" i="44" s="1"/>
  <c r="BD30" i="44" s="1"/>
  <c r="BF30" i="44" s="1"/>
  <c r="AU30" i="44"/>
  <c r="AQ30" i="44"/>
  <c r="AM30" i="44"/>
  <c r="AI30" i="44"/>
  <c r="AE30" i="44"/>
  <c r="AA30" i="44"/>
  <c r="W30" i="44"/>
  <c r="S30" i="44"/>
  <c r="O30" i="44"/>
  <c r="K30" i="44"/>
  <c r="G30" i="44"/>
  <c r="AY29" i="44"/>
  <c r="AU29" i="44"/>
  <c r="AQ29" i="44"/>
  <c r="AM29" i="44"/>
  <c r="AI29" i="44"/>
  <c r="BA29" i="44" s="1"/>
  <c r="BD29" i="44" s="1"/>
  <c r="BF29" i="44" s="1"/>
  <c r="AE29" i="44"/>
  <c r="AA29" i="44"/>
  <c r="W29" i="44"/>
  <c r="S29" i="44"/>
  <c r="O29" i="44"/>
  <c r="K29" i="44"/>
  <c r="G29" i="44"/>
  <c r="AY28" i="44"/>
  <c r="AU28" i="44"/>
  <c r="AQ28" i="44"/>
  <c r="AM28" i="44"/>
  <c r="AI28" i="44"/>
  <c r="AE28" i="44"/>
  <c r="AA28" i="44"/>
  <c r="W28" i="44"/>
  <c r="S28" i="44"/>
  <c r="O28" i="44"/>
  <c r="K28" i="44"/>
  <c r="G28" i="44"/>
  <c r="AY27" i="44"/>
  <c r="AU27" i="44"/>
  <c r="AQ27" i="44"/>
  <c r="AM27" i="44"/>
  <c r="AI27" i="44"/>
  <c r="AE27" i="44"/>
  <c r="AA27" i="44"/>
  <c r="W27" i="44"/>
  <c r="S27" i="44"/>
  <c r="O27" i="44"/>
  <c r="K27" i="44"/>
  <c r="G27" i="44"/>
  <c r="AY26" i="44"/>
  <c r="AU26" i="44"/>
  <c r="AQ26" i="44"/>
  <c r="AM26" i="44"/>
  <c r="AI26" i="44"/>
  <c r="AE26" i="44"/>
  <c r="AA26" i="44"/>
  <c r="W26" i="44"/>
  <c r="S26" i="44"/>
  <c r="O26" i="44"/>
  <c r="K26" i="44"/>
  <c r="G26" i="44"/>
  <c r="BA25" i="44"/>
  <c r="BD25" i="44" s="1"/>
  <c r="BF25" i="44" s="1"/>
  <c r="AY25" i="44"/>
  <c r="AU25" i="44"/>
  <c r="AQ25" i="44"/>
  <c r="AM25" i="44"/>
  <c r="AI25" i="44"/>
  <c r="AE25" i="44"/>
  <c r="AA25" i="44"/>
  <c r="W25" i="44"/>
  <c r="S25" i="44"/>
  <c r="O25" i="44"/>
  <c r="K25" i="44"/>
  <c r="G25" i="44"/>
  <c r="AY24" i="44"/>
  <c r="AU24" i="44"/>
  <c r="AQ24" i="44"/>
  <c r="AM24" i="44"/>
  <c r="AI24" i="44"/>
  <c r="AE24" i="44"/>
  <c r="AA24" i="44"/>
  <c r="W24" i="44"/>
  <c r="S24" i="44"/>
  <c r="O24" i="44"/>
  <c r="K24" i="44"/>
  <c r="G24" i="44"/>
  <c r="AY23" i="44"/>
  <c r="AU23" i="44"/>
  <c r="AQ23" i="44"/>
  <c r="AM23" i="44"/>
  <c r="AI23" i="44"/>
  <c r="AE23" i="44"/>
  <c r="AA23" i="44"/>
  <c r="W23" i="44"/>
  <c r="S23" i="44"/>
  <c r="O23" i="44"/>
  <c r="K23" i="44"/>
  <c r="G23" i="44"/>
  <c r="AY22" i="44"/>
  <c r="AU22" i="44"/>
  <c r="AQ22" i="44"/>
  <c r="AM22" i="44"/>
  <c r="AI22" i="44"/>
  <c r="AE22" i="44"/>
  <c r="AA22" i="44"/>
  <c r="W22" i="44"/>
  <c r="S22" i="44"/>
  <c r="O22" i="44"/>
  <c r="K22" i="44"/>
  <c r="G22" i="44"/>
  <c r="BA21" i="44"/>
  <c r="BD21" i="44" s="1"/>
  <c r="BF21" i="44" s="1"/>
  <c r="AY21" i="44"/>
  <c r="AU21" i="44"/>
  <c r="AQ21" i="44"/>
  <c r="AM21" i="44"/>
  <c r="AI21" i="44"/>
  <c r="AE21" i="44"/>
  <c r="AA21" i="44"/>
  <c r="W21" i="44"/>
  <c r="S21" i="44"/>
  <c r="O21" i="44"/>
  <c r="K21" i="44"/>
  <c r="G21" i="44"/>
  <c r="AY20" i="44"/>
  <c r="AU20" i="44"/>
  <c r="AQ20" i="44"/>
  <c r="AM20" i="44"/>
  <c r="AI20" i="44"/>
  <c r="AE20" i="44"/>
  <c r="AA20" i="44"/>
  <c r="W20" i="44"/>
  <c r="S20" i="44"/>
  <c r="O20" i="44"/>
  <c r="K20" i="44"/>
  <c r="G20" i="44"/>
  <c r="AY19" i="44"/>
  <c r="AU19" i="44"/>
  <c r="AQ19" i="44"/>
  <c r="AM19" i="44"/>
  <c r="AI19" i="44"/>
  <c r="AE19" i="44"/>
  <c r="AA19" i="44"/>
  <c r="W19" i="44"/>
  <c r="S19" i="44"/>
  <c r="O19" i="44"/>
  <c r="K19" i="44"/>
  <c r="G19" i="44"/>
  <c r="AY18" i="44"/>
  <c r="AU18" i="44"/>
  <c r="AQ18" i="44"/>
  <c r="AM18" i="44"/>
  <c r="AI18" i="44"/>
  <c r="AE18" i="44"/>
  <c r="AA18" i="44"/>
  <c r="W18" i="44"/>
  <c r="S18" i="44"/>
  <c r="O18" i="44"/>
  <c r="K18" i="44"/>
  <c r="G18" i="44"/>
  <c r="BF17" i="44"/>
  <c r="AY17" i="44"/>
  <c r="AU17" i="44"/>
  <c r="AQ17" i="44"/>
  <c r="AM17" i="44"/>
  <c r="AI17" i="44"/>
  <c r="AE17" i="44"/>
  <c r="AA17" i="44"/>
  <c r="W17" i="44"/>
  <c r="S17" i="44"/>
  <c r="O17" i="44"/>
  <c r="K17" i="44"/>
  <c r="G17" i="44"/>
  <c r="BA17" i="44" s="1"/>
  <c r="BD17" i="44" s="1"/>
  <c r="BD16" i="44"/>
  <c r="BF16" i="44" s="1"/>
  <c r="AY16" i="44"/>
  <c r="AU16" i="44"/>
  <c r="AQ16" i="44"/>
  <c r="AM16" i="44"/>
  <c r="AI16" i="44"/>
  <c r="AE16" i="44"/>
  <c r="AA16" i="44"/>
  <c r="W16" i="44"/>
  <c r="S16" i="44"/>
  <c r="O16" i="44"/>
  <c r="BA16" i="44" s="1"/>
  <c r="K16" i="44"/>
  <c r="G16" i="44"/>
  <c r="BA15" i="44"/>
  <c r="BD15" i="44" s="1"/>
  <c r="BF15" i="44" s="1"/>
  <c r="AY15" i="44"/>
  <c r="AU15" i="44"/>
  <c r="AQ15" i="44"/>
  <c r="AM15" i="44"/>
  <c r="AI15" i="44"/>
  <c r="AE15" i="44"/>
  <c r="AA15" i="44"/>
  <c r="W15" i="44"/>
  <c r="S15" i="44"/>
  <c r="O15" i="44"/>
  <c r="K15" i="44"/>
  <c r="G15" i="44"/>
  <c r="AY14" i="44"/>
  <c r="AU14" i="44"/>
  <c r="AQ14" i="44"/>
  <c r="AM14" i="44"/>
  <c r="AI14" i="44"/>
  <c r="AE14" i="44"/>
  <c r="AA14" i="44"/>
  <c r="W14" i="44"/>
  <c r="S14" i="44"/>
  <c r="BA14" i="44" s="1"/>
  <c r="BD14" i="44" s="1"/>
  <c r="BF14" i="44" s="1"/>
  <c r="O14" i="44"/>
  <c r="K14" i="44"/>
  <c r="G14" i="44"/>
  <c r="AY13" i="44"/>
  <c r="AU13" i="44"/>
  <c r="AQ13" i="44"/>
  <c r="AM13" i="44"/>
  <c r="AI13" i="44"/>
  <c r="AE13" i="44"/>
  <c r="AA13" i="44"/>
  <c r="W13" i="44"/>
  <c r="S13" i="44"/>
  <c r="O13" i="44"/>
  <c r="K13" i="44"/>
  <c r="G13" i="44"/>
  <c r="BA13" i="44" s="1"/>
  <c r="BD13" i="44" s="1"/>
  <c r="BF13" i="44" s="1"/>
  <c r="AY12" i="44"/>
  <c r="AU12" i="44"/>
  <c r="AQ12" i="44"/>
  <c r="AM12" i="44"/>
  <c r="AI12" i="44"/>
  <c r="AE12" i="44"/>
  <c r="AA12" i="44"/>
  <c r="W12" i="44"/>
  <c r="S12" i="44"/>
  <c r="O12" i="44"/>
  <c r="K12" i="44"/>
  <c r="G12" i="44"/>
  <c r="AY11" i="44"/>
  <c r="AU11" i="44"/>
  <c r="AQ11" i="44"/>
  <c r="AM11" i="44"/>
  <c r="AI11" i="44"/>
  <c r="AE11" i="44"/>
  <c r="AA11" i="44"/>
  <c r="W11" i="44"/>
  <c r="S11" i="44"/>
  <c r="O11" i="44"/>
  <c r="K11" i="44"/>
  <c r="G11" i="44"/>
  <c r="AY10" i="44"/>
  <c r="AU10" i="44"/>
  <c r="AQ10" i="44"/>
  <c r="AM10" i="44"/>
  <c r="AI10" i="44"/>
  <c r="AE10" i="44"/>
  <c r="AA10" i="44"/>
  <c r="AA154" i="44" s="1"/>
  <c r="W10" i="44"/>
  <c r="W154" i="44" s="1"/>
  <c r="S10" i="44"/>
  <c r="O10" i="44"/>
  <c r="K10" i="44"/>
  <c r="G10" i="44"/>
  <c r="AY9" i="44"/>
  <c r="AU9" i="44"/>
  <c r="AQ9" i="44"/>
  <c r="AM9" i="44"/>
  <c r="AI9" i="44"/>
  <c r="AE9" i="44"/>
  <c r="AA9" i="44"/>
  <c r="W9" i="44"/>
  <c r="S9" i="44"/>
  <c r="O9" i="44"/>
  <c r="K9" i="44"/>
  <c r="G9" i="44"/>
  <c r="AY8" i="44"/>
  <c r="AU8" i="44"/>
  <c r="AQ8" i="44"/>
  <c r="AM8" i="44"/>
  <c r="AI8" i="44"/>
  <c r="AE8" i="44"/>
  <c r="AA8" i="44"/>
  <c r="W8" i="44"/>
  <c r="S8" i="44"/>
  <c r="O8" i="44"/>
  <c r="K8" i="44"/>
  <c r="G8" i="44"/>
  <c r="BA8" i="44" s="1"/>
  <c r="BD8" i="44" s="1"/>
  <c r="BF8" i="44" s="1"/>
  <c r="AY7" i="44"/>
  <c r="AU7" i="44"/>
  <c r="AQ7" i="44"/>
  <c r="AM7" i="44"/>
  <c r="AI7" i="44"/>
  <c r="AE7" i="44"/>
  <c r="AA7" i="44"/>
  <c r="W7" i="44"/>
  <c r="S7" i="44"/>
  <c r="O7" i="44"/>
  <c r="K7" i="44"/>
  <c r="G7" i="44"/>
  <c r="BA7" i="44" s="1"/>
  <c r="BD7" i="44" s="1"/>
  <c r="BF7" i="44" s="1"/>
  <c r="AY6" i="44"/>
  <c r="AU6" i="44"/>
  <c r="AQ6" i="44"/>
  <c r="AM6" i="44"/>
  <c r="AI6" i="44"/>
  <c r="AE6" i="44"/>
  <c r="AA6" i="44"/>
  <c r="W6" i="44"/>
  <c r="S6" i="44"/>
  <c r="O6" i="44"/>
  <c r="K6" i="44"/>
  <c r="G6" i="44"/>
  <c r="BA6" i="44" s="1"/>
  <c r="BD6" i="44" s="1"/>
  <c r="BF6" i="44" s="1"/>
  <c r="AY5" i="44"/>
  <c r="AU5" i="44"/>
  <c r="AQ5" i="44"/>
  <c r="AM5" i="44"/>
  <c r="AI5" i="44"/>
  <c r="AE5" i="44"/>
  <c r="AA5" i="44"/>
  <c r="W5" i="44"/>
  <c r="S5" i="44"/>
  <c r="O5" i="44"/>
  <c r="K5" i="44"/>
  <c r="G5" i="44"/>
  <c r="BA4" i="44"/>
  <c r="AY4" i="44"/>
  <c r="AU4" i="44"/>
  <c r="AQ4" i="44"/>
  <c r="AQ154" i="44" s="1"/>
  <c r="AM4" i="44"/>
  <c r="AM154" i="44" s="1"/>
  <c r="AI4" i="44"/>
  <c r="AE4" i="44"/>
  <c r="AA4" i="44"/>
  <c r="W4" i="44"/>
  <c r="S4" i="44"/>
  <c r="O4" i="44"/>
  <c r="K4" i="44"/>
  <c r="G4" i="44"/>
  <c r="BE154" i="43"/>
  <c r="BC154" i="43"/>
  <c r="BB154" i="43"/>
  <c r="AZ154" i="43"/>
  <c r="AX154" i="43"/>
  <c r="AW154" i="43"/>
  <c r="AV154" i="43"/>
  <c r="AT154" i="43"/>
  <c r="AS154" i="43"/>
  <c r="AR154" i="43"/>
  <c r="AP154" i="43"/>
  <c r="AO154" i="43"/>
  <c r="AN154" i="43"/>
  <c r="AL154" i="43"/>
  <c r="AK154" i="43"/>
  <c r="AJ154" i="43"/>
  <c r="AH154" i="43"/>
  <c r="AG154" i="43"/>
  <c r="AF154" i="43"/>
  <c r="AD154" i="43"/>
  <c r="AC154" i="43"/>
  <c r="AB154" i="43"/>
  <c r="Z154" i="43"/>
  <c r="Y154" i="43"/>
  <c r="X154" i="43"/>
  <c r="V154" i="43"/>
  <c r="U154" i="43"/>
  <c r="T154" i="43"/>
  <c r="R154" i="43"/>
  <c r="Q154" i="43"/>
  <c r="P154" i="43"/>
  <c r="N154" i="43"/>
  <c r="M154" i="43"/>
  <c r="L154" i="43"/>
  <c r="J154" i="43"/>
  <c r="I154" i="43"/>
  <c r="H154" i="43"/>
  <c r="F154" i="43"/>
  <c r="E154" i="43"/>
  <c r="D154" i="43"/>
  <c r="S153" i="43"/>
  <c r="O153" i="43"/>
  <c r="K153" i="43"/>
  <c r="G153" i="43"/>
  <c r="S152" i="43"/>
  <c r="O152" i="43"/>
  <c r="K152" i="43"/>
  <c r="G152" i="43"/>
  <c r="S151" i="43"/>
  <c r="O151" i="43"/>
  <c r="K151" i="43"/>
  <c r="BA151" i="43" s="1"/>
  <c r="BD151" i="43" s="1"/>
  <c r="BF151" i="43" s="1"/>
  <c r="G151" i="43"/>
  <c r="S150" i="43"/>
  <c r="O150" i="43"/>
  <c r="K150" i="43"/>
  <c r="G150" i="43"/>
  <c r="BA150" i="43" s="1"/>
  <c r="BD150" i="43" s="1"/>
  <c r="BF150" i="43" s="1"/>
  <c r="S149" i="43"/>
  <c r="O149" i="43"/>
  <c r="K149" i="43"/>
  <c r="G149" i="43"/>
  <c r="BA149" i="43" s="1"/>
  <c r="BD149" i="43" s="1"/>
  <c r="BF149" i="43" s="1"/>
  <c r="BA148" i="43"/>
  <c r="BD148" i="43" s="1"/>
  <c r="BF148" i="43" s="1"/>
  <c r="S148" i="43"/>
  <c r="O148" i="43"/>
  <c r="K148" i="43"/>
  <c r="G148" i="43"/>
  <c r="S147" i="43"/>
  <c r="O147" i="43"/>
  <c r="K147" i="43"/>
  <c r="G147" i="43"/>
  <c r="S146" i="43"/>
  <c r="O146" i="43"/>
  <c r="K146" i="43"/>
  <c r="G146" i="43"/>
  <c r="BA146" i="43" s="1"/>
  <c r="BD146" i="43" s="1"/>
  <c r="BF146" i="43" s="1"/>
  <c r="BF145" i="43"/>
  <c r="W145" i="43"/>
  <c r="S145" i="43"/>
  <c r="O145" i="43"/>
  <c r="K145" i="43"/>
  <c r="G145" i="43"/>
  <c r="BA145" i="43" s="1"/>
  <c r="BD145" i="43" s="1"/>
  <c r="W144" i="43"/>
  <c r="S144" i="43"/>
  <c r="O144" i="43"/>
  <c r="K144" i="43"/>
  <c r="G144" i="43"/>
  <c r="BA144" i="43" s="1"/>
  <c r="BD144" i="43" s="1"/>
  <c r="BF144" i="43" s="1"/>
  <c r="W143" i="43"/>
  <c r="S143" i="43"/>
  <c r="O143" i="43"/>
  <c r="K143" i="43"/>
  <c r="G143" i="43"/>
  <c r="BA142" i="43"/>
  <c r="BD142" i="43" s="1"/>
  <c r="BF142" i="43" s="1"/>
  <c r="W142" i="43"/>
  <c r="S142" i="43"/>
  <c r="O142" i="43"/>
  <c r="K142" i="43"/>
  <c r="G142" i="43"/>
  <c r="W141" i="43"/>
  <c r="S141" i="43"/>
  <c r="O141" i="43"/>
  <c r="K141" i="43"/>
  <c r="G141" i="43"/>
  <c r="W140" i="43"/>
  <c r="S140" i="43"/>
  <c r="O140" i="43"/>
  <c r="K140" i="43"/>
  <c r="G140" i="43"/>
  <c r="W139" i="43"/>
  <c r="S139" i="43"/>
  <c r="O139" i="43"/>
  <c r="K139" i="43"/>
  <c r="G139" i="43"/>
  <c r="W138" i="43"/>
  <c r="S138" i="43"/>
  <c r="O138" i="43"/>
  <c r="K138" i="43"/>
  <c r="G138" i="43"/>
  <c r="BA138" i="43" s="1"/>
  <c r="BD138" i="43" s="1"/>
  <c r="BF138" i="43" s="1"/>
  <c r="W137" i="43"/>
  <c r="S137" i="43"/>
  <c r="O137" i="43"/>
  <c r="K137" i="43"/>
  <c r="G137" i="43"/>
  <c r="W136" i="43"/>
  <c r="S136" i="43"/>
  <c r="O136" i="43"/>
  <c r="K136" i="43"/>
  <c r="G136" i="43"/>
  <c r="BA136" i="43" s="1"/>
  <c r="BD136" i="43" s="1"/>
  <c r="BF136" i="43" s="1"/>
  <c r="W135" i="43"/>
  <c r="S135" i="43"/>
  <c r="O135" i="43"/>
  <c r="K135" i="43"/>
  <c r="G135" i="43"/>
  <c r="W134" i="43"/>
  <c r="S134" i="43"/>
  <c r="O134" i="43"/>
  <c r="BA134" i="43" s="1"/>
  <c r="BD134" i="43" s="1"/>
  <c r="BF134" i="43" s="1"/>
  <c r="K134" i="43"/>
  <c r="G134" i="43"/>
  <c r="W133" i="43"/>
  <c r="S133" i="43"/>
  <c r="O133" i="43"/>
  <c r="K133" i="43"/>
  <c r="G133" i="43"/>
  <c r="W132" i="43"/>
  <c r="BA132" i="43" s="1"/>
  <c r="BD132" i="43" s="1"/>
  <c r="BF132" i="43" s="1"/>
  <c r="S132" i="43"/>
  <c r="O132" i="43"/>
  <c r="K132" i="43"/>
  <c r="G132" i="43"/>
  <c r="W131" i="43"/>
  <c r="S131" i="43"/>
  <c r="O131" i="43"/>
  <c r="K131" i="43"/>
  <c r="G131" i="43"/>
  <c r="W130" i="43"/>
  <c r="S130" i="43"/>
  <c r="O130" i="43"/>
  <c r="K130" i="43"/>
  <c r="BA130" i="43" s="1"/>
  <c r="BD130" i="43" s="1"/>
  <c r="BF130" i="43" s="1"/>
  <c r="G130" i="43"/>
  <c r="W129" i="43"/>
  <c r="S129" i="43"/>
  <c r="O129" i="43"/>
  <c r="K129" i="43"/>
  <c r="G129" i="43"/>
  <c r="BA129" i="43" s="1"/>
  <c r="BD129" i="43" s="1"/>
  <c r="BF129" i="43" s="1"/>
  <c r="W128" i="43"/>
  <c r="S128" i="43"/>
  <c r="O128" i="43"/>
  <c r="K128" i="43"/>
  <c r="G128" i="43"/>
  <c r="W127" i="43"/>
  <c r="S127" i="43"/>
  <c r="O127" i="43"/>
  <c r="K127" i="43"/>
  <c r="G127" i="43"/>
  <c r="W126" i="43"/>
  <c r="S126" i="43"/>
  <c r="O126" i="43"/>
  <c r="K126" i="43"/>
  <c r="BA126" i="43" s="1"/>
  <c r="BD126" i="43" s="1"/>
  <c r="BF126" i="43" s="1"/>
  <c r="G126" i="43"/>
  <c r="W125" i="43"/>
  <c r="S125" i="43"/>
  <c r="O125" i="43"/>
  <c r="K125" i="43"/>
  <c r="G125" i="43"/>
  <c r="W124" i="43"/>
  <c r="S124" i="43"/>
  <c r="O124" i="43"/>
  <c r="K124" i="43"/>
  <c r="G124" i="43"/>
  <c r="BA124" i="43" s="1"/>
  <c r="BD124" i="43" s="1"/>
  <c r="BF124" i="43" s="1"/>
  <c r="W123" i="43"/>
  <c r="S123" i="43"/>
  <c r="O123" i="43"/>
  <c r="K123" i="43"/>
  <c r="G123" i="43"/>
  <c r="W122" i="43"/>
  <c r="S122" i="43"/>
  <c r="O122" i="43"/>
  <c r="K122" i="43"/>
  <c r="G122" i="43"/>
  <c r="W121" i="43"/>
  <c r="S121" i="43"/>
  <c r="O121" i="43"/>
  <c r="K121" i="43"/>
  <c r="G121" i="43"/>
  <c r="BA120" i="43"/>
  <c r="BD120" i="43" s="1"/>
  <c r="BF120" i="43" s="1"/>
  <c r="W120" i="43"/>
  <c r="S120" i="43"/>
  <c r="O120" i="43"/>
  <c r="K120" i="43"/>
  <c r="G120" i="43"/>
  <c r="W119" i="43"/>
  <c r="S119" i="43"/>
  <c r="O119" i="43"/>
  <c r="K119" i="43"/>
  <c r="G119" i="43"/>
  <c r="BA119" i="43" s="1"/>
  <c r="BD119" i="43" s="1"/>
  <c r="BF119" i="43" s="1"/>
  <c r="W118" i="43"/>
  <c r="S118" i="43"/>
  <c r="O118" i="43"/>
  <c r="BA118" i="43" s="1"/>
  <c r="BD118" i="43" s="1"/>
  <c r="BF118" i="43" s="1"/>
  <c r="K118" i="43"/>
  <c r="G118" i="43"/>
  <c r="AY117" i="43"/>
  <c r="AU117" i="43"/>
  <c r="AQ117" i="43"/>
  <c r="AM117" i="43"/>
  <c r="AI117" i="43"/>
  <c r="AE117" i="43"/>
  <c r="AA117" i="43"/>
  <c r="W117" i="43"/>
  <c r="S117" i="43"/>
  <c r="O117" i="43"/>
  <c r="K117" i="43"/>
  <c r="G117" i="43"/>
  <c r="BA117" i="43" s="1"/>
  <c r="BD117" i="43" s="1"/>
  <c r="BF117" i="43" s="1"/>
  <c r="BF116" i="43"/>
  <c r="AY116" i="43"/>
  <c r="AU116" i="43"/>
  <c r="AQ116" i="43"/>
  <c r="AM116" i="43"/>
  <c r="AI116" i="43"/>
  <c r="AE116" i="43"/>
  <c r="AA116" i="43"/>
  <c r="W116" i="43"/>
  <c r="S116" i="43"/>
  <c r="O116" i="43"/>
  <c r="K116" i="43"/>
  <c r="G116" i="43"/>
  <c r="BA116" i="43" s="1"/>
  <c r="BD116" i="43" s="1"/>
  <c r="AY115" i="43"/>
  <c r="AU115" i="43"/>
  <c r="AQ115" i="43"/>
  <c r="AM115" i="43"/>
  <c r="BA115" i="43" s="1"/>
  <c r="BD115" i="43" s="1"/>
  <c r="BF115" i="43" s="1"/>
  <c r="AI115" i="43"/>
  <c r="AE115" i="43"/>
  <c r="AA115" i="43"/>
  <c r="W115" i="43"/>
  <c r="S115" i="43"/>
  <c r="O115" i="43"/>
  <c r="K115" i="43"/>
  <c r="G115" i="43"/>
  <c r="AY114" i="43"/>
  <c r="AU114" i="43"/>
  <c r="AQ114" i="43"/>
  <c r="AM114" i="43"/>
  <c r="AI114" i="43"/>
  <c r="BA114" i="43" s="1"/>
  <c r="BD114" i="43" s="1"/>
  <c r="BF114" i="43" s="1"/>
  <c r="AE114" i="43"/>
  <c r="AA114" i="43"/>
  <c r="W114" i="43"/>
  <c r="S114" i="43"/>
  <c r="O114" i="43"/>
  <c r="K114" i="43"/>
  <c r="G114" i="43"/>
  <c r="AY113" i="43"/>
  <c r="AU113" i="43"/>
  <c r="AQ113" i="43"/>
  <c r="AM113" i="43"/>
  <c r="AI113" i="43"/>
  <c r="AE113" i="43"/>
  <c r="AA113" i="43"/>
  <c r="BA113" i="43" s="1"/>
  <c r="BD113" i="43" s="1"/>
  <c r="BF113" i="43" s="1"/>
  <c r="W113" i="43"/>
  <c r="S113" i="43"/>
  <c r="O113" i="43"/>
  <c r="K113" i="43"/>
  <c r="G113" i="43"/>
  <c r="AY112" i="43"/>
  <c r="AU112" i="43"/>
  <c r="AQ112" i="43"/>
  <c r="AM112" i="43"/>
  <c r="AI112" i="43"/>
  <c r="AE112" i="43"/>
  <c r="AA112" i="43"/>
  <c r="W112" i="43"/>
  <c r="S112" i="43"/>
  <c r="BA112" i="43" s="1"/>
  <c r="BD112" i="43" s="1"/>
  <c r="BF112" i="43" s="1"/>
  <c r="O112" i="43"/>
  <c r="K112" i="43"/>
  <c r="G112" i="43"/>
  <c r="AY111" i="43"/>
  <c r="AU111" i="43"/>
  <c r="AQ111" i="43"/>
  <c r="AM111" i="43"/>
  <c r="AI111" i="43"/>
  <c r="AE111" i="43"/>
  <c r="AA111" i="43"/>
  <c r="W111" i="43"/>
  <c r="S111" i="43"/>
  <c r="O111" i="43"/>
  <c r="K111" i="43"/>
  <c r="G111" i="43"/>
  <c r="AY110" i="43"/>
  <c r="AU110" i="43"/>
  <c r="AQ110" i="43"/>
  <c r="AM110" i="43"/>
  <c r="AI110" i="43"/>
  <c r="AE110" i="43"/>
  <c r="AA110" i="43"/>
  <c r="W110" i="43"/>
  <c r="S110" i="43"/>
  <c r="O110" i="43"/>
  <c r="K110" i="43"/>
  <c r="G110" i="43"/>
  <c r="AY109" i="43"/>
  <c r="AU109" i="43"/>
  <c r="AQ109" i="43"/>
  <c r="AM109" i="43"/>
  <c r="AI109" i="43"/>
  <c r="AE109" i="43"/>
  <c r="AA109" i="43"/>
  <c r="W109" i="43"/>
  <c r="S109" i="43"/>
  <c r="O109" i="43"/>
  <c r="K109" i="43"/>
  <c r="G109" i="43"/>
  <c r="AY108" i="43"/>
  <c r="AU108" i="43"/>
  <c r="AQ108" i="43"/>
  <c r="AM108" i="43"/>
  <c r="AI108" i="43"/>
  <c r="AE108" i="43"/>
  <c r="AA108" i="43"/>
  <c r="W108" i="43"/>
  <c r="S108" i="43"/>
  <c r="O108" i="43"/>
  <c r="BA108" i="43" s="1"/>
  <c r="BD108" i="43" s="1"/>
  <c r="BF108" i="43" s="1"/>
  <c r="K108" i="43"/>
  <c r="G108" i="43"/>
  <c r="AY107" i="43"/>
  <c r="AU107" i="43"/>
  <c r="AQ107" i="43"/>
  <c r="AM107" i="43"/>
  <c r="AI107" i="43"/>
  <c r="AE107" i="43"/>
  <c r="AA107" i="43"/>
  <c r="W107" i="43"/>
  <c r="S107" i="43"/>
  <c r="O107" i="43"/>
  <c r="K107" i="43"/>
  <c r="BA107" i="43" s="1"/>
  <c r="BD107" i="43" s="1"/>
  <c r="BF107" i="43" s="1"/>
  <c r="G107" i="43"/>
  <c r="AY106" i="43"/>
  <c r="AU106" i="43"/>
  <c r="AQ106" i="43"/>
  <c r="AM106" i="43"/>
  <c r="AI106" i="43"/>
  <c r="AE106" i="43"/>
  <c r="AA106" i="43"/>
  <c r="W106" i="43"/>
  <c r="S106" i="43"/>
  <c r="O106" i="43"/>
  <c r="K106" i="43"/>
  <c r="G106" i="43"/>
  <c r="AY105" i="43"/>
  <c r="AU105" i="43"/>
  <c r="AQ105" i="43"/>
  <c r="AM105" i="43"/>
  <c r="BA105" i="43" s="1"/>
  <c r="BD105" i="43" s="1"/>
  <c r="BF105" i="43" s="1"/>
  <c r="AI105" i="43"/>
  <c r="AE105" i="43"/>
  <c r="AA105" i="43"/>
  <c r="W105" i="43"/>
  <c r="S105" i="43"/>
  <c r="O105" i="43"/>
  <c r="K105" i="43"/>
  <c r="G105" i="43"/>
  <c r="AY104" i="43"/>
  <c r="AU104" i="43"/>
  <c r="AQ104" i="43"/>
  <c r="AM104" i="43"/>
  <c r="AI104" i="43"/>
  <c r="AE104" i="43"/>
  <c r="AA104" i="43"/>
  <c r="W104" i="43"/>
  <c r="S104" i="43"/>
  <c r="O104" i="43"/>
  <c r="K104" i="43"/>
  <c r="G104" i="43"/>
  <c r="AY103" i="43"/>
  <c r="AU103" i="43"/>
  <c r="AQ103" i="43"/>
  <c r="AM103" i="43"/>
  <c r="AI103" i="43"/>
  <c r="AE103" i="43"/>
  <c r="AA103" i="43"/>
  <c r="W103" i="43"/>
  <c r="S103" i="43"/>
  <c r="O103" i="43"/>
  <c r="K103" i="43"/>
  <c r="G103" i="43"/>
  <c r="BA103" i="43" s="1"/>
  <c r="BD103" i="43" s="1"/>
  <c r="BF103" i="43" s="1"/>
  <c r="AY102" i="43"/>
  <c r="AU102" i="43"/>
  <c r="AQ102" i="43"/>
  <c r="AM102" i="43"/>
  <c r="AI102" i="43"/>
  <c r="AE102" i="43"/>
  <c r="AA102" i="43"/>
  <c r="W102" i="43"/>
  <c r="S102" i="43"/>
  <c r="O102" i="43"/>
  <c r="K102" i="43"/>
  <c r="G102" i="43"/>
  <c r="BF101" i="43"/>
  <c r="AY101" i="43"/>
  <c r="AU101" i="43"/>
  <c r="AQ101" i="43"/>
  <c r="AM101" i="43"/>
  <c r="AI101" i="43"/>
  <c r="AE101" i="43"/>
  <c r="AA101" i="43"/>
  <c r="W101" i="43"/>
  <c r="S101" i="43"/>
  <c r="O101" i="43"/>
  <c r="K101" i="43"/>
  <c r="G101" i="43"/>
  <c r="BA101" i="43" s="1"/>
  <c r="BD101" i="43" s="1"/>
  <c r="AY100" i="43"/>
  <c r="AU100" i="43"/>
  <c r="AQ100" i="43"/>
  <c r="AM100" i="43"/>
  <c r="AI100" i="43"/>
  <c r="AE100" i="43"/>
  <c r="AA100" i="43"/>
  <c r="W100" i="43"/>
  <c r="S100" i="43"/>
  <c r="O100" i="43"/>
  <c r="K100" i="43"/>
  <c r="G100" i="43"/>
  <c r="AY99" i="43"/>
  <c r="AU99" i="43"/>
  <c r="AQ99" i="43"/>
  <c r="AM99" i="43"/>
  <c r="AI99" i="43"/>
  <c r="AE99" i="43"/>
  <c r="AA99" i="43"/>
  <c r="W99" i="43"/>
  <c r="BA99" i="43" s="1"/>
  <c r="BD99" i="43" s="1"/>
  <c r="BF99" i="43" s="1"/>
  <c r="S99" i="43"/>
  <c r="O99" i="43"/>
  <c r="K99" i="43"/>
  <c r="G99" i="43"/>
  <c r="AY98" i="43"/>
  <c r="AU98" i="43"/>
  <c r="AQ98" i="43"/>
  <c r="AM98" i="43"/>
  <c r="AI98" i="43"/>
  <c r="AE98" i="43"/>
  <c r="AA98" i="43"/>
  <c r="W98" i="43"/>
  <c r="S98" i="43"/>
  <c r="O98" i="43"/>
  <c r="BA98" i="43" s="1"/>
  <c r="BD98" i="43" s="1"/>
  <c r="BF98" i="43" s="1"/>
  <c r="K98" i="43"/>
  <c r="G98" i="43"/>
  <c r="AY97" i="43"/>
  <c r="AU97" i="43"/>
  <c r="AQ97" i="43"/>
  <c r="AM97" i="43"/>
  <c r="AI97" i="43"/>
  <c r="AE97" i="43"/>
  <c r="AA97" i="43"/>
  <c r="W97" i="43"/>
  <c r="S97" i="43"/>
  <c r="O97" i="43"/>
  <c r="K97" i="43"/>
  <c r="G97" i="43"/>
  <c r="BA97" i="43" s="1"/>
  <c r="BD97" i="43" s="1"/>
  <c r="BF97" i="43" s="1"/>
  <c r="AY96" i="43"/>
  <c r="AU96" i="43"/>
  <c r="AQ96" i="43"/>
  <c r="AM96" i="43"/>
  <c r="AI96" i="43"/>
  <c r="AE96" i="43"/>
  <c r="AA96" i="43"/>
  <c r="W96" i="43"/>
  <c r="S96" i="43"/>
  <c r="O96" i="43"/>
  <c r="K96" i="43"/>
  <c r="G96" i="43"/>
  <c r="AY95" i="43"/>
  <c r="AU95" i="43"/>
  <c r="AQ95" i="43"/>
  <c r="AM95" i="43"/>
  <c r="AI95" i="43"/>
  <c r="AE95" i="43"/>
  <c r="AA95" i="43"/>
  <c r="W95" i="43"/>
  <c r="S95" i="43"/>
  <c r="O95" i="43"/>
  <c r="K95" i="43"/>
  <c r="G95" i="43"/>
  <c r="AY94" i="43"/>
  <c r="AU94" i="43"/>
  <c r="AQ94" i="43"/>
  <c r="AM94" i="43"/>
  <c r="AI94" i="43"/>
  <c r="AE94" i="43"/>
  <c r="AA94" i="43"/>
  <c r="W94" i="43"/>
  <c r="S94" i="43"/>
  <c r="O94" i="43"/>
  <c r="K94" i="43"/>
  <c r="G94" i="43"/>
  <c r="AY93" i="43"/>
  <c r="AU93" i="43"/>
  <c r="AQ93" i="43"/>
  <c r="AM93" i="43"/>
  <c r="AI93" i="43"/>
  <c r="AE93" i="43"/>
  <c r="AA93" i="43"/>
  <c r="W93" i="43"/>
  <c r="S93" i="43"/>
  <c r="O93" i="43"/>
  <c r="K93" i="43"/>
  <c r="G93" i="43"/>
  <c r="BA93" i="43" s="1"/>
  <c r="BD93" i="43" s="1"/>
  <c r="BF93" i="43" s="1"/>
  <c r="BA92" i="43"/>
  <c r="BD92" i="43" s="1"/>
  <c r="BF92" i="43" s="1"/>
  <c r="AY92" i="43"/>
  <c r="AU92" i="43"/>
  <c r="AQ92" i="43"/>
  <c r="AM92" i="43"/>
  <c r="AI92" i="43"/>
  <c r="AE92" i="43"/>
  <c r="AA92" i="43"/>
  <c r="W92" i="43"/>
  <c r="S92" i="43"/>
  <c r="O92" i="43"/>
  <c r="K92" i="43"/>
  <c r="G92" i="43"/>
  <c r="AY91" i="43"/>
  <c r="AU91" i="43"/>
  <c r="AQ91" i="43"/>
  <c r="AM91" i="43"/>
  <c r="AI91" i="43"/>
  <c r="AE91" i="43"/>
  <c r="AA91" i="43"/>
  <c r="W91" i="43"/>
  <c r="S91" i="43"/>
  <c r="O91" i="43"/>
  <c r="K91" i="43"/>
  <c r="G91" i="43"/>
  <c r="AY90" i="43"/>
  <c r="AU90" i="43"/>
  <c r="AQ90" i="43"/>
  <c r="AM90" i="43"/>
  <c r="AI90" i="43"/>
  <c r="AE90" i="43"/>
  <c r="AA90" i="43"/>
  <c r="W90" i="43"/>
  <c r="S90" i="43"/>
  <c r="O90" i="43"/>
  <c r="K90" i="43"/>
  <c r="G90" i="43"/>
  <c r="AY89" i="43"/>
  <c r="AU89" i="43"/>
  <c r="AQ89" i="43"/>
  <c r="AM89" i="43"/>
  <c r="AI89" i="43"/>
  <c r="AE89" i="43"/>
  <c r="AA89" i="43"/>
  <c r="W89" i="43"/>
  <c r="BA89" i="43" s="1"/>
  <c r="BD89" i="43" s="1"/>
  <c r="BF89" i="43" s="1"/>
  <c r="S89" i="43"/>
  <c r="O89" i="43"/>
  <c r="K89" i="43"/>
  <c r="G89" i="43"/>
  <c r="AY88" i="43"/>
  <c r="AU88" i="43"/>
  <c r="AQ88" i="43"/>
  <c r="AM88" i="43"/>
  <c r="AI88" i="43"/>
  <c r="AE88" i="43"/>
  <c r="AA88" i="43"/>
  <c r="W88" i="43"/>
  <c r="S88" i="43"/>
  <c r="O88" i="43"/>
  <c r="K88" i="43"/>
  <c r="G88" i="43"/>
  <c r="BA88" i="43" s="1"/>
  <c r="BD88" i="43" s="1"/>
  <c r="BF88" i="43" s="1"/>
  <c r="AY87" i="43"/>
  <c r="AU87" i="43"/>
  <c r="AQ87" i="43"/>
  <c r="AM87" i="43"/>
  <c r="AI87" i="43"/>
  <c r="AE87" i="43"/>
  <c r="AA87" i="43"/>
  <c r="W87" i="43"/>
  <c r="S87" i="43"/>
  <c r="O87" i="43"/>
  <c r="K87" i="43"/>
  <c r="G87" i="43"/>
  <c r="BA87" i="43" s="1"/>
  <c r="BD87" i="43" s="1"/>
  <c r="BF87" i="43" s="1"/>
  <c r="BF86" i="43"/>
  <c r="AY86" i="43"/>
  <c r="AU86" i="43"/>
  <c r="AQ86" i="43"/>
  <c r="AM86" i="43"/>
  <c r="AI86" i="43"/>
  <c r="AE86" i="43"/>
  <c r="AA86" i="43"/>
  <c r="W86" i="43"/>
  <c r="S86" i="43"/>
  <c r="O86" i="43"/>
  <c r="K86" i="43"/>
  <c r="G86" i="43"/>
  <c r="BA86" i="43" s="1"/>
  <c r="BD86" i="43" s="1"/>
  <c r="BA85" i="43"/>
  <c r="BD85" i="43" s="1"/>
  <c r="BF85" i="43" s="1"/>
  <c r="AY85" i="43"/>
  <c r="AU85" i="43"/>
  <c r="AQ85" i="43"/>
  <c r="AM85" i="43"/>
  <c r="AI85" i="43"/>
  <c r="AE85" i="43"/>
  <c r="AA85" i="43"/>
  <c r="W85" i="43"/>
  <c r="S85" i="43"/>
  <c r="O85" i="43"/>
  <c r="K85" i="43"/>
  <c r="G85" i="43"/>
  <c r="AY84" i="43"/>
  <c r="BA84" i="43" s="1"/>
  <c r="BD84" i="43" s="1"/>
  <c r="BF84" i="43" s="1"/>
  <c r="AU84" i="43"/>
  <c r="AQ84" i="43"/>
  <c r="AM84" i="43"/>
  <c r="AI84" i="43"/>
  <c r="AE84" i="43"/>
  <c r="AA84" i="43"/>
  <c r="W84" i="43"/>
  <c r="S84" i="43"/>
  <c r="O84" i="43"/>
  <c r="K84" i="43"/>
  <c r="G84" i="43"/>
  <c r="AY83" i="43"/>
  <c r="AU83" i="43"/>
  <c r="BA83" i="43" s="1"/>
  <c r="BD83" i="43" s="1"/>
  <c r="BF83" i="43" s="1"/>
  <c r="AQ83" i="43"/>
  <c r="AM83" i="43"/>
  <c r="AI83" i="43"/>
  <c r="AE83" i="43"/>
  <c r="AA83" i="43"/>
  <c r="W83" i="43"/>
  <c r="S83" i="43"/>
  <c r="O83" i="43"/>
  <c r="K83" i="43"/>
  <c r="G83" i="43"/>
  <c r="AY82" i="43"/>
  <c r="AU82" i="43"/>
  <c r="AQ82" i="43"/>
  <c r="AM82" i="43"/>
  <c r="AI82" i="43"/>
  <c r="AE82" i="43"/>
  <c r="AA82" i="43"/>
  <c r="W82" i="43"/>
  <c r="S82" i="43"/>
  <c r="O82" i="43"/>
  <c r="K82" i="43"/>
  <c r="G82" i="43"/>
  <c r="BA82" i="43" s="1"/>
  <c r="BD82" i="43" s="1"/>
  <c r="BF82" i="43" s="1"/>
  <c r="AY81" i="43"/>
  <c r="AU81" i="43"/>
  <c r="AQ81" i="43"/>
  <c r="AM81" i="43"/>
  <c r="AI81" i="43"/>
  <c r="BA81" i="43" s="1"/>
  <c r="BD81" i="43" s="1"/>
  <c r="BF81" i="43" s="1"/>
  <c r="AE81" i="43"/>
  <c r="AA81" i="43"/>
  <c r="W81" i="43"/>
  <c r="S81" i="43"/>
  <c r="O81" i="43"/>
  <c r="K81" i="43"/>
  <c r="G81" i="43"/>
  <c r="AY80" i="43"/>
  <c r="AU80" i="43"/>
  <c r="AQ80" i="43"/>
  <c r="AM80" i="43"/>
  <c r="AI80" i="43"/>
  <c r="AE80" i="43"/>
  <c r="AA80" i="43"/>
  <c r="BA80" i="43" s="1"/>
  <c r="BD80" i="43" s="1"/>
  <c r="BF80" i="43" s="1"/>
  <c r="W80" i="43"/>
  <c r="S80" i="43"/>
  <c r="O80" i="43"/>
  <c r="K80" i="43"/>
  <c r="G80" i="43"/>
  <c r="AY79" i="43"/>
  <c r="AU79" i="43"/>
  <c r="AQ79" i="43"/>
  <c r="AM79" i="43"/>
  <c r="AI79" i="43"/>
  <c r="AE79" i="43"/>
  <c r="AA79" i="43"/>
  <c r="W79" i="43"/>
  <c r="S79" i="43"/>
  <c r="O79" i="43"/>
  <c r="K79" i="43"/>
  <c r="G79" i="43"/>
  <c r="AY78" i="43"/>
  <c r="AU78" i="43"/>
  <c r="AQ78" i="43"/>
  <c r="AM78" i="43"/>
  <c r="AI78" i="43"/>
  <c r="AE78" i="43"/>
  <c r="AA78" i="43"/>
  <c r="W78" i="43"/>
  <c r="S78" i="43"/>
  <c r="O78" i="43"/>
  <c r="K78" i="43"/>
  <c r="G78" i="43"/>
  <c r="AY77" i="43"/>
  <c r="AU77" i="43"/>
  <c r="AQ77" i="43"/>
  <c r="AM77" i="43"/>
  <c r="AI77" i="43"/>
  <c r="AE77" i="43"/>
  <c r="AA77" i="43"/>
  <c r="W77" i="43"/>
  <c r="S77" i="43"/>
  <c r="O77" i="43"/>
  <c r="K77" i="43"/>
  <c r="G77" i="43"/>
  <c r="AY76" i="43"/>
  <c r="AU76" i="43"/>
  <c r="AQ76" i="43"/>
  <c r="AM76" i="43"/>
  <c r="AI76" i="43"/>
  <c r="AE76" i="43"/>
  <c r="AA76" i="43"/>
  <c r="W76" i="43"/>
  <c r="S76" i="43"/>
  <c r="O76" i="43"/>
  <c r="K76" i="43"/>
  <c r="G76" i="43"/>
  <c r="BA76" i="43" s="1"/>
  <c r="BD76" i="43" s="1"/>
  <c r="BF76" i="43" s="1"/>
  <c r="AY75" i="43"/>
  <c r="AU75" i="43"/>
  <c r="AQ75" i="43"/>
  <c r="AM75" i="43"/>
  <c r="AI75" i="43"/>
  <c r="AE75" i="43"/>
  <c r="AA75" i="43"/>
  <c r="W75" i="43"/>
  <c r="S75" i="43"/>
  <c r="O75" i="43"/>
  <c r="K75" i="43"/>
  <c r="G75" i="43"/>
  <c r="BA75" i="43" s="1"/>
  <c r="BD75" i="43" s="1"/>
  <c r="BF75" i="43" s="1"/>
  <c r="AY74" i="43"/>
  <c r="AU74" i="43"/>
  <c r="AQ74" i="43"/>
  <c r="AM74" i="43"/>
  <c r="AI74" i="43"/>
  <c r="AE74" i="43"/>
  <c r="BA74" i="43" s="1"/>
  <c r="BD74" i="43" s="1"/>
  <c r="BF74" i="43" s="1"/>
  <c r="AA74" i="43"/>
  <c r="W74" i="43"/>
  <c r="S74" i="43"/>
  <c r="O74" i="43"/>
  <c r="K74" i="43"/>
  <c r="G74" i="43"/>
  <c r="AY73" i="43"/>
  <c r="AU73" i="43"/>
  <c r="AQ73" i="43"/>
  <c r="AM73" i="43"/>
  <c r="AI73" i="43"/>
  <c r="AE73" i="43"/>
  <c r="AA73" i="43"/>
  <c r="BA73" i="43" s="1"/>
  <c r="BD73" i="43" s="1"/>
  <c r="BF73" i="43" s="1"/>
  <c r="W73" i="43"/>
  <c r="S73" i="43"/>
  <c r="O73" i="43"/>
  <c r="K73" i="43"/>
  <c r="G73" i="43"/>
  <c r="BA72" i="43"/>
  <c r="BD72" i="43" s="1"/>
  <c r="BF72" i="43" s="1"/>
  <c r="AY72" i="43"/>
  <c r="AU72" i="43"/>
  <c r="AQ72" i="43"/>
  <c r="AM72" i="43"/>
  <c r="AI72" i="43"/>
  <c r="AE72" i="43"/>
  <c r="AA72" i="43"/>
  <c r="W72" i="43"/>
  <c r="S72" i="43"/>
  <c r="O72" i="43"/>
  <c r="K72" i="43"/>
  <c r="G72" i="43"/>
  <c r="AY71" i="43"/>
  <c r="AU71" i="43"/>
  <c r="AQ71" i="43"/>
  <c r="BA71" i="43" s="1"/>
  <c r="BD71" i="43" s="1"/>
  <c r="BF71" i="43" s="1"/>
  <c r="AM71" i="43"/>
  <c r="AI71" i="43"/>
  <c r="AE71" i="43"/>
  <c r="AA71" i="43"/>
  <c r="W71" i="43"/>
  <c r="S71" i="43"/>
  <c r="O71" i="43"/>
  <c r="K71" i="43"/>
  <c r="G71" i="43"/>
  <c r="AY70" i="43"/>
  <c r="AU70" i="43"/>
  <c r="AQ70" i="43"/>
  <c r="AM70" i="43"/>
  <c r="AI70" i="43"/>
  <c r="AE70" i="43"/>
  <c r="AA70" i="43"/>
  <c r="W70" i="43"/>
  <c r="S70" i="43"/>
  <c r="O70" i="43"/>
  <c r="K70" i="43"/>
  <c r="G70" i="43"/>
  <c r="AY69" i="43"/>
  <c r="AU69" i="43"/>
  <c r="AQ69" i="43"/>
  <c r="AM69" i="43"/>
  <c r="AI69" i="43"/>
  <c r="AE69" i="43"/>
  <c r="AA69" i="43"/>
  <c r="W69" i="43"/>
  <c r="S69" i="43"/>
  <c r="O69" i="43"/>
  <c r="K69" i="43"/>
  <c r="BA69" i="43" s="1"/>
  <c r="BD69" i="43" s="1"/>
  <c r="BF69" i="43" s="1"/>
  <c r="G69" i="43"/>
  <c r="AY68" i="43"/>
  <c r="AU68" i="43"/>
  <c r="AQ68" i="43"/>
  <c r="AM68" i="43"/>
  <c r="AI68" i="43"/>
  <c r="AE68" i="43"/>
  <c r="AA68" i="43"/>
  <c r="W68" i="43"/>
  <c r="S68" i="43"/>
  <c r="O68" i="43"/>
  <c r="K68" i="43"/>
  <c r="G68" i="43"/>
  <c r="BA68" i="43" s="1"/>
  <c r="BD68" i="43" s="1"/>
  <c r="BF68" i="43" s="1"/>
  <c r="AY67" i="43"/>
  <c r="AU67" i="43"/>
  <c r="AQ67" i="43"/>
  <c r="AM67" i="43"/>
  <c r="AI67" i="43"/>
  <c r="AE67" i="43"/>
  <c r="AA67" i="43"/>
  <c r="W67" i="43"/>
  <c r="S67" i="43"/>
  <c r="O67" i="43"/>
  <c r="K67" i="43"/>
  <c r="G67" i="43"/>
  <c r="AY66" i="43"/>
  <c r="AU66" i="43"/>
  <c r="AQ66" i="43"/>
  <c r="AM66" i="43"/>
  <c r="AI66" i="43"/>
  <c r="AE66" i="43"/>
  <c r="AA66" i="43"/>
  <c r="W66" i="43"/>
  <c r="S66" i="43"/>
  <c r="O66" i="43"/>
  <c r="K66" i="43"/>
  <c r="G66" i="43"/>
  <c r="AY65" i="43"/>
  <c r="AU65" i="43"/>
  <c r="AQ65" i="43"/>
  <c r="AM65" i="43"/>
  <c r="AI65" i="43"/>
  <c r="AE65" i="43"/>
  <c r="AA65" i="43"/>
  <c r="W65" i="43"/>
  <c r="S65" i="43"/>
  <c r="O65" i="43"/>
  <c r="K65" i="43"/>
  <c r="G65" i="43"/>
  <c r="AY64" i="43"/>
  <c r="AU64" i="43"/>
  <c r="AQ64" i="43"/>
  <c r="AM64" i="43"/>
  <c r="AI64" i="43"/>
  <c r="AE64" i="43"/>
  <c r="AA64" i="43"/>
  <c r="W64" i="43"/>
  <c r="S64" i="43"/>
  <c r="O64" i="43"/>
  <c r="K64" i="43"/>
  <c r="G64" i="43"/>
  <c r="BA64" i="43" s="1"/>
  <c r="BD64" i="43" s="1"/>
  <c r="BF64" i="43" s="1"/>
  <c r="AY63" i="43"/>
  <c r="AU63" i="43"/>
  <c r="AQ63" i="43"/>
  <c r="AM63" i="43"/>
  <c r="AI63" i="43"/>
  <c r="AE63" i="43"/>
  <c r="AA63" i="43"/>
  <c r="W63" i="43"/>
  <c r="S63" i="43"/>
  <c r="O63" i="43"/>
  <c r="K63" i="43"/>
  <c r="G63" i="43"/>
  <c r="AY62" i="43"/>
  <c r="AU62" i="43"/>
  <c r="BA62" i="43" s="1"/>
  <c r="BD62" i="43" s="1"/>
  <c r="BF62" i="43" s="1"/>
  <c r="AQ62" i="43"/>
  <c r="AM62" i="43"/>
  <c r="AI62" i="43"/>
  <c r="AE62" i="43"/>
  <c r="AA62" i="43"/>
  <c r="W62" i="43"/>
  <c r="S62" i="43"/>
  <c r="O62" i="43"/>
  <c r="K62" i="43"/>
  <c r="G62" i="43"/>
  <c r="AY61" i="43"/>
  <c r="AU61" i="43"/>
  <c r="AQ61" i="43"/>
  <c r="BA61" i="43" s="1"/>
  <c r="BD61" i="43" s="1"/>
  <c r="BF61" i="43" s="1"/>
  <c r="AM61" i="43"/>
  <c r="AI61" i="43"/>
  <c r="AE61" i="43"/>
  <c r="AA61" i="43"/>
  <c r="W61" i="43"/>
  <c r="S61" i="43"/>
  <c r="O61" i="43"/>
  <c r="K61" i="43"/>
  <c r="G61" i="43"/>
  <c r="AY60" i="43"/>
  <c r="AU60" i="43"/>
  <c r="AQ60" i="43"/>
  <c r="AM60" i="43"/>
  <c r="AI60" i="43"/>
  <c r="AE60" i="43"/>
  <c r="AA60" i="43"/>
  <c r="W60" i="43"/>
  <c r="S60" i="43"/>
  <c r="O60" i="43"/>
  <c r="K60" i="43"/>
  <c r="G60" i="43"/>
  <c r="AY59" i="43"/>
  <c r="AU59" i="43"/>
  <c r="AQ59" i="43"/>
  <c r="AM59" i="43"/>
  <c r="AI59" i="43"/>
  <c r="AE59" i="43"/>
  <c r="AA59" i="43"/>
  <c r="W59" i="43"/>
  <c r="S59" i="43"/>
  <c r="O59" i="43"/>
  <c r="K59" i="43"/>
  <c r="BA59" i="43" s="1"/>
  <c r="BD59" i="43" s="1"/>
  <c r="BF59" i="43" s="1"/>
  <c r="G59" i="43"/>
  <c r="AY58" i="43"/>
  <c r="AU58" i="43"/>
  <c r="AQ58" i="43"/>
  <c r="AM58" i="43"/>
  <c r="AI58" i="43"/>
  <c r="AE58" i="43"/>
  <c r="AA58" i="43"/>
  <c r="W58" i="43"/>
  <c r="S58" i="43"/>
  <c r="O58" i="43"/>
  <c r="K58" i="43"/>
  <c r="G58" i="43"/>
  <c r="BA58" i="43" s="1"/>
  <c r="BD58" i="43" s="1"/>
  <c r="BF58" i="43" s="1"/>
  <c r="AY57" i="43"/>
  <c r="AU57" i="43"/>
  <c r="AQ57" i="43"/>
  <c r="AM57" i="43"/>
  <c r="AI57" i="43"/>
  <c r="AE57" i="43"/>
  <c r="AA57" i="43"/>
  <c r="W57" i="43"/>
  <c r="S57" i="43"/>
  <c r="O57" i="43"/>
  <c r="K57" i="43"/>
  <c r="G57" i="43"/>
  <c r="AY56" i="43"/>
  <c r="AU56" i="43"/>
  <c r="AQ56" i="43"/>
  <c r="AM56" i="43"/>
  <c r="AI56" i="43"/>
  <c r="AE56" i="43"/>
  <c r="AA56" i="43"/>
  <c r="W56" i="43"/>
  <c r="S56" i="43"/>
  <c r="O56" i="43"/>
  <c r="K56" i="43"/>
  <c r="G56" i="43"/>
  <c r="AY55" i="43"/>
  <c r="AU55" i="43"/>
  <c r="AQ55" i="43"/>
  <c r="AM55" i="43"/>
  <c r="AI55" i="43"/>
  <c r="AE55" i="43"/>
  <c r="AA55" i="43"/>
  <c r="W55" i="43"/>
  <c r="S55" i="43"/>
  <c r="BA55" i="43" s="1"/>
  <c r="BD55" i="43" s="1"/>
  <c r="BF55" i="43" s="1"/>
  <c r="O55" i="43"/>
  <c r="K55" i="43"/>
  <c r="G55" i="43"/>
  <c r="AY54" i="43"/>
  <c r="AU54" i="43"/>
  <c r="AQ54" i="43"/>
  <c r="AM54" i="43"/>
  <c r="AI54" i="43"/>
  <c r="AE54" i="43"/>
  <c r="AA54" i="43"/>
  <c r="W54" i="43"/>
  <c r="S54" i="43"/>
  <c r="O54" i="43"/>
  <c r="BA54" i="43" s="1"/>
  <c r="BD54" i="43" s="1"/>
  <c r="BF54" i="43" s="1"/>
  <c r="K54" i="43"/>
  <c r="G54" i="43"/>
  <c r="AY53" i="43"/>
  <c r="AU53" i="43"/>
  <c r="AQ53" i="43"/>
  <c r="AM53" i="43"/>
  <c r="AI53" i="43"/>
  <c r="AE53" i="43"/>
  <c r="AA53" i="43"/>
  <c r="W53" i="43"/>
  <c r="S53" i="43"/>
  <c r="O53" i="43"/>
  <c r="K53" i="43"/>
  <c r="BA53" i="43" s="1"/>
  <c r="BD53" i="43" s="1"/>
  <c r="BF53" i="43" s="1"/>
  <c r="G53" i="43"/>
  <c r="AY52" i="43"/>
  <c r="AU52" i="43"/>
  <c r="BA52" i="43" s="1"/>
  <c r="BD52" i="43" s="1"/>
  <c r="BF52" i="43" s="1"/>
  <c r="AQ52" i="43"/>
  <c r="AM52" i="43"/>
  <c r="AI52" i="43"/>
  <c r="AE52" i="43"/>
  <c r="AA52" i="43"/>
  <c r="W52" i="43"/>
  <c r="S52" i="43"/>
  <c r="O52" i="43"/>
  <c r="K52" i="43"/>
  <c r="G52" i="43"/>
  <c r="AY51" i="43"/>
  <c r="AU51" i="43"/>
  <c r="AQ51" i="43"/>
  <c r="AM51" i="43"/>
  <c r="AI51" i="43"/>
  <c r="AE51" i="43"/>
  <c r="AA51" i="43"/>
  <c r="W51" i="43"/>
  <c r="S51" i="43"/>
  <c r="O51" i="43"/>
  <c r="K51" i="43"/>
  <c r="G51" i="43"/>
  <c r="AY50" i="43"/>
  <c r="AU50" i="43"/>
  <c r="AQ50" i="43"/>
  <c r="AM50" i="43"/>
  <c r="AI50" i="43"/>
  <c r="AE50" i="43"/>
  <c r="AA50" i="43"/>
  <c r="W50" i="43"/>
  <c r="S50" i="43"/>
  <c r="O50" i="43"/>
  <c r="K50" i="43"/>
  <c r="G50" i="43"/>
  <c r="AY49" i="43"/>
  <c r="AU49" i="43"/>
  <c r="AQ49" i="43"/>
  <c r="AM49" i="43"/>
  <c r="AI49" i="43"/>
  <c r="AE49" i="43"/>
  <c r="AA49" i="43"/>
  <c r="W49" i="43"/>
  <c r="S49" i="43"/>
  <c r="O49" i="43"/>
  <c r="K49" i="43"/>
  <c r="G49" i="43"/>
  <c r="BA49" i="43" s="1"/>
  <c r="BD49" i="43" s="1"/>
  <c r="BF49" i="43" s="1"/>
  <c r="BF48" i="43"/>
  <c r="AY48" i="43"/>
  <c r="AU48" i="43"/>
  <c r="AQ48" i="43"/>
  <c r="AM48" i="43"/>
  <c r="AI48" i="43"/>
  <c r="AE48" i="43"/>
  <c r="AA48" i="43"/>
  <c r="W48" i="43"/>
  <c r="S48" i="43"/>
  <c r="O48" i="43"/>
  <c r="K48" i="43"/>
  <c r="G48" i="43"/>
  <c r="BA48" i="43" s="1"/>
  <c r="BD48" i="43" s="1"/>
  <c r="AY47" i="43"/>
  <c r="AU47" i="43"/>
  <c r="AQ47" i="43"/>
  <c r="AM47" i="43"/>
  <c r="AI47" i="43"/>
  <c r="AE47" i="43"/>
  <c r="AA47" i="43"/>
  <c r="W47" i="43"/>
  <c r="S47" i="43"/>
  <c r="O47" i="43"/>
  <c r="K47" i="43"/>
  <c r="G47" i="43"/>
  <c r="BA46" i="43"/>
  <c r="BD46" i="43" s="1"/>
  <c r="BF46" i="43" s="1"/>
  <c r="AY46" i="43"/>
  <c r="AU46" i="43"/>
  <c r="AQ46" i="43"/>
  <c r="AM46" i="43"/>
  <c r="AI46" i="43"/>
  <c r="AE46" i="43"/>
  <c r="AA46" i="43"/>
  <c r="W46" i="43"/>
  <c r="S46" i="43"/>
  <c r="O46" i="43"/>
  <c r="K46" i="43"/>
  <c r="G46" i="43"/>
  <c r="AY45" i="43"/>
  <c r="AU45" i="43"/>
  <c r="AQ45" i="43"/>
  <c r="BA45" i="43" s="1"/>
  <c r="BD45" i="43" s="1"/>
  <c r="BF45" i="43" s="1"/>
  <c r="AM45" i="43"/>
  <c r="AI45" i="43"/>
  <c r="AE45" i="43"/>
  <c r="AA45" i="43"/>
  <c r="W45" i="43"/>
  <c r="S45" i="43"/>
  <c r="O45" i="43"/>
  <c r="K45" i="43"/>
  <c r="G45" i="43"/>
  <c r="AY44" i="43"/>
  <c r="AU44" i="43"/>
  <c r="AQ44" i="43"/>
  <c r="AM44" i="43"/>
  <c r="BA44" i="43" s="1"/>
  <c r="BD44" i="43" s="1"/>
  <c r="BF44" i="43" s="1"/>
  <c r="AI44" i="43"/>
  <c r="AE44" i="43"/>
  <c r="AA44" i="43"/>
  <c r="W44" i="43"/>
  <c r="S44" i="43"/>
  <c r="O44" i="43"/>
  <c r="K44" i="43"/>
  <c r="G44" i="43"/>
  <c r="AY43" i="43"/>
  <c r="AU43" i="43"/>
  <c r="AQ43" i="43"/>
  <c r="AM43" i="43"/>
  <c r="AI43" i="43"/>
  <c r="BA43" i="43" s="1"/>
  <c r="BD43" i="43" s="1"/>
  <c r="BF43" i="43" s="1"/>
  <c r="AE43" i="43"/>
  <c r="AA43" i="43"/>
  <c r="W43" i="43"/>
  <c r="S43" i="43"/>
  <c r="O43" i="43"/>
  <c r="K43" i="43"/>
  <c r="G43" i="43"/>
  <c r="AY42" i="43"/>
  <c r="AU42" i="43"/>
  <c r="AQ42" i="43"/>
  <c r="AM42" i="43"/>
  <c r="AI42" i="43"/>
  <c r="AE42" i="43"/>
  <c r="AA42" i="43"/>
  <c r="BA42" i="43" s="1"/>
  <c r="BD42" i="43" s="1"/>
  <c r="BF42" i="43" s="1"/>
  <c r="W42" i="43"/>
  <c r="S42" i="43"/>
  <c r="O42" i="43"/>
  <c r="K42" i="43"/>
  <c r="G42" i="43"/>
  <c r="AY41" i="43"/>
  <c r="AU41" i="43"/>
  <c r="AQ41" i="43"/>
  <c r="AM41" i="43"/>
  <c r="AI41" i="43"/>
  <c r="AE41" i="43"/>
  <c r="AA41" i="43"/>
  <c r="W41" i="43"/>
  <c r="S41" i="43"/>
  <c r="O41" i="43"/>
  <c r="K41" i="43"/>
  <c r="G41" i="43"/>
  <c r="AY40" i="43"/>
  <c r="AU40" i="43"/>
  <c r="AQ40" i="43"/>
  <c r="AM40" i="43"/>
  <c r="AI40" i="43"/>
  <c r="AE40" i="43"/>
  <c r="AA40" i="43"/>
  <c r="W40" i="43"/>
  <c r="S40" i="43"/>
  <c r="O40" i="43"/>
  <c r="K40" i="43"/>
  <c r="BA40" i="43" s="1"/>
  <c r="BD40" i="43" s="1"/>
  <c r="BF40" i="43" s="1"/>
  <c r="G40" i="43"/>
  <c r="AY39" i="43"/>
  <c r="AU39" i="43"/>
  <c r="AQ39" i="43"/>
  <c r="AM39" i="43"/>
  <c r="AI39" i="43"/>
  <c r="AE39" i="43"/>
  <c r="AA39" i="43"/>
  <c r="W39" i="43"/>
  <c r="S39" i="43"/>
  <c r="O39" i="43"/>
  <c r="K39" i="43"/>
  <c r="G39" i="43"/>
  <c r="AY38" i="43"/>
  <c r="AU38" i="43"/>
  <c r="AQ38" i="43"/>
  <c r="AM38" i="43"/>
  <c r="AI38" i="43"/>
  <c r="AE38" i="43"/>
  <c r="AA38" i="43"/>
  <c r="W38" i="43"/>
  <c r="S38" i="43"/>
  <c r="O38" i="43"/>
  <c r="BA38" i="43" s="1"/>
  <c r="BD38" i="43" s="1"/>
  <c r="BF38" i="43" s="1"/>
  <c r="K38" i="43"/>
  <c r="G38" i="43"/>
  <c r="AY37" i="43"/>
  <c r="AU37" i="43"/>
  <c r="AQ37" i="43"/>
  <c r="AM37" i="43"/>
  <c r="AI37" i="43"/>
  <c r="AE37" i="43"/>
  <c r="AA37" i="43"/>
  <c r="W37" i="43"/>
  <c r="S37" i="43"/>
  <c r="O37" i="43"/>
  <c r="K37" i="43"/>
  <c r="G37" i="43"/>
  <c r="BA37" i="43" s="1"/>
  <c r="BD37" i="43" s="1"/>
  <c r="BF37" i="43" s="1"/>
  <c r="AY36" i="43"/>
  <c r="AU36" i="43"/>
  <c r="AQ36" i="43"/>
  <c r="AM36" i="43"/>
  <c r="AI36" i="43"/>
  <c r="AE36" i="43"/>
  <c r="AA36" i="43"/>
  <c r="W36" i="43"/>
  <c r="S36" i="43"/>
  <c r="O36" i="43"/>
  <c r="K36" i="43"/>
  <c r="G36" i="43"/>
  <c r="BA35" i="43"/>
  <c r="BD35" i="43" s="1"/>
  <c r="BF35" i="43" s="1"/>
  <c r="AY35" i="43"/>
  <c r="AU35" i="43"/>
  <c r="AQ35" i="43"/>
  <c r="AM35" i="43"/>
  <c r="AI35" i="43"/>
  <c r="AE35" i="43"/>
  <c r="AA35" i="43"/>
  <c r="W35" i="43"/>
  <c r="S35" i="43"/>
  <c r="O35" i="43"/>
  <c r="K35" i="43"/>
  <c r="G35" i="43"/>
  <c r="AY34" i="43"/>
  <c r="BA34" i="43" s="1"/>
  <c r="BD34" i="43" s="1"/>
  <c r="BF34" i="43" s="1"/>
  <c r="AU34" i="43"/>
  <c r="AQ34" i="43"/>
  <c r="AM34" i="43"/>
  <c r="AI34" i="43"/>
  <c r="AE34" i="43"/>
  <c r="AA34" i="43"/>
  <c r="W34" i="43"/>
  <c r="S34" i="43"/>
  <c r="O34" i="43"/>
  <c r="K34" i="43"/>
  <c r="G34" i="43"/>
  <c r="AY33" i="43"/>
  <c r="AU33" i="43"/>
  <c r="AQ33" i="43"/>
  <c r="AM33" i="43"/>
  <c r="AI33" i="43"/>
  <c r="AI154" i="43" s="1"/>
  <c r="AE33" i="43"/>
  <c r="AA33" i="43"/>
  <c r="W33" i="43"/>
  <c r="S33" i="43"/>
  <c r="O33" i="43"/>
  <c r="K33" i="43"/>
  <c r="G33" i="43"/>
  <c r="AY32" i="43"/>
  <c r="AU32" i="43"/>
  <c r="AQ32" i="43"/>
  <c r="AM32" i="43"/>
  <c r="AI32" i="43"/>
  <c r="AE32" i="43"/>
  <c r="AA32" i="43"/>
  <c r="W32" i="43"/>
  <c r="S32" i="43"/>
  <c r="O32" i="43"/>
  <c r="K32" i="43"/>
  <c r="G32" i="43"/>
  <c r="AY31" i="43"/>
  <c r="AU31" i="43"/>
  <c r="AQ31" i="43"/>
  <c r="AM31" i="43"/>
  <c r="AI31" i="43"/>
  <c r="AE31" i="43"/>
  <c r="AA31" i="43"/>
  <c r="W31" i="43"/>
  <c r="S31" i="43"/>
  <c r="O31" i="43"/>
  <c r="K31" i="43"/>
  <c r="G31" i="43"/>
  <c r="BA31" i="43" s="1"/>
  <c r="BD31" i="43" s="1"/>
  <c r="BF31" i="43" s="1"/>
  <c r="AY30" i="43"/>
  <c r="AU30" i="43"/>
  <c r="AQ30" i="43"/>
  <c r="AM30" i="43"/>
  <c r="AI30" i="43"/>
  <c r="AE30" i="43"/>
  <c r="AA30" i="43"/>
  <c r="W30" i="43"/>
  <c r="S30" i="43"/>
  <c r="O30" i="43"/>
  <c r="K30" i="43"/>
  <c r="G30" i="43"/>
  <c r="AY29" i="43"/>
  <c r="AU29" i="43"/>
  <c r="AQ29" i="43"/>
  <c r="AM29" i="43"/>
  <c r="AI29" i="43"/>
  <c r="AE29" i="43"/>
  <c r="AA29" i="43"/>
  <c r="W29" i="43"/>
  <c r="S29" i="43"/>
  <c r="O29" i="43"/>
  <c r="K29" i="43"/>
  <c r="G29" i="43"/>
  <c r="AY28" i="43"/>
  <c r="AU28" i="43"/>
  <c r="AQ28" i="43"/>
  <c r="AM28" i="43"/>
  <c r="AI28" i="43"/>
  <c r="AE28" i="43"/>
  <c r="AA28" i="43"/>
  <c r="W28" i="43"/>
  <c r="S28" i="43"/>
  <c r="O28" i="43"/>
  <c r="K28" i="43"/>
  <c r="G28" i="43"/>
  <c r="AY27" i="43"/>
  <c r="AU27" i="43"/>
  <c r="AQ27" i="43"/>
  <c r="AM27" i="43"/>
  <c r="AI27" i="43"/>
  <c r="AE27" i="43"/>
  <c r="AA27" i="43"/>
  <c r="W27" i="43"/>
  <c r="S27" i="43"/>
  <c r="O27" i="43"/>
  <c r="BA27" i="43" s="1"/>
  <c r="BD27" i="43" s="1"/>
  <c r="BF27" i="43" s="1"/>
  <c r="K27" i="43"/>
  <c r="G27" i="43"/>
  <c r="AY26" i="43"/>
  <c r="AU26" i="43"/>
  <c r="AQ26" i="43"/>
  <c r="AM26" i="43"/>
  <c r="AI26" i="43"/>
  <c r="AE26" i="43"/>
  <c r="AA26" i="43"/>
  <c r="W26" i="43"/>
  <c r="S26" i="43"/>
  <c r="O26" i="43"/>
  <c r="K26" i="43"/>
  <c r="G26" i="43"/>
  <c r="AY25" i="43"/>
  <c r="AU25" i="43"/>
  <c r="AQ25" i="43"/>
  <c r="AM25" i="43"/>
  <c r="AI25" i="43"/>
  <c r="AE25" i="43"/>
  <c r="AA25" i="43"/>
  <c r="W25" i="43"/>
  <c r="S25" i="43"/>
  <c r="O25" i="43"/>
  <c r="K25" i="43"/>
  <c r="G25" i="43"/>
  <c r="BA25" i="43" s="1"/>
  <c r="BD25" i="43" s="1"/>
  <c r="BF25" i="43" s="1"/>
  <c r="AY24" i="43"/>
  <c r="AU24" i="43"/>
  <c r="AQ24" i="43"/>
  <c r="AM24" i="43"/>
  <c r="AI24" i="43"/>
  <c r="AE24" i="43"/>
  <c r="AA24" i="43"/>
  <c r="W24" i="43"/>
  <c r="S24" i="43"/>
  <c r="O24" i="43"/>
  <c r="K24" i="43"/>
  <c r="G24" i="43"/>
  <c r="AY23" i="43"/>
  <c r="AU23" i="43"/>
  <c r="AQ23" i="43"/>
  <c r="AM23" i="43"/>
  <c r="AI23" i="43"/>
  <c r="AE23" i="43"/>
  <c r="AA23" i="43"/>
  <c r="W23" i="43"/>
  <c r="S23" i="43"/>
  <c r="O23" i="43"/>
  <c r="K23" i="43"/>
  <c r="G23" i="43"/>
  <c r="AY22" i="43"/>
  <c r="AU22" i="43"/>
  <c r="AQ22" i="43"/>
  <c r="AM22" i="43"/>
  <c r="AI22" i="43"/>
  <c r="AE22" i="43"/>
  <c r="AA22" i="43"/>
  <c r="W22" i="43"/>
  <c r="S22" i="43"/>
  <c r="O22" i="43"/>
  <c r="K22" i="43"/>
  <c r="G22" i="43"/>
  <c r="BA22" i="43" s="1"/>
  <c r="BD22" i="43" s="1"/>
  <c r="BF22" i="43" s="1"/>
  <c r="AY21" i="43"/>
  <c r="AU21" i="43"/>
  <c r="AQ21" i="43"/>
  <c r="BA21" i="43" s="1"/>
  <c r="BD21" i="43" s="1"/>
  <c r="BF21" i="43" s="1"/>
  <c r="AM21" i="43"/>
  <c r="AI21" i="43"/>
  <c r="AE21" i="43"/>
  <c r="AA21" i="43"/>
  <c r="W21" i="43"/>
  <c r="S21" i="43"/>
  <c r="O21" i="43"/>
  <c r="K21" i="43"/>
  <c r="G21" i="43"/>
  <c r="AY20" i="43"/>
  <c r="AU20" i="43"/>
  <c r="AQ20" i="43"/>
  <c r="AM20" i="43"/>
  <c r="BA20" i="43" s="1"/>
  <c r="BD20" i="43" s="1"/>
  <c r="BF20" i="43" s="1"/>
  <c r="AI20" i="43"/>
  <c r="AE20" i="43"/>
  <c r="AA20" i="43"/>
  <c r="W20" i="43"/>
  <c r="S20" i="43"/>
  <c r="O20" i="43"/>
  <c r="K20" i="43"/>
  <c r="G20" i="43"/>
  <c r="AY19" i="43"/>
  <c r="AU19" i="43"/>
  <c r="AQ19" i="43"/>
  <c r="AM19" i="43"/>
  <c r="AI19" i="43"/>
  <c r="AE19" i="43"/>
  <c r="BA19" i="43" s="1"/>
  <c r="BD19" i="43" s="1"/>
  <c r="BF19" i="43" s="1"/>
  <c r="AA19" i="43"/>
  <c r="W19" i="43"/>
  <c r="S19" i="43"/>
  <c r="O19" i="43"/>
  <c r="K19" i="43"/>
  <c r="G19" i="43"/>
  <c r="BA18" i="43"/>
  <c r="BD18" i="43" s="1"/>
  <c r="BF18" i="43" s="1"/>
  <c r="AY18" i="43"/>
  <c r="AU18" i="43"/>
  <c r="AQ18" i="43"/>
  <c r="AM18" i="43"/>
  <c r="AI18" i="43"/>
  <c r="AE18" i="43"/>
  <c r="AA18" i="43"/>
  <c r="W18" i="43"/>
  <c r="S18" i="43"/>
  <c r="O18" i="43"/>
  <c r="K18" i="43"/>
  <c r="G18" i="43"/>
  <c r="AY17" i="43"/>
  <c r="AU17" i="43"/>
  <c r="AQ17" i="43"/>
  <c r="AM17" i="43"/>
  <c r="AI17" i="43"/>
  <c r="AE17" i="43"/>
  <c r="AA17" i="43"/>
  <c r="W17" i="43"/>
  <c r="S17" i="43"/>
  <c r="O17" i="43"/>
  <c r="K17" i="43"/>
  <c r="G17" i="43"/>
  <c r="AY16" i="43"/>
  <c r="AU16" i="43"/>
  <c r="AQ16" i="43"/>
  <c r="AM16" i="43"/>
  <c r="AI16" i="43"/>
  <c r="AE16" i="43"/>
  <c r="AA16" i="43"/>
  <c r="W16" i="43"/>
  <c r="S16" i="43"/>
  <c r="O16" i="43"/>
  <c r="K16" i="43"/>
  <c r="G16" i="43"/>
  <c r="AY15" i="43"/>
  <c r="AU15" i="43"/>
  <c r="AQ15" i="43"/>
  <c r="AM15" i="43"/>
  <c r="AI15" i="43"/>
  <c r="AE15" i="43"/>
  <c r="AA15" i="43"/>
  <c r="W15" i="43"/>
  <c r="S15" i="43"/>
  <c r="O15" i="43"/>
  <c r="K15" i="43"/>
  <c r="G15" i="43"/>
  <c r="AY14" i="43"/>
  <c r="AU14" i="43"/>
  <c r="AQ14" i="43"/>
  <c r="AM14" i="43"/>
  <c r="AI14" i="43"/>
  <c r="AE14" i="43"/>
  <c r="AA14" i="43"/>
  <c r="W14" i="43"/>
  <c r="S14" i="43"/>
  <c r="O14" i="43"/>
  <c r="K14" i="43"/>
  <c r="BA14" i="43" s="1"/>
  <c r="BD14" i="43" s="1"/>
  <c r="BF14" i="43" s="1"/>
  <c r="G14" i="43"/>
  <c r="AY13" i="43"/>
  <c r="AU13" i="43"/>
  <c r="AQ13" i="43"/>
  <c r="AM13" i="43"/>
  <c r="AI13" i="43"/>
  <c r="AE13" i="43"/>
  <c r="AA13" i="43"/>
  <c r="W13" i="43"/>
  <c r="S13" i="43"/>
  <c r="O13" i="43"/>
  <c r="K13" i="43"/>
  <c r="G13" i="43"/>
  <c r="BA13" i="43" s="1"/>
  <c r="BD13" i="43" s="1"/>
  <c r="BF13" i="43" s="1"/>
  <c r="AY12" i="43"/>
  <c r="AU12" i="43"/>
  <c r="AQ12" i="43"/>
  <c r="AM12" i="43"/>
  <c r="AI12" i="43"/>
  <c r="AE12" i="43"/>
  <c r="AA12" i="43"/>
  <c r="W12" i="43"/>
  <c r="S12" i="43"/>
  <c r="O12" i="43"/>
  <c r="K12" i="43"/>
  <c r="G12" i="43"/>
  <c r="BA12" i="43" s="1"/>
  <c r="BD12" i="43" s="1"/>
  <c r="BF12" i="43" s="1"/>
  <c r="BA11" i="43"/>
  <c r="BD11" i="43" s="1"/>
  <c r="BF11" i="43" s="1"/>
  <c r="AY11" i="43"/>
  <c r="AU11" i="43"/>
  <c r="AQ11" i="43"/>
  <c r="AM11" i="43"/>
  <c r="AI11" i="43"/>
  <c r="AE11" i="43"/>
  <c r="AA11" i="43"/>
  <c r="W11" i="43"/>
  <c r="S11" i="43"/>
  <c r="O11" i="43"/>
  <c r="K11" i="43"/>
  <c r="G11" i="43"/>
  <c r="AY10" i="43"/>
  <c r="AY154" i="43" s="1"/>
  <c r="AU10" i="43"/>
  <c r="AQ10" i="43"/>
  <c r="AM10" i="43"/>
  <c r="AI10" i="43"/>
  <c r="AE10" i="43"/>
  <c r="AA10" i="43"/>
  <c r="W10" i="43"/>
  <c r="S10" i="43"/>
  <c r="O10" i="43"/>
  <c r="K10" i="43"/>
  <c r="G10" i="43"/>
  <c r="AY9" i="43"/>
  <c r="AU9" i="43"/>
  <c r="AQ9" i="43"/>
  <c r="AM9" i="43"/>
  <c r="AI9" i="43"/>
  <c r="AE9" i="43"/>
  <c r="AA9" i="43"/>
  <c r="W9" i="43"/>
  <c r="S9" i="43"/>
  <c r="O9" i="43"/>
  <c r="K9" i="43"/>
  <c r="G9" i="43"/>
  <c r="AY8" i="43"/>
  <c r="AU8" i="43"/>
  <c r="AQ8" i="43"/>
  <c r="AM8" i="43"/>
  <c r="AI8" i="43"/>
  <c r="AE8" i="43"/>
  <c r="AA8" i="43"/>
  <c r="W8" i="43"/>
  <c r="S8" i="43"/>
  <c r="O8" i="43"/>
  <c r="K8" i="43"/>
  <c r="G8" i="43"/>
  <c r="AY7" i="43"/>
  <c r="AU7" i="43"/>
  <c r="AQ7" i="43"/>
  <c r="AM7" i="43"/>
  <c r="AI7" i="43"/>
  <c r="AE7" i="43"/>
  <c r="AA7" i="43"/>
  <c r="W7" i="43"/>
  <c r="S7" i="43"/>
  <c r="O7" i="43"/>
  <c r="K7" i="43"/>
  <c r="G7" i="43"/>
  <c r="AY6" i="43"/>
  <c r="AU6" i="43"/>
  <c r="AQ6" i="43"/>
  <c r="AM6" i="43"/>
  <c r="AI6" i="43"/>
  <c r="AE6" i="43"/>
  <c r="AA6" i="43"/>
  <c r="W6" i="43"/>
  <c r="S6" i="43"/>
  <c r="O6" i="43"/>
  <c r="K6" i="43"/>
  <c r="G6" i="43"/>
  <c r="AY5" i="43"/>
  <c r="AU5" i="43"/>
  <c r="AQ5" i="43"/>
  <c r="AM5" i="43"/>
  <c r="AI5" i="43"/>
  <c r="AE5" i="43"/>
  <c r="AA5" i="43"/>
  <c r="W5" i="43"/>
  <c r="S5" i="43"/>
  <c r="O5" i="43"/>
  <c r="K5" i="43"/>
  <c r="G5" i="43"/>
  <c r="AY4" i="43"/>
  <c r="AU4" i="43"/>
  <c r="AQ4" i="43"/>
  <c r="AM4" i="43"/>
  <c r="AM154" i="43" s="1"/>
  <c r="AI4" i="43"/>
  <c r="BA4" i="43" s="1"/>
  <c r="AE4" i="43"/>
  <c r="AA4" i="43"/>
  <c r="W4" i="43"/>
  <c r="S4" i="43"/>
  <c r="O4" i="43"/>
  <c r="K4" i="43"/>
  <c r="G4" i="43"/>
  <c r="BE154" i="42"/>
  <c r="BC154" i="42"/>
  <c r="BB154" i="42"/>
  <c r="AZ154" i="42"/>
  <c r="AX154" i="42"/>
  <c r="AW154" i="42"/>
  <c r="AV154" i="42"/>
  <c r="AT154" i="42"/>
  <c r="AS154" i="42"/>
  <c r="AR154" i="42"/>
  <c r="AP154" i="42"/>
  <c r="AO154" i="42"/>
  <c r="AN154" i="42"/>
  <c r="AL154" i="42"/>
  <c r="AK154" i="42"/>
  <c r="AJ154" i="42"/>
  <c r="AH154" i="42"/>
  <c r="AG154" i="42"/>
  <c r="AF154" i="42"/>
  <c r="AD154" i="42"/>
  <c r="AC154" i="42"/>
  <c r="AB154" i="42"/>
  <c r="Z154" i="42"/>
  <c r="Y154" i="42"/>
  <c r="X154" i="42"/>
  <c r="V154" i="42"/>
  <c r="U154" i="42"/>
  <c r="T154" i="42"/>
  <c r="R154" i="42"/>
  <c r="Q154" i="42"/>
  <c r="P154" i="42"/>
  <c r="N154" i="42"/>
  <c r="M154" i="42"/>
  <c r="L154" i="42"/>
  <c r="J154" i="42"/>
  <c r="I154" i="42"/>
  <c r="H154" i="42"/>
  <c r="F154" i="42"/>
  <c r="E154" i="42"/>
  <c r="D154" i="42"/>
  <c r="S153" i="42"/>
  <c r="O153" i="42"/>
  <c r="K153" i="42"/>
  <c r="G153" i="42"/>
  <c r="BA153" i="42" s="1"/>
  <c r="BD153" i="42" s="1"/>
  <c r="BF153" i="42" s="1"/>
  <c r="S152" i="42"/>
  <c r="O152" i="42"/>
  <c r="K152" i="42"/>
  <c r="G152" i="42"/>
  <c r="BA152" i="42" s="1"/>
  <c r="BD152" i="42" s="1"/>
  <c r="BF152" i="42" s="1"/>
  <c r="S151" i="42"/>
  <c r="O151" i="42"/>
  <c r="K151" i="42"/>
  <c r="G151" i="42"/>
  <c r="S150" i="42"/>
  <c r="O150" i="42"/>
  <c r="K150" i="42"/>
  <c r="G150" i="42"/>
  <c r="S149" i="42"/>
  <c r="BA149" i="42" s="1"/>
  <c r="BD149" i="42" s="1"/>
  <c r="BF149" i="42" s="1"/>
  <c r="O149" i="42"/>
  <c r="K149" i="42"/>
  <c r="G149" i="42"/>
  <c r="BA148" i="42"/>
  <c r="BD148" i="42" s="1"/>
  <c r="BF148" i="42" s="1"/>
  <c r="S148" i="42"/>
  <c r="O148" i="42"/>
  <c r="K148" i="42"/>
  <c r="G148" i="42"/>
  <c r="S147" i="42"/>
  <c r="O147" i="42"/>
  <c r="K147" i="42"/>
  <c r="G147" i="42"/>
  <c r="BA147" i="42" s="1"/>
  <c r="BD147" i="42" s="1"/>
  <c r="BF147" i="42" s="1"/>
  <c r="S146" i="42"/>
  <c r="O146" i="42"/>
  <c r="K146" i="42"/>
  <c r="G146" i="42"/>
  <c r="BA145" i="42"/>
  <c r="BD145" i="42" s="1"/>
  <c r="BF145" i="42" s="1"/>
  <c r="W145" i="42"/>
  <c r="S145" i="42"/>
  <c r="O145" i="42"/>
  <c r="K145" i="42"/>
  <c r="G145" i="42"/>
  <c r="W144" i="42"/>
  <c r="S144" i="42"/>
  <c r="O144" i="42"/>
  <c r="K144" i="42"/>
  <c r="BA144" i="42" s="1"/>
  <c r="BD144" i="42" s="1"/>
  <c r="BF144" i="42" s="1"/>
  <c r="G144" i="42"/>
  <c r="W143" i="42"/>
  <c r="S143" i="42"/>
  <c r="O143" i="42"/>
  <c r="BA143" i="42" s="1"/>
  <c r="BD143" i="42" s="1"/>
  <c r="BF143" i="42" s="1"/>
  <c r="K143" i="42"/>
  <c r="G143" i="42"/>
  <c r="W142" i="42"/>
  <c r="S142" i="42"/>
  <c r="O142" i="42"/>
  <c r="K142" i="42"/>
  <c r="G142" i="42"/>
  <c r="W141" i="42"/>
  <c r="S141" i="42"/>
  <c r="O141" i="42"/>
  <c r="K141" i="42"/>
  <c r="G141" i="42"/>
  <c r="BA141" i="42" s="1"/>
  <c r="BD141" i="42" s="1"/>
  <c r="BF141" i="42" s="1"/>
  <c r="W140" i="42"/>
  <c r="S140" i="42"/>
  <c r="O140" i="42"/>
  <c r="K140" i="42"/>
  <c r="G140" i="42"/>
  <c r="W139" i="42"/>
  <c r="S139" i="42"/>
  <c r="O139" i="42"/>
  <c r="K139" i="42"/>
  <c r="G139" i="42"/>
  <c r="BA139" i="42" s="1"/>
  <c r="BD139" i="42" s="1"/>
  <c r="BF139" i="42" s="1"/>
  <c r="W138" i="42"/>
  <c r="S138" i="42"/>
  <c r="O138" i="42"/>
  <c r="K138" i="42"/>
  <c r="BA138" i="42" s="1"/>
  <c r="BD138" i="42" s="1"/>
  <c r="BF138" i="42" s="1"/>
  <c r="G138" i="42"/>
  <c r="W137" i="42"/>
  <c r="S137" i="42"/>
  <c r="O137" i="42"/>
  <c r="K137" i="42"/>
  <c r="G137" i="42"/>
  <c r="BA137" i="42" s="1"/>
  <c r="BD137" i="42" s="1"/>
  <c r="BF137" i="42" s="1"/>
  <c r="W136" i="42"/>
  <c r="S136" i="42"/>
  <c r="O136" i="42"/>
  <c r="K136" i="42"/>
  <c r="BA136" i="42" s="1"/>
  <c r="BD136" i="42" s="1"/>
  <c r="BF136" i="42" s="1"/>
  <c r="G136" i="42"/>
  <c r="BF135" i="42"/>
  <c r="W135" i="42"/>
  <c r="S135" i="42"/>
  <c r="O135" i="42"/>
  <c r="K135" i="42"/>
  <c r="G135" i="42"/>
  <c r="BA135" i="42" s="1"/>
  <c r="BD135" i="42" s="1"/>
  <c r="W134" i="42"/>
  <c r="S134" i="42"/>
  <c r="O134" i="42"/>
  <c r="K134" i="42"/>
  <c r="G134" i="42"/>
  <c r="BA133" i="42"/>
  <c r="BD133" i="42" s="1"/>
  <c r="BF133" i="42" s="1"/>
  <c r="W133" i="42"/>
  <c r="S133" i="42"/>
  <c r="O133" i="42"/>
  <c r="K133" i="42"/>
  <c r="G133" i="42"/>
  <c r="W132" i="42"/>
  <c r="S132" i="42"/>
  <c r="O132" i="42"/>
  <c r="K132" i="42"/>
  <c r="BA132" i="42" s="1"/>
  <c r="BD132" i="42" s="1"/>
  <c r="BF132" i="42" s="1"/>
  <c r="G132" i="42"/>
  <c r="W131" i="42"/>
  <c r="S131" i="42"/>
  <c r="BA131" i="42" s="1"/>
  <c r="BD131" i="42" s="1"/>
  <c r="BF131" i="42" s="1"/>
  <c r="O131" i="42"/>
  <c r="K131" i="42"/>
  <c r="G131" i="42"/>
  <c r="W130" i="42"/>
  <c r="S130" i="42"/>
  <c r="O130" i="42"/>
  <c r="K130" i="42"/>
  <c r="BA130" i="42" s="1"/>
  <c r="BD130" i="42" s="1"/>
  <c r="BF130" i="42" s="1"/>
  <c r="G130" i="42"/>
  <c r="W129" i="42"/>
  <c r="S129" i="42"/>
  <c r="BA129" i="42" s="1"/>
  <c r="BD129" i="42" s="1"/>
  <c r="BF129" i="42" s="1"/>
  <c r="O129" i="42"/>
  <c r="K129" i="42"/>
  <c r="G129" i="42"/>
  <c r="W128" i="42"/>
  <c r="S128" i="42"/>
  <c r="O128" i="42"/>
  <c r="K128" i="42"/>
  <c r="BA128" i="42" s="1"/>
  <c r="BD128" i="42" s="1"/>
  <c r="BF128" i="42" s="1"/>
  <c r="G128" i="42"/>
  <c r="BA127" i="42"/>
  <c r="BD127" i="42" s="1"/>
  <c r="BF127" i="42" s="1"/>
  <c r="W127" i="42"/>
  <c r="S127" i="42"/>
  <c r="O127" i="42"/>
  <c r="K127" i="42"/>
  <c r="G127" i="42"/>
  <c r="W126" i="42"/>
  <c r="S126" i="42"/>
  <c r="O126" i="42"/>
  <c r="K126" i="42"/>
  <c r="G126" i="42"/>
  <c r="W125" i="42"/>
  <c r="S125" i="42"/>
  <c r="BA125" i="42" s="1"/>
  <c r="BD125" i="42" s="1"/>
  <c r="BF125" i="42" s="1"/>
  <c r="O125" i="42"/>
  <c r="K125" i="42"/>
  <c r="G125" i="42"/>
  <c r="W124" i="42"/>
  <c r="S124" i="42"/>
  <c r="O124" i="42"/>
  <c r="K124" i="42"/>
  <c r="G124" i="42"/>
  <c r="W123" i="42"/>
  <c r="S123" i="42"/>
  <c r="O123" i="42"/>
  <c r="K123" i="42"/>
  <c r="G123" i="42"/>
  <c r="BA123" i="42" s="1"/>
  <c r="BD123" i="42" s="1"/>
  <c r="BF123" i="42" s="1"/>
  <c r="BF122" i="42"/>
  <c r="W122" i="42"/>
  <c r="S122" i="42"/>
  <c r="O122" i="42"/>
  <c r="K122" i="42"/>
  <c r="BA122" i="42" s="1"/>
  <c r="BD122" i="42" s="1"/>
  <c r="G122" i="42"/>
  <c r="W121" i="42"/>
  <c r="S121" i="42"/>
  <c r="O121" i="42"/>
  <c r="K121" i="42"/>
  <c r="G121" i="42"/>
  <c r="BA121" i="42" s="1"/>
  <c r="BD121" i="42" s="1"/>
  <c r="BF121" i="42" s="1"/>
  <c r="W120" i="42"/>
  <c r="S120" i="42"/>
  <c r="O120" i="42"/>
  <c r="K120" i="42"/>
  <c r="BA120" i="42" s="1"/>
  <c r="BD120" i="42" s="1"/>
  <c r="BF120" i="42" s="1"/>
  <c r="G120" i="42"/>
  <c r="W119" i="42"/>
  <c r="S119" i="42"/>
  <c r="O119" i="42"/>
  <c r="K119" i="42"/>
  <c r="G119" i="42"/>
  <c r="W118" i="42"/>
  <c r="S118" i="42"/>
  <c r="O118" i="42"/>
  <c r="K118" i="42"/>
  <c r="BA118" i="42" s="1"/>
  <c r="BD118" i="42" s="1"/>
  <c r="BF118" i="42" s="1"/>
  <c r="G118" i="42"/>
  <c r="BA117" i="42"/>
  <c r="BD117" i="42" s="1"/>
  <c r="BF117" i="42" s="1"/>
  <c r="AY117" i="42"/>
  <c r="AU117" i="42"/>
  <c r="AQ117" i="42"/>
  <c r="AM117" i="42"/>
  <c r="AI117" i="42"/>
  <c r="AE117" i="42"/>
  <c r="AA117" i="42"/>
  <c r="W117" i="42"/>
  <c r="S117" i="42"/>
  <c r="O117" i="42"/>
  <c r="K117" i="42"/>
  <c r="G117" i="42"/>
  <c r="AY116" i="42"/>
  <c r="AU116" i="42"/>
  <c r="BA116" i="42" s="1"/>
  <c r="BD116" i="42" s="1"/>
  <c r="BF116" i="42" s="1"/>
  <c r="AQ116" i="42"/>
  <c r="AM116" i="42"/>
  <c r="AI116" i="42"/>
  <c r="AE116" i="42"/>
  <c r="AA116" i="42"/>
  <c r="W116" i="42"/>
  <c r="S116" i="42"/>
  <c r="O116" i="42"/>
  <c r="K116" i="42"/>
  <c r="G116" i="42"/>
  <c r="AY115" i="42"/>
  <c r="AU115" i="42"/>
  <c r="AQ115" i="42"/>
  <c r="AM115" i="42"/>
  <c r="BA115" i="42" s="1"/>
  <c r="BD115" i="42" s="1"/>
  <c r="BF115" i="42" s="1"/>
  <c r="AI115" i="42"/>
  <c r="AE115" i="42"/>
  <c r="AA115" i="42"/>
  <c r="W115" i="42"/>
  <c r="S115" i="42"/>
  <c r="O115" i="42"/>
  <c r="K115" i="42"/>
  <c r="G115" i="42"/>
  <c r="AY114" i="42"/>
  <c r="AU114" i="42"/>
  <c r="AQ114" i="42"/>
  <c r="AM114" i="42"/>
  <c r="AI114" i="42"/>
  <c r="AE114" i="42"/>
  <c r="AA114" i="42"/>
  <c r="W114" i="42"/>
  <c r="S114" i="42"/>
  <c r="O114" i="42"/>
  <c r="K114" i="42"/>
  <c r="G114" i="42"/>
  <c r="AY113" i="42"/>
  <c r="AU113" i="42"/>
  <c r="AQ113" i="42"/>
  <c r="AM113" i="42"/>
  <c r="AI113" i="42"/>
  <c r="AE113" i="42"/>
  <c r="AA113" i="42"/>
  <c r="W113" i="42"/>
  <c r="S113" i="42"/>
  <c r="O113" i="42"/>
  <c r="K113" i="42"/>
  <c r="G113" i="42"/>
  <c r="AY112" i="42"/>
  <c r="AU112" i="42"/>
  <c r="AQ112" i="42"/>
  <c r="AM112" i="42"/>
  <c r="AI112" i="42"/>
  <c r="AE112" i="42"/>
  <c r="AA112" i="42"/>
  <c r="W112" i="42"/>
  <c r="S112" i="42"/>
  <c r="O112" i="42"/>
  <c r="K112" i="42"/>
  <c r="G112" i="42"/>
  <c r="AY111" i="42"/>
  <c r="AU111" i="42"/>
  <c r="AQ111" i="42"/>
  <c r="AM111" i="42"/>
  <c r="AI111" i="42"/>
  <c r="AE111" i="42"/>
  <c r="AA111" i="42"/>
  <c r="W111" i="42"/>
  <c r="S111" i="42"/>
  <c r="O111" i="42"/>
  <c r="K111" i="42"/>
  <c r="G111" i="42"/>
  <c r="AY110" i="42"/>
  <c r="AU110" i="42"/>
  <c r="AQ110" i="42"/>
  <c r="AM110" i="42"/>
  <c r="AI110" i="42"/>
  <c r="AE110" i="42"/>
  <c r="AA110" i="42"/>
  <c r="W110" i="42"/>
  <c r="S110" i="42"/>
  <c r="O110" i="42"/>
  <c r="K110" i="42"/>
  <c r="G110" i="42"/>
  <c r="AY109" i="42"/>
  <c r="AU109" i="42"/>
  <c r="AQ109" i="42"/>
  <c r="AM109" i="42"/>
  <c r="AI109" i="42"/>
  <c r="AE109" i="42"/>
  <c r="AA109" i="42"/>
  <c r="W109" i="42"/>
  <c r="S109" i="42"/>
  <c r="O109" i="42"/>
  <c r="K109" i="42"/>
  <c r="G109" i="42"/>
  <c r="BA109" i="42" s="1"/>
  <c r="BD109" i="42" s="1"/>
  <c r="BF109" i="42" s="1"/>
  <c r="AY108" i="42"/>
  <c r="AU108" i="42"/>
  <c r="AQ108" i="42"/>
  <c r="AM108" i="42"/>
  <c r="AI108" i="42"/>
  <c r="AE108" i="42"/>
  <c r="AA108" i="42"/>
  <c r="W108" i="42"/>
  <c r="S108" i="42"/>
  <c r="O108" i="42"/>
  <c r="K108" i="42"/>
  <c r="G108" i="42"/>
  <c r="BA108" i="42" s="1"/>
  <c r="BD108" i="42" s="1"/>
  <c r="BF108" i="42" s="1"/>
  <c r="AY107" i="42"/>
  <c r="AU107" i="42"/>
  <c r="AQ107" i="42"/>
  <c r="AM107" i="42"/>
  <c r="AI107" i="42"/>
  <c r="AE107" i="42"/>
  <c r="AA107" i="42"/>
  <c r="W107" i="42"/>
  <c r="S107" i="42"/>
  <c r="O107" i="42"/>
  <c r="K107" i="42"/>
  <c r="G107" i="42"/>
  <c r="BA107" i="42" s="1"/>
  <c r="BD107" i="42" s="1"/>
  <c r="BF107" i="42" s="1"/>
  <c r="AY106" i="42"/>
  <c r="AU106" i="42"/>
  <c r="AQ106" i="42"/>
  <c r="AM106" i="42"/>
  <c r="AI106" i="42"/>
  <c r="AE106" i="42"/>
  <c r="AA106" i="42"/>
  <c r="W106" i="42"/>
  <c r="S106" i="42"/>
  <c r="O106" i="42"/>
  <c r="K106" i="42"/>
  <c r="G106" i="42"/>
  <c r="BA106" i="42" s="1"/>
  <c r="BD106" i="42" s="1"/>
  <c r="BF106" i="42" s="1"/>
  <c r="AY105" i="42"/>
  <c r="AU105" i="42"/>
  <c r="AQ105" i="42"/>
  <c r="AM105" i="42"/>
  <c r="AI105" i="42"/>
  <c r="AE105" i="42"/>
  <c r="AA105" i="42"/>
  <c r="W105" i="42"/>
  <c r="S105" i="42"/>
  <c r="O105" i="42"/>
  <c r="K105" i="42"/>
  <c r="G105" i="42"/>
  <c r="BA105" i="42" s="1"/>
  <c r="BD105" i="42" s="1"/>
  <c r="BF105" i="42" s="1"/>
  <c r="BA104" i="42"/>
  <c r="BD104" i="42" s="1"/>
  <c r="BF104" i="42" s="1"/>
  <c r="AY104" i="42"/>
  <c r="AU104" i="42"/>
  <c r="AQ104" i="42"/>
  <c r="AM104" i="42"/>
  <c r="AI104" i="42"/>
  <c r="AE104" i="42"/>
  <c r="AA104" i="42"/>
  <c r="W104" i="42"/>
  <c r="S104" i="42"/>
  <c r="O104" i="42"/>
  <c r="K104" i="42"/>
  <c r="G104" i="42"/>
  <c r="AY103" i="42"/>
  <c r="BA103" i="42" s="1"/>
  <c r="BD103" i="42" s="1"/>
  <c r="BF103" i="42" s="1"/>
  <c r="AU103" i="42"/>
  <c r="AQ103" i="42"/>
  <c r="AM103" i="42"/>
  <c r="AI103" i="42"/>
  <c r="AE103" i="42"/>
  <c r="AA103" i="42"/>
  <c r="W103" i="42"/>
  <c r="S103" i="42"/>
  <c r="O103" i="42"/>
  <c r="K103" i="42"/>
  <c r="G103" i="42"/>
  <c r="AY102" i="42"/>
  <c r="AU102" i="42"/>
  <c r="BA102" i="42" s="1"/>
  <c r="BD102" i="42" s="1"/>
  <c r="BF102" i="42" s="1"/>
  <c r="AQ102" i="42"/>
  <c r="AM102" i="42"/>
  <c r="AI102" i="42"/>
  <c r="AE102" i="42"/>
  <c r="AA102" i="42"/>
  <c r="W102" i="42"/>
  <c r="S102" i="42"/>
  <c r="O102" i="42"/>
  <c r="K102" i="42"/>
  <c r="G102" i="42"/>
  <c r="AY101" i="42"/>
  <c r="AU101" i="42"/>
  <c r="AQ101" i="42"/>
  <c r="BA101" i="42" s="1"/>
  <c r="BD101" i="42" s="1"/>
  <c r="BF101" i="42" s="1"/>
  <c r="AM101" i="42"/>
  <c r="AI101" i="42"/>
  <c r="AE101" i="42"/>
  <c r="AA101" i="42"/>
  <c r="W101" i="42"/>
  <c r="S101" i="42"/>
  <c r="O101" i="42"/>
  <c r="K101" i="42"/>
  <c r="G101" i="42"/>
  <c r="AY100" i="42"/>
  <c r="AU100" i="42"/>
  <c r="AQ100" i="42"/>
  <c r="AM100" i="42"/>
  <c r="AI100" i="42"/>
  <c r="AE100" i="42"/>
  <c r="AA100" i="42"/>
  <c r="W100" i="42"/>
  <c r="S100" i="42"/>
  <c r="O100" i="42"/>
  <c r="K100" i="42"/>
  <c r="G100" i="42"/>
  <c r="AY99" i="42"/>
  <c r="AU99" i="42"/>
  <c r="AQ99" i="42"/>
  <c r="AM99" i="42"/>
  <c r="AI99" i="42"/>
  <c r="AE99" i="42"/>
  <c r="AA99" i="42"/>
  <c r="W99" i="42"/>
  <c r="S99" i="42"/>
  <c r="O99" i="42"/>
  <c r="K99" i="42"/>
  <c r="G99" i="42"/>
  <c r="AY98" i="42"/>
  <c r="AU98" i="42"/>
  <c r="AQ98" i="42"/>
  <c r="AM98" i="42"/>
  <c r="AI98" i="42"/>
  <c r="AE98" i="42"/>
  <c r="AA98" i="42"/>
  <c r="W98" i="42"/>
  <c r="S98" i="42"/>
  <c r="O98" i="42"/>
  <c r="K98" i="42"/>
  <c r="G98" i="42"/>
  <c r="BA98" i="42" s="1"/>
  <c r="BD98" i="42" s="1"/>
  <c r="BF98" i="42" s="1"/>
  <c r="AY97" i="42"/>
  <c r="AU97" i="42"/>
  <c r="AQ97" i="42"/>
  <c r="AM97" i="42"/>
  <c r="AI97" i="42"/>
  <c r="AE97" i="42"/>
  <c r="AA97" i="42"/>
  <c r="W97" i="42"/>
  <c r="S97" i="42"/>
  <c r="O97" i="42"/>
  <c r="K97" i="42"/>
  <c r="G97" i="42"/>
  <c r="BA97" i="42" s="1"/>
  <c r="BD97" i="42" s="1"/>
  <c r="BF97" i="42" s="1"/>
  <c r="BA96" i="42"/>
  <c r="BD96" i="42" s="1"/>
  <c r="BF96" i="42" s="1"/>
  <c r="AY96" i="42"/>
  <c r="AU96" i="42"/>
  <c r="AQ96" i="42"/>
  <c r="AM96" i="42"/>
  <c r="AI96" i="42"/>
  <c r="AE96" i="42"/>
  <c r="AA96" i="42"/>
  <c r="W96" i="42"/>
  <c r="S96" i="42"/>
  <c r="O96" i="42"/>
  <c r="K96" i="42"/>
  <c r="G96" i="42"/>
  <c r="AY95" i="42"/>
  <c r="BA95" i="42" s="1"/>
  <c r="BD95" i="42" s="1"/>
  <c r="BF95" i="42" s="1"/>
  <c r="AU95" i="42"/>
  <c r="AQ95" i="42"/>
  <c r="AM95" i="42"/>
  <c r="AI95" i="42"/>
  <c r="AE95" i="42"/>
  <c r="AA95" i="42"/>
  <c r="W95" i="42"/>
  <c r="S95" i="42"/>
  <c r="O95" i="42"/>
  <c r="K95" i="42"/>
  <c r="G95" i="42"/>
  <c r="AY94" i="42"/>
  <c r="AU94" i="42"/>
  <c r="BA94" i="42" s="1"/>
  <c r="BD94" i="42" s="1"/>
  <c r="BF94" i="42" s="1"/>
  <c r="AQ94" i="42"/>
  <c r="AM94" i="42"/>
  <c r="AI94" i="42"/>
  <c r="AE94" i="42"/>
  <c r="AA94" i="42"/>
  <c r="W94" i="42"/>
  <c r="S94" i="42"/>
  <c r="O94" i="42"/>
  <c r="K94" i="42"/>
  <c r="G94" i="42"/>
  <c r="AY93" i="42"/>
  <c r="AU93" i="42"/>
  <c r="AQ93" i="42"/>
  <c r="BA93" i="42" s="1"/>
  <c r="BD93" i="42" s="1"/>
  <c r="BF93" i="42" s="1"/>
  <c r="AM93" i="42"/>
  <c r="AI93" i="42"/>
  <c r="AE93" i="42"/>
  <c r="AA93" i="42"/>
  <c r="W93" i="42"/>
  <c r="S93" i="42"/>
  <c r="O93" i="42"/>
  <c r="K93" i="42"/>
  <c r="G93" i="42"/>
  <c r="AY92" i="42"/>
  <c r="AU92" i="42"/>
  <c r="AQ92" i="42"/>
  <c r="AM92" i="42"/>
  <c r="BA92" i="42" s="1"/>
  <c r="BD92" i="42" s="1"/>
  <c r="BF92" i="42" s="1"/>
  <c r="AI92" i="42"/>
  <c r="AE92" i="42"/>
  <c r="AA92" i="42"/>
  <c r="W92" i="42"/>
  <c r="S92" i="42"/>
  <c r="O92" i="42"/>
  <c r="K92" i="42"/>
  <c r="G92" i="42"/>
  <c r="AY91" i="42"/>
  <c r="AU91" i="42"/>
  <c r="AQ91" i="42"/>
  <c r="AM91" i="42"/>
  <c r="AI91" i="42"/>
  <c r="BA91" i="42" s="1"/>
  <c r="BD91" i="42" s="1"/>
  <c r="BF91" i="42" s="1"/>
  <c r="AE91" i="42"/>
  <c r="AA91" i="42"/>
  <c r="W91" i="42"/>
  <c r="S91" i="42"/>
  <c r="O91" i="42"/>
  <c r="K91" i="42"/>
  <c r="G91" i="42"/>
  <c r="AY90" i="42"/>
  <c r="AU90" i="42"/>
  <c r="AQ90" i="42"/>
  <c r="AM90" i="42"/>
  <c r="AI90" i="42"/>
  <c r="AE90" i="42"/>
  <c r="AA90" i="42"/>
  <c r="BA90" i="42" s="1"/>
  <c r="BD90" i="42" s="1"/>
  <c r="BF90" i="42" s="1"/>
  <c r="W90" i="42"/>
  <c r="S90" i="42"/>
  <c r="O90" i="42"/>
  <c r="K90" i="42"/>
  <c r="G90" i="42"/>
  <c r="AY89" i="42"/>
  <c r="AU89" i="42"/>
  <c r="AQ89" i="42"/>
  <c r="AM89" i="42"/>
  <c r="AI89" i="42"/>
  <c r="AE89" i="42"/>
  <c r="AA89" i="42"/>
  <c r="W89" i="42"/>
  <c r="S89" i="42"/>
  <c r="O89" i="42"/>
  <c r="BA89" i="42" s="1"/>
  <c r="BD89" i="42" s="1"/>
  <c r="BF89" i="42" s="1"/>
  <c r="K89" i="42"/>
  <c r="G89" i="42"/>
  <c r="AY88" i="42"/>
  <c r="AU88" i="42"/>
  <c r="AQ88" i="42"/>
  <c r="AM88" i="42"/>
  <c r="AI88" i="42"/>
  <c r="AE88" i="42"/>
  <c r="AA88" i="42"/>
  <c r="W88" i="42"/>
  <c r="S88" i="42"/>
  <c r="O88" i="42"/>
  <c r="K88" i="42"/>
  <c r="G88" i="42"/>
  <c r="AY87" i="42"/>
  <c r="AU87" i="42"/>
  <c r="AQ87" i="42"/>
  <c r="AM87" i="42"/>
  <c r="AI87" i="42"/>
  <c r="AE87" i="42"/>
  <c r="AA87" i="42"/>
  <c r="W87" i="42"/>
  <c r="S87" i="42"/>
  <c r="O87" i="42"/>
  <c r="K87" i="42"/>
  <c r="G87" i="42"/>
  <c r="BA87" i="42" s="1"/>
  <c r="BD87" i="42" s="1"/>
  <c r="BF87" i="42" s="1"/>
  <c r="AY86" i="42"/>
  <c r="AU86" i="42"/>
  <c r="AQ86" i="42"/>
  <c r="AM86" i="42"/>
  <c r="AI86" i="42"/>
  <c r="AE86" i="42"/>
  <c r="AA86" i="42"/>
  <c r="W86" i="42"/>
  <c r="S86" i="42"/>
  <c r="O86" i="42"/>
  <c r="K86" i="42"/>
  <c r="G86" i="42"/>
  <c r="AY85" i="42"/>
  <c r="AU85" i="42"/>
  <c r="AQ85" i="42"/>
  <c r="AM85" i="42"/>
  <c r="AI85" i="42"/>
  <c r="AE85" i="42"/>
  <c r="AA85" i="42"/>
  <c r="W85" i="42"/>
  <c r="S85" i="42"/>
  <c r="O85" i="42"/>
  <c r="K85" i="42"/>
  <c r="G85" i="42"/>
  <c r="AY84" i="42"/>
  <c r="AU84" i="42"/>
  <c r="AQ84" i="42"/>
  <c r="AM84" i="42"/>
  <c r="AI84" i="42"/>
  <c r="AE84" i="42"/>
  <c r="AA84" i="42"/>
  <c r="BA84" i="42" s="1"/>
  <c r="BD84" i="42" s="1"/>
  <c r="BF84" i="42" s="1"/>
  <c r="W84" i="42"/>
  <c r="S84" i="42"/>
  <c r="O84" i="42"/>
  <c r="K84" i="42"/>
  <c r="G84" i="42"/>
  <c r="AY83" i="42"/>
  <c r="AU83" i="42"/>
  <c r="AQ83" i="42"/>
  <c r="AM83" i="42"/>
  <c r="AI83" i="42"/>
  <c r="AE83" i="42"/>
  <c r="AA83" i="42"/>
  <c r="W83" i="42"/>
  <c r="S83" i="42"/>
  <c r="BA83" i="42" s="1"/>
  <c r="BD83" i="42" s="1"/>
  <c r="BF83" i="42" s="1"/>
  <c r="O83" i="42"/>
  <c r="K83" i="42"/>
  <c r="G83" i="42"/>
  <c r="AY82" i="42"/>
  <c r="AU82" i="42"/>
  <c r="AQ82" i="42"/>
  <c r="AM82" i="42"/>
  <c r="AI82" i="42"/>
  <c r="AE82" i="42"/>
  <c r="AA82" i="42"/>
  <c r="W82" i="42"/>
  <c r="S82" i="42"/>
  <c r="O82" i="42"/>
  <c r="K82" i="42"/>
  <c r="G82" i="42"/>
  <c r="AY81" i="42"/>
  <c r="AU81" i="42"/>
  <c r="AQ81" i="42"/>
  <c r="AM81" i="42"/>
  <c r="AI81" i="42"/>
  <c r="AE81" i="42"/>
  <c r="AA81" i="42"/>
  <c r="W81" i="42"/>
  <c r="S81" i="42"/>
  <c r="O81" i="42"/>
  <c r="K81" i="42"/>
  <c r="G81" i="42"/>
  <c r="AY80" i="42"/>
  <c r="AU80" i="42"/>
  <c r="AQ80" i="42"/>
  <c r="AM80" i="42"/>
  <c r="AI80" i="42"/>
  <c r="AE80" i="42"/>
  <c r="AA80" i="42"/>
  <c r="W80" i="42"/>
  <c r="S80" i="42"/>
  <c r="O80" i="42"/>
  <c r="K80" i="42"/>
  <c r="G80" i="42"/>
  <c r="AY79" i="42"/>
  <c r="AU79" i="42"/>
  <c r="AQ79" i="42"/>
  <c r="AM79" i="42"/>
  <c r="AI79" i="42"/>
  <c r="AE79" i="42"/>
  <c r="AA79" i="42"/>
  <c r="W79" i="42"/>
  <c r="S79" i="42"/>
  <c r="O79" i="42"/>
  <c r="BA79" i="42" s="1"/>
  <c r="BD79" i="42" s="1"/>
  <c r="BF79" i="42" s="1"/>
  <c r="K79" i="42"/>
  <c r="G79" i="42"/>
  <c r="AY78" i="42"/>
  <c r="AU78" i="42"/>
  <c r="AQ78" i="42"/>
  <c r="AM78" i="42"/>
  <c r="AI78" i="42"/>
  <c r="AE78" i="42"/>
  <c r="AA78" i="42"/>
  <c r="W78" i="42"/>
  <c r="S78" i="42"/>
  <c r="O78" i="42"/>
  <c r="K78" i="42"/>
  <c r="BA78" i="42" s="1"/>
  <c r="BD78" i="42" s="1"/>
  <c r="BF78" i="42" s="1"/>
  <c r="G78" i="42"/>
  <c r="BA77" i="42"/>
  <c r="BD77" i="42" s="1"/>
  <c r="BF77" i="42" s="1"/>
  <c r="AY77" i="42"/>
  <c r="AU77" i="42"/>
  <c r="AQ77" i="42"/>
  <c r="AM77" i="42"/>
  <c r="AI77" i="42"/>
  <c r="AE77" i="42"/>
  <c r="AA77" i="42"/>
  <c r="W77" i="42"/>
  <c r="S77" i="42"/>
  <c r="O77" i="42"/>
  <c r="K77" i="42"/>
  <c r="G77" i="42"/>
  <c r="AY76" i="42"/>
  <c r="AU76" i="42"/>
  <c r="AQ76" i="42"/>
  <c r="AM76" i="42"/>
  <c r="AI76" i="42"/>
  <c r="AE76" i="42"/>
  <c r="AA76" i="42"/>
  <c r="W76" i="42"/>
  <c r="S76" i="42"/>
  <c r="O76" i="42"/>
  <c r="K76" i="42"/>
  <c r="G76" i="42"/>
  <c r="AY75" i="42"/>
  <c r="AU75" i="42"/>
  <c r="AQ75" i="42"/>
  <c r="AM75" i="42"/>
  <c r="AI75" i="42"/>
  <c r="AE75" i="42"/>
  <c r="AA75" i="42"/>
  <c r="W75" i="42"/>
  <c r="S75" i="42"/>
  <c r="O75" i="42"/>
  <c r="K75" i="42"/>
  <c r="G75" i="42"/>
  <c r="AY74" i="42"/>
  <c r="AU74" i="42"/>
  <c r="AQ74" i="42"/>
  <c r="AM74" i="42"/>
  <c r="AI74" i="42"/>
  <c r="AE74" i="42"/>
  <c r="AA74" i="42"/>
  <c r="W74" i="42"/>
  <c r="S74" i="42"/>
  <c r="O74" i="42"/>
  <c r="K74" i="42"/>
  <c r="G74" i="42"/>
  <c r="AY73" i="42"/>
  <c r="AU73" i="42"/>
  <c r="AQ73" i="42"/>
  <c r="AM73" i="42"/>
  <c r="AI73" i="42"/>
  <c r="AE73" i="42"/>
  <c r="AA73" i="42"/>
  <c r="W73" i="42"/>
  <c r="S73" i="42"/>
  <c r="O73" i="42"/>
  <c r="K73" i="42"/>
  <c r="G73" i="42"/>
  <c r="BD72" i="42"/>
  <c r="BF72" i="42" s="1"/>
  <c r="AY72" i="42"/>
  <c r="AU72" i="42"/>
  <c r="AQ72" i="42"/>
  <c r="AM72" i="42"/>
  <c r="AI72" i="42"/>
  <c r="AE72" i="42"/>
  <c r="AA72" i="42"/>
  <c r="W72" i="42"/>
  <c r="S72" i="42"/>
  <c r="O72" i="42"/>
  <c r="K72" i="42"/>
  <c r="G72" i="42"/>
  <c r="BA72" i="42" s="1"/>
  <c r="BF71" i="42"/>
  <c r="BD71" i="42"/>
  <c r="AY71" i="42"/>
  <c r="AU71" i="42"/>
  <c r="AQ71" i="42"/>
  <c r="AM71" i="42"/>
  <c r="AI71" i="42"/>
  <c r="AE71" i="42"/>
  <c r="AA71" i="42"/>
  <c r="W71" i="42"/>
  <c r="S71" i="42"/>
  <c r="O71" i="42"/>
  <c r="K71" i="42"/>
  <c r="G71" i="42"/>
  <c r="BA71" i="42" s="1"/>
  <c r="BA70" i="42"/>
  <c r="BD70" i="42" s="1"/>
  <c r="BF70" i="42" s="1"/>
  <c r="AY70" i="42"/>
  <c r="AU70" i="42"/>
  <c r="AQ70" i="42"/>
  <c r="AM70" i="42"/>
  <c r="AI70" i="42"/>
  <c r="AE70" i="42"/>
  <c r="AA70" i="42"/>
  <c r="W70" i="42"/>
  <c r="S70" i="42"/>
  <c r="O70" i="42"/>
  <c r="K70" i="42"/>
  <c r="G70" i="42"/>
  <c r="AY69" i="42"/>
  <c r="BA69" i="42" s="1"/>
  <c r="BD69" i="42" s="1"/>
  <c r="BF69" i="42" s="1"/>
  <c r="AU69" i="42"/>
  <c r="AQ69" i="42"/>
  <c r="AM69" i="42"/>
  <c r="AI69" i="42"/>
  <c r="AE69" i="42"/>
  <c r="AA69" i="42"/>
  <c r="W69" i="42"/>
  <c r="S69" i="42"/>
  <c r="O69" i="42"/>
  <c r="K69" i="42"/>
  <c r="G69" i="42"/>
  <c r="AY68" i="42"/>
  <c r="AU68" i="42"/>
  <c r="AQ68" i="42"/>
  <c r="BA68" i="42" s="1"/>
  <c r="BD68" i="42" s="1"/>
  <c r="BF68" i="42" s="1"/>
  <c r="AM68" i="42"/>
  <c r="AI68" i="42"/>
  <c r="AE68" i="42"/>
  <c r="AA68" i="42"/>
  <c r="W68" i="42"/>
  <c r="S68" i="42"/>
  <c r="O68" i="42"/>
  <c r="K68" i="42"/>
  <c r="G68" i="42"/>
  <c r="AY67" i="42"/>
  <c r="AU67" i="42"/>
  <c r="AQ67" i="42"/>
  <c r="AM67" i="42"/>
  <c r="AI67" i="42"/>
  <c r="BA67" i="42" s="1"/>
  <c r="BD67" i="42" s="1"/>
  <c r="BF67" i="42" s="1"/>
  <c r="AE67" i="42"/>
  <c r="AA67" i="42"/>
  <c r="W67" i="42"/>
  <c r="S67" i="42"/>
  <c r="O67" i="42"/>
  <c r="K67" i="42"/>
  <c r="G67" i="42"/>
  <c r="AY66" i="42"/>
  <c r="AU66" i="42"/>
  <c r="AQ66" i="42"/>
  <c r="AM66" i="42"/>
  <c r="AI66" i="42"/>
  <c r="AE66" i="42"/>
  <c r="AA66" i="42"/>
  <c r="W66" i="42"/>
  <c r="S66" i="42"/>
  <c r="O66" i="42"/>
  <c r="K66" i="42"/>
  <c r="G66" i="42"/>
  <c r="AY65" i="42"/>
  <c r="AU65" i="42"/>
  <c r="AQ65" i="42"/>
  <c r="AM65" i="42"/>
  <c r="AI65" i="42"/>
  <c r="AE65" i="42"/>
  <c r="AA65" i="42"/>
  <c r="W65" i="42"/>
  <c r="S65" i="42"/>
  <c r="O65" i="42"/>
  <c r="K65" i="42"/>
  <c r="G65" i="42"/>
  <c r="BA65" i="42" s="1"/>
  <c r="BD65" i="42" s="1"/>
  <c r="BF65" i="42" s="1"/>
  <c r="AY64" i="42"/>
  <c r="AU64" i="42"/>
  <c r="AQ64" i="42"/>
  <c r="AM64" i="42"/>
  <c r="AI64" i="42"/>
  <c r="AE64" i="42"/>
  <c r="AA64" i="42"/>
  <c r="W64" i="42"/>
  <c r="S64" i="42"/>
  <c r="O64" i="42"/>
  <c r="K64" i="42"/>
  <c r="G64" i="42"/>
  <c r="AY63" i="42"/>
  <c r="AU63" i="42"/>
  <c r="AQ63" i="42"/>
  <c r="AM63" i="42"/>
  <c r="AI63" i="42"/>
  <c r="AE63" i="42"/>
  <c r="AA63" i="42"/>
  <c r="W63" i="42"/>
  <c r="S63" i="42"/>
  <c r="O63" i="42"/>
  <c r="K63" i="42"/>
  <c r="G63" i="42"/>
  <c r="AY62" i="42"/>
  <c r="AU62" i="42"/>
  <c r="AQ62" i="42"/>
  <c r="AM62" i="42"/>
  <c r="AI62" i="42"/>
  <c r="AE62" i="42"/>
  <c r="AA62" i="42"/>
  <c r="W62" i="42"/>
  <c r="S62" i="42"/>
  <c r="O62" i="42"/>
  <c r="BA62" i="42" s="1"/>
  <c r="BD62" i="42" s="1"/>
  <c r="BF62" i="42" s="1"/>
  <c r="K62" i="42"/>
  <c r="G62" i="42"/>
  <c r="AY61" i="42"/>
  <c r="AU61" i="42"/>
  <c r="AQ61" i="42"/>
  <c r="AM61" i="42"/>
  <c r="AI61" i="42"/>
  <c r="AE61" i="42"/>
  <c r="AA61" i="42"/>
  <c r="W61" i="42"/>
  <c r="S61" i="42"/>
  <c r="O61" i="42"/>
  <c r="K61" i="42"/>
  <c r="G61" i="42"/>
  <c r="BA61" i="42" s="1"/>
  <c r="BD61" i="42" s="1"/>
  <c r="BF61" i="42" s="1"/>
  <c r="AY60" i="42"/>
  <c r="AU60" i="42"/>
  <c r="AQ60" i="42"/>
  <c r="AM60" i="42"/>
  <c r="AI60" i="42"/>
  <c r="AE60" i="42"/>
  <c r="AA60" i="42"/>
  <c r="W60" i="42"/>
  <c r="S60" i="42"/>
  <c r="O60" i="42"/>
  <c r="K60" i="42"/>
  <c r="G60" i="42"/>
  <c r="BA60" i="42" s="1"/>
  <c r="BD60" i="42" s="1"/>
  <c r="BF60" i="42" s="1"/>
  <c r="AY59" i="42"/>
  <c r="AU59" i="42"/>
  <c r="AQ59" i="42"/>
  <c r="AM59" i="42"/>
  <c r="AI59" i="42"/>
  <c r="AE59" i="42"/>
  <c r="AA59" i="42"/>
  <c r="W59" i="42"/>
  <c r="S59" i="42"/>
  <c r="O59" i="42"/>
  <c r="K59" i="42"/>
  <c r="G59" i="42"/>
  <c r="AY58" i="42"/>
  <c r="AU58" i="42"/>
  <c r="AQ58" i="42"/>
  <c r="AM58" i="42"/>
  <c r="AI58" i="42"/>
  <c r="AE58" i="42"/>
  <c r="AA58" i="42"/>
  <c r="BA58" i="42" s="1"/>
  <c r="BD58" i="42" s="1"/>
  <c r="BF58" i="42" s="1"/>
  <c r="W58" i="42"/>
  <c r="S58" i="42"/>
  <c r="O58" i="42"/>
  <c r="K58" i="42"/>
  <c r="G58" i="42"/>
  <c r="AY57" i="42"/>
  <c r="BA57" i="42" s="1"/>
  <c r="BD57" i="42" s="1"/>
  <c r="BF57" i="42" s="1"/>
  <c r="AU57" i="42"/>
  <c r="AQ57" i="42"/>
  <c r="AM57" i="42"/>
  <c r="AI57" i="42"/>
  <c r="AE57" i="42"/>
  <c r="AA57" i="42"/>
  <c r="W57" i="42"/>
  <c r="S57" i="42"/>
  <c r="O57" i="42"/>
  <c r="K57" i="42"/>
  <c r="G57" i="42"/>
  <c r="AY56" i="42"/>
  <c r="AU56" i="42"/>
  <c r="AQ56" i="42"/>
  <c r="AM56" i="42"/>
  <c r="AI56" i="42"/>
  <c r="AE56" i="42"/>
  <c r="BA56" i="42" s="1"/>
  <c r="BD56" i="42" s="1"/>
  <c r="BF56" i="42" s="1"/>
  <c r="AA56" i="42"/>
  <c r="W56" i="42"/>
  <c r="S56" i="42"/>
  <c r="O56" i="42"/>
  <c r="K56" i="42"/>
  <c r="G56" i="42"/>
  <c r="AY55" i="42"/>
  <c r="AU55" i="42"/>
  <c r="AQ55" i="42"/>
  <c r="AM55" i="42"/>
  <c r="AI55" i="42"/>
  <c r="AE55" i="42"/>
  <c r="AA55" i="42"/>
  <c r="W55" i="42"/>
  <c r="S55" i="42"/>
  <c r="O55" i="42"/>
  <c r="K55" i="42"/>
  <c r="G55" i="42"/>
  <c r="AY54" i="42"/>
  <c r="AU54" i="42"/>
  <c r="AQ54" i="42"/>
  <c r="AM54" i="42"/>
  <c r="AI54" i="42"/>
  <c r="AE54" i="42"/>
  <c r="AA54" i="42"/>
  <c r="W54" i="42"/>
  <c r="S54" i="42"/>
  <c r="O54" i="42"/>
  <c r="K54" i="42"/>
  <c r="BA54" i="42" s="1"/>
  <c r="BD54" i="42" s="1"/>
  <c r="BF54" i="42" s="1"/>
  <c r="G54" i="42"/>
  <c r="AY53" i="42"/>
  <c r="AU53" i="42"/>
  <c r="AQ53" i="42"/>
  <c r="AM53" i="42"/>
  <c r="AI53" i="42"/>
  <c r="AE53" i="42"/>
  <c r="AA53" i="42"/>
  <c r="W53" i="42"/>
  <c r="S53" i="42"/>
  <c r="O53" i="42"/>
  <c r="K53" i="42"/>
  <c r="G53" i="42"/>
  <c r="BD52" i="42"/>
  <c r="BF52" i="42" s="1"/>
  <c r="AY52" i="42"/>
  <c r="AU52" i="42"/>
  <c r="AQ52" i="42"/>
  <c r="AM52" i="42"/>
  <c r="AI52" i="42"/>
  <c r="AE52" i="42"/>
  <c r="AA52" i="42"/>
  <c r="W52" i="42"/>
  <c r="S52" i="42"/>
  <c r="O52" i="42"/>
  <c r="K52" i="42"/>
  <c r="G52" i="42"/>
  <c r="BA52" i="42" s="1"/>
  <c r="AY51" i="42"/>
  <c r="AU51" i="42"/>
  <c r="AQ51" i="42"/>
  <c r="AM51" i="42"/>
  <c r="AI51" i="42"/>
  <c r="AE51" i="42"/>
  <c r="BA51" i="42" s="1"/>
  <c r="BD51" i="42" s="1"/>
  <c r="BF51" i="42" s="1"/>
  <c r="AA51" i="42"/>
  <c r="W51" i="42"/>
  <c r="S51" i="42"/>
  <c r="O51" i="42"/>
  <c r="K51" i="42"/>
  <c r="G51" i="42"/>
  <c r="AY50" i="42"/>
  <c r="AU50" i="42"/>
  <c r="AQ50" i="42"/>
  <c r="AM50" i="42"/>
  <c r="AI50" i="42"/>
  <c r="AE50" i="42"/>
  <c r="AA50" i="42"/>
  <c r="W50" i="42"/>
  <c r="S50" i="42"/>
  <c r="O50" i="42"/>
  <c r="K50" i="42"/>
  <c r="G50" i="42"/>
  <c r="AY49" i="42"/>
  <c r="AU49" i="42"/>
  <c r="AQ49" i="42"/>
  <c r="AM49" i="42"/>
  <c r="AI49" i="42"/>
  <c r="AE49" i="42"/>
  <c r="AA49" i="42"/>
  <c r="W49" i="42"/>
  <c r="S49" i="42"/>
  <c r="O49" i="42"/>
  <c r="K49" i="42"/>
  <c r="G49" i="42"/>
  <c r="AY48" i="42"/>
  <c r="AU48" i="42"/>
  <c r="AQ48" i="42"/>
  <c r="AM48" i="42"/>
  <c r="AI48" i="42"/>
  <c r="AE48" i="42"/>
  <c r="AA48" i="42"/>
  <c r="W48" i="42"/>
  <c r="S48" i="42"/>
  <c r="O48" i="42"/>
  <c r="K48" i="42"/>
  <c r="G48" i="42"/>
  <c r="BA47" i="42"/>
  <c r="BD47" i="42" s="1"/>
  <c r="BF47" i="42" s="1"/>
  <c r="AY47" i="42"/>
  <c r="AU47" i="42"/>
  <c r="AQ47" i="42"/>
  <c r="AM47" i="42"/>
  <c r="AI47" i="42"/>
  <c r="AE47" i="42"/>
  <c r="AA47" i="42"/>
  <c r="W47" i="42"/>
  <c r="S47" i="42"/>
  <c r="O47" i="42"/>
  <c r="K47" i="42"/>
  <c r="G47" i="42"/>
  <c r="AY46" i="42"/>
  <c r="AU46" i="42"/>
  <c r="AQ46" i="42"/>
  <c r="AM46" i="42"/>
  <c r="AI46" i="42"/>
  <c r="AE46" i="42"/>
  <c r="AA46" i="42"/>
  <c r="W46" i="42"/>
  <c r="S46" i="42"/>
  <c r="O46" i="42"/>
  <c r="K46" i="42"/>
  <c r="G46" i="42"/>
  <c r="AY45" i="42"/>
  <c r="AU45" i="42"/>
  <c r="AQ45" i="42"/>
  <c r="AM45" i="42"/>
  <c r="BA45" i="42" s="1"/>
  <c r="BD45" i="42" s="1"/>
  <c r="BF45" i="42" s="1"/>
  <c r="AI45" i="42"/>
  <c r="AE45" i="42"/>
  <c r="AA45" i="42"/>
  <c r="W45" i="42"/>
  <c r="S45" i="42"/>
  <c r="O45" i="42"/>
  <c r="K45" i="42"/>
  <c r="G45" i="42"/>
  <c r="AY44" i="42"/>
  <c r="AU44" i="42"/>
  <c r="AQ44" i="42"/>
  <c r="AM44" i="42"/>
  <c r="AI44" i="42"/>
  <c r="AE44" i="42"/>
  <c r="AA44" i="42"/>
  <c r="W44" i="42"/>
  <c r="S44" i="42"/>
  <c r="O44" i="42"/>
  <c r="K44" i="42"/>
  <c r="G44" i="42"/>
  <c r="BA44" i="42" s="1"/>
  <c r="BD44" i="42" s="1"/>
  <c r="BF44" i="42" s="1"/>
  <c r="AY43" i="42"/>
  <c r="AU43" i="42"/>
  <c r="AQ43" i="42"/>
  <c r="AM43" i="42"/>
  <c r="AI43" i="42"/>
  <c r="AE43" i="42"/>
  <c r="AA43" i="42"/>
  <c r="W43" i="42"/>
  <c r="S43" i="42"/>
  <c r="O43" i="42"/>
  <c r="K43" i="42"/>
  <c r="G43" i="42"/>
  <c r="AY42" i="42"/>
  <c r="AU42" i="42"/>
  <c r="AQ42" i="42"/>
  <c r="AM42" i="42"/>
  <c r="AI42" i="42"/>
  <c r="AE42" i="42"/>
  <c r="AA42" i="42"/>
  <c r="W42" i="42"/>
  <c r="S42" i="42"/>
  <c r="O42" i="42"/>
  <c r="K42" i="42"/>
  <c r="G42" i="42"/>
  <c r="BA42" i="42" s="1"/>
  <c r="BD42" i="42" s="1"/>
  <c r="BF42" i="42" s="1"/>
  <c r="AY41" i="42"/>
  <c r="AU41" i="42"/>
  <c r="AQ41" i="42"/>
  <c r="AM41" i="42"/>
  <c r="AI41" i="42"/>
  <c r="AE41" i="42"/>
  <c r="AA41" i="42"/>
  <c r="W41" i="42"/>
  <c r="S41" i="42"/>
  <c r="O41" i="42"/>
  <c r="K41" i="42"/>
  <c r="G41" i="42"/>
  <c r="AY40" i="42"/>
  <c r="AU40" i="42"/>
  <c r="AQ40" i="42"/>
  <c r="AM40" i="42"/>
  <c r="AI40" i="42"/>
  <c r="AE40" i="42"/>
  <c r="AA40" i="42"/>
  <c r="W40" i="42"/>
  <c r="S40" i="42"/>
  <c r="O40" i="42"/>
  <c r="K40" i="42"/>
  <c r="G40" i="42"/>
  <c r="AY39" i="42"/>
  <c r="BA39" i="42" s="1"/>
  <c r="BD39" i="42" s="1"/>
  <c r="BF39" i="42" s="1"/>
  <c r="AU39" i="42"/>
  <c r="AQ39" i="42"/>
  <c r="AM39" i="42"/>
  <c r="AI39" i="42"/>
  <c r="AE39" i="42"/>
  <c r="AA39" i="42"/>
  <c r="W39" i="42"/>
  <c r="S39" i="42"/>
  <c r="O39" i="42"/>
  <c r="K39" i="42"/>
  <c r="G39" i="42"/>
  <c r="AY38" i="42"/>
  <c r="AU38" i="42"/>
  <c r="AQ38" i="42"/>
  <c r="AM38" i="42"/>
  <c r="AI38" i="42"/>
  <c r="AE38" i="42"/>
  <c r="AA38" i="42"/>
  <c r="W38" i="42"/>
  <c r="S38" i="42"/>
  <c r="O38" i="42"/>
  <c r="BA38" i="42" s="1"/>
  <c r="BD38" i="42" s="1"/>
  <c r="BF38" i="42" s="1"/>
  <c r="K38" i="42"/>
  <c r="G38" i="42"/>
  <c r="AY37" i="42"/>
  <c r="AU37" i="42"/>
  <c r="AQ37" i="42"/>
  <c r="AM37" i="42"/>
  <c r="AI37" i="42"/>
  <c r="AE37" i="42"/>
  <c r="AA37" i="42"/>
  <c r="W37" i="42"/>
  <c r="S37" i="42"/>
  <c r="O37" i="42"/>
  <c r="K37" i="42"/>
  <c r="G37" i="42"/>
  <c r="BA37" i="42" s="1"/>
  <c r="BD37" i="42" s="1"/>
  <c r="BF37" i="42" s="1"/>
  <c r="AY36" i="42"/>
  <c r="AU36" i="42"/>
  <c r="AQ36" i="42"/>
  <c r="AM36" i="42"/>
  <c r="AI36" i="42"/>
  <c r="AE36" i="42"/>
  <c r="AA36" i="42"/>
  <c r="W36" i="42"/>
  <c r="S36" i="42"/>
  <c r="O36" i="42"/>
  <c r="K36" i="42"/>
  <c r="G36" i="42"/>
  <c r="BA36" i="42" s="1"/>
  <c r="BD36" i="42" s="1"/>
  <c r="BF36" i="42" s="1"/>
  <c r="AY35" i="42"/>
  <c r="AU35" i="42"/>
  <c r="AQ35" i="42"/>
  <c r="AM35" i="42"/>
  <c r="AI35" i="42"/>
  <c r="AE35" i="42"/>
  <c r="AA35" i="42"/>
  <c r="BA35" i="42" s="1"/>
  <c r="BD35" i="42" s="1"/>
  <c r="BF35" i="42" s="1"/>
  <c r="W35" i="42"/>
  <c r="S35" i="42"/>
  <c r="O35" i="42"/>
  <c r="K35" i="42"/>
  <c r="G35" i="42"/>
  <c r="AY34" i="42"/>
  <c r="AU34" i="42"/>
  <c r="AQ34" i="42"/>
  <c r="AM34" i="42"/>
  <c r="AI34" i="42"/>
  <c r="AE34" i="42"/>
  <c r="AA34" i="42"/>
  <c r="W34" i="42"/>
  <c r="S34" i="42"/>
  <c r="O34" i="42"/>
  <c r="K34" i="42"/>
  <c r="G34" i="42"/>
  <c r="AY33" i="42"/>
  <c r="AU33" i="42"/>
  <c r="AQ33" i="42"/>
  <c r="AM33" i="42"/>
  <c r="AI33" i="42"/>
  <c r="AE33" i="42"/>
  <c r="AA33" i="42"/>
  <c r="W33" i="42"/>
  <c r="S33" i="42"/>
  <c r="O33" i="42"/>
  <c r="K33" i="42"/>
  <c r="G33" i="42"/>
  <c r="AY32" i="42"/>
  <c r="AU32" i="42"/>
  <c r="AQ32" i="42"/>
  <c r="AM32" i="42"/>
  <c r="AI32" i="42"/>
  <c r="AE32" i="42"/>
  <c r="AA32" i="42"/>
  <c r="W32" i="42"/>
  <c r="S32" i="42"/>
  <c r="O32" i="42"/>
  <c r="K32" i="42"/>
  <c r="G32" i="42"/>
  <c r="AY31" i="42"/>
  <c r="AU31" i="42"/>
  <c r="AQ31" i="42"/>
  <c r="AM31" i="42"/>
  <c r="AI31" i="42"/>
  <c r="AE31" i="42"/>
  <c r="AA31" i="42"/>
  <c r="W31" i="42"/>
  <c r="S31" i="42"/>
  <c r="O31" i="42"/>
  <c r="K31" i="42"/>
  <c r="G31" i="42"/>
  <c r="AY30" i="42"/>
  <c r="AU30" i="42"/>
  <c r="AQ30" i="42"/>
  <c r="AM30" i="42"/>
  <c r="AI30" i="42"/>
  <c r="AE30" i="42"/>
  <c r="AA30" i="42"/>
  <c r="W30" i="42"/>
  <c r="S30" i="42"/>
  <c r="O30" i="42"/>
  <c r="K30" i="42"/>
  <c r="G30" i="42"/>
  <c r="BA30" i="42" s="1"/>
  <c r="BD30" i="42" s="1"/>
  <c r="BF30" i="42" s="1"/>
  <c r="AY29" i="42"/>
  <c r="AU29" i="42"/>
  <c r="AQ29" i="42"/>
  <c r="AM29" i="42"/>
  <c r="AI29" i="42"/>
  <c r="AE29" i="42"/>
  <c r="AA29" i="42"/>
  <c r="W29" i="42"/>
  <c r="BA29" i="42" s="1"/>
  <c r="BD29" i="42" s="1"/>
  <c r="BF29" i="42" s="1"/>
  <c r="S29" i="42"/>
  <c r="O29" i="42"/>
  <c r="K29" i="42"/>
  <c r="G29" i="42"/>
  <c r="AY28" i="42"/>
  <c r="AU28" i="42"/>
  <c r="AQ28" i="42"/>
  <c r="AM28" i="42"/>
  <c r="AI28" i="42"/>
  <c r="AE28" i="42"/>
  <c r="AA28" i="42"/>
  <c r="W28" i="42"/>
  <c r="S28" i="42"/>
  <c r="BA28" i="42" s="1"/>
  <c r="BD28" i="42" s="1"/>
  <c r="BF28" i="42" s="1"/>
  <c r="O28" i="42"/>
  <c r="K28" i="42"/>
  <c r="G28" i="42"/>
  <c r="AY27" i="42"/>
  <c r="BA27" i="42" s="1"/>
  <c r="BD27" i="42" s="1"/>
  <c r="BF27" i="42" s="1"/>
  <c r="AU27" i="42"/>
  <c r="AQ27" i="42"/>
  <c r="AM27" i="42"/>
  <c r="AI27" i="42"/>
  <c r="AE27" i="42"/>
  <c r="AA27" i="42"/>
  <c r="W27" i="42"/>
  <c r="S27" i="42"/>
  <c r="O27" i="42"/>
  <c r="K27" i="42"/>
  <c r="G27" i="42"/>
  <c r="AY26" i="42"/>
  <c r="AU26" i="42"/>
  <c r="AQ26" i="42"/>
  <c r="BA26" i="42" s="1"/>
  <c r="BD26" i="42" s="1"/>
  <c r="BF26" i="42" s="1"/>
  <c r="AM26" i="42"/>
  <c r="AI26" i="42"/>
  <c r="AE26" i="42"/>
  <c r="AA26" i="42"/>
  <c r="W26" i="42"/>
  <c r="S26" i="42"/>
  <c r="O26" i="42"/>
  <c r="K26" i="42"/>
  <c r="G26" i="42"/>
  <c r="AY25" i="42"/>
  <c r="AU25" i="42"/>
  <c r="AQ25" i="42"/>
  <c r="AM25" i="42"/>
  <c r="AI25" i="42"/>
  <c r="AE25" i="42"/>
  <c r="AA25" i="42"/>
  <c r="W25" i="42"/>
  <c r="S25" i="42"/>
  <c r="O25" i="42"/>
  <c r="K25" i="42"/>
  <c r="G25" i="42"/>
  <c r="AY24" i="42"/>
  <c r="AU24" i="42"/>
  <c r="AQ24" i="42"/>
  <c r="AM24" i="42"/>
  <c r="AI24" i="42"/>
  <c r="AE24" i="42"/>
  <c r="AA24" i="42"/>
  <c r="W24" i="42"/>
  <c r="S24" i="42"/>
  <c r="O24" i="42"/>
  <c r="K24" i="42"/>
  <c r="G24" i="42"/>
  <c r="BA24" i="42" s="1"/>
  <c r="BD24" i="42" s="1"/>
  <c r="BF24" i="42" s="1"/>
  <c r="AY23" i="42"/>
  <c r="AU23" i="42"/>
  <c r="AQ23" i="42"/>
  <c r="AM23" i="42"/>
  <c r="AI23" i="42"/>
  <c r="AE23" i="42"/>
  <c r="AA23" i="42"/>
  <c r="W23" i="42"/>
  <c r="S23" i="42"/>
  <c r="O23" i="42"/>
  <c r="K23" i="42"/>
  <c r="G23" i="42"/>
  <c r="BA23" i="42" s="1"/>
  <c r="BD23" i="42" s="1"/>
  <c r="BF23" i="42" s="1"/>
  <c r="AY22" i="42"/>
  <c r="AU22" i="42"/>
  <c r="AQ22" i="42"/>
  <c r="AM22" i="42"/>
  <c r="AI22" i="42"/>
  <c r="AE22" i="42"/>
  <c r="AA22" i="42"/>
  <c r="W22" i="42"/>
  <c r="S22" i="42"/>
  <c r="O22" i="42"/>
  <c r="K22" i="42"/>
  <c r="G22" i="42"/>
  <c r="BA21" i="42"/>
  <c r="BD21" i="42" s="1"/>
  <c r="BF21" i="42" s="1"/>
  <c r="AY21" i="42"/>
  <c r="AU21" i="42"/>
  <c r="AQ21" i="42"/>
  <c r="AM21" i="42"/>
  <c r="AI21" i="42"/>
  <c r="AE21" i="42"/>
  <c r="AA21" i="42"/>
  <c r="W21" i="42"/>
  <c r="S21" i="42"/>
  <c r="O21" i="42"/>
  <c r="K21" i="42"/>
  <c r="G21" i="42"/>
  <c r="AY20" i="42"/>
  <c r="AU20" i="42"/>
  <c r="BA20" i="42" s="1"/>
  <c r="BD20" i="42" s="1"/>
  <c r="BF20" i="42" s="1"/>
  <c r="AQ20" i="42"/>
  <c r="AM20" i="42"/>
  <c r="AI20" i="42"/>
  <c r="AE20" i="42"/>
  <c r="AA20" i="42"/>
  <c r="W20" i="42"/>
  <c r="S20" i="42"/>
  <c r="O20" i="42"/>
  <c r="K20" i="42"/>
  <c r="G20" i="42"/>
  <c r="AY19" i="42"/>
  <c r="AU19" i="42"/>
  <c r="AQ19" i="42"/>
  <c r="AM19" i="42"/>
  <c r="AI19" i="42"/>
  <c r="AE19" i="42"/>
  <c r="AA19" i="42"/>
  <c r="W19" i="42"/>
  <c r="S19" i="42"/>
  <c r="O19" i="42"/>
  <c r="K19" i="42"/>
  <c r="G19" i="42"/>
  <c r="AY18" i="42"/>
  <c r="AU18" i="42"/>
  <c r="AQ18" i="42"/>
  <c r="AM18" i="42"/>
  <c r="AI18" i="42"/>
  <c r="AE18" i="42"/>
  <c r="AA18" i="42"/>
  <c r="W18" i="42"/>
  <c r="S18" i="42"/>
  <c r="O18" i="42"/>
  <c r="K18" i="42"/>
  <c r="G18" i="42"/>
  <c r="AY17" i="42"/>
  <c r="AU17" i="42"/>
  <c r="AQ17" i="42"/>
  <c r="AM17" i="42"/>
  <c r="AI17" i="42"/>
  <c r="AE17" i="42"/>
  <c r="AA17" i="42"/>
  <c r="W17" i="42"/>
  <c r="S17" i="42"/>
  <c r="O17" i="42"/>
  <c r="BA17" i="42" s="1"/>
  <c r="BD17" i="42" s="1"/>
  <c r="BF17" i="42" s="1"/>
  <c r="K17" i="42"/>
  <c r="G17" i="42"/>
  <c r="BA16" i="42"/>
  <c r="BD16" i="42" s="1"/>
  <c r="BF16" i="42" s="1"/>
  <c r="AY16" i="42"/>
  <c r="AU16" i="42"/>
  <c r="AQ16" i="42"/>
  <c r="AM16" i="42"/>
  <c r="AI16" i="42"/>
  <c r="AE16" i="42"/>
  <c r="AA16" i="42"/>
  <c r="W16" i="42"/>
  <c r="S16" i="42"/>
  <c r="O16" i="42"/>
  <c r="K16" i="42"/>
  <c r="G16" i="42"/>
  <c r="AY15" i="42"/>
  <c r="AU15" i="42"/>
  <c r="AQ15" i="42"/>
  <c r="AM15" i="42"/>
  <c r="AI15" i="42"/>
  <c r="AE15" i="42"/>
  <c r="AA15" i="42"/>
  <c r="W15" i="42"/>
  <c r="S15" i="42"/>
  <c r="O15" i="42"/>
  <c r="K15" i="42"/>
  <c r="G15" i="42"/>
  <c r="AY14" i="42"/>
  <c r="AU14" i="42"/>
  <c r="AQ14" i="42"/>
  <c r="AM14" i="42"/>
  <c r="AI14" i="42"/>
  <c r="AE14" i="42"/>
  <c r="AA14" i="42"/>
  <c r="W14" i="42"/>
  <c r="S14" i="42"/>
  <c r="O14" i="42"/>
  <c r="K14" i="42"/>
  <c r="G14" i="42"/>
  <c r="AY13" i="42"/>
  <c r="AU13" i="42"/>
  <c r="AQ13" i="42"/>
  <c r="AM13" i="42"/>
  <c r="AI13" i="42"/>
  <c r="AE13" i="42"/>
  <c r="AA13" i="42"/>
  <c r="W13" i="42"/>
  <c r="S13" i="42"/>
  <c r="O13" i="42"/>
  <c r="K13" i="42"/>
  <c r="G13" i="42"/>
  <c r="AY12" i="42"/>
  <c r="AU12" i="42"/>
  <c r="AQ12" i="42"/>
  <c r="AM12" i="42"/>
  <c r="AI12" i="42"/>
  <c r="AE12" i="42"/>
  <c r="AA12" i="42"/>
  <c r="W12" i="42"/>
  <c r="S12" i="42"/>
  <c r="O12" i="42"/>
  <c r="K12" i="42"/>
  <c r="G12" i="42"/>
  <c r="BA12" i="42" s="1"/>
  <c r="BD12" i="42" s="1"/>
  <c r="BF12" i="42" s="1"/>
  <c r="AY11" i="42"/>
  <c r="AU11" i="42"/>
  <c r="AQ11" i="42"/>
  <c r="AM11" i="42"/>
  <c r="AI11" i="42"/>
  <c r="AE11" i="42"/>
  <c r="AA11" i="42"/>
  <c r="W11" i="42"/>
  <c r="S11" i="42"/>
  <c r="O11" i="42"/>
  <c r="K11" i="42"/>
  <c r="G11" i="42"/>
  <c r="BA11" i="42" s="1"/>
  <c r="BD11" i="42" s="1"/>
  <c r="BF11" i="42" s="1"/>
  <c r="AY10" i="42"/>
  <c r="AU10" i="42"/>
  <c r="AQ10" i="42"/>
  <c r="AM10" i="42"/>
  <c r="AI10" i="42"/>
  <c r="AE10" i="42"/>
  <c r="AA10" i="42"/>
  <c r="W10" i="42"/>
  <c r="S10" i="42"/>
  <c r="O10" i="42"/>
  <c r="K10" i="42"/>
  <c r="G10" i="42"/>
  <c r="BA10" i="42" s="1"/>
  <c r="BD10" i="42" s="1"/>
  <c r="BF10" i="42" s="1"/>
  <c r="BA9" i="42"/>
  <c r="BD9" i="42" s="1"/>
  <c r="BF9" i="42" s="1"/>
  <c r="AY9" i="42"/>
  <c r="AU9" i="42"/>
  <c r="AQ9" i="42"/>
  <c r="AM9" i="42"/>
  <c r="AI9" i="42"/>
  <c r="AE9" i="42"/>
  <c r="AA9" i="42"/>
  <c r="W9" i="42"/>
  <c r="S9" i="42"/>
  <c r="O9" i="42"/>
  <c r="K9" i="42"/>
  <c r="G9" i="42"/>
  <c r="AY8" i="42"/>
  <c r="BA8" i="42" s="1"/>
  <c r="BD8" i="42" s="1"/>
  <c r="BF8" i="42" s="1"/>
  <c r="AU8" i="42"/>
  <c r="AQ8" i="42"/>
  <c r="AM8" i="42"/>
  <c r="AI8" i="42"/>
  <c r="AE8" i="42"/>
  <c r="AA8" i="42"/>
  <c r="W8" i="42"/>
  <c r="S8" i="42"/>
  <c r="O8" i="42"/>
  <c r="K8" i="42"/>
  <c r="G8" i="42"/>
  <c r="AY7" i="42"/>
  <c r="AU7" i="42"/>
  <c r="BA7" i="42" s="1"/>
  <c r="BD7" i="42" s="1"/>
  <c r="BF7" i="42" s="1"/>
  <c r="AQ7" i="42"/>
  <c r="AM7" i="42"/>
  <c r="AI7" i="42"/>
  <c r="AE7" i="42"/>
  <c r="AA7" i="42"/>
  <c r="W7" i="42"/>
  <c r="S7" i="42"/>
  <c r="O7" i="42"/>
  <c r="K7" i="42"/>
  <c r="G7" i="42"/>
  <c r="AY6" i="42"/>
  <c r="AY154" i="42" s="1"/>
  <c r="AU6" i="42"/>
  <c r="AQ6" i="42"/>
  <c r="AM6" i="42"/>
  <c r="AI6" i="42"/>
  <c r="AI154" i="42" s="1"/>
  <c r="AE6" i="42"/>
  <c r="AA6" i="42"/>
  <c r="W6" i="42"/>
  <c r="S6" i="42"/>
  <c r="O6" i="42"/>
  <c r="K6" i="42"/>
  <c r="G6" i="42"/>
  <c r="AY5" i="42"/>
  <c r="AU5" i="42"/>
  <c r="AQ5" i="42"/>
  <c r="AM5" i="42"/>
  <c r="AI5" i="42"/>
  <c r="AE5" i="42"/>
  <c r="AA5" i="42"/>
  <c r="W5" i="42"/>
  <c r="S5" i="42"/>
  <c r="O5" i="42"/>
  <c r="K5" i="42"/>
  <c r="G5" i="42"/>
  <c r="AY4" i="42"/>
  <c r="AU4" i="42"/>
  <c r="AQ4" i="42"/>
  <c r="AM4" i="42"/>
  <c r="AM154" i="42" s="1"/>
  <c r="AI4" i="42"/>
  <c r="AE4" i="42"/>
  <c r="AA4" i="42"/>
  <c r="W4" i="42"/>
  <c r="W154" i="42" s="1"/>
  <c r="S4" i="42"/>
  <c r="S154" i="42" s="1"/>
  <c r="O4" i="42"/>
  <c r="K4" i="42"/>
  <c r="G4" i="42"/>
  <c r="BA4" i="42" s="1"/>
  <c r="BE154" i="41"/>
  <c r="BC154" i="41"/>
  <c r="BB154" i="41"/>
  <c r="AZ154" i="41"/>
  <c r="AX154" i="41"/>
  <c r="AW154" i="41"/>
  <c r="AV154" i="41"/>
  <c r="AT154" i="41"/>
  <c r="AS154" i="41"/>
  <c r="AR154" i="41"/>
  <c r="AP154" i="41"/>
  <c r="AO154" i="41"/>
  <c r="AN154" i="41"/>
  <c r="AL154" i="41"/>
  <c r="AK154" i="41"/>
  <c r="AJ154" i="41"/>
  <c r="AH154" i="41"/>
  <c r="AG154" i="41"/>
  <c r="AF154" i="41"/>
  <c r="AD154" i="41"/>
  <c r="AC154" i="41"/>
  <c r="AB154" i="41"/>
  <c r="Z154" i="41"/>
  <c r="Y154" i="41"/>
  <c r="X154" i="41"/>
  <c r="V154" i="41"/>
  <c r="U154" i="41"/>
  <c r="T154" i="41"/>
  <c r="R154" i="41"/>
  <c r="Q154" i="41"/>
  <c r="P154" i="41"/>
  <c r="N154" i="41"/>
  <c r="M154" i="41"/>
  <c r="L154" i="41"/>
  <c r="J154" i="41"/>
  <c r="I154" i="41"/>
  <c r="H154" i="41"/>
  <c r="F154" i="41"/>
  <c r="E154" i="41"/>
  <c r="D154" i="41"/>
  <c r="S153" i="41"/>
  <c r="O153" i="41"/>
  <c r="K153" i="41"/>
  <c r="G153" i="41"/>
  <c r="BA153" i="41" s="1"/>
  <c r="BD153" i="41" s="1"/>
  <c r="BF153" i="41" s="1"/>
  <c r="BA152" i="41"/>
  <c r="BD152" i="41" s="1"/>
  <c r="BF152" i="41" s="1"/>
  <c r="S152" i="41"/>
  <c r="O152" i="41"/>
  <c r="K152" i="41"/>
  <c r="G152" i="41"/>
  <c r="S151" i="41"/>
  <c r="O151" i="41"/>
  <c r="K151" i="41"/>
  <c r="G151" i="41"/>
  <c r="S150" i="41"/>
  <c r="O150" i="41"/>
  <c r="K150" i="41"/>
  <c r="G150" i="41"/>
  <c r="BA150" i="41" s="1"/>
  <c r="BD150" i="41" s="1"/>
  <c r="BF150" i="41" s="1"/>
  <c r="S149" i="41"/>
  <c r="O149" i="41"/>
  <c r="K149" i="41"/>
  <c r="G149" i="41"/>
  <c r="BA148" i="41"/>
  <c r="BD148" i="41" s="1"/>
  <c r="BF148" i="41" s="1"/>
  <c r="S148" i="41"/>
  <c r="O148" i="41"/>
  <c r="K148" i="41"/>
  <c r="G148" i="41"/>
  <c r="S147" i="41"/>
  <c r="BA147" i="41" s="1"/>
  <c r="BD147" i="41" s="1"/>
  <c r="BF147" i="41" s="1"/>
  <c r="O147" i="41"/>
  <c r="K147" i="41"/>
  <c r="G147" i="41"/>
  <c r="S146" i="41"/>
  <c r="O146" i="41"/>
  <c r="K146" i="41"/>
  <c r="G146" i="41"/>
  <c r="BA146" i="41" s="1"/>
  <c r="BD146" i="41" s="1"/>
  <c r="BF146" i="41" s="1"/>
  <c r="W145" i="41"/>
  <c r="S145" i="41"/>
  <c r="O145" i="41"/>
  <c r="K145" i="41"/>
  <c r="G145" i="41"/>
  <c r="W144" i="41"/>
  <c r="S144" i="41"/>
  <c r="O144" i="41"/>
  <c r="K144" i="41"/>
  <c r="G144" i="41"/>
  <c r="W143" i="41"/>
  <c r="S143" i="41"/>
  <c r="O143" i="41"/>
  <c r="K143" i="41"/>
  <c r="G143" i="41"/>
  <c r="W142" i="41"/>
  <c r="S142" i="41"/>
  <c r="O142" i="41"/>
  <c r="K142" i="41"/>
  <c r="G142" i="41"/>
  <c r="BA142" i="41" s="1"/>
  <c r="BD142" i="41" s="1"/>
  <c r="BF142" i="41" s="1"/>
  <c r="W141" i="41"/>
  <c r="S141" i="41"/>
  <c r="O141" i="41"/>
  <c r="K141" i="41"/>
  <c r="G141" i="41"/>
  <c r="W140" i="41"/>
  <c r="BA140" i="41" s="1"/>
  <c r="BD140" i="41" s="1"/>
  <c r="BF140" i="41" s="1"/>
  <c r="S140" i="41"/>
  <c r="O140" i="41"/>
  <c r="K140" i="41"/>
  <c r="G140" i="41"/>
  <c r="W139" i="41"/>
  <c r="S139" i="41"/>
  <c r="O139" i="41"/>
  <c r="K139" i="41"/>
  <c r="G139" i="41"/>
  <c r="BA139" i="41" s="1"/>
  <c r="BD139" i="41" s="1"/>
  <c r="BF139" i="41" s="1"/>
  <c r="W138" i="41"/>
  <c r="S138" i="41"/>
  <c r="O138" i="41"/>
  <c r="K138" i="41"/>
  <c r="G138" i="41"/>
  <c r="W137" i="41"/>
  <c r="S137" i="41"/>
  <c r="O137" i="41"/>
  <c r="K137" i="41"/>
  <c r="G137" i="41"/>
  <c r="W136" i="41"/>
  <c r="S136" i="41"/>
  <c r="O136" i="41"/>
  <c r="K136" i="41"/>
  <c r="BA136" i="41" s="1"/>
  <c r="BD136" i="41" s="1"/>
  <c r="BF136" i="41" s="1"/>
  <c r="G136" i="41"/>
  <c r="W135" i="41"/>
  <c r="S135" i="41"/>
  <c r="O135" i="41"/>
  <c r="K135" i="41"/>
  <c r="G135" i="41"/>
  <c r="W134" i="41"/>
  <c r="S134" i="41"/>
  <c r="O134" i="41"/>
  <c r="K134" i="41"/>
  <c r="G134" i="41"/>
  <c r="BA134" i="41" s="1"/>
  <c r="BD134" i="41" s="1"/>
  <c r="BF134" i="41" s="1"/>
  <c r="W133" i="41"/>
  <c r="S133" i="41"/>
  <c r="O133" i="41"/>
  <c r="K133" i="41"/>
  <c r="G133" i="41"/>
  <c r="BA133" i="41" s="1"/>
  <c r="BD133" i="41" s="1"/>
  <c r="BF133" i="41" s="1"/>
  <c r="W132" i="41"/>
  <c r="BA132" i="41" s="1"/>
  <c r="BD132" i="41" s="1"/>
  <c r="BF132" i="41" s="1"/>
  <c r="S132" i="41"/>
  <c r="O132" i="41"/>
  <c r="K132" i="41"/>
  <c r="G132" i="41"/>
  <c r="W131" i="41"/>
  <c r="S131" i="41"/>
  <c r="O131" i="41"/>
  <c r="K131" i="41"/>
  <c r="G131" i="41"/>
  <c r="W130" i="41"/>
  <c r="BA130" i="41" s="1"/>
  <c r="BD130" i="41" s="1"/>
  <c r="BF130" i="41" s="1"/>
  <c r="S130" i="41"/>
  <c r="O130" i="41"/>
  <c r="K130" i="41"/>
  <c r="G130" i="41"/>
  <c r="W129" i="41"/>
  <c r="S129" i="41"/>
  <c r="O129" i="41"/>
  <c r="K129" i="41"/>
  <c r="G129" i="41"/>
  <c r="BA129" i="41" s="1"/>
  <c r="BD129" i="41" s="1"/>
  <c r="BF129" i="41" s="1"/>
  <c r="W128" i="41"/>
  <c r="S128" i="41"/>
  <c r="O128" i="41"/>
  <c r="K128" i="41"/>
  <c r="BA128" i="41" s="1"/>
  <c r="BD128" i="41" s="1"/>
  <c r="BF128" i="41" s="1"/>
  <c r="G128" i="41"/>
  <c r="W127" i="41"/>
  <c r="S127" i="41"/>
  <c r="O127" i="41"/>
  <c r="K127" i="41"/>
  <c r="G127" i="41"/>
  <c r="BA127" i="41" s="1"/>
  <c r="BD127" i="41" s="1"/>
  <c r="BF127" i="41" s="1"/>
  <c r="W126" i="41"/>
  <c r="S126" i="41"/>
  <c r="O126" i="41"/>
  <c r="K126" i="41"/>
  <c r="G126" i="41"/>
  <c r="BA126" i="41" s="1"/>
  <c r="BD126" i="41" s="1"/>
  <c r="BF126" i="41" s="1"/>
  <c r="W125" i="41"/>
  <c r="S125" i="41"/>
  <c r="O125" i="41"/>
  <c r="K125" i="41"/>
  <c r="G125" i="41"/>
  <c r="W124" i="41"/>
  <c r="S124" i="41"/>
  <c r="O124" i="41"/>
  <c r="K124" i="41"/>
  <c r="G124" i="41"/>
  <c r="BA124" i="41" s="1"/>
  <c r="BD124" i="41" s="1"/>
  <c r="BF124" i="41" s="1"/>
  <c r="W123" i="41"/>
  <c r="S123" i="41"/>
  <c r="O123" i="41"/>
  <c r="K123" i="41"/>
  <c r="G123" i="41"/>
  <c r="W122" i="41"/>
  <c r="S122" i="41"/>
  <c r="O122" i="41"/>
  <c r="K122" i="41"/>
  <c r="G122" i="41"/>
  <c r="W121" i="41"/>
  <c r="S121" i="41"/>
  <c r="O121" i="41"/>
  <c r="K121" i="41"/>
  <c r="G121" i="41"/>
  <c r="BF120" i="41"/>
  <c r="W120" i="41"/>
  <c r="S120" i="41"/>
  <c r="O120" i="41"/>
  <c r="K120" i="41"/>
  <c r="G120" i="41"/>
  <c r="BA120" i="41" s="1"/>
  <c r="BD120" i="41" s="1"/>
  <c r="W119" i="41"/>
  <c r="S119" i="41"/>
  <c r="O119" i="41"/>
  <c r="K119" i="41"/>
  <c r="G119" i="41"/>
  <c r="BA119" i="41" s="1"/>
  <c r="BD119" i="41" s="1"/>
  <c r="BF119" i="41" s="1"/>
  <c r="W118" i="41"/>
  <c r="S118" i="41"/>
  <c r="O118" i="41"/>
  <c r="K118" i="41"/>
  <c r="G118" i="41"/>
  <c r="AY117" i="41"/>
  <c r="AU117" i="41"/>
  <c r="AQ117" i="41"/>
  <c r="AM117" i="41"/>
  <c r="AI117" i="41"/>
  <c r="AE117" i="41"/>
  <c r="AA117" i="41"/>
  <c r="W117" i="41"/>
  <c r="S117" i="41"/>
  <c r="O117" i="41"/>
  <c r="K117" i="41"/>
  <c r="G117" i="41"/>
  <c r="AY116" i="41"/>
  <c r="AU116" i="41"/>
  <c r="AQ116" i="41"/>
  <c r="AM116" i="41"/>
  <c r="AI116" i="41"/>
  <c r="AE116" i="41"/>
  <c r="AA116" i="41"/>
  <c r="W116" i="41"/>
  <c r="S116" i="41"/>
  <c r="O116" i="41"/>
  <c r="K116" i="41"/>
  <c r="G116" i="41"/>
  <c r="AY115" i="41"/>
  <c r="AU115" i="41"/>
  <c r="AQ115" i="41"/>
  <c r="AM115" i="41"/>
  <c r="AI115" i="41"/>
  <c r="AE115" i="41"/>
  <c r="AA115" i="41"/>
  <c r="W115" i="41"/>
  <c r="S115" i="41"/>
  <c r="O115" i="41"/>
  <c r="K115" i="41"/>
  <c r="G115" i="41"/>
  <c r="AY114" i="41"/>
  <c r="AU114" i="41"/>
  <c r="AQ114" i="41"/>
  <c r="AM114" i="41"/>
  <c r="AI114" i="41"/>
  <c r="AE114" i="41"/>
  <c r="AA114" i="41"/>
  <c r="W114" i="41"/>
  <c r="S114" i="41"/>
  <c r="O114" i="41"/>
  <c r="K114" i="41"/>
  <c r="G114" i="41"/>
  <c r="AY113" i="41"/>
  <c r="AU113" i="41"/>
  <c r="AQ113" i="41"/>
  <c r="AM113" i="41"/>
  <c r="AI113" i="41"/>
  <c r="AE113" i="41"/>
  <c r="AA113" i="41"/>
  <c r="W113" i="41"/>
  <c r="S113" i="41"/>
  <c r="O113" i="41"/>
  <c r="K113" i="41"/>
  <c r="G113" i="41"/>
  <c r="BA113" i="41" s="1"/>
  <c r="BD113" i="41" s="1"/>
  <c r="BF113" i="41" s="1"/>
  <c r="AY112" i="41"/>
  <c r="AU112" i="41"/>
  <c r="AQ112" i="41"/>
  <c r="AM112" i="41"/>
  <c r="AI112" i="41"/>
  <c r="AE112" i="41"/>
  <c r="AA112" i="41"/>
  <c r="W112" i="41"/>
  <c r="S112" i="41"/>
  <c r="O112" i="41"/>
  <c r="K112" i="41"/>
  <c r="G112" i="41"/>
  <c r="AY111" i="41"/>
  <c r="AU111" i="41"/>
  <c r="AQ111" i="41"/>
  <c r="AM111" i="41"/>
  <c r="AI111" i="41"/>
  <c r="AE111" i="41"/>
  <c r="AA111" i="41"/>
  <c r="W111" i="41"/>
  <c r="S111" i="41"/>
  <c r="O111" i="41"/>
  <c r="K111" i="41"/>
  <c r="G111" i="41"/>
  <c r="AY110" i="41"/>
  <c r="AU110" i="41"/>
  <c r="AQ110" i="41"/>
  <c r="AM110" i="41"/>
  <c r="AI110" i="41"/>
  <c r="AE110" i="41"/>
  <c r="AA110" i="41"/>
  <c r="W110" i="41"/>
  <c r="S110" i="41"/>
  <c r="O110" i="41"/>
  <c r="K110" i="41"/>
  <c r="G110" i="41"/>
  <c r="AY109" i="41"/>
  <c r="AU109" i="41"/>
  <c r="AQ109" i="41"/>
  <c r="AM109" i="41"/>
  <c r="AI109" i="41"/>
  <c r="AE109" i="41"/>
  <c r="AA109" i="41"/>
  <c r="W109" i="41"/>
  <c r="S109" i="41"/>
  <c r="O109" i="41"/>
  <c r="K109" i="41"/>
  <c r="G109" i="41"/>
  <c r="AY108" i="41"/>
  <c r="AU108" i="41"/>
  <c r="AQ108" i="41"/>
  <c r="AM108" i="41"/>
  <c r="AI108" i="41"/>
  <c r="AE108" i="41"/>
  <c r="AA108" i="41"/>
  <c r="W108" i="41"/>
  <c r="S108" i="41"/>
  <c r="O108" i="41"/>
  <c r="K108" i="41"/>
  <c r="G108" i="41"/>
  <c r="BF107" i="41"/>
  <c r="AY107" i="41"/>
  <c r="AU107" i="41"/>
  <c r="AQ107" i="41"/>
  <c r="AM107" i="41"/>
  <c r="AI107" i="41"/>
  <c r="AE107" i="41"/>
  <c r="AA107" i="41"/>
  <c r="W107" i="41"/>
  <c r="S107" i="41"/>
  <c r="O107" i="41"/>
  <c r="K107" i="41"/>
  <c r="G107" i="41"/>
  <c r="BA107" i="41" s="1"/>
  <c r="BD107" i="41" s="1"/>
  <c r="BD106" i="41"/>
  <c r="BF106" i="41" s="1"/>
  <c r="BA106" i="41"/>
  <c r="AY106" i="41"/>
  <c r="AU106" i="41"/>
  <c r="AQ106" i="41"/>
  <c r="AM106" i="41"/>
  <c r="AI106" i="41"/>
  <c r="AE106" i="41"/>
  <c r="AA106" i="41"/>
  <c r="W106" i="41"/>
  <c r="S106" i="41"/>
  <c r="O106" i="41"/>
  <c r="K106" i="41"/>
  <c r="G106" i="41"/>
  <c r="AY105" i="41"/>
  <c r="BA105" i="41" s="1"/>
  <c r="BD105" i="41" s="1"/>
  <c r="BF105" i="41" s="1"/>
  <c r="AU105" i="41"/>
  <c r="AQ105" i="41"/>
  <c r="AM105" i="41"/>
  <c r="AI105" i="41"/>
  <c r="AE105" i="41"/>
  <c r="AA105" i="41"/>
  <c r="W105" i="41"/>
  <c r="S105" i="41"/>
  <c r="O105" i="41"/>
  <c r="K105" i="41"/>
  <c r="G105" i="41"/>
  <c r="AY104" i="41"/>
  <c r="AU104" i="41"/>
  <c r="AQ104" i="41"/>
  <c r="AM104" i="41"/>
  <c r="AI104" i="41"/>
  <c r="AE104" i="41"/>
  <c r="AA104" i="41"/>
  <c r="W104" i="41"/>
  <c r="S104" i="41"/>
  <c r="O104" i="41"/>
  <c r="K104" i="41"/>
  <c r="G104" i="41"/>
  <c r="AY103" i="41"/>
  <c r="AU103" i="41"/>
  <c r="AQ103" i="41"/>
  <c r="AM103" i="41"/>
  <c r="AI103" i="41"/>
  <c r="AE103" i="41"/>
  <c r="BA103" i="41" s="1"/>
  <c r="BD103" i="41" s="1"/>
  <c r="BF103" i="41" s="1"/>
  <c r="AA103" i="41"/>
  <c r="W103" i="41"/>
  <c r="S103" i="41"/>
  <c r="O103" i="41"/>
  <c r="K103" i="41"/>
  <c r="G103" i="41"/>
  <c r="AY102" i="41"/>
  <c r="AU102" i="41"/>
  <c r="AQ102" i="41"/>
  <c r="AM102" i="41"/>
  <c r="AI102" i="41"/>
  <c r="AE102" i="41"/>
  <c r="AA102" i="41"/>
  <c r="W102" i="41"/>
  <c r="S102" i="41"/>
  <c r="BA102" i="41" s="1"/>
  <c r="BD102" i="41" s="1"/>
  <c r="BF102" i="41" s="1"/>
  <c r="O102" i="41"/>
  <c r="K102" i="41"/>
  <c r="G102" i="41"/>
  <c r="AY101" i="41"/>
  <c r="AU101" i="41"/>
  <c r="AQ101" i="41"/>
  <c r="AM101" i="41"/>
  <c r="AI101" i="41"/>
  <c r="AE101" i="41"/>
  <c r="AA101" i="41"/>
  <c r="W101" i="41"/>
  <c r="S101" i="41"/>
  <c r="O101" i="41"/>
  <c r="K101" i="41"/>
  <c r="G101" i="41"/>
  <c r="BA101" i="41" s="1"/>
  <c r="BD101" i="41" s="1"/>
  <c r="BF101" i="41" s="1"/>
  <c r="AY100" i="41"/>
  <c r="AU100" i="41"/>
  <c r="AQ100" i="41"/>
  <c r="AM100" i="41"/>
  <c r="AI100" i="41"/>
  <c r="AE100" i="41"/>
  <c r="AA100" i="41"/>
  <c r="W100" i="41"/>
  <c r="S100" i="41"/>
  <c r="O100" i="41"/>
  <c r="K100" i="41"/>
  <c r="G100" i="41"/>
  <c r="AY99" i="41"/>
  <c r="AU99" i="41"/>
  <c r="AQ99" i="41"/>
  <c r="AM99" i="41"/>
  <c r="AI99" i="41"/>
  <c r="BA99" i="41" s="1"/>
  <c r="BD99" i="41" s="1"/>
  <c r="BF99" i="41" s="1"/>
  <c r="AE99" i="41"/>
  <c r="AA99" i="41"/>
  <c r="W99" i="41"/>
  <c r="S99" i="41"/>
  <c r="O99" i="41"/>
  <c r="K99" i="41"/>
  <c r="G99" i="41"/>
  <c r="AY98" i="41"/>
  <c r="AU98" i="41"/>
  <c r="AQ98" i="41"/>
  <c r="AM98" i="41"/>
  <c r="AI98" i="41"/>
  <c r="AE98" i="41"/>
  <c r="BA98" i="41" s="1"/>
  <c r="BD98" i="41" s="1"/>
  <c r="BF98" i="41" s="1"/>
  <c r="AA98" i="41"/>
  <c r="W98" i="41"/>
  <c r="S98" i="41"/>
  <c r="O98" i="41"/>
  <c r="K98" i="41"/>
  <c r="G98" i="41"/>
  <c r="AY97" i="41"/>
  <c r="AU97" i="41"/>
  <c r="AQ97" i="41"/>
  <c r="AM97" i="41"/>
  <c r="AI97" i="41"/>
  <c r="AE97" i="41"/>
  <c r="AA97" i="41"/>
  <c r="BA97" i="41" s="1"/>
  <c r="BD97" i="41" s="1"/>
  <c r="BF97" i="41" s="1"/>
  <c r="W97" i="41"/>
  <c r="S97" i="41"/>
  <c r="O97" i="41"/>
  <c r="K97" i="41"/>
  <c r="G97" i="41"/>
  <c r="AY96" i="41"/>
  <c r="AU96" i="41"/>
  <c r="AQ96" i="41"/>
  <c r="AM96" i="41"/>
  <c r="AI96" i="41"/>
  <c r="AE96" i="41"/>
  <c r="AA96" i="41"/>
  <c r="W96" i="41"/>
  <c r="S96" i="41"/>
  <c r="O96" i="41"/>
  <c r="BA96" i="41" s="1"/>
  <c r="BD96" i="41" s="1"/>
  <c r="BF96" i="41" s="1"/>
  <c r="K96" i="41"/>
  <c r="G96" i="41"/>
  <c r="AY95" i="41"/>
  <c r="AU95" i="41"/>
  <c r="AQ95" i="41"/>
  <c r="AM95" i="41"/>
  <c r="AI95" i="41"/>
  <c r="AE95" i="41"/>
  <c r="AA95" i="41"/>
  <c r="W95" i="41"/>
  <c r="S95" i="41"/>
  <c r="O95" i="41"/>
  <c r="K95" i="41"/>
  <c r="BA95" i="41" s="1"/>
  <c r="BD95" i="41" s="1"/>
  <c r="BF95" i="41" s="1"/>
  <c r="G95" i="41"/>
  <c r="AY94" i="41"/>
  <c r="AU94" i="41"/>
  <c r="AQ94" i="41"/>
  <c r="AM94" i="41"/>
  <c r="AI94" i="41"/>
  <c r="AE94" i="41"/>
  <c r="AA94" i="41"/>
  <c r="W94" i="41"/>
  <c r="S94" i="41"/>
  <c r="O94" i="41"/>
  <c r="K94" i="41"/>
  <c r="G94" i="41"/>
  <c r="BA94" i="41" s="1"/>
  <c r="BD94" i="41" s="1"/>
  <c r="BF94" i="41" s="1"/>
  <c r="AY93" i="41"/>
  <c r="AU93" i="41"/>
  <c r="AQ93" i="41"/>
  <c r="AM93" i="41"/>
  <c r="AI93" i="41"/>
  <c r="AE93" i="41"/>
  <c r="AA93" i="41"/>
  <c r="W93" i="41"/>
  <c r="S93" i="41"/>
  <c r="O93" i="41"/>
  <c r="K93" i="41"/>
  <c r="G93" i="41"/>
  <c r="BA93" i="41" s="1"/>
  <c r="BD93" i="41" s="1"/>
  <c r="BF93" i="41" s="1"/>
  <c r="AY92" i="41"/>
  <c r="AU92" i="41"/>
  <c r="AQ92" i="41"/>
  <c r="AM92" i="41"/>
  <c r="AI92" i="41"/>
  <c r="AE92" i="41"/>
  <c r="AA92" i="41"/>
  <c r="W92" i="41"/>
  <c r="BA92" i="41" s="1"/>
  <c r="BD92" i="41" s="1"/>
  <c r="BF92" i="41" s="1"/>
  <c r="S92" i="41"/>
  <c r="O92" i="41"/>
  <c r="K92" i="41"/>
  <c r="G92" i="41"/>
  <c r="AY91" i="41"/>
  <c r="AU91" i="41"/>
  <c r="AQ91" i="41"/>
  <c r="AM91" i="41"/>
  <c r="AI91" i="41"/>
  <c r="AE91" i="41"/>
  <c r="AA91" i="41"/>
  <c r="W91" i="41"/>
  <c r="S91" i="41"/>
  <c r="O91" i="41"/>
  <c r="K91" i="41"/>
  <c r="G91" i="41"/>
  <c r="AY90" i="41"/>
  <c r="AU90" i="41"/>
  <c r="AQ90" i="41"/>
  <c r="AM90" i="41"/>
  <c r="AI90" i="41"/>
  <c r="AE90" i="41"/>
  <c r="AA90" i="41"/>
  <c r="W90" i="41"/>
  <c r="S90" i="41"/>
  <c r="O90" i="41"/>
  <c r="K90" i="41"/>
  <c r="G90" i="41"/>
  <c r="AY89" i="41"/>
  <c r="AU89" i="41"/>
  <c r="AQ89" i="41"/>
  <c r="AM89" i="41"/>
  <c r="AI89" i="41"/>
  <c r="AE89" i="41"/>
  <c r="AA89" i="41"/>
  <c r="W89" i="41"/>
  <c r="S89" i="41"/>
  <c r="O89" i="41"/>
  <c r="K89" i="41"/>
  <c r="G89" i="41"/>
  <c r="AY88" i="41"/>
  <c r="AU88" i="41"/>
  <c r="AQ88" i="41"/>
  <c r="AM88" i="41"/>
  <c r="AI88" i="41"/>
  <c r="AE88" i="41"/>
  <c r="AA88" i="41"/>
  <c r="W88" i="41"/>
  <c r="S88" i="41"/>
  <c r="O88" i="41"/>
  <c r="K88" i="41"/>
  <c r="G88" i="41"/>
  <c r="BA88" i="41" s="1"/>
  <c r="BD88" i="41" s="1"/>
  <c r="BF88" i="41" s="1"/>
  <c r="AY87" i="41"/>
  <c r="AU87" i="41"/>
  <c r="AQ87" i="41"/>
  <c r="AM87" i="41"/>
  <c r="AI87" i="41"/>
  <c r="AE87" i="41"/>
  <c r="AA87" i="41"/>
  <c r="W87" i="41"/>
  <c r="S87" i="41"/>
  <c r="O87" i="41"/>
  <c r="K87" i="41"/>
  <c r="G87" i="41"/>
  <c r="BA87" i="41" s="1"/>
  <c r="BD87" i="41" s="1"/>
  <c r="BF87" i="41" s="1"/>
  <c r="BA86" i="41"/>
  <c r="BD86" i="41" s="1"/>
  <c r="BF86" i="41" s="1"/>
  <c r="AY86" i="41"/>
  <c r="AU86" i="41"/>
  <c r="AQ86" i="41"/>
  <c r="AM86" i="41"/>
  <c r="AI86" i="41"/>
  <c r="AE86" i="41"/>
  <c r="AA86" i="41"/>
  <c r="W86" i="41"/>
  <c r="S86" i="41"/>
  <c r="O86" i="41"/>
  <c r="K86" i="41"/>
  <c r="G86" i="41"/>
  <c r="AY85" i="41"/>
  <c r="AU85" i="41"/>
  <c r="AQ85" i="41"/>
  <c r="AM85" i="41"/>
  <c r="AI85" i="41"/>
  <c r="AE85" i="41"/>
  <c r="AA85" i="41"/>
  <c r="W85" i="41"/>
  <c r="S85" i="41"/>
  <c r="O85" i="41"/>
  <c r="K85" i="41"/>
  <c r="G85" i="41"/>
  <c r="AY84" i="41"/>
  <c r="AU84" i="41"/>
  <c r="AQ84" i="41"/>
  <c r="AM84" i="41"/>
  <c r="AI84" i="41"/>
  <c r="AE84" i="41"/>
  <c r="AA84" i="41"/>
  <c r="W84" i="41"/>
  <c r="S84" i="41"/>
  <c r="O84" i="41"/>
  <c r="K84" i="41"/>
  <c r="G84" i="41"/>
  <c r="AY83" i="41"/>
  <c r="AU83" i="41"/>
  <c r="AQ83" i="41"/>
  <c r="AM83" i="41"/>
  <c r="AI83" i="41"/>
  <c r="AE83" i="41"/>
  <c r="AA83" i="41"/>
  <c r="W83" i="41"/>
  <c r="S83" i="41"/>
  <c r="O83" i="41"/>
  <c r="K83" i="41"/>
  <c r="G83" i="41"/>
  <c r="AY82" i="41"/>
  <c r="AU82" i="41"/>
  <c r="AQ82" i="41"/>
  <c r="AM82" i="41"/>
  <c r="AI82" i="41"/>
  <c r="AE82" i="41"/>
  <c r="AA82" i="41"/>
  <c r="W82" i="41"/>
  <c r="S82" i="41"/>
  <c r="O82" i="41"/>
  <c r="K82" i="41"/>
  <c r="BA82" i="41" s="1"/>
  <c r="BD82" i="41" s="1"/>
  <c r="BF82" i="41" s="1"/>
  <c r="G82" i="41"/>
  <c r="BD81" i="41"/>
  <c r="BF81" i="41" s="1"/>
  <c r="AY81" i="41"/>
  <c r="AU81" i="41"/>
  <c r="AQ81" i="41"/>
  <c r="AM81" i="41"/>
  <c r="AI81" i="41"/>
  <c r="AE81" i="41"/>
  <c r="AA81" i="41"/>
  <c r="W81" i="41"/>
  <c r="S81" i="41"/>
  <c r="O81" i="41"/>
  <c r="K81" i="41"/>
  <c r="G81" i="41"/>
  <c r="BA81" i="41" s="1"/>
  <c r="AY80" i="41"/>
  <c r="BA80" i="41" s="1"/>
  <c r="BD80" i="41" s="1"/>
  <c r="BF80" i="41" s="1"/>
  <c r="AU80" i="41"/>
  <c r="AQ80" i="41"/>
  <c r="AM80" i="41"/>
  <c r="AI80" i="41"/>
  <c r="AE80" i="41"/>
  <c r="AA80" i="41"/>
  <c r="W80" i="41"/>
  <c r="S80" i="41"/>
  <c r="O80" i="41"/>
  <c r="K80" i="41"/>
  <c r="G80" i="41"/>
  <c r="AY79" i="41"/>
  <c r="AU79" i="41"/>
  <c r="AQ79" i="41"/>
  <c r="AM79" i="41"/>
  <c r="BA79" i="41" s="1"/>
  <c r="BD79" i="41" s="1"/>
  <c r="BF79" i="41" s="1"/>
  <c r="AI79" i="41"/>
  <c r="AE79" i="41"/>
  <c r="AA79" i="41"/>
  <c r="W79" i="41"/>
  <c r="S79" i="41"/>
  <c r="O79" i="41"/>
  <c r="K79" i="41"/>
  <c r="G79" i="41"/>
  <c r="AY78" i="41"/>
  <c r="AU78" i="41"/>
  <c r="AQ78" i="41"/>
  <c r="AM78" i="41"/>
  <c r="AI78" i="41"/>
  <c r="AE78" i="41"/>
  <c r="AA78" i="41"/>
  <c r="W78" i="41"/>
  <c r="S78" i="41"/>
  <c r="O78" i="41"/>
  <c r="K78" i="41"/>
  <c r="G78" i="41"/>
  <c r="AY77" i="41"/>
  <c r="AU77" i="41"/>
  <c r="AQ77" i="41"/>
  <c r="AM77" i="41"/>
  <c r="AI77" i="41"/>
  <c r="AE77" i="41"/>
  <c r="AA77" i="41"/>
  <c r="W77" i="41"/>
  <c r="S77" i="41"/>
  <c r="O77" i="41"/>
  <c r="K77" i="41"/>
  <c r="G77" i="41"/>
  <c r="AY76" i="41"/>
  <c r="AU76" i="41"/>
  <c r="AQ76" i="41"/>
  <c r="AM76" i="41"/>
  <c r="AI76" i="41"/>
  <c r="AE76" i="41"/>
  <c r="AA76" i="41"/>
  <c r="W76" i="41"/>
  <c r="S76" i="41"/>
  <c r="O76" i="41"/>
  <c r="K76" i="41"/>
  <c r="BA76" i="41" s="1"/>
  <c r="BD76" i="41" s="1"/>
  <c r="BF76" i="41" s="1"/>
  <c r="G76" i="41"/>
  <c r="AY75" i="41"/>
  <c r="AU75" i="41"/>
  <c r="AQ75" i="41"/>
  <c r="AM75" i="41"/>
  <c r="AI75" i="41"/>
  <c r="AE75" i="41"/>
  <c r="AA75" i="41"/>
  <c r="W75" i="41"/>
  <c r="S75" i="41"/>
  <c r="O75" i="41"/>
  <c r="K75" i="41"/>
  <c r="G75" i="41"/>
  <c r="AY74" i="41"/>
  <c r="AU74" i="41"/>
  <c r="AQ74" i="41"/>
  <c r="AM74" i="41"/>
  <c r="AI74" i="41"/>
  <c r="AE74" i="41"/>
  <c r="AA74" i="41"/>
  <c r="W74" i="41"/>
  <c r="S74" i="41"/>
  <c r="O74" i="41"/>
  <c r="K74" i="41"/>
  <c r="G74" i="41"/>
  <c r="AY73" i="41"/>
  <c r="AU73" i="41"/>
  <c r="AQ73" i="41"/>
  <c r="AM73" i="41"/>
  <c r="AI73" i="41"/>
  <c r="AE73" i="41"/>
  <c r="AA73" i="41"/>
  <c r="W73" i="41"/>
  <c r="S73" i="41"/>
  <c r="O73" i="41"/>
  <c r="K73" i="41"/>
  <c r="G73" i="41"/>
  <c r="AY72" i="41"/>
  <c r="AU72" i="41"/>
  <c r="AQ72" i="41"/>
  <c r="AM72" i="41"/>
  <c r="AI72" i="41"/>
  <c r="AE72" i="41"/>
  <c r="AA72" i="41"/>
  <c r="W72" i="41"/>
  <c r="S72" i="41"/>
  <c r="O72" i="41"/>
  <c r="K72" i="41"/>
  <c r="G72" i="41"/>
  <c r="AY71" i="41"/>
  <c r="AU71" i="41"/>
  <c r="AQ71" i="41"/>
  <c r="AM71" i="41"/>
  <c r="AI71" i="41"/>
  <c r="AE71" i="41"/>
  <c r="AA71" i="41"/>
  <c r="W71" i="41"/>
  <c r="S71" i="41"/>
  <c r="O71" i="41"/>
  <c r="K71" i="41"/>
  <c r="G71" i="41"/>
  <c r="BA71" i="41" s="1"/>
  <c r="BD71" i="41" s="1"/>
  <c r="BF71" i="41" s="1"/>
  <c r="AY70" i="41"/>
  <c r="AU70" i="41"/>
  <c r="AQ70" i="41"/>
  <c r="AM70" i="41"/>
  <c r="AI70" i="41"/>
  <c r="AE70" i="41"/>
  <c r="AA70" i="41"/>
  <c r="W70" i="41"/>
  <c r="S70" i="41"/>
  <c r="O70" i="41"/>
  <c r="K70" i="41"/>
  <c r="G70" i="41"/>
  <c r="BA70" i="41" s="1"/>
  <c r="BD70" i="41" s="1"/>
  <c r="BF70" i="41" s="1"/>
  <c r="AY69" i="41"/>
  <c r="AU69" i="41"/>
  <c r="AQ69" i="41"/>
  <c r="AM69" i="41"/>
  <c r="AI69" i="41"/>
  <c r="AE69" i="41"/>
  <c r="AA69" i="41"/>
  <c r="W69" i="41"/>
  <c r="S69" i="41"/>
  <c r="O69" i="41"/>
  <c r="K69" i="41"/>
  <c r="G69" i="41"/>
  <c r="AY68" i="41"/>
  <c r="AU68" i="41"/>
  <c r="AQ68" i="41"/>
  <c r="BA68" i="41" s="1"/>
  <c r="BD68" i="41" s="1"/>
  <c r="BF68" i="41" s="1"/>
  <c r="AM68" i="41"/>
  <c r="AI68" i="41"/>
  <c r="AE68" i="41"/>
  <c r="AA68" i="41"/>
  <c r="W68" i="41"/>
  <c r="S68" i="41"/>
  <c r="O68" i="41"/>
  <c r="K68" i="41"/>
  <c r="G68" i="41"/>
  <c r="AY67" i="41"/>
  <c r="AU67" i="41"/>
  <c r="AQ67" i="41"/>
  <c r="AM67" i="41"/>
  <c r="AI67" i="41"/>
  <c r="AE67" i="41"/>
  <c r="AA67" i="41"/>
  <c r="W67" i="41"/>
  <c r="S67" i="41"/>
  <c r="O67" i="41"/>
  <c r="K67" i="41"/>
  <c r="G67" i="41"/>
  <c r="AY66" i="41"/>
  <c r="AU66" i="41"/>
  <c r="AQ66" i="41"/>
  <c r="AM66" i="41"/>
  <c r="AI66" i="41"/>
  <c r="AE66" i="41"/>
  <c r="AA66" i="41"/>
  <c r="W66" i="41"/>
  <c r="S66" i="41"/>
  <c r="O66" i="41"/>
  <c r="K66" i="41"/>
  <c r="G66" i="41"/>
  <c r="AY65" i="41"/>
  <c r="AU65" i="41"/>
  <c r="AQ65" i="41"/>
  <c r="AM65" i="41"/>
  <c r="AI65" i="41"/>
  <c r="AE65" i="41"/>
  <c r="AA65" i="41"/>
  <c r="W65" i="41"/>
  <c r="S65" i="41"/>
  <c r="O65" i="41"/>
  <c r="K65" i="41"/>
  <c r="G65" i="41"/>
  <c r="BA65" i="41" s="1"/>
  <c r="BD65" i="41" s="1"/>
  <c r="BF65" i="41" s="1"/>
  <c r="AY64" i="41"/>
  <c r="AU64" i="41"/>
  <c r="AQ64" i="41"/>
  <c r="AM64" i="41"/>
  <c r="AI64" i="41"/>
  <c r="AE64" i="41"/>
  <c r="AA64" i="41"/>
  <c r="W64" i="41"/>
  <c r="S64" i="41"/>
  <c r="O64" i="41"/>
  <c r="K64" i="41"/>
  <c r="G64" i="41"/>
  <c r="BA64" i="41" s="1"/>
  <c r="BD64" i="41" s="1"/>
  <c r="BF64" i="41" s="1"/>
  <c r="AY63" i="41"/>
  <c r="AU63" i="41"/>
  <c r="AQ63" i="41"/>
  <c r="AM63" i="41"/>
  <c r="AI63" i="41"/>
  <c r="AE63" i="41"/>
  <c r="AA63" i="41"/>
  <c r="W63" i="41"/>
  <c r="S63" i="41"/>
  <c r="O63" i="41"/>
  <c r="K63" i="41"/>
  <c r="G63" i="41"/>
  <c r="BA63" i="41" s="1"/>
  <c r="BD63" i="41" s="1"/>
  <c r="BF63" i="41" s="1"/>
  <c r="BA62" i="41"/>
  <c r="BD62" i="41" s="1"/>
  <c r="BF62" i="41" s="1"/>
  <c r="AY62" i="41"/>
  <c r="AU62" i="41"/>
  <c r="AQ62" i="41"/>
  <c r="AM62" i="41"/>
  <c r="AI62" i="41"/>
  <c r="AE62" i="41"/>
  <c r="AA62" i="41"/>
  <c r="W62" i="41"/>
  <c r="S62" i="41"/>
  <c r="O62" i="41"/>
  <c r="K62" i="41"/>
  <c r="G62" i="41"/>
  <c r="AY61" i="41"/>
  <c r="BA61" i="41" s="1"/>
  <c r="BD61" i="41" s="1"/>
  <c r="BF61" i="41" s="1"/>
  <c r="AU61" i="41"/>
  <c r="AQ61" i="41"/>
  <c r="AM61" i="41"/>
  <c r="AI61" i="41"/>
  <c r="AE61" i="41"/>
  <c r="AA61" i="41"/>
  <c r="W61" i="41"/>
  <c r="S61" i="41"/>
  <c r="O61" i="41"/>
  <c r="K61" i="41"/>
  <c r="G61" i="41"/>
  <c r="AY60" i="41"/>
  <c r="AU60" i="41"/>
  <c r="BA60" i="41" s="1"/>
  <c r="BD60" i="41" s="1"/>
  <c r="BF60" i="41" s="1"/>
  <c r="AQ60" i="41"/>
  <c r="AM60" i="41"/>
  <c r="AI60" i="41"/>
  <c r="AE60" i="41"/>
  <c r="AA60" i="41"/>
  <c r="W60" i="41"/>
  <c r="S60" i="41"/>
  <c r="O60" i="41"/>
  <c r="K60" i="41"/>
  <c r="G60" i="41"/>
  <c r="AY59" i="41"/>
  <c r="AU59" i="41"/>
  <c r="AQ59" i="41"/>
  <c r="BA59" i="41" s="1"/>
  <c r="BD59" i="41" s="1"/>
  <c r="BF59" i="41" s="1"/>
  <c r="AM59" i="41"/>
  <c r="AI59" i="41"/>
  <c r="AE59" i="41"/>
  <c r="AA59" i="41"/>
  <c r="W59" i="41"/>
  <c r="S59" i="41"/>
  <c r="O59" i="41"/>
  <c r="K59" i="41"/>
  <c r="G59" i="41"/>
  <c r="AY58" i="41"/>
  <c r="AU58" i="41"/>
  <c r="AQ58" i="41"/>
  <c r="AM58" i="41"/>
  <c r="BA58" i="41" s="1"/>
  <c r="BD58" i="41" s="1"/>
  <c r="BF58" i="41" s="1"/>
  <c r="AI58" i="41"/>
  <c r="AE58" i="41"/>
  <c r="AA58" i="41"/>
  <c r="W58" i="41"/>
  <c r="S58" i="41"/>
  <c r="O58" i="41"/>
  <c r="K58" i="41"/>
  <c r="G58" i="41"/>
  <c r="AY57" i="41"/>
  <c r="AU57" i="41"/>
  <c r="AQ57" i="41"/>
  <c r="AM57" i="41"/>
  <c r="AI57" i="41"/>
  <c r="BA57" i="41" s="1"/>
  <c r="BD57" i="41" s="1"/>
  <c r="BF57" i="41" s="1"/>
  <c r="AE57" i="41"/>
  <c r="AA57" i="41"/>
  <c r="W57" i="41"/>
  <c r="S57" i="41"/>
  <c r="O57" i="41"/>
  <c r="K57" i="41"/>
  <c r="G57" i="41"/>
  <c r="AY56" i="41"/>
  <c r="AU56" i="41"/>
  <c r="AQ56" i="41"/>
  <c r="AM56" i="41"/>
  <c r="AI56" i="41"/>
  <c r="AE56" i="41"/>
  <c r="BA56" i="41" s="1"/>
  <c r="BD56" i="41" s="1"/>
  <c r="BF56" i="41" s="1"/>
  <c r="AA56" i="41"/>
  <c r="W56" i="41"/>
  <c r="S56" i="41"/>
  <c r="O56" i="41"/>
  <c r="K56" i="41"/>
  <c r="G56" i="41"/>
  <c r="AY55" i="41"/>
  <c r="AU55" i="41"/>
  <c r="AQ55" i="41"/>
  <c r="AM55" i="41"/>
  <c r="AI55" i="41"/>
  <c r="AE55" i="41"/>
  <c r="AA55" i="41"/>
  <c r="W55" i="41"/>
  <c r="S55" i="41"/>
  <c r="O55" i="41"/>
  <c r="K55" i="41"/>
  <c r="G55" i="41"/>
  <c r="AY54" i="41"/>
  <c r="AU54" i="41"/>
  <c r="AQ54" i="41"/>
  <c r="AM54" i="41"/>
  <c r="AI54" i="41"/>
  <c r="AE54" i="41"/>
  <c r="AA54" i="41"/>
  <c r="W54" i="41"/>
  <c r="S54" i="41"/>
  <c r="O54" i="41"/>
  <c r="K54" i="41"/>
  <c r="G54" i="41"/>
  <c r="BA54" i="41" s="1"/>
  <c r="BD54" i="41" s="1"/>
  <c r="BF54" i="41" s="1"/>
  <c r="AY53" i="41"/>
  <c r="AU53" i="41"/>
  <c r="AQ53" i="41"/>
  <c r="AM53" i="41"/>
  <c r="AI53" i="41"/>
  <c r="AE53" i="41"/>
  <c r="AA53" i="41"/>
  <c r="W53" i="41"/>
  <c r="S53" i="41"/>
  <c r="O53" i="41"/>
  <c r="K53" i="41"/>
  <c r="G53" i="41"/>
  <c r="AY52" i="41"/>
  <c r="AU52" i="41"/>
  <c r="AQ52" i="41"/>
  <c r="AM52" i="41"/>
  <c r="AI52" i="41"/>
  <c r="AE52" i="41"/>
  <c r="AA52" i="41"/>
  <c r="W52" i="41"/>
  <c r="S52" i="41"/>
  <c r="O52" i="41"/>
  <c r="K52" i="41"/>
  <c r="G52" i="41"/>
  <c r="AY51" i="41"/>
  <c r="AU51" i="41"/>
  <c r="AQ51" i="41"/>
  <c r="AM51" i="41"/>
  <c r="BA51" i="41" s="1"/>
  <c r="BD51" i="41" s="1"/>
  <c r="BF51" i="41" s="1"/>
  <c r="AI51" i="41"/>
  <c r="AE51" i="41"/>
  <c r="AA51" i="41"/>
  <c r="W51" i="41"/>
  <c r="S51" i="41"/>
  <c r="O51" i="41"/>
  <c r="K51" i="41"/>
  <c r="G51" i="41"/>
  <c r="AY50" i="41"/>
  <c r="AU50" i="41"/>
  <c r="AQ50" i="41"/>
  <c r="AM50" i="41"/>
  <c r="AI50" i="41"/>
  <c r="BA50" i="41" s="1"/>
  <c r="BD50" i="41" s="1"/>
  <c r="BF50" i="41" s="1"/>
  <c r="AE50" i="41"/>
  <c r="AA50" i="41"/>
  <c r="W50" i="41"/>
  <c r="S50" i="41"/>
  <c r="O50" i="41"/>
  <c r="K50" i="41"/>
  <c r="G50" i="41"/>
  <c r="AY49" i="41"/>
  <c r="AU49" i="41"/>
  <c r="AQ49" i="41"/>
  <c r="AM49" i="41"/>
  <c r="AI49" i="41"/>
  <c r="AE49" i="41"/>
  <c r="BA49" i="41" s="1"/>
  <c r="BD49" i="41" s="1"/>
  <c r="BF49" i="41" s="1"/>
  <c r="AA49" i="41"/>
  <c r="W49" i="41"/>
  <c r="S49" i="41"/>
  <c r="O49" i="41"/>
  <c r="K49" i="41"/>
  <c r="G49" i="41"/>
  <c r="AY48" i="41"/>
  <c r="AU48" i="41"/>
  <c r="AQ48" i="41"/>
  <c r="AM48" i="41"/>
  <c r="AI48" i="41"/>
  <c r="AE48" i="41"/>
  <c r="AA48" i="41"/>
  <c r="BA48" i="41" s="1"/>
  <c r="BD48" i="41" s="1"/>
  <c r="BF48" i="41" s="1"/>
  <c r="W48" i="41"/>
  <c r="S48" i="41"/>
  <c r="O48" i="41"/>
  <c r="K48" i="41"/>
  <c r="G48" i="41"/>
  <c r="AY47" i="41"/>
  <c r="AU47" i="41"/>
  <c r="AQ47" i="41"/>
  <c r="AM47" i="41"/>
  <c r="AI47" i="41"/>
  <c r="AE47" i="41"/>
  <c r="AA47" i="41"/>
  <c r="W47" i="41"/>
  <c r="BA47" i="41" s="1"/>
  <c r="BD47" i="41" s="1"/>
  <c r="BF47" i="41" s="1"/>
  <c r="S47" i="41"/>
  <c r="O47" i="41"/>
  <c r="K47" i="41"/>
  <c r="G47" i="41"/>
  <c r="AY46" i="41"/>
  <c r="AU46" i="41"/>
  <c r="AQ46" i="41"/>
  <c r="AM46" i="41"/>
  <c r="AI46" i="41"/>
  <c r="AE46" i="41"/>
  <c r="AA46" i="41"/>
  <c r="W46" i="41"/>
  <c r="S46" i="41"/>
  <c r="BA46" i="41" s="1"/>
  <c r="BD46" i="41" s="1"/>
  <c r="BF46" i="41" s="1"/>
  <c r="O46" i="41"/>
  <c r="K46" i="41"/>
  <c r="G46" i="41"/>
  <c r="AY45" i="41"/>
  <c r="AU45" i="41"/>
  <c r="AQ45" i="41"/>
  <c r="AM45" i="41"/>
  <c r="AI45" i="41"/>
  <c r="AE45" i="41"/>
  <c r="AA45" i="41"/>
  <c r="W45" i="41"/>
  <c r="S45" i="41"/>
  <c r="O45" i="41"/>
  <c r="BA45" i="41" s="1"/>
  <c r="BD45" i="41" s="1"/>
  <c r="BF45" i="41" s="1"/>
  <c r="K45" i="41"/>
  <c r="G45" i="41"/>
  <c r="AY44" i="41"/>
  <c r="AU44" i="41"/>
  <c r="AQ44" i="41"/>
  <c r="AM44" i="41"/>
  <c r="AI44" i="41"/>
  <c r="AE44" i="41"/>
  <c r="AA44" i="41"/>
  <c r="W44" i="41"/>
  <c r="S44" i="41"/>
  <c r="O44" i="41"/>
  <c r="K44" i="41"/>
  <c r="G44" i="41"/>
  <c r="AY43" i="41"/>
  <c r="AU43" i="41"/>
  <c r="AQ43" i="41"/>
  <c r="AM43" i="41"/>
  <c r="AI43" i="41"/>
  <c r="AE43" i="41"/>
  <c r="AA43" i="41"/>
  <c r="BA43" i="41" s="1"/>
  <c r="BD43" i="41" s="1"/>
  <c r="BF43" i="41" s="1"/>
  <c r="W43" i="41"/>
  <c r="S43" i="41"/>
  <c r="O43" i="41"/>
  <c r="K43" i="41"/>
  <c r="G43" i="41"/>
  <c r="AY42" i="41"/>
  <c r="AU42" i="41"/>
  <c r="AQ42" i="41"/>
  <c r="AM42" i="41"/>
  <c r="AI42" i="41"/>
  <c r="AE42" i="41"/>
  <c r="AA42" i="41"/>
  <c r="W42" i="41"/>
  <c r="S42" i="41"/>
  <c r="O42" i="41"/>
  <c r="K42" i="41"/>
  <c r="G42" i="41"/>
  <c r="AY41" i="41"/>
  <c r="AU41" i="41"/>
  <c r="AQ41" i="41"/>
  <c r="AM41" i="41"/>
  <c r="AI41" i="41"/>
  <c r="AE41" i="41"/>
  <c r="AA41" i="41"/>
  <c r="W41" i="41"/>
  <c r="S41" i="41"/>
  <c r="O41" i="41"/>
  <c r="K41" i="41"/>
  <c r="G41" i="41"/>
  <c r="AY40" i="41"/>
  <c r="AU40" i="41"/>
  <c r="AQ40" i="41"/>
  <c r="AM40" i="41"/>
  <c r="AI40" i="41"/>
  <c r="AE40" i="41"/>
  <c r="AA40" i="41"/>
  <c r="W40" i="41"/>
  <c r="S40" i="41"/>
  <c r="O40" i="41"/>
  <c r="K40" i="41"/>
  <c r="G40" i="41"/>
  <c r="AY39" i="41"/>
  <c r="AU39" i="41"/>
  <c r="AQ39" i="41"/>
  <c r="AM39" i="41"/>
  <c r="AI39" i="41"/>
  <c r="AE39" i="41"/>
  <c r="AA39" i="41"/>
  <c r="W39" i="41"/>
  <c r="S39" i="41"/>
  <c r="O39" i="41"/>
  <c r="K39" i="41"/>
  <c r="G39" i="41"/>
  <c r="AY38" i="41"/>
  <c r="AU38" i="41"/>
  <c r="AQ38" i="41"/>
  <c r="AM38" i="41"/>
  <c r="AI38" i="41"/>
  <c r="AE38" i="41"/>
  <c r="AA38" i="41"/>
  <c r="W38" i="41"/>
  <c r="S38" i="41"/>
  <c r="O38" i="41"/>
  <c r="K38" i="41"/>
  <c r="G38" i="41"/>
  <c r="AY37" i="41"/>
  <c r="AU37" i="41"/>
  <c r="AQ37" i="41"/>
  <c r="AM37" i="41"/>
  <c r="AI37" i="41"/>
  <c r="AE37" i="41"/>
  <c r="AA37" i="41"/>
  <c r="W37" i="41"/>
  <c r="S37" i="41"/>
  <c r="O37" i="41"/>
  <c r="K37" i="41"/>
  <c r="G37" i="41"/>
  <c r="AY36" i="41"/>
  <c r="AU36" i="41"/>
  <c r="AQ36" i="41"/>
  <c r="AM36" i="41"/>
  <c r="AI36" i="41"/>
  <c r="AE36" i="41"/>
  <c r="AA36" i="41"/>
  <c r="W36" i="41"/>
  <c r="S36" i="41"/>
  <c r="O36" i="41"/>
  <c r="K36" i="41"/>
  <c r="G36" i="41"/>
  <c r="BA36" i="41" s="1"/>
  <c r="BD36" i="41" s="1"/>
  <c r="BF36" i="41" s="1"/>
  <c r="AY35" i="41"/>
  <c r="AU35" i="41"/>
  <c r="AQ35" i="41"/>
  <c r="AM35" i="41"/>
  <c r="AI35" i="41"/>
  <c r="AE35" i="41"/>
  <c r="AA35" i="41"/>
  <c r="W35" i="41"/>
  <c r="S35" i="41"/>
  <c r="O35" i="41"/>
  <c r="K35" i="41"/>
  <c r="G35" i="41"/>
  <c r="BA35" i="41" s="1"/>
  <c r="BD35" i="41" s="1"/>
  <c r="BF35" i="41" s="1"/>
  <c r="AY34" i="41"/>
  <c r="AU34" i="41"/>
  <c r="AQ34" i="41"/>
  <c r="AM34" i="41"/>
  <c r="AI34" i="41"/>
  <c r="AE34" i="41"/>
  <c r="AA34" i="41"/>
  <c r="W34" i="41"/>
  <c r="S34" i="41"/>
  <c r="BA34" i="41" s="1"/>
  <c r="BD34" i="41" s="1"/>
  <c r="BF34" i="41" s="1"/>
  <c r="O34" i="41"/>
  <c r="K34" i="41"/>
  <c r="G34" i="41"/>
  <c r="AY33" i="41"/>
  <c r="AU33" i="41"/>
  <c r="AQ33" i="41"/>
  <c r="AM33" i="41"/>
  <c r="AI33" i="41"/>
  <c r="AE33" i="41"/>
  <c r="AA33" i="41"/>
  <c r="W33" i="41"/>
  <c r="S33" i="41"/>
  <c r="O33" i="41"/>
  <c r="BA33" i="41" s="1"/>
  <c r="BD33" i="41" s="1"/>
  <c r="BF33" i="41" s="1"/>
  <c r="K33" i="41"/>
  <c r="G33" i="41"/>
  <c r="BA32" i="41"/>
  <c r="BD32" i="41" s="1"/>
  <c r="BF32" i="41" s="1"/>
  <c r="AY32" i="41"/>
  <c r="AU32" i="41"/>
  <c r="AQ32" i="41"/>
  <c r="AM32" i="41"/>
  <c r="AI32" i="41"/>
  <c r="AE32" i="41"/>
  <c r="AA32" i="41"/>
  <c r="W32" i="41"/>
  <c r="S32" i="41"/>
  <c r="O32" i="41"/>
  <c r="K32" i="41"/>
  <c r="G32" i="41"/>
  <c r="AY31" i="41"/>
  <c r="AU31" i="41"/>
  <c r="AQ31" i="41"/>
  <c r="BA31" i="41" s="1"/>
  <c r="BD31" i="41" s="1"/>
  <c r="BF31" i="41" s="1"/>
  <c r="AM31" i="41"/>
  <c r="AI31" i="41"/>
  <c r="AE31" i="41"/>
  <c r="AA31" i="41"/>
  <c r="W31" i="41"/>
  <c r="S31" i="41"/>
  <c r="O31" i="41"/>
  <c r="K31" i="41"/>
  <c r="G31" i="41"/>
  <c r="AY30" i="41"/>
  <c r="AU30" i="41"/>
  <c r="AQ30" i="41"/>
  <c r="AM30" i="41"/>
  <c r="AI30" i="41"/>
  <c r="AE30" i="41"/>
  <c r="AA30" i="41"/>
  <c r="W30" i="41"/>
  <c r="S30" i="41"/>
  <c r="O30" i="41"/>
  <c r="K30" i="41"/>
  <c r="G30" i="41"/>
  <c r="AY29" i="41"/>
  <c r="AU29" i="41"/>
  <c r="AQ29" i="41"/>
  <c r="AM29" i="41"/>
  <c r="AI29" i="41"/>
  <c r="AE29" i="41"/>
  <c r="AA29" i="41"/>
  <c r="W29" i="41"/>
  <c r="S29" i="41"/>
  <c r="O29" i="41"/>
  <c r="K29" i="41"/>
  <c r="G29" i="41"/>
  <c r="AY28" i="41"/>
  <c r="AU28" i="41"/>
  <c r="AQ28" i="41"/>
  <c r="AM28" i="41"/>
  <c r="AI28" i="41"/>
  <c r="AE28" i="41"/>
  <c r="AA28" i="41"/>
  <c r="W28" i="41"/>
  <c r="S28" i="41"/>
  <c r="O28" i="41"/>
  <c r="K28" i="41"/>
  <c r="G28" i="41"/>
  <c r="BA28" i="41" s="1"/>
  <c r="BD28" i="41" s="1"/>
  <c r="BF28" i="41" s="1"/>
  <c r="AY27" i="41"/>
  <c r="AU27" i="41"/>
  <c r="AQ27" i="41"/>
  <c r="AM27" i="41"/>
  <c r="AI27" i="41"/>
  <c r="AE27" i="41"/>
  <c r="AA27" i="41"/>
  <c r="W27" i="41"/>
  <c r="S27" i="41"/>
  <c r="O27" i="41"/>
  <c r="K27" i="41"/>
  <c r="BA27" i="41" s="1"/>
  <c r="BD27" i="41" s="1"/>
  <c r="BF27" i="41" s="1"/>
  <c r="G27" i="41"/>
  <c r="AY26" i="41"/>
  <c r="AU26" i="41"/>
  <c r="AQ26" i="41"/>
  <c r="AM26" i="41"/>
  <c r="AI26" i="41"/>
  <c r="AE26" i="41"/>
  <c r="AA26" i="41"/>
  <c r="W26" i="41"/>
  <c r="S26" i="41"/>
  <c r="O26" i="41"/>
  <c r="K26" i="41"/>
  <c r="G26" i="41"/>
  <c r="BA26" i="41" s="1"/>
  <c r="BD26" i="41" s="1"/>
  <c r="BF26" i="41" s="1"/>
  <c r="BA25" i="41"/>
  <c r="BD25" i="41" s="1"/>
  <c r="BF25" i="41" s="1"/>
  <c r="AY25" i="41"/>
  <c r="AU25" i="41"/>
  <c r="AQ25" i="41"/>
  <c r="AM25" i="41"/>
  <c r="AI25" i="41"/>
  <c r="AE25" i="41"/>
  <c r="AA25" i="41"/>
  <c r="W25" i="41"/>
  <c r="S25" i="41"/>
  <c r="O25" i="41"/>
  <c r="K25" i="41"/>
  <c r="G25" i="41"/>
  <c r="AY24" i="41"/>
  <c r="AU24" i="41"/>
  <c r="BA24" i="41" s="1"/>
  <c r="BD24" i="41" s="1"/>
  <c r="BF24" i="41" s="1"/>
  <c r="AQ24" i="41"/>
  <c r="AM24" i="41"/>
  <c r="AI24" i="41"/>
  <c r="AE24" i="41"/>
  <c r="AA24" i="41"/>
  <c r="W24" i="41"/>
  <c r="S24" i="41"/>
  <c r="O24" i="41"/>
  <c r="K24" i="41"/>
  <c r="G24" i="41"/>
  <c r="AY23" i="41"/>
  <c r="AU23" i="41"/>
  <c r="AQ23" i="41"/>
  <c r="AM23" i="41"/>
  <c r="AI23" i="41"/>
  <c r="BA23" i="41" s="1"/>
  <c r="BD23" i="41" s="1"/>
  <c r="BF23" i="41" s="1"/>
  <c r="AE23" i="41"/>
  <c r="AA23" i="41"/>
  <c r="W23" i="41"/>
  <c r="S23" i="41"/>
  <c r="O23" i="41"/>
  <c r="K23" i="41"/>
  <c r="G23" i="41"/>
  <c r="AY22" i="41"/>
  <c r="AU22" i="41"/>
  <c r="AQ22" i="41"/>
  <c r="AM22" i="41"/>
  <c r="AI22" i="41"/>
  <c r="AE22" i="41"/>
  <c r="AA22" i="41"/>
  <c r="W22" i="41"/>
  <c r="S22" i="41"/>
  <c r="BA22" i="41" s="1"/>
  <c r="BD22" i="41" s="1"/>
  <c r="BF22" i="41" s="1"/>
  <c r="O22" i="41"/>
  <c r="K22" i="41"/>
  <c r="G22" i="41"/>
  <c r="AY21" i="41"/>
  <c r="AU21" i="41"/>
  <c r="AQ21" i="41"/>
  <c r="AM21" i="41"/>
  <c r="AI21" i="41"/>
  <c r="AE21" i="41"/>
  <c r="AA21" i="41"/>
  <c r="W21" i="41"/>
  <c r="S21" i="41"/>
  <c r="O21" i="41"/>
  <c r="K21" i="41"/>
  <c r="G21" i="41"/>
  <c r="AY20" i="41"/>
  <c r="AU20" i="41"/>
  <c r="AQ20" i="41"/>
  <c r="AM20" i="41"/>
  <c r="AI20" i="41"/>
  <c r="AE20" i="41"/>
  <c r="AA20" i="41"/>
  <c r="W20" i="41"/>
  <c r="S20" i="41"/>
  <c r="O20" i="41"/>
  <c r="K20" i="41"/>
  <c r="G20" i="41"/>
  <c r="BA20" i="41" s="1"/>
  <c r="BD20" i="41" s="1"/>
  <c r="BF20" i="41" s="1"/>
  <c r="AY19" i="41"/>
  <c r="AU19" i="41"/>
  <c r="AQ19" i="41"/>
  <c r="AM19" i="41"/>
  <c r="AI19" i="41"/>
  <c r="AE19" i="41"/>
  <c r="AA19" i="41"/>
  <c r="W19" i="41"/>
  <c r="S19" i="41"/>
  <c r="O19" i="41"/>
  <c r="K19" i="41"/>
  <c r="G19" i="41"/>
  <c r="AY18" i="41"/>
  <c r="AU18" i="41"/>
  <c r="AQ18" i="41"/>
  <c r="AM18" i="41"/>
  <c r="AI18" i="41"/>
  <c r="AE18" i="41"/>
  <c r="AA18" i="41"/>
  <c r="W18" i="41"/>
  <c r="S18" i="41"/>
  <c r="O18" i="41"/>
  <c r="K18" i="41"/>
  <c r="G18" i="41"/>
  <c r="AY17" i="41"/>
  <c r="AU17" i="41"/>
  <c r="AQ17" i="41"/>
  <c r="AM17" i="41"/>
  <c r="AI17" i="41"/>
  <c r="AE17" i="41"/>
  <c r="AA17" i="41"/>
  <c r="W17" i="41"/>
  <c r="S17" i="41"/>
  <c r="O17" i="41"/>
  <c r="K17" i="41"/>
  <c r="G17" i="41"/>
  <c r="AY16" i="41"/>
  <c r="AU16" i="41"/>
  <c r="AQ16" i="41"/>
  <c r="AM16" i="41"/>
  <c r="AI16" i="41"/>
  <c r="AE16" i="41"/>
  <c r="AA16" i="41"/>
  <c r="W16" i="41"/>
  <c r="S16" i="41"/>
  <c r="O16" i="41"/>
  <c r="K16" i="41"/>
  <c r="K154" i="41" s="1"/>
  <c r="G16" i="41"/>
  <c r="BA16" i="41" s="1"/>
  <c r="BD16" i="41" s="1"/>
  <c r="BF16" i="41" s="1"/>
  <c r="AY15" i="41"/>
  <c r="AU15" i="41"/>
  <c r="AQ15" i="41"/>
  <c r="AM15" i="41"/>
  <c r="AI15" i="41"/>
  <c r="AE15" i="41"/>
  <c r="AA15" i="41"/>
  <c r="W15" i="41"/>
  <c r="S15" i="41"/>
  <c r="O15" i="41"/>
  <c r="K15" i="41"/>
  <c r="G15" i="41"/>
  <c r="BA15" i="41" s="1"/>
  <c r="BD15" i="41" s="1"/>
  <c r="BF15" i="41" s="1"/>
  <c r="AY14" i="41"/>
  <c r="AU14" i="41"/>
  <c r="AQ14" i="41"/>
  <c r="AM14" i="41"/>
  <c r="AI14" i="41"/>
  <c r="AE14" i="41"/>
  <c r="AA14" i="41"/>
  <c r="W14" i="41"/>
  <c r="S14" i="41"/>
  <c r="O14" i="41"/>
  <c r="K14" i="41"/>
  <c r="G14" i="41"/>
  <c r="AY13" i="41"/>
  <c r="AU13" i="41"/>
  <c r="AQ13" i="41"/>
  <c r="AM13" i="41"/>
  <c r="AI13" i="41"/>
  <c r="AE13" i="41"/>
  <c r="AA13" i="41"/>
  <c r="W13" i="41"/>
  <c r="S13" i="41"/>
  <c r="O13" i="41"/>
  <c r="K13" i="41"/>
  <c r="G13" i="41"/>
  <c r="AY12" i="41"/>
  <c r="AU12" i="41"/>
  <c r="AQ12" i="41"/>
  <c r="AM12" i="41"/>
  <c r="AI12" i="41"/>
  <c r="AE12" i="41"/>
  <c r="AA12" i="41"/>
  <c r="W12" i="41"/>
  <c r="S12" i="41"/>
  <c r="O12" i="41"/>
  <c r="BA12" i="41" s="1"/>
  <c r="BD12" i="41" s="1"/>
  <c r="BF12" i="41" s="1"/>
  <c r="K12" i="41"/>
  <c r="G12" i="41"/>
  <c r="AY11" i="41"/>
  <c r="AU11" i="41"/>
  <c r="AQ11" i="41"/>
  <c r="AM11" i="41"/>
  <c r="AI11" i="41"/>
  <c r="AE11" i="41"/>
  <c r="AA11" i="41"/>
  <c r="W11" i="41"/>
  <c r="S11" i="41"/>
  <c r="O11" i="41"/>
  <c r="K11" i="41"/>
  <c r="G11" i="41"/>
  <c r="BA11" i="41" s="1"/>
  <c r="BD11" i="41" s="1"/>
  <c r="BF11" i="41" s="1"/>
  <c r="AY10" i="41"/>
  <c r="AU10" i="41"/>
  <c r="AQ10" i="41"/>
  <c r="AM10" i="41"/>
  <c r="AI10" i="41"/>
  <c r="AE10" i="41"/>
  <c r="AA10" i="41"/>
  <c r="W10" i="41"/>
  <c r="S10" i="41"/>
  <c r="O10" i="41"/>
  <c r="K10" i="41"/>
  <c r="G10" i="41"/>
  <c r="AY9" i="41"/>
  <c r="AU9" i="41"/>
  <c r="AQ9" i="41"/>
  <c r="AM9" i="41"/>
  <c r="AI9" i="41"/>
  <c r="AE9" i="41"/>
  <c r="BA9" i="41" s="1"/>
  <c r="BD9" i="41" s="1"/>
  <c r="BF9" i="41" s="1"/>
  <c r="AA9" i="41"/>
  <c r="W9" i="41"/>
  <c r="S9" i="41"/>
  <c r="O9" i="41"/>
  <c r="K9" i="41"/>
  <c r="G9" i="41"/>
  <c r="AY8" i="41"/>
  <c r="AU8" i="41"/>
  <c r="AQ8" i="41"/>
  <c r="AM8" i="41"/>
  <c r="AI8" i="41"/>
  <c r="AE8" i="41"/>
  <c r="AA8" i="41"/>
  <c r="W8" i="41"/>
  <c r="BA8" i="41" s="1"/>
  <c r="BD8" i="41" s="1"/>
  <c r="BF8" i="41" s="1"/>
  <c r="S8" i="41"/>
  <c r="O8" i="41"/>
  <c r="K8" i="41"/>
  <c r="G8" i="41"/>
  <c r="AY7" i="41"/>
  <c r="AU7" i="41"/>
  <c r="AU154" i="41" s="1"/>
  <c r="AQ7" i="41"/>
  <c r="AQ154" i="41" s="1"/>
  <c r="AM7" i="41"/>
  <c r="AI7" i="41"/>
  <c r="AE7" i="41"/>
  <c r="AA7" i="41"/>
  <c r="W7" i="41"/>
  <c r="S7" i="41"/>
  <c r="O7" i="41"/>
  <c r="K7" i="41"/>
  <c r="G7" i="41"/>
  <c r="AY6" i="41"/>
  <c r="AU6" i="41"/>
  <c r="AQ6" i="41"/>
  <c r="AM6" i="41"/>
  <c r="AI6" i="41"/>
  <c r="AI154" i="41" s="1"/>
  <c r="AE6" i="41"/>
  <c r="AA6" i="41"/>
  <c r="W6" i="41"/>
  <c r="S6" i="41"/>
  <c r="O6" i="41"/>
  <c r="K6" i="41"/>
  <c r="G6" i="41"/>
  <c r="AY5" i="41"/>
  <c r="AY154" i="41" s="1"/>
  <c r="AU5" i="41"/>
  <c r="AQ5" i="41"/>
  <c r="AM5" i="41"/>
  <c r="AI5" i="41"/>
  <c r="AE5" i="41"/>
  <c r="AE154" i="41" s="1"/>
  <c r="AA5" i="41"/>
  <c r="W5" i="41"/>
  <c r="S5" i="41"/>
  <c r="S154" i="41" s="1"/>
  <c r="O5" i="41"/>
  <c r="K5" i="41"/>
  <c r="G5" i="41"/>
  <c r="AY4" i="41"/>
  <c r="AU4" i="41"/>
  <c r="AQ4" i="41"/>
  <c r="AM4" i="41"/>
  <c r="AI4" i="41"/>
  <c r="AE4" i="41"/>
  <c r="AA4" i="41"/>
  <c r="AA154" i="41" s="1"/>
  <c r="W4" i="41"/>
  <c r="S4" i="41"/>
  <c r="O4" i="41"/>
  <c r="O154" i="41" s="1"/>
  <c r="K4" i="41"/>
  <c r="G4" i="41"/>
  <c r="BD4" i="43" l="1"/>
  <c r="G154" i="41"/>
  <c r="BA29" i="41"/>
  <c r="BD29" i="41" s="1"/>
  <c r="BF29" i="41" s="1"/>
  <c r="BA37" i="41"/>
  <c r="BD37" i="41" s="1"/>
  <c r="BF37" i="41" s="1"/>
  <c r="BA55" i="41"/>
  <c r="BD55" i="41" s="1"/>
  <c r="BF55" i="41" s="1"/>
  <c r="BA73" i="41"/>
  <c r="BD73" i="41" s="1"/>
  <c r="BF73" i="41" s="1"/>
  <c r="BA89" i="41"/>
  <c r="BD89" i="41" s="1"/>
  <c r="BF89" i="41" s="1"/>
  <c r="BA143" i="41"/>
  <c r="BD143" i="41" s="1"/>
  <c r="BF143" i="41" s="1"/>
  <c r="BA55" i="42"/>
  <c r="BD55" i="42" s="1"/>
  <c r="BF55" i="42" s="1"/>
  <c r="BA80" i="42"/>
  <c r="BD80" i="42" s="1"/>
  <c r="BF80" i="42" s="1"/>
  <c r="G154" i="42"/>
  <c r="W154" i="43"/>
  <c r="BA15" i="43"/>
  <c r="BD15" i="43" s="1"/>
  <c r="BF15" i="43" s="1"/>
  <c r="BA65" i="43"/>
  <c r="BD65" i="43" s="1"/>
  <c r="BF65" i="43" s="1"/>
  <c r="BA77" i="43"/>
  <c r="BD77" i="43" s="1"/>
  <c r="BF77" i="43" s="1"/>
  <c r="BA94" i="43"/>
  <c r="BD94" i="43" s="1"/>
  <c r="BF94" i="43" s="1"/>
  <c r="BA109" i="43"/>
  <c r="BD109" i="43" s="1"/>
  <c r="BF109" i="43" s="1"/>
  <c r="BA123" i="43"/>
  <c r="BD123" i="43" s="1"/>
  <c r="BF123" i="43" s="1"/>
  <c r="BA131" i="43"/>
  <c r="BD131" i="43" s="1"/>
  <c r="BF131" i="43" s="1"/>
  <c r="BA34" i="44"/>
  <c r="BD34" i="44" s="1"/>
  <c r="BF34" i="44" s="1"/>
  <c r="BA67" i="44"/>
  <c r="BD67" i="44" s="1"/>
  <c r="BF67" i="44" s="1"/>
  <c r="BA72" i="44"/>
  <c r="BD72" i="44" s="1"/>
  <c r="BF72" i="44" s="1"/>
  <c r="BA81" i="44"/>
  <c r="BD81" i="44" s="1"/>
  <c r="BF81" i="44" s="1"/>
  <c r="BA91" i="44"/>
  <c r="BD91" i="44" s="1"/>
  <c r="BF91" i="44" s="1"/>
  <c r="BA62" i="45"/>
  <c r="BD62" i="45" s="1"/>
  <c r="BF62" i="45" s="1"/>
  <c r="BA67" i="45"/>
  <c r="BD67" i="45" s="1"/>
  <c r="BF67" i="45" s="1"/>
  <c r="BA91" i="45"/>
  <c r="BD91" i="45" s="1"/>
  <c r="BF91" i="45" s="1"/>
  <c r="BA108" i="45"/>
  <c r="BD108" i="45" s="1"/>
  <c r="BF108" i="45" s="1"/>
  <c r="BA69" i="46"/>
  <c r="BD69" i="46" s="1"/>
  <c r="BF69" i="46" s="1"/>
  <c r="BA78" i="46"/>
  <c r="BD78" i="46" s="1"/>
  <c r="BF78" i="46" s="1"/>
  <c r="G154" i="47"/>
  <c r="BA4" i="47"/>
  <c r="BA19" i="47"/>
  <c r="BD19" i="47" s="1"/>
  <c r="BF19" i="47" s="1"/>
  <c r="BA94" i="47"/>
  <c r="BD94" i="47" s="1"/>
  <c r="BF94" i="47" s="1"/>
  <c r="BA112" i="48"/>
  <c r="BD112" i="48" s="1"/>
  <c r="BF112" i="48" s="1"/>
  <c r="BA5" i="49"/>
  <c r="BD5" i="49" s="1"/>
  <c r="BF5" i="49" s="1"/>
  <c r="K154" i="49"/>
  <c r="AQ154" i="52"/>
  <c r="AM154" i="53"/>
  <c r="AE154" i="56"/>
  <c r="O154" i="58"/>
  <c r="BA42" i="41"/>
  <c r="BD42" i="41" s="1"/>
  <c r="BF42" i="41" s="1"/>
  <c r="BA66" i="41"/>
  <c r="BD66" i="41" s="1"/>
  <c r="BF66" i="41" s="1"/>
  <c r="BA72" i="41"/>
  <c r="BD72" i="41" s="1"/>
  <c r="BF72" i="41" s="1"/>
  <c r="BA83" i="41"/>
  <c r="BD83" i="41" s="1"/>
  <c r="BF83" i="41" s="1"/>
  <c r="BA109" i="41"/>
  <c r="BD109" i="41" s="1"/>
  <c r="BF109" i="41" s="1"/>
  <c r="BA114" i="41"/>
  <c r="BD114" i="41" s="1"/>
  <c r="BF114" i="41" s="1"/>
  <c r="BA13" i="42"/>
  <c r="BD13" i="42" s="1"/>
  <c r="BF13" i="42" s="1"/>
  <c r="BA31" i="42"/>
  <c r="BD31" i="42" s="1"/>
  <c r="BF31" i="42" s="1"/>
  <c r="BA49" i="42"/>
  <c r="BD49" i="42" s="1"/>
  <c r="BF49" i="42" s="1"/>
  <c r="BA74" i="42"/>
  <c r="BD74" i="42" s="1"/>
  <c r="BF74" i="42" s="1"/>
  <c r="BA99" i="42"/>
  <c r="BD99" i="42" s="1"/>
  <c r="BF99" i="42" s="1"/>
  <c r="BA8" i="43"/>
  <c r="BD8" i="43" s="1"/>
  <c r="BF8" i="43" s="1"/>
  <c r="BA32" i="43"/>
  <c r="BD32" i="43" s="1"/>
  <c r="BF32" i="43" s="1"/>
  <c r="BA50" i="43"/>
  <c r="BD50" i="43" s="1"/>
  <c r="BF50" i="43" s="1"/>
  <c r="BA60" i="43"/>
  <c r="BD60" i="43" s="1"/>
  <c r="BF60" i="43" s="1"/>
  <c r="BA140" i="43"/>
  <c r="BD140" i="43" s="1"/>
  <c r="BF140" i="43" s="1"/>
  <c r="AU154" i="44"/>
  <c r="BA35" i="44"/>
  <c r="BD35" i="44" s="1"/>
  <c r="BF35" i="44" s="1"/>
  <c r="BA62" i="44"/>
  <c r="BD62" i="44" s="1"/>
  <c r="BF62" i="44" s="1"/>
  <c r="BA71" i="44"/>
  <c r="BD71" i="44" s="1"/>
  <c r="BF71" i="44" s="1"/>
  <c r="BA16" i="45"/>
  <c r="BD16" i="45" s="1"/>
  <c r="BF16" i="45" s="1"/>
  <c r="BA40" i="45"/>
  <c r="BD40" i="45" s="1"/>
  <c r="BF40" i="45" s="1"/>
  <c r="BA104" i="45"/>
  <c r="BD104" i="45" s="1"/>
  <c r="BF104" i="45" s="1"/>
  <c r="K154" i="46"/>
  <c r="BA4" i="46"/>
  <c r="AA154" i="46"/>
  <c r="AQ154" i="46"/>
  <c r="BA86" i="46"/>
  <c r="BD86" i="46" s="1"/>
  <c r="BF86" i="46" s="1"/>
  <c r="BA150" i="46"/>
  <c r="BD150" i="46" s="1"/>
  <c r="BF150" i="46" s="1"/>
  <c r="K154" i="47"/>
  <c r="BA68" i="47"/>
  <c r="BD68" i="47" s="1"/>
  <c r="BF68" i="47" s="1"/>
  <c r="BA78" i="47"/>
  <c r="BD78" i="47" s="1"/>
  <c r="BF78" i="47" s="1"/>
  <c r="BA85" i="47"/>
  <c r="BD85" i="47" s="1"/>
  <c r="BF85" i="47" s="1"/>
  <c r="BA21" i="48"/>
  <c r="BD21" i="48" s="1"/>
  <c r="BF21" i="48" s="1"/>
  <c r="BA54" i="48"/>
  <c r="BD54" i="48" s="1"/>
  <c r="BF54" i="48" s="1"/>
  <c r="BA63" i="48"/>
  <c r="BD63" i="48" s="1"/>
  <c r="BF63" i="48" s="1"/>
  <c r="BA119" i="48"/>
  <c r="BD119" i="48" s="1"/>
  <c r="BF119" i="48" s="1"/>
  <c r="BA128" i="48"/>
  <c r="BD128" i="48" s="1"/>
  <c r="BF128" i="48" s="1"/>
  <c r="BA105" i="49"/>
  <c r="BD105" i="49" s="1"/>
  <c r="BF105" i="49" s="1"/>
  <c r="AE154" i="51"/>
  <c r="BA25" i="51"/>
  <c r="BD25" i="51" s="1"/>
  <c r="BF25" i="51" s="1"/>
  <c r="BA39" i="56"/>
  <c r="BD39" i="56" s="1"/>
  <c r="BF39" i="56" s="1"/>
  <c r="AM154" i="41"/>
  <c r="BA141" i="41"/>
  <c r="BD141" i="41" s="1"/>
  <c r="BF141" i="41" s="1"/>
  <c r="O154" i="42"/>
  <c r="BA48" i="42"/>
  <c r="BD48" i="42" s="1"/>
  <c r="BF48" i="42" s="1"/>
  <c r="BA53" i="42"/>
  <c r="BD53" i="42" s="1"/>
  <c r="BF53" i="42" s="1"/>
  <c r="BA73" i="42"/>
  <c r="BD73" i="42" s="1"/>
  <c r="BF73" i="42" s="1"/>
  <c r="BA88" i="42"/>
  <c r="BD88" i="42" s="1"/>
  <c r="BF88" i="42" s="1"/>
  <c r="BA7" i="43"/>
  <c r="BD7" i="43" s="1"/>
  <c r="BF7" i="43" s="1"/>
  <c r="BA26" i="43"/>
  <c r="BD26" i="43" s="1"/>
  <c r="BF26" i="43" s="1"/>
  <c r="BA153" i="43"/>
  <c r="BD153" i="43" s="1"/>
  <c r="BF153" i="43" s="1"/>
  <c r="AE154" i="44"/>
  <c r="BA78" i="44"/>
  <c r="BD78" i="44" s="1"/>
  <c r="BF78" i="44" s="1"/>
  <c r="BA34" i="45"/>
  <c r="BD34" i="45" s="1"/>
  <c r="BF34" i="45" s="1"/>
  <c r="BA78" i="45"/>
  <c r="BD78" i="45" s="1"/>
  <c r="BF78" i="45" s="1"/>
  <c r="BA33" i="46"/>
  <c r="BD33" i="46" s="1"/>
  <c r="BF33" i="46" s="1"/>
  <c r="G154" i="46"/>
  <c r="AI154" i="47"/>
  <c r="BA53" i="48"/>
  <c r="BD53" i="48" s="1"/>
  <c r="BF53" i="48" s="1"/>
  <c r="BA110" i="48"/>
  <c r="BD110" i="48" s="1"/>
  <c r="BF110" i="48" s="1"/>
  <c r="BA144" i="48"/>
  <c r="BD144" i="48" s="1"/>
  <c r="BF144" i="48" s="1"/>
  <c r="S154" i="51"/>
  <c r="G154" i="52"/>
  <c r="AA154" i="52"/>
  <c r="AQ154" i="53"/>
  <c r="AA154" i="55"/>
  <c r="BA108" i="41"/>
  <c r="BD108" i="41" s="1"/>
  <c r="BF108" i="41" s="1"/>
  <c r="BA121" i="41"/>
  <c r="BD121" i="41" s="1"/>
  <c r="BF121" i="41" s="1"/>
  <c r="BA131" i="41"/>
  <c r="BD131" i="41" s="1"/>
  <c r="BF131" i="41" s="1"/>
  <c r="BA146" i="42"/>
  <c r="BD146" i="42" s="1"/>
  <c r="BF146" i="42" s="1"/>
  <c r="BA30" i="43"/>
  <c r="BD30" i="43" s="1"/>
  <c r="BF30" i="43" s="1"/>
  <c r="BA41" i="43"/>
  <c r="BD41" i="43" s="1"/>
  <c r="BF41" i="43" s="1"/>
  <c r="BA102" i="43"/>
  <c r="BD102" i="43" s="1"/>
  <c r="BF102" i="43" s="1"/>
  <c r="BA141" i="43"/>
  <c r="BD141" i="43" s="1"/>
  <c r="BF141" i="43" s="1"/>
  <c r="G154" i="44"/>
  <c r="O154" i="44"/>
  <c r="AY154" i="45"/>
  <c r="BA57" i="45"/>
  <c r="BD57" i="45" s="1"/>
  <c r="BF57" i="45" s="1"/>
  <c r="BA112" i="46"/>
  <c r="BD112" i="46" s="1"/>
  <c r="BF112" i="46" s="1"/>
  <c r="BA76" i="47"/>
  <c r="BD76" i="47" s="1"/>
  <c r="BF76" i="47" s="1"/>
  <c r="BA107" i="47"/>
  <c r="BD107" i="47" s="1"/>
  <c r="BF107" i="47" s="1"/>
  <c r="BA6" i="48"/>
  <c r="BD6" i="48" s="1"/>
  <c r="BF6" i="48" s="1"/>
  <c r="BA8" i="48"/>
  <c r="BD8" i="48" s="1"/>
  <c r="BF8" i="48" s="1"/>
  <c r="BA56" i="50"/>
  <c r="BD56" i="50" s="1"/>
  <c r="BF56" i="50" s="1"/>
  <c r="BA129" i="50"/>
  <c r="BD129" i="50" s="1"/>
  <c r="BF129" i="50" s="1"/>
  <c r="BA125" i="54"/>
  <c r="BD125" i="54" s="1"/>
  <c r="BF125" i="54" s="1"/>
  <c r="BA16" i="58"/>
  <c r="BD16" i="58" s="1"/>
  <c r="BF16" i="58" s="1"/>
  <c r="BA60" i="58"/>
  <c r="BD60" i="58" s="1"/>
  <c r="BF60" i="58" s="1"/>
  <c r="BA70" i="59"/>
  <c r="BD70" i="59" s="1"/>
  <c r="BF70" i="59" s="1"/>
  <c r="BA39" i="41"/>
  <c r="BD39" i="41" s="1"/>
  <c r="BF39" i="41" s="1"/>
  <c r="BA100" i="41"/>
  <c r="BD100" i="41" s="1"/>
  <c r="BF100" i="41" s="1"/>
  <c r="BA15" i="42"/>
  <c r="BD15" i="42" s="1"/>
  <c r="BF15" i="42" s="1"/>
  <c r="BA33" i="42"/>
  <c r="BD33" i="42" s="1"/>
  <c r="BF33" i="42" s="1"/>
  <c r="BA41" i="42"/>
  <c r="BD41" i="42" s="1"/>
  <c r="BF41" i="42" s="1"/>
  <c r="BA47" i="43"/>
  <c r="BD47" i="43" s="1"/>
  <c r="BF47" i="43" s="1"/>
  <c r="BA73" i="44"/>
  <c r="BD73" i="44" s="1"/>
  <c r="BF73" i="44" s="1"/>
  <c r="AY154" i="48"/>
  <c r="O154" i="50"/>
  <c r="BA14" i="41"/>
  <c r="BD14" i="41" s="1"/>
  <c r="BF14" i="41" s="1"/>
  <c r="BA44" i="41"/>
  <c r="BD44" i="41" s="1"/>
  <c r="BF44" i="41" s="1"/>
  <c r="BA90" i="41"/>
  <c r="BD90" i="41" s="1"/>
  <c r="BF90" i="41" s="1"/>
  <c r="BA64" i="42"/>
  <c r="BD64" i="42" s="1"/>
  <c r="BF64" i="42" s="1"/>
  <c r="BA111" i="42"/>
  <c r="BD111" i="42" s="1"/>
  <c r="BF111" i="42" s="1"/>
  <c r="BA24" i="43"/>
  <c r="BD24" i="43" s="1"/>
  <c r="BF24" i="43" s="1"/>
  <c r="BA57" i="43"/>
  <c r="BD57" i="43" s="1"/>
  <c r="BF57" i="43" s="1"/>
  <c r="BA59" i="44"/>
  <c r="BD59" i="44" s="1"/>
  <c r="BF59" i="44" s="1"/>
  <c r="BA9" i="45"/>
  <c r="BD9" i="45" s="1"/>
  <c r="BF9" i="45" s="1"/>
  <c r="BA22" i="45"/>
  <c r="BD22" i="45" s="1"/>
  <c r="BF22" i="45" s="1"/>
  <c r="BA35" i="46"/>
  <c r="BD35" i="46" s="1"/>
  <c r="BF35" i="46" s="1"/>
  <c r="BA65" i="46"/>
  <c r="BD65" i="46" s="1"/>
  <c r="BF65" i="46" s="1"/>
  <c r="BA105" i="46"/>
  <c r="BD105" i="46" s="1"/>
  <c r="BF105" i="46" s="1"/>
  <c r="AM154" i="48"/>
  <c r="K154" i="50"/>
  <c r="BA107" i="51"/>
  <c r="BD107" i="51" s="1"/>
  <c r="BF107" i="51" s="1"/>
  <c r="BA40" i="72"/>
  <c r="BD4" i="42"/>
  <c r="AQ154" i="43"/>
  <c r="S154" i="47"/>
  <c r="W154" i="41"/>
  <c r="K154" i="42"/>
  <c r="BD4" i="44"/>
  <c r="W154" i="53"/>
  <c r="BA53" i="41"/>
  <c r="BD53" i="41" s="1"/>
  <c r="BF53" i="41" s="1"/>
  <c r="BA112" i="41"/>
  <c r="BD112" i="41" s="1"/>
  <c r="BF112" i="41" s="1"/>
  <c r="BA6" i="42"/>
  <c r="BD6" i="42" s="1"/>
  <c r="BF6" i="42" s="1"/>
  <c r="BA106" i="43"/>
  <c r="BD106" i="43" s="1"/>
  <c r="BF106" i="43" s="1"/>
  <c r="W154" i="51"/>
  <c r="BA75" i="41"/>
  <c r="BD75" i="41" s="1"/>
  <c r="BF75" i="41" s="1"/>
  <c r="AA154" i="42"/>
  <c r="AQ154" i="42"/>
  <c r="BA6" i="43"/>
  <c r="BD6" i="43" s="1"/>
  <c r="BF6" i="43" s="1"/>
  <c r="S154" i="43"/>
  <c r="BA77" i="44"/>
  <c r="BD77" i="44" s="1"/>
  <c r="BF77" i="44" s="1"/>
  <c r="AU154" i="45"/>
  <c r="BA7" i="48"/>
  <c r="BD7" i="48" s="1"/>
  <c r="BF7" i="48" s="1"/>
  <c r="G154" i="48"/>
  <c r="AM154" i="50"/>
  <c r="BA7" i="41"/>
  <c r="BD7" i="41" s="1"/>
  <c r="BF7" i="41" s="1"/>
  <c r="BA19" i="41"/>
  <c r="BD19" i="41" s="1"/>
  <c r="BF19" i="41" s="1"/>
  <c r="BA52" i="41"/>
  <c r="BD52" i="41" s="1"/>
  <c r="BF52" i="41" s="1"/>
  <c r="AE154" i="42"/>
  <c r="AU154" i="42"/>
  <c r="BA81" i="42"/>
  <c r="BD81" i="42" s="1"/>
  <c r="BF81" i="42" s="1"/>
  <c r="BA110" i="43"/>
  <c r="BD110" i="43" s="1"/>
  <c r="BF110" i="43" s="1"/>
  <c r="BA83" i="46"/>
  <c r="BD83" i="46" s="1"/>
  <c r="BF83" i="46" s="1"/>
  <c r="AE154" i="48"/>
  <c r="BD4" i="50"/>
  <c r="AI154" i="58"/>
  <c r="AY154" i="58"/>
  <c r="BA4" i="41"/>
  <c r="BA13" i="41"/>
  <c r="BD13" i="41" s="1"/>
  <c r="BF13" i="41" s="1"/>
  <c r="BA74" i="41"/>
  <c r="BD74" i="41" s="1"/>
  <c r="BF74" i="41" s="1"/>
  <c r="BA116" i="41"/>
  <c r="BD116" i="41" s="1"/>
  <c r="BF116" i="41" s="1"/>
  <c r="BA22" i="42"/>
  <c r="BD22" i="42" s="1"/>
  <c r="BF22" i="42" s="1"/>
  <c r="BA40" i="42"/>
  <c r="BD40" i="42" s="1"/>
  <c r="BF40" i="42" s="1"/>
  <c r="BA86" i="42"/>
  <c r="BD86" i="42" s="1"/>
  <c r="BF86" i="42" s="1"/>
  <c r="BA119" i="42"/>
  <c r="BD119" i="42" s="1"/>
  <c r="BF119" i="42" s="1"/>
  <c r="BA134" i="42"/>
  <c r="BD134" i="42" s="1"/>
  <c r="BF134" i="42" s="1"/>
  <c r="G154" i="43"/>
  <c r="BA39" i="43"/>
  <c r="BD39" i="43" s="1"/>
  <c r="BF39" i="43" s="1"/>
  <c r="BA67" i="43"/>
  <c r="BD67" i="43" s="1"/>
  <c r="BF67" i="43" s="1"/>
  <c r="BA100" i="43"/>
  <c r="BD100" i="43" s="1"/>
  <c r="BF100" i="43" s="1"/>
  <c r="BA133" i="43"/>
  <c r="BD133" i="43" s="1"/>
  <c r="BF133" i="43" s="1"/>
  <c r="BA92" i="44"/>
  <c r="BD92" i="44" s="1"/>
  <c r="BF92" i="44" s="1"/>
  <c r="BA4" i="45"/>
  <c r="G154" i="45"/>
  <c r="BA75" i="45"/>
  <c r="BD75" i="45" s="1"/>
  <c r="BF75" i="45" s="1"/>
  <c r="BA9" i="46"/>
  <c r="BD9" i="46" s="1"/>
  <c r="BF9" i="46" s="1"/>
  <c r="BA26" i="46"/>
  <c r="BD26" i="46" s="1"/>
  <c r="BF26" i="46" s="1"/>
  <c r="BA55" i="46"/>
  <c r="BD55" i="46" s="1"/>
  <c r="BF55" i="46" s="1"/>
  <c r="BA60" i="46"/>
  <c r="BD60" i="46" s="1"/>
  <c r="BF60" i="46" s="1"/>
  <c r="BA101" i="46"/>
  <c r="BD101" i="46" s="1"/>
  <c r="BF101" i="46" s="1"/>
  <c r="BA91" i="47"/>
  <c r="BD91" i="47" s="1"/>
  <c r="BF91" i="47" s="1"/>
  <c r="BA137" i="47"/>
  <c r="BD137" i="47" s="1"/>
  <c r="BF137" i="47" s="1"/>
  <c r="BA145" i="47"/>
  <c r="BD145" i="47" s="1"/>
  <c r="BF145" i="47" s="1"/>
  <c r="BA35" i="48"/>
  <c r="BD35" i="48" s="1"/>
  <c r="BF35" i="48" s="1"/>
  <c r="BA44" i="48"/>
  <c r="BD44" i="48" s="1"/>
  <c r="BF44" i="48" s="1"/>
  <c r="BA103" i="48"/>
  <c r="BD103" i="48" s="1"/>
  <c r="BF103" i="48" s="1"/>
  <c r="BA150" i="49"/>
  <c r="BD150" i="49" s="1"/>
  <c r="BF150" i="49" s="1"/>
  <c r="G154" i="50"/>
  <c r="BA53" i="51"/>
  <c r="BD53" i="51" s="1"/>
  <c r="BF53" i="51" s="1"/>
  <c r="BA79" i="51"/>
  <c r="BD79" i="51" s="1"/>
  <c r="BF79" i="51" s="1"/>
  <c r="BA82" i="51"/>
  <c r="BD82" i="51" s="1"/>
  <c r="BF82" i="51" s="1"/>
  <c r="BA115" i="51"/>
  <c r="BD115" i="51" s="1"/>
  <c r="BF115" i="51" s="1"/>
  <c r="BA116" i="51"/>
  <c r="BD116" i="51" s="1"/>
  <c r="BF116" i="51" s="1"/>
  <c r="BA138" i="51"/>
  <c r="BD138" i="51" s="1"/>
  <c r="BF138" i="51" s="1"/>
  <c r="BA79" i="52"/>
  <c r="BD79" i="52" s="1"/>
  <c r="BF79" i="52" s="1"/>
  <c r="BA18" i="54"/>
  <c r="BD18" i="54" s="1"/>
  <c r="BF18" i="54" s="1"/>
  <c r="BA6" i="41"/>
  <c r="BD6" i="41" s="1"/>
  <c r="BF6" i="41" s="1"/>
  <c r="BA30" i="41"/>
  <c r="BD30" i="41" s="1"/>
  <c r="BF30" i="41" s="1"/>
  <c r="BA84" i="41"/>
  <c r="BD84" i="41" s="1"/>
  <c r="BF84" i="41" s="1"/>
  <c r="BA122" i="41"/>
  <c r="BD122" i="41" s="1"/>
  <c r="BF122" i="41" s="1"/>
  <c r="BA85" i="42"/>
  <c r="BD85" i="42" s="1"/>
  <c r="BF85" i="42" s="1"/>
  <c r="BA100" i="42"/>
  <c r="BD100" i="42" s="1"/>
  <c r="BF100" i="42" s="1"/>
  <c r="BA16" i="43"/>
  <c r="BD16" i="43" s="1"/>
  <c r="BF16" i="43" s="1"/>
  <c r="BA78" i="43"/>
  <c r="BD78" i="43" s="1"/>
  <c r="BF78" i="43" s="1"/>
  <c r="BA10" i="44"/>
  <c r="BD10" i="44" s="1"/>
  <c r="BF10" i="44" s="1"/>
  <c r="BA98" i="44"/>
  <c r="BD98" i="44" s="1"/>
  <c r="BF98" i="44" s="1"/>
  <c r="K154" i="45"/>
  <c r="W154" i="45"/>
  <c r="BA26" i="45"/>
  <c r="BD26" i="45" s="1"/>
  <c r="BF26" i="45" s="1"/>
  <c r="BA68" i="45"/>
  <c r="BD68" i="45" s="1"/>
  <c r="BF68" i="45" s="1"/>
  <c r="BA109" i="45"/>
  <c r="BD109" i="45" s="1"/>
  <c r="BF109" i="45" s="1"/>
  <c r="BA43" i="46"/>
  <c r="BD43" i="46" s="1"/>
  <c r="BF43" i="46" s="1"/>
  <c r="BA92" i="46"/>
  <c r="BD92" i="46" s="1"/>
  <c r="BF92" i="46" s="1"/>
  <c r="BA128" i="46"/>
  <c r="BD128" i="46" s="1"/>
  <c r="BF128" i="46" s="1"/>
  <c r="BA61" i="47"/>
  <c r="BD61" i="47" s="1"/>
  <c r="BF61" i="47" s="1"/>
  <c r="BA95" i="47"/>
  <c r="BD95" i="47" s="1"/>
  <c r="BF95" i="47" s="1"/>
  <c r="BA114" i="47"/>
  <c r="BD114" i="47" s="1"/>
  <c r="BF114" i="47" s="1"/>
  <c r="BA39" i="48"/>
  <c r="BD39" i="48" s="1"/>
  <c r="BF39" i="48" s="1"/>
  <c r="BA74" i="48"/>
  <c r="BD74" i="48" s="1"/>
  <c r="BF74" i="48" s="1"/>
  <c r="BA79" i="48"/>
  <c r="BD79" i="48" s="1"/>
  <c r="BF79" i="48" s="1"/>
  <c r="BA94" i="48"/>
  <c r="BD94" i="48" s="1"/>
  <c r="BF94" i="48" s="1"/>
  <c r="BA6" i="49"/>
  <c r="BD6" i="49" s="1"/>
  <c r="BF6" i="49" s="1"/>
  <c r="BA12" i="49"/>
  <c r="BD12" i="49" s="1"/>
  <c r="BF12" i="49" s="1"/>
  <c r="BA93" i="50"/>
  <c r="BD93" i="50" s="1"/>
  <c r="BF93" i="50" s="1"/>
  <c r="BA78" i="51"/>
  <c r="BD78" i="51" s="1"/>
  <c r="BF78" i="51" s="1"/>
  <c r="BA52" i="52"/>
  <c r="BD52" i="52" s="1"/>
  <c r="BF52" i="52" s="1"/>
  <c r="AA154" i="54"/>
  <c r="BA48" i="54"/>
  <c r="BD48" i="54" s="1"/>
  <c r="BF48" i="54" s="1"/>
  <c r="BA38" i="41"/>
  <c r="BD38" i="41" s="1"/>
  <c r="BF38" i="41" s="1"/>
  <c r="BA104" i="41"/>
  <c r="BD104" i="41" s="1"/>
  <c r="BF104" i="41" s="1"/>
  <c r="BA14" i="42"/>
  <c r="BD14" i="42" s="1"/>
  <c r="BF14" i="42" s="1"/>
  <c r="BA19" i="42"/>
  <c r="BD19" i="42" s="1"/>
  <c r="BF19" i="42" s="1"/>
  <c r="BA25" i="42"/>
  <c r="BD25" i="42" s="1"/>
  <c r="BF25" i="42" s="1"/>
  <c r="BA32" i="42"/>
  <c r="BD32" i="42" s="1"/>
  <c r="BF32" i="42" s="1"/>
  <c r="BA63" i="42"/>
  <c r="BD63" i="42" s="1"/>
  <c r="BF63" i="42" s="1"/>
  <c r="BA110" i="42"/>
  <c r="BD110" i="42" s="1"/>
  <c r="BF110" i="42" s="1"/>
  <c r="BA151" i="42"/>
  <c r="BD151" i="42" s="1"/>
  <c r="BF151" i="42" s="1"/>
  <c r="BA9" i="43"/>
  <c r="BD9" i="43" s="1"/>
  <c r="BF9" i="43" s="1"/>
  <c r="BA23" i="43"/>
  <c r="BD23" i="43" s="1"/>
  <c r="BF23" i="43" s="1"/>
  <c r="BA56" i="43"/>
  <c r="BD56" i="43" s="1"/>
  <c r="BF56" i="43" s="1"/>
  <c r="BA66" i="43"/>
  <c r="BD66" i="43" s="1"/>
  <c r="BF66" i="43" s="1"/>
  <c r="BA128" i="43"/>
  <c r="BD128" i="43" s="1"/>
  <c r="BF128" i="43" s="1"/>
  <c r="BA48" i="44"/>
  <c r="BD48" i="44" s="1"/>
  <c r="BF48" i="44" s="1"/>
  <c r="BA64" i="44"/>
  <c r="BD64" i="44" s="1"/>
  <c r="BF64" i="44" s="1"/>
  <c r="BA124" i="44"/>
  <c r="BD124" i="44" s="1"/>
  <c r="BF124" i="44" s="1"/>
  <c r="BA133" i="44"/>
  <c r="BD133" i="44" s="1"/>
  <c r="BF133" i="44" s="1"/>
  <c r="BA21" i="45"/>
  <c r="BD21" i="45" s="1"/>
  <c r="BF21" i="45" s="1"/>
  <c r="BA54" i="45"/>
  <c r="BD54" i="45" s="1"/>
  <c r="BF54" i="45" s="1"/>
  <c r="BA63" i="45"/>
  <c r="BD63" i="45" s="1"/>
  <c r="BF63" i="45" s="1"/>
  <c r="BA5" i="46"/>
  <c r="BD5" i="46" s="1"/>
  <c r="BF5" i="46" s="1"/>
  <c r="AE154" i="46"/>
  <c r="AU154" i="46"/>
  <c r="BA5" i="47"/>
  <c r="BD5" i="47" s="1"/>
  <c r="BF5" i="47" s="1"/>
  <c r="AY154" i="47"/>
  <c r="BA60" i="47"/>
  <c r="BD60" i="47" s="1"/>
  <c r="BF60" i="47" s="1"/>
  <c r="BA69" i="48"/>
  <c r="BD69" i="48" s="1"/>
  <c r="BF69" i="48" s="1"/>
  <c r="BA70" i="48"/>
  <c r="BD70" i="48" s="1"/>
  <c r="BF70" i="48" s="1"/>
  <c r="BA92" i="48"/>
  <c r="BD92" i="48" s="1"/>
  <c r="BF92" i="48" s="1"/>
  <c r="BA106" i="49"/>
  <c r="BD106" i="49" s="1"/>
  <c r="BF106" i="49" s="1"/>
  <c r="BA51" i="50"/>
  <c r="BD51" i="50" s="1"/>
  <c r="BF51" i="50" s="1"/>
  <c r="BA97" i="50"/>
  <c r="BD97" i="50" s="1"/>
  <c r="BF97" i="50" s="1"/>
  <c r="BA39" i="51"/>
  <c r="BD39" i="51" s="1"/>
  <c r="BF39" i="51" s="1"/>
  <c r="BA52" i="51"/>
  <c r="BD52" i="51" s="1"/>
  <c r="BF52" i="51" s="1"/>
  <c r="BA36" i="52"/>
  <c r="BD36" i="52" s="1"/>
  <c r="BF36" i="52" s="1"/>
  <c r="BA39" i="53"/>
  <c r="BD39" i="53" s="1"/>
  <c r="BF39" i="53" s="1"/>
  <c r="BA39" i="54"/>
  <c r="BD39" i="54" s="1"/>
  <c r="BF39" i="54" s="1"/>
  <c r="BA5" i="57"/>
  <c r="BD5" i="57" s="1"/>
  <c r="BF5" i="57" s="1"/>
  <c r="BA6" i="57"/>
  <c r="BD6" i="57" s="1"/>
  <c r="BF6" i="57" s="1"/>
  <c r="BA5" i="41"/>
  <c r="BD5" i="41" s="1"/>
  <c r="BF5" i="41" s="1"/>
  <c r="BA115" i="41"/>
  <c r="BD115" i="41" s="1"/>
  <c r="BF115" i="41" s="1"/>
  <c r="BA135" i="41"/>
  <c r="BD135" i="41" s="1"/>
  <c r="BF135" i="41" s="1"/>
  <c r="BA151" i="41"/>
  <c r="BD151" i="41" s="1"/>
  <c r="BF151" i="41" s="1"/>
  <c r="BA33" i="43"/>
  <c r="BD33" i="43" s="1"/>
  <c r="BF33" i="43" s="1"/>
  <c r="BA70" i="43"/>
  <c r="BD70" i="43" s="1"/>
  <c r="BF70" i="43" s="1"/>
  <c r="BA5" i="44"/>
  <c r="BD5" i="44" s="1"/>
  <c r="BF5" i="44" s="1"/>
  <c r="BA24" i="44"/>
  <c r="BD24" i="44" s="1"/>
  <c r="BF24" i="44" s="1"/>
  <c r="BA58" i="44"/>
  <c r="BD58" i="44" s="1"/>
  <c r="BF58" i="44" s="1"/>
  <c r="BA85" i="44"/>
  <c r="BD85" i="44" s="1"/>
  <c r="BF85" i="44" s="1"/>
  <c r="BA25" i="45"/>
  <c r="BD25" i="45" s="1"/>
  <c r="BF25" i="45" s="1"/>
  <c r="BA87" i="45"/>
  <c r="BD87" i="45" s="1"/>
  <c r="BF87" i="45" s="1"/>
  <c r="BA49" i="46"/>
  <c r="BD49" i="46" s="1"/>
  <c r="BF49" i="46" s="1"/>
  <c r="BA74" i="46"/>
  <c r="BD74" i="46" s="1"/>
  <c r="BF74" i="46" s="1"/>
  <c r="BA95" i="46"/>
  <c r="BD95" i="46" s="1"/>
  <c r="BF95" i="46" s="1"/>
  <c r="BA100" i="46"/>
  <c r="BD100" i="46" s="1"/>
  <c r="BF100" i="46" s="1"/>
  <c r="W154" i="47"/>
  <c r="BA37" i="47"/>
  <c r="BD37" i="47" s="1"/>
  <c r="BF37" i="47" s="1"/>
  <c r="BA52" i="47"/>
  <c r="BD52" i="47" s="1"/>
  <c r="BF52" i="47" s="1"/>
  <c r="BA50" i="50"/>
  <c r="BD50" i="50" s="1"/>
  <c r="BF50" i="50" s="1"/>
  <c r="BA16" i="51"/>
  <c r="BD16" i="51" s="1"/>
  <c r="BF16" i="51" s="1"/>
  <c r="BA98" i="51"/>
  <c r="BD98" i="51" s="1"/>
  <c r="BF98" i="51" s="1"/>
  <c r="BA31" i="52"/>
  <c r="BD31" i="52" s="1"/>
  <c r="BF31" i="52" s="1"/>
  <c r="BA35" i="52"/>
  <c r="BD35" i="52" s="1"/>
  <c r="BF35" i="52" s="1"/>
  <c r="BA74" i="55"/>
  <c r="BD74" i="55" s="1"/>
  <c r="BF74" i="55" s="1"/>
  <c r="BA4" i="57"/>
  <c r="G154" i="57"/>
  <c r="BA97" i="57"/>
  <c r="BD97" i="57" s="1"/>
  <c r="BF97" i="57" s="1"/>
  <c r="BA108" i="57"/>
  <c r="BD108" i="57" s="1"/>
  <c r="BF108" i="57" s="1"/>
  <c r="BA91" i="61"/>
  <c r="BD91" i="61" s="1"/>
  <c r="BF91" i="61" s="1"/>
  <c r="BA112" i="42"/>
  <c r="BD112" i="42" s="1"/>
  <c r="BF112" i="42" s="1"/>
  <c r="AA154" i="43"/>
  <c r="BA17" i="43"/>
  <c r="BD17" i="43" s="1"/>
  <c r="BF17" i="43" s="1"/>
  <c r="BA135" i="43"/>
  <c r="BD135" i="43" s="1"/>
  <c r="BF135" i="43" s="1"/>
  <c r="BA11" i="44"/>
  <c r="BD11" i="44" s="1"/>
  <c r="BF11" i="44" s="1"/>
  <c r="BA18" i="44"/>
  <c r="BD18" i="44" s="1"/>
  <c r="BF18" i="44" s="1"/>
  <c r="BA51" i="44"/>
  <c r="BD51" i="44" s="1"/>
  <c r="BF51" i="44" s="1"/>
  <c r="BA93" i="44"/>
  <c r="BD93" i="44" s="1"/>
  <c r="BF93" i="44" s="1"/>
  <c r="BA101" i="44"/>
  <c r="BD101" i="44" s="1"/>
  <c r="BF101" i="44" s="1"/>
  <c r="BA127" i="44"/>
  <c r="BD127" i="44" s="1"/>
  <c r="BF127" i="44" s="1"/>
  <c r="BA88" i="45"/>
  <c r="BD88" i="45" s="1"/>
  <c r="BF88" i="45" s="1"/>
  <c r="BA93" i="45"/>
  <c r="BD93" i="45" s="1"/>
  <c r="BF93" i="45" s="1"/>
  <c r="BA142" i="45"/>
  <c r="BD142" i="45" s="1"/>
  <c r="BF142" i="45" s="1"/>
  <c r="AY154" i="46"/>
  <c r="BA6" i="46"/>
  <c r="BD6" i="46" s="1"/>
  <c r="BF6" i="46" s="1"/>
  <c r="BA15" i="46"/>
  <c r="BD15" i="46" s="1"/>
  <c r="BF15" i="46" s="1"/>
  <c r="BA87" i="46"/>
  <c r="BD87" i="46" s="1"/>
  <c r="BF87" i="46" s="1"/>
  <c r="BA96" i="46"/>
  <c r="BD96" i="46" s="1"/>
  <c r="BF96" i="46" s="1"/>
  <c r="BA102" i="46"/>
  <c r="BD102" i="46" s="1"/>
  <c r="BF102" i="46" s="1"/>
  <c r="BA6" i="47"/>
  <c r="BD6" i="47" s="1"/>
  <c r="BF6" i="47" s="1"/>
  <c r="BA11" i="47"/>
  <c r="BD11" i="47" s="1"/>
  <c r="BF11" i="47" s="1"/>
  <c r="BA49" i="47"/>
  <c r="BD49" i="47" s="1"/>
  <c r="BF49" i="47" s="1"/>
  <c r="BA92" i="47"/>
  <c r="BD92" i="47" s="1"/>
  <c r="BF92" i="47" s="1"/>
  <c r="BA85" i="48"/>
  <c r="BD85" i="48" s="1"/>
  <c r="BF85" i="48" s="1"/>
  <c r="AY154" i="49"/>
  <c r="BA7" i="50"/>
  <c r="BD7" i="50" s="1"/>
  <c r="BF7" i="50" s="1"/>
  <c r="W154" i="50"/>
  <c r="BA21" i="50"/>
  <c r="BD21" i="50" s="1"/>
  <c r="BF21" i="50" s="1"/>
  <c r="BA103" i="50"/>
  <c r="BD103" i="50" s="1"/>
  <c r="BF103" i="50" s="1"/>
  <c r="AA154" i="51"/>
  <c r="BA30" i="51"/>
  <c r="BD30" i="51" s="1"/>
  <c r="BF30" i="51" s="1"/>
  <c r="BA40" i="52"/>
  <c r="BD40" i="52" s="1"/>
  <c r="BF40" i="52" s="1"/>
  <c r="BA42" i="52"/>
  <c r="BD42" i="52" s="1"/>
  <c r="BF42" i="52" s="1"/>
  <c r="BA52" i="53"/>
  <c r="BD52" i="53" s="1"/>
  <c r="BF52" i="53" s="1"/>
  <c r="BA134" i="53"/>
  <c r="BD134" i="53" s="1"/>
  <c r="BF134" i="53" s="1"/>
  <c r="BA40" i="56"/>
  <c r="BD40" i="56" s="1"/>
  <c r="BF40" i="56" s="1"/>
  <c r="BA48" i="56"/>
  <c r="BD48" i="56" s="1"/>
  <c r="BF48" i="56" s="1"/>
  <c r="BA69" i="59"/>
  <c r="BD69" i="59" s="1"/>
  <c r="BF69" i="59" s="1"/>
  <c r="BA121" i="43"/>
  <c r="BD121" i="43" s="1"/>
  <c r="BF121" i="43" s="1"/>
  <c r="AY154" i="44"/>
  <c r="BA9" i="44"/>
  <c r="BD9" i="44" s="1"/>
  <c r="BF9" i="44" s="1"/>
  <c r="BA42" i="44"/>
  <c r="BD42" i="44" s="1"/>
  <c r="BF42" i="44" s="1"/>
  <c r="BA125" i="44"/>
  <c r="BD125" i="44" s="1"/>
  <c r="BF125" i="44" s="1"/>
  <c r="BA148" i="44"/>
  <c r="BD148" i="44" s="1"/>
  <c r="BF148" i="44" s="1"/>
  <c r="O154" i="45"/>
  <c r="AI154" i="45"/>
  <c r="BA50" i="45"/>
  <c r="BD50" i="45" s="1"/>
  <c r="BF50" i="45" s="1"/>
  <c r="BA47" i="46"/>
  <c r="BD47" i="46" s="1"/>
  <c r="BF47" i="46" s="1"/>
  <c r="BA110" i="46"/>
  <c r="BD110" i="46" s="1"/>
  <c r="BF110" i="46" s="1"/>
  <c r="BA111" i="46"/>
  <c r="BD111" i="46" s="1"/>
  <c r="BF111" i="46" s="1"/>
  <c r="BA118" i="46"/>
  <c r="BD118" i="46" s="1"/>
  <c r="BF118" i="46" s="1"/>
  <c r="BA47" i="47"/>
  <c r="BD47" i="47" s="1"/>
  <c r="BF47" i="47" s="1"/>
  <c r="BA69" i="47"/>
  <c r="BD69" i="47" s="1"/>
  <c r="BF69" i="47" s="1"/>
  <c r="BA113" i="47"/>
  <c r="BD113" i="47" s="1"/>
  <c r="BF113" i="47" s="1"/>
  <c r="AA154" i="48"/>
  <c r="BA27" i="48"/>
  <c r="BD27" i="48" s="1"/>
  <c r="BF27" i="48" s="1"/>
  <c r="BA58" i="48"/>
  <c r="BD58" i="48" s="1"/>
  <c r="BF58" i="48" s="1"/>
  <c r="BA116" i="48"/>
  <c r="BD116" i="48" s="1"/>
  <c r="BF116" i="48" s="1"/>
  <c r="BA11" i="49"/>
  <c r="BD11" i="49" s="1"/>
  <c r="BF11" i="49" s="1"/>
  <c r="BA57" i="49"/>
  <c r="BD57" i="49" s="1"/>
  <c r="BF57" i="49" s="1"/>
  <c r="BA101" i="49"/>
  <c r="BD101" i="49" s="1"/>
  <c r="BF101" i="49" s="1"/>
  <c r="BA14" i="50"/>
  <c r="BD14" i="50" s="1"/>
  <c r="BF14" i="50" s="1"/>
  <c r="BA47" i="50"/>
  <c r="BD47" i="50" s="1"/>
  <c r="BF47" i="50" s="1"/>
  <c r="BA91" i="50"/>
  <c r="BD91" i="50" s="1"/>
  <c r="BF91" i="50" s="1"/>
  <c r="BA130" i="50"/>
  <c r="BD130" i="50" s="1"/>
  <c r="BF130" i="50" s="1"/>
  <c r="BA26" i="52"/>
  <c r="BD26" i="52" s="1"/>
  <c r="BF26" i="52" s="1"/>
  <c r="BA37" i="53"/>
  <c r="BD37" i="53" s="1"/>
  <c r="BF37" i="53" s="1"/>
  <c r="BA50" i="53"/>
  <c r="BD50" i="53" s="1"/>
  <c r="BF50" i="53" s="1"/>
  <c r="BA90" i="53"/>
  <c r="BD90" i="53" s="1"/>
  <c r="BF90" i="53" s="1"/>
  <c r="BA22" i="55"/>
  <c r="BD22" i="55" s="1"/>
  <c r="BF22" i="55" s="1"/>
  <c r="AI154" i="55"/>
  <c r="K154" i="57"/>
  <c r="BA26" i="44"/>
  <c r="BD26" i="44" s="1"/>
  <c r="BF26" i="44" s="1"/>
  <c r="BA13" i="45"/>
  <c r="BD13" i="45" s="1"/>
  <c r="BF13" i="45" s="1"/>
  <c r="BA19" i="45"/>
  <c r="BD19" i="45" s="1"/>
  <c r="BF19" i="45" s="1"/>
  <c r="BA65" i="45"/>
  <c r="BD65" i="45" s="1"/>
  <c r="BF65" i="45" s="1"/>
  <c r="BA96" i="45"/>
  <c r="BD96" i="45" s="1"/>
  <c r="BF96" i="45" s="1"/>
  <c r="BA45" i="46"/>
  <c r="BD45" i="46" s="1"/>
  <c r="BF45" i="46" s="1"/>
  <c r="BA109" i="46"/>
  <c r="BD109" i="46" s="1"/>
  <c r="BF109" i="46" s="1"/>
  <c r="BA35" i="47"/>
  <c r="BD35" i="47" s="1"/>
  <c r="BF35" i="47" s="1"/>
  <c r="BA84" i="47"/>
  <c r="BD84" i="47" s="1"/>
  <c r="BF84" i="47" s="1"/>
  <c r="AQ154" i="48"/>
  <c r="S154" i="48"/>
  <c r="W154" i="49"/>
  <c r="BA4" i="49"/>
  <c r="O154" i="52"/>
  <c r="BA71" i="53"/>
  <c r="BD71" i="53" s="1"/>
  <c r="BF71" i="53" s="1"/>
  <c r="BA6" i="61"/>
  <c r="BD6" i="61" s="1"/>
  <c r="BF6" i="61" s="1"/>
  <c r="BA8" i="61"/>
  <c r="BD8" i="61" s="1"/>
  <c r="BF8" i="61" s="1"/>
  <c r="BA5" i="43"/>
  <c r="BD5" i="43" s="1"/>
  <c r="BF5" i="43" s="1"/>
  <c r="BA29" i="43"/>
  <c r="BD29" i="43" s="1"/>
  <c r="BF29" i="43" s="1"/>
  <c r="BA36" i="43"/>
  <c r="BD36" i="43" s="1"/>
  <c r="BF36" i="43" s="1"/>
  <c r="BA63" i="43"/>
  <c r="BD63" i="43" s="1"/>
  <c r="BF63" i="43" s="1"/>
  <c r="BA7" i="45"/>
  <c r="BD7" i="45" s="1"/>
  <c r="BF7" i="45" s="1"/>
  <c r="BA60" i="45"/>
  <c r="BD60" i="45" s="1"/>
  <c r="BF60" i="45" s="1"/>
  <c r="BA95" i="45"/>
  <c r="BD95" i="45" s="1"/>
  <c r="BF95" i="45" s="1"/>
  <c r="BA101" i="45"/>
  <c r="BD101" i="45" s="1"/>
  <c r="BF101" i="45" s="1"/>
  <c r="BA17" i="46"/>
  <c r="BD17" i="46" s="1"/>
  <c r="BF17" i="46" s="1"/>
  <c r="BA39" i="46"/>
  <c r="BD39" i="46" s="1"/>
  <c r="BF39" i="46" s="1"/>
  <c r="AE154" i="47"/>
  <c r="AU154" i="48"/>
  <c r="BA71" i="48"/>
  <c r="BD71" i="48" s="1"/>
  <c r="BF71" i="48" s="1"/>
  <c r="BA87" i="48"/>
  <c r="BD87" i="48" s="1"/>
  <c r="BF87" i="48" s="1"/>
  <c r="BA114" i="48"/>
  <c r="BD114" i="48" s="1"/>
  <c r="BF114" i="48" s="1"/>
  <c r="AA154" i="49"/>
  <c r="BA58" i="50"/>
  <c r="BD58" i="50" s="1"/>
  <c r="BF58" i="50" s="1"/>
  <c r="AQ154" i="61"/>
  <c r="AA154" i="61"/>
  <c r="BA78" i="41"/>
  <c r="BD78" i="41" s="1"/>
  <c r="BF78" i="41" s="1"/>
  <c r="BA149" i="41"/>
  <c r="BD149" i="41" s="1"/>
  <c r="BF149" i="41" s="1"/>
  <c r="BA59" i="42"/>
  <c r="BD59" i="42" s="1"/>
  <c r="BF59" i="42" s="1"/>
  <c r="BA76" i="42"/>
  <c r="BD76" i="42" s="1"/>
  <c r="BF76" i="42" s="1"/>
  <c r="BA114" i="42"/>
  <c r="BD114" i="42" s="1"/>
  <c r="BF114" i="42" s="1"/>
  <c r="BA126" i="42"/>
  <c r="BD126" i="42" s="1"/>
  <c r="BF126" i="42" s="1"/>
  <c r="BA142" i="42"/>
  <c r="BD142" i="42" s="1"/>
  <c r="BF142" i="42" s="1"/>
  <c r="K154" i="43"/>
  <c r="BA96" i="43"/>
  <c r="BD96" i="43" s="1"/>
  <c r="BF96" i="43" s="1"/>
  <c r="BA122" i="43"/>
  <c r="BD122" i="43" s="1"/>
  <c r="BF122" i="43" s="1"/>
  <c r="BA139" i="43"/>
  <c r="BD139" i="43" s="1"/>
  <c r="BF139" i="43" s="1"/>
  <c r="K154" i="44"/>
  <c r="BA20" i="44"/>
  <c r="BD20" i="44" s="1"/>
  <c r="BF20" i="44" s="1"/>
  <c r="BA60" i="44"/>
  <c r="BD60" i="44" s="1"/>
  <c r="BF60" i="44" s="1"/>
  <c r="BA61" i="44"/>
  <c r="BD61" i="44" s="1"/>
  <c r="BF61" i="44" s="1"/>
  <c r="BA69" i="44"/>
  <c r="BD69" i="44" s="1"/>
  <c r="BF69" i="44" s="1"/>
  <c r="BA76" i="44"/>
  <c r="BD76" i="44" s="1"/>
  <c r="BF76" i="44" s="1"/>
  <c r="BA83" i="44"/>
  <c r="BD83" i="44" s="1"/>
  <c r="BF83" i="44" s="1"/>
  <c r="BA117" i="44"/>
  <c r="BD117" i="44" s="1"/>
  <c r="BF117" i="44" s="1"/>
  <c r="BA141" i="44"/>
  <c r="BD141" i="44" s="1"/>
  <c r="BF141" i="44" s="1"/>
  <c r="BA18" i="45"/>
  <c r="BD18" i="45" s="1"/>
  <c r="BF18" i="45" s="1"/>
  <c r="BA24" i="45"/>
  <c r="BD24" i="45" s="1"/>
  <c r="BF24" i="45" s="1"/>
  <c r="BA41" i="45"/>
  <c r="BD41" i="45" s="1"/>
  <c r="BF41" i="45" s="1"/>
  <c r="BA48" i="45"/>
  <c r="BD48" i="45" s="1"/>
  <c r="BF48" i="45" s="1"/>
  <c r="BA90" i="45"/>
  <c r="BD90" i="45" s="1"/>
  <c r="BF90" i="45" s="1"/>
  <c r="BA106" i="45"/>
  <c r="BD106" i="45" s="1"/>
  <c r="BF106" i="45" s="1"/>
  <c r="BA136" i="45"/>
  <c r="BD136" i="45" s="1"/>
  <c r="BF136" i="45" s="1"/>
  <c r="BA16" i="46"/>
  <c r="BD16" i="46" s="1"/>
  <c r="BF16" i="46" s="1"/>
  <c r="BA44" i="46"/>
  <c r="BD44" i="46" s="1"/>
  <c r="BF44" i="46" s="1"/>
  <c r="BA76" i="46"/>
  <c r="BD76" i="46" s="1"/>
  <c r="BF76" i="46" s="1"/>
  <c r="AM154" i="47"/>
  <c r="BA20" i="47"/>
  <c r="BD20" i="47" s="1"/>
  <c r="BF20" i="47" s="1"/>
  <c r="BA25" i="47"/>
  <c r="BD25" i="47" s="1"/>
  <c r="BF25" i="47" s="1"/>
  <c r="BA63" i="47"/>
  <c r="BD63" i="47" s="1"/>
  <c r="BF63" i="47" s="1"/>
  <c r="BA33" i="48"/>
  <c r="BD33" i="48" s="1"/>
  <c r="BF33" i="48" s="1"/>
  <c r="BA61" i="48"/>
  <c r="BD61" i="48" s="1"/>
  <c r="BF61" i="48" s="1"/>
  <c r="BA81" i="48"/>
  <c r="BD81" i="48" s="1"/>
  <c r="BF81" i="48" s="1"/>
  <c r="BA91" i="48"/>
  <c r="BD91" i="48" s="1"/>
  <c r="BF91" i="48" s="1"/>
  <c r="BA55" i="49"/>
  <c r="BD55" i="49" s="1"/>
  <c r="BF55" i="49" s="1"/>
  <c r="BA116" i="49"/>
  <c r="BD116" i="49" s="1"/>
  <c r="BF116" i="49" s="1"/>
  <c r="BA57" i="50"/>
  <c r="BD57" i="50" s="1"/>
  <c r="BF57" i="50" s="1"/>
  <c r="BA71" i="50"/>
  <c r="BD71" i="50" s="1"/>
  <c r="BF71" i="50" s="1"/>
  <c r="BA4" i="51"/>
  <c r="G154" i="51"/>
  <c r="BA8" i="51"/>
  <c r="BD8" i="51" s="1"/>
  <c r="BF8" i="51" s="1"/>
  <c r="BA9" i="51"/>
  <c r="BD9" i="51" s="1"/>
  <c r="BF9" i="51" s="1"/>
  <c r="BA50" i="51"/>
  <c r="BD50" i="51" s="1"/>
  <c r="BF50" i="51" s="1"/>
  <c r="BA71" i="51"/>
  <c r="BD71" i="51" s="1"/>
  <c r="BF71" i="51" s="1"/>
  <c r="BA10" i="52"/>
  <c r="BD10" i="52" s="1"/>
  <c r="BF10" i="52" s="1"/>
  <c r="BA70" i="53"/>
  <c r="BD70" i="53" s="1"/>
  <c r="BF70" i="53" s="1"/>
  <c r="BA89" i="54"/>
  <c r="BD89" i="54" s="1"/>
  <c r="BF89" i="54" s="1"/>
  <c r="BA97" i="54"/>
  <c r="BD97" i="54" s="1"/>
  <c r="BF97" i="54" s="1"/>
  <c r="BA111" i="54"/>
  <c r="BD111" i="54" s="1"/>
  <c r="BF111" i="54" s="1"/>
  <c r="BA40" i="55"/>
  <c r="BD40" i="55" s="1"/>
  <c r="BF40" i="55" s="1"/>
  <c r="AI154" i="59"/>
  <c r="BA18" i="41"/>
  <c r="BD18" i="41" s="1"/>
  <c r="BF18" i="41" s="1"/>
  <c r="BA111" i="41"/>
  <c r="BD111" i="41" s="1"/>
  <c r="BF111" i="41" s="1"/>
  <c r="BA118" i="41"/>
  <c r="BD118" i="41" s="1"/>
  <c r="BF118" i="41" s="1"/>
  <c r="BA123" i="41"/>
  <c r="BD123" i="41" s="1"/>
  <c r="BF123" i="41" s="1"/>
  <c r="BA144" i="41"/>
  <c r="BD144" i="41" s="1"/>
  <c r="BF144" i="41" s="1"/>
  <c r="BA18" i="42"/>
  <c r="BD18" i="42" s="1"/>
  <c r="BF18" i="42" s="1"/>
  <c r="BA28" i="43"/>
  <c r="BD28" i="43" s="1"/>
  <c r="BF28" i="43" s="1"/>
  <c r="BA82" i="44"/>
  <c r="BD82" i="44" s="1"/>
  <c r="BF82" i="44" s="1"/>
  <c r="AQ154" i="45"/>
  <c r="BA12" i="45"/>
  <c r="BD12" i="45" s="1"/>
  <c r="BF12" i="45" s="1"/>
  <c r="BA35" i="45"/>
  <c r="BD35" i="45" s="1"/>
  <c r="BF35" i="45" s="1"/>
  <c r="BA59" i="45"/>
  <c r="BD59" i="45" s="1"/>
  <c r="BF59" i="45" s="1"/>
  <c r="BA24" i="46"/>
  <c r="BD24" i="46" s="1"/>
  <c r="BF24" i="46" s="1"/>
  <c r="BA29" i="46"/>
  <c r="BD29" i="46" s="1"/>
  <c r="BF29" i="46" s="1"/>
  <c r="BA70" i="46"/>
  <c r="BD70" i="46" s="1"/>
  <c r="BF70" i="46" s="1"/>
  <c r="BA82" i="46"/>
  <c r="BD82" i="46" s="1"/>
  <c r="BF82" i="46" s="1"/>
  <c r="BA34" i="47"/>
  <c r="BD34" i="47" s="1"/>
  <c r="BF34" i="47" s="1"/>
  <c r="BA57" i="47"/>
  <c r="BD57" i="47" s="1"/>
  <c r="BF57" i="47" s="1"/>
  <c r="BA77" i="47"/>
  <c r="BD77" i="47" s="1"/>
  <c r="BF77" i="47" s="1"/>
  <c r="BA93" i="47"/>
  <c r="BD93" i="47" s="1"/>
  <c r="BF93" i="47" s="1"/>
  <c r="BA99" i="47"/>
  <c r="BD99" i="47" s="1"/>
  <c r="BF99" i="47" s="1"/>
  <c r="BA129" i="47"/>
  <c r="BD129" i="47" s="1"/>
  <c r="BF129" i="47" s="1"/>
  <c r="BA24" i="48"/>
  <c r="BD24" i="48" s="1"/>
  <c r="BF24" i="48" s="1"/>
  <c r="BA152" i="48"/>
  <c r="BD152" i="48" s="1"/>
  <c r="BF152" i="48" s="1"/>
  <c r="BA23" i="49"/>
  <c r="BD23" i="49" s="1"/>
  <c r="BF23" i="49" s="1"/>
  <c r="BA51" i="49"/>
  <c r="BD51" i="49" s="1"/>
  <c r="BF51" i="49" s="1"/>
  <c r="BA90" i="49"/>
  <c r="BD90" i="49" s="1"/>
  <c r="BF90" i="49" s="1"/>
  <c r="BA107" i="49"/>
  <c r="BD107" i="49" s="1"/>
  <c r="BF107" i="49" s="1"/>
  <c r="BA27" i="50"/>
  <c r="BD27" i="50" s="1"/>
  <c r="BF27" i="50" s="1"/>
  <c r="BA31" i="50"/>
  <c r="BD31" i="50" s="1"/>
  <c r="BF31" i="50" s="1"/>
  <c r="BA99" i="50"/>
  <c r="BD99" i="50" s="1"/>
  <c r="BF99" i="50" s="1"/>
  <c r="AQ154" i="51"/>
  <c r="BA60" i="51"/>
  <c r="BD60" i="51" s="1"/>
  <c r="BF60" i="51" s="1"/>
  <c r="BA108" i="52"/>
  <c r="BD108" i="52" s="1"/>
  <c r="BF108" i="52" s="1"/>
  <c r="AM154" i="54"/>
  <c r="BA41" i="41"/>
  <c r="BD41" i="41" s="1"/>
  <c r="BF41" i="41" s="1"/>
  <c r="BA77" i="41"/>
  <c r="BD77" i="41" s="1"/>
  <c r="BF77" i="41" s="1"/>
  <c r="BA137" i="41"/>
  <c r="BD137" i="41" s="1"/>
  <c r="BF137" i="41" s="1"/>
  <c r="BA75" i="42"/>
  <c r="BD75" i="42" s="1"/>
  <c r="BF75" i="42" s="1"/>
  <c r="BA124" i="42"/>
  <c r="BD124" i="42" s="1"/>
  <c r="BF124" i="42" s="1"/>
  <c r="BA140" i="42"/>
  <c r="BD140" i="42" s="1"/>
  <c r="BF140" i="42" s="1"/>
  <c r="O154" i="43"/>
  <c r="BA51" i="43"/>
  <c r="BD51" i="43" s="1"/>
  <c r="BF51" i="43" s="1"/>
  <c r="BA104" i="43"/>
  <c r="BD104" i="43" s="1"/>
  <c r="BF104" i="43" s="1"/>
  <c r="BA125" i="43"/>
  <c r="BD125" i="43" s="1"/>
  <c r="BF125" i="43" s="1"/>
  <c r="BA152" i="43"/>
  <c r="BD152" i="43" s="1"/>
  <c r="BF152" i="43" s="1"/>
  <c r="BA52" i="44"/>
  <c r="BD52" i="44" s="1"/>
  <c r="BF52" i="44" s="1"/>
  <c r="BA68" i="44"/>
  <c r="BD68" i="44" s="1"/>
  <c r="BF68" i="44" s="1"/>
  <c r="BA75" i="44"/>
  <c r="BD75" i="44" s="1"/>
  <c r="BF75" i="44" s="1"/>
  <c r="BA102" i="44"/>
  <c r="BD102" i="44" s="1"/>
  <c r="BF102" i="44" s="1"/>
  <c r="BA116" i="44"/>
  <c r="BD116" i="44" s="1"/>
  <c r="BF116" i="44" s="1"/>
  <c r="BA100" i="45"/>
  <c r="BD100" i="45" s="1"/>
  <c r="BF100" i="45" s="1"/>
  <c r="BA7" i="46"/>
  <c r="BD7" i="46" s="1"/>
  <c r="BF7" i="46" s="1"/>
  <c r="BA61" i="46"/>
  <c r="BD61" i="46" s="1"/>
  <c r="BF61" i="46" s="1"/>
  <c r="BA135" i="46"/>
  <c r="BD135" i="46" s="1"/>
  <c r="BF135" i="46" s="1"/>
  <c r="BA45" i="47"/>
  <c r="BD45" i="47" s="1"/>
  <c r="BF45" i="47" s="1"/>
  <c r="BA62" i="47"/>
  <c r="BD62" i="47" s="1"/>
  <c r="BF62" i="47" s="1"/>
  <c r="BA82" i="47"/>
  <c r="BD82" i="47" s="1"/>
  <c r="BF82" i="47" s="1"/>
  <c r="K154" i="48"/>
  <c r="BA86" i="48"/>
  <c r="BD86" i="48" s="1"/>
  <c r="BF86" i="48" s="1"/>
  <c r="BA41" i="49"/>
  <c r="BD41" i="49" s="1"/>
  <c r="BF41" i="49" s="1"/>
  <c r="BA45" i="49"/>
  <c r="BD45" i="49" s="1"/>
  <c r="BF45" i="49" s="1"/>
  <c r="BA68" i="49"/>
  <c r="BD68" i="49" s="1"/>
  <c r="BF68" i="49" s="1"/>
  <c r="BA72" i="49"/>
  <c r="BD72" i="49" s="1"/>
  <c r="BF72" i="49" s="1"/>
  <c r="BA78" i="49"/>
  <c r="BD78" i="49" s="1"/>
  <c r="BF78" i="49" s="1"/>
  <c r="BA84" i="49"/>
  <c r="BD84" i="49" s="1"/>
  <c r="BF84" i="49" s="1"/>
  <c r="BA111" i="49"/>
  <c r="BD111" i="49" s="1"/>
  <c r="BF111" i="49" s="1"/>
  <c r="AE154" i="50"/>
  <c r="BA104" i="50"/>
  <c r="BD104" i="50" s="1"/>
  <c r="BF104" i="50" s="1"/>
  <c r="BA49" i="51"/>
  <c r="BD49" i="51" s="1"/>
  <c r="BF49" i="51" s="1"/>
  <c r="BA131" i="51"/>
  <c r="BD131" i="51" s="1"/>
  <c r="BF131" i="51" s="1"/>
  <c r="BA12" i="53"/>
  <c r="BD12" i="53" s="1"/>
  <c r="BF12" i="53" s="1"/>
  <c r="BA65" i="53"/>
  <c r="BD65" i="53" s="1"/>
  <c r="BF65" i="53" s="1"/>
  <c r="BA87" i="53"/>
  <c r="BD87" i="53" s="1"/>
  <c r="BF87" i="53" s="1"/>
  <c r="BA114" i="54"/>
  <c r="BD114" i="54" s="1"/>
  <c r="BF114" i="54" s="1"/>
  <c r="AE154" i="55"/>
  <c r="O154" i="57"/>
  <c r="BA105" i="58"/>
  <c r="BD105" i="58" s="1"/>
  <c r="BF105" i="58" s="1"/>
  <c r="AA154" i="59"/>
  <c r="S154" i="60"/>
  <c r="BA17" i="41"/>
  <c r="BD17" i="41" s="1"/>
  <c r="BF17" i="41" s="1"/>
  <c r="BA40" i="41"/>
  <c r="BD40" i="41" s="1"/>
  <c r="BF40" i="41" s="1"/>
  <c r="BA67" i="41"/>
  <c r="BD67" i="41" s="1"/>
  <c r="BF67" i="41" s="1"/>
  <c r="BA85" i="41"/>
  <c r="BD85" i="41" s="1"/>
  <c r="BF85" i="41" s="1"/>
  <c r="BA110" i="41"/>
  <c r="BD110" i="41" s="1"/>
  <c r="BF110" i="41" s="1"/>
  <c r="BA117" i="41"/>
  <c r="BD117" i="41" s="1"/>
  <c r="BF117" i="41" s="1"/>
  <c r="BA5" i="42"/>
  <c r="BD5" i="42" s="1"/>
  <c r="BF5" i="42" s="1"/>
  <c r="BA43" i="42"/>
  <c r="BD43" i="42" s="1"/>
  <c r="BF43" i="42" s="1"/>
  <c r="BA66" i="42"/>
  <c r="BD66" i="42" s="1"/>
  <c r="BF66" i="42" s="1"/>
  <c r="BA82" i="42"/>
  <c r="BD82" i="42" s="1"/>
  <c r="BF82" i="42" s="1"/>
  <c r="BA113" i="42"/>
  <c r="BD113" i="42" s="1"/>
  <c r="BF113" i="42" s="1"/>
  <c r="BA150" i="42"/>
  <c r="BD150" i="42" s="1"/>
  <c r="BF150" i="42" s="1"/>
  <c r="BA111" i="43"/>
  <c r="BD111" i="43" s="1"/>
  <c r="BF111" i="43" s="1"/>
  <c r="BA137" i="43"/>
  <c r="BD137" i="43" s="1"/>
  <c r="BF137" i="43" s="1"/>
  <c r="BA147" i="43"/>
  <c r="BD147" i="43" s="1"/>
  <c r="BF147" i="43" s="1"/>
  <c r="BA19" i="44"/>
  <c r="BD19" i="44" s="1"/>
  <c r="BF19" i="44" s="1"/>
  <c r="BA108" i="44"/>
  <c r="BD108" i="44" s="1"/>
  <c r="BF108" i="44" s="1"/>
  <c r="BA153" i="44"/>
  <c r="BD153" i="44" s="1"/>
  <c r="BF153" i="44" s="1"/>
  <c r="BA6" i="45"/>
  <c r="BD6" i="45" s="1"/>
  <c r="BF6" i="45" s="1"/>
  <c r="BA11" i="45"/>
  <c r="BD11" i="45" s="1"/>
  <c r="BF11" i="45" s="1"/>
  <c r="BA52" i="45"/>
  <c r="BD52" i="45" s="1"/>
  <c r="BF52" i="45" s="1"/>
  <c r="BA79" i="45"/>
  <c r="BD79" i="45" s="1"/>
  <c r="BF79" i="45" s="1"/>
  <c r="BA89" i="45"/>
  <c r="BD89" i="45" s="1"/>
  <c r="BF89" i="45" s="1"/>
  <c r="BA139" i="45"/>
  <c r="BD139" i="45" s="1"/>
  <c r="BF139" i="45" s="1"/>
  <c r="BA152" i="45"/>
  <c r="BD152" i="45" s="1"/>
  <c r="BF152" i="45" s="1"/>
  <c r="BA38" i="46"/>
  <c r="BD38" i="46" s="1"/>
  <c r="BF38" i="46" s="1"/>
  <c r="BA12" i="47"/>
  <c r="BD12" i="47" s="1"/>
  <c r="BF12" i="47" s="1"/>
  <c r="BA29" i="47"/>
  <c r="BD29" i="47" s="1"/>
  <c r="BF29" i="47" s="1"/>
  <c r="BA50" i="47"/>
  <c r="BD50" i="47" s="1"/>
  <c r="BF50" i="47" s="1"/>
  <c r="BA16" i="48"/>
  <c r="BD16" i="48" s="1"/>
  <c r="BF16" i="48" s="1"/>
  <c r="BA22" i="48"/>
  <c r="BD22" i="48" s="1"/>
  <c r="BF22" i="48" s="1"/>
  <c r="BA60" i="48"/>
  <c r="BD60" i="48" s="1"/>
  <c r="BF60" i="48" s="1"/>
  <c r="BA121" i="48"/>
  <c r="BD121" i="48" s="1"/>
  <c r="BF121" i="48" s="1"/>
  <c r="BA132" i="48"/>
  <c r="BD132" i="48" s="1"/>
  <c r="BF132" i="48" s="1"/>
  <c r="BA63" i="49"/>
  <c r="BD63" i="49" s="1"/>
  <c r="BF63" i="49" s="1"/>
  <c r="BA82" i="49"/>
  <c r="BD82" i="49" s="1"/>
  <c r="BF82" i="49" s="1"/>
  <c r="BA83" i="49"/>
  <c r="BD83" i="49" s="1"/>
  <c r="BF83" i="49" s="1"/>
  <c r="BA89" i="49"/>
  <c r="BD89" i="49" s="1"/>
  <c r="BF89" i="49" s="1"/>
  <c r="BA94" i="49"/>
  <c r="BD94" i="49" s="1"/>
  <c r="BF94" i="49" s="1"/>
  <c r="BA16" i="50"/>
  <c r="BD16" i="50" s="1"/>
  <c r="BF16" i="50" s="1"/>
  <c r="BA66" i="50"/>
  <c r="BD66" i="50" s="1"/>
  <c r="BF66" i="50" s="1"/>
  <c r="BA70" i="50"/>
  <c r="BD70" i="50" s="1"/>
  <c r="BF70" i="50" s="1"/>
  <c r="BA150" i="50"/>
  <c r="BD150" i="50" s="1"/>
  <c r="BF150" i="50" s="1"/>
  <c r="BA40" i="51"/>
  <c r="BD40" i="51" s="1"/>
  <c r="BF40" i="51" s="1"/>
  <c r="BA48" i="51"/>
  <c r="BD48" i="51" s="1"/>
  <c r="BF48" i="51" s="1"/>
  <c r="BA83" i="51"/>
  <c r="BD83" i="51" s="1"/>
  <c r="BF83" i="51" s="1"/>
  <c r="BD4" i="52"/>
  <c r="BA14" i="52"/>
  <c r="BD14" i="52" s="1"/>
  <c r="BF14" i="52" s="1"/>
  <c r="BA73" i="52"/>
  <c r="BD73" i="52" s="1"/>
  <c r="BF73" i="52" s="1"/>
  <c r="AY154" i="53"/>
  <c r="BA88" i="54"/>
  <c r="BD88" i="54" s="1"/>
  <c r="BF88" i="54" s="1"/>
  <c r="BA105" i="54"/>
  <c r="BD105" i="54" s="1"/>
  <c r="BF105" i="54" s="1"/>
  <c r="BA80" i="55"/>
  <c r="BD80" i="55" s="1"/>
  <c r="BF80" i="55" s="1"/>
  <c r="AA154" i="56"/>
  <c r="AQ154" i="56"/>
  <c r="AM154" i="60"/>
  <c r="S154" i="49"/>
  <c r="BA42" i="49"/>
  <c r="BD42" i="49" s="1"/>
  <c r="BF42" i="49" s="1"/>
  <c r="BA102" i="49"/>
  <c r="BD102" i="49" s="1"/>
  <c r="BF102" i="49" s="1"/>
  <c r="BA123" i="49"/>
  <c r="BD123" i="49" s="1"/>
  <c r="BF123" i="49" s="1"/>
  <c r="BA33" i="50"/>
  <c r="BD33" i="50" s="1"/>
  <c r="BF33" i="50" s="1"/>
  <c r="BA79" i="50"/>
  <c r="BD79" i="50" s="1"/>
  <c r="BF79" i="50" s="1"/>
  <c r="BA58" i="51"/>
  <c r="BD58" i="51" s="1"/>
  <c r="BF58" i="51" s="1"/>
  <c r="BA62" i="51"/>
  <c r="BD62" i="51" s="1"/>
  <c r="BF62" i="51" s="1"/>
  <c r="BA113" i="51"/>
  <c r="BD113" i="51" s="1"/>
  <c r="BF113" i="51" s="1"/>
  <c r="AY154" i="52"/>
  <c r="BA6" i="52"/>
  <c r="BD6" i="52" s="1"/>
  <c r="BF6" i="52" s="1"/>
  <c r="BA21" i="52"/>
  <c r="BD21" i="52" s="1"/>
  <c r="BF21" i="52" s="1"/>
  <c r="BA37" i="52"/>
  <c r="BD37" i="52" s="1"/>
  <c r="BF37" i="52" s="1"/>
  <c r="BA80" i="52"/>
  <c r="BD80" i="52" s="1"/>
  <c r="BF80" i="52" s="1"/>
  <c r="BA90" i="52"/>
  <c r="BD90" i="52" s="1"/>
  <c r="BF90" i="52" s="1"/>
  <c r="BA117" i="52"/>
  <c r="BD117" i="52" s="1"/>
  <c r="BF117" i="52" s="1"/>
  <c r="BA17" i="53"/>
  <c r="BD17" i="53" s="1"/>
  <c r="BF17" i="53" s="1"/>
  <c r="W154" i="54"/>
  <c r="AY154" i="55"/>
  <c r="BA75" i="55"/>
  <c r="BD75" i="55" s="1"/>
  <c r="BF75" i="55" s="1"/>
  <c r="BA32" i="57"/>
  <c r="BD32" i="57" s="1"/>
  <c r="BF32" i="57" s="1"/>
  <c r="BA114" i="57"/>
  <c r="BD114" i="57" s="1"/>
  <c r="BF114" i="57" s="1"/>
  <c r="BA17" i="58"/>
  <c r="BD17" i="58" s="1"/>
  <c r="BF17" i="58" s="1"/>
  <c r="BA61" i="59"/>
  <c r="BD61" i="59" s="1"/>
  <c r="BF61" i="59" s="1"/>
  <c r="BA66" i="59"/>
  <c r="BD66" i="59" s="1"/>
  <c r="BF66" i="59" s="1"/>
  <c r="BA77" i="46"/>
  <c r="BD77" i="46" s="1"/>
  <c r="BF77" i="46" s="1"/>
  <c r="BA91" i="46"/>
  <c r="BD91" i="46" s="1"/>
  <c r="BF91" i="46" s="1"/>
  <c r="BA58" i="47"/>
  <c r="BD58" i="47" s="1"/>
  <c r="BF58" i="47" s="1"/>
  <c r="BA86" i="47"/>
  <c r="BD86" i="47" s="1"/>
  <c r="BF86" i="47" s="1"/>
  <c r="O154" i="48"/>
  <c r="BA23" i="48"/>
  <c r="BD23" i="48" s="1"/>
  <c r="BF23" i="48" s="1"/>
  <c r="BA46" i="48"/>
  <c r="BD46" i="48" s="1"/>
  <c r="BF46" i="48" s="1"/>
  <c r="BA102" i="48"/>
  <c r="BD102" i="48" s="1"/>
  <c r="BF102" i="48" s="1"/>
  <c r="BA124" i="48"/>
  <c r="BD124" i="48" s="1"/>
  <c r="BF124" i="48" s="1"/>
  <c r="BA129" i="48"/>
  <c r="BD129" i="48" s="1"/>
  <c r="BF129" i="48" s="1"/>
  <c r="BA137" i="48"/>
  <c r="BD137" i="48" s="1"/>
  <c r="BF137" i="48" s="1"/>
  <c r="BA79" i="49"/>
  <c r="BD79" i="49" s="1"/>
  <c r="BF79" i="49" s="1"/>
  <c r="BA91" i="49"/>
  <c r="BD91" i="49" s="1"/>
  <c r="BF91" i="49" s="1"/>
  <c r="BA18" i="50"/>
  <c r="BD18" i="50" s="1"/>
  <c r="BF18" i="50" s="1"/>
  <c r="BA28" i="50"/>
  <c r="BD28" i="50" s="1"/>
  <c r="BF28" i="50" s="1"/>
  <c r="BA43" i="50"/>
  <c r="BD43" i="50" s="1"/>
  <c r="BF43" i="50" s="1"/>
  <c r="BA78" i="50"/>
  <c r="BD78" i="50" s="1"/>
  <c r="BF78" i="50" s="1"/>
  <c r="BA88" i="50"/>
  <c r="BD88" i="50" s="1"/>
  <c r="BF88" i="50" s="1"/>
  <c r="BA146" i="50"/>
  <c r="BD146" i="50" s="1"/>
  <c r="BF146" i="50" s="1"/>
  <c r="BA121" i="51"/>
  <c r="BD121" i="51" s="1"/>
  <c r="BF121" i="51" s="1"/>
  <c r="BA11" i="52"/>
  <c r="BD11" i="52" s="1"/>
  <c r="BF11" i="52" s="1"/>
  <c r="BA45" i="52"/>
  <c r="BD45" i="52" s="1"/>
  <c r="BF45" i="52" s="1"/>
  <c r="BA147" i="52"/>
  <c r="BD147" i="52" s="1"/>
  <c r="BF147" i="52" s="1"/>
  <c r="BA43" i="53"/>
  <c r="BD43" i="53" s="1"/>
  <c r="BF43" i="53" s="1"/>
  <c r="BA134" i="54"/>
  <c r="BD134" i="54" s="1"/>
  <c r="BF134" i="54" s="1"/>
  <c r="BA46" i="55"/>
  <c r="BD46" i="55" s="1"/>
  <c r="BF46" i="55" s="1"/>
  <c r="BA115" i="55"/>
  <c r="BD115" i="55" s="1"/>
  <c r="BF115" i="55" s="1"/>
  <c r="BA63" i="56"/>
  <c r="BD63" i="56" s="1"/>
  <c r="BF63" i="56" s="1"/>
  <c r="AQ154" i="57"/>
  <c r="BA28" i="57"/>
  <c r="BD28" i="57" s="1"/>
  <c r="BF28" i="57" s="1"/>
  <c r="BA50" i="57"/>
  <c r="BD50" i="57" s="1"/>
  <c r="BF50" i="57" s="1"/>
  <c r="AE154" i="58"/>
  <c r="BA7" i="58"/>
  <c r="BD7" i="58" s="1"/>
  <c r="BF7" i="58" s="1"/>
  <c r="BA65" i="59"/>
  <c r="BD65" i="59" s="1"/>
  <c r="BF65" i="59" s="1"/>
  <c r="O154" i="60"/>
  <c r="BA35" i="60"/>
  <c r="BD35" i="60" s="1"/>
  <c r="BF35" i="60" s="1"/>
  <c r="BA53" i="52"/>
  <c r="BD53" i="52" s="1"/>
  <c r="BF53" i="52" s="1"/>
  <c r="BA98" i="52"/>
  <c r="BD98" i="52" s="1"/>
  <c r="BF98" i="52" s="1"/>
  <c r="AE154" i="53"/>
  <c r="BA7" i="53"/>
  <c r="BD7" i="53" s="1"/>
  <c r="BF7" i="53" s="1"/>
  <c r="BA36" i="53"/>
  <c r="BD36" i="53" s="1"/>
  <c r="BF36" i="53" s="1"/>
  <c r="BA61" i="53"/>
  <c r="BD61" i="53" s="1"/>
  <c r="BF61" i="53" s="1"/>
  <c r="BA98" i="53"/>
  <c r="BD98" i="53" s="1"/>
  <c r="BF98" i="53" s="1"/>
  <c r="BA19" i="54"/>
  <c r="BD19" i="54" s="1"/>
  <c r="BF19" i="54" s="1"/>
  <c r="BA46" i="54"/>
  <c r="BD46" i="54" s="1"/>
  <c r="BF46" i="54" s="1"/>
  <c r="BA50" i="55"/>
  <c r="BD50" i="55" s="1"/>
  <c r="BF50" i="55" s="1"/>
  <c r="BA53" i="56"/>
  <c r="BD53" i="56" s="1"/>
  <c r="BF53" i="56" s="1"/>
  <c r="W154" i="59"/>
  <c r="AE154" i="59"/>
  <c r="BA5" i="59"/>
  <c r="BD5" i="59" s="1"/>
  <c r="BF5" i="59" s="1"/>
  <c r="BA84" i="60"/>
  <c r="BD84" i="60" s="1"/>
  <c r="BF84" i="60" s="1"/>
  <c r="AE154" i="49"/>
  <c r="BA36" i="49"/>
  <c r="BD36" i="49" s="1"/>
  <c r="BF36" i="49" s="1"/>
  <c r="BA54" i="49"/>
  <c r="BD54" i="49" s="1"/>
  <c r="BF54" i="49" s="1"/>
  <c r="BA65" i="49"/>
  <c r="BD65" i="49" s="1"/>
  <c r="BF65" i="49" s="1"/>
  <c r="BA96" i="50"/>
  <c r="BD96" i="50" s="1"/>
  <c r="BF96" i="50" s="1"/>
  <c r="BA23" i="51"/>
  <c r="BD23" i="51" s="1"/>
  <c r="BF23" i="51" s="1"/>
  <c r="BA86" i="51"/>
  <c r="BD86" i="51" s="1"/>
  <c r="BF86" i="51" s="1"/>
  <c r="AE154" i="52"/>
  <c r="BA22" i="52"/>
  <c r="BD22" i="52" s="1"/>
  <c r="BF22" i="52" s="1"/>
  <c r="BA114" i="52"/>
  <c r="BD114" i="52" s="1"/>
  <c r="BF114" i="52" s="1"/>
  <c r="S154" i="53"/>
  <c r="BA41" i="53"/>
  <c r="BD41" i="53" s="1"/>
  <c r="BF41" i="53" s="1"/>
  <c r="BA68" i="53"/>
  <c r="BD68" i="53" s="1"/>
  <c r="BF68" i="53" s="1"/>
  <c r="AQ154" i="54"/>
  <c r="BA12" i="54"/>
  <c r="BD12" i="54" s="1"/>
  <c r="BF12" i="54" s="1"/>
  <c r="BA13" i="54"/>
  <c r="BD13" i="54" s="1"/>
  <c r="BF13" i="54" s="1"/>
  <c r="BA72" i="54"/>
  <c r="BD72" i="54" s="1"/>
  <c r="BF72" i="54" s="1"/>
  <c r="BA34" i="55"/>
  <c r="BD34" i="55" s="1"/>
  <c r="BF34" i="55" s="1"/>
  <c r="AY154" i="70"/>
  <c r="BA14" i="46"/>
  <c r="BD14" i="46" s="1"/>
  <c r="BF14" i="46" s="1"/>
  <c r="BA107" i="46"/>
  <c r="BD107" i="46" s="1"/>
  <c r="BF107" i="46" s="1"/>
  <c r="O154" i="47"/>
  <c r="BA88" i="47"/>
  <c r="BD88" i="47" s="1"/>
  <c r="BF88" i="47" s="1"/>
  <c r="BA98" i="47"/>
  <c r="BD98" i="47" s="1"/>
  <c r="BF98" i="47" s="1"/>
  <c r="BA78" i="48"/>
  <c r="BD78" i="48" s="1"/>
  <c r="BF78" i="48" s="1"/>
  <c r="BA139" i="48"/>
  <c r="BD139" i="48" s="1"/>
  <c r="BF139" i="48" s="1"/>
  <c r="BA53" i="49"/>
  <c r="BD53" i="49" s="1"/>
  <c r="BF53" i="49" s="1"/>
  <c r="BA97" i="49"/>
  <c r="BD97" i="49" s="1"/>
  <c r="BF97" i="49" s="1"/>
  <c r="BA9" i="50"/>
  <c r="BD9" i="50" s="1"/>
  <c r="BF9" i="50" s="1"/>
  <c r="BA80" i="50"/>
  <c r="BD80" i="50" s="1"/>
  <c r="BF80" i="50" s="1"/>
  <c r="BA85" i="50"/>
  <c r="BD85" i="50" s="1"/>
  <c r="BF85" i="50" s="1"/>
  <c r="BA101" i="50"/>
  <c r="BD101" i="50" s="1"/>
  <c r="BF101" i="50" s="1"/>
  <c r="BA7" i="51"/>
  <c r="BD7" i="51" s="1"/>
  <c r="BF7" i="51" s="1"/>
  <c r="BA47" i="51"/>
  <c r="BD47" i="51" s="1"/>
  <c r="BF47" i="51" s="1"/>
  <c r="BA100" i="51"/>
  <c r="BD100" i="51" s="1"/>
  <c r="BF100" i="51" s="1"/>
  <c r="BA17" i="52"/>
  <c r="BD17" i="52" s="1"/>
  <c r="BF17" i="52" s="1"/>
  <c r="BA91" i="52"/>
  <c r="BD91" i="52" s="1"/>
  <c r="BF91" i="52" s="1"/>
  <c r="BA49" i="53"/>
  <c r="BD49" i="53" s="1"/>
  <c r="BF49" i="53" s="1"/>
  <c r="BA105" i="53"/>
  <c r="BD105" i="53" s="1"/>
  <c r="BF105" i="53" s="1"/>
  <c r="BA17" i="54"/>
  <c r="BD17" i="54" s="1"/>
  <c r="BF17" i="54" s="1"/>
  <c r="BA5" i="56"/>
  <c r="BD5" i="56" s="1"/>
  <c r="BF5" i="56" s="1"/>
  <c r="K154" i="56"/>
  <c r="BA10" i="56"/>
  <c r="BD10" i="56" s="1"/>
  <c r="BF10" i="56" s="1"/>
  <c r="BA28" i="56"/>
  <c r="BD28" i="56" s="1"/>
  <c r="BF28" i="56" s="1"/>
  <c r="BA29" i="56"/>
  <c r="BD29" i="56" s="1"/>
  <c r="BF29" i="56" s="1"/>
  <c r="BA81" i="57"/>
  <c r="BD81" i="57" s="1"/>
  <c r="BF81" i="57" s="1"/>
  <c r="BA82" i="60"/>
  <c r="BD82" i="60" s="1"/>
  <c r="BF82" i="60" s="1"/>
  <c r="AM154" i="63"/>
  <c r="AA154" i="70"/>
  <c r="BA10" i="41"/>
  <c r="BD10" i="41" s="1"/>
  <c r="BF10" i="41" s="1"/>
  <c r="BA91" i="43"/>
  <c r="BD91" i="43" s="1"/>
  <c r="BF91" i="43" s="1"/>
  <c r="BA23" i="44"/>
  <c r="BD23" i="44" s="1"/>
  <c r="BF23" i="44" s="1"/>
  <c r="BA45" i="44"/>
  <c r="BD45" i="44" s="1"/>
  <c r="BF45" i="44" s="1"/>
  <c r="BA51" i="45"/>
  <c r="BD51" i="45" s="1"/>
  <c r="BF51" i="45" s="1"/>
  <c r="BA99" i="45"/>
  <c r="BD99" i="45" s="1"/>
  <c r="BF99" i="45" s="1"/>
  <c r="BA42" i="46"/>
  <c r="BD42" i="46" s="1"/>
  <c r="BF42" i="46" s="1"/>
  <c r="BA58" i="46"/>
  <c r="BD58" i="46" s="1"/>
  <c r="BF58" i="46" s="1"/>
  <c r="BA93" i="46"/>
  <c r="BD93" i="46" s="1"/>
  <c r="BF93" i="46" s="1"/>
  <c r="BA40" i="47"/>
  <c r="BD40" i="47" s="1"/>
  <c r="BF40" i="47" s="1"/>
  <c r="BA67" i="47"/>
  <c r="BD67" i="47" s="1"/>
  <c r="BF67" i="47" s="1"/>
  <c r="BA73" i="47"/>
  <c r="BD73" i="47" s="1"/>
  <c r="BF73" i="47" s="1"/>
  <c r="BA32" i="48"/>
  <c r="BD32" i="48" s="1"/>
  <c r="BF32" i="48" s="1"/>
  <c r="BA64" i="48"/>
  <c r="BD64" i="48" s="1"/>
  <c r="BF64" i="48" s="1"/>
  <c r="G154" i="49"/>
  <c r="BA31" i="49"/>
  <c r="BD31" i="49" s="1"/>
  <c r="BF31" i="49" s="1"/>
  <c r="BA80" i="49"/>
  <c r="BD80" i="49" s="1"/>
  <c r="BF80" i="49" s="1"/>
  <c r="BA92" i="49"/>
  <c r="BD92" i="49" s="1"/>
  <c r="BF92" i="49" s="1"/>
  <c r="BA110" i="49"/>
  <c r="BD110" i="49" s="1"/>
  <c r="BF110" i="49" s="1"/>
  <c r="BA125" i="49"/>
  <c r="BD125" i="49" s="1"/>
  <c r="BF125" i="49" s="1"/>
  <c r="S154" i="50"/>
  <c r="BA35" i="50"/>
  <c r="BD35" i="50" s="1"/>
  <c r="BF35" i="50" s="1"/>
  <c r="BA49" i="50"/>
  <c r="BD49" i="50" s="1"/>
  <c r="BF49" i="50" s="1"/>
  <c r="BA105" i="50"/>
  <c r="BD105" i="50" s="1"/>
  <c r="BF105" i="50" s="1"/>
  <c r="BA22" i="51"/>
  <c r="BD22" i="51" s="1"/>
  <c r="BF22" i="51" s="1"/>
  <c r="BA74" i="51"/>
  <c r="BD74" i="51" s="1"/>
  <c r="BF74" i="51" s="1"/>
  <c r="W154" i="52"/>
  <c r="BA46" i="52"/>
  <c r="BD46" i="52" s="1"/>
  <c r="BF46" i="52" s="1"/>
  <c r="BA51" i="52"/>
  <c r="BD51" i="52" s="1"/>
  <c r="BF51" i="52" s="1"/>
  <c r="BA110" i="52"/>
  <c r="BD110" i="52" s="1"/>
  <c r="BF110" i="52" s="1"/>
  <c r="BA146" i="52"/>
  <c r="BD146" i="52" s="1"/>
  <c r="BF146" i="52" s="1"/>
  <c r="K154" i="53"/>
  <c r="BA96" i="53"/>
  <c r="BD96" i="53" s="1"/>
  <c r="BF96" i="53" s="1"/>
  <c r="AY154" i="54"/>
  <c r="BA54" i="54"/>
  <c r="BD54" i="54" s="1"/>
  <c r="BF54" i="54" s="1"/>
  <c r="BA85" i="54"/>
  <c r="BD85" i="54" s="1"/>
  <c r="BF85" i="54" s="1"/>
  <c r="BA136" i="54"/>
  <c r="BD136" i="54" s="1"/>
  <c r="BF136" i="54" s="1"/>
  <c r="O154" i="56"/>
  <c r="BA21" i="58"/>
  <c r="BD21" i="58" s="1"/>
  <c r="BF21" i="58" s="1"/>
  <c r="AY154" i="59"/>
  <c r="BA125" i="41"/>
  <c r="BD125" i="41" s="1"/>
  <c r="BF125" i="41" s="1"/>
  <c r="BA138" i="41"/>
  <c r="BD138" i="41" s="1"/>
  <c r="BF138" i="41" s="1"/>
  <c r="BA34" i="42"/>
  <c r="BD34" i="42" s="1"/>
  <c r="BF34" i="42" s="1"/>
  <c r="BA46" i="42"/>
  <c r="BD46" i="42" s="1"/>
  <c r="BF46" i="42" s="1"/>
  <c r="AU154" i="43"/>
  <c r="BA10" i="43"/>
  <c r="BD10" i="43" s="1"/>
  <c r="BF10" i="43" s="1"/>
  <c r="BA79" i="43"/>
  <c r="BD79" i="43" s="1"/>
  <c r="BF79" i="43" s="1"/>
  <c r="BA127" i="43"/>
  <c r="BD127" i="43" s="1"/>
  <c r="BF127" i="43" s="1"/>
  <c r="BA143" i="43"/>
  <c r="BD143" i="43" s="1"/>
  <c r="BF143" i="43" s="1"/>
  <c r="BA79" i="44"/>
  <c r="BD79" i="44" s="1"/>
  <c r="BF79" i="44" s="1"/>
  <c r="BA110" i="44"/>
  <c r="BD110" i="44" s="1"/>
  <c r="BF110" i="44" s="1"/>
  <c r="AA154" i="45"/>
  <c r="BA23" i="45"/>
  <c r="BD23" i="45" s="1"/>
  <c r="BF23" i="45" s="1"/>
  <c r="BA64" i="45"/>
  <c r="BD64" i="45" s="1"/>
  <c r="BF64" i="45" s="1"/>
  <c r="BA92" i="45"/>
  <c r="BD92" i="45" s="1"/>
  <c r="BF92" i="45" s="1"/>
  <c r="BA140" i="45"/>
  <c r="BD140" i="45" s="1"/>
  <c r="BF140" i="45" s="1"/>
  <c r="BA27" i="46"/>
  <c r="BD27" i="46" s="1"/>
  <c r="BF27" i="46" s="1"/>
  <c r="BA84" i="46"/>
  <c r="BD84" i="46" s="1"/>
  <c r="BF84" i="46" s="1"/>
  <c r="BA8" i="47"/>
  <c r="BD8" i="47" s="1"/>
  <c r="BF8" i="47" s="1"/>
  <c r="BA21" i="47"/>
  <c r="BD21" i="47" s="1"/>
  <c r="BF21" i="47" s="1"/>
  <c r="BA28" i="47"/>
  <c r="BD28" i="47" s="1"/>
  <c r="BF28" i="47" s="1"/>
  <c r="BA33" i="47"/>
  <c r="BD33" i="47" s="1"/>
  <c r="BF33" i="47" s="1"/>
  <c r="BA59" i="47"/>
  <c r="BD59" i="47" s="1"/>
  <c r="BF59" i="47" s="1"/>
  <c r="BA55" i="48"/>
  <c r="BD55" i="48" s="1"/>
  <c r="BF55" i="48" s="1"/>
  <c r="BA131" i="48"/>
  <c r="BD131" i="48" s="1"/>
  <c r="BF131" i="48" s="1"/>
  <c r="BA142" i="48"/>
  <c r="BD142" i="48" s="1"/>
  <c r="BF142" i="48" s="1"/>
  <c r="BA43" i="49"/>
  <c r="BD43" i="49" s="1"/>
  <c r="BF43" i="49" s="1"/>
  <c r="BA70" i="49"/>
  <c r="BD70" i="49" s="1"/>
  <c r="BF70" i="49" s="1"/>
  <c r="BA114" i="49"/>
  <c r="BD114" i="49" s="1"/>
  <c r="BF114" i="49" s="1"/>
  <c r="BA143" i="49"/>
  <c r="BD143" i="49" s="1"/>
  <c r="BF143" i="49" s="1"/>
  <c r="BA89" i="50"/>
  <c r="BD89" i="50" s="1"/>
  <c r="BF89" i="50" s="1"/>
  <c r="BA140" i="50"/>
  <c r="BD140" i="50" s="1"/>
  <c r="BF140" i="50" s="1"/>
  <c r="AU154" i="51"/>
  <c r="BA32" i="51"/>
  <c r="BD32" i="51" s="1"/>
  <c r="BF32" i="51" s="1"/>
  <c r="BA37" i="51"/>
  <c r="BD37" i="51" s="1"/>
  <c r="BF37" i="51" s="1"/>
  <c r="O154" i="53"/>
  <c r="BA44" i="53"/>
  <c r="BD44" i="53" s="1"/>
  <c r="BF44" i="53" s="1"/>
  <c r="BA100" i="53"/>
  <c r="BD100" i="53" s="1"/>
  <c r="BF100" i="53" s="1"/>
  <c r="BA104" i="53"/>
  <c r="BD104" i="53" s="1"/>
  <c r="BF104" i="53" s="1"/>
  <c r="BA4" i="54"/>
  <c r="G154" i="54"/>
  <c r="BA21" i="54"/>
  <c r="BD21" i="54" s="1"/>
  <c r="BF21" i="54" s="1"/>
  <c r="BA25" i="54"/>
  <c r="BD25" i="54" s="1"/>
  <c r="BF25" i="54" s="1"/>
  <c r="BA117" i="54"/>
  <c r="BD117" i="54" s="1"/>
  <c r="BF117" i="54" s="1"/>
  <c r="BA33" i="55"/>
  <c r="BD33" i="55" s="1"/>
  <c r="BF33" i="55" s="1"/>
  <c r="BA58" i="55"/>
  <c r="BD58" i="55" s="1"/>
  <c r="BF58" i="55" s="1"/>
  <c r="BA134" i="55"/>
  <c r="BD134" i="55" s="1"/>
  <c r="BF134" i="55" s="1"/>
  <c r="AE154" i="57"/>
  <c r="BA104" i="58"/>
  <c r="BD104" i="58" s="1"/>
  <c r="BF104" i="58" s="1"/>
  <c r="BA4" i="59"/>
  <c r="BA43" i="60"/>
  <c r="BD43" i="60" s="1"/>
  <c r="BF43" i="60" s="1"/>
  <c r="BA21" i="41"/>
  <c r="BD21" i="41" s="1"/>
  <c r="BF21" i="41" s="1"/>
  <c r="BA91" i="41"/>
  <c r="BD91" i="41" s="1"/>
  <c r="BF91" i="41" s="1"/>
  <c r="BA90" i="43"/>
  <c r="BD90" i="43" s="1"/>
  <c r="BF90" i="43" s="1"/>
  <c r="AI154" i="44"/>
  <c r="BA12" i="44"/>
  <c r="BD12" i="44" s="1"/>
  <c r="BF12" i="44" s="1"/>
  <c r="BA22" i="44"/>
  <c r="BD22" i="44" s="1"/>
  <c r="BF22" i="44" s="1"/>
  <c r="BA28" i="44"/>
  <c r="BD28" i="44" s="1"/>
  <c r="BF28" i="44" s="1"/>
  <c r="AE154" i="45"/>
  <c r="BA129" i="45"/>
  <c r="BD129" i="45" s="1"/>
  <c r="BF129" i="45" s="1"/>
  <c r="BA71" i="46"/>
  <c r="BD71" i="46" s="1"/>
  <c r="BF71" i="46" s="1"/>
  <c r="BA97" i="46"/>
  <c r="BD97" i="46" s="1"/>
  <c r="BF97" i="46" s="1"/>
  <c r="AA154" i="47"/>
  <c r="AQ154" i="47"/>
  <c r="BA27" i="47"/>
  <c r="BD27" i="47" s="1"/>
  <c r="BF27" i="47" s="1"/>
  <c r="BA87" i="47"/>
  <c r="BD87" i="47" s="1"/>
  <c r="BF87" i="47" s="1"/>
  <c r="BA102" i="47"/>
  <c r="BD102" i="47" s="1"/>
  <c r="BF102" i="47" s="1"/>
  <c r="BA5" i="48"/>
  <c r="BD5" i="48" s="1"/>
  <c r="BF5" i="48" s="1"/>
  <c r="BA14" i="49"/>
  <c r="BD14" i="49" s="1"/>
  <c r="BF14" i="49" s="1"/>
  <c r="BA19" i="49"/>
  <c r="BD19" i="49" s="1"/>
  <c r="BF19" i="49" s="1"/>
  <c r="BA52" i="49"/>
  <c r="BD52" i="49" s="1"/>
  <c r="BF52" i="49" s="1"/>
  <c r="BA58" i="49"/>
  <c r="BD58" i="49" s="1"/>
  <c r="BF58" i="49" s="1"/>
  <c r="BA69" i="49"/>
  <c r="BD69" i="49" s="1"/>
  <c r="BF69" i="49" s="1"/>
  <c r="BA109" i="49"/>
  <c r="BD109" i="49" s="1"/>
  <c r="BF109" i="49" s="1"/>
  <c r="BA133" i="49"/>
  <c r="BD133" i="49" s="1"/>
  <c r="BF133" i="49" s="1"/>
  <c r="AA154" i="50"/>
  <c r="BA8" i="50"/>
  <c r="BD8" i="50" s="1"/>
  <c r="BF8" i="50" s="1"/>
  <c r="BA24" i="50"/>
  <c r="BD24" i="50" s="1"/>
  <c r="BF24" i="50" s="1"/>
  <c r="BA6" i="51"/>
  <c r="BD6" i="51" s="1"/>
  <c r="BF6" i="51" s="1"/>
  <c r="AY154" i="51"/>
  <c r="BA26" i="51"/>
  <c r="BD26" i="51" s="1"/>
  <c r="BF26" i="51" s="1"/>
  <c r="BA68" i="51"/>
  <c r="BD68" i="51" s="1"/>
  <c r="BF68" i="51" s="1"/>
  <c r="BA85" i="51"/>
  <c r="BD85" i="51" s="1"/>
  <c r="BF85" i="51" s="1"/>
  <c r="BA89" i="51"/>
  <c r="BD89" i="51" s="1"/>
  <c r="BF89" i="51" s="1"/>
  <c r="BA108" i="51"/>
  <c r="BD108" i="51" s="1"/>
  <c r="BF108" i="51" s="1"/>
  <c r="BA104" i="52"/>
  <c r="BD104" i="52" s="1"/>
  <c r="BF104" i="52" s="1"/>
  <c r="BA109" i="52"/>
  <c r="BD109" i="52" s="1"/>
  <c r="BF109" i="52" s="1"/>
  <c r="BA138" i="52"/>
  <c r="BD138" i="52" s="1"/>
  <c r="BF138" i="52" s="1"/>
  <c r="BA38" i="53"/>
  <c r="BD38" i="53" s="1"/>
  <c r="BF38" i="53" s="1"/>
  <c r="BA81" i="53"/>
  <c r="BD81" i="53" s="1"/>
  <c r="BF81" i="53" s="1"/>
  <c r="BA143" i="53"/>
  <c r="BD143" i="53" s="1"/>
  <c r="BF143" i="53" s="1"/>
  <c r="BA68" i="54"/>
  <c r="BD68" i="54" s="1"/>
  <c r="BF68" i="54" s="1"/>
  <c r="BA4" i="55"/>
  <c r="AU154" i="55"/>
  <c r="BA97" i="55"/>
  <c r="BD97" i="55" s="1"/>
  <c r="BF97" i="55" s="1"/>
  <c r="BA27" i="56"/>
  <c r="BD27" i="56" s="1"/>
  <c r="BF27" i="56" s="1"/>
  <c r="BA76" i="59"/>
  <c r="BD76" i="59" s="1"/>
  <c r="BF76" i="59" s="1"/>
  <c r="BA81" i="59"/>
  <c r="BD81" i="59" s="1"/>
  <c r="BF81" i="59" s="1"/>
  <c r="BA35" i="63"/>
  <c r="BD35" i="63" s="1"/>
  <c r="BF35" i="63" s="1"/>
  <c r="BA139" i="55"/>
  <c r="BD139" i="55" s="1"/>
  <c r="BF139" i="55" s="1"/>
  <c r="AU154" i="56"/>
  <c r="BA7" i="57"/>
  <c r="BD7" i="57" s="1"/>
  <c r="BF7" i="57" s="1"/>
  <c r="BA64" i="58"/>
  <c r="BD64" i="58" s="1"/>
  <c r="BF64" i="58" s="1"/>
  <c r="BA77" i="58"/>
  <c r="BD77" i="58" s="1"/>
  <c r="BF77" i="58" s="1"/>
  <c r="BA90" i="58"/>
  <c r="BD90" i="58" s="1"/>
  <c r="BF90" i="58" s="1"/>
  <c r="BA100" i="58"/>
  <c r="BD100" i="58" s="1"/>
  <c r="BF100" i="58" s="1"/>
  <c r="BA140" i="58"/>
  <c r="BD140" i="58" s="1"/>
  <c r="BF140" i="58" s="1"/>
  <c r="BA82" i="59"/>
  <c r="BD82" i="59" s="1"/>
  <c r="BF82" i="59" s="1"/>
  <c r="BA86" i="59"/>
  <c r="BD86" i="59" s="1"/>
  <c r="BF86" i="59" s="1"/>
  <c r="BA125" i="59"/>
  <c r="BD125" i="59" s="1"/>
  <c r="BF125" i="59" s="1"/>
  <c r="BA7" i="60"/>
  <c r="BD7" i="60" s="1"/>
  <c r="BF7" i="60" s="1"/>
  <c r="W154" i="60"/>
  <c r="BA8" i="60"/>
  <c r="BD8" i="60" s="1"/>
  <c r="BF8" i="60" s="1"/>
  <c r="BA69" i="52"/>
  <c r="BD69" i="52" s="1"/>
  <c r="BF69" i="52" s="1"/>
  <c r="BA81" i="52"/>
  <c r="BD81" i="52" s="1"/>
  <c r="BF81" i="52" s="1"/>
  <c r="BA88" i="52"/>
  <c r="BD88" i="52" s="1"/>
  <c r="BF88" i="52" s="1"/>
  <c r="BA121" i="52"/>
  <c r="BD121" i="52" s="1"/>
  <c r="BF121" i="52" s="1"/>
  <c r="BA131" i="52"/>
  <c r="BD131" i="52" s="1"/>
  <c r="BF131" i="52" s="1"/>
  <c r="BA151" i="52"/>
  <c r="BD151" i="52" s="1"/>
  <c r="BF151" i="52" s="1"/>
  <c r="AA154" i="53"/>
  <c r="BA34" i="53"/>
  <c r="BD34" i="53" s="1"/>
  <c r="BF34" i="53" s="1"/>
  <c r="BA66" i="53"/>
  <c r="BD66" i="53" s="1"/>
  <c r="BF66" i="53" s="1"/>
  <c r="BA76" i="53"/>
  <c r="BD76" i="53" s="1"/>
  <c r="BF76" i="53" s="1"/>
  <c r="BA121" i="53"/>
  <c r="BD121" i="53" s="1"/>
  <c r="BF121" i="53" s="1"/>
  <c r="AU154" i="54"/>
  <c r="BA78" i="54"/>
  <c r="BD78" i="54" s="1"/>
  <c r="BF78" i="54" s="1"/>
  <c r="BA83" i="54"/>
  <c r="BD83" i="54" s="1"/>
  <c r="BF83" i="54" s="1"/>
  <c r="BA37" i="55"/>
  <c r="BD37" i="55" s="1"/>
  <c r="BF37" i="55" s="1"/>
  <c r="BA85" i="55"/>
  <c r="BD85" i="55" s="1"/>
  <c r="BF85" i="55" s="1"/>
  <c r="BA96" i="55"/>
  <c r="BD96" i="55" s="1"/>
  <c r="BF96" i="55" s="1"/>
  <c r="BA111" i="55"/>
  <c r="BD111" i="55" s="1"/>
  <c r="BF111" i="55" s="1"/>
  <c r="BA64" i="56"/>
  <c r="BD64" i="56" s="1"/>
  <c r="BF64" i="56" s="1"/>
  <c r="BA42" i="57"/>
  <c r="BD42" i="57" s="1"/>
  <c r="BF42" i="57" s="1"/>
  <c r="BA58" i="57"/>
  <c r="BD58" i="57" s="1"/>
  <c r="BF58" i="57" s="1"/>
  <c r="BA80" i="57"/>
  <c r="BD80" i="57" s="1"/>
  <c r="BF80" i="57" s="1"/>
  <c r="BA98" i="57"/>
  <c r="BD98" i="57" s="1"/>
  <c r="BF98" i="57" s="1"/>
  <c r="BA122" i="57"/>
  <c r="BD122" i="57" s="1"/>
  <c r="BF122" i="57" s="1"/>
  <c r="AQ154" i="58"/>
  <c r="BA11" i="58"/>
  <c r="BD11" i="58" s="1"/>
  <c r="BF11" i="58" s="1"/>
  <c r="BA41" i="58"/>
  <c r="BD41" i="58" s="1"/>
  <c r="BF41" i="58" s="1"/>
  <c r="BA68" i="58"/>
  <c r="BD68" i="58" s="1"/>
  <c r="BF68" i="58" s="1"/>
  <c r="BA70" i="58"/>
  <c r="BD70" i="58" s="1"/>
  <c r="BF70" i="58" s="1"/>
  <c r="BA73" i="58"/>
  <c r="BD73" i="58" s="1"/>
  <c r="BF73" i="58" s="1"/>
  <c r="AA154" i="60"/>
  <c r="BA59" i="60"/>
  <c r="BD59" i="60" s="1"/>
  <c r="BF59" i="60" s="1"/>
  <c r="BA110" i="61"/>
  <c r="BD110" i="61" s="1"/>
  <c r="BF110" i="61" s="1"/>
  <c r="G154" i="63"/>
  <c r="BA96" i="52"/>
  <c r="BD96" i="52" s="1"/>
  <c r="BF96" i="52" s="1"/>
  <c r="BA132" i="52"/>
  <c r="BD132" i="52" s="1"/>
  <c r="BF132" i="52" s="1"/>
  <c r="BA149" i="52"/>
  <c r="BD149" i="52" s="1"/>
  <c r="BF149" i="52" s="1"/>
  <c r="BA21" i="53"/>
  <c r="BD21" i="53" s="1"/>
  <c r="BF21" i="53" s="1"/>
  <c r="BA27" i="53"/>
  <c r="BD27" i="53" s="1"/>
  <c r="BF27" i="53" s="1"/>
  <c r="BA91" i="53"/>
  <c r="BD91" i="53" s="1"/>
  <c r="BF91" i="53" s="1"/>
  <c r="BA141" i="53"/>
  <c r="BD141" i="53" s="1"/>
  <c r="BF141" i="53" s="1"/>
  <c r="BA33" i="54"/>
  <c r="BD33" i="54" s="1"/>
  <c r="BF33" i="54" s="1"/>
  <c r="BA106" i="54"/>
  <c r="BD106" i="54" s="1"/>
  <c r="BF106" i="54" s="1"/>
  <c r="BA116" i="54"/>
  <c r="BD116" i="54" s="1"/>
  <c r="BF116" i="54" s="1"/>
  <c r="AQ154" i="55"/>
  <c r="BA21" i="55"/>
  <c r="BD21" i="55" s="1"/>
  <c r="BF21" i="55" s="1"/>
  <c r="BA110" i="55"/>
  <c r="BD110" i="55" s="1"/>
  <c r="BF110" i="55" s="1"/>
  <c r="BA104" i="56"/>
  <c r="BD104" i="56" s="1"/>
  <c r="BF104" i="56" s="1"/>
  <c r="BA136" i="56"/>
  <c r="BD136" i="56" s="1"/>
  <c r="BF136" i="56" s="1"/>
  <c r="BA148" i="56"/>
  <c r="BD148" i="56" s="1"/>
  <c r="BF148" i="56" s="1"/>
  <c r="BA11" i="57"/>
  <c r="BD11" i="57" s="1"/>
  <c r="BF11" i="57" s="1"/>
  <c r="BA17" i="57"/>
  <c r="BD17" i="57" s="1"/>
  <c r="BF17" i="57" s="1"/>
  <c r="BA110" i="57"/>
  <c r="BD110" i="57" s="1"/>
  <c r="BF110" i="57" s="1"/>
  <c r="BA23" i="58"/>
  <c r="BD23" i="58" s="1"/>
  <c r="BF23" i="58" s="1"/>
  <c r="BA53" i="58"/>
  <c r="BD53" i="58" s="1"/>
  <c r="BF53" i="58" s="1"/>
  <c r="BA75" i="59"/>
  <c r="BD75" i="59" s="1"/>
  <c r="BF75" i="59" s="1"/>
  <c r="BA105" i="61"/>
  <c r="BD105" i="61" s="1"/>
  <c r="BF105" i="61" s="1"/>
  <c r="BA106" i="62"/>
  <c r="BD106" i="62" s="1"/>
  <c r="BF106" i="62" s="1"/>
  <c r="AQ154" i="63"/>
  <c r="BA69" i="41"/>
  <c r="BD69" i="41" s="1"/>
  <c r="BF69" i="41" s="1"/>
  <c r="BA145" i="41"/>
  <c r="BD145" i="41" s="1"/>
  <c r="BF145" i="41" s="1"/>
  <c r="BA50" i="42"/>
  <c r="BD50" i="42" s="1"/>
  <c r="BF50" i="42" s="1"/>
  <c r="AE154" i="43"/>
  <c r="BA95" i="43"/>
  <c r="BD95" i="43" s="1"/>
  <c r="BF95" i="43" s="1"/>
  <c r="BA106" i="44"/>
  <c r="BD106" i="44" s="1"/>
  <c r="BF106" i="44" s="1"/>
  <c r="BA94" i="45"/>
  <c r="BD94" i="45" s="1"/>
  <c r="BF94" i="45" s="1"/>
  <c r="BA105" i="45"/>
  <c r="BD105" i="45" s="1"/>
  <c r="BF105" i="45" s="1"/>
  <c r="BA81" i="46"/>
  <c r="BD81" i="46" s="1"/>
  <c r="BF81" i="46" s="1"/>
  <c r="BA131" i="46"/>
  <c r="BD131" i="46" s="1"/>
  <c r="BF131" i="46" s="1"/>
  <c r="BA153" i="46"/>
  <c r="BD153" i="46" s="1"/>
  <c r="BF153" i="46" s="1"/>
  <c r="BA32" i="47"/>
  <c r="BD32" i="47" s="1"/>
  <c r="BF32" i="47" s="1"/>
  <c r="BA101" i="47"/>
  <c r="BD101" i="47" s="1"/>
  <c r="BF101" i="47" s="1"/>
  <c r="BA4" i="48"/>
  <c r="BA20" i="48"/>
  <c r="BD20" i="48" s="1"/>
  <c r="BF20" i="48" s="1"/>
  <c r="BA43" i="48"/>
  <c r="BD43" i="48" s="1"/>
  <c r="BF43" i="48" s="1"/>
  <c r="BA68" i="48"/>
  <c r="BD68" i="48" s="1"/>
  <c r="BF68" i="48" s="1"/>
  <c r="BA89" i="48"/>
  <c r="BD89" i="48" s="1"/>
  <c r="BF89" i="48" s="1"/>
  <c r="AI154" i="49"/>
  <c r="BA21" i="49"/>
  <c r="BD21" i="49" s="1"/>
  <c r="BF21" i="49" s="1"/>
  <c r="BA46" i="49"/>
  <c r="BD46" i="49" s="1"/>
  <c r="BF46" i="49" s="1"/>
  <c r="BA81" i="49"/>
  <c r="BD81" i="49" s="1"/>
  <c r="BF81" i="49" s="1"/>
  <c r="BA117" i="49"/>
  <c r="BD117" i="49" s="1"/>
  <c r="BF117" i="49" s="1"/>
  <c r="BA13" i="50"/>
  <c r="BD13" i="50" s="1"/>
  <c r="BF13" i="50" s="1"/>
  <c r="BA54" i="50"/>
  <c r="BD54" i="50" s="1"/>
  <c r="BF54" i="50" s="1"/>
  <c r="BA82" i="50"/>
  <c r="BD82" i="50" s="1"/>
  <c r="BF82" i="50" s="1"/>
  <c r="BA115" i="50"/>
  <c r="BD115" i="50" s="1"/>
  <c r="BF115" i="50" s="1"/>
  <c r="K154" i="51"/>
  <c r="BA96" i="51"/>
  <c r="BD96" i="51" s="1"/>
  <c r="BF96" i="51" s="1"/>
  <c r="BA23" i="52"/>
  <c r="BD23" i="52" s="1"/>
  <c r="BF23" i="52" s="1"/>
  <c r="BA44" i="52"/>
  <c r="BD44" i="52" s="1"/>
  <c r="BF44" i="52" s="1"/>
  <c r="BA61" i="52"/>
  <c r="BD61" i="52" s="1"/>
  <c r="BF61" i="52" s="1"/>
  <c r="BA133" i="52"/>
  <c r="BD133" i="52" s="1"/>
  <c r="BF133" i="52" s="1"/>
  <c r="BA53" i="53"/>
  <c r="BD53" i="53" s="1"/>
  <c r="BF53" i="53" s="1"/>
  <c r="BA82" i="53"/>
  <c r="BD82" i="53" s="1"/>
  <c r="BF82" i="53" s="1"/>
  <c r="BA145" i="53"/>
  <c r="BD145" i="53" s="1"/>
  <c r="BF145" i="53" s="1"/>
  <c r="BA15" i="54"/>
  <c r="BD15" i="54" s="1"/>
  <c r="BF15" i="54" s="1"/>
  <c r="BA60" i="54"/>
  <c r="BD60" i="54" s="1"/>
  <c r="BF60" i="54" s="1"/>
  <c r="BA71" i="54"/>
  <c r="BD71" i="54" s="1"/>
  <c r="BF71" i="54" s="1"/>
  <c r="BA90" i="54"/>
  <c r="BD90" i="54" s="1"/>
  <c r="BF90" i="54" s="1"/>
  <c r="BA94" i="54"/>
  <c r="BD94" i="54" s="1"/>
  <c r="BF94" i="54" s="1"/>
  <c r="BA28" i="55"/>
  <c r="BD28" i="55" s="1"/>
  <c r="BF28" i="55" s="1"/>
  <c r="BA100" i="55"/>
  <c r="BD100" i="55" s="1"/>
  <c r="BF100" i="55" s="1"/>
  <c r="BA112" i="55"/>
  <c r="BD112" i="55" s="1"/>
  <c r="BF112" i="55" s="1"/>
  <c r="BA127" i="55"/>
  <c r="BD127" i="55" s="1"/>
  <c r="BF127" i="55" s="1"/>
  <c r="BA130" i="55"/>
  <c r="BD130" i="55" s="1"/>
  <c r="BF130" i="55" s="1"/>
  <c r="BA16" i="56"/>
  <c r="BD16" i="56" s="1"/>
  <c r="BF16" i="56" s="1"/>
  <c r="BA97" i="56"/>
  <c r="BD97" i="56" s="1"/>
  <c r="BF97" i="56" s="1"/>
  <c r="BA98" i="56"/>
  <c r="BD98" i="56" s="1"/>
  <c r="BF98" i="56" s="1"/>
  <c r="AU154" i="58"/>
  <c r="BA19" i="58"/>
  <c r="BD19" i="58" s="1"/>
  <c r="BF19" i="58" s="1"/>
  <c r="BA28" i="58"/>
  <c r="BD28" i="58" s="1"/>
  <c r="BF28" i="58" s="1"/>
  <c r="BA65" i="58"/>
  <c r="BD65" i="58" s="1"/>
  <c r="BF65" i="58" s="1"/>
  <c r="BA78" i="58"/>
  <c r="BD78" i="58" s="1"/>
  <c r="BF78" i="58" s="1"/>
  <c r="BA116" i="58"/>
  <c r="BD116" i="58" s="1"/>
  <c r="BF116" i="58" s="1"/>
  <c r="BA36" i="59"/>
  <c r="BD36" i="59" s="1"/>
  <c r="BF36" i="59" s="1"/>
  <c r="BA104" i="59"/>
  <c r="BD104" i="59" s="1"/>
  <c r="BF104" i="59" s="1"/>
  <c r="BA21" i="60"/>
  <c r="BD21" i="60" s="1"/>
  <c r="BF21" i="60" s="1"/>
  <c r="BA34" i="60"/>
  <c r="BD34" i="60" s="1"/>
  <c r="BF34" i="60" s="1"/>
  <c r="BA57" i="60"/>
  <c r="BD57" i="60" s="1"/>
  <c r="BF57" i="60" s="1"/>
  <c r="BA15" i="61"/>
  <c r="BD15" i="61" s="1"/>
  <c r="BF15" i="61" s="1"/>
  <c r="BA16" i="63"/>
  <c r="BD16" i="63" s="1"/>
  <c r="BF16" i="63" s="1"/>
  <c r="BA18" i="63"/>
  <c r="BD18" i="63" s="1"/>
  <c r="BF18" i="63" s="1"/>
  <c r="BA26" i="63"/>
  <c r="BD26" i="63" s="1"/>
  <c r="BF26" i="63" s="1"/>
  <c r="BA23" i="64"/>
  <c r="BD23" i="64" s="1"/>
  <c r="BF23" i="64" s="1"/>
  <c r="BA54" i="66"/>
  <c r="BD54" i="66" s="1"/>
  <c r="BF54" i="66" s="1"/>
  <c r="S154" i="44"/>
  <c r="BA27" i="44"/>
  <c r="BD27" i="44" s="1"/>
  <c r="BF27" i="44" s="1"/>
  <c r="BA151" i="44"/>
  <c r="BD151" i="44" s="1"/>
  <c r="BF151" i="44" s="1"/>
  <c r="BA8" i="45"/>
  <c r="BD8" i="45" s="1"/>
  <c r="BF8" i="45" s="1"/>
  <c r="BA37" i="45"/>
  <c r="BD37" i="45" s="1"/>
  <c r="BF37" i="45" s="1"/>
  <c r="BA145" i="45"/>
  <c r="BD145" i="45" s="1"/>
  <c r="BF145" i="45" s="1"/>
  <c r="BA11" i="46"/>
  <c r="BD11" i="46" s="1"/>
  <c r="BF11" i="46" s="1"/>
  <c r="BA28" i="46"/>
  <c r="BD28" i="46" s="1"/>
  <c r="BF28" i="46" s="1"/>
  <c r="BA57" i="46"/>
  <c r="BD57" i="46" s="1"/>
  <c r="BF57" i="46" s="1"/>
  <c r="AU154" i="47"/>
  <c r="BA7" i="47"/>
  <c r="BD7" i="47" s="1"/>
  <c r="BF7" i="47" s="1"/>
  <c r="BA46" i="47"/>
  <c r="BD46" i="47" s="1"/>
  <c r="BF46" i="47" s="1"/>
  <c r="BA72" i="47"/>
  <c r="BD72" i="47" s="1"/>
  <c r="BF72" i="47" s="1"/>
  <c r="BA115" i="47"/>
  <c r="BD115" i="47" s="1"/>
  <c r="BF115" i="47" s="1"/>
  <c r="BA120" i="48"/>
  <c r="BD120" i="48" s="1"/>
  <c r="BF120" i="48" s="1"/>
  <c r="BA145" i="48"/>
  <c r="BD145" i="48" s="1"/>
  <c r="BF145" i="48" s="1"/>
  <c r="BA33" i="49"/>
  <c r="BD33" i="49" s="1"/>
  <c r="BF33" i="49" s="1"/>
  <c r="BA93" i="49"/>
  <c r="BD93" i="49" s="1"/>
  <c r="BF93" i="49" s="1"/>
  <c r="BA42" i="50"/>
  <c r="BD42" i="50" s="1"/>
  <c r="BF42" i="50" s="1"/>
  <c r="BA65" i="50"/>
  <c r="BD65" i="50" s="1"/>
  <c r="BF65" i="50" s="1"/>
  <c r="BA75" i="50"/>
  <c r="BD75" i="50" s="1"/>
  <c r="BF75" i="50" s="1"/>
  <c r="BA110" i="50"/>
  <c r="BD110" i="50" s="1"/>
  <c r="BF110" i="50" s="1"/>
  <c r="BA36" i="51"/>
  <c r="BD36" i="51" s="1"/>
  <c r="BF36" i="51" s="1"/>
  <c r="BA59" i="51"/>
  <c r="BD59" i="51" s="1"/>
  <c r="BF59" i="51" s="1"/>
  <c r="BA127" i="51"/>
  <c r="BD127" i="51" s="1"/>
  <c r="BF127" i="51" s="1"/>
  <c r="BA140" i="51"/>
  <c r="BD140" i="51" s="1"/>
  <c r="BF140" i="51" s="1"/>
  <c r="BA18" i="52"/>
  <c r="BD18" i="52" s="1"/>
  <c r="BF18" i="52" s="1"/>
  <c r="BA70" i="52"/>
  <c r="BD70" i="52" s="1"/>
  <c r="BF70" i="52" s="1"/>
  <c r="BA88" i="53"/>
  <c r="BD88" i="53" s="1"/>
  <c r="BF88" i="53" s="1"/>
  <c r="AI154" i="54"/>
  <c r="BA14" i="54"/>
  <c r="BD14" i="54" s="1"/>
  <c r="BF14" i="54" s="1"/>
  <c r="BA65" i="54"/>
  <c r="BD65" i="54" s="1"/>
  <c r="BF65" i="54" s="1"/>
  <c r="BA147" i="54"/>
  <c r="BD147" i="54" s="1"/>
  <c r="BF147" i="54" s="1"/>
  <c r="BA78" i="55"/>
  <c r="BD78" i="55" s="1"/>
  <c r="BF78" i="55" s="1"/>
  <c r="BA92" i="55"/>
  <c r="BD92" i="55" s="1"/>
  <c r="BF92" i="55" s="1"/>
  <c r="BA151" i="55"/>
  <c r="BD151" i="55" s="1"/>
  <c r="BF151" i="55" s="1"/>
  <c r="BA12" i="56"/>
  <c r="BD12" i="56" s="1"/>
  <c r="BF12" i="56" s="1"/>
  <c r="BA92" i="56"/>
  <c r="BD92" i="56" s="1"/>
  <c r="BF92" i="56" s="1"/>
  <c r="BA111" i="56"/>
  <c r="BD111" i="56" s="1"/>
  <c r="BF111" i="56" s="1"/>
  <c r="BA116" i="56"/>
  <c r="BD116" i="56" s="1"/>
  <c r="BF116" i="56" s="1"/>
  <c r="BA26" i="57"/>
  <c r="BD26" i="57" s="1"/>
  <c r="BF26" i="57" s="1"/>
  <c r="BA71" i="57"/>
  <c r="BD71" i="57" s="1"/>
  <c r="BF71" i="57" s="1"/>
  <c r="BA84" i="57"/>
  <c r="BD84" i="57" s="1"/>
  <c r="BF84" i="57" s="1"/>
  <c r="BA89" i="57"/>
  <c r="BD89" i="57" s="1"/>
  <c r="BF89" i="57" s="1"/>
  <c r="BA107" i="58"/>
  <c r="BD107" i="58" s="1"/>
  <c r="BF107" i="58" s="1"/>
  <c r="BA32" i="59"/>
  <c r="BD32" i="59" s="1"/>
  <c r="BF32" i="59" s="1"/>
  <c r="BA62" i="59"/>
  <c r="BD62" i="59" s="1"/>
  <c r="BF62" i="59" s="1"/>
  <c r="BA16" i="60"/>
  <c r="BD16" i="60" s="1"/>
  <c r="BF16" i="60" s="1"/>
  <c r="BA143" i="45"/>
  <c r="BD143" i="45" s="1"/>
  <c r="BF143" i="45" s="1"/>
  <c r="AI154" i="46"/>
  <c r="BA120" i="46"/>
  <c r="BD120" i="46" s="1"/>
  <c r="BF120" i="46" s="1"/>
  <c r="BA129" i="46"/>
  <c r="BD129" i="46" s="1"/>
  <c r="BF129" i="46" s="1"/>
  <c r="BA148" i="46"/>
  <c r="BD148" i="46" s="1"/>
  <c r="BF148" i="46" s="1"/>
  <c r="BA31" i="47"/>
  <c r="BD31" i="47" s="1"/>
  <c r="BF31" i="47" s="1"/>
  <c r="BA42" i="48"/>
  <c r="BD42" i="48" s="1"/>
  <c r="BF42" i="48" s="1"/>
  <c r="BA135" i="48"/>
  <c r="BD135" i="48" s="1"/>
  <c r="BF135" i="48" s="1"/>
  <c r="BA15" i="49"/>
  <c r="BD15" i="49" s="1"/>
  <c r="BF15" i="49" s="1"/>
  <c r="BA20" i="49"/>
  <c r="BD20" i="49" s="1"/>
  <c r="BF20" i="49" s="1"/>
  <c r="BA50" i="49"/>
  <c r="BD50" i="49" s="1"/>
  <c r="BF50" i="49" s="1"/>
  <c r="BA64" i="49"/>
  <c r="BD64" i="49" s="1"/>
  <c r="BF64" i="49" s="1"/>
  <c r="BA119" i="49"/>
  <c r="BD119" i="49" s="1"/>
  <c r="BF119" i="49" s="1"/>
  <c r="BA129" i="49"/>
  <c r="BD129" i="49" s="1"/>
  <c r="BF129" i="49" s="1"/>
  <c r="BA139" i="49"/>
  <c r="BD139" i="49" s="1"/>
  <c r="BF139" i="49" s="1"/>
  <c r="AQ154" i="50"/>
  <c r="BA25" i="50"/>
  <c r="BD25" i="50" s="1"/>
  <c r="BF25" i="50" s="1"/>
  <c r="BA131" i="50"/>
  <c r="BD131" i="50" s="1"/>
  <c r="BF131" i="50" s="1"/>
  <c r="BA31" i="51"/>
  <c r="BD31" i="51" s="1"/>
  <c r="BF31" i="51" s="1"/>
  <c r="BA91" i="51"/>
  <c r="BD91" i="51" s="1"/>
  <c r="BF91" i="51" s="1"/>
  <c r="BA101" i="51"/>
  <c r="BD101" i="51" s="1"/>
  <c r="BF101" i="51" s="1"/>
  <c r="AU154" i="52"/>
  <c r="BA54" i="52"/>
  <c r="BD54" i="52" s="1"/>
  <c r="BF54" i="52" s="1"/>
  <c r="BA89" i="52"/>
  <c r="BD89" i="52" s="1"/>
  <c r="BF89" i="52" s="1"/>
  <c r="BA13" i="53"/>
  <c r="BD13" i="53" s="1"/>
  <c r="BF13" i="53" s="1"/>
  <c r="BA30" i="53"/>
  <c r="BD30" i="53" s="1"/>
  <c r="BF30" i="53" s="1"/>
  <c r="BA73" i="53"/>
  <c r="BD73" i="53" s="1"/>
  <c r="BF73" i="53" s="1"/>
  <c r="BA124" i="53"/>
  <c r="BD124" i="53" s="1"/>
  <c r="BF124" i="53" s="1"/>
  <c r="BA9" i="54"/>
  <c r="BD9" i="54" s="1"/>
  <c r="BF9" i="54" s="1"/>
  <c r="BA20" i="54"/>
  <c r="BD20" i="54" s="1"/>
  <c r="BF20" i="54" s="1"/>
  <c r="BA84" i="54"/>
  <c r="BD84" i="54" s="1"/>
  <c r="BF84" i="54" s="1"/>
  <c r="BA93" i="54"/>
  <c r="BD93" i="54" s="1"/>
  <c r="BF93" i="54" s="1"/>
  <c r="O154" i="55"/>
  <c r="BA9" i="55"/>
  <c r="BD9" i="55" s="1"/>
  <c r="BF9" i="55" s="1"/>
  <c r="BA44" i="55"/>
  <c r="BD44" i="55" s="1"/>
  <c r="BF44" i="55" s="1"/>
  <c r="BA86" i="55"/>
  <c r="BD86" i="55" s="1"/>
  <c r="BF86" i="55" s="1"/>
  <c r="BA102" i="55"/>
  <c r="BD102" i="55" s="1"/>
  <c r="BF102" i="55" s="1"/>
  <c r="BA116" i="55"/>
  <c r="BD116" i="55" s="1"/>
  <c r="BF116" i="55" s="1"/>
  <c r="BA66" i="56"/>
  <c r="BD66" i="56" s="1"/>
  <c r="BF66" i="56" s="1"/>
  <c r="BA79" i="56"/>
  <c r="BD79" i="56" s="1"/>
  <c r="BF79" i="56" s="1"/>
  <c r="BA35" i="57"/>
  <c r="BD35" i="57" s="1"/>
  <c r="BF35" i="57" s="1"/>
  <c r="BA49" i="57"/>
  <c r="BD49" i="57" s="1"/>
  <c r="BF49" i="57" s="1"/>
  <c r="BA149" i="58"/>
  <c r="BD149" i="58" s="1"/>
  <c r="BF149" i="58" s="1"/>
  <c r="BA35" i="59"/>
  <c r="BD35" i="59" s="1"/>
  <c r="BF35" i="59" s="1"/>
  <c r="BA5" i="61"/>
  <c r="BD5" i="61" s="1"/>
  <c r="BF5" i="61" s="1"/>
  <c r="BA49" i="61"/>
  <c r="BD49" i="61" s="1"/>
  <c r="BF49" i="61" s="1"/>
  <c r="BA83" i="62"/>
  <c r="BD83" i="62" s="1"/>
  <c r="BF83" i="62" s="1"/>
  <c r="BA88" i="48"/>
  <c r="BD88" i="48" s="1"/>
  <c r="BF88" i="48" s="1"/>
  <c r="BA122" i="48"/>
  <c r="BD122" i="48" s="1"/>
  <c r="BF122" i="48" s="1"/>
  <c r="BA18" i="49"/>
  <c r="BD18" i="49" s="1"/>
  <c r="BF18" i="49" s="1"/>
  <c r="BA49" i="49"/>
  <c r="BD49" i="49" s="1"/>
  <c r="BF49" i="49" s="1"/>
  <c r="BA73" i="49"/>
  <c r="BD73" i="49" s="1"/>
  <c r="BF73" i="49" s="1"/>
  <c r="BA141" i="49"/>
  <c r="BD141" i="49" s="1"/>
  <c r="BF141" i="49" s="1"/>
  <c r="BA64" i="50"/>
  <c r="BD64" i="50" s="1"/>
  <c r="BF64" i="50" s="1"/>
  <c r="BA69" i="50"/>
  <c r="BD69" i="50" s="1"/>
  <c r="BF69" i="50" s="1"/>
  <c r="BA100" i="50"/>
  <c r="BD100" i="50" s="1"/>
  <c r="BF100" i="50" s="1"/>
  <c r="BA123" i="50"/>
  <c r="BD123" i="50" s="1"/>
  <c r="BF123" i="50" s="1"/>
  <c r="BA128" i="50"/>
  <c r="BD128" i="50" s="1"/>
  <c r="BF128" i="50" s="1"/>
  <c r="BA5" i="51"/>
  <c r="BD5" i="51" s="1"/>
  <c r="BF5" i="51" s="1"/>
  <c r="BA76" i="51"/>
  <c r="BD76" i="51" s="1"/>
  <c r="BF76" i="51" s="1"/>
  <c r="BA84" i="51"/>
  <c r="BD84" i="51" s="1"/>
  <c r="BF84" i="51" s="1"/>
  <c r="BA124" i="51"/>
  <c r="BD124" i="51" s="1"/>
  <c r="BF124" i="51" s="1"/>
  <c r="BA55" i="52"/>
  <c r="BD55" i="52" s="1"/>
  <c r="BF55" i="52" s="1"/>
  <c r="BA71" i="52"/>
  <c r="BD71" i="52" s="1"/>
  <c r="BF71" i="52" s="1"/>
  <c r="BA5" i="53"/>
  <c r="BD5" i="53" s="1"/>
  <c r="BF5" i="53" s="1"/>
  <c r="BA10" i="53"/>
  <c r="BD10" i="53" s="1"/>
  <c r="BF10" i="53" s="1"/>
  <c r="BA46" i="53"/>
  <c r="BD46" i="53" s="1"/>
  <c r="BF46" i="53" s="1"/>
  <c r="BA54" i="53"/>
  <c r="BD54" i="53" s="1"/>
  <c r="BF54" i="53" s="1"/>
  <c r="BA92" i="53"/>
  <c r="BD92" i="53" s="1"/>
  <c r="BF92" i="53" s="1"/>
  <c r="BA129" i="53"/>
  <c r="BD129" i="53" s="1"/>
  <c r="BF129" i="53" s="1"/>
  <c r="BA132" i="53"/>
  <c r="BD132" i="53" s="1"/>
  <c r="BF132" i="53" s="1"/>
  <c r="BA41" i="54"/>
  <c r="BD41" i="54" s="1"/>
  <c r="BF41" i="54" s="1"/>
  <c r="BA67" i="54"/>
  <c r="BD67" i="54" s="1"/>
  <c r="BF67" i="54" s="1"/>
  <c r="BA104" i="54"/>
  <c r="BD104" i="54" s="1"/>
  <c r="BF104" i="54" s="1"/>
  <c r="BA120" i="54"/>
  <c r="BD120" i="54" s="1"/>
  <c r="BF120" i="54" s="1"/>
  <c r="BA18" i="55"/>
  <c r="BD18" i="55" s="1"/>
  <c r="BF18" i="55" s="1"/>
  <c r="BA105" i="55"/>
  <c r="BD105" i="55" s="1"/>
  <c r="BF105" i="55" s="1"/>
  <c r="BA21" i="56"/>
  <c r="BD21" i="56" s="1"/>
  <c r="BF21" i="56" s="1"/>
  <c r="BA31" i="56"/>
  <c r="BD31" i="56" s="1"/>
  <c r="BF31" i="56" s="1"/>
  <c r="BA110" i="56"/>
  <c r="BD110" i="56" s="1"/>
  <c r="BF110" i="56" s="1"/>
  <c r="BA126" i="56"/>
  <c r="BD126" i="56" s="1"/>
  <c r="BF126" i="56" s="1"/>
  <c r="S154" i="57"/>
  <c r="BA37" i="57"/>
  <c r="BD37" i="57" s="1"/>
  <c r="BF37" i="57" s="1"/>
  <c r="K154" i="58"/>
  <c r="AM154" i="58"/>
  <c r="O154" i="59"/>
  <c r="BA6" i="59"/>
  <c r="BD6" i="59" s="1"/>
  <c r="BF6" i="59" s="1"/>
  <c r="BA126" i="60"/>
  <c r="BD126" i="60" s="1"/>
  <c r="BF126" i="60" s="1"/>
  <c r="BA151" i="61"/>
  <c r="BD151" i="61" s="1"/>
  <c r="BF151" i="61" s="1"/>
  <c r="BA11" i="62"/>
  <c r="BD11" i="62" s="1"/>
  <c r="BF11" i="62" s="1"/>
  <c r="BA115" i="62"/>
  <c r="BD115" i="62" s="1"/>
  <c r="BF115" i="62" s="1"/>
  <c r="AI154" i="63"/>
  <c r="AU154" i="63"/>
  <c r="AE154" i="65"/>
  <c r="K154" i="65"/>
  <c r="BA118" i="50"/>
  <c r="BD118" i="50" s="1"/>
  <c r="BF118" i="50" s="1"/>
  <c r="BA148" i="50"/>
  <c r="BD148" i="50" s="1"/>
  <c r="BF148" i="50" s="1"/>
  <c r="BA38" i="51"/>
  <c r="BD38" i="51" s="1"/>
  <c r="BF38" i="51" s="1"/>
  <c r="BA69" i="51"/>
  <c r="BD69" i="51" s="1"/>
  <c r="BF69" i="51" s="1"/>
  <c r="BA99" i="51"/>
  <c r="BD99" i="51" s="1"/>
  <c r="BF99" i="51" s="1"/>
  <c r="BA105" i="51"/>
  <c r="BD105" i="51" s="1"/>
  <c r="BF105" i="51" s="1"/>
  <c r="BA16" i="52"/>
  <c r="BD16" i="52" s="1"/>
  <c r="BF16" i="52" s="1"/>
  <c r="BA20" i="52"/>
  <c r="BD20" i="52" s="1"/>
  <c r="BF20" i="52" s="1"/>
  <c r="BA58" i="52"/>
  <c r="BD58" i="52" s="1"/>
  <c r="BF58" i="52" s="1"/>
  <c r="BA64" i="52"/>
  <c r="BD64" i="52" s="1"/>
  <c r="BF64" i="52" s="1"/>
  <c r="BA95" i="52"/>
  <c r="BD95" i="52" s="1"/>
  <c r="BF95" i="52" s="1"/>
  <c r="BA4" i="53"/>
  <c r="G154" i="53"/>
  <c r="BA45" i="53"/>
  <c r="BD45" i="53" s="1"/>
  <c r="BF45" i="53" s="1"/>
  <c r="BA57" i="53"/>
  <c r="BD57" i="53" s="1"/>
  <c r="BF57" i="53" s="1"/>
  <c r="BA119" i="53"/>
  <c r="BD119" i="53" s="1"/>
  <c r="BF119" i="53" s="1"/>
  <c r="BA130" i="53"/>
  <c r="BD130" i="53" s="1"/>
  <c r="BF130" i="53" s="1"/>
  <c r="BA45" i="54"/>
  <c r="BD45" i="54" s="1"/>
  <c r="BF45" i="54" s="1"/>
  <c r="BA66" i="54"/>
  <c r="BD66" i="54" s="1"/>
  <c r="BF66" i="54" s="1"/>
  <c r="BA52" i="55"/>
  <c r="BD52" i="55" s="1"/>
  <c r="BF52" i="55" s="1"/>
  <c r="BA69" i="55"/>
  <c r="BD69" i="55" s="1"/>
  <c r="BF69" i="55" s="1"/>
  <c r="BA79" i="55"/>
  <c r="BD79" i="55" s="1"/>
  <c r="BF79" i="55" s="1"/>
  <c r="BA104" i="55"/>
  <c r="BD104" i="55" s="1"/>
  <c r="BF104" i="55" s="1"/>
  <c r="BA35" i="56"/>
  <c r="BD35" i="56" s="1"/>
  <c r="BF35" i="56" s="1"/>
  <c r="AI154" i="57"/>
  <c r="BA73" i="57"/>
  <c r="BD73" i="57" s="1"/>
  <c r="BF73" i="57" s="1"/>
  <c r="BA103" i="57"/>
  <c r="BD103" i="57" s="1"/>
  <c r="BF103" i="57" s="1"/>
  <c r="BA107" i="57"/>
  <c r="BD107" i="57" s="1"/>
  <c r="BF107" i="57" s="1"/>
  <c r="BA33" i="58"/>
  <c r="BD33" i="58" s="1"/>
  <c r="BF33" i="58" s="1"/>
  <c r="BA79" i="58"/>
  <c r="BD79" i="58" s="1"/>
  <c r="BF79" i="58" s="1"/>
  <c r="BA114" i="60"/>
  <c r="BD114" i="60" s="1"/>
  <c r="BF114" i="60" s="1"/>
  <c r="BA34" i="62"/>
  <c r="BD34" i="62" s="1"/>
  <c r="BF34" i="62" s="1"/>
  <c r="BA81" i="50"/>
  <c r="BD81" i="50" s="1"/>
  <c r="BF81" i="50" s="1"/>
  <c r="BA98" i="50"/>
  <c r="BD98" i="50" s="1"/>
  <c r="BF98" i="50" s="1"/>
  <c r="BA111" i="50"/>
  <c r="BD111" i="50" s="1"/>
  <c r="BF111" i="50" s="1"/>
  <c r="BA15" i="51"/>
  <c r="BD15" i="51" s="1"/>
  <c r="BF15" i="51" s="1"/>
  <c r="BA20" i="51"/>
  <c r="BD20" i="51" s="1"/>
  <c r="BF20" i="51" s="1"/>
  <c r="BA43" i="51"/>
  <c r="BD43" i="51" s="1"/>
  <c r="BF43" i="51" s="1"/>
  <c r="BA65" i="51"/>
  <c r="BD65" i="51" s="1"/>
  <c r="BF65" i="51" s="1"/>
  <c r="AM154" i="52"/>
  <c r="BA9" i="52"/>
  <c r="BD9" i="52" s="1"/>
  <c r="BF9" i="52" s="1"/>
  <c r="BA15" i="52"/>
  <c r="BD15" i="52" s="1"/>
  <c r="BF15" i="52" s="1"/>
  <c r="BA32" i="52"/>
  <c r="BD32" i="52" s="1"/>
  <c r="BF32" i="52" s="1"/>
  <c r="BA38" i="52"/>
  <c r="BD38" i="52" s="1"/>
  <c r="BF38" i="52" s="1"/>
  <c r="BA47" i="52"/>
  <c r="BD47" i="52" s="1"/>
  <c r="BF47" i="52" s="1"/>
  <c r="BA75" i="52"/>
  <c r="BD75" i="52" s="1"/>
  <c r="BF75" i="52" s="1"/>
  <c r="BA111" i="52"/>
  <c r="BD111" i="52" s="1"/>
  <c r="BF111" i="52" s="1"/>
  <c r="BA142" i="52"/>
  <c r="BD142" i="52" s="1"/>
  <c r="BF142" i="52" s="1"/>
  <c r="BA20" i="53"/>
  <c r="BD20" i="53" s="1"/>
  <c r="BF20" i="53" s="1"/>
  <c r="BA67" i="53"/>
  <c r="BD67" i="53" s="1"/>
  <c r="BF67" i="53" s="1"/>
  <c r="BA106" i="53"/>
  <c r="BD106" i="53" s="1"/>
  <c r="BF106" i="53" s="1"/>
  <c r="BA11" i="54"/>
  <c r="BD11" i="54" s="1"/>
  <c r="BF11" i="54" s="1"/>
  <c r="BA35" i="54"/>
  <c r="BD35" i="54" s="1"/>
  <c r="BF35" i="54" s="1"/>
  <c r="BA50" i="54"/>
  <c r="BD50" i="54" s="1"/>
  <c r="BF50" i="54" s="1"/>
  <c r="BA80" i="54"/>
  <c r="BD80" i="54" s="1"/>
  <c r="BF80" i="54" s="1"/>
  <c r="BA96" i="54"/>
  <c r="BD96" i="54" s="1"/>
  <c r="BF96" i="54" s="1"/>
  <c r="BA121" i="54"/>
  <c r="BD121" i="54" s="1"/>
  <c r="BF121" i="54" s="1"/>
  <c r="BA36" i="55"/>
  <c r="BD36" i="55" s="1"/>
  <c r="BF36" i="55" s="1"/>
  <c r="BA73" i="55"/>
  <c r="BD73" i="55" s="1"/>
  <c r="BF73" i="55" s="1"/>
  <c r="BA132" i="55"/>
  <c r="BD132" i="55" s="1"/>
  <c r="BF132" i="55" s="1"/>
  <c r="BA14" i="56"/>
  <c r="BD14" i="56" s="1"/>
  <c r="BF14" i="56" s="1"/>
  <c r="BA75" i="56"/>
  <c r="BD75" i="56" s="1"/>
  <c r="BF75" i="56" s="1"/>
  <c r="BA109" i="56"/>
  <c r="BD109" i="56" s="1"/>
  <c r="BF109" i="56" s="1"/>
  <c r="BA113" i="56"/>
  <c r="BD113" i="56" s="1"/>
  <c r="BF113" i="56" s="1"/>
  <c r="BA12" i="57"/>
  <c r="BD12" i="57" s="1"/>
  <c r="BF12" i="57" s="1"/>
  <c r="BA132" i="57"/>
  <c r="BD132" i="57" s="1"/>
  <c r="BF132" i="57" s="1"/>
  <c r="BA150" i="57"/>
  <c r="BD150" i="57" s="1"/>
  <c r="BF150" i="57" s="1"/>
  <c r="BA83" i="58"/>
  <c r="BD83" i="58" s="1"/>
  <c r="BF83" i="58" s="1"/>
  <c r="BA96" i="58"/>
  <c r="BD96" i="58" s="1"/>
  <c r="BF96" i="58" s="1"/>
  <c r="BA147" i="58"/>
  <c r="BD147" i="58" s="1"/>
  <c r="BF147" i="58" s="1"/>
  <c r="BA29" i="59"/>
  <c r="BD29" i="59" s="1"/>
  <c r="BF29" i="59" s="1"/>
  <c r="BA34" i="59"/>
  <c r="BD34" i="59" s="1"/>
  <c r="BF34" i="59" s="1"/>
  <c r="BA68" i="59"/>
  <c r="BD68" i="59" s="1"/>
  <c r="BF68" i="59" s="1"/>
  <c r="BA105" i="59"/>
  <c r="BD105" i="59" s="1"/>
  <c r="BF105" i="59" s="1"/>
  <c r="BA5" i="60"/>
  <c r="BD5" i="60" s="1"/>
  <c r="BF5" i="60" s="1"/>
  <c r="BA56" i="60"/>
  <c r="BD56" i="60" s="1"/>
  <c r="BF56" i="60" s="1"/>
  <c r="BA113" i="60"/>
  <c r="BD113" i="60" s="1"/>
  <c r="BF113" i="60" s="1"/>
  <c r="BA80" i="62"/>
  <c r="BD80" i="62" s="1"/>
  <c r="BF80" i="62" s="1"/>
  <c r="BA22" i="58"/>
  <c r="BD22" i="58" s="1"/>
  <c r="BF22" i="58" s="1"/>
  <c r="BA27" i="58"/>
  <c r="BD27" i="58" s="1"/>
  <c r="BF27" i="58" s="1"/>
  <c r="BA92" i="58"/>
  <c r="BD92" i="58" s="1"/>
  <c r="BF92" i="58" s="1"/>
  <c r="BA109" i="58"/>
  <c r="BD109" i="58" s="1"/>
  <c r="BF109" i="58" s="1"/>
  <c r="BA16" i="59"/>
  <c r="BD16" i="59" s="1"/>
  <c r="BF16" i="59" s="1"/>
  <c r="BA67" i="59"/>
  <c r="BD67" i="59" s="1"/>
  <c r="BF67" i="59" s="1"/>
  <c r="BA108" i="59"/>
  <c r="BD108" i="59" s="1"/>
  <c r="BF108" i="59" s="1"/>
  <c r="BA148" i="59"/>
  <c r="BD148" i="59" s="1"/>
  <c r="BF148" i="59" s="1"/>
  <c r="BA51" i="60"/>
  <c r="BD51" i="60" s="1"/>
  <c r="BF51" i="60" s="1"/>
  <c r="BA91" i="60"/>
  <c r="BD91" i="60" s="1"/>
  <c r="BF91" i="60" s="1"/>
  <c r="BA104" i="60"/>
  <c r="BD104" i="60" s="1"/>
  <c r="BF104" i="60" s="1"/>
  <c r="BA12" i="61"/>
  <c r="BD12" i="61" s="1"/>
  <c r="BF12" i="61" s="1"/>
  <c r="BA21" i="61"/>
  <c r="BD21" i="61" s="1"/>
  <c r="BF21" i="61" s="1"/>
  <c r="BA52" i="62"/>
  <c r="BD52" i="62" s="1"/>
  <c r="BF52" i="62" s="1"/>
  <c r="AU154" i="49"/>
  <c r="BA41" i="50"/>
  <c r="BD41" i="50" s="1"/>
  <c r="BF41" i="50" s="1"/>
  <c r="BA109" i="50"/>
  <c r="BD109" i="50" s="1"/>
  <c r="BF109" i="50" s="1"/>
  <c r="BA126" i="50"/>
  <c r="BD126" i="50" s="1"/>
  <c r="BF126" i="50" s="1"/>
  <c r="BA151" i="50"/>
  <c r="BD151" i="50" s="1"/>
  <c r="BF151" i="50" s="1"/>
  <c r="BA29" i="51"/>
  <c r="BD29" i="51" s="1"/>
  <c r="BF29" i="51" s="1"/>
  <c r="BA46" i="51"/>
  <c r="BD46" i="51" s="1"/>
  <c r="BF46" i="51" s="1"/>
  <c r="BA75" i="51"/>
  <c r="BD75" i="51" s="1"/>
  <c r="BF75" i="51" s="1"/>
  <c r="BA152" i="52"/>
  <c r="BD152" i="52" s="1"/>
  <c r="BF152" i="52" s="1"/>
  <c r="BA114" i="53"/>
  <c r="BD114" i="53" s="1"/>
  <c r="BF114" i="53" s="1"/>
  <c r="BA122" i="53"/>
  <c r="BD122" i="53" s="1"/>
  <c r="BF122" i="53" s="1"/>
  <c r="BA110" i="54"/>
  <c r="BD110" i="54" s="1"/>
  <c r="BF110" i="54" s="1"/>
  <c r="BA118" i="54"/>
  <c r="BD118" i="54" s="1"/>
  <c r="BF118" i="54" s="1"/>
  <c r="BA8" i="55"/>
  <c r="BD8" i="55" s="1"/>
  <c r="BF8" i="55" s="1"/>
  <c r="BA13" i="55"/>
  <c r="BD13" i="55" s="1"/>
  <c r="BF13" i="55" s="1"/>
  <c r="BA19" i="55"/>
  <c r="BD19" i="55" s="1"/>
  <c r="BF19" i="55" s="1"/>
  <c r="BA48" i="55"/>
  <c r="BD48" i="55" s="1"/>
  <c r="BF48" i="55" s="1"/>
  <c r="BA148" i="55"/>
  <c r="BD148" i="55" s="1"/>
  <c r="BF148" i="55" s="1"/>
  <c r="BA9" i="56"/>
  <c r="BD9" i="56" s="1"/>
  <c r="BF9" i="56" s="1"/>
  <c r="BA15" i="56"/>
  <c r="BD15" i="56" s="1"/>
  <c r="BF15" i="56" s="1"/>
  <c r="BA69" i="56"/>
  <c r="BD69" i="56" s="1"/>
  <c r="BF69" i="56" s="1"/>
  <c r="BA80" i="56"/>
  <c r="BD80" i="56" s="1"/>
  <c r="BF80" i="56" s="1"/>
  <c r="BA114" i="56"/>
  <c r="BD114" i="56" s="1"/>
  <c r="BF114" i="56" s="1"/>
  <c r="AA154" i="57"/>
  <c r="BA63" i="57"/>
  <c r="BD63" i="57" s="1"/>
  <c r="BF63" i="57" s="1"/>
  <c r="BA5" i="58"/>
  <c r="BD5" i="58" s="1"/>
  <c r="BF5" i="58" s="1"/>
  <c r="BA74" i="58"/>
  <c r="BD74" i="58" s="1"/>
  <c r="BF74" i="58" s="1"/>
  <c r="BA99" i="58"/>
  <c r="BD99" i="58" s="1"/>
  <c r="BF99" i="58" s="1"/>
  <c r="BA144" i="58"/>
  <c r="BD144" i="58" s="1"/>
  <c r="BF144" i="58" s="1"/>
  <c r="BA150" i="58"/>
  <c r="BD150" i="58" s="1"/>
  <c r="BF150" i="58" s="1"/>
  <c r="BA49" i="59"/>
  <c r="BD49" i="59" s="1"/>
  <c r="BF49" i="59" s="1"/>
  <c r="BA59" i="59"/>
  <c r="BD59" i="59" s="1"/>
  <c r="BF59" i="59" s="1"/>
  <c r="BA109" i="59"/>
  <c r="BD109" i="59" s="1"/>
  <c r="BF109" i="59" s="1"/>
  <c r="BA15" i="60"/>
  <c r="BD15" i="60" s="1"/>
  <c r="BF15" i="60" s="1"/>
  <c r="BA60" i="60"/>
  <c r="BD60" i="60" s="1"/>
  <c r="BF60" i="60" s="1"/>
  <c r="BA65" i="60"/>
  <c r="BD65" i="60" s="1"/>
  <c r="BF65" i="60" s="1"/>
  <c r="BA69" i="60"/>
  <c r="BD69" i="60" s="1"/>
  <c r="BF69" i="60" s="1"/>
  <c r="BA88" i="60"/>
  <c r="BD88" i="60" s="1"/>
  <c r="BF88" i="60" s="1"/>
  <c r="BA34" i="61"/>
  <c r="BD34" i="61" s="1"/>
  <c r="BF34" i="61" s="1"/>
  <c r="BA43" i="61"/>
  <c r="BD43" i="61" s="1"/>
  <c r="BF43" i="61" s="1"/>
  <c r="BA124" i="61"/>
  <c r="BD124" i="61" s="1"/>
  <c r="BF124" i="61" s="1"/>
  <c r="BA116" i="63"/>
  <c r="BD116" i="63" s="1"/>
  <c r="BF116" i="63" s="1"/>
  <c r="AQ154" i="64"/>
  <c r="BA116" i="64"/>
  <c r="BD116" i="64" s="1"/>
  <c r="BF116" i="64" s="1"/>
  <c r="BA31" i="66"/>
  <c r="BD31" i="66" s="1"/>
  <c r="BF31" i="66" s="1"/>
  <c r="AY154" i="69"/>
  <c r="BA96" i="49"/>
  <c r="BD96" i="49" s="1"/>
  <c r="BF96" i="49" s="1"/>
  <c r="AI154" i="50"/>
  <c r="BA30" i="50"/>
  <c r="BD30" i="50" s="1"/>
  <c r="BF30" i="50" s="1"/>
  <c r="BA19" i="51"/>
  <c r="BD19" i="51" s="1"/>
  <c r="BF19" i="51" s="1"/>
  <c r="BA73" i="51"/>
  <c r="BD73" i="51" s="1"/>
  <c r="BF73" i="51" s="1"/>
  <c r="K154" i="52"/>
  <c r="BA93" i="52"/>
  <c r="BD93" i="52" s="1"/>
  <c r="BF93" i="52" s="1"/>
  <c r="BA106" i="52"/>
  <c r="BD106" i="52" s="1"/>
  <c r="BF106" i="52" s="1"/>
  <c r="AU154" i="53"/>
  <c r="BA9" i="53"/>
  <c r="BD9" i="53" s="1"/>
  <c r="BF9" i="53" s="1"/>
  <c r="BA33" i="53"/>
  <c r="BD33" i="53" s="1"/>
  <c r="BF33" i="53" s="1"/>
  <c r="BA79" i="53"/>
  <c r="BD79" i="53" s="1"/>
  <c r="BF79" i="53" s="1"/>
  <c r="BA103" i="53"/>
  <c r="BD103" i="53" s="1"/>
  <c r="BF103" i="53" s="1"/>
  <c r="BA24" i="54"/>
  <c r="BD24" i="54" s="1"/>
  <c r="BF24" i="54" s="1"/>
  <c r="BA37" i="54"/>
  <c r="BD37" i="54" s="1"/>
  <c r="BF37" i="54" s="1"/>
  <c r="BA43" i="54"/>
  <c r="BD43" i="54" s="1"/>
  <c r="BF43" i="54" s="1"/>
  <c r="BA69" i="54"/>
  <c r="BD69" i="54" s="1"/>
  <c r="BF69" i="54" s="1"/>
  <c r="BA76" i="55"/>
  <c r="BD76" i="55" s="1"/>
  <c r="BF76" i="55" s="1"/>
  <c r="BA114" i="55"/>
  <c r="BD114" i="55" s="1"/>
  <c r="BF114" i="55" s="1"/>
  <c r="AI154" i="56"/>
  <c r="BA19" i="56"/>
  <c r="BD19" i="56" s="1"/>
  <c r="BF19" i="56" s="1"/>
  <c r="BA96" i="56"/>
  <c r="BD96" i="56" s="1"/>
  <c r="BF96" i="56" s="1"/>
  <c r="BA76" i="57"/>
  <c r="BD76" i="57" s="1"/>
  <c r="BF76" i="57" s="1"/>
  <c r="BA90" i="57"/>
  <c r="BD90" i="57" s="1"/>
  <c r="BF90" i="57" s="1"/>
  <c r="BA96" i="57"/>
  <c r="BD96" i="57" s="1"/>
  <c r="BF96" i="57" s="1"/>
  <c r="BA100" i="57"/>
  <c r="BD100" i="57" s="1"/>
  <c r="BF100" i="57" s="1"/>
  <c r="BA44" i="58"/>
  <c r="BD44" i="58" s="1"/>
  <c r="BF44" i="58" s="1"/>
  <c r="BA111" i="58"/>
  <c r="BD111" i="58" s="1"/>
  <c r="BF111" i="58" s="1"/>
  <c r="BA42" i="59"/>
  <c r="BD42" i="59" s="1"/>
  <c r="BF42" i="59" s="1"/>
  <c r="BA103" i="59"/>
  <c r="BD103" i="59" s="1"/>
  <c r="BF103" i="59" s="1"/>
  <c r="BA10" i="60"/>
  <c r="BD10" i="60" s="1"/>
  <c r="BF10" i="60" s="1"/>
  <c r="BA28" i="60"/>
  <c r="BD28" i="60" s="1"/>
  <c r="BF28" i="60" s="1"/>
  <c r="BA106" i="60"/>
  <c r="BD106" i="60" s="1"/>
  <c r="BF106" i="60" s="1"/>
  <c r="AA154" i="63"/>
  <c r="BA39" i="64"/>
  <c r="BD39" i="64" s="1"/>
  <c r="BF39" i="64" s="1"/>
  <c r="BA75" i="46"/>
  <c r="BD75" i="46" s="1"/>
  <c r="BF75" i="46" s="1"/>
  <c r="BA127" i="48"/>
  <c r="BD127" i="48" s="1"/>
  <c r="BF127" i="48" s="1"/>
  <c r="BA143" i="48"/>
  <c r="BD143" i="48" s="1"/>
  <c r="BF143" i="48" s="1"/>
  <c r="BA17" i="49"/>
  <c r="BD17" i="49" s="1"/>
  <c r="BF17" i="49" s="1"/>
  <c r="BA66" i="49"/>
  <c r="BD66" i="49" s="1"/>
  <c r="BF66" i="49" s="1"/>
  <c r="BA113" i="49"/>
  <c r="BD113" i="49" s="1"/>
  <c r="BF113" i="49" s="1"/>
  <c r="BA148" i="49"/>
  <c r="BD148" i="49" s="1"/>
  <c r="BF148" i="49" s="1"/>
  <c r="BA12" i="50"/>
  <c r="BD12" i="50" s="1"/>
  <c r="BF12" i="50" s="1"/>
  <c r="BA122" i="50"/>
  <c r="BD122" i="50" s="1"/>
  <c r="BF122" i="50" s="1"/>
  <c r="O154" i="51"/>
  <c r="BA88" i="51"/>
  <c r="BD88" i="51" s="1"/>
  <c r="BF88" i="51" s="1"/>
  <c r="BA102" i="51"/>
  <c r="BD102" i="51" s="1"/>
  <c r="BF102" i="51" s="1"/>
  <c r="BA130" i="51"/>
  <c r="BD130" i="51" s="1"/>
  <c r="BF130" i="51" s="1"/>
  <c r="BA12" i="52"/>
  <c r="BD12" i="52" s="1"/>
  <c r="BF12" i="52" s="1"/>
  <c r="BA34" i="52"/>
  <c r="BD34" i="52" s="1"/>
  <c r="BF34" i="52" s="1"/>
  <c r="BA43" i="52"/>
  <c r="BD43" i="52" s="1"/>
  <c r="BF43" i="52" s="1"/>
  <c r="BA113" i="52"/>
  <c r="BD113" i="52" s="1"/>
  <c r="BF113" i="52" s="1"/>
  <c r="BA78" i="53"/>
  <c r="BD78" i="53" s="1"/>
  <c r="BF78" i="53" s="1"/>
  <c r="BA137" i="53"/>
  <c r="BD137" i="53" s="1"/>
  <c r="BF137" i="53" s="1"/>
  <c r="BA57" i="54"/>
  <c r="BD57" i="54" s="1"/>
  <c r="BF57" i="54" s="1"/>
  <c r="BA86" i="54"/>
  <c r="BD86" i="54" s="1"/>
  <c r="BF86" i="54" s="1"/>
  <c r="BA108" i="54"/>
  <c r="BD108" i="54" s="1"/>
  <c r="BF108" i="54" s="1"/>
  <c r="BA143" i="54"/>
  <c r="BD143" i="54" s="1"/>
  <c r="BF143" i="54" s="1"/>
  <c r="K154" i="55"/>
  <c r="BA27" i="55"/>
  <c r="BD27" i="55" s="1"/>
  <c r="BF27" i="55" s="1"/>
  <c r="BA39" i="55"/>
  <c r="BD39" i="55" s="1"/>
  <c r="BF39" i="55" s="1"/>
  <c r="BA82" i="55"/>
  <c r="BD82" i="55" s="1"/>
  <c r="BF82" i="55" s="1"/>
  <c r="BA94" i="55"/>
  <c r="BD94" i="55" s="1"/>
  <c r="BF94" i="55" s="1"/>
  <c r="AM154" i="56"/>
  <c r="BA13" i="56"/>
  <c r="BD13" i="56" s="1"/>
  <c r="BF13" i="56" s="1"/>
  <c r="BA38" i="56"/>
  <c r="BD38" i="56" s="1"/>
  <c r="BF38" i="56" s="1"/>
  <c r="BA78" i="56"/>
  <c r="BD78" i="56" s="1"/>
  <c r="BF78" i="56" s="1"/>
  <c r="BA112" i="56"/>
  <c r="BD112" i="56" s="1"/>
  <c r="BF112" i="56" s="1"/>
  <c r="BA143" i="56"/>
  <c r="BD143" i="56" s="1"/>
  <c r="BF143" i="56" s="1"/>
  <c r="BA14" i="57"/>
  <c r="BD14" i="57" s="1"/>
  <c r="BF14" i="57" s="1"/>
  <c r="BA20" i="57"/>
  <c r="BD20" i="57" s="1"/>
  <c r="BF20" i="57" s="1"/>
  <c r="BA75" i="57"/>
  <c r="BD75" i="57" s="1"/>
  <c r="BF75" i="57" s="1"/>
  <c r="BA95" i="57"/>
  <c r="BD95" i="57" s="1"/>
  <c r="BF95" i="57" s="1"/>
  <c r="BA39" i="58"/>
  <c r="BD39" i="58" s="1"/>
  <c r="BF39" i="58" s="1"/>
  <c r="BA67" i="58"/>
  <c r="BD67" i="58" s="1"/>
  <c r="BF67" i="58" s="1"/>
  <c r="BA23" i="59"/>
  <c r="BD23" i="59" s="1"/>
  <c r="BF23" i="59" s="1"/>
  <c r="BA143" i="59"/>
  <c r="BD143" i="59" s="1"/>
  <c r="BF143" i="59" s="1"/>
  <c r="BA4" i="60"/>
  <c r="G154" i="60"/>
  <c r="BA76" i="60"/>
  <c r="BD76" i="60" s="1"/>
  <c r="BF76" i="60" s="1"/>
  <c r="BA81" i="60"/>
  <c r="BD81" i="60" s="1"/>
  <c r="BF81" i="60" s="1"/>
  <c r="BA32" i="61"/>
  <c r="BD32" i="61" s="1"/>
  <c r="BF32" i="61" s="1"/>
  <c r="BA46" i="61"/>
  <c r="BD46" i="61" s="1"/>
  <c r="BF46" i="61" s="1"/>
  <c r="BA75" i="61"/>
  <c r="BD75" i="61" s="1"/>
  <c r="BF75" i="61" s="1"/>
  <c r="BA144" i="62"/>
  <c r="BD144" i="62" s="1"/>
  <c r="BF144" i="62" s="1"/>
  <c r="BA84" i="63"/>
  <c r="BD84" i="63" s="1"/>
  <c r="BF84" i="63" s="1"/>
  <c r="BA82" i="64"/>
  <c r="BD82" i="64" s="1"/>
  <c r="BF82" i="64" s="1"/>
  <c r="BA85" i="64"/>
  <c r="BD85" i="64" s="1"/>
  <c r="BF85" i="64" s="1"/>
  <c r="BA25" i="66"/>
  <c r="BD25" i="66" s="1"/>
  <c r="BF25" i="66" s="1"/>
  <c r="AQ154" i="70"/>
  <c r="BA4" i="70"/>
  <c r="BA110" i="45"/>
  <c r="BD110" i="45" s="1"/>
  <c r="BF110" i="45" s="1"/>
  <c r="BA151" i="46"/>
  <c r="BD151" i="46" s="1"/>
  <c r="BF151" i="46" s="1"/>
  <c r="BA24" i="47"/>
  <c r="BD24" i="47" s="1"/>
  <c r="BF24" i="47" s="1"/>
  <c r="BA37" i="48"/>
  <c r="BD37" i="48" s="1"/>
  <c r="BF37" i="48" s="1"/>
  <c r="BA84" i="48"/>
  <c r="BD84" i="48" s="1"/>
  <c r="BF84" i="48" s="1"/>
  <c r="BA95" i="49"/>
  <c r="BD95" i="49" s="1"/>
  <c r="BF95" i="49" s="1"/>
  <c r="BA44" i="50"/>
  <c r="BD44" i="50" s="1"/>
  <c r="BF44" i="50" s="1"/>
  <c r="BA68" i="50"/>
  <c r="BD68" i="50" s="1"/>
  <c r="BF68" i="50" s="1"/>
  <c r="BA83" i="50"/>
  <c r="BD83" i="50" s="1"/>
  <c r="BF83" i="50" s="1"/>
  <c r="BA112" i="50"/>
  <c r="BD112" i="50" s="1"/>
  <c r="BF112" i="50" s="1"/>
  <c r="BA132" i="50"/>
  <c r="BD132" i="50" s="1"/>
  <c r="BF132" i="50" s="1"/>
  <c r="BA18" i="51"/>
  <c r="BD18" i="51" s="1"/>
  <c r="BF18" i="51" s="1"/>
  <c r="S154" i="52"/>
  <c r="BA134" i="52"/>
  <c r="BD134" i="52" s="1"/>
  <c r="BF134" i="52" s="1"/>
  <c r="BA143" i="52"/>
  <c r="BD143" i="52" s="1"/>
  <c r="BF143" i="52" s="1"/>
  <c r="BA8" i="53"/>
  <c r="BD8" i="53" s="1"/>
  <c r="BF8" i="53" s="1"/>
  <c r="BA56" i="53"/>
  <c r="BD56" i="53" s="1"/>
  <c r="BF56" i="53" s="1"/>
  <c r="BA69" i="53"/>
  <c r="BD69" i="53" s="1"/>
  <c r="BF69" i="53" s="1"/>
  <c r="BA102" i="53"/>
  <c r="BD102" i="53" s="1"/>
  <c r="BF102" i="53" s="1"/>
  <c r="BA110" i="53"/>
  <c r="BD110" i="53" s="1"/>
  <c r="BF110" i="53" s="1"/>
  <c r="BA74" i="54"/>
  <c r="BD74" i="54" s="1"/>
  <c r="BF74" i="54" s="1"/>
  <c r="BA66" i="55"/>
  <c r="BD66" i="55" s="1"/>
  <c r="BF66" i="55" s="1"/>
  <c r="BA93" i="55"/>
  <c r="BD93" i="55" s="1"/>
  <c r="BF93" i="55" s="1"/>
  <c r="BA125" i="55"/>
  <c r="BD125" i="55" s="1"/>
  <c r="BF125" i="55" s="1"/>
  <c r="BA87" i="56"/>
  <c r="BD87" i="56" s="1"/>
  <c r="BF87" i="56" s="1"/>
  <c r="BA95" i="56"/>
  <c r="BD95" i="56" s="1"/>
  <c r="BF95" i="56" s="1"/>
  <c r="BA127" i="56"/>
  <c r="BD127" i="56" s="1"/>
  <c r="BF127" i="56" s="1"/>
  <c r="BA70" i="57"/>
  <c r="BD70" i="57" s="1"/>
  <c r="BF70" i="57" s="1"/>
  <c r="BA128" i="57"/>
  <c r="BD128" i="57" s="1"/>
  <c r="BF128" i="57" s="1"/>
  <c r="BA89" i="58"/>
  <c r="BD89" i="58" s="1"/>
  <c r="BF89" i="58" s="1"/>
  <c r="BA115" i="58"/>
  <c r="BD115" i="58" s="1"/>
  <c r="BF115" i="58" s="1"/>
  <c r="BA41" i="59"/>
  <c r="BD41" i="59" s="1"/>
  <c r="BF41" i="59" s="1"/>
  <c r="BA47" i="59"/>
  <c r="BD47" i="59" s="1"/>
  <c r="BF47" i="59" s="1"/>
  <c r="BA64" i="59"/>
  <c r="BD64" i="59" s="1"/>
  <c r="BF64" i="59" s="1"/>
  <c r="BA93" i="59"/>
  <c r="BD93" i="59" s="1"/>
  <c r="BF93" i="59" s="1"/>
  <c r="BA98" i="59"/>
  <c r="BD98" i="59" s="1"/>
  <c r="BF98" i="59" s="1"/>
  <c r="K154" i="60"/>
  <c r="BA58" i="60"/>
  <c r="BD58" i="60" s="1"/>
  <c r="BF58" i="60" s="1"/>
  <c r="BA96" i="60"/>
  <c r="BD96" i="60" s="1"/>
  <c r="BF96" i="60" s="1"/>
  <c r="BA71" i="61"/>
  <c r="BD71" i="61" s="1"/>
  <c r="BF71" i="61" s="1"/>
  <c r="K154" i="62"/>
  <c r="BA66" i="63"/>
  <c r="BD66" i="63" s="1"/>
  <c r="BF66" i="63" s="1"/>
  <c r="BA29" i="64"/>
  <c r="BD29" i="64" s="1"/>
  <c r="BF29" i="64" s="1"/>
  <c r="BA117" i="65"/>
  <c r="BD117" i="65" s="1"/>
  <c r="BF117" i="65" s="1"/>
  <c r="BA13" i="66"/>
  <c r="BD13" i="66" s="1"/>
  <c r="BF13" i="66" s="1"/>
  <c r="AM154" i="66"/>
  <c r="BA104" i="47"/>
  <c r="BD104" i="47" s="1"/>
  <c r="BF104" i="47" s="1"/>
  <c r="BA125" i="48"/>
  <c r="BD125" i="48" s="1"/>
  <c r="BF125" i="48" s="1"/>
  <c r="BA141" i="48"/>
  <c r="BD141" i="48" s="1"/>
  <c r="BF141" i="48" s="1"/>
  <c r="O154" i="49"/>
  <c r="BA47" i="49"/>
  <c r="BD47" i="49" s="1"/>
  <c r="BF47" i="49" s="1"/>
  <c r="BA29" i="50"/>
  <c r="BD29" i="50" s="1"/>
  <c r="BF29" i="50" s="1"/>
  <c r="BA67" i="50"/>
  <c r="BD67" i="50" s="1"/>
  <c r="BF67" i="50" s="1"/>
  <c r="BA142" i="50"/>
  <c r="BD142" i="50" s="1"/>
  <c r="BF142" i="50" s="1"/>
  <c r="BA33" i="51"/>
  <c r="BD33" i="51" s="1"/>
  <c r="BF33" i="51" s="1"/>
  <c r="BA61" i="51"/>
  <c r="BD61" i="51" s="1"/>
  <c r="BF61" i="51" s="1"/>
  <c r="BA33" i="52"/>
  <c r="BD33" i="52" s="1"/>
  <c r="BF33" i="52" s="1"/>
  <c r="BA57" i="52"/>
  <c r="BD57" i="52" s="1"/>
  <c r="BF57" i="52" s="1"/>
  <c r="BA92" i="52"/>
  <c r="BD92" i="52" s="1"/>
  <c r="BF92" i="52" s="1"/>
  <c r="BA62" i="53"/>
  <c r="BD62" i="53" s="1"/>
  <c r="BF62" i="53" s="1"/>
  <c r="BA93" i="53"/>
  <c r="BD93" i="53" s="1"/>
  <c r="BF93" i="53" s="1"/>
  <c r="O154" i="54"/>
  <c r="S154" i="54"/>
  <c r="AE154" i="54"/>
  <c r="BA23" i="54"/>
  <c r="BD23" i="54" s="1"/>
  <c r="BF23" i="54" s="1"/>
  <c r="BA91" i="54"/>
  <c r="BD91" i="54" s="1"/>
  <c r="BF91" i="54" s="1"/>
  <c r="BA107" i="54"/>
  <c r="BD107" i="54" s="1"/>
  <c r="BF107" i="54" s="1"/>
  <c r="BA138" i="54"/>
  <c r="BD138" i="54" s="1"/>
  <c r="BF138" i="54" s="1"/>
  <c r="S154" i="55"/>
  <c r="BA17" i="55"/>
  <c r="BD17" i="55" s="1"/>
  <c r="BF17" i="55" s="1"/>
  <c r="BA43" i="55"/>
  <c r="BD43" i="55" s="1"/>
  <c r="BF43" i="55" s="1"/>
  <c r="BA65" i="55"/>
  <c r="BD65" i="55" s="1"/>
  <c r="BF65" i="55" s="1"/>
  <c r="BA113" i="55"/>
  <c r="BD113" i="55" s="1"/>
  <c r="BF113" i="55" s="1"/>
  <c r="BA141" i="55"/>
  <c r="BD141" i="55" s="1"/>
  <c r="BF141" i="55" s="1"/>
  <c r="BA18" i="56"/>
  <c r="BD18" i="56" s="1"/>
  <c r="BF18" i="56" s="1"/>
  <c r="BA54" i="56"/>
  <c r="BD54" i="56" s="1"/>
  <c r="BF54" i="56" s="1"/>
  <c r="BA65" i="56"/>
  <c r="BD65" i="56" s="1"/>
  <c r="BF65" i="56" s="1"/>
  <c r="BA72" i="56"/>
  <c r="BD72" i="56" s="1"/>
  <c r="BF72" i="56" s="1"/>
  <c r="BA13" i="57"/>
  <c r="BD13" i="57" s="1"/>
  <c r="BF13" i="57" s="1"/>
  <c r="BA56" i="57"/>
  <c r="BD56" i="57" s="1"/>
  <c r="BF56" i="57" s="1"/>
  <c r="BA65" i="57"/>
  <c r="BD65" i="57" s="1"/>
  <c r="BF65" i="57" s="1"/>
  <c r="BA94" i="57"/>
  <c r="BD94" i="57" s="1"/>
  <c r="BF94" i="57" s="1"/>
  <c r="BA109" i="57"/>
  <c r="BD109" i="57" s="1"/>
  <c r="BF109" i="57" s="1"/>
  <c r="BA8" i="58"/>
  <c r="BD8" i="58" s="1"/>
  <c r="BF8" i="58" s="1"/>
  <c r="BA13" i="58"/>
  <c r="BD13" i="58" s="1"/>
  <c r="BF13" i="58" s="1"/>
  <c r="BA34" i="58"/>
  <c r="BD34" i="58" s="1"/>
  <c r="BF34" i="58" s="1"/>
  <c r="BA38" i="58"/>
  <c r="BD38" i="58" s="1"/>
  <c r="BF38" i="58" s="1"/>
  <c r="BA66" i="58"/>
  <c r="BD66" i="58" s="1"/>
  <c r="BF66" i="58" s="1"/>
  <c r="BA71" i="58"/>
  <c r="BD71" i="58" s="1"/>
  <c r="BF71" i="58" s="1"/>
  <c r="BA94" i="58"/>
  <c r="BD94" i="58" s="1"/>
  <c r="BF94" i="58" s="1"/>
  <c r="AQ154" i="59"/>
  <c r="BA127" i="59"/>
  <c r="BD127" i="59" s="1"/>
  <c r="BF127" i="59" s="1"/>
  <c r="BA130" i="59"/>
  <c r="BD130" i="59" s="1"/>
  <c r="BF130" i="59" s="1"/>
  <c r="BA52" i="60"/>
  <c r="BD52" i="60" s="1"/>
  <c r="BF52" i="60" s="1"/>
  <c r="BA90" i="60"/>
  <c r="BD90" i="60" s="1"/>
  <c r="BF90" i="60" s="1"/>
  <c r="BA92" i="60"/>
  <c r="BD92" i="60" s="1"/>
  <c r="BF92" i="60" s="1"/>
  <c r="BA105" i="60"/>
  <c r="BD105" i="60" s="1"/>
  <c r="BF105" i="60" s="1"/>
  <c r="BA64" i="61"/>
  <c r="BD64" i="61" s="1"/>
  <c r="BF64" i="61" s="1"/>
  <c r="BA86" i="61"/>
  <c r="BD86" i="61" s="1"/>
  <c r="BF86" i="61" s="1"/>
  <c r="BA84" i="62"/>
  <c r="BD84" i="62" s="1"/>
  <c r="BF84" i="62" s="1"/>
  <c r="BA28" i="64"/>
  <c r="BD28" i="64" s="1"/>
  <c r="BF28" i="64" s="1"/>
  <c r="S154" i="68"/>
  <c r="BA5" i="68"/>
  <c r="BD5" i="68" s="1"/>
  <c r="BF5" i="68" s="1"/>
  <c r="BA59" i="46"/>
  <c r="BD59" i="46" s="1"/>
  <c r="BF59" i="46" s="1"/>
  <c r="BA36" i="48"/>
  <c r="BD36" i="48" s="1"/>
  <c r="BF36" i="48" s="1"/>
  <c r="BA117" i="48"/>
  <c r="BD117" i="48" s="1"/>
  <c r="BF117" i="48" s="1"/>
  <c r="BA112" i="49"/>
  <c r="BD112" i="49" s="1"/>
  <c r="BF112" i="49" s="1"/>
  <c r="AY154" i="50"/>
  <c r="BA120" i="50"/>
  <c r="BD120" i="50" s="1"/>
  <c r="BF120" i="50" s="1"/>
  <c r="BA87" i="51"/>
  <c r="BD87" i="51" s="1"/>
  <c r="BF87" i="51" s="1"/>
  <c r="BA109" i="51"/>
  <c r="BD109" i="51" s="1"/>
  <c r="BF109" i="51" s="1"/>
  <c r="BA128" i="51"/>
  <c r="BD128" i="51" s="1"/>
  <c r="BF128" i="51" s="1"/>
  <c r="BA65" i="52"/>
  <c r="BD65" i="52" s="1"/>
  <c r="BF65" i="52" s="1"/>
  <c r="BA82" i="52"/>
  <c r="BD82" i="52" s="1"/>
  <c r="BF82" i="52" s="1"/>
  <c r="BA105" i="52"/>
  <c r="BD105" i="52" s="1"/>
  <c r="BF105" i="52" s="1"/>
  <c r="BA22" i="53"/>
  <c r="BD22" i="53" s="1"/>
  <c r="BF22" i="53" s="1"/>
  <c r="BA32" i="53"/>
  <c r="BD32" i="53" s="1"/>
  <c r="BF32" i="53" s="1"/>
  <c r="BA126" i="53"/>
  <c r="BD126" i="53" s="1"/>
  <c r="BF126" i="53" s="1"/>
  <c r="BA36" i="54"/>
  <c r="BD36" i="54" s="1"/>
  <c r="BF36" i="54" s="1"/>
  <c r="BA56" i="54"/>
  <c r="BD56" i="54" s="1"/>
  <c r="BF56" i="54" s="1"/>
  <c r="BA10" i="55"/>
  <c r="BD10" i="55" s="1"/>
  <c r="BF10" i="55" s="1"/>
  <c r="BA16" i="55"/>
  <c r="BD16" i="55" s="1"/>
  <c r="BF16" i="55" s="1"/>
  <c r="BA38" i="55"/>
  <c r="BD38" i="55" s="1"/>
  <c r="BF38" i="55" s="1"/>
  <c r="BA59" i="55"/>
  <c r="BD59" i="55" s="1"/>
  <c r="BF59" i="55" s="1"/>
  <c r="BA70" i="55"/>
  <c r="BD70" i="55" s="1"/>
  <c r="BF70" i="55" s="1"/>
  <c r="BA144" i="55"/>
  <c r="BD144" i="55" s="1"/>
  <c r="BF144" i="55" s="1"/>
  <c r="AY154" i="56"/>
  <c r="BA77" i="56"/>
  <c r="BD77" i="56" s="1"/>
  <c r="BF77" i="56" s="1"/>
  <c r="BA33" i="57"/>
  <c r="BD33" i="57" s="1"/>
  <c r="BF33" i="57" s="1"/>
  <c r="AA154" i="58"/>
  <c r="BA54" i="58"/>
  <c r="BD54" i="58" s="1"/>
  <c r="BF54" i="58" s="1"/>
  <c r="BA110" i="58"/>
  <c r="BD110" i="58" s="1"/>
  <c r="BF110" i="58" s="1"/>
  <c r="AU154" i="59"/>
  <c r="BA7" i="59"/>
  <c r="BD7" i="59" s="1"/>
  <c r="BF7" i="59" s="1"/>
  <c r="BA22" i="59"/>
  <c r="BD22" i="59" s="1"/>
  <c r="BF22" i="59" s="1"/>
  <c r="BA46" i="59"/>
  <c r="BD46" i="59" s="1"/>
  <c r="BF46" i="59" s="1"/>
  <c r="AY154" i="60"/>
  <c r="BA12" i="60"/>
  <c r="BD12" i="60" s="1"/>
  <c r="BF12" i="60" s="1"/>
  <c r="BA22" i="60"/>
  <c r="BD22" i="60" s="1"/>
  <c r="BF22" i="60" s="1"/>
  <c r="BA46" i="60"/>
  <c r="BD46" i="60" s="1"/>
  <c r="BF46" i="60" s="1"/>
  <c r="BA95" i="60"/>
  <c r="BD95" i="60" s="1"/>
  <c r="BF95" i="60" s="1"/>
  <c r="BA99" i="60"/>
  <c r="BD99" i="60" s="1"/>
  <c r="BF99" i="60" s="1"/>
  <c r="BA120" i="60"/>
  <c r="BD120" i="60" s="1"/>
  <c r="BF120" i="60" s="1"/>
  <c r="BA17" i="61"/>
  <c r="BD17" i="61" s="1"/>
  <c r="BF17" i="61" s="1"/>
  <c r="BA23" i="61"/>
  <c r="BD23" i="61" s="1"/>
  <c r="BF23" i="61" s="1"/>
  <c r="BA59" i="61"/>
  <c r="BD59" i="61" s="1"/>
  <c r="BF59" i="61" s="1"/>
  <c r="BA62" i="62"/>
  <c r="BD62" i="62" s="1"/>
  <c r="BF62" i="62" s="1"/>
  <c r="BA62" i="63"/>
  <c r="BD62" i="63" s="1"/>
  <c r="BF62" i="63" s="1"/>
  <c r="G154" i="55"/>
  <c r="BA26" i="55"/>
  <c r="BD26" i="55" s="1"/>
  <c r="BF26" i="55" s="1"/>
  <c r="BA83" i="55"/>
  <c r="BD83" i="55" s="1"/>
  <c r="BF83" i="55" s="1"/>
  <c r="BA61" i="56"/>
  <c r="BD61" i="56" s="1"/>
  <c r="BF61" i="56" s="1"/>
  <c r="BA85" i="56"/>
  <c r="BD85" i="56" s="1"/>
  <c r="BF85" i="56" s="1"/>
  <c r="W154" i="57"/>
  <c r="BA101" i="57"/>
  <c r="BD101" i="57" s="1"/>
  <c r="BF101" i="57" s="1"/>
  <c r="BA123" i="57"/>
  <c r="BD123" i="57" s="1"/>
  <c r="BF123" i="57" s="1"/>
  <c r="BA26" i="58"/>
  <c r="BD26" i="58" s="1"/>
  <c r="BF26" i="58" s="1"/>
  <c r="BA8" i="59"/>
  <c r="BD8" i="59" s="1"/>
  <c r="BF8" i="59" s="1"/>
  <c r="BA63" i="59"/>
  <c r="BD63" i="59" s="1"/>
  <c r="BF63" i="59" s="1"/>
  <c r="BA114" i="59"/>
  <c r="BD114" i="59" s="1"/>
  <c r="BF114" i="59" s="1"/>
  <c r="BA118" i="59"/>
  <c r="BD118" i="59" s="1"/>
  <c r="BF118" i="59" s="1"/>
  <c r="BA9" i="60"/>
  <c r="BD9" i="60" s="1"/>
  <c r="BF9" i="60" s="1"/>
  <c r="BA37" i="60"/>
  <c r="BD37" i="60" s="1"/>
  <c r="BF37" i="60" s="1"/>
  <c r="BA121" i="60"/>
  <c r="BD121" i="60" s="1"/>
  <c r="BF121" i="60" s="1"/>
  <c r="BA104" i="61"/>
  <c r="BD104" i="61" s="1"/>
  <c r="BF104" i="61" s="1"/>
  <c r="BA43" i="62"/>
  <c r="BD43" i="62" s="1"/>
  <c r="BF43" i="62" s="1"/>
  <c r="BA101" i="62"/>
  <c r="BD101" i="62" s="1"/>
  <c r="BF101" i="62" s="1"/>
  <c r="BA61" i="63"/>
  <c r="BD61" i="63" s="1"/>
  <c r="BF61" i="63" s="1"/>
  <c r="BA129" i="64"/>
  <c r="BD129" i="64" s="1"/>
  <c r="BF129" i="64" s="1"/>
  <c r="BA51" i="54"/>
  <c r="BD51" i="54" s="1"/>
  <c r="BF51" i="54" s="1"/>
  <c r="BA153" i="54"/>
  <c r="BD153" i="54" s="1"/>
  <c r="BF153" i="54" s="1"/>
  <c r="W154" i="55"/>
  <c r="BA62" i="55"/>
  <c r="BD62" i="55" s="1"/>
  <c r="BF62" i="55" s="1"/>
  <c r="BA90" i="55"/>
  <c r="BD90" i="55" s="1"/>
  <c r="BF90" i="55" s="1"/>
  <c r="BA133" i="55"/>
  <c r="BD133" i="55" s="1"/>
  <c r="BF133" i="55" s="1"/>
  <c r="BA51" i="56"/>
  <c r="BD51" i="56" s="1"/>
  <c r="BF51" i="56" s="1"/>
  <c r="BA74" i="56"/>
  <c r="BD74" i="56" s="1"/>
  <c r="BF74" i="56" s="1"/>
  <c r="BA132" i="56"/>
  <c r="BD132" i="56" s="1"/>
  <c r="BF132" i="56" s="1"/>
  <c r="AM154" i="57"/>
  <c r="BA93" i="57"/>
  <c r="BD93" i="57" s="1"/>
  <c r="BF93" i="57" s="1"/>
  <c r="BA106" i="57"/>
  <c r="BD106" i="57" s="1"/>
  <c r="BF106" i="57" s="1"/>
  <c r="BA12" i="58"/>
  <c r="BD12" i="58" s="1"/>
  <c r="BF12" i="58" s="1"/>
  <c r="BA56" i="58"/>
  <c r="BD56" i="58" s="1"/>
  <c r="BF56" i="58" s="1"/>
  <c r="BA87" i="58"/>
  <c r="BD87" i="58" s="1"/>
  <c r="BF87" i="58" s="1"/>
  <c r="BA26" i="59"/>
  <c r="BD26" i="59" s="1"/>
  <c r="BF26" i="59" s="1"/>
  <c r="BA33" i="59"/>
  <c r="BD33" i="59" s="1"/>
  <c r="BF33" i="59" s="1"/>
  <c r="BA89" i="59"/>
  <c r="BD89" i="59" s="1"/>
  <c r="BF89" i="59" s="1"/>
  <c r="BA107" i="59"/>
  <c r="BD107" i="59" s="1"/>
  <c r="BF107" i="59" s="1"/>
  <c r="BA117" i="59"/>
  <c r="BD117" i="59" s="1"/>
  <c r="BF117" i="59" s="1"/>
  <c r="AE154" i="60"/>
  <c r="AU154" i="60"/>
  <c r="BA24" i="60"/>
  <c r="BD24" i="60" s="1"/>
  <c r="BF24" i="60" s="1"/>
  <c r="BA87" i="60"/>
  <c r="BD87" i="60" s="1"/>
  <c r="BF87" i="60" s="1"/>
  <c r="BA103" i="60"/>
  <c r="BD103" i="60" s="1"/>
  <c r="BF103" i="60" s="1"/>
  <c r="BA109" i="60"/>
  <c r="BD109" i="60" s="1"/>
  <c r="BF109" i="60" s="1"/>
  <c r="AE154" i="61"/>
  <c r="BA14" i="61"/>
  <c r="BD14" i="61" s="1"/>
  <c r="BF14" i="61" s="1"/>
  <c r="AQ154" i="62"/>
  <c r="BA9" i="62"/>
  <c r="BD9" i="62" s="1"/>
  <c r="BF9" i="62" s="1"/>
  <c r="BA82" i="62"/>
  <c r="BD82" i="62" s="1"/>
  <c r="BF82" i="62" s="1"/>
  <c r="BA6" i="63"/>
  <c r="BD6" i="63" s="1"/>
  <c r="BF6" i="63" s="1"/>
  <c r="O154" i="65"/>
  <c r="BA12" i="65"/>
  <c r="BD12" i="65" s="1"/>
  <c r="BF12" i="65" s="1"/>
  <c r="BA92" i="65"/>
  <c r="BD92" i="65" s="1"/>
  <c r="BF92" i="65" s="1"/>
  <c r="BA106" i="67"/>
  <c r="BD106" i="67" s="1"/>
  <c r="BF106" i="67" s="1"/>
  <c r="BA148" i="68"/>
  <c r="BD148" i="68" s="1"/>
  <c r="BF148" i="68" s="1"/>
  <c r="AU154" i="70"/>
  <c r="BA72" i="55"/>
  <c r="BD72" i="55" s="1"/>
  <c r="BF72" i="55" s="1"/>
  <c r="G154" i="56"/>
  <c r="BA4" i="56"/>
  <c r="BA23" i="56"/>
  <c r="BD23" i="56" s="1"/>
  <c r="BF23" i="56" s="1"/>
  <c r="BA106" i="56"/>
  <c r="BD106" i="56" s="1"/>
  <c r="BF106" i="56" s="1"/>
  <c r="BA117" i="56"/>
  <c r="BD117" i="56" s="1"/>
  <c r="BF117" i="56" s="1"/>
  <c r="BA60" i="57"/>
  <c r="BD60" i="57" s="1"/>
  <c r="BF60" i="57" s="1"/>
  <c r="BA68" i="57"/>
  <c r="BD68" i="57" s="1"/>
  <c r="BF68" i="57" s="1"/>
  <c r="BA86" i="57"/>
  <c r="BD86" i="57" s="1"/>
  <c r="BF86" i="57" s="1"/>
  <c r="BA92" i="57"/>
  <c r="BD92" i="57" s="1"/>
  <c r="BF92" i="57" s="1"/>
  <c r="BA99" i="57"/>
  <c r="BD99" i="57" s="1"/>
  <c r="BF99" i="57" s="1"/>
  <c r="G154" i="58"/>
  <c r="BA4" i="58"/>
  <c r="BA36" i="58"/>
  <c r="BD36" i="58" s="1"/>
  <c r="BF36" i="58" s="1"/>
  <c r="BA43" i="58"/>
  <c r="BD43" i="58" s="1"/>
  <c r="BF43" i="58" s="1"/>
  <c r="BA84" i="59"/>
  <c r="BD84" i="59" s="1"/>
  <c r="BF84" i="59" s="1"/>
  <c r="BA94" i="59"/>
  <c r="BD94" i="59" s="1"/>
  <c r="BF94" i="59" s="1"/>
  <c r="BA100" i="59"/>
  <c r="BD100" i="59" s="1"/>
  <c r="BF100" i="59" s="1"/>
  <c r="AI154" i="60"/>
  <c r="BA62" i="60"/>
  <c r="BD62" i="60" s="1"/>
  <c r="BF62" i="60" s="1"/>
  <c r="BA75" i="60"/>
  <c r="BD75" i="60" s="1"/>
  <c r="BF75" i="60" s="1"/>
  <c r="BA98" i="60"/>
  <c r="BD98" i="60" s="1"/>
  <c r="BF98" i="60" s="1"/>
  <c r="BA45" i="61"/>
  <c r="BD45" i="61" s="1"/>
  <c r="BF45" i="61" s="1"/>
  <c r="BA66" i="61"/>
  <c r="BD66" i="61" s="1"/>
  <c r="BF66" i="61" s="1"/>
  <c r="BA95" i="62"/>
  <c r="BD95" i="62" s="1"/>
  <c r="BF95" i="62" s="1"/>
  <c r="BA23" i="63"/>
  <c r="BD23" i="63" s="1"/>
  <c r="BF23" i="63" s="1"/>
  <c r="BA104" i="63"/>
  <c r="BD104" i="63" s="1"/>
  <c r="BF104" i="63" s="1"/>
  <c r="BA48" i="50"/>
  <c r="BD48" i="50" s="1"/>
  <c r="BF48" i="50" s="1"/>
  <c r="BA93" i="51"/>
  <c r="BD93" i="51" s="1"/>
  <c r="BF93" i="51" s="1"/>
  <c r="BA120" i="51"/>
  <c r="BD120" i="51" s="1"/>
  <c r="BF120" i="51" s="1"/>
  <c r="BA14" i="53"/>
  <c r="BD14" i="53" s="1"/>
  <c r="BF14" i="53" s="1"/>
  <c r="BA48" i="53"/>
  <c r="BD48" i="53" s="1"/>
  <c r="BF48" i="53" s="1"/>
  <c r="BA23" i="55"/>
  <c r="BD23" i="55" s="1"/>
  <c r="BF23" i="55" s="1"/>
  <c r="BA42" i="55"/>
  <c r="BD42" i="55" s="1"/>
  <c r="BF42" i="55" s="1"/>
  <c r="BA82" i="56"/>
  <c r="BD82" i="56" s="1"/>
  <c r="BF82" i="56" s="1"/>
  <c r="BA130" i="56"/>
  <c r="BD130" i="56" s="1"/>
  <c r="BF130" i="56" s="1"/>
  <c r="BA142" i="56"/>
  <c r="BD142" i="56" s="1"/>
  <c r="BF142" i="56" s="1"/>
  <c r="BA30" i="57"/>
  <c r="BD30" i="57" s="1"/>
  <c r="BF30" i="57" s="1"/>
  <c r="BA36" i="57"/>
  <c r="BD36" i="57" s="1"/>
  <c r="BF36" i="57" s="1"/>
  <c r="BA51" i="57"/>
  <c r="BD51" i="57" s="1"/>
  <c r="BF51" i="57" s="1"/>
  <c r="BA112" i="58"/>
  <c r="BD112" i="58" s="1"/>
  <c r="BF112" i="58" s="1"/>
  <c r="BA123" i="58"/>
  <c r="BD123" i="58" s="1"/>
  <c r="BF123" i="58" s="1"/>
  <c r="BA143" i="58"/>
  <c r="BD143" i="58" s="1"/>
  <c r="BF143" i="58" s="1"/>
  <c r="BA148" i="58"/>
  <c r="BD148" i="58" s="1"/>
  <c r="BF148" i="58" s="1"/>
  <c r="S154" i="59"/>
  <c r="BA52" i="59"/>
  <c r="BD52" i="59" s="1"/>
  <c r="BF52" i="59" s="1"/>
  <c r="BA129" i="59"/>
  <c r="BD129" i="59" s="1"/>
  <c r="BF129" i="59" s="1"/>
  <c r="BA30" i="60"/>
  <c r="BD30" i="60" s="1"/>
  <c r="BF30" i="60" s="1"/>
  <c r="BA130" i="60"/>
  <c r="BD130" i="60" s="1"/>
  <c r="BF130" i="60" s="1"/>
  <c r="BA141" i="60"/>
  <c r="BD141" i="60" s="1"/>
  <c r="BF141" i="60" s="1"/>
  <c r="BA13" i="61"/>
  <c r="BD13" i="61" s="1"/>
  <c r="BF13" i="61" s="1"/>
  <c r="BA36" i="61"/>
  <c r="BD36" i="61" s="1"/>
  <c r="BF36" i="61" s="1"/>
  <c r="BA40" i="61"/>
  <c r="BD40" i="61" s="1"/>
  <c r="BF40" i="61" s="1"/>
  <c r="BA83" i="61"/>
  <c r="BD83" i="61" s="1"/>
  <c r="BF83" i="61" s="1"/>
  <c r="BA130" i="61"/>
  <c r="BD130" i="61" s="1"/>
  <c r="BF130" i="61" s="1"/>
  <c r="BA17" i="62"/>
  <c r="BD17" i="62" s="1"/>
  <c r="BF17" i="62" s="1"/>
  <c r="BA86" i="62"/>
  <c r="BD86" i="62" s="1"/>
  <c r="BF86" i="62" s="1"/>
  <c r="BA54" i="63"/>
  <c r="BD54" i="63" s="1"/>
  <c r="BF54" i="63" s="1"/>
  <c r="BA127" i="63"/>
  <c r="BD127" i="63" s="1"/>
  <c r="BF127" i="63" s="1"/>
  <c r="W154" i="64"/>
  <c r="BA119" i="64"/>
  <c r="BD119" i="64" s="1"/>
  <c r="BF119" i="64" s="1"/>
  <c r="BA141" i="64"/>
  <c r="BD141" i="64" s="1"/>
  <c r="BF141" i="64" s="1"/>
  <c r="BA147" i="64"/>
  <c r="BD147" i="64" s="1"/>
  <c r="BF147" i="64" s="1"/>
  <c r="AY154" i="66"/>
  <c r="BA4" i="66"/>
  <c r="O154" i="67"/>
  <c r="BA13" i="67"/>
  <c r="BD13" i="67" s="1"/>
  <c r="BF13" i="67" s="1"/>
  <c r="BA118" i="51"/>
  <c r="BD118" i="51" s="1"/>
  <c r="BF118" i="51" s="1"/>
  <c r="BA97" i="52"/>
  <c r="BD97" i="52" s="1"/>
  <c r="BF97" i="52" s="1"/>
  <c r="BA146" i="53"/>
  <c r="BD146" i="53" s="1"/>
  <c r="BF146" i="53" s="1"/>
  <c r="BA40" i="54"/>
  <c r="BD40" i="54" s="1"/>
  <c r="BF40" i="54" s="1"/>
  <c r="BA70" i="54"/>
  <c r="BD70" i="54" s="1"/>
  <c r="BF70" i="54" s="1"/>
  <c r="BA124" i="54"/>
  <c r="BD124" i="54" s="1"/>
  <c r="BF124" i="54" s="1"/>
  <c r="BA144" i="54"/>
  <c r="BD144" i="54" s="1"/>
  <c r="BF144" i="54" s="1"/>
  <c r="BA71" i="55"/>
  <c r="BD71" i="55" s="1"/>
  <c r="BF71" i="55" s="1"/>
  <c r="BA107" i="55"/>
  <c r="BD107" i="55" s="1"/>
  <c r="BF107" i="55" s="1"/>
  <c r="BA129" i="55"/>
  <c r="BD129" i="55" s="1"/>
  <c r="BF129" i="55" s="1"/>
  <c r="BA140" i="55"/>
  <c r="BD140" i="55" s="1"/>
  <c r="BF140" i="55" s="1"/>
  <c r="BA50" i="56"/>
  <c r="BD50" i="56" s="1"/>
  <c r="BF50" i="56" s="1"/>
  <c r="BA73" i="56"/>
  <c r="BD73" i="56" s="1"/>
  <c r="BF73" i="56" s="1"/>
  <c r="BA133" i="56"/>
  <c r="BD133" i="56" s="1"/>
  <c r="BF133" i="56" s="1"/>
  <c r="BA145" i="56"/>
  <c r="BD145" i="56" s="1"/>
  <c r="BF145" i="56" s="1"/>
  <c r="BA59" i="57"/>
  <c r="BD59" i="57" s="1"/>
  <c r="BF59" i="57" s="1"/>
  <c r="BA129" i="57"/>
  <c r="BD129" i="57" s="1"/>
  <c r="BF129" i="57" s="1"/>
  <c r="BA29" i="58"/>
  <c r="BD29" i="58" s="1"/>
  <c r="BF29" i="58" s="1"/>
  <c r="BA136" i="58"/>
  <c r="BD136" i="58" s="1"/>
  <c r="BF136" i="58" s="1"/>
  <c r="BA25" i="59"/>
  <c r="BD25" i="59" s="1"/>
  <c r="BF25" i="59" s="1"/>
  <c r="BA106" i="59"/>
  <c r="BD106" i="59" s="1"/>
  <c r="BF106" i="59" s="1"/>
  <c r="BA111" i="59"/>
  <c r="BD111" i="59" s="1"/>
  <c r="BF111" i="59" s="1"/>
  <c r="BA149" i="59"/>
  <c r="BD149" i="59" s="1"/>
  <c r="BF149" i="59" s="1"/>
  <c r="AQ154" i="60"/>
  <c r="BA17" i="60"/>
  <c r="BD17" i="60" s="1"/>
  <c r="BF17" i="60" s="1"/>
  <c r="BA23" i="60"/>
  <c r="BD23" i="60" s="1"/>
  <c r="BF23" i="60" s="1"/>
  <c r="BA29" i="60"/>
  <c r="BD29" i="60" s="1"/>
  <c r="BF29" i="60" s="1"/>
  <c r="BA67" i="60"/>
  <c r="BD67" i="60" s="1"/>
  <c r="BF67" i="60" s="1"/>
  <c r="BA74" i="60"/>
  <c r="BD74" i="60" s="1"/>
  <c r="BF74" i="60" s="1"/>
  <c r="BA102" i="60"/>
  <c r="BD102" i="60" s="1"/>
  <c r="BF102" i="60" s="1"/>
  <c r="BA7" i="61"/>
  <c r="BD7" i="61" s="1"/>
  <c r="BF7" i="61" s="1"/>
  <c r="BA55" i="61"/>
  <c r="BD55" i="61" s="1"/>
  <c r="BF55" i="61" s="1"/>
  <c r="W154" i="62"/>
  <c r="AM154" i="62"/>
  <c r="BA26" i="62"/>
  <c r="BD26" i="62" s="1"/>
  <c r="BF26" i="62" s="1"/>
  <c r="BA90" i="62"/>
  <c r="BD90" i="62" s="1"/>
  <c r="BF90" i="62" s="1"/>
  <c r="BA145" i="62"/>
  <c r="BD145" i="62" s="1"/>
  <c r="BF145" i="62" s="1"/>
  <c r="BA45" i="63"/>
  <c r="BD45" i="63" s="1"/>
  <c r="BF45" i="63" s="1"/>
  <c r="BA91" i="63"/>
  <c r="BD91" i="63" s="1"/>
  <c r="BF91" i="63" s="1"/>
  <c r="BA95" i="63"/>
  <c r="BD95" i="63" s="1"/>
  <c r="BF95" i="63" s="1"/>
  <c r="AA154" i="64"/>
  <c r="BA48" i="64"/>
  <c r="BD48" i="64" s="1"/>
  <c r="BF48" i="64" s="1"/>
  <c r="BA66" i="64"/>
  <c r="BD66" i="64" s="1"/>
  <c r="BF66" i="64" s="1"/>
  <c r="AQ154" i="65"/>
  <c r="BA49" i="52"/>
  <c r="BD49" i="52" s="1"/>
  <c r="BF49" i="52" s="1"/>
  <c r="BA83" i="52"/>
  <c r="BD83" i="52" s="1"/>
  <c r="BF83" i="52" s="1"/>
  <c r="BA27" i="54"/>
  <c r="BD27" i="54" s="1"/>
  <c r="BF27" i="54" s="1"/>
  <c r="BA133" i="54"/>
  <c r="BD133" i="54" s="1"/>
  <c r="BF133" i="54" s="1"/>
  <c r="BA142" i="54"/>
  <c r="BD142" i="54" s="1"/>
  <c r="BF142" i="54" s="1"/>
  <c r="AM154" i="55"/>
  <c r="BA106" i="55"/>
  <c r="BD106" i="55" s="1"/>
  <c r="BF106" i="55" s="1"/>
  <c r="BA117" i="55"/>
  <c r="BD117" i="55" s="1"/>
  <c r="BF117" i="55" s="1"/>
  <c r="S154" i="56"/>
  <c r="BA123" i="56"/>
  <c r="BD123" i="56" s="1"/>
  <c r="BF123" i="56" s="1"/>
  <c r="BA140" i="56"/>
  <c r="BD140" i="56" s="1"/>
  <c r="BF140" i="56" s="1"/>
  <c r="BA29" i="57"/>
  <c r="BD29" i="57" s="1"/>
  <c r="BF29" i="57" s="1"/>
  <c r="BA141" i="57"/>
  <c r="BD141" i="57" s="1"/>
  <c r="BF141" i="57" s="1"/>
  <c r="S154" i="58"/>
  <c r="BA117" i="58"/>
  <c r="BD117" i="58" s="1"/>
  <c r="BF117" i="58" s="1"/>
  <c r="BA17" i="59"/>
  <c r="BD17" i="59" s="1"/>
  <c r="BF17" i="59" s="1"/>
  <c r="BA38" i="59"/>
  <c r="BD38" i="59" s="1"/>
  <c r="BF38" i="59" s="1"/>
  <c r="BA83" i="59"/>
  <c r="BD83" i="59" s="1"/>
  <c r="BF83" i="59" s="1"/>
  <c r="BA99" i="59"/>
  <c r="BD99" i="59" s="1"/>
  <c r="BF99" i="59" s="1"/>
  <c r="BA119" i="59"/>
  <c r="BD119" i="59" s="1"/>
  <c r="BF119" i="59" s="1"/>
  <c r="BA144" i="59"/>
  <c r="BD144" i="59" s="1"/>
  <c r="BF144" i="59" s="1"/>
  <c r="BA11" i="60"/>
  <c r="BD11" i="60" s="1"/>
  <c r="BF11" i="60" s="1"/>
  <c r="BA53" i="60"/>
  <c r="BD53" i="60" s="1"/>
  <c r="BF53" i="60" s="1"/>
  <c r="BA66" i="60"/>
  <c r="BD66" i="60" s="1"/>
  <c r="BF66" i="60" s="1"/>
  <c r="BA133" i="60"/>
  <c r="BD133" i="60" s="1"/>
  <c r="BF133" i="60" s="1"/>
  <c r="AM154" i="61"/>
  <c r="AU154" i="61"/>
  <c r="BA76" i="61"/>
  <c r="BD76" i="61" s="1"/>
  <c r="BF76" i="61" s="1"/>
  <c r="BA93" i="61"/>
  <c r="BD93" i="61" s="1"/>
  <c r="BF93" i="61" s="1"/>
  <c r="BA136" i="61"/>
  <c r="BD136" i="61" s="1"/>
  <c r="BF136" i="61" s="1"/>
  <c r="BA68" i="62"/>
  <c r="BD68" i="62" s="1"/>
  <c r="BF68" i="62" s="1"/>
  <c r="BA116" i="62"/>
  <c r="BD116" i="62" s="1"/>
  <c r="BF116" i="62" s="1"/>
  <c r="BA27" i="63"/>
  <c r="BD27" i="63" s="1"/>
  <c r="BF27" i="63" s="1"/>
  <c r="BA99" i="63"/>
  <c r="BD99" i="63" s="1"/>
  <c r="BF99" i="63" s="1"/>
  <c r="AE154" i="64"/>
  <c r="BA98" i="66"/>
  <c r="BD98" i="66" s="1"/>
  <c r="BF98" i="66" s="1"/>
  <c r="BA17" i="67"/>
  <c r="BD17" i="67" s="1"/>
  <c r="BF17" i="67" s="1"/>
  <c r="BA32" i="50"/>
  <c r="BD32" i="50" s="1"/>
  <c r="BF32" i="50" s="1"/>
  <c r="BA77" i="51"/>
  <c r="BD77" i="51" s="1"/>
  <c r="BF77" i="51" s="1"/>
  <c r="AI154" i="52"/>
  <c r="BA94" i="53"/>
  <c r="BD94" i="53" s="1"/>
  <c r="BF94" i="53" s="1"/>
  <c r="BA122" i="54"/>
  <c r="BD122" i="54" s="1"/>
  <c r="BF122" i="54" s="1"/>
  <c r="BA60" i="55"/>
  <c r="BD60" i="55" s="1"/>
  <c r="BF60" i="55" s="1"/>
  <c r="BA145" i="55"/>
  <c r="BD145" i="55" s="1"/>
  <c r="BF145" i="55" s="1"/>
  <c r="W154" i="56"/>
  <c r="BA49" i="56"/>
  <c r="BD49" i="56" s="1"/>
  <c r="BF49" i="56" s="1"/>
  <c r="BA22" i="57"/>
  <c r="BD22" i="57" s="1"/>
  <c r="BF22" i="57" s="1"/>
  <c r="BA66" i="57"/>
  <c r="BD66" i="57" s="1"/>
  <c r="BF66" i="57" s="1"/>
  <c r="BA85" i="57"/>
  <c r="BD85" i="57" s="1"/>
  <c r="BF85" i="57" s="1"/>
  <c r="W154" i="58"/>
  <c r="BA35" i="58"/>
  <c r="BD35" i="58" s="1"/>
  <c r="BF35" i="58" s="1"/>
  <c r="BA47" i="58"/>
  <c r="BD47" i="58" s="1"/>
  <c r="BF47" i="58" s="1"/>
  <c r="BA80" i="58"/>
  <c r="BD80" i="58" s="1"/>
  <c r="BF80" i="58" s="1"/>
  <c r="BA121" i="58"/>
  <c r="BD121" i="58" s="1"/>
  <c r="BF121" i="58" s="1"/>
  <c r="BA131" i="58"/>
  <c r="BD131" i="58" s="1"/>
  <c r="BF131" i="58" s="1"/>
  <c r="BA10" i="59"/>
  <c r="BD10" i="59" s="1"/>
  <c r="BF10" i="59" s="1"/>
  <c r="BA37" i="59"/>
  <c r="BD37" i="59" s="1"/>
  <c r="BF37" i="59" s="1"/>
  <c r="BA115" i="59"/>
  <c r="BD115" i="59" s="1"/>
  <c r="BF115" i="59" s="1"/>
  <c r="BA139" i="59"/>
  <c r="BD139" i="59" s="1"/>
  <c r="BF139" i="59" s="1"/>
  <c r="BA36" i="60"/>
  <c r="BD36" i="60" s="1"/>
  <c r="BF36" i="60" s="1"/>
  <c r="BA61" i="60"/>
  <c r="BD61" i="60" s="1"/>
  <c r="BF61" i="60" s="1"/>
  <c r="BA128" i="60"/>
  <c r="BD128" i="60" s="1"/>
  <c r="BF128" i="60" s="1"/>
  <c r="BA139" i="60"/>
  <c r="BD139" i="60" s="1"/>
  <c r="BF139" i="60" s="1"/>
  <c r="BA24" i="61"/>
  <c r="BD24" i="61" s="1"/>
  <c r="BF24" i="61" s="1"/>
  <c r="BA44" i="61"/>
  <c r="BD44" i="61" s="1"/>
  <c r="BF44" i="61" s="1"/>
  <c r="BA82" i="61"/>
  <c r="BD82" i="61" s="1"/>
  <c r="BF82" i="61" s="1"/>
  <c r="BA123" i="61"/>
  <c r="BD123" i="61" s="1"/>
  <c r="BF123" i="61" s="1"/>
  <c r="AE154" i="62"/>
  <c r="BA54" i="62"/>
  <c r="BD54" i="62" s="1"/>
  <c r="BF54" i="62" s="1"/>
  <c r="BA36" i="63"/>
  <c r="BD36" i="63" s="1"/>
  <c r="BF36" i="63" s="1"/>
  <c r="BA76" i="63"/>
  <c r="BD76" i="63" s="1"/>
  <c r="BF76" i="63" s="1"/>
  <c r="BA47" i="64"/>
  <c r="BD47" i="64" s="1"/>
  <c r="BF47" i="64" s="1"/>
  <c r="BA72" i="64"/>
  <c r="BD72" i="64" s="1"/>
  <c r="BF72" i="64" s="1"/>
  <c r="BA112" i="64"/>
  <c r="BD112" i="64" s="1"/>
  <c r="BF112" i="64" s="1"/>
  <c r="BA96" i="66"/>
  <c r="BD96" i="66" s="1"/>
  <c r="BF96" i="66" s="1"/>
  <c r="K154" i="67"/>
  <c r="BA27" i="68"/>
  <c r="BD27" i="68" s="1"/>
  <c r="BF27" i="68" s="1"/>
  <c r="BA32" i="68"/>
  <c r="BD32" i="68" s="1"/>
  <c r="BF32" i="68" s="1"/>
  <c r="BA61" i="68"/>
  <c r="BD61" i="68" s="1"/>
  <c r="BF61" i="68" s="1"/>
  <c r="BA65" i="68"/>
  <c r="BD65" i="68" s="1"/>
  <c r="BF65" i="68" s="1"/>
  <c r="BA66" i="68"/>
  <c r="BD66" i="68" s="1"/>
  <c r="BF66" i="68" s="1"/>
  <c r="BA45" i="62"/>
  <c r="BD45" i="62" s="1"/>
  <c r="BF45" i="62" s="1"/>
  <c r="BA112" i="62"/>
  <c r="BD112" i="62" s="1"/>
  <c r="BF112" i="62" s="1"/>
  <c r="BA17" i="63"/>
  <c r="BD17" i="63" s="1"/>
  <c r="BF17" i="63" s="1"/>
  <c r="BA32" i="63"/>
  <c r="BD32" i="63" s="1"/>
  <c r="BF32" i="63" s="1"/>
  <c r="BA47" i="63"/>
  <c r="BD47" i="63" s="1"/>
  <c r="BF47" i="63" s="1"/>
  <c r="BA77" i="63"/>
  <c r="BD77" i="63" s="1"/>
  <c r="BF77" i="63" s="1"/>
  <c r="BA42" i="64"/>
  <c r="BD42" i="64" s="1"/>
  <c r="BF42" i="64" s="1"/>
  <c r="BA137" i="64"/>
  <c r="BD137" i="64" s="1"/>
  <c r="BF137" i="64" s="1"/>
  <c r="BA14" i="65"/>
  <c r="BD14" i="65" s="1"/>
  <c r="BF14" i="65" s="1"/>
  <c r="BA33" i="65"/>
  <c r="BD33" i="65" s="1"/>
  <c r="BF33" i="65" s="1"/>
  <c r="BA23" i="66"/>
  <c r="BD23" i="66" s="1"/>
  <c r="BF23" i="66" s="1"/>
  <c r="BA28" i="66"/>
  <c r="BD28" i="66" s="1"/>
  <c r="BF28" i="66" s="1"/>
  <c r="BA32" i="66"/>
  <c r="BD32" i="66" s="1"/>
  <c r="BF32" i="66" s="1"/>
  <c r="BA151" i="66"/>
  <c r="BD151" i="66" s="1"/>
  <c r="BF151" i="66" s="1"/>
  <c r="BA113" i="69"/>
  <c r="BD113" i="69" s="1"/>
  <c r="BF113" i="69" s="1"/>
  <c r="BA111" i="60"/>
  <c r="BD111" i="60" s="1"/>
  <c r="BF111" i="60" s="1"/>
  <c r="BA118" i="60"/>
  <c r="BD118" i="60" s="1"/>
  <c r="BF118" i="60" s="1"/>
  <c r="BA19" i="61"/>
  <c r="BD19" i="61" s="1"/>
  <c r="BF19" i="61" s="1"/>
  <c r="BA74" i="61"/>
  <c r="BD74" i="61" s="1"/>
  <c r="BF74" i="61" s="1"/>
  <c r="BA94" i="61"/>
  <c r="BD94" i="61" s="1"/>
  <c r="BF94" i="61" s="1"/>
  <c r="S154" i="62"/>
  <c r="BA77" i="62"/>
  <c r="BD77" i="62" s="1"/>
  <c r="BF77" i="62" s="1"/>
  <c r="BA92" i="62"/>
  <c r="BD92" i="62" s="1"/>
  <c r="BF92" i="62" s="1"/>
  <c r="BA96" i="62"/>
  <c r="BD96" i="62" s="1"/>
  <c r="BF96" i="62" s="1"/>
  <c r="BA130" i="62"/>
  <c r="BD130" i="62" s="1"/>
  <c r="BF130" i="62" s="1"/>
  <c r="BA60" i="63"/>
  <c r="BD60" i="63" s="1"/>
  <c r="BF60" i="63" s="1"/>
  <c r="BA117" i="63"/>
  <c r="BD117" i="63" s="1"/>
  <c r="BF117" i="63" s="1"/>
  <c r="AI154" i="64"/>
  <c r="BA18" i="64"/>
  <c r="BD18" i="64" s="1"/>
  <c r="BF18" i="64" s="1"/>
  <c r="BA36" i="64"/>
  <c r="BD36" i="64" s="1"/>
  <c r="BF36" i="64" s="1"/>
  <c r="BA56" i="64"/>
  <c r="BD56" i="64" s="1"/>
  <c r="BF56" i="64" s="1"/>
  <c r="AA154" i="65"/>
  <c r="BA114" i="65"/>
  <c r="BD114" i="65" s="1"/>
  <c r="BF114" i="65" s="1"/>
  <c r="BA150" i="65"/>
  <c r="BD150" i="65" s="1"/>
  <c r="BF150" i="65" s="1"/>
  <c r="BA56" i="67"/>
  <c r="BD56" i="67" s="1"/>
  <c r="BF56" i="67" s="1"/>
  <c r="BA23" i="68"/>
  <c r="BD23" i="68" s="1"/>
  <c r="BF23" i="68" s="1"/>
  <c r="BA56" i="68"/>
  <c r="BD56" i="68" s="1"/>
  <c r="BF56" i="68" s="1"/>
  <c r="BA4" i="61"/>
  <c r="G154" i="61"/>
  <c r="BA35" i="61"/>
  <c r="BD35" i="61" s="1"/>
  <c r="BF35" i="61" s="1"/>
  <c r="BA48" i="61"/>
  <c r="BD48" i="61" s="1"/>
  <c r="BF48" i="61" s="1"/>
  <c r="BA60" i="61"/>
  <c r="BD60" i="61" s="1"/>
  <c r="BF60" i="61" s="1"/>
  <c r="BA87" i="61"/>
  <c r="BD87" i="61" s="1"/>
  <c r="BF87" i="61" s="1"/>
  <c r="BA21" i="62"/>
  <c r="BD21" i="62" s="1"/>
  <c r="BF21" i="62" s="1"/>
  <c r="BA114" i="62"/>
  <c r="BD114" i="62" s="1"/>
  <c r="BF114" i="62" s="1"/>
  <c r="BA137" i="62"/>
  <c r="BD137" i="62" s="1"/>
  <c r="BF137" i="62" s="1"/>
  <c r="BA140" i="62"/>
  <c r="BD140" i="62" s="1"/>
  <c r="BF140" i="62" s="1"/>
  <c r="K154" i="63"/>
  <c r="BA29" i="63"/>
  <c r="BD29" i="63" s="1"/>
  <c r="BF29" i="63" s="1"/>
  <c r="BA65" i="65"/>
  <c r="BD65" i="65" s="1"/>
  <c r="BF65" i="65" s="1"/>
  <c r="AE154" i="69"/>
  <c r="BA130" i="54"/>
  <c r="BD130" i="54" s="1"/>
  <c r="BF130" i="54" s="1"/>
  <c r="BA119" i="55"/>
  <c r="BD119" i="55" s="1"/>
  <c r="BF119" i="55" s="1"/>
  <c r="BA55" i="56"/>
  <c r="BD55" i="56" s="1"/>
  <c r="BF55" i="56" s="1"/>
  <c r="BA101" i="56"/>
  <c r="BD101" i="56" s="1"/>
  <c r="BF101" i="56" s="1"/>
  <c r="BA139" i="56"/>
  <c r="BD139" i="56" s="1"/>
  <c r="BF139" i="56" s="1"/>
  <c r="AY154" i="57"/>
  <c r="BA6" i="58"/>
  <c r="BD6" i="58" s="1"/>
  <c r="BF6" i="58" s="1"/>
  <c r="BA18" i="58"/>
  <c r="BD18" i="58" s="1"/>
  <c r="BF18" i="58" s="1"/>
  <c r="BA76" i="58"/>
  <c r="BD76" i="58" s="1"/>
  <c r="BF76" i="58" s="1"/>
  <c r="BA85" i="58"/>
  <c r="BD85" i="58" s="1"/>
  <c r="BF85" i="58" s="1"/>
  <c r="BA127" i="58"/>
  <c r="BD127" i="58" s="1"/>
  <c r="BF127" i="58" s="1"/>
  <c r="BA128" i="59"/>
  <c r="BD128" i="59" s="1"/>
  <c r="BF128" i="59" s="1"/>
  <c r="BA6" i="60"/>
  <c r="BD6" i="60" s="1"/>
  <c r="BF6" i="60" s="1"/>
  <c r="BA68" i="60"/>
  <c r="BD68" i="60" s="1"/>
  <c r="BF68" i="60" s="1"/>
  <c r="BA108" i="60"/>
  <c r="BD108" i="60" s="1"/>
  <c r="BF108" i="60" s="1"/>
  <c r="BA119" i="60"/>
  <c r="BD119" i="60" s="1"/>
  <c r="BF119" i="60" s="1"/>
  <c r="BA144" i="60"/>
  <c r="BD144" i="60" s="1"/>
  <c r="BF144" i="60" s="1"/>
  <c r="K154" i="61"/>
  <c r="BA28" i="61"/>
  <c r="BD28" i="61" s="1"/>
  <c r="BF28" i="61" s="1"/>
  <c r="BA42" i="61"/>
  <c r="BD42" i="61" s="1"/>
  <c r="BF42" i="61" s="1"/>
  <c r="BA111" i="61"/>
  <c r="BD111" i="61" s="1"/>
  <c r="BF111" i="61" s="1"/>
  <c r="BA61" i="62"/>
  <c r="BD61" i="62" s="1"/>
  <c r="BF61" i="62" s="1"/>
  <c r="AE154" i="63"/>
  <c r="BA19" i="63"/>
  <c r="BD19" i="63" s="1"/>
  <c r="BF19" i="63" s="1"/>
  <c r="BA87" i="63"/>
  <c r="BD87" i="63" s="1"/>
  <c r="BF87" i="63" s="1"/>
  <c r="BA102" i="63"/>
  <c r="BD102" i="63" s="1"/>
  <c r="BF102" i="63" s="1"/>
  <c r="AU154" i="64"/>
  <c r="BA43" i="64"/>
  <c r="BD43" i="64" s="1"/>
  <c r="BF43" i="64" s="1"/>
  <c r="BA49" i="64"/>
  <c r="BD49" i="64" s="1"/>
  <c r="BF49" i="64" s="1"/>
  <c r="BA63" i="64"/>
  <c r="BD63" i="64" s="1"/>
  <c r="BF63" i="64" s="1"/>
  <c r="BA148" i="64"/>
  <c r="BD148" i="64" s="1"/>
  <c r="BF148" i="64" s="1"/>
  <c r="BA11" i="67"/>
  <c r="BD11" i="67" s="1"/>
  <c r="BF11" i="67" s="1"/>
  <c r="BA153" i="67"/>
  <c r="BD153" i="67" s="1"/>
  <c r="BF153" i="67" s="1"/>
  <c r="S154" i="67"/>
  <c r="BA42" i="68"/>
  <c r="BD42" i="68" s="1"/>
  <c r="BF42" i="68" s="1"/>
  <c r="S154" i="69"/>
  <c r="BA152" i="55"/>
  <c r="BD152" i="55" s="1"/>
  <c r="BF152" i="55" s="1"/>
  <c r="BA7" i="56"/>
  <c r="BD7" i="56" s="1"/>
  <c r="BF7" i="56" s="1"/>
  <c r="BA41" i="56"/>
  <c r="BD41" i="56" s="1"/>
  <c r="BF41" i="56" s="1"/>
  <c r="BA137" i="56"/>
  <c r="BD137" i="56" s="1"/>
  <c r="BF137" i="56" s="1"/>
  <c r="BA24" i="57"/>
  <c r="BD24" i="57" s="1"/>
  <c r="BF24" i="57" s="1"/>
  <c r="BA34" i="57"/>
  <c r="BD34" i="57" s="1"/>
  <c r="BF34" i="57" s="1"/>
  <c r="BA46" i="58"/>
  <c r="BD46" i="58" s="1"/>
  <c r="BF46" i="58" s="1"/>
  <c r="BA69" i="58"/>
  <c r="BD69" i="58" s="1"/>
  <c r="BF69" i="58" s="1"/>
  <c r="BA122" i="58"/>
  <c r="BD122" i="58" s="1"/>
  <c r="BF122" i="58" s="1"/>
  <c r="K154" i="59"/>
  <c r="BA51" i="59"/>
  <c r="BD51" i="59" s="1"/>
  <c r="BF51" i="59" s="1"/>
  <c r="BA32" i="60"/>
  <c r="BD32" i="60" s="1"/>
  <c r="BF32" i="60" s="1"/>
  <c r="BA40" i="60"/>
  <c r="BD40" i="60" s="1"/>
  <c r="BF40" i="60" s="1"/>
  <c r="BA100" i="60"/>
  <c r="BD100" i="60" s="1"/>
  <c r="BF100" i="60" s="1"/>
  <c r="O154" i="61"/>
  <c r="BA22" i="61"/>
  <c r="BD22" i="61" s="1"/>
  <c r="BF22" i="61" s="1"/>
  <c r="BA65" i="61"/>
  <c r="BD65" i="61" s="1"/>
  <c r="BF65" i="61" s="1"/>
  <c r="BA96" i="61"/>
  <c r="BD96" i="61" s="1"/>
  <c r="BF96" i="61" s="1"/>
  <c r="BA10" i="62"/>
  <c r="BD10" i="62" s="1"/>
  <c r="BF10" i="62" s="1"/>
  <c r="BA16" i="62"/>
  <c r="BD16" i="62" s="1"/>
  <c r="BF16" i="62" s="1"/>
  <c r="BA46" i="62"/>
  <c r="BD46" i="62" s="1"/>
  <c r="BF46" i="62" s="1"/>
  <c r="BA70" i="62"/>
  <c r="BD70" i="62" s="1"/>
  <c r="BF70" i="62" s="1"/>
  <c r="BA74" i="62"/>
  <c r="BD74" i="62" s="1"/>
  <c r="BF74" i="62" s="1"/>
  <c r="BA85" i="62"/>
  <c r="BD85" i="62" s="1"/>
  <c r="BF85" i="62" s="1"/>
  <c r="BA103" i="62"/>
  <c r="BD103" i="62" s="1"/>
  <c r="BF103" i="62" s="1"/>
  <c r="BA132" i="62"/>
  <c r="BD132" i="62" s="1"/>
  <c r="BF132" i="62" s="1"/>
  <c r="BA48" i="63"/>
  <c r="BD48" i="63" s="1"/>
  <c r="BF48" i="63" s="1"/>
  <c r="BA15" i="64"/>
  <c r="BD15" i="64" s="1"/>
  <c r="BF15" i="64" s="1"/>
  <c r="BA81" i="64"/>
  <c r="BD81" i="64" s="1"/>
  <c r="BF81" i="64" s="1"/>
  <c r="BA91" i="64"/>
  <c r="BD91" i="64" s="1"/>
  <c r="BF91" i="64" s="1"/>
  <c r="BA79" i="65"/>
  <c r="BD79" i="65" s="1"/>
  <c r="BF79" i="65" s="1"/>
  <c r="BA110" i="65"/>
  <c r="BD110" i="65" s="1"/>
  <c r="BF110" i="65" s="1"/>
  <c r="BA37" i="66"/>
  <c r="BD37" i="66" s="1"/>
  <c r="BF37" i="66" s="1"/>
  <c r="BA69" i="66"/>
  <c r="BD69" i="66" s="1"/>
  <c r="BF69" i="66" s="1"/>
  <c r="BA67" i="67"/>
  <c r="BD67" i="67" s="1"/>
  <c r="BF67" i="67" s="1"/>
  <c r="BA89" i="67"/>
  <c r="BD89" i="67" s="1"/>
  <c r="BF89" i="67" s="1"/>
  <c r="BA90" i="67"/>
  <c r="BD90" i="67" s="1"/>
  <c r="BF90" i="67" s="1"/>
  <c r="BA16" i="68"/>
  <c r="BD16" i="68" s="1"/>
  <c r="BF16" i="68" s="1"/>
  <c r="BA135" i="56"/>
  <c r="BD135" i="56" s="1"/>
  <c r="BF135" i="56" s="1"/>
  <c r="BA149" i="56"/>
  <c r="BD149" i="56" s="1"/>
  <c r="BF149" i="56" s="1"/>
  <c r="BA23" i="57"/>
  <c r="BD23" i="57" s="1"/>
  <c r="BF23" i="57" s="1"/>
  <c r="BA79" i="57"/>
  <c r="BD79" i="57" s="1"/>
  <c r="BF79" i="57" s="1"/>
  <c r="BA88" i="57"/>
  <c r="BD88" i="57" s="1"/>
  <c r="BF88" i="57" s="1"/>
  <c r="BA146" i="57"/>
  <c r="BD146" i="57" s="1"/>
  <c r="BF146" i="57" s="1"/>
  <c r="BA75" i="58"/>
  <c r="BD75" i="58" s="1"/>
  <c r="BF75" i="58" s="1"/>
  <c r="BA132" i="58"/>
  <c r="BD132" i="58" s="1"/>
  <c r="BF132" i="58" s="1"/>
  <c r="G154" i="59"/>
  <c r="BA27" i="59"/>
  <c r="BD27" i="59" s="1"/>
  <c r="BF27" i="59" s="1"/>
  <c r="BA77" i="59"/>
  <c r="BD77" i="59" s="1"/>
  <c r="BF77" i="59" s="1"/>
  <c r="BA110" i="59"/>
  <c r="BD110" i="59" s="1"/>
  <c r="BF110" i="59" s="1"/>
  <c r="BA13" i="60"/>
  <c r="BD13" i="60" s="1"/>
  <c r="BF13" i="60" s="1"/>
  <c r="BA77" i="60"/>
  <c r="BD77" i="60" s="1"/>
  <c r="BF77" i="60" s="1"/>
  <c r="BA122" i="60"/>
  <c r="BD122" i="60" s="1"/>
  <c r="BF122" i="60" s="1"/>
  <c r="BA142" i="60"/>
  <c r="BD142" i="60" s="1"/>
  <c r="BF142" i="60" s="1"/>
  <c r="BA41" i="61"/>
  <c r="BD41" i="61" s="1"/>
  <c r="BF41" i="61" s="1"/>
  <c r="BA12" i="62"/>
  <c r="BD12" i="62" s="1"/>
  <c r="BF12" i="62" s="1"/>
  <c r="BA22" i="62"/>
  <c r="BD22" i="62" s="1"/>
  <c r="BF22" i="62" s="1"/>
  <c r="BA40" i="62"/>
  <c r="BD40" i="62" s="1"/>
  <c r="BF40" i="62" s="1"/>
  <c r="BA108" i="62"/>
  <c r="BD108" i="62" s="1"/>
  <c r="BF108" i="62" s="1"/>
  <c r="W154" i="63"/>
  <c r="BA42" i="63"/>
  <c r="BD42" i="63" s="1"/>
  <c r="BF42" i="63" s="1"/>
  <c r="BA105" i="63"/>
  <c r="BD105" i="63" s="1"/>
  <c r="BF105" i="63" s="1"/>
  <c r="BA95" i="64"/>
  <c r="BD95" i="64" s="1"/>
  <c r="BF95" i="64" s="1"/>
  <c r="BA99" i="64"/>
  <c r="BD99" i="64" s="1"/>
  <c r="BF99" i="64" s="1"/>
  <c r="AA154" i="68"/>
  <c r="BA11" i="68"/>
  <c r="BD11" i="68" s="1"/>
  <c r="BF11" i="68" s="1"/>
  <c r="G154" i="68"/>
  <c r="BA97" i="61"/>
  <c r="BD97" i="61" s="1"/>
  <c r="BF97" i="61" s="1"/>
  <c r="BA103" i="61"/>
  <c r="BD103" i="61" s="1"/>
  <c r="BF103" i="61" s="1"/>
  <c r="O154" i="62"/>
  <c r="BA33" i="62"/>
  <c r="BD33" i="62" s="1"/>
  <c r="BF33" i="62" s="1"/>
  <c r="BA44" i="62"/>
  <c r="BD44" i="62" s="1"/>
  <c r="BF44" i="62" s="1"/>
  <c r="BA76" i="62"/>
  <c r="BD76" i="62" s="1"/>
  <c r="BF76" i="62" s="1"/>
  <c r="BA138" i="62"/>
  <c r="BD138" i="62" s="1"/>
  <c r="BF138" i="62" s="1"/>
  <c r="BA67" i="63"/>
  <c r="BD67" i="63" s="1"/>
  <c r="BF67" i="63" s="1"/>
  <c r="BA115" i="63"/>
  <c r="BD115" i="63" s="1"/>
  <c r="BF115" i="63" s="1"/>
  <c r="BA69" i="64"/>
  <c r="BD69" i="64" s="1"/>
  <c r="BF69" i="64" s="1"/>
  <c r="BA127" i="64"/>
  <c r="BD127" i="64" s="1"/>
  <c r="BF127" i="64" s="1"/>
  <c r="BA18" i="65"/>
  <c r="BD18" i="65" s="1"/>
  <c r="BF18" i="65" s="1"/>
  <c r="BA28" i="65"/>
  <c r="BD28" i="65" s="1"/>
  <c r="BF28" i="65" s="1"/>
  <c r="AQ154" i="66"/>
  <c r="BA73" i="66"/>
  <c r="BD73" i="66" s="1"/>
  <c r="BF73" i="66" s="1"/>
  <c r="BA83" i="66"/>
  <c r="BD83" i="66" s="1"/>
  <c r="BF83" i="66" s="1"/>
  <c r="BA90" i="66"/>
  <c r="BD90" i="66" s="1"/>
  <c r="BF90" i="66" s="1"/>
  <c r="BA132" i="66"/>
  <c r="BD132" i="66" s="1"/>
  <c r="BF132" i="66" s="1"/>
  <c r="K154" i="68"/>
  <c r="BA59" i="68"/>
  <c r="BD59" i="68" s="1"/>
  <c r="BF59" i="68" s="1"/>
  <c r="BA34" i="71"/>
  <c r="BD34" i="71" s="1"/>
  <c r="BF34" i="71" s="1"/>
  <c r="BA107" i="61"/>
  <c r="BD107" i="61" s="1"/>
  <c r="BF107" i="61" s="1"/>
  <c r="AI154" i="62"/>
  <c r="BA7" i="62"/>
  <c r="BD7" i="62" s="1"/>
  <c r="BF7" i="62" s="1"/>
  <c r="BA53" i="62"/>
  <c r="BD53" i="62" s="1"/>
  <c r="BF53" i="62" s="1"/>
  <c r="O154" i="63"/>
  <c r="BA39" i="63"/>
  <c r="BD39" i="63" s="1"/>
  <c r="BF39" i="63" s="1"/>
  <c r="BA97" i="63"/>
  <c r="BD97" i="63" s="1"/>
  <c r="BF97" i="63" s="1"/>
  <c r="BA108" i="63"/>
  <c r="BD108" i="63" s="1"/>
  <c r="BF108" i="63" s="1"/>
  <c r="BA5" i="64"/>
  <c r="BD5" i="64" s="1"/>
  <c r="BF5" i="64" s="1"/>
  <c r="BA40" i="64"/>
  <c r="BD40" i="64" s="1"/>
  <c r="BF40" i="64" s="1"/>
  <c r="BA67" i="64"/>
  <c r="BD67" i="64" s="1"/>
  <c r="BF67" i="64" s="1"/>
  <c r="BA108" i="64"/>
  <c r="BD108" i="64" s="1"/>
  <c r="BF108" i="64" s="1"/>
  <c r="BA88" i="65"/>
  <c r="BD88" i="65" s="1"/>
  <c r="BF88" i="65" s="1"/>
  <c r="BA44" i="66"/>
  <c r="BD44" i="66" s="1"/>
  <c r="BF44" i="66" s="1"/>
  <c r="BA36" i="67"/>
  <c r="BD36" i="67" s="1"/>
  <c r="BF36" i="67" s="1"/>
  <c r="BA40" i="67"/>
  <c r="BD40" i="67" s="1"/>
  <c r="BF40" i="67" s="1"/>
  <c r="BA50" i="67"/>
  <c r="BD50" i="67" s="1"/>
  <c r="BF50" i="67" s="1"/>
  <c r="BA108" i="67"/>
  <c r="BD108" i="67" s="1"/>
  <c r="BF108" i="67" s="1"/>
  <c r="S154" i="71"/>
  <c r="BA122" i="61"/>
  <c r="BD122" i="61" s="1"/>
  <c r="BF122" i="61" s="1"/>
  <c r="BA36" i="62"/>
  <c r="BD36" i="62" s="1"/>
  <c r="BF36" i="62" s="1"/>
  <c r="BA59" i="63"/>
  <c r="BD59" i="63" s="1"/>
  <c r="BF59" i="63" s="1"/>
  <c r="BA11" i="65"/>
  <c r="BD11" i="65" s="1"/>
  <c r="BF11" i="65" s="1"/>
  <c r="BA116" i="65"/>
  <c r="BD116" i="65" s="1"/>
  <c r="BF116" i="65" s="1"/>
  <c r="BA104" i="66"/>
  <c r="BD104" i="66" s="1"/>
  <c r="BF104" i="66" s="1"/>
  <c r="BA116" i="67"/>
  <c r="BD116" i="67" s="1"/>
  <c r="BF116" i="67" s="1"/>
  <c r="AI154" i="68"/>
  <c r="K154" i="69"/>
  <c r="BA110" i="70"/>
  <c r="BD110" i="70" s="1"/>
  <c r="BF110" i="70" s="1"/>
  <c r="BA119" i="58"/>
  <c r="BD119" i="58" s="1"/>
  <c r="BF119" i="58" s="1"/>
  <c r="BA139" i="58"/>
  <c r="BD139" i="58" s="1"/>
  <c r="BF139" i="58" s="1"/>
  <c r="BA88" i="59"/>
  <c r="BD88" i="59" s="1"/>
  <c r="BF88" i="59" s="1"/>
  <c r="BA142" i="59"/>
  <c r="BD142" i="59" s="1"/>
  <c r="BF142" i="59" s="1"/>
  <c r="BA18" i="60"/>
  <c r="BD18" i="60" s="1"/>
  <c r="BF18" i="60" s="1"/>
  <c r="BA64" i="60"/>
  <c r="BD64" i="60" s="1"/>
  <c r="BF64" i="60" s="1"/>
  <c r="BA124" i="60"/>
  <c r="BD124" i="60" s="1"/>
  <c r="BF124" i="60" s="1"/>
  <c r="S154" i="61"/>
  <c r="BA9" i="61"/>
  <c r="BD9" i="61" s="1"/>
  <c r="BF9" i="61" s="1"/>
  <c r="BA61" i="61"/>
  <c r="BD61" i="61" s="1"/>
  <c r="BF61" i="61" s="1"/>
  <c r="BA101" i="61"/>
  <c r="BD101" i="61" s="1"/>
  <c r="BF101" i="61" s="1"/>
  <c r="BA69" i="62"/>
  <c r="BD69" i="62" s="1"/>
  <c r="BF69" i="62" s="1"/>
  <c r="BA94" i="62"/>
  <c r="BD94" i="62" s="1"/>
  <c r="BF94" i="62" s="1"/>
  <c r="BA14" i="63"/>
  <c r="BD14" i="63" s="1"/>
  <c r="BF14" i="63" s="1"/>
  <c r="BA33" i="63"/>
  <c r="BD33" i="63" s="1"/>
  <c r="BF33" i="63" s="1"/>
  <c r="BA50" i="63"/>
  <c r="BD50" i="63" s="1"/>
  <c r="BF50" i="63" s="1"/>
  <c r="BA86" i="63"/>
  <c r="BD86" i="63" s="1"/>
  <c r="BF86" i="63" s="1"/>
  <c r="BA92" i="63"/>
  <c r="BD92" i="63" s="1"/>
  <c r="BF92" i="63" s="1"/>
  <c r="BA113" i="63"/>
  <c r="BD113" i="63" s="1"/>
  <c r="BF113" i="63" s="1"/>
  <c r="BA139" i="63"/>
  <c r="BD139" i="63" s="1"/>
  <c r="BF139" i="63" s="1"/>
  <c r="G154" i="64"/>
  <c r="AM154" i="64"/>
  <c r="BA57" i="64"/>
  <c r="BD57" i="64" s="1"/>
  <c r="BF57" i="64" s="1"/>
  <c r="BA117" i="64"/>
  <c r="BD117" i="64" s="1"/>
  <c r="BF117" i="64" s="1"/>
  <c r="BA6" i="65"/>
  <c r="BD6" i="65" s="1"/>
  <c r="BF6" i="65" s="1"/>
  <c r="BA78" i="65"/>
  <c r="BD78" i="65" s="1"/>
  <c r="BF78" i="65" s="1"/>
  <c r="BA102" i="65"/>
  <c r="BD102" i="65" s="1"/>
  <c r="BF102" i="65" s="1"/>
  <c r="BA111" i="65"/>
  <c r="BD111" i="65" s="1"/>
  <c r="BF111" i="65" s="1"/>
  <c r="BA76" i="66"/>
  <c r="BD76" i="66" s="1"/>
  <c r="BF76" i="66" s="1"/>
  <c r="BA18" i="67"/>
  <c r="BD18" i="67" s="1"/>
  <c r="BF18" i="67" s="1"/>
  <c r="BA45" i="67"/>
  <c r="BD45" i="67" s="1"/>
  <c r="BF45" i="67" s="1"/>
  <c r="BA72" i="69"/>
  <c r="BD72" i="69" s="1"/>
  <c r="BF72" i="69" s="1"/>
  <c r="BA147" i="56"/>
  <c r="BD147" i="56" s="1"/>
  <c r="BF147" i="56" s="1"/>
  <c r="BA18" i="57"/>
  <c r="BD18" i="57" s="1"/>
  <c r="BF18" i="57" s="1"/>
  <c r="BA52" i="57"/>
  <c r="BD52" i="57" s="1"/>
  <c r="BF52" i="57" s="1"/>
  <c r="BA104" i="57"/>
  <c r="BD104" i="57" s="1"/>
  <c r="BF104" i="57" s="1"/>
  <c r="BA31" i="58"/>
  <c r="BD31" i="58" s="1"/>
  <c r="BF31" i="58" s="1"/>
  <c r="BA59" i="58"/>
  <c r="BD59" i="58" s="1"/>
  <c r="BF59" i="58" s="1"/>
  <c r="BA114" i="58"/>
  <c r="BD114" i="58" s="1"/>
  <c r="BF114" i="58" s="1"/>
  <c r="BA137" i="58"/>
  <c r="BD137" i="58" s="1"/>
  <c r="BF137" i="58" s="1"/>
  <c r="BA12" i="59"/>
  <c r="BD12" i="59" s="1"/>
  <c r="BF12" i="59" s="1"/>
  <c r="BA40" i="59"/>
  <c r="BD40" i="59" s="1"/>
  <c r="BF40" i="59" s="1"/>
  <c r="BA96" i="59"/>
  <c r="BD96" i="59" s="1"/>
  <c r="BF96" i="59" s="1"/>
  <c r="BA112" i="59"/>
  <c r="BD112" i="59" s="1"/>
  <c r="BF112" i="59" s="1"/>
  <c r="BA27" i="60"/>
  <c r="BD27" i="60" s="1"/>
  <c r="BF27" i="60" s="1"/>
  <c r="BA54" i="60"/>
  <c r="BD54" i="60" s="1"/>
  <c r="BF54" i="60" s="1"/>
  <c r="BA134" i="60"/>
  <c r="BD134" i="60" s="1"/>
  <c r="BF134" i="60" s="1"/>
  <c r="BA153" i="60"/>
  <c r="BD153" i="60" s="1"/>
  <c r="BF153" i="60" s="1"/>
  <c r="W154" i="61"/>
  <c r="BA54" i="61"/>
  <c r="BD54" i="61" s="1"/>
  <c r="BF54" i="61" s="1"/>
  <c r="BA132" i="61"/>
  <c r="BD132" i="61" s="1"/>
  <c r="BF132" i="61" s="1"/>
  <c r="AU154" i="62"/>
  <c r="BA6" i="62"/>
  <c r="BD6" i="62" s="1"/>
  <c r="BF6" i="62" s="1"/>
  <c r="BA41" i="62"/>
  <c r="BD41" i="62" s="1"/>
  <c r="BF41" i="62" s="1"/>
  <c r="BA73" i="62"/>
  <c r="BD73" i="62" s="1"/>
  <c r="BF73" i="62" s="1"/>
  <c r="BA87" i="62"/>
  <c r="BD87" i="62" s="1"/>
  <c r="BF87" i="62" s="1"/>
  <c r="BA109" i="62"/>
  <c r="BD109" i="62" s="1"/>
  <c r="BF109" i="62" s="1"/>
  <c r="BA117" i="62"/>
  <c r="BD117" i="62" s="1"/>
  <c r="BF117" i="62" s="1"/>
  <c r="BA28" i="63"/>
  <c r="BD28" i="63" s="1"/>
  <c r="BF28" i="63" s="1"/>
  <c r="BA107" i="63"/>
  <c r="BD107" i="63" s="1"/>
  <c r="BF107" i="63" s="1"/>
  <c r="BA126" i="63"/>
  <c r="BD126" i="63" s="1"/>
  <c r="BF126" i="63" s="1"/>
  <c r="BA134" i="63"/>
  <c r="BD134" i="63" s="1"/>
  <c r="BF134" i="63" s="1"/>
  <c r="BA4" i="64"/>
  <c r="K154" i="64"/>
  <c r="BA35" i="64"/>
  <c r="BD35" i="64" s="1"/>
  <c r="BF35" i="64" s="1"/>
  <c r="BA50" i="64"/>
  <c r="BD50" i="64" s="1"/>
  <c r="BF50" i="64" s="1"/>
  <c r="BA143" i="64"/>
  <c r="BD143" i="64" s="1"/>
  <c r="BF143" i="64" s="1"/>
  <c r="W154" i="65"/>
  <c r="BA40" i="65"/>
  <c r="BD40" i="65" s="1"/>
  <c r="BF40" i="65" s="1"/>
  <c r="BA45" i="65"/>
  <c r="BD45" i="65" s="1"/>
  <c r="BF45" i="65" s="1"/>
  <c r="BA73" i="65"/>
  <c r="BD73" i="65" s="1"/>
  <c r="BF73" i="65" s="1"/>
  <c r="BA143" i="65"/>
  <c r="BD143" i="65" s="1"/>
  <c r="BF143" i="65" s="1"/>
  <c r="BA14" i="66"/>
  <c r="BD14" i="66" s="1"/>
  <c r="BF14" i="66" s="1"/>
  <c r="BA102" i="66"/>
  <c r="BD102" i="66" s="1"/>
  <c r="BF102" i="66" s="1"/>
  <c r="BA5" i="67"/>
  <c r="BD5" i="67" s="1"/>
  <c r="BF5" i="67" s="1"/>
  <c r="BA58" i="67"/>
  <c r="BD58" i="67" s="1"/>
  <c r="BF58" i="67" s="1"/>
  <c r="BA91" i="67"/>
  <c r="BD91" i="67" s="1"/>
  <c r="BF91" i="67" s="1"/>
  <c r="BA107" i="67"/>
  <c r="BD107" i="67" s="1"/>
  <c r="BF107" i="67" s="1"/>
  <c r="BA49" i="68"/>
  <c r="BD49" i="68" s="1"/>
  <c r="BF49" i="68" s="1"/>
  <c r="BA111" i="70"/>
  <c r="BD111" i="70" s="1"/>
  <c r="BF111" i="70" s="1"/>
  <c r="BA61" i="54"/>
  <c r="BD61" i="54" s="1"/>
  <c r="BF61" i="54" s="1"/>
  <c r="BA140" i="54"/>
  <c r="BD140" i="54" s="1"/>
  <c r="BF140" i="54" s="1"/>
  <c r="BA149" i="57"/>
  <c r="BD149" i="57" s="1"/>
  <c r="BF149" i="57" s="1"/>
  <c r="BA20" i="58"/>
  <c r="BD20" i="58" s="1"/>
  <c r="BF20" i="58" s="1"/>
  <c r="BA126" i="58"/>
  <c r="BD126" i="58" s="1"/>
  <c r="BF126" i="58" s="1"/>
  <c r="BA135" i="58"/>
  <c r="BD135" i="58" s="1"/>
  <c r="BF135" i="58" s="1"/>
  <c r="AM154" i="59"/>
  <c r="BA87" i="59"/>
  <c r="BD87" i="59" s="1"/>
  <c r="BF87" i="59" s="1"/>
  <c r="BA140" i="59"/>
  <c r="BD140" i="59" s="1"/>
  <c r="BF140" i="59" s="1"/>
  <c r="BA150" i="59"/>
  <c r="BD150" i="59" s="1"/>
  <c r="BF150" i="59" s="1"/>
  <c r="BA89" i="60"/>
  <c r="BD89" i="60" s="1"/>
  <c r="BF89" i="60" s="1"/>
  <c r="BA112" i="60"/>
  <c r="BD112" i="60" s="1"/>
  <c r="BF112" i="60" s="1"/>
  <c r="BA95" i="61"/>
  <c r="BD95" i="61" s="1"/>
  <c r="BF95" i="61" s="1"/>
  <c r="BA100" i="61"/>
  <c r="BD100" i="61" s="1"/>
  <c r="BF100" i="61" s="1"/>
  <c r="BA120" i="61"/>
  <c r="BD120" i="61" s="1"/>
  <c r="BF120" i="61" s="1"/>
  <c r="AY154" i="62"/>
  <c r="BA18" i="62"/>
  <c r="BD18" i="62" s="1"/>
  <c r="BF18" i="62" s="1"/>
  <c r="BA35" i="62"/>
  <c r="BD35" i="62" s="1"/>
  <c r="BF35" i="62" s="1"/>
  <c r="BA121" i="62"/>
  <c r="BD121" i="62" s="1"/>
  <c r="BF121" i="62" s="1"/>
  <c r="BA20" i="63"/>
  <c r="BD20" i="63" s="1"/>
  <c r="BF20" i="63" s="1"/>
  <c r="BA49" i="63"/>
  <c r="BD49" i="63" s="1"/>
  <c r="BF49" i="63" s="1"/>
  <c r="BA64" i="63"/>
  <c r="BD64" i="63" s="1"/>
  <c r="BF64" i="63" s="1"/>
  <c r="BA96" i="63"/>
  <c r="BD96" i="63" s="1"/>
  <c r="BF96" i="63" s="1"/>
  <c r="BA112" i="63"/>
  <c r="BD112" i="63" s="1"/>
  <c r="BF112" i="63" s="1"/>
  <c r="BA61" i="64"/>
  <c r="BD61" i="64" s="1"/>
  <c r="BF61" i="64" s="1"/>
  <c r="BA87" i="64"/>
  <c r="BD87" i="64" s="1"/>
  <c r="BF87" i="64" s="1"/>
  <c r="BA92" i="64"/>
  <c r="BD92" i="64" s="1"/>
  <c r="BF92" i="64" s="1"/>
  <c r="BA121" i="64"/>
  <c r="BD121" i="64" s="1"/>
  <c r="BF121" i="64" s="1"/>
  <c r="O154" i="64"/>
  <c r="BA5" i="65"/>
  <c r="BD5" i="65" s="1"/>
  <c r="BF5" i="65" s="1"/>
  <c r="BA20" i="65"/>
  <c r="BD20" i="65" s="1"/>
  <c r="BF20" i="65" s="1"/>
  <c r="BA48" i="65"/>
  <c r="BD48" i="65" s="1"/>
  <c r="BF48" i="65" s="1"/>
  <c r="BA53" i="65"/>
  <c r="BD53" i="65" s="1"/>
  <c r="BF53" i="65" s="1"/>
  <c r="BA58" i="65"/>
  <c r="BD58" i="65" s="1"/>
  <c r="BF58" i="65" s="1"/>
  <c r="BA97" i="65"/>
  <c r="BD97" i="65" s="1"/>
  <c r="BF97" i="65" s="1"/>
  <c r="BA115" i="65"/>
  <c r="BD115" i="65" s="1"/>
  <c r="BF115" i="65" s="1"/>
  <c r="O154" i="66"/>
  <c r="AE154" i="66"/>
  <c r="W154" i="66"/>
  <c r="BA38" i="66"/>
  <c r="BD38" i="66" s="1"/>
  <c r="BF38" i="66" s="1"/>
  <c r="BA43" i="66"/>
  <c r="BD43" i="66" s="1"/>
  <c r="BF43" i="66" s="1"/>
  <c r="BA61" i="66"/>
  <c r="BD61" i="66" s="1"/>
  <c r="BF61" i="66" s="1"/>
  <c r="BA9" i="67"/>
  <c r="BD9" i="67" s="1"/>
  <c r="BF9" i="67" s="1"/>
  <c r="BA82" i="67"/>
  <c r="BD82" i="67" s="1"/>
  <c r="BF82" i="67" s="1"/>
  <c r="BA40" i="68"/>
  <c r="BD40" i="68" s="1"/>
  <c r="BF40" i="68" s="1"/>
  <c r="BA70" i="68"/>
  <c r="BD70" i="68" s="1"/>
  <c r="BF70" i="68" s="1"/>
  <c r="BA119" i="68"/>
  <c r="BD119" i="68" s="1"/>
  <c r="BF119" i="68" s="1"/>
  <c r="AA154" i="69"/>
  <c r="BA152" i="69"/>
  <c r="BD152" i="69" s="1"/>
  <c r="BF152" i="69" s="1"/>
  <c r="BA148" i="61"/>
  <c r="BD148" i="61" s="1"/>
  <c r="BF148" i="61" s="1"/>
  <c r="BA24" i="62"/>
  <c r="BD24" i="62" s="1"/>
  <c r="BF24" i="62" s="1"/>
  <c r="BA107" i="62"/>
  <c r="BD107" i="62" s="1"/>
  <c r="BF107" i="62" s="1"/>
  <c r="BA9" i="63"/>
  <c r="BD9" i="63" s="1"/>
  <c r="BF9" i="63" s="1"/>
  <c r="BA40" i="63"/>
  <c r="BD40" i="63" s="1"/>
  <c r="BF40" i="63" s="1"/>
  <c r="BA85" i="63"/>
  <c r="BD85" i="63" s="1"/>
  <c r="BF85" i="63" s="1"/>
  <c r="BA114" i="63"/>
  <c r="BD114" i="63" s="1"/>
  <c r="BF114" i="63" s="1"/>
  <c r="BA97" i="64"/>
  <c r="BD97" i="64" s="1"/>
  <c r="BF97" i="64" s="1"/>
  <c r="BA151" i="64"/>
  <c r="BD151" i="64" s="1"/>
  <c r="BF151" i="64" s="1"/>
  <c r="BA4" i="65"/>
  <c r="BA16" i="65"/>
  <c r="BD16" i="65" s="1"/>
  <c r="BF16" i="65" s="1"/>
  <c r="BA90" i="65"/>
  <c r="BD90" i="65" s="1"/>
  <c r="BF90" i="65" s="1"/>
  <c r="BA52" i="66"/>
  <c r="BD52" i="66" s="1"/>
  <c r="BF52" i="66" s="1"/>
  <c r="BA57" i="66"/>
  <c r="BD57" i="66" s="1"/>
  <c r="BF57" i="66" s="1"/>
  <c r="BA86" i="66"/>
  <c r="BD86" i="66" s="1"/>
  <c r="BF86" i="66" s="1"/>
  <c r="BA122" i="66"/>
  <c r="BD122" i="66" s="1"/>
  <c r="BF122" i="66" s="1"/>
  <c r="BA125" i="66"/>
  <c r="BD125" i="66" s="1"/>
  <c r="BF125" i="66" s="1"/>
  <c r="BA95" i="67"/>
  <c r="BD95" i="67" s="1"/>
  <c r="BF95" i="67" s="1"/>
  <c r="AM154" i="68"/>
  <c r="BA55" i="68"/>
  <c r="BD55" i="68" s="1"/>
  <c r="BF55" i="68" s="1"/>
  <c r="BA104" i="68"/>
  <c r="BD104" i="68" s="1"/>
  <c r="BF104" i="68" s="1"/>
  <c r="BA33" i="69"/>
  <c r="BD33" i="69" s="1"/>
  <c r="BF33" i="69" s="1"/>
  <c r="BA38" i="69"/>
  <c r="BD38" i="69" s="1"/>
  <c r="BF38" i="69" s="1"/>
  <c r="BA60" i="69"/>
  <c r="BD60" i="69" s="1"/>
  <c r="BF60" i="69" s="1"/>
  <c r="BA11" i="70"/>
  <c r="BD11" i="70" s="1"/>
  <c r="BF11" i="70" s="1"/>
  <c r="BA39" i="70"/>
  <c r="BD39" i="70" s="1"/>
  <c r="BF39" i="70" s="1"/>
  <c r="AY154" i="71"/>
  <c r="BA14" i="62"/>
  <c r="BD14" i="62" s="1"/>
  <c r="BF14" i="62" s="1"/>
  <c r="BA90" i="63"/>
  <c r="BD90" i="63" s="1"/>
  <c r="BF90" i="63" s="1"/>
  <c r="BA27" i="64"/>
  <c r="BD27" i="64" s="1"/>
  <c r="BF27" i="64" s="1"/>
  <c r="BA46" i="64"/>
  <c r="BD46" i="64" s="1"/>
  <c r="BF46" i="64" s="1"/>
  <c r="BA107" i="64"/>
  <c r="BD107" i="64" s="1"/>
  <c r="BF107" i="64" s="1"/>
  <c r="BA8" i="65"/>
  <c r="BD8" i="65" s="1"/>
  <c r="BF8" i="65" s="1"/>
  <c r="BA62" i="65"/>
  <c r="BD62" i="65" s="1"/>
  <c r="BF62" i="65" s="1"/>
  <c r="BA76" i="65"/>
  <c r="BD76" i="65" s="1"/>
  <c r="BF76" i="65" s="1"/>
  <c r="BA82" i="65"/>
  <c r="BD82" i="65" s="1"/>
  <c r="BF82" i="65" s="1"/>
  <c r="BA9" i="66"/>
  <c r="BD9" i="66" s="1"/>
  <c r="BF9" i="66" s="1"/>
  <c r="AI154" i="67"/>
  <c r="BA33" i="67"/>
  <c r="BD33" i="67" s="1"/>
  <c r="BF33" i="67" s="1"/>
  <c r="BA69" i="67"/>
  <c r="BD69" i="67" s="1"/>
  <c r="BF69" i="67" s="1"/>
  <c r="BA100" i="68"/>
  <c r="BD100" i="68" s="1"/>
  <c r="BF100" i="68" s="1"/>
  <c r="BA56" i="69"/>
  <c r="BD56" i="69" s="1"/>
  <c r="BF56" i="69" s="1"/>
  <c r="BA60" i="70"/>
  <c r="BD60" i="70" s="1"/>
  <c r="BF60" i="70" s="1"/>
  <c r="BA74" i="71"/>
  <c r="BD74" i="71" s="1"/>
  <c r="BF74" i="71" s="1"/>
  <c r="BA39" i="62"/>
  <c r="BD39" i="62" s="1"/>
  <c r="BF39" i="62" s="1"/>
  <c r="BA64" i="62"/>
  <c r="BD64" i="62" s="1"/>
  <c r="BF64" i="62" s="1"/>
  <c r="BA98" i="62"/>
  <c r="BD98" i="62" s="1"/>
  <c r="BF98" i="62" s="1"/>
  <c r="AY154" i="63"/>
  <c r="BA75" i="63"/>
  <c r="BD75" i="63" s="1"/>
  <c r="BF75" i="63" s="1"/>
  <c r="BA103" i="63"/>
  <c r="BD103" i="63" s="1"/>
  <c r="BF103" i="63" s="1"/>
  <c r="BA19" i="64"/>
  <c r="BD19" i="64" s="1"/>
  <c r="BF19" i="64" s="1"/>
  <c r="BA19" i="65"/>
  <c r="BD19" i="65" s="1"/>
  <c r="BF19" i="65" s="1"/>
  <c r="BA24" i="65"/>
  <c r="BD24" i="65" s="1"/>
  <c r="BF24" i="65" s="1"/>
  <c r="BA46" i="65"/>
  <c r="BD46" i="65" s="1"/>
  <c r="BF46" i="65" s="1"/>
  <c r="BA128" i="65"/>
  <c r="BD128" i="65" s="1"/>
  <c r="BF128" i="65" s="1"/>
  <c r="G154" i="65"/>
  <c r="BA46" i="66"/>
  <c r="BD46" i="66" s="1"/>
  <c r="BF46" i="66" s="1"/>
  <c r="BA80" i="66"/>
  <c r="BD80" i="66" s="1"/>
  <c r="BF80" i="66" s="1"/>
  <c r="BA114" i="66"/>
  <c r="BD114" i="66" s="1"/>
  <c r="BF114" i="66" s="1"/>
  <c r="BA63" i="67"/>
  <c r="BD63" i="67" s="1"/>
  <c r="BF63" i="67" s="1"/>
  <c r="BA22" i="69"/>
  <c r="BD22" i="69" s="1"/>
  <c r="BF22" i="69" s="1"/>
  <c r="BA72" i="57"/>
  <c r="BD72" i="57" s="1"/>
  <c r="BF72" i="57" s="1"/>
  <c r="BA37" i="58"/>
  <c r="BD37" i="58" s="1"/>
  <c r="BF37" i="58" s="1"/>
  <c r="BA133" i="58"/>
  <c r="BD133" i="58" s="1"/>
  <c r="BF133" i="58" s="1"/>
  <c r="BA18" i="59"/>
  <c r="BD18" i="59" s="1"/>
  <c r="BF18" i="59" s="1"/>
  <c r="BA93" i="60"/>
  <c r="BD93" i="60" s="1"/>
  <c r="BF93" i="60" s="1"/>
  <c r="BA140" i="60"/>
  <c r="BD140" i="60" s="1"/>
  <c r="BF140" i="60" s="1"/>
  <c r="BA58" i="61"/>
  <c r="BD58" i="61" s="1"/>
  <c r="BF58" i="61" s="1"/>
  <c r="BA63" i="62"/>
  <c r="BD63" i="62" s="1"/>
  <c r="BF63" i="62" s="1"/>
  <c r="BA72" i="62"/>
  <c r="BD72" i="62" s="1"/>
  <c r="BF72" i="62" s="1"/>
  <c r="BA97" i="62"/>
  <c r="BD97" i="62" s="1"/>
  <c r="BF97" i="62" s="1"/>
  <c r="BA146" i="62"/>
  <c r="BD146" i="62" s="1"/>
  <c r="BF146" i="62" s="1"/>
  <c r="BA31" i="63"/>
  <c r="BD31" i="63" s="1"/>
  <c r="BF31" i="63" s="1"/>
  <c r="BA37" i="63"/>
  <c r="BD37" i="63" s="1"/>
  <c r="BF37" i="63" s="1"/>
  <c r="AY154" i="64"/>
  <c r="BA60" i="64"/>
  <c r="BD60" i="64" s="1"/>
  <c r="BF60" i="64" s="1"/>
  <c r="BA65" i="64"/>
  <c r="BD65" i="64" s="1"/>
  <c r="BF65" i="64" s="1"/>
  <c r="BA70" i="64"/>
  <c r="BD70" i="64" s="1"/>
  <c r="BF70" i="64" s="1"/>
  <c r="BA83" i="64"/>
  <c r="BD83" i="64" s="1"/>
  <c r="BF83" i="64" s="1"/>
  <c r="BA51" i="65"/>
  <c r="BD51" i="65" s="1"/>
  <c r="BF51" i="65" s="1"/>
  <c r="BA74" i="65"/>
  <c r="BD74" i="65" s="1"/>
  <c r="BF74" i="65" s="1"/>
  <c r="BA81" i="65"/>
  <c r="BD81" i="65" s="1"/>
  <c r="BF81" i="65" s="1"/>
  <c r="BA134" i="65"/>
  <c r="BD134" i="65" s="1"/>
  <c r="BF134" i="65" s="1"/>
  <c r="BA34" i="66"/>
  <c r="BD34" i="66" s="1"/>
  <c r="BF34" i="66" s="1"/>
  <c r="BA109" i="66"/>
  <c r="BD109" i="66" s="1"/>
  <c r="BF109" i="66" s="1"/>
  <c r="BA6" i="67"/>
  <c r="BD6" i="67" s="1"/>
  <c r="BF6" i="67" s="1"/>
  <c r="BA23" i="67"/>
  <c r="BD23" i="67" s="1"/>
  <c r="BF23" i="67" s="1"/>
  <c r="BA39" i="67"/>
  <c r="BD39" i="67" s="1"/>
  <c r="BF39" i="67" s="1"/>
  <c r="BA87" i="67"/>
  <c r="BD87" i="67" s="1"/>
  <c r="BF87" i="67" s="1"/>
  <c r="BA41" i="68"/>
  <c r="BD41" i="68" s="1"/>
  <c r="BF41" i="68" s="1"/>
  <c r="BA111" i="68"/>
  <c r="BD111" i="68" s="1"/>
  <c r="BF111" i="68" s="1"/>
  <c r="Q154" i="72"/>
  <c r="BA102" i="59"/>
  <c r="BD102" i="59" s="1"/>
  <c r="BF102" i="59" s="1"/>
  <c r="BA45" i="60"/>
  <c r="BD45" i="60" s="1"/>
  <c r="BF45" i="60" s="1"/>
  <c r="BA138" i="60"/>
  <c r="BD138" i="60" s="1"/>
  <c r="BF138" i="60" s="1"/>
  <c r="AY154" i="61"/>
  <c r="BA90" i="61"/>
  <c r="BD90" i="61" s="1"/>
  <c r="BF90" i="61" s="1"/>
  <c r="BA106" i="61"/>
  <c r="BD106" i="61" s="1"/>
  <c r="BF106" i="61" s="1"/>
  <c r="BA135" i="61"/>
  <c r="BD135" i="61" s="1"/>
  <c r="BF135" i="61" s="1"/>
  <c r="BA28" i="62"/>
  <c r="BD28" i="62" s="1"/>
  <c r="BF28" i="62" s="1"/>
  <c r="BA22" i="63"/>
  <c r="BD22" i="63" s="1"/>
  <c r="BF22" i="63" s="1"/>
  <c r="BA30" i="63"/>
  <c r="BD30" i="63" s="1"/>
  <c r="BF30" i="63" s="1"/>
  <c r="BA68" i="63"/>
  <c r="BD68" i="63" s="1"/>
  <c r="BF68" i="63" s="1"/>
  <c r="AI154" i="65"/>
  <c r="BA98" i="65"/>
  <c r="BD98" i="65" s="1"/>
  <c r="BF98" i="65" s="1"/>
  <c r="BA109" i="65"/>
  <c r="BD109" i="65" s="1"/>
  <c r="BF109" i="65" s="1"/>
  <c r="BA39" i="66"/>
  <c r="BD39" i="66" s="1"/>
  <c r="BF39" i="66" s="1"/>
  <c r="BA45" i="66"/>
  <c r="BD45" i="66" s="1"/>
  <c r="BF45" i="66" s="1"/>
  <c r="BA108" i="66"/>
  <c r="BD108" i="66" s="1"/>
  <c r="BF108" i="66" s="1"/>
  <c r="AE154" i="67"/>
  <c r="BA52" i="67"/>
  <c r="BD52" i="67" s="1"/>
  <c r="BF52" i="67" s="1"/>
  <c r="BA62" i="67"/>
  <c r="BD62" i="67" s="1"/>
  <c r="BF62" i="67" s="1"/>
  <c r="BA148" i="67"/>
  <c r="BD148" i="67" s="1"/>
  <c r="BF148" i="67" s="1"/>
  <c r="BA37" i="68"/>
  <c r="BD37" i="68" s="1"/>
  <c r="BF37" i="68" s="1"/>
  <c r="BA99" i="68"/>
  <c r="BD99" i="68" s="1"/>
  <c r="BF99" i="68" s="1"/>
  <c r="BA107" i="68"/>
  <c r="BD107" i="68" s="1"/>
  <c r="BF107" i="68" s="1"/>
  <c r="BA116" i="68"/>
  <c r="BD116" i="68" s="1"/>
  <c r="BF116" i="68" s="1"/>
  <c r="BA86" i="69"/>
  <c r="BD86" i="69" s="1"/>
  <c r="BF86" i="69" s="1"/>
  <c r="BA129" i="58"/>
  <c r="BD129" i="58" s="1"/>
  <c r="BF129" i="58" s="1"/>
  <c r="BA125" i="60"/>
  <c r="BD125" i="60" s="1"/>
  <c r="BF125" i="60" s="1"/>
  <c r="BA136" i="60"/>
  <c r="BD136" i="60" s="1"/>
  <c r="BF136" i="60" s="1"/>
  <c r="BA4" i="62"/>
  <c r="BA27" i="62"/>
  <c r="BD27" i="62" s="1"/>
  <c r="BF27" i="62" s="1"/>
  <c r="BA55" i="62"/>
  <c r="BD55" i="62" s="1"/>
  <c r="BF55" i="62" s="1"/>
  <c r="BA71" i="62"/>
  <c r="BD71" i="62" s="1"/>
  <c r="BF71" i="62" s="1"/>
  <c r="BA104" i="62"/>
  <c r="BD104" i="62" s="1"/>
  <c r="BF104" i="62" s="1"/>
  <c r="BA139" i="62"/>
  <c r="BD139" i="62" s="1"/>
  <c r="BF139" i="62" s="1"/>
  <c r="BA149" i="62"/>
  <c r="BD149" i="62" s="1"/>
  <c r="BF149" i="62" s="1"/>
  <c r="G154" i="62"/>
  <c r="BA101" i="63"/>
  <c r="BD101" i="63" s="1"/>
  <c r="BF101" i="63" s="1"/>
  <c r="BA143" i="63"/>
  <c r="BD143" i="63" s="1"/>
  <c r="BF143" i="63" s="1"/>
  <c r="S154" i="64"/>
  <c r="BA12" i="64"/>
  <c r="BD12" i="64" s="1"/>
  <c r="BF12" i="64" s="1"/>
  <c r="BA76" i="64"/>
  <c r="BD76" i="64" s="1"/>
  <c r="BF76" i="64" s="1"/>
  <c r="BA88" i="64"/>
  <c r="BD88" i="64" s="1"/>
  <c r="BF88" i="64" s="1"/>
  <c r="BA100" i="64"/>
  <c r="BD100" i="64" s="1"/>
  <c r="BF100" i="64" s="1"/>
  <c r="AM154" i="65"/>
  <c r="BA35" i="65"/>
  <c r="BD35" i="65" s="1"/>
  <c r="BF35" i="65" s="1"/>
  <c r="BA68" i="65"/>
  <c r="BD68" i="65" s="1"/>
  <c r="BF68" i="65" s="1"/>
  <c r="AI154" i="66"/>
  <c r="BA8" i="66"/>
  <c r="BD8" i="66" s="1"/>
  <c r="BF8" i="66" s="1"/>
  <c r="BA29" i="66"/>
  <c r="BD29" i="66" s="1"/>
  <c r="BF29" i="66" s="1"/>
  <c r="BA79" i="66"/>
  <c r="BD79" i="66" s="1"/>
  <c r="BF79" i="66" s="1"/>
  <c r="BA28" i="67"/>
  <c r="BD28" i="67" s="1"/>
  <c r="BF28" i="67" s="1"/>
  <c r="BA32" i="67"/>
  <c r="BD32" i="67" s="1"/>
  <c r="BF32" i="67" s="1"/>
  <c r="BA38" i="67"/>
  <c r="BD38" i="67" s="1"/>
  <c r="BF38" i="67" s="1"/>
  <c r="O154" i="69"/>
  <c r="BA40" i="71"/>
  <c r="BD40" i="71" s="1"/>
  <c r="BF40" i="71" s="1"/>
  <c r="BA74" i="64"/>
  <c r="BD74" i="64" s="1"/>
  <c r="BF74" i="64" s="1"/>
  <c r="BA10" i="65"/>
  <c r="BD10" i="65" s="1"/>
  <c r="BF10" i="65" s="1"/>
  <c r="BA63" i="65"/>
  <c r="BD63" i="65" s="1"/>
  <c r="BF63" i="65" s="1"/>
  <c r="BA72" i="65"/>
  <c r="BD72" i="65" s="1"/>
  <c r="BF72" i="65" s="1"/>
  <c r="BA104" i="65"/>
  <c r="BD104" i="65" s="1"/>
  <c r="BF104" i="65" s="1"/>
  <c r="BA124" i="65"/>
  <c r="BD124" i="65" s="1"/>
  <c r="BF124" i="65" s="1"/>
  <c r="AU154" i="66"/>
  <c r="BA15" i="66"/>
  <c r="BD15" i="66" s="1"/>
  <c r="BF15" i="66" s="1"/>
  <c r="BA68" i="66"/>
  <c r="BD68" i="66" s="1"/>
  <c r="BF68" i="66" s="1"/>
  <c r="BA113" i="66"/>
  <c r="BD113" i="66" s="1"/>
  <c r="BF113" i="66" s="1"/>
  <c r="BA16" i="67"/>
  <c r="BD16" i="67" s="1"/>
  <c r="BF16" i="67" s="1"/>
  <c r="BA22" i="67"/>
  <c r="BD22" i="67" s="1"/>
  <c r="BF22" i="67" s="1"/>
  <c r="BA57" i="67"/>
  <c r="BD57" i="67" s="1"/>
  <c r="BF57" i="67" s="1"/>
  <c r="BA88" i="67"/>
  <c r="BD88" i="67" s="1"/>
  <c r="BF88" i="67" s="1"/>
  <c r="BA17" i="68"/>
  <c r="BD17" i="68" s="1"/>
  <c r="BF17" i="68" s="1"/>
  <c r="BA20" i="68"/>
  <c r="BD20" i="68" s="1"/>
  <c r="BF20" i="68" s="1"/>
  <c r="BA64" i="68"/>
  <c r="BD64" i="68" s="1"/>
  <c r="BF64" i="68" s="1"/>
  <c r="BA88" i="68"/>
  <c r="BD88" i="68" s="1"/>
  <c r="BF88" i="68" s="1"/>
  <c r="BA94" i="68"/>
  <c r="BD94" i="68" s="1"/>
  <c r="BF94" i="68" s="1"/>
  <c r="BA37" i="69"/>
  <c r="BD37" i="69" s="1"/>
  <c r="BF37" i="69" s="1"/>
  <c r="AM154" i="71"/>
  <c r="BA152" i="62"/>
  <c r="BD152" i="62" s="1"/>
  <c r="BF152" i="62" s="1"/>
  <c r="BA5" i="63"/>
  <c r="BD5" i="63" s="1"/>
  <c r="BF5" i="63" s="1"/>
  <c r="BA72" i="63"/>
  <c r="BD72" i="63" s="1"/>
  <c r="BF72" i="63" s="1"/>
  <c r="BA30" i="64"/>
  <c r="BD30" i="64" s="1"/>
  <c r="BF30" i="64" s="1"/>
  <c r="BA31" i="64"/>
  <c r="BD31" i="64" s="1"/>
  <c r="BF31" i="64" s="1"/>
  <c r="BA71" i="64"/>
  <c r="BD71" i="64" s="1"/>
  <c r="BF71" i="64" s="1"/>
  <c r="BA78" i="64"/>
  <c r="BD78" i="64" s="1"/>
  <c r="BF78" i="64" s="1"/>
  <c r="BA111" i="64"/>
  <c r="BD111" i="64" s="1"/>
  <c r="BF111" i="64" s="1"/>
  <c r="BA23" i="65"/>
  <c r="BD23" i="65" s="1"/>
  <c r="BF23" i="65" s="1"/>
  <c r="BA49" i="65"/>
  <c r="BD49" i="65" s="1"/>
  <c r="BF49" i="65" s="1"/>
  <c r="BA55" i="65"/>
  <c r="BD55" i="65" s="1"/>
  <c r="BF55" i="65" s="1"/>
  <c r="BA19" i="66"/>
  <c r="BD19" i="66" s="1"/>
  <c r="BF19" i="66" s="1"/>
  <c r="BA36" i="66"/>
  <c r="BD36" i="66" s="1"/>
  <c r="BF36" i="66" s="1"/>
  <c r="BA60" i="66"/>
  <c r="BD60" i="66" s="1"/>
  <c r="BF60" i="66" s="1"/>
  <c r="BA72" i="66"/>
  <c r="BD72" i="66" s="1"/>
  <c r="BF72" i="66" s="1"/>
  <c r="BA77" i="66"/>
  <c r="BD77" i="66" s="1"/>
  <c r="BF77" i="66" s="1"/>
  <c r="BA93" i="66"/>
  <c r="BD93" i="66" s="1"/>
  <c r="BF93" i="66" s="1"/>
  <c r="BA42" i="67"/>
  <c r="BD42" i="67" s="1"/>
  <c r="BF42" i="67" s="1"/>
  <c r="BA15" i="68"/>
  <c r="BD15" i="68" s="1"/>
  <c r="BF15" i="68" s="1"/>
  <c r="BA106" i="68"/>
  <c r="BD106" i="68" s="1"/>
  <c r="BF106" i="68" s="1"/>
  <c r="BA115" i="68"/>
  <c r="BD115" i="68" s="1"/>
  <c r="BF115" i="68" s="1"/>
  <c r="BA129" i="68"/>
  <c r="BD129" i="68" s="1"/>
  <c r="BF129" i="68" s="1"/>
  <c r="BA5" i="69"/>
  <c r="BD5" i="69" s="1"/>
  <c r="BF5" i="69" s="1"/>
  <c r="BA50" i="69"/>
  <c r="BD50" i="69" s="1"/>
  <c r="BF50" i="69" s="1"/>
  <c r="BA55" i="69"/>
  <c r="BD55" i="69" s="1"/>
  <c r="BF55" i="69" s="1"/>
  <c r="BA59" i="69"/>
  <c r="BD59" i="69" s="1"/>
  <c r="BF59" i="69" s="1"/>
  <c r="BA18" i="71"/>
  <c r="BD18" i="71" s="1"/>
  <c r="BF18" i="71" s="1"/>
  <c r="BA50" i="71"/>
  <c r="BD50" i="71" s="1"/>
  <c r="BF50" i="71" s="1"/>
  <c r="BA127" i="71"/>
  <c r="BD127" i="71" s="1"/>
  <c r="BF127" i="71" s="1"/>
  <c r="AI154" i="61"/>
  <c r="BA26" i="61"/>
  <c r="BD26" i="61" s="1"/>
  <c r="BF26" i="61" s="1"/>
  <c r="BA56" i="62"/>
  <c r="BD56" i="62" s="1"/>
  <c r="BF56" i="62" s="1"/>
  <c r="BA4" i="63"/>
  <c r="BA132" i="63"/>
  <c r="BD132" i="63" s="1"/>
  <c r="BF132" i="63" s="1"/>
  <c r="BA7" i="64"/>
  <c r="BD7" i="64" s="1"/>
  <c r="BF7" i="64" s="1"/>
  <c r="BA37" i="64"/>
  <c r="BD37" i="64" s="1"/>
  <c r="BF37" i="64" s="1"/>
  <c r="BA93" i="64"/>
  <c r="BD93" i="64" s="1"/>
  <c r="BF93" i="64" s="1"/>
  <c r="BA65" i="66"/>
  <c r="BD65" i="66" s="1"/>
  <c r="BF65" i="66" s="1"/>
  <c r="BA89" i="66"/>
  <c r="BD89" i="66" s="1"/>
  <c r="BF89" i="66" s="1"/>
  <c r="AQ154" i="67"/>
  <c r="BA35" i="67"/>
  <c r="BD35" i="67" s="1"/>
  <c r="BF35" i="67" s="1"/>
  <c r="BA77" i="67"/>
  <c r="BD77" i="67" s="1"/>
  <c r="BF77" i="67" s="1"/>
  <c r="BA110" i="67"/>
  <c r="BD110" i="67" s="1"/>
  <c r="BF110" i="67" s="1"/>
  <c r="BA114" i="67"/>
  <c r="BD114" i="67" s="1"/>
  <c r="BF114" i="67" s="1"/>
  <c r="BA143" i="67"/>
  <c r="BD143" i="67" s="1"/>
  <c r="BF143" i="67" s="1"/>
  <c r="BA53" i="68"/>
  <c r="BD53" i="68" s="1"/>
  <c r="BF53" i="68" s="1"/>
  <c r="BA77" i="68"/>
  <c r="BD77" i="68" s="1"/>
  <c r="BF77" i="68" s="1"/>
  <c r="BA138" i="68"/>
  <c r="BD138" i="68" s="1"/>
  <c r="BF138" i="68" s="1"/>
  <c r="BA14" i="69"/>
  <c r="BD14" i="69" s="1"/>
  <c r="BF14" i="69" s="1"/>
  <c r="BA92" i="69"/>
  <c r="BD92" i="69" s="1"/>
  <c r="BF92" i="69" s="1"/>
  <c r="BA8" i="70"/>
  <c r="BD8" i="70" s="1"/>
  <c r="BF8" i="70" s="1"/>
  <c r="BA13" i="70"/>
  <c r="BD13" i="70" s="1"/>
  <c r="BF13" i="70" s="1"/>
  <c r="BA18" i="70"/>
  <c r="BD18" i="70" s="1"/>
  <c r="BF18" i="70" s="1"/>
  <c r="BA36" i="70"/>
  <c r="BD36" i="70" s="1"/>
  <c r="BF36" i="70" s="1"/>
  <c r="BA66" i="70"/>
  <c r="BD66" i="70" s="1"/>
  <c r="BF66" i="70" s="1"/>
  <c r="AY154" i="65"/>
  <c r="BA13" i="65"/>
  <c r="BD13" i="65" s="1"/>
  <c r="BF13" i="65" s="1"/>
  <c r="BA22" i="65"/>
  <c r="BD22" i="65" s="1"/>
  <c r="BF22" i="65" s="1"/>
  <c r="BA41" i="65"/>
  <c r="BD41" i="65" s="1"/>
  <c r="BF41" i="65" s="1"/>
  <c r="BA42" i="65"/>
  <c r="BD42" i="65" s="1"/>
  <c r="BF42" i="65" s="1"/>
  <c r="BA100" i="65"/>
  <c r="BD100" i="65" s="1"/>
  <c r="BF100" i="65" s="1"/>
  <c r="BA130" i="65"/>
  <c r="BD130" i="65" s="1"/>
  <c r="BF130" i="65" s="1"/>
  <c r="BA140" i="65"/>
  <c r="BD140" i="65" s="1"/>
  <c r="BF140" i="65" s="1"/>
  <c r="BA24" i="66"/>
  <c r="BD24" i="66" s="1"/>
  <c r="BF24" i="66" s="1"/>
  <c r="BA82" i="66"/>
  <c r="BD82" i="66" s="1"/>
  <c r="BF82" i="66" s="1"/>
  <c r="AU154" i="67"/>
  <c r="BA8" i="67"/>
  <c r="BD8" i="67" s="1"/>
  <c r="BF8" i="67" s="1"/>
  <c r="BA41" i="67"/>
  <c r="BD41" i="67" s="1"/>
  <c r="BF41" i="67" s="1"/>
  <c r="BA86" i="67"/>
  <c r="BD86" i="67" s="1"/>
  <c r="BF86" i="67" s="1"/>
  <c r="BA72" i="68"/>
  <c r="BD72" i="68" s="1"/>
  <c r="BF72" i="68" s="1"/>
  <c r="BA86" i="68"/>
  <c r="BD86" i="68" s="1"/>
  <c r="BF86" i="68" s="1"/>
  <c r="BA65" i="70"/>
  <c r="BD65" i="70" s="1"/>
  <c r="BF65" i="70" s="1"/>
  <c r="BA74" i="70"/>
  <c r="BD74" i="70" s="1"/>
  <c r="BF74" i="70" s="1"/>
  <c r="BA101" i="64"/>
  <c r="BD101" i="64" s="1"/>
  <c r="BF101" i="64" s="1"/>
  <c r="BA7" i="65"/>
  <c r="BD7" i="65" s="1"/>
  <c r="BF7" i="65" s="1"/>
  <c r="BA27" i="65"/>
  <c r="BD27" i="65" s="1"/>
  <c r="BF27" i="65" s="1"/>
  <c r="BA18" i="66"/>
  <c r="BD18" i="66" s="1"/>
  <c r="BF18" i="66" s="1"/>
  <c r="BA87" i="66"/>
  <c r="BD87" i="66" s="1"/>
  <c r="BF87" i="66" s="1"/>
  <c r="BA144" i="66"/>
  <c r="BD144" i="66" s="1"/>
  <c r="BF144" i="66" s="1"/>
  <c r="AY154" i="67"/>
  <c r="BA29" i="67"/>
  <c r="BD29" i="67" s="1"/>
  <c r="BF29" i="67" s="1"/>
  <c r="BA96" i="67"/>
  <c r="BD96" i="67" s="1"/>
  <c r="BF96" i="67" s="1"/>
  <c r="BA33" i="68"/>
  <c r="BD33" i="68" s="1"/>
  <c r="BF33" i="68" s="1"/>
  <c r="BA76" i="68"/>
  <c r="BD76" i="68" s="1"/>
  <c r="BF76" i="68" s="1"/>
  <c r="BA105" i="68"/>
  <c r="BD105" i="68" s="1"/>
  <c r="BF105" i="68" s="1"/>
  <c r="BA124" i="68"/>
  <c r="BD124" i="68" s="1"/>
  <c r="BF124" i="68" s="1"/>
  <c r="BA4" i="69"/>
  <c r="G154" i="69"/>
  <c r="W154" i="69"/>
  <c r="BA49" i="69"/>
  <c r="BD49" i="69" s="1"/>
  <c r="BF49" i="69" s="1"/>
  <c r="BA111" i="69"/>
  <c r="BD111" i="69" s="1"/>
  <c r="BF111" i="69" s="1"/>
  <c r="BA46" i="70"/>
  <c r="BD46" i="70" s="1"/>
  <c r="BF46" i="70" s="1"/>
  <c r="BA137" i="70"/>
  <c r="BD137" i="70" s="1"/>
  <c r="BF137" i="70" s="1"/>
  <c r="BA76" i="71"/>
  <c r="BD76" i="71" s="1"/>
  <c r="BF76" i="71" s="1"/>
  <c r="X154" i="72"/>
  <c r="AA4" i="72"/>
  <c r="BA80" i="59"/>
  <c r="BD80" i="59" s="1"/>
  <c r="BF80" i="59" s="1"/>
  <c r="BA132" i="60"/>
  <c r="BD132" i="60" s="1"/>
  <c r="BF132" i="60" s="1"/>
  <c r="BA10" i="61"/>
  <c r="BD10" i="61" s="1"/>
  <c r="BF10" i="61" s="1"/>
  <c r="S154" i="63"/>
  <c r="BA137" i="63"/>
  <c r="BD137" i="63" s="1"/>
  <c r="BF137" i="63" s="1"/>
  <c r="BA52" i="64"/>
  <c r="BD52" i="64" s="1"/>
  <c r="BF52" i="64" s="1"/>
  <c r="BA47" i="65"/>
  <c r="BD47" i="65" s="1"/>
  <c r="BF47" i="65" s="1"/>
  <c r="BA59" i="65"/>
  <c r="BD59" i="65" s="1"/>
  <c r="BF59" i="65" s="1"/>
  <c r="BA91" i="65"/>
  <c r="BD91" i="65" s="1"/>
  <c r="BF91" i="65" s="1"/>
  <c r="BA99" i="65"/>
  <c r="BD99" i="65" s="1"/>
  <c r="BF99" i="65" s="1"/>
  <c r="BA106" i="65"/>
  <c r="BD106" i="65" s="1"/>
  <c r="BF106" i="65" s="1"/>
  <c r="K154" i="66"/>
  <c r="BA53" i="66"/>
  <c r="BD53" i="66" s="1"/>
  <c r="BF53" i="66" s="1"/>
  <c r="BA59" i="66"/>
  <c r="BD59" i="66" s="1"/>
  <c r="BF59" i="66" s="1"/>
  <c r="BA64" i="66"/>
  <c r="BD64" i="66" s="1"/>
  <c r="BF64" i="66" s="1"/>
  <c r="BA92" i="66"/>
  <c r="BD92" i="66" s="1"/>
  <c r="BF92" i="66" s="1"/>
  <c r="BA4" i="67"/>
  <c r="BA7" i="67"/>
  <c r="BD7" i="67" s="1"/>
  <c r="BF7" i="67" s="1"/>
  <c r="BA24" i="67"/>
  <c r="BD24" i="67" s="1"/>
  <c r="BF24" i="67" s="1"/>
  <c r="BA34" i="67"/>
  <c r="BD34" i="67" s="1"/>
  <c r="BF34" i="67" s="1"/>
  <c r="BA71" i="67"/>
  <c r="BD71" i="67" s="1"/>
  <c r="BF71" i="67" s="1"/>
  <c r="BA109" i="67"/>
  <c r="BD109" i="67" s="1"/>
  <c r="BF109" i="67" s="1"/>
  <c r="BA124" i="67"/>
  <c r="BD124" i="67" s="1"/>
  <c r="BF124" i="67" s="1"/>
  <c r="BA28" i="68"/>
  <c r="BD28" i="68" s="1"/>
  <c r="BF28" i="68" s="1"/>
  <c r="BA18" i="69"/>
  <c r="BD18" i="69" s="1"/>
  <c r="BF18" i="69" s="1"/>
  <c r="BA44" i="69"/>
  <c r="BD44" i="69" s="1"/>
  <c r="BF44" i="69" s="1"/>
  <c r="BA76" i="69"/>
  <c r="BD76" i="69" s="1"/>
  <c r="BF76" i="69" s="1"/>
  <c r="BA101" i="69"/>
  <c r="BD101" i="69" s="1"/>
  <c r="BF101" i="69" s="1"/>
  <c r="AM154" i="70"/>
  <c r="BA7" i="70"/>
  <c r="BD7" i="70" s="1"/>
  <c r="BF7" i="70" s="1"/>
  <c r="BA71" i="70"/>
  <c r="BD71" i="70" s="1"/>
  <c r="BF71" i="70" s="1"/>
  <c r="BA134" i="70"/>
  <c r="BD134" i="70" s="1"/>
  <c r="BF134" i="70" s="1"/>
  <c r="BA146" i="70"/>
  <c r="BD146" i="70" s="1"/>
  <c r="BF146" i="70" s="1"/>
  <c r="BA8" i="71"/>
  <c r="BD8" i="71" s="1"/>
  <c r="BF8" i="71" s="1"/>
  <c r="BA81" i="63"/>
  <c r="BD81" i="63" s="1"/>
  <c r="BF81" i="63" s="1"/>
  <c r="BA33" i="64"/>
  <c r="BD33" i="64" s="1"/>
  <c r="BF33" i="64" s="1"/>
  <c r="BA52" i="65"/>
  <c r="BD52" i="65" s="1"/>
  <c r="BF52" i="65" s="1"/>
  <c r="G154" i="66"/>
  <c r="BA26" i="66"/>
  <c r="BD26" i="66" s="1"/>
  <c r="BF26" i="66" s="1"/>
  <c r="BA85" i="66"/>
  <c r="BD85" i="66" s="1"/>
  <c r="BF85" i="66" s="1"/>
  <c r="AE154" i="68"/>
  <c r="BA52" i="68"/>
  <c r="BD52" i="68" s="1"/>
  <c r="BF52" i="68" s="1"/>
  <c r="BA80" i="68"/>
  <c r="BD80" i="68" s="1"/>
  <c r="BF80" i="68" s="1"/>
  <c r="BA108" i="68"/>
  <c r="BD108" i="68" s="1"/>
  <c r="BF108" i="68" s="1"/>
  <c r="BA149" i="68"/>
  <c r="BD149" i="68" s="1"/>
  <c r="BF149" i="68" s="1"/>
  <c r="BA69" i="69"/>
  <c r="BD69" i="69" s="1"/>
  <c r="BF69" i="69" s="1"/>
  <c r="BA80" i="69"/>
  <c r="BD80" i="69" s="1"/>
  <c r="BF80" i="69" s="1"/>
  <c r="BA150" i="69"/>
  <c r="BD150" i="69" s="1"/>
  <c r="BF150" i="69" s="1"/>
  <c r="BA63" i="70"/>
  <c r="BD63" i="70" s="1"/>
  <c r="BF63" i="70" s="1"/>
  <c r="BA68" i="70"/>
  <c r="BD68" i="70" s="1"/>
  <c r="BF68" i="70" s="1"/>
  <c r="O154" i="71"/>
  <c r="BA14" i="71"/>
  <c r="BD14" i="71" s="1"/>
  <c r="BF14" i="71" s="1"/>
  <c r="BA72" i="71"/>
  <c r="BD72" i="71" s="1"/>
  <c r="BF72" i="71" s="1"/>
  <c r="BA97" i="66"/>
  <c r="BD97" i="66" s="1"/>
  <c r="BF97" i="66" s="1"/>
  <c r="BA116" i="66"/>
  <c r="BD116" i="66" s="1"/>
  <c r="BF116" i="66" s="1"/>
  <c r="W154" i="67"/>
  <c r="BA79" i="67"/>
  <c r="BD79" i="67" s="1"/>
  <c r="BF79" i="67" s="1"/>
  <c r="BA100" i="67"/>
  <c r="BD100" i="67" s="1"/>
  <c r="BF100" i="67" s="1"/>
  <c r="BA105" i="67"/>
  <c r="BD105" i="67" s="1"/>
  <c r="BF105" i="67" s="1"/>
  <c r="BA112" i="67"/>
  <c r="BD112" i="67" s="1"/>
  <c r="BF112" i="67" s="1"/>
  <c r="BA7" i="68"/>
  <c r="BD7" i="68" s="1"/>
  <c r="BF7" i="68" s="1"/>
  <c r="BA19" i="68"/>
  <c r="BD19" i="68" s="1"/>
  <c r="BF19" i="68" s="1"/>
  <c r="BA63" i="68"/>
  <c r="BD63" i="68" s="1"/>
  <c r="BF63" i="68" s="1"/>
  <c r="BA68" i="68"/>
  <c r="BD68" i="68" s="1"/>
  <c r="BF68" i="68" s="1"/>
  <c r="BA17" i="69"/>
  <c r="BD17" i="69" s="1"/>
  <c r="BF17" i="69" s="1"/>
  <c r="BA40" i="69"/>
  <c r="BD40" i="69" s="1"/>
  <c r="BF40" i="69" s="1"/>
  <c r="BA46" i="69"/>
  <c r="BD46" i="69" s="1"/>
  <c r="BF46" i="69" s="1"/>
  <c r="BA84" i="69"/>
  <c r="BD84" i="69" s="1"/>
  <c r="BF84" i="69" s="1"/>
  <c r="BA25" i="70"/>
  <c r="BD25" i="70" s="1"/>
  <c r="BF25" i="70" s="1"/>
  <c r="BA45" i="70"/>
  <c r="BD45" i="70" s="1"/>
  <c r="BF45" i="70" s="1"/>
  <c r="BA121" i="70"/>
  <c r="BD121" i="70" s="1"/>
  <c r="BF121" i="70" s="1"/>
  <c r="AI154" i="71"/>
  <c r="BA17" i="71"/>
  <c r="BD17" i="71" s="1"/>
  <c r="BF17" i="71" s="1"/>
  <c r="BA30" i="71"/>
  <c r="BD30" i="71" s="1"/>
  <c r="BF30" i="71" s="1"/>
  <c r="BA103" i="71"/>
  <c r="BD103" i="71" s="1"/>
  <c r="BF103" i="71" s="1"/>
  <c r="AE13" i="72"/>
  <c r="AI20" i="72"/>
  <c r="BA118" i="67"/>
  <c r="BD118" i="67" s="1"/>
  <c r="BF118" i="67" s="1"/>
  <c r="AY154" i="68"/>
  <c r="BA24" i="68"/>
  <c r="BD24" i="68" s="1"/>
  <c r="BF24" i="68" s="1"/>
  <c r="BA44" i="68"/>
  <c r="BD44" i="68" s="1"/>
  <c r="BF44" i="68" s="1"/>
  <c r="BA112" i="68"/>
  <c r="BD112" i="68" s="1"/>
  <c r="BF112" i="68" s="1"/>
  <c r="BA6" i="69"/>
  <c r="BD6" i="69" s="1"/>
  <c r="BF6" i="69" s="1"/>
  <c r="BA29" i="69"/>
  <c r="BD29" i="69" s="1"/>
  <c r="BF29" i="69" s="1"/>
  <c r="BA52" i="69"/>
  <c r="BD52" i="69" s="1"/>
  <c r="BF52" i="69" s="1"/>
  <c r="BA58" i="69"/>
  <c r="BD58" i="69" s="1"/>
  <c r="BF58" i="69" s="1"/>
  <c r="BA94" i="69"/>
  <c r="BD94" i="69" s="1"/>
  <c r="BF94" i="69" s="1"/>
  <c r="G154" i="70"/>
  <c r="BA67" i="70"/>
  <c r="BD67" i="70" s="1"/>
  <c r="BF67" i="70" s="1"/>
  <c r="BA102" i="70"/>
  <c r="BD102" i="70" s="1"/>
  <c r="BF102" i="70" s="1"/>
  <c r="BA16" i="71"/>
  <c r="BD16" i="71" s="1"/>
  <c r="BF16" i="71" s="1"/>
  <c r="AZ154" i="72"/>
  <c r="BA78" i="67"/>
  <c r="BD78" i="67" s="1"/>
  <c r="BF78" i="67" s="1"/>
  <c r="BA128" i="67"/>
  <c r="BD128" i="67" s="1"/>
  <c r="BF128" i="67" s="1"/>
  <c r="AQ154" i="68"/>
  <c r="BA12" i="68"/>
  <c r="BD12" i="68" s="1"/>
  <c r="BF12" i="68" s="1"/>
  <c r="BA102" i="68"/>
  <c r="BD102" i="68" s="1"/>
  <c r="BF102" i="68" s="1"/>
  <c r="AU154" i="69"/>
  <c r="BA82" i="69"/>
  <c r="BD82" i="69" s="1"/>
  <c r="BF82" i="69" s="1"/>
  <c r="K154" i="70"/>
  <c r="AI154" i="70"/>
  <c r="BA34" i="70"/>
  <c r="BD34" i="70" s="1"/>
  <c r="BF34" i="70" s="1"/>
  <c r="BA62" i="70"/>
  <c r="BD62" i="70" s="1"/>
  <c r="BF62" i="70" s="1"/>
  <c r="BA71" i="71"/>
  <c r="BD71" i="71" s="1"/>
  <c r="BF71" i="71" s="1"/>
  <c r="BA106" i="71"/>
  <c r="BD106" i="71" s="1"/>
  <c r="BF106" i="71" s="1"/>
  <c r="M154" i="72"/>
  <c r="AG154" i="72"/>
  <c r="BA10" i="64"/>
  <c r="BD10" i="64" s="1"/>
  <c r="BF10" i="64" s="1"/>
  <c r="BA20" i="64"/>
  <c r="BD20" i="64" s="1"/>
  <c r="BF20" i="64" s="1"/>
  <c r="BA94" i="64"/>
  <c r="BD94" i="64" s="1"/>
  <c r="BF94" i="64" s="1"/>
  <c r="BA75" i="65"/>
  <c r="BD75" i="65" s="1"/>
  <c r="BF75" i="65" s="1"/>
  <c r="BA93" i="65"/>
  <c r="BD93" i="65" s="1"/>
  <c r="BF93" i="65" s="1"/>
  <c r="BA149" i="65"/>
  <c r="BD149" i="65" s="1"/>
  <c r="BF149" i="65" s="1"/>
  <c r="BA10" i="66"/>
  <c r="BD10" i="66" s="1"/>
  <c r="BF10" i="66" s="1"/>
  <c r="BA33" i="66"/>
  <c r="BD33" i="66" s="1"/>
  <c r="BF33" i="66" s="1"/>
  <c r="BA30" i="67"/>
  <c r="BD30" i="67" s="1"/>
  <c r="BF30" i="67" s="1"/>
  <c r="BA85" i="67"/>
  <c r="BD85" i="67" s="1"/>
  <c r="BF85" i="67" s="1"/>
  <c r="BA99" i="67"/>
  <c r="BD99" i="67" s="1"/>
  <c r="BF99" i="67" s="1"/>
  <c r="BA111" i="67"/>
  <c r="BD111" i="67" s="1"/>
  <c r="BF111" i="67" s="1"/>
  <c r="BA139" i="67"/>
  <c r="BD139" i="67" s="1"/>
  <c r="BF139" i="67" s="1"/>
  <c r="BA147" i="67"/>
  <c r="BD147" i="67" s="1"/>
  <c r="BF147" i="67" s="1"/>
  <c r="AU154" i="68"/>
  <c r="BA6" i="68"/>
  <c r="BD6" i="68" s="1"/>
  <c r="BF6" i="68" s="1"/>
  <c r="BA29" i="68"/>
  <c r="BD29" i="68" s="1"/>
  <c r="BF29" i="68" s="1"/>
  <c r="BA62" i="68"/>
  <c r="BD62" i="68" s="1"/>
  <c r="BF62" i="68" s="1"/>
  <c r="BA73" i="68"/>
  <c r="BD73" i="68" s="1"/>
  <c r="BF73" i="68" s="1"/>
  <c r="BA95" i="68"/>
  <c r="BD95" i="68" s="1"/>
  <c r="BF95" i="68" s="1"/>
  <c r="BA68" i="69"/>
  <c r="BD68" i="69" s="1"/>
  <c r="BF68" i="69" s="1"/>
  <c r="BA120" i="69"/>
  <c r="BD120" i="69" s="1"/>
  <c r="BF120" i="69" s="1"/>
  <c r="BA55" i="70"/>
  <c r="BD55" i="70" s="1"/>
  <c r="BF55" i="70" s="1"/>
  <c r="AH154" i="72"/>
  <c r="BA114" i="64"/>
  <c r="BD114" i="64" s="1"/>
  <c r="BF114" i="64" s="1"/>
  <c r="BA84" i="65"/>
  <c r="BD84" i="65" s="1"/>
  <c r="BF84" i="65" s="1"/>
  <c r="BA144" i="65"/>
  <c r="BD144" i="65" s="1"/>
  <c r="BF144" i="65" s="1"/>
  <c r="BA152" i="65"/>
  <c r="BD152" i="65" s="1"/>
  <c r="BF152" i="65" s="1"/>
  <c r="BA115" i="66"/>
  <c r="BD115" i="66" s="1"/>
  <c r="BF115" i="66" s="1"/>
  <c r="BA142" i="66"/>
  <c r="BD142" i="66" s="1"/>
  <c r="BF142" i="66" s="1"/>
  <c r="AM154" i="67"/>
  <c r="BA10" i="67"/>
  <c r="BD10" i="67" s="1"/>
  <c r="BF10" i="67" s="1"/>
  <c r="BA72" i="67"/>
  <c r="BD72" i="67" s="1"/>
  <c r="BF72" i="67" s="1"/>
  <c r="BA101" i="68"/>
  <c r="BD101" i="68" s="1"/>
  <c r="BF101" i="68" s="1"/>
  <c r="BA142" i="68"/>
  <c r="BD142" i="68" s="1"/>
  <c r="BF142" i="68" s="1"/>
  <c r="BA29" i="70"/>
  <c r="BD29" i="70" s="1"/>
  <c r="BF29" i="70" s="1"/>
  <c r="BA44" i="70"/>
  <c r="BD44" i="70" s="1"/>
  <c r="BF44" i="70" s="1"/>
  <c r="BA54" i="70"/>
  <c r="BD54" i="70" s="1"/>
  <c r="BF54" i="70" s="1"/>
  <c r="BA12" i="71"/>
  <c r="BD12" i="71" s="1"/>
  <c r="BF12" i="71" s="1"/>
  <c r="BA48" i="71"/>
  <c r="BD48" i="71" s="1"/>
  <c r="BF48" i="71" s="1"/>
  <c r="BA28" i="72"/>
  <c r="BA22" i="71"/>
  <c r="BD22" i="71" s="1"/>
  <c r="BF22" i="71" s="1"/>
  <c r="BA80" i="71"/>
  <c r="BD80" i="71" s="1"/>
  <c r="BF80" i="71" s="1"/>
  <c r="W8" i="72"/>
  <c r="AM33" i="72"/>
  <c r="G34" i="72"/>
  <c r="O35" i="72"/>
  <c r="AQ38" i="72"/>
  <c r="BA43" i="72"/>
  <c r="K48" i="72"/>
  <c r="Y154" i="72"/>
  <c r="AS154" i="72"/>
  <c r="AU4" i="72"/>
  <c r="AQ23" i="72"/>
  <c r="BA78" i="71"/>
  <c r="BD78" i="71" s="1"/>
  <c r="BF78" i="71" s="1"/>
  <c r="F154" i="72"/>
  <c r="G4" i="72"/>
  <c r="BA31" i="72"/>
  <c r="BA58" i="72"/>
  <c r="BA61" i="69"/>
  <c r="BD61" i="69" s="1"/>
  <c r="BF61" i="69" s="1"/>
  <c r="BA87" i="69"/>
  <c r="BD87" i="69" s="1"/>
  <c r="BF87" i="69" s="1"/>
  <c r="BA127" i="69"/>
  <c r="BD127" i="69" s="1"/>
  <c r="BF127" i="69" s="1"/>
  <c r="O154" i="70"/>
  <c r="BA30" i="70"/>
  <c r="BD30" i="70" s="1"/>
  <c r="BF30" i="70" s="1"/>
  <c r="BA80" i="70"/>
  <c r="BD80" i="70" s="1"/>
  <c r="BF80" i="70" s="1"/>
  <c r="BA96" i="70"/>
  <c r="BD96" i="70" s="1"/>
  <c r="BF96" i="70" s="1"/>
  <c r="BA29" i="71"/>
  <c r="BD29" i="71" s="1"/>
  <c r="BF29" i="71" s="1"/>
  <c r="BA45" i="71"/>
  <c r="BD45" i="71" s="1"/>
  <c r="BF45" i="71" s="1"/>
  <c r="BA54" i="71"/>
  <c r="BD54" i="71" s="1"/>
  <c r="BF54" i="71" s="1"/>
  <c r="BA59" i="71"/>
  <c r="BD59" i="71" s="1"/>
  <c r="BF59" i="71" s="1"/>
  <c r="BA27" i="72"/>
  <c r="BA14" i="64"/>
  <c r="BD14" i="64" s="1"/>
  <c r="BF14" i="64" s="1"/>
  <c r="BA62" i="64"/>
  <c r="BD62" i="64" s="1"/>
  <c r="BF62" i="64" s="1"/>
  <c r="BA36" i="65"/>
  <c r="BD36" i="65" s="1"/>
  <c r="BF36" i="65" s="1"/>
  <c r="BA118" i="65"/>
  <c r="BD118" i="65" s="1"/>
  <c r="BF118" i="65" s="1"/>
  <c r="BA151" i="65"/>
  <c r="BD151" i="65" s="1"/>
  <c r="BF151" i="65" s="1"/>
  <c r="BA6" i="66"/>
  <c r="BD6" i="66" s="1"/>
  <c r="BF6" i="66" s="1"/>
  <c r="BA22" i="66"/>
  <c r="BD22" i="66" s="1"/>
  <c r="BF22" i="66" s="1"/>
  <c r="BA48" i="66"/>
  <c r="BD48" i="66" s="1"/>
  <c r="BF48" i="66" s="1"/>
  <c r="BA55" i="66"/>
  <c r="BD55" i="66" s="1"/>
  <c r="BF55" i="66" s="1"/>
  <c r="BA88" i="66"/>
  <c r="BD88" i="66" s="1"/>
  <c r="BF88" i="66" s="1"/>
  <c r="BA103" i="66"/>
  <c r="BD103" i="66" s="1"/>
  <c r="BF103" i="66" s="1"/>
  <c r="BA150" i="66"/>
  <c r="BD150" i="66" s="1"/>
  <c r="BF150" i="66" s="1"/>
  <c r="AA154" i="67"/>
  <c r="BA14" i="67"/>
  <c r="BD14" i="67" s="1"/>
  <c r="BF14" i="67" s="1"/>
  <c r="BA80" i="67"/>
  <c r="BD80" i="67" s="1"/>
  <c r="BF80" i="67" s="1"/>
  <c r="BA141" i="67"/>
  <c r="BD141" i="67" s="1"/>
  <c r="BF141" i="67" s="1"/>
  <c r="BA14" i="68"/>
  <c r="BD14" i="68" s="1"/>
  <c r="BF14" i="68" s="1"/>
  <c r="BA60" i="68"/>
  <c r="BD60" i="68" s="1"/>
  <c r="BF60" i="68" s="1"/>
  <c r="BA92" i="68"/>
  <c r="BD92" i="68" s="1"/>
  <c r="BF92" i="68" s="1"/>
  <c r="BA122" i="68"/>
  <c r="BD122" i="68" s="1"/>
  <c r="BF122" i="68" s="1"/>
  <c r="BA135" i="68"/>
  <c r="BD135" i="68" s="1"/>
  <c r="BF135" i="68" s="1"/>
  <c r="BA11" i="69"/>
  <c r="BD11" i="69" s="1"/>
  <c r="BF11" i="69" s="1"/>
  <c r="BA67" i="69"/>
  <c r="BD67" i="69" s="1"/>
  <c r="BF67" i="69" s="1"/>
  <c r="BA77" i="69"/>
  <c r="BD77" i="69" s="1"/>
  <c r="BF77" i="69" s="1"/>
  <c r="BA109" i="69"/>
  <c r="BD109" i="69" s="1"/>
  <c r="BF109" i="69" s="1"/>
  <c r="BA115" i="69"/>
  <c r="BD115" i="69" s="1"/>
  <c r="BF115" i="69" s="1"/>
  <c r="BA122" i="69"/>
  <c r="BD122" i="69" s="1"/>
  <c r="BF122" i="69" s="1"/>
  <c r="BA75" i="70"/>
  <c r="BD75" i="70" s="1"/>
  <c r="BF75" i="70" s="1"/>
  <c r="BA144" i="70"/>
  <c r="BD144" i="70" s="1"/>
  <c r="BF144" i="70" s="1"/>
  <c r="BA33" i="71"/>
  <c r="BD33" i="71" s="1"/>
  <c r="BF33" i="71" s="1"/>
  <c r="BA39" i="71"/>
  <c r="BD39" i="71" s="1"/>
  <c r="BF39" i="71" s="1"/>
  <c r="BA73" i="71"/>
  <c r="BD73" i="71" s="1"/>
  <c r="BF73" i="71" s="1"/>
  <c r="BA109" i="71"/>
  <c r="BD109" i="71" s="1"/>
  <c r="BF109" i="71" s="1"/>
  <c r="BA45" i="72"/>
  <c r="BA107" i="65"/>
  <c r="BD107" i="65" s="1"/>
  <c r="BF107" i="65" s="1"/>
  <c r="BA132" i="65"/>
  <c r="BD132" i="65" s="1"/>
  <c r="BF132" i="65" s="1"/>
  <c r="BA110" i="66"/>
  <c r="BD110" i="66" s="1"/>
  <c r="BF110" i="66" s="1"/>
  <c r="BA138" i="66"/>
  <c r="BD138" i="66" s="1"/>
  <c r="BF138" i="66" s="1"/>
  <c r="BA53" i="67"/>
  <c r="BD53" i="67" s="1"/>
  <c r="BF53" i="67" s="1"/>
  <c r="BA66" i="67"/>
  <c r="BD66" i="67" s="1"/>
  <c r="BF66" i="67" s="1"/>
  <c r="BA74" i="67"/>
  <c r="BD74" i="67" s="1"/>
  <c r="BF74" i="67" s="1"/>
  <c r="BA126" i="67"/>
  <c r="BD126" i="67" s="1"/>
  <c r="BF126" i="67" s="1"/>
  <c r="BA79" i="68"/>
  <c r="BD79" i="68" s="1"/>
  <c r="BF79" i="68" s="1"/>
  <c r="BA113" i="68"/>
  <c r="BD113" i="68" s="1"/>
  <c r="BF113" i="68" s="1"/>
  <c r="BA53" i="69"/>
  <c r="BD53" i="69" s="1"/>
  <c r="BF53" i="69" s="1"/>
  <c r="BA66" i="69"/>
  <c r="BD66" i="69" s="1"/>
  <c r="BF66" i="69" s="1"/>
  <c r="BA145" i="69"/>
  <c r="BD145" i="69" s="1"/>
  <c r="BF145" i="69" s="1"/>
  <c r="BA19" i="70"/>
  <c r="BD19" i="70" s="1"/>
  <c r="BF19" i="70" s="1"/>
  <c r="BA79" i="70"/>
  <c r="BD79" i="70" s="1"/>
  <c r="BF79" i="70" s="1"/>
  <c r="G154" i="71"/>
  <c r="BA4" i="71"/>
  <c r="W154" i="71"/>
  <c r="BA68" i="71"/>
  <c r="BD68" i="71" s="1"/>
  <c r="BF68" i="71" s="1"/>
  <c r="G23" i="72"/>
  <c r="BA23" i="72" s="1"/>
  <c r="BA90" i="70"/>
  <c r="BD90" i="70" s="1"/>
  <c r="BF90" i="70" s="1"/>
  <c r="BA95" i="70"/>
  <c r="BD95" i="70" s="1"/>
  <c r="BF95" i="70" s="1"/>
  <c r="BA105" i="70"/>
  <c r="BD105" i="70" s="1"/>
  <c r="BF105" i="70" s="1"/>
  <c r="BA10" i="71"/>
  <c r="BD10" i="71" s="1"/>
  <c r="BF10" i="71" s="1"/>
  <c r="BA38" i="71"/>
  <c r="BD38" i="71" s="1"/>
  <c r="BF38" i="71" s="1"/>
  <c r="BA63" i="71"/>
  <c r="BD63" i="71" s="1"/>
  <c r="BF63" i="71" s="1"/>
  <c r="BA107" i="71"/>
  <c r="BD107" i="71" s="1"/>
  <c r="BF107" i="71" s="1"/>
  <c r="AY9" i="72"/>
  <c r="AQ12" i="72"/>
  <c r="G25" i="72"/>
  <c r="BA52" i="71"/>
  <c r="BD52" i="71" s="1"/>
  <c r="BF52" i="71" s="1"/>
  <c r="BA62" i="71"/>
  <c r="BD62" i="71" s="1"/>
  <c r="BF62" i="71" s="1"/>
  <c r="BA116" i="71"/>
  <c r="BD116" i="71" s="1"/>
  <c r="BF116" i="71" s="1"/>
  <c r="BA14" i="72"/>
  <c r="BA29" i="72"/>
  <c r="BA146" i="64"/>
  <c r="BD146" i="64" s="1"/>
  <c r="BF146" i="64" s="1"/>
  <c r="S154" i="65"/>
  <c r="BA122" i="65"/>
  <c r="BD122" i="65" s="1"/>
  <c r="BF122" i="65" s="1"/>
  <c r="BA138" i="65"/>
  <c r="BD138" i="65" s="1"/>
  <c r="BF138" i="65" s="1"/>
  <c r="BA50" i="66"/>
  <c r="BD50" i="66" s="1"/>
  <c r="BF50" i="66" s="1"/>
  <c r="BA105" i="66"/>
  <c r="BD105" i="66" s="1"/>
  <c r="BF105" i="66" s="1"/>
  <c r="BA76" i="67"/>
  <c r="BD76" i="67" s="1"/>
  <c r="BF76" i="67" s="1"/>
  <c r="BA132" i="67"/>
  <c r="BD132" i="67" s="1"/>
  <c r="BF132" i="67" s="1"/>
  <c r="BA137" i="67"/>
  <c r="BD137" i="67" s="1"/>
  <c r="BF137" i="67" s="1"/>
  <c r="O154" i="68"/>
  <c r="BA36" i="69"/>
  <c r="BD36" i="69" s="1"/>
  <c r="BF36" i="69" s="1"/>
  <c r="BA42" i="69"/>
  <c r="BD42" i="69" s="1"/>
  <c r="BF42" i="69" s="1"/>
  <c r="BA100" i="69"/>
  <c r="BD100" i="69" s="1"/>
  <c r="BF100" i="69" s="1"/>
  <c r="BA143" i="69"/>
  <c r="BD143" i="69" s="1"/>
  <c r="BF143" i="69" s="1"/>
  <c r="S154" i="70"/>
  <c r="AE154" i="70"/>
  <c r="BA10" i="70"/>
  <c r="BD10" i="70" s="1"/>
  <c r="BF10" i="70" s="1"/>
  <c r="BA38" i="70"/>
  <c r="BD38" i="70" s="1"/>
  <c r="BF38" i="70" s="1"/>
  <c r="BA88" i="70"/>
  <c r="BD88" i="70" s="1"/>
  <c r="BF88" i="70" s="1"/>
  <c r="BA109" i="70"/>
  <c r="BD109" i="70" s="1"/>
  <c r="BF109" i="70" s="1"/>
  <c r="BA116" i="70"/>
  <c r="BD116" i="70" s="1"/>
  <c r="BF116" i="70" s="1"/>
  <c r="BA56" i="71"/>
  <c r="BD56" i="71" s="1"/>
  <c r="BF56" i="71" s="1"/>
  <c r="BA136" i="71"/>
  <c r="BD136" i="71" s="1"/>
  <c r="BF136" i="71" s="1"/>
  <c r="H154" i="72"/>
  <c r="K4" i="72"/>
  <c r="AB154" i="72"/>
  <c r="AE4" i="72"/>
  <c r="AM7" i="72"/>
  <c r="AA39" i="72"/>
  <c r="BA39" i="72" s="1"/>
  <c r="AI40" i="72"/>
  <c r="O42" i="72"/>
  <c r="S44" i="72"/>
  <c r="BA44" i="72" s="1"/>
  <c r="BA101" i="67"/>
  <c r="BD101" i="67" s="1"/>
  <c r="BF101" i="67" s="1"/>
  <c r="BA10" i="68"/>
  <c r="BD10" i="68" s="1"/>
  <c r="BF10" i="68" s="1"/>
  <c r="BA82" i="68"/>
  <c r="BD82" i="68" s="1"/>
  <c r="BF82" i="68" s="1"/>
  <c r="BA110" i="68"/>
  <c r="BD110" i="68" s="1"/>
  <c r="BF110" i="68" s="1"/>
  <c r="AM154" i="69"/>
  <c r="BA8" i="69"/>
  <c r="BD8" i="69" s="1"/>
  <c r="BF8" i="69" s="1"/>
  <c r="BA19" i="69"/>
  <c r="BD19" i="69" s="1"/>
  <c r="BF19" i="69" s="1"/>
  <c r="BA28" i="69"/>
  <c r="BD28" i="69" s="1"/>
  <c r="BF28" i="69" s="1"/>
  <c r="BA70" i="69"/>
  <c r="BD70" i="69" s="1"/>
  <c r="BF70" i="69" s="1"/>
  <c r="BA93" i="69"/>
  <c r="BD93" i="69" s="1"/>
  <c r="BF93" i="69" s="1"/>
  <c r="BA131" i="69"/>
  <c r="BD131" i="69" s="1"/>
  <c r="BF131" i="69" s="1"/>
  <c r="AA154" i="71"/>
  <c r="BA91" i="71"/>
  <c r="BD91" i="71" s="1"/>
  <c r="BF91" i="71" s="1"/>
  <c r="BA100" i="71"/>
  <c r="BD100" i="71" s="1"/>
  <c r="BF100" i="71" s="1"/>
  <c r="BA120" i="65"/>
  <c r="BD120" i="65" s="1"/>
  <c r="BF120" i="65" s="1"/>
  <c r="BA136" i="65"/>
  <c r="BD136" i="65" s="1"/>
  <c r="BF136" i="65" s="1"/>
  <c r="AA154" i="66"/>
  <c r="BA20" i="66"/>
  <c r="BD20" i="66" s="1"/>
  <c r="BF20" i="66" s="1"/>
  <c r="BA27" i="67"/>
  <c r="BD27" i="67" s="1"/>
  <c r="BF27" i="67" s="1"/>
  <c r="BA142" i="67"/>
  <c r="BD142" i="67" s="1"/>
  <c r="BF142" i="67" s="1"/>
  <c r="W154" i="68"/>
  <c r="BA31" i="68"/>
  <c r="BD31" i="68" s="1"/>
  <c r="BF31" i="68" s="1"/>
  <c r="BA54" i="68"/>
  <c r="BD54" i="68" s="1"/>
  <c r="BF54" i="68" s="1"/>
  <c r="BA103" i="68"/>
  <c r="BD103" i="68" s="1"/>
  <c r="BF103" i="68" s="1"/>
  <c r="AQ154" i="69"/>
  <c r="BA7" i="69"/>
  <c r="BD7" i="69" s="1"/>
  <c r="BF7" i="69" s="1"/>
  <c r="BA62" i="69"/>
  <c r="BD62" i="69" s="1"/>
  <c r="BF62" i="69" s="1"/>
  <c r="BA75" i="69"/>
  <c r="BD75" i="69" s="1"/>
  <c r="BF75" i="69" s="1"/>
  <c r="BA119" i="69"/>
  <c r="BD119" i="69" s="1"/>
  <c r="BF119" i="69" s="1"/>
  <c r="BA14" i="70"/>
  <c r="BD14" i="70" s="1"/>
  <c r="BF14" i="70" s="1"/>
  <c r="BA81" i="70"/>
  <c r="BD81" i="70" s="1"/>
  <c r="BF81" i="70" s="1"/>
  <c r="BA115" i="70"/>
  <c r="BD115" i="70" s="1"/>
  <c r="BF115" i="70" s="1"/>
  <c r="BA127" i="70"/>
  <c r="BD127" i="70" s="1"/>
  <c r="BF127" i="70" s="1"/>
  <c r="BA135" i="70"/>
  <c r="BD135" i="70" s="1"/>
  <c r="BF135" i="70" s="1"/>
  <c r="BA7" i="71"/>
  <c r="BD7" i="71" s="1"/>
  <c r="BF7" i="71" s="1"/>
  <c r="BA24" i="71"/>
  <c r="BD24" i="71" s="1"/>
  <c r="BF24" i="71" s="1"/>
  <c r="J154" i="72"/>
  <c r="AD154" i="72"/>
  <c r="AE18" i="72"/>
  <c r="AY35" i="72"/>
  <c r="BA61" i="71"/>
  <c r="BD61" i="71" s="1"/>
  <c r="BF61" i="71" s="1"/>
  <c r="W15" i="72"/>
  <c r="BA15" i="72" s="1"/>
  <c r="AI32" i="72"/>
  <c r="AE85" i="72"/>
  <c r="AY85" i="72"/>
  <c r="BA144" i="67"/>
  <c r="BD144" i="67" s="1"/>
  <c r="BF144" i="67" s="1"/>
  <c r="BA18" i="68"/>
  <c r="BD18" i="68" s="1"/>
  <c r="BF18" i="68" s="1"/>
  <c r="BA109" i="68"/>
  <c r="BD109" i="68" s="1"/>
  <c r="BF109" i="68" s="1"/>
  <c r="BA73" i="69"/>
  <c r="BD73" i="69" s="1"/>
  <c r="BF73" i="69" s="1"/>
  <c r="BA81" i="69"/>
  <c r="BD81" i="69" s="1"/>
  <c r="BF81" i="69" s="1"/>
  <c r="BA103" i="69"/>
  <c r="BD103" i="69" s="1"/>
  <c r="BF103" i="69" s="1"/>
  <c r="BA28" i="70"/>
  <c r="BD28" i="70" s="1"/>
  <c r="BF28" i="70" s="1"/>
  <c r="BA49" i="70"/>
  <c r="BD49" i="70" s="1"/>
  <c r="BF49" i="70" s="1"/>
  <c r="BA98" i="70"/>
  <c r="BD98" i="70" s="1"/>
  <c r="BF98" i="70" s="1"/>
  <c r="AU154" i="71"/>
  <c r="BA84" i="71"/>
  <c r="BD84" i="71" s="1"/>
  <c r="BF84" i="71" s="1"/>
  <c r="BA123" i="71"/>
  <c r="BD123" i="71" s="1"/>
  <c r="BF123" i="71" s="1"/>
  <c r="R154" i="72"/>
  <c r="O13" i="72"/>
  <c r="BA13" i="72" s="1"/>
  <c r="G22" i="72"/>
  <c r="BA22" i="72" s="1"/>
  <c r="BA94" i="72"/>
  <c r="BA135" i="72"/>
  <c r="BA81" i="66"/>
  <c r="BD81" i="66" s="1"/>
  <c r="BF81" i="66" s="1"/>
  <c r="G154" i="67"/>
  <c r="BA44" i="67"/>
  <c r="BD44" i="67" s="1"/>
  <c r="BF44" i="67" s="1"/>
  <c r="BA140" i="67"/>
  <c r="BD140" i="67" s="1"/>
  <c r="BF140" i="67" s="1"/>
  <c r="BA47" i="68"/>
  <c r="BD47" i="68" s="1"/>
  <c r="BF47" i="68" s="1"/>
  <c r="BA57" i="68"/>
  <c r="BD57" i="68" s="1"/>
  <c r="BF57" i="68" s="1"/>
  <c r="BA39" i="69"/>
  <c r="BD39" i="69" s="1"/>
  <c r="BF39" i="69" s="1"/>
  <c r="BA48" i="69"/>
  <c r="BD48" i="69" s="1"/>
  <c r="BF48" i="69" s="1"/>
  <c r="BA117" i="69"/>
  <c r="BD117" i="69" s="1"/>
  <c r="BF117" i="69" s="1"/>
  <c r="BA123" i="69"/>
  <c r="BD123" i="69" s="1"/>
  <c r="BF123" i="69" s="1"/>
  <c r="BA64" i="70"/>
  <c r="BD64" i="70" s="1"/>
  <c r="BF64" i="70" s="1"/>
  <c r="BA133" i="70"/>
  <c r="BD133" i="70" s="1"/>
  <c r="BF133" i="70" s="1"/>
  <c r="BA47" i="71"/>
  <c r="BD47" i="71" s="1"/>
  <c r="BF47" i="71" s="1"/>
  <c r="BA147" i="71"/>
  <c r="BD147" i="71" s="1"/>
  <c r="BF147" i="71" s="1"/>
  <c r="AO154" i="72"/>
  <c r="AU12" i="72"/>
  <c r="BA138" i="67"/>
  <c r="BD138" i="67" s="1"/>
  <c r="BF138" i="67" s="1"/>
  <c r="BA36" i="68"/>
  <c r="BD36" i="68" s="1"/>
  <c r="BF36" i="68" s="1"/>
  <c r="BA84" i="68"/>
  <c r="BD84" i="68" s="1"/>
  <c r="BF84" i="68" s="1"/>
  <c r="BA96" i="68"/>
  <c r="BD96" i="68" s="1"/>
  <c r="BF96" i="68" s="1"/>
  <c r="BA12" i="69"/>
  <c r="BD12" i="69" s="1"/>
  <c r="BF12" i="69" s="1"/>
  <c r="BA102" i="69"/>
  <c r="BD102" i="69" s="1"/>
  <c r="BF102" i="69" s="1"/>
  <c r="BA5" i="70"/>
  <c r="BD5" i="70" s="1"/>
  <c r="BF5" i="70" s="1"/>
  <c r="BA20" i="70"/>
  <c r="BD20" i="70" s="1"/>
  <c r="BF20" i="70" s="1"/>
  <c r="BA123" i="70"/>
  <c r="BD123" i="70" s="1"/>
  <c r="BF123" i="70" s="1"/>
  <c r="BA143" i="70"/>
  <c r="BD143" i="70" s="1"/>
  <c r="BF143" i="70" s="1"/>
  <c r="BA53" i="71"/>
  <c r="BD53" i="71" s="1"/>
  <c r="BF53" i="71" s="1"/>
  <c r="BA117" i="71"/>
  <c r="BD117" i="71" s="1"/>
  <c r="BF117" i="71" s="1"/>
  <c r="AP154" i="72"/>
  <c r="AI5" i="72"/>
  <c r="K12" i="72"/>
  <c r="AM13" i="72"/>
  <c r="K28" i="72"/>
  <c r="AI31" i="72"/>
  <c r="AI44" i="72"/>
  <c r="BA108" i="72"/>
  <c r="BA55" i="67"/>
  <c r="BD55" i="67" s="1"/>
  <c r="BF55" i="67" s="1"/>
  <c r="BA136" i="67"/>
  <c r="BD136" i="67" s="1"/>
  <c r="BF136" i="67" s="1"/>
  <c r="BA4" i="68"/>
  <c r="BA123" i="68"/>
  <c r="BD123" i="68" s="1"/>
  <c r="BF123" i="68" s="1"/>
  <c r="BA54" i="69"/>
  <c r="BD54" i="69" s="1"/>
  <c r="BF54" i="69" s="1"/>
  <c r="BA79" i="69"/>
  <c r="BD79" i="69" s="1"/>
  <c r="BF79" i="69" s="1"/>
  <c r="BA121" i="69"/>
  <c r="BD121" i="69" s="1"/>
  <c r="BF121" i="69" s="1"/>
  <c r="BA26" i="70"/>
  <c r="BD26" i="70" s="1"/>
  <c r="BF26" i="70" s="1"/>
  <c r="BA77" i="70"/>
  <c r="BD77" i="70" s="1"/>
  <c r="BF77" i="70" s="1"/>
  <c r="BA91" i="70"/>
  <c r="BD91" i="70" s="1"/>
  <c r="BF91" i="70" s="1"/>
  <c r="BA103" i="70"/>
  <c r="BD103" i="70" s="1"/>
  <c r="BF103" i="70" s="1"/>
  <c r="BA117" i="70"/>
  <c r="BD117" i="70" s="1"/>
  <c r="BF117" i="70" s="1"/>
  <c r="BA6" i="71"/>
  <c r="BD6" i="71" s="1"/>
  <c r="BF6" i="71" s="1"/>
  <c r="BA25" i="71"/>
  <c r="BD25" i="71" s="1"/>
  <c r="BF25" i="71" s="1"/>
  <c r="BA99" i="71"/>
  <c r="BD99" i="71" s="1"/>
  <c r="BF99" i="71" s="1"/>
  <c r="BA105" i="71"/>
  <c r="BD105" i="71" s="1"/>
  <c r="BF105" i="71" s="1"/>
  <c r="BA126" i="71"/>
  <c r="BD126" i="71" s="1"/>
  <c r="BF126" i="71" s="1"/>
  <c r="O5" i="72"/>
  <c r="BA5" i="72" s="1"/>
  <c r="W6" i="72"/>
  <c r="W154" i="72" s="1"/>
  <c r="AI15" i="72"/>
  <c r="K24" i="72"/>
  <c r="O50" i="72"/>
  <c r="AU64" i="72"/>
  <c r="BA64" i="72" s="1"/>
  <c r="G33" i="72"/>
  <c r="AY41" i="72"/>
  <c r="W55" i="72"/>
  <c r="AQ57" i="72"/>
  <c r="AI93" i="72"/>
  <c r="AE95" i="72"/>
  <c r="BA95" i="72" s="1"/>
  <c r="AY95" i="72"/>
  <c r="BA45" i="69"/>
  <c r="BD45" i="69" s="1"/>
  <c r="BF45" i="69" s="1"/>
  <c r="BA9" i="70"/>
  <c r="BD9" i="70" s="1"/>
  <c r="BF9" i="70" s="1"/>
  <c r="K154" i="71"/>
  <c r="BA20" i="71"/>
  <c r="BD20" i="71" s="1"/>
  <c r="BF20" i="71" s="1"/>
  <c r="BA131" i="71"/>
  <c r="BD131" i="71" s="1"/>
  <c r="BF131" i="71" s="1"/>
  <c r="L154" i="72"/>
  <c r="O4" i="72"/>
  <c r="AE6" i="72"/>
  <c r="AQ11" i="72"/>
  <c r="BA11" i="72" s="1"/>
  <c r="AM26" i="72"/>
  <c r="AM37" i="72"/>
  <c r="W51" i="72"/>
  <c r="AA81" i="72"/>
  <c r="AA83" i="72"/>
  <c r="BA83" i="72" s="1"/>
  <c r="AM93" i="72"/>
  <c r="BA103" i="67"/>
  <c r="BD103" i="67" s="1"/>
  <c r="BF103" i="67" s="1"/>
  <c r="BA95" i="69"/>
  <c r="BD95" i="69" s="1"/>
  <c r="BF95" i="69" s="1"/>
  <c r="BA23" i="70"/>
  <c r="BD23" i="70" s="1"/>
  <c r="BF23" i="70" s="1"/>
  <c r="BA31" i="70"/>
  <c r="BD31" i="70" s="1"/>
  <c r="BF31" i="70" s="1"/>
  <c r="BA19" i="71"/>
  <c r="BD19" i="71" s="1"/>
  <c r="BF19" i="71" s="1"/>
  <c r="BA64" i="71"/>
  <c r="BD64" i="71" s="1"/>
  <c r="BF64" i="71" s="1"/>
  <c r="BA92" i="71"/>
  <c r="BD92" i="71" s="1"/>
  <c r="BF92" i="71" s="1"/>
  <c r="BA97" i="71"/>
  <c r="BD97" i="71" s="1"/>
  <c r="BF97" i="71" s="1"/>
  <c r="BA124" i="71"/>
  <c r="BD124" i="71" s="1"/>
  <c r="BF124" i="71" s="1"/>
  <c r="P154" i="72"/>
  <c r="S4" i="72"/>
  <c r="AJ154" i="72"/>
  <c r="AM4" i="72"/>
  <c r="AU11" i="72"/>
  <c r="S41" i="72"/>
  <c r="AE55" i="72"/>
  <c r="G67" i="72"/>
  <c r="BA69" i="72"/>
  <c r="AM80" i="72"/>
  <c r="AA24" i="72"/>
  <c r="BA24" i="72" s="1"/>
  <c r="AE27" i="72"/>
  <c r="AU74" i="72"/>
  <c r="AY20" i="72"/>
  <c r="W21" i="72"/>
  <c r="BA21" i="72" s="1"/>
  <c r="AY40" i="72"/>
  <c r="BA48" i="72"/>
  <c r="BA76" i="72"/>
  <c r="BA97" i="70"/>
  <c r="BD97" i="70" s="1"/>
  <c r="BF97" i="70" s="1"/>
  <c r="BA104" i="70"/>
  <c r="BD104" i="70" s="1"/>
  <c r="BF104" i="70" s="1"/>
  <c r="BA136" i="70"/>
  <c r="BD136" i="70" s="1"/>
  <c r="BF136" i="70" s="1"/>
  <c r="BA132" i="71"/>
  <c r="BD132" i="71" s="1"/>
  <c r="BF132" i="71" s="1"/>
  <c r="AY5" i="72"/>
  <c r="AI17" i="72"/>
  <c r="S25" i="72"/>
  <c r="K35" i="72"/>
  <c r="S36" i="72"/>
  <c r="BA36" i="72" s="1"/>
  <c r="G37" i="72"/>
  <c r="AU37" i="72"/>
  <c r="K74" i="72"/>
  <c r="AM54" i="72"/>
  <c r="AM56" i="72"/>
  <c r="BA56" i="72" s="1"/>
  <c r="BA70" i="72"/>
  <c r="AM86" i="72"/>
  <c r="BA86" i="72" s="1"/>
  <c r="AA137" i="72"/>
  <c r="AI140" i="72"/>
  <c r="AY45" i="72"/>
  <c r="AI74" i="72"/>
  <c r="BA74" i="72" s="1"/>
  <c r="BA149" i="72"/>
  <c r="AY149" i="72"/>
  <c r="BA21" i="70"/>
  <c r="BD21" i="70" s="1"/>
  <c r="BF21" i="70" s="1"/>
  <c r="BA132" i="70"/>
  <c r="BD132" i="70" s="1"/>
  <c r="BF132" i="70" s="1"/>
  <c r="BA151" i="70"/>
  <c r="BD151" i="70" s="1"/>
  <c r="BF151" i="70" s="1"/>
  <c r="BA146" i="71"/>
  <c r="BD146" i="71" s="1"/>
  <c r="BF146" i="71" s="1"/>
  <c r="I154" i="72"/>
  <c r="AT154" i="72"/>
  <c r="AM5" i="72"/>
  <c r="G6" i="72"/>
  <c r="BA6" i="72" s="1"/>
  <c r="AU7" i="72"/>
  <c r="BA7" i="72" s="1"/>
  <c r="AI8" i="72"/>
  <c r="O14" i="72"/>
  <c r="AE17" i="72"/>
  <c r="BA17" i="72" s="1"/>
  <c r="AU26" i="72"/>
  <c r="BA35" i="72"/>
  <c r="AY36" i="72"/>
  <c r="AQ69" i="72"/>
  <c r="AU71" i="72"/>
  <c r="AM103" i="72"/>
  <c r="AA35" i="72"/>
  <c r="BA41" i="72"/>
  <c r="BA71" i="72"/>
  <c r="AU95" i="72"/>
  <c r="AI115" i="72"/>
  <c r="BA57" i="71"/>
  <c r="BD57" i="71" s="1"/>
  <c r="BF57" i="71" s="1"/>
  <c r="BA114" i="71"/>
  <c r="BD114" i="71" s="1"/>
  <c r="BF114" i="71" s="1"/>
  <c r="BA134" i="71"/>
  <c r="BD134" i="71" s="1"/>
  <c r="BF134" i="71" s="1"/>
  <c r="AC154" i="72"/>
  <c r="AV154" i="72"/>
  <c r="AY4" i="72"/>
  <c r="K23" i="72"/>
  <c r="O30" i="72"/>
  <c r="BA30" i="72" s="1"/>
  <c r="AM34" i="72"/>
  <c r="AI36" i="72"/>
  <c r="AQ37" i="72"/>
  <c r="S42" i="72"/>
  <c r="AU52" i="72"/>
  <c r="AM57" i="72"/>
  <c r="BA57" i="72" s="1"/>
  <c r="AA67" i="72"/>
  <c r="AA91" i="72"/>
  <c r="S96" i="72"/>
  <c r="S98" i="72"/>
  <c r="BA102" i="72"/>
  <c r="AE109" i="72"/>
  <c r="BA114" i="72"/>
  <c r="O115" i="72"/>
  <c r="G116" i="72"/>
  <c r="G118" i="72"/>
  <c r="BA118" i="72" s="1"/>
  <c r="BA142" i="72"/>
  <c r="W67" i="72"/>
  <c r="AM88" i="72"/>
  <c r="AE89" i="72"/>
  <c r="S93" i="72"/>
  <c r="S113" i="72"/>
  <c r="AU114" i="72"/>
  <c r="AM117" i="72"/>
  <c r="K84" i="72"/>
  <c r="BA84" i="72" s="1"/>
  <c r="G134" i="72"/>
  <c r="BA134" i="72" s="1"/>
  <c r="AQ148" i="72"/>
  <c r="BA74" i="69"/>
  <c r="BD74" i="69" s="1"/>
  <c r="BF74" i="69" s="1"/>
  <c r="BA12" i="70"/>
  <c r="BD12" i="70" s="1"/>
  <c r="BF12" i="70" s="1"/>
  <c r="BA92" i="70"/>
  <c r="BD92" i="70" s="1"/>
  <c r="BF92" i="70" s="1"/>
  <c r="BA69" i="71"/>
  <c r="BD69" i="71" s="1"/>
  <c r="BF69" i="71" s="1"/>
  <c r="BA77" i="71"/>
  <c r="BD77" i="71" s="1"/>
  <c r="BF77" i="71" s="1"/>
  <c r="BA96" i="71"/>
  <c r="BD96" i="71" s="1"/>
  <c r="BF96" i="71" s="1"/>
  <c r="N154" i="72"/>
  <c r="AW154" i="72"/>
  <c r="O7" i="72"/>
  <c r="AY7" i="72"/>
  <c r="S8" i="72"/>
  <c r="G9" i="72"/>
  <c r="BA9" i="72" s="1"/>
  <c r="AQ9" i="72"/>
  <c r="AE14" i="72"/>
  <c r="O26" i="72"/>
  <c r="W32" i="72"/>
  <c r="AI41" i="72"/>
  <c r="AM65" i="72"/>
  <c r="K67" i="72"/>
  <c r="W83" i="72"/>
  <c r="BA88" i="72"/>
  <c r="AA99" i="72"/>
  <c r="G104" i="72"/>
  <c r="G130" i="72"/>
  <c r="BA130" i="72" s="1"/>
  <c r="S143" i="72"/>
  <c r="BA41" i="71"/>
  <c r="BD41" i="71" s="1"/>
  <c r="BF41" i="71" s="1"/>
  <c r="AF154" i="72"/>
  <c r="AI4" i="72"/>
  <c r="AX154" i="72"/>
  <c r="W5" i="72"/>
  <c r="AU6" i="72"/>
  <c r="S15" i="72"/>
  <c r="AQ16" i="72"/>
  <c r="AE25" i="72"/>
  <c r="AE30" i="72"/>
  <c r="K40" i="72"/>
  <c r="AM51" i="72"/>
  <c r="BA51" i="72" s="1"/>
  <c r="AA52" i="72"/>
  <c r="BA52" i="72" s="1"/>
  <c r="AA54" i="72"/>
  <c r="BA54" i="72" s="1"/>
  <c r="O84" i="72"/>
  <c r="AA16" i="72"/>
  <c r="BA16" i="72" s="1"/>
  <c r="AQ24" i="72"/>
  <c r="AQ154" i="72" s="1"/>
  <c r="AM31" i="72"/>
  <c r="G32" i="72"/>
  <c r="AE44" i="72"/>
  <c r="S51" i="72"/>
  <c r="AY59" i="72"/>
  <c r="BA66" i="72"/>
  <c r="AQ79" i="72"/>
  <c r="AU81" i="72"/>
  <c r="AI96" i="72"/>
  <c r="BA96" i="72" s="1"/>
  <c r="AY142" i="72"/>
  <c r="AQ154" i="71"/>
  <c r="BA119" i="71"/>
  <c r="BD119" i="71" s="1"/>
  <c r="BF119" i="71" s="1"/>
  <c r="O6" i="72"/>
  <c r="AE12" i="72"/>
  <c r="BA12" i="72" s="1"/>
  <c r="G26" i="72"/>
  <c r="BA26" i="72" s="1"/>
  <c r="AU38" i="72"/>
  <c r="AU47" i="72"/>
  <c r="O48" i="72"/>
  <c r="W65" i="72"/>
  <c r="BA68" i="72"/>
  <c r="K71" i="72"/>
  <c r="AE71" i="72"/>
  <c r="K81" i="72"/>
  <c r="AU83" i="72"/>
  <c r="K90" i="72"/>
  <c r="AU133" i="72"/>
  <c r="AM134" i="72"/>
  <c r="BA139" i="72"/>
  <c r="S140" i="72"/>
  <c r="BA140" i="72" s="1"/>
  <c r="AN154" i="72"/>
  <c r="G10" i="72"/>
  <c r="BA10" i="72" s="1"/>
  <c r="AA21" i="72"/>
  <c r="AE38" i="72"/>
  <c r="BA38" i="72" s="1"/>
  <c r="S45" i="72"/>
  <c r="AM45" i="72"/>
  <c r="K47" i="72"/>
  <c r="AM62" i="72"/>
  <c r="AE73" i="72"/>
  <c r="W80" i="72"/>
  <c r="BA80" i="72" s="1"/>
  <c r="AY90" i="72"/>
  <c r="S99" i="72"/>
  <c r="BA99" i="72" s="1"/>
  <c r="AU100" i="72"/>
  <c r="K106" i="72"/>
  <c r="G121" i="72"/>
  <c r="BA121" i="72" s="1"/>
  <c r="AA133" i="72"/>
  <c r="BA133" i="72" s="1"/>
  <c r="S151" i="72"/>
  <c r="AY51" i="72"/>
  <c r="K57" i="72"/>
  <c r="W77" i="72"/>
  <c r="S79" i="72"/>
  <c r="BA79" i="72" s="1"/>
  <c r="AQ89" i="72"/>
  <c r="AY125" i="72"/>
  <c r="AA53" i="72"/>
  <c r="AI61" i="72"/>
  <c r="W62" i="72"/>
  <c r="K63" i="72"/>
  <c r="BA63" i="72" s="1"/>
  <c r="O71" i="72"/>
  <c r="W89" i="72"/>
  <c r="O90" i="72"/>
  <c r="O92" i="72"/>
  <c r="BA92" i="72" s="1"/>
  <c r="AY98" i="72"/>
  <c r="K100" i="72"/>
  <c r="BA100" i="72" s="1"/>
  <c r="W105" i="72"/>
  <c r="AE111" i="72"/>
  <c r="AY111" i="72"/>
  <c r="AE125" i="72"/>
  <c r="AQ149" i="72"/>
  <c r="BA152" i="72"/>
  <c r="AA56" i="72"/>
  <c r="O61" i="72"/>
  <c r="BA61" i="72" s="1"/>
  <c r="K121" i="72"/>
  <c r="BA108" i="70"/>
  <c r="BD108" i="70" s="1"/>
  <c r="BF108" i="70" s="1"/>
  <c r="Z154" i="72"/>
  <c r="AR154" i="72"/>
  <c r="AQ8" i="72"/>
  <c r="S12" i="72"/>
  <c r="BA19" i="72"/>
  <c r="BA20" i="72"/>
  <c r="AY27" i="72"/>
  <c r="AQ40" i="72"/>
  <c r="G62" i="72"/>
  <c r="AI63" i="72"/>
  <c r="BA72" i="72"/>
  <c r="AY75" i="72"/>
  <c r="G87" i="72"/>
  <c r="AI88" i="72"/>
  <c r="AU91" i="72"/>
  <c r="S104" i="72"/>
  <c r="AY109" i="72"/>
  <c r="K123" i="72"/>
  <c r="BA123" i="72" s="1"/>
  <c r="K133" i="72"/>
  <c r="O135" i="72"/>
  <c r="S153" i="72"/>
  <c r="G73" i="72"/>
  <c r="AA73" i="72"/>
  <c r="AY74" i="72"/>
  <c r="AM75" i="72"/>
  <c r="AE77" i="72"/>
  <c r="AY77" i="72"/>
  <c r="G89" i="72"/>
  <c r="BA89" i="72" s="1"/>
  <c r="AA89" i="72"/>
  <c r="K97" i="72"/>
  <c r="AI98" i="72"/>
  <c r="AI103" i="72"/>
  <c r="G105" i="72"/>
  <c r="BA105" i="72" s="1"/>
  <c r="G111" i="72"/>
  <c r="AA125" i="72"/>
  <c r="AU125" i="72"/>
  <c r="AM127" i="72"/>
  <c r="S129" i="72"/>
  <c r="AM129" i="72"/>
  <c r="AU139" i="72"/>
  <c r="W141" i="72"/>
  <c r="BA144" i="72"/>
  <c r="BA146" i="72"/>
  <c r="BA60" i="72"/>
  <c r="AU61" i="72"/>
  <c r="BA136" i="72"/>
  <c r="BA148" i="72"/>
  <c r="T154" i="72"/>
  <c r="K8" i="72"/>
  <c r="BA8" i="72" s="1"/>
  <c r="G18" i="72"/>
  <c r="AU22" i="72"/>
  <c r="AQ32" i="72"/>
  <c r="AM42" i="72"/>
  <c r="W43" i="72"/>
  <c r="AM49" i="72"/>
  <c r="G50" i="72"/>
  <c r="BA50" i="72" s="1"/>
  <c r="S53" i="72"/>
  <c r="BA53" i="72" s="1"/>
  <c r="AU56" i="72"/>
  <c r="AM67" i="72"/>
  <c r="AU69" i="72"/>
  <c r="AI73" i="72"/>
  <c r="S77" i="72"/>
  <c r="BA77" i="72" s="1"/>
  <c r="AU101" i="72"/>
  <c r="W103" i="72"/>
  <c r="AM107" i="72"/>
  <c r="AE115" i="72"/>
  <c r="G117" i="72"/>
  <c r="O123" i="72"/>
  <c r="O125" i="72"/>
  <c r="K132" i="72"/>
  <c r="BA132" i="72" s="1"/>
  <c r="O139" i="72"/>
  <c r="AI139" i="72"/>
  <c r="K148" i="72"/>
  <c r="D154" i="72"/>
  <c r="AL154" i="72"/>
  <c r="AY12" i="72"/>
  <c r="AE22" i="72"/>
  <c r="AA32" i="72"/>
  <c r="W42" i="72"/>
  <c r="O47" i="72"/>
  <c r="AA55" i="72"/>
  <c r="AE56" i="72"/>
  <c r="AY61" i="72"/>
  <c r="S67" i="72"/>
  <c r="K69" i="72"/>
  <c r="AQ71" i="72"/>
  <c r="W81" i="72"/>
  <c r="AQ81" i="72"/>
  <c r="AU122" i="72"/>
  <c r="G145" i="72"/>
  <c r="AU145" i="72"/>
  <c r="BA150" i="71"/>
  <c r="BD150" i="71" s="1"/>
  <c r="BF150" i="71" s="1"/>
  <c r="V154" i="72"/>
  <c r="AI12" i="72"/>
  <c r="O22" i="72"/>
  <c r="K32" i="72"/>
  <c r="G42" i="72"/>
  <c r="AU55" i="72"/>
  <c r="O56" i="72"/>
  <c r="W63" i="72"/>
  <c r="AU85" i="72"/>
  <c r="AQ87" i="72"/>
  <c r="AM89" i="72"/>
  <c r="BA90" i="72"/>
  <c r="AI91" i="72"/>
  <c r="W92" i="72"/>
  <c r="AQ95" i="72"/>
  <c r="BA106" i="72"/>
  <c r="BA110" i="72"/>
  <c r="AI113" i="72"/>
  <c r="W116" i="72"/>
  <c r="AE122" i="72"/>
  <c r="AY129" i="72"/>
  <c r="AQ131" i="72"/>
  <c r="AU138" i="72"/>
  <c r="BA138" i="72" s="1"/>
  <c r="AQ147" i="72"/>
  <c r="AI75" i="72"/>
  <c r="G81" i="72"/>
  <c r="O85" i="72"/>
  <c r="BA85" i="72" s="1"/>
  <c r="K95" i="72"/>
  <c r="AE101" i="72"/>
  <c r="BA101" i="72" s="1"/>
  <c r="AI112" i="72"/>
  <c r="O122" i="72"/>
  <c r="BA122" i="72" s="1"/>
  <c r="BA124" i="72"/>
  <c r="BA128" i="72"/>
  <c r="AI129" i="72"/>
  <c r="BA129" i="72" s="1"/>
  <c r="AA131" i="72"/>
  <c r="K135" i="72"/>
  <c r="AY135" i="72"/>
  <c r="K145" i="72"/>
  <c r="AU149" i="72"/>
  <c r="AA153" i="72"/>
  <c r="BA153" i="72" s="1"/>
  <c r="AY69" i="72"/>
  <c r="W75" i="72"/>
  <c r="AU79" i="72"/>
  <c r="AA87" i="72"/>
  <c r="AU93" i="72"/>
  <c r="W97" i="72"/>
  <c r="BA98" i="72"/>
  <c r="AQ103" i="72"/>
  <c r="BA103" i="72" s="1"/>
  <c r="AI105" i="72"/>
  <c r="AU107" i="72"/>
  <c r="AI111" i="72"/>
  <c r="S115" i="72"/>
  <c r="S125" i="72"/>
  <c r="BA125" i="72" s="1"/>
  <c r="S139" i="72"/>
  <c r="AM139" i="72"/>
  <c r="O141" i="72"/>
  <c r="BA126" i="72"/>
  <c r="AQ49" i="72"/>
  <c r="O55" i="72"/>
  <c r="BA55" i="72" s="1"/>
  <c r="AM59" i="72"/>
  <c r="K65" i="72"/>
  <c r="BA65" i="72" s="1"/>
  <c r="AI69" i="72"/>
  <c r="G75" i="72"/>
  <c r="BA75" i="72" s="1"/>
  <c r="AE79" i="72"/>
  <c r="K87" i="72"/>
  <c r="BA112" i="72"/>
  <c r="AU147" i="72"/>
  <c r="AI149" i="72"/>
  <c r="G49" i="72"/>
  <c r="AE53" i="72"/>
  <c r="AE87" i="72"/>
  <c r="G91" i="72"/>
  <c r="BA91" i="72" s="1"/>
  <c r="AY93" i="72"/>
  <c r="AA97" i="72"/>
  <c r="AY99" i="72"/>
  <c r="AM105" i="72"/>
  <c r="AY113" i="72"/>
  <c r="W115" i="72"/>
  <c r="BA115" i="72" s="1"/>
  <c r="BA150" i="72"/>
  <c r="E154" i="72"/>
  <c r="U154" i="72"/>
  <c r="AK154" i="72"/>
  <c r="AA49" i="72"/>
  <c r="AY53" i="72"/>
  <c r="W59" i="72"/>
  <c r="BA59" i="72" s="1"/>
  <c r="AU63" i="72"/>
  <c r="S69" i="72"/>
  <c r="AQ73" i="72"/>
  <c r="O79" i="72"/>
  <c r="AM83" i="72"/>
  <c r="O93" i="72"/>
  <c r="BA93" i="72" s="1"/>
  <c r="K103" i="72"/>
  <c r="S105" i="72"/>
  <c r="AA106" i="72"/>
  <c r="AA109" i="72"/>
  <c r="AU109" i="72"/>
  <c r="BA109" i="72" s="1"/>
  <c r="G119" i="72"/>
  <c r="BA119" i="72" s="1"/>
  <c r="AA119" i="72"/>
  <c r="AU119" i="72"/>
  <c r="AU123" i="72"/>
  <c r="S131" i="72"/>
  <c r="BA131" i="72" s="1"/>
  <c r="W135" i="72"/>
  <c r="AQ135" i="72"/>
  <c r="AY137" i="72"/>
  <c r="W145" i="72"/>
  <c r="AE147" i="72"/>
  <c r="BA147" i="72" s="1"/>
  <c r="AE107" i="72"/>
  <c r="BA107" i="72" s="1"/>
  <c r="AA117" i="72"/>
  <c r="AY107" i="72"/>
  <c r="W113" i="72"/>
  <c r="AU117" i="72"/>
  <c r="S123" i="72"/>
  <c r="AQ127" i="72"/>
  <c r="O133" i="72"/>
  <c r="AM137" i="72"/>
  <c r="K143" i="72"/>
  <c r="AI147" i="72"/>
  <c r="G151" i="72"/>
  <c r="O107" i="72"/>
  <c r="AM111" i="72"/>
  <c r="AY145" i="72"/>
  <c r="AI107" i="72"/>
  <c r="G113" i="72"/>
  <c r="BA113" i="72" s="1"/>
  <c r="AE117" i="72"/>
  <c r="AA127" i="72"/>
  <c r="AY131" i="72"/>
  <c r="W137" i="72"/>
  <c r="AU141" i="72"/>
  <c r="BA141" i="72" s="1"/>
  <c r="AY105" i="72"/>
  <c r="W111" i="72"/>
  <c r="AU115" i="72"/>
  <c r="S107" i="72"/>
  <c r="AQ111" i="72"/>
  <c r="O117" i="72"/>
  <c r="AM121" i="72"/>
  <c r="K127" i="72"/>
  <c r="AI131" i="72"/>
  <c r="G137" i="72"/>
  <c r="BA137" i="72" s="1"/>
  <c r="AE141" i="72"/>
  <c r="BA32" i="72" l="1"/>
  <c r="AY154" i="72"/>
  <c r="BF4" i="42"/>
  <c r="BF154" i="42" s="1"/>
  <c r="BD154" i="42"/>
  <c r="BA111" i="72"/>
  <c r="AI154" i="72"/>
  <c r="BA154" i="67"/>
  <c r="BD4" i="67"/>
  <c r="BA154" i="55"/>
  <c r="BD4" i="55"/>
  <c r="BA154" i="42"/>
  <c r="BA154" i="63"/>
  <c r="BD4" i="63"/>
  <c r="BA154" i="65"/>
  <c r="BD4" i="65"/>
  <c r="BA154" i="61"/>
  <c r="BD4" i="61"/>
  <c r="BD4" i="53"/>
  <c r="BA154" i="53"/>
  <c r="AA154" i="72"/>
  <c r="BA154" i="62"/>
  <c r="BD4" i="62"/>
  <c r="BA97" i="72"/>
  <c r="BA34" i="72"/>
  <c r="BA67" i="72"/>
  <c r="BD4" i="68"/>
  <c r="BA154" i="68"/>
  <c r="BD4" i="48"/>
  <c r="BA154" i="48"/>
  <c r="BD4" i="57"/>
  <c r="BA154" i="57"/>
  <c r="BA145" i="72"/>
  <c r="BA87" i="72"/>
  <c r="BA104" i="72"/>
  <c r="BA154" i="71"/>
  <c r="BD4" i="71"/>
  <c r="BA154" i="54"/>
  <c r="BD4" i="54"/>
  <c r="BA127" i="72"/>
  <c r="K154" i="72"/>
  <c r="BA25" i="72"/>
  <c r="G154" i="72"/>
  <c r="BA4" i="72"/>
  <c r="BD4" i="56"/>
  <c r="BA154" i="56"/>
  <c r="BA62" i="72"/>
  <c r="S154" i="72"/>
  <c r="BA154" i="49"/>
  <c r="BD4" i="49"/>
  <c r="BA154" i="50"/>
  <c r="BD154" i="44"/>
  <c r="BF4" i="44"/>
  <c r="BF154" i="44" s="1"/>
  <c r="BA154" i="60"/>
  <c r="BD4" i="60"/>
  <c r="BA47" i="72"/>
  <c r="BD4" i="69"/>
  <c r="BA154" i="69"/>
  <c r="BA154" i="66"/>
  <c r="BD4" i="66"/>
  <c r="BD4" i="70"/>
  <c r="BA154" i="70"/>
  <c r="BA154" i="41"/>
  <c r="BD4" i="41"/>
  <c r="BA151" i="72"/>
  <c r="BA37" i="72"/>
  <c r="BA33" i="72"/>
  <c r="BA154" i="59"/>
  <c r="BD4" i="59"/>
  <c r="BD154" i="52"/>
  <c r="BF4" i="52"/>
  <c r="BF154" i="52" s="1"/>
  <c r="BA154" i="45"/>
  <c r="BD4" i="45"/>
  <c r="AM154" i="72"/>
  <c r="BA49" i="72"/>
  <c r="BA117" i="72"/>
  <c r="BA73" i="72"/>
  <c r="BA154" i="52"/>
  <c r="BA154" i="46"/>
  <c r="BD4" i="46"/>
  <c r="AE154" i="72"/>
  <c r="BA81" i="72"/>
  <c r="BA143" i="72"/>
  <c r="BA42" i="72"/>
  <c r="BA116" i="72"/>
  <c r="AU154" i="72"/>
  <c r="BD154" i="50"/>
  <c r="BF4" i="50"/>
  <c r="BF154" i="50" s="1"/>
  <c r="BA154" i="44"/>
  <c r="BA154" i="43"/>
  <c r="BA154" i="51"/>
  <c r="BD4" i="51"/>
  <c r="BA18" i="72"/>
  <c r="O154" i="72"/>
  <c r="BA154" i="64"/>
  <c r="BD4" i="64"/>
  <c r="BD4" i="58"/>
  <c r="BA154" i="58"/>
  <c r="BA154" i="47"/>
  <c r="BD4" i="47"/>
  <c r="BF4" i="43"/>
  <c r="BF154" i="43" s="1"/>
  <c r="BD154" i="43"/>
  <c r="BF4" i="58" l="1"/>
  <c r="BF154" i="58" s="1"/>
  <c r="BD154" i="58"/>
  <c r="BD154" i="64"/>
  <c r="BF4" i="64"/>
  <c r="BF154" i="64" s="1"/>
  <c r="BF4" i="46"/>
  <c r="BF154" i="46" s="1"/>
  <c r="BD154" i="46"/>
  <c r="BD154" i="41"/>
  <c r="BF4" i="41"/>
  <c r="BF154" i="41" s="1"/>
  <c r="BF4" i="65"/>
  <c r="BF154" i="65" s="1"/>
  <c r="BD154" i="65"/>
  <c r="BD154" i="63"/>
  <c r="BF4" i="63"/>
  <c r="BF154" i="63" s="1"/>
  <c r="BD154" i="68"/>
  <c r="BF4" i="68"/>
  <c r="BF154" i="68" s="1"/>
  <c r="BD154" i="55"/>
  <c r="BF4" i="55"/>
  <c r="BF154" i="55" s="1"/>
  <c r="BD154" i="45"/>
  <c r="BF4" i="45"/>
  <c r="BF154" i="45" s="1"/>
  <c r="BD154" i="69"/>
  <c r="BF4" i="69"/>
  <c r="BF154" i="69" s="1"/>
  <c r="BF4" i="67"/>
  <c r="BF154" i="67" s="1"/>
  <c r="BD154" i="67"/>
  <c r="BF4" i="60"/>
  <c r="BF154" i="60" s="1"/>
  <c r="BD154" i="60"/>
  <c r="BF4" i="54"/>
  <c r="BF154" i="54" s="1"/>
  <c r="BD154" i="54"/>
  <c r="BD154" i="62"/>
  <c r="BF4" i="62"/>
  <c r="BF154" i="62" s="1"/>
  <c r="BF4" i="66"/>
  <c r="BF154" i="66" s="1"/>
  <c r="BD154" i="66"/>
  <c r="BF4" i="70"/>
  <c r="BF154" i="70" s="1"/>
  <c r="BD154" i="70"/>
  <c r="BF4" i="48"/>
  <c r="BF154" i="48" s="1"/>
  <c r="BD154" i="48"/>
  <c r="BF4" i="51"/>
  <c r="BF154" i="51" s="1"/>
  <c r="BD154" i="51"/>
  <c r="BA154" i="72"/>
  <c r="BF4" i="59"/>
  <c r="BF154" i="59" s="1"/>
  <c r="BD154" i="59"/>
  <c r="BF4" i="71"/>
  <c r="BF154" i="71" s="1"/>
  <c r="BD154" i="71"/>
  <c r="BF4" i="53"/>
  <c r="BF154" i="53" s="1"/>
  <c r="BD154" i="53"/>
  <c r="BF4" i="57"/>
  <c r="BF154" i="57" s="1"/>
  <c r="BD154" i="57"/>
  <c r="BD154" i="56"/>
  <c r="BF4" i="56"/>
  <c r="BF154" i="56" s="1"/>
  <c r="BD154" i="47"/>
  <c r="BF4" i="47"/>
  <c r="BF154" i="47" s="1"/>
  <c r="BF4" i="49"/>
  <c r="BF154" i="49" s="1"/>
  <c r="BD154" i="49"/>
  <c r="BD154" i="61"/>
  <c r="BF4" i="61"/>
  <c r="BF154" i="61" s="1"/>
  <c r="CX85" i="2" l="1"/>
  <c r="CU85" i="2"/>
  <c r="CR85" i="2"/>
  <c r="CO85" i="2"/>
  <c r="CL85" i="2"/>
  <c r="CI85" i="2"/>
  <c r="CF85" i="2"/>
  <c r="CC85" i="2"/>
  <c r="BZ85" i="2"/>
  <c r="BW85" i="2"/>
  <c r="BT85" i="2"/>
  <c r="BQ85" i="2"/>
  <c r="BN85" i="2"/>
  <c r="BK85" i="2"/>
  <c r="BH85" i="2"/>
  <c r="BE85" i="2"/>
  <c r="BB85" i="2"/>
  <c r="AY85" i="2"/>
  <c r="AV85" i="2"/>
  <c r="AS85" i="2"/>
  <c r="AP85" i="2"/>
  <c r="AM85" i="2"/>
  <c r="AJ85" i="2"/>
  <c r="AG85" i="2"/>
  <c r="AD85" i="2"/>
  <c r="AA85" i="2"/>
  <c r="X85" i="2"/>
  <c r="U85" i="2"/>
  <c r="R85" i="2"/>
  <c r="O85" i="2"/>
  <c r="L85" i="2"/>
  <c r="CR84" i="2"/>
  <c r="CI84" i="2"/>
  <c r="CC84" i="2"/>
  <c r="BT84" i="2"/>
  <c r="BQ84" i="2"/>
  <c r="BK84" i="2"/>
  <c r="AY84" i="2"/>
  <c r="AP84" i="2"/>
  <c r="AM84" i="2"/>
  <c r="AJ84" i="2"/>
  <c r="R84" i="2"/>
  <c r="O84" i="2"/>
  <c r="BW83" i="2"/>
  <c r="BT83" i="2"/>
  <c r="BQ83" i="2"/>
  <c r="BN83" i="2"/>
  <c r="AG83" i="2"/>
  <c r="AD83" i="2"/>
  <c r="AA83" i="2"/>
  <c r="F83" i="2"/>
  <c r="CX82" i="2"/>
  <c r="CU82" i="2"/>
  <c r="CR82" i="2"/>
  <c r="CO82" i="2"/>
  <c r="CL82" i="2"/>
  <c r="CC82" i="2"/>
  <c r="BZ82" i="2"/>
  <c r="BW82" i="2"/>
  <c r="BT82" i="2"/>
  <c r="BQ82" i="2"/>
  <c r="BN82" i="2"/>
  <c r="BH82" i="2"/>
  <c r="BE82" i="2"/>
  <c r="BB82" i="2"/>
  <c r="AY82" i="2"/>
  <c r="AV82" i="2"/>
  <c r="AS82" i="2"/>
  <c r="AP82" i="2"/>
  <c r="AJ82" i="2"/>
  <c r="AG82" i="2"/>
  <c r="AD82" i="2"/>
  <c r="AA82" i="2"/>
  <c r="X82" i="2"/>
  <c r="U82" i="2"/>
  <c r="R82" i="2"/>
  <c r="L82" i="2"/>
  <c r="CU81" i="2"/>
  <c r="CF81" i="2"/>
  <c r="BZ81" i="2"/>
  <c r="BW81" i="2"/>
  <c r="BE81" i="2"/>
  <c r="BB81" i="2"/>
  <c r="AP81" i="2"/>
  <c r="AJ81" i="2"/>
  <c r="L81" i="2"/>
  <c r="CX80" i="2"/>
  <c r="CU80" i="2"/>
  <c r="CO80" i="2"/>
  <c r="CL80" i="2"/>
  <c r="CI80" i="2"/>
  <c r="CF80" i="2"/>
  <c r="CC80" i="2"/>
  <c r="BZ80" i="2"/>
  <c r="BW80" i="2"/>
  <c r="BQ80" i="2"/>
  <c r="BN80" i="2"/>
  <c r="BK80" i="2"/>
  <c r="BH80" i="2"/>
  <c r="BE80" i="2"/>
  <c r="BB80" i="2"/>
  <c r="AY80" i="2"/>
  <c r="AS80" i="2"/>
  <c r="AP80" i="2"/>
  <c r="AM80" i="2"/>
  <c r="AJ80" i="2"/>
  <c r="AG80" i="2"/>
  <c r="AD80" i="2"/>
  <c r="AA80" i="2"/>
  <c r="U80" i="2"/>
  <c r="R80" i="2"/>
  <c r="O80" i="2"/>
  <c r="L80" i="2"/>
  <c r="I80" i="2"/>
  <c r="CR80" i="2"/>
  <c r="CX79" i="2"/>
  <c r="CU79" i="2"/>
  <c r="CR79" i="2"/>
  <c r="CO79" i="2"/>
  <c r="CL79" i="2"/>
  <c r="CI79" i="2"/>
  <c r="CF79" i="2"/>
  <c r="CC79" i="2"/>
  <c r="BZ79" i="2"/>
  <c r="BW79" i="2"/>
  <c r="BT79" i="2"/>
  <c r="BQ79" i="2"/>
  <c r="BN79" i="2"/>
  <c r="BK79" i="2"/>
  <c r="BH79" i="2"/>
  <c r="BE79" i="2"/>
  <c r="BB79" i="2"/>
  <c r="AY79" i="2"/>
  <c r="AV79" i="2"/>
  <c r="AS79" i="2"/>
  <c r="AP79" i="2"/>
  <c r="AM79" i="2"/>
  <c r="AJ79" i="2"/>
  <c r="AG79" i="2"/>
  <c r="AD79" i="2"/>
  <c r="AA79" i="2"/>
  <c r="X79" i="2"/>
  <c r="U79" i="2"/>
  <c r="R79" i="2"/>
  <c r="O79" i="2"/>
  <c r="L79" i="2"/>
  <c r="I79" i="2"/>
  <c r="CX78" i="2"/>
  <c r="CU78" i="2"/>
  <c r="CR78" i="2"/>
  <c r="CO78" i="2"/>
  <c r="CL78" i="2"/>
  <c r="CI78" i="2"/>
  <c r="CF78" i="2"/>
  <c r="BW78" i="2"/>
  <c r="BT78" i="2"/>
  <c r="BQ78" i="2"/>
  <c r="BN78" i="2"/>
  <c r="BH78" i="2"/>
  <c r="BB78" i="2"/>
  <c r="AY78" i="2"/>
  <c r="AV78" i="2"/>
  <c r="AS78" i="2"/>
  <c r="AP78" i="2"/>
  <c r="AM78" i="2"/>
  <c r="AD78" i="2"/>
  <c r="AA78" i="2"/>
  <c r="X78" i="2"/>
  <c r="U78" i="2"/>
  <c r="R78" i="2"/>
  <c r="O78" i="2"/>
  <c r="L78" i="2"/>
  <c r="BZ78" i="2"/>
  <c r="CX77" i="2"/>
  <c r="CU77" i="2"/>
  <c r="CR77" i="2"/>
  <c r="CO77" i="2"/>
  <c r="CL77" i="2"/>
  <c r="CC77" i="2"/>
  <c r="BW77" i="2"/>
  <c r="BT77" i="2"/>
  <c r="BQ77" i="2"/>
  <c r="BH77" i="2"/>
  <c r="BE77" i="2"/>
  <c r="BB77" i="2"/>
  <c r="AV77" i="2"/>
  <c r="AJ77" i="2"/>
  <c r="AA77" i="2"/>
  <c r="X77" i="2"/>
  <c r="CX76" i="2"/>
  <c r="CU76" i="2"/>
  <c r="CR76" i="2"/>
  <c r="CO76" i="2"/>
  <c r="CI76" i="2"/>
  <c r="CC76" i="2"/>
  <c r="BZ76" i="2"/>
  <c r="BW76" i="2"/>
  <c r="BT76" i="2"/>
  <c r="BQ76" i="2"/>
  <c r="BN76" i="2"/>
  <c r="BK76" i="2"/>
  <c r="BH76" i="2"/>
  <c r="BB76" i="2"/>
  <c r="AY76" i="2"/>
  <c r="AS76" i="2"/>
  <c r="AP76" i="2"/>
  <c r="AM76" i="2"/>
  <c r="AJ76" i="2"/>
  <c r="AG76" i="2"/>
  <c r="AA76" i="2"/>
  <c r="X76" i="2"/>
  <c r="O76" i="2"/>
  <c r="L76" i="2"/>
  <c r="CL76" i="2"/>
  <c r="CX75" i="2"/>
  <c r="CU75" i="2"/>
  <c r="CR75" i="2"/>
  <c r="CO75" i="2"/>
  <c r="CL75" i="2"/>
  <c r="CI75" i="2"/>
  <c r="CF75" i="2"/>
  <c r="CC75" i="2"/>
  <c r="BZ75" i="2"/>
  <c r="BW75" i="2"/>
  <c r="BT75" i="2"/>
  <c r="BQ75" i="2"/>
  <c r="BN75" i="2"/>
  <c r="BK75" i="2"/>
  <c r="BH75" i="2"/>
  <c r="BE75" i="2"/>
  <c r="BB75" i="2"/>
  <c r="AY75" i="2"/>
  <c r="AV75" i="2"/>
  <c r="AS75" i="2"/>
  <c r="AP75" i="2"/>
  <c r="AM75" i="2"/>
  <c r="AJ75" i="2"/>
  <c r="AG75" i="2"/>
  <c r="AD75" i="2"/>
  <c r="AA75" i="2"/>
  <c r="X75" i="2"/>
  <c r="U75" i="2"/>
  <c r="R75" i="2"/>
  <c r="O75" i="2"/>
  <c r="L75" i="2"/>
  <c r="CX74" i="2"/>
  <c r="CU74" i="2"/>
  <c r="CR74" i="2"/>
  <c r="CO74" i="2"/>
  <c r="CL74" i="2"/>
  <c r="CI74" i="2"/>
  <c r="CF74" i="2"/>
  <c r="CC74" i="2"/>
  <c r="BZ74" i="2"/>
  <c r="BW74" i="2"/>
  <c r="BT74" i="2"/>
  <c r="BQ74" i="2"/>
  <c r="BN74" i="2"/>
  <c r="BK74" i="2"/>
  <c r="BH74" i="2"/>
  <c r="BE74" i="2"/>
  <c r="BB74" i="2"/>
  <c r="AY74" i="2"/>
  <c r="AV74" i="2"/>
  <c r="AS74" i="2"/>
  <c r="AP74" i="2"/>
  <c r="AM74" i="2"/>
  <c r="AJ74" i="2"/>
  <c r="AG74" i="2"/>
  <c r="AD74" i="2"/>
  <c r="AA74" i="2"/>
  <c r="X74" i="2"/>
  <c r="U74" i="2"/>
  <c r="R74" i="2"/>
  <c r="O74" i="2"/>
  <c r="I74" i="2"/>
  <c r="CX73" i="2"/>
  <c r="CU73" i="2"/>
  <c r="CR73" i="2"/>
  <c r="CO73" i="2"/>
  <c r="CL73" i="2"/>
  <c r="CI73" i="2"/>
  <c r="CF73" i="2"/>
  <c r="CC73" i="2"/>
  <c r="BZ73" i="2"/>
  <c r="BW73" i="2"/>
  <c r="BT73" i="2"/>
  <c r="BQ73" i="2"/>
  <c r="BN73" i="2"/>
  <c r="BK73" i="2"/>
  <c r="BH73" i="2"/>
  <c r="BE73" i="2"/>
  <c r="BB73" i="2"/>
  <c r="AY73" i="2"/>
  <c r="AV73" i="2"/>
  <c r="AS73" i="2"/>
  <c r="AP73" i="2"/>
  <c r="AM73" i="2"/>
  <c r="AJ73" i="2"/>
  <c r="AG73" i="2"/>
  <c r="AD73" i="2"/>
  <c r="AA73" i="2"/>
  <c r="X73" i="2"/>
  <c r="U73" i="2"/>
  <c r="R73" i="2"/>
  <c r="O73" i="2"/>
  <c r="L73" i="2"/>
  <c r="I73" i="2"/>
  <c r="CX72" i="2"/>
  <c r="CU72" i="2"/>
  <c r="CR72" i="2"/>
  <c r="CO72" i="2"/>
  <c r="CL72" i="2"/>
  <c r="CF72" i="2"/>
  <c r="CC72" i="2"/>
  <c r="BZ72" i="2"/>
  <c r="BW72" i="2"/>
  <c r="BT72" i="2"/>
  <c r="BQ72" i="2"/>
  <c r="BN72" i="2"/>
  <c r="BK72" i="2"/>
  <c r="BH72" i="2"/>
  <c r="BB72" i="2"/>
  <c r="AY72" i="2"/>
  <c r="AV72" i="2"/>
  <c r="AS72" i="2"/>
  <c r="AP72" i="2"/>
  <c r="AM72" i="2"/>
  <c r="AJ72" i="2"/>
  <c r="AG72" i="2"/>
  <c r="AD72" i="2"/>
  <c r="AA72" i="2"/>
  <c r="X72" i="2"/>
  <c r="R72" i="2"/>
  <c r="O72" i="2"/>
  <c r="L72" i="2"/>
  <c r="I72" i="2"/>
  <c r="BE72" i="2"/>
  <c r="CX71" i="2"/>
  <c r="CU71" i="2"/>
  <c r="CR71" i="2"/>
  <c r="CO71" i="2"/>
  <c r="CL71" i="2"/>
  <c r="CI71" i="2"/>
  <c r="CF71" i="2"/>
  <c r="BZ71" i="2"/>
  <c r="BT71" i="2"/>
  <c r="BQ71" i="2"/>
  <c r="BK71" i="2"/>
  <c r="BH71" i="2"/>
  <c r="BE71" i="2"/>
  <c r="BB71" i="2"/>
  <c r="AY71" i="2"/>
  <c r="AP71" i="2"/>
  <c r="AM71" i="2"/>
  <c r="AG71" i="2"/>
  <c r="AD71" i="2"/>
  <c r="AA71" i="2"/>
  <c r="X71" i="2"/>
  <c r="U71" i="2"/>
  <c r="I71" i="2"/>
  <c r="CX70" i="2"/>
  <c r="CU70" i="2"/>
  <c r="CO70" i="2"/>
  <c r="CL70" i="2"/>
  <c r="CI70" i="2"/>
  <c r="CF70" i="2"/>
  <c r="BZ70" i="2"/>
  <c r="BT70" i="2"/>
  <c r="BN70" i="2"/>
  <c r="BH70" i="2"/>
  <c r="BE70" i="2"/>
  <c r="BB70" i="2"/>
  <c r="AM70" i="2"/>
  <c r="AJ70" i="2"/>
  <c r="AD70" i="2"/>
  <c r="AA70" i="2"/>
  <c r="U70" i="2"/>
  <c r="O70" i="2"/>
  <c r="CL69" i="2"/>
  <c r="CF69" i="2"/>
  <c r="BK69" i="2"/>
  <c r="BH69" i="2"/>
  <c r="BE69" i="2"/>
  <c r="AY69" i="2"/>
  <c r="AP69" i="2"/>
  <c r="AG69" i="2"/>
  <c r="AD69" i="2"/>
  <c r="AA69" i="2"/>
  <c r="O69" i="2"/>
  <c r="L69" i="2"/>
  <c r="CX68" i="2"/>
  <c r="CU68" i="2"/>
  <c r="CR68" i="2"/>
  <c r="CO68" i="2"/>
  <c r="CL68" i="2"/>
  <c r="CI68" i="2"/>
  <c r="CF68" i="2"/>
  <c r="BW68" i="2"/>
  <c r="BT68" i="2"/>
  <c r="BQ68" i="2"/>
  <c r="BN68" i="2"/>
  <c r="BK68" i="2"/>
  <c r="BH68" i="2"/>
  <c r="BE68" i="2"/>
  <c r="BB68" i="2"/>
  <c r="AV68" i="2"/>
  <c r="AS68" i="2"/>
  <c r="AP68" i="2"/>
  <c r="AM68" i="2"/>
  <c r="AJ68" i="2"/>
  <c r="AG68" i="2"/>
  <c r="AD68" i="2"/>
  <c r="AA68" i="2"/>
  <c r="X68" i="2"/>
  <c r="U68" i="2"/>
  <c r="R68" i="2"/>
  <c r="O68" i="2"/>
  <c r="L68" i="2"/>
  <c r="AY68" i="2"/>
  <c r="CX67" i="2"/>
  <c r="CU67" i="2"/>
  <c r="CR67" i="2"/>
  <c r="CO67" i="2"/>
  <c r="CL67" i="2"/>
  <c r="CI67" i="2"/>
  <c r="CF67" i="2"/>
  <c r="CC67" i="2"/>
  <c r="BZ67" i="2"/>
  <c r="BW67" i="2"/>
  <c r="BT67" i="2"/>
  <c r="BQ67" i="2"/>
  <c r="BN67" i="2"/>
  <c r="BK67" i="2"/>
  <c r="BH67" i="2"/>
  <c r="BE67" i="2"/>
  <c r="BB67" i="2"/>
  <c r="AY67" i="2"/>
  <c r="AV67" i="2"/>
  <c r="AS67" i="2"/>
  <c r="AP67" i="2"/>
  <c r="AM67" i="2"/>
  <c r="AG67" i="2"/>
  <c r="AD67" i="2"/>
  <c r="AA67" i="2"/>
  <c r="X67" i="2"/>
  <c r="U67" i="2"/>
  <c r="R67" i="2"/>
  <c r="O67" i="2"/>
  <c r="L67" i="2"/>
  <c r="AJ67" i="2"/>
  <c r="CX66" i="2"/>
  <c r="CU66" i="2"/>
  <c r="CR66" i="2"/>
  <c r="CO66" i="2"/>
  <c r="CC66" i="2"/>
  <c r="BZ66" i="2"/>
  <c r="BW66" i="2"/>
  <c r="BT66" i="2"/>
  <c r="BQ66" i="2"/>
  <c r="BN66" i="2"/>
  <c r="BK66" i="2"/>
  <c r="BE66" i="2"/>
  <c r="BB66" i="2"/>
  <c r="AY66" i="2"/>
  <c r="AV66" i="2"/>
  <c r="AS66" i="2"/>
  <c r="AP66" i="2"/>
  <c r="AM66" i="2"/>
  <c r="AJ66" i="2"/>
  <c r="AD66" i="2"/>
  <c r="AA66" i="2"/>
  <c r="X66" i="2"/>
  <c r="U66" i="2"/>
  <c r="R66" i="2"/>
  <c r="O66" i="2"/>
  <c r="L66" i="2"/>
  <c r="BH66" i="2"/>
  <c r="CX65" i="2"/>
  <c r="CO65" i="2"/>
  <c r="CL65" i="2"/>
  <c r="CI65" i="2"/>
  <c r="CF65" i="2"/>
  <c r="CC65" i="2"/>
  <c r="BW65" i="2"/>
  <c r="BT65" i="2"/>
  <c r="BQ65" i="2"/>
  <c r="BK65" i="2"/>
  <c r="BH65" i="2"/>
  <c r="BE65" i="2"/>
  <c r="BB65" i="2"/>
  <c r="AY65" i="2"/>
  <c r="AP65" i="2"/>
  <c r="AM65" i="2"/>
  <c r="AJ65" i="2"/>
  <c r="AD65" i="2"/>
  <c r="AA65" i="2"/>
  <c r="X65" i="2"/>
  <c r="U65" i="2"/>
  <c r="I65" i="2"/>
  <c r="CU65" i="2"/>
  <c r="CX64" i="2"/>
  <c r="CU64" i="2"/>
  <c r="CR64" i="2"/>
  <c r="CO64" i="2"/>
  <c r="CL64" i="2"/>
  <c r="CI64" i="2"/>
  <c r="CF64" i="2"/>
  <c r="CC64" i="2"/>
  <c r="BZ64" i="2"/>
  <c r="BW64" i="2"/>
  <c r="BT64" i="2"/>
  <c r="BQ64" i="2"/>
  <c r="BN64" i="2"/>
  <c r="BK64" i="2"/>
  <c r="BH64" i="2"/>
  <c r="BE64" i="2"/>
  <c r="BB64" i="2"/>
  <c r="AY64" i="2"/>
  <c r="AV64" i="2"/>
  <c r="AS64" i="2"/>
  <c r="AP64" i="2"/>
  <c r="AM64" i="2"/>
  <c r="AJ64" i="2"/>
  <c r="AG64" i="2"/>
  <c r="AD64" i="2"/>
  <c r="AA64" i="2"/>
  <c r="X64" i="2"/>
  <c r="U64" i="2"/>
  <c r="R64" i="2"/>
  <c r="O64" i="2"/>
  <c r="L64" i="2"/>
  <c r="CX63" i="2"/>
  <c r="CU63" i="2"/>
  <c r="CR63" i="2"/>
  <c r="CO63" i="2"/>
  <c r="CL63" i="2"/>
  <c r="CI63" i="2"/>
  <c r="CF63" i="2"/>
  <c r="CC63" i="2"/>
  <c r="BZ63" i="2"/>
  <c r="BW63" i="2"/>
  <c r="BT63" i="2"/>
  <c r="BQ63" i="2"/>
  <c r="BN63" i="2"/>
  <c r="BK63" i="2"/>
  <c r="BH63" i="2"/>
  <c r="BE63" i="2"/>
  <c r="BB63" i="2"/>
  <c r="AY63" i="2"/>
  <c r="AV63" i="2"/>
  <c r="AS63" i="2"/>
  <c r="AP63" i="2"/>
  <c r="AM63" i="2"/>
  <c r="AJ63" i="2"/>
  <c r="AG63" i="2"/>
  <c r="AD63" i="2"/>
  <c r="AA63" i="2"/>
  <c r="X63" i="2"/>
  <c r="U63" i="2"/>
  <c r="R63" i="2"/>
  <c r="O63" i="2"/>
  <c r="L63" i="2"/>
  <c r="I63" i="2"/>
  <c r="CX62" i="2"/>
  <c r="CU62" i="2"/>
  <c r="CR62" i="2"/>
  <c r="CO62" i="2"/>
  <c r="CL62" i="2"/>
  <c r="BZ62" i="2"/>
  <c r="BW62" i="2"/>
  <c r="BT62" i="2"/>
  <c r="BQ62" i="2"/>
  <c r="BN62" i="2"/>
  <c r="BH62" i="2"/>
  <c r="BE62" i="2"/>
  <c r="AV62" i="2"/>
  <c r="AS62" i="2"/>
  <c r="AP62" i="2"/>
  <c r="AG62" i="2"/>
  <c r="AD62" i="2"/>
  <c r="AA62" i="2"/>
  <c r="X62" i="2"/>
  <c r="CX61" i="2"/>
  <c r="CU61" i="2"/>
  <c r="CR61" i="2"/>
  <c r="CO61" i="2"/>
  <c r="CL61" i="2"/>
  <c r="CI61" i="2"/>
  <c r="CF61" i="2"/>
  <c r="CC61" i="2"/>
  <c r="BZ61" i="2"/>
  <c r="BW61" i="2"/>
  <c r="BT61" i="2"/>
  <c r="BQ61" i="2"/>
  <c r="BN61" i="2"/>
  <c r="BK61" i="2"/>
  <c r="BH61" i="2"/>
  <c r="BE61" i="2"/>
  <c r="BB61" i="2"/>
  <c r="AY61" i="2"/>
  <c r="AV61" i="2"/>
  <c r="AS61" i="2"/>
  <c r="AP61" i="2"/>
  <c r="AM61" i="2"/>
  <c r="AJ61" i="2"/>
  <c r="AG61" i="2"/>
  <c r="AD61" i="2"/>
  <c r="AA61" i="2"/>
  <c r="X61" i="2"/>
  <c r="U61" i="2"/>
  <c r="R61" i="2"/>
  <c r="O61" i="2"/>
  <c r="L61" i="2"/>
  <c r="I61" i="2"/>
  <c r="CX60" i="2"/>
  <c r="CU60" i="2"/>
  <c r="CR60" i="2"/>
  <c r="CO60" i="2"/>
  <c r="CI60" i="2"/>
  <c r="CF60" i="2"/>
  <c r="CC60" i="2"/>
  <c r="BZ60" i="2"/>
  <c r="BW60" i="2"/>
  <c r="BN60" i="2"/>
  <c r="BK60" i="2"/>
  <c r="BE60" i="2"/>
  <c r="BB60" i="2"/>
  <c r="AY60" i="2"/>
  <c r="AV60" i="2"/>
  <c r="AP60" i="2"/>
  <c r="AM60" i="2"/>
  <c r="AG60" i="2"/>
  <c r="AD60" i="2"/>
  <c r="AA60" i="2"/>
  <c r="X60" i="2"/>
  <c r="U60" i="2"/>
  <c r="R60" i="2"/>
  <c r="O60" i="2"/>
  <c r="CL60" i="2"/>
  <c r="CX59" i="2"/>
  <c r="CU59" i="2"/>
  <c r="CR59" i="2"/>
  <c r="CO59" i="2"/>
  <c r="CL59" i="2"/>
  <c r="CI59" i="2"/>
  <c r="CF59" i="2"/>
  <c r="CC59" i="2"/>
  <c r="BZ59" i="2"/>
  <c r="BW59" i="2"/>
  <c r="BT59" i="2"/>
  <c r="BQ59" i="2"/>
  <c r="BN59" i="2"/>
  <c r="BK59" i="2"/>
  <c r="BH59" i="2"/>
  <c r="BE59" i="2"/>
  <c r="BB59" i="2"/>
  <c r="AY59" i="2"/>
  <c r="AV59" i="2"/>
  <c r="AS59" i="2"/>
  <c r="AP59" i="2"/>
  <c r="AM59" i="2"/>
  <c r="AJ59" i="2"/>
  <c r="AG59" i="2"/>
  <c r="AD59" i="2"/>
  <c r="AA59" i="2"/>
  <c r="X59" i="2"/>
  <c r="U59" i="2"/>
  <c r="R59" i="2"/>
  <c r="O59" i="2"/>
  <c r="L59" i="2"/>
  <c r="I59" i="2"/>
  <c r="CX58" i="2"/>
  <c r="CU58" i="2"/>
  <c r="CR58" i="2"/>
  <c r="CO58" i="2"/>
  <c r="CL58" i="2"/>
  <c r="CI58" i="2"/>
  <c r="CF58" i="2"/>
  <c r="CC58" i="2"/>
  <c r="BW58" i="2"/>
  <c r="BT58" i="2"/>
  <c r="BQ58" i="2"/>
  <c r="BN58" i="2"/>
  <c r="BK58" i="2"/>
  <c r="BH58" i="2"/>
  <c r="BE58" i="2"/>
  <c r="BB58" i="2"/>
  <c r="AY58" i="2"/>
  <c r="AV58" i="2"/>
  <c r="AS58" i="2"/>
  <c r="AP58" i="2"/>
  <c r="AM58" i="2"/>
  <c r="AJ58" i="2"/>
  <c r="AG58" i="2"/>
  <c r="AD58" i="2"/>
  <c r="AA58" i="2"/>
  <c r="X58" i="2"/>
  <c r="R58" i="2"/>
  <c r="O58" i="2"/>
  <c r="L58" i="2"/>
  <c r="CR56" i="2"/>
  <c r="BW56" i="2"/>
  <c r="BT56" i="2"/>
  <c r="BQ56" i="2"/>
  <c r="BN56" i="2"/>
  <c r="AM56" i="2"/>
  <c r="AJ56" i="2"/>
  <c r="AG56" i="2"/>
  <c r="AD56" i="2"/>
  <c r="X56" i="2"/>
  <c r="CX55" i="2"/>
  <c r="CR55" i="2"/>
  <c r="CL55" i="2"/>
  <c r="BW55" i="2"/>
  <c r="BN55" i="2"/>
  <c r="BK55" i="2"/>
  <c r="BE55" i="2"/>
  <c r="AG55" i="2"/>
  <c r="U55" i="2"/>
  <c r="CX54" i="2"/>
  <c r="CU54" i="2"/>
  <c r="CR54" i="2"/>
  <c r="CO54" i="2"/>
  <c r="CL54" i="2"/>
  <c r="CF54" i="2"/>
  <c r="CC54" i="2"/>
  <c r="BZ54" i="2"/>
  <c r="BW54" i="2"/>
  <c r="BT54" i="2"/>
  <c r="BQ54" i="2"/>
  <c r="BN54" i="2"/>
  <c r="BK54" i="2"/>
  <c r="BH54" i="2"/>
  <c r="BE54" i="2"/>
  <c r="BB54" i="2"/>
  <c r="AY54" i="2"/>
  <c r="AV54" i="2"/>
  <c r="AS54" i="2"/>
  <c r="AP54" i="2"/>
  <c r="AM54" i="2"/>
  <c r="AJ54" i="2"/>
  <c r="AG54" i="2"/>
  <c r="AD54" i="2"/>
  <c r="AA54" i="2"/>
  <c r="X54" i="2"/>
  <c r="U54" i="2"/>
  <c r="R54" i="2"/>
  <c r="O54" i="2"/>
  <c r="L54" i="2"/>
  <c r="I54" i="2"/>
  <c r="CR53" i="2"/>
  <c r="BQ53" i="2"/>
  <c r="BN53" i="2"/>
  <c r="AP53" i="2"/>
  <c r="AM53" i="2"/>
  <c r="AJ53" i="2"/>
  <c r="O53" i="2"/>
  <c r="L53" i="2"/>
  <c r="CX52" i="2"/>
  <c r="CU52" i="2"/>
  <c r="CO52" i="2"/>
  <c r="CL52" i="2"/>
  <c r="CI52" i="2"/>
  <c r="CF52" i="2"/>
  <c r="BZ52" i="2"/>
  <c r="BW52" i="2"/>
  <c r="BQ52" i="2"/>
  <c r="BN52" i="2"/>
  <c r="BK52" i="2"/>
  <c r="BH52" i="2"/>
  <c r="BE52" i="2"/>
  <c r="BB52" i="2"/>
  <c r="AY52" i="2"/>
  <c r="AV52" i="2"/>
  <c r="AS52" i="2"/>
  <c r="AP52" i="2"/>
  <c r="AM52" i="2"/>
  <c r="AJ52" i="2"/>
  <c r="AD52" i="2"/>
  <c r="AA52" i="2"/>
  <c r="X52" i="2"/>
  <c r="U52" i="2"/>
  <c r="R52" i="2"/>
  <c r="L52" i="2"/>
  <c r="O52" i="2"/>
  <c r="CX51" i="2"/>
  <c r="CU51" i="2"/>
  <c r="CR51" i="2"/>
  <c r="CO51" i="2"/>
  <c r="CL51" i="2"/>
  <c r="CI51" i="2"/>
  <c r="CF51" i="2"/>
  <c r="CC51" i="2"/>
  <c r="BZ51" i="2"/>
  <c r="BW51" i="2"/>
  <c r="BT51" i="2"/>
  <c r="BQ51" i="2"/>
  <c r="BN51" i="2"/>
  <c r="BK51" i="2"/>
  <c r="BH51" i="2"/>
  <c r="BE51" i="2"/>
  <c r="BB51" i="2"/>
  <c r="AY51" i="2"/>
  <c r="AV51" i="2"/>
  <c r="AS51" i="2"/>
  <c r="AP51" i="2"/>
  <c r="AM51" i="2"/>
  <c r="AJ51" i="2"/>
  <c r="AG51" i="2"/>
  <c r="AD51" i="2"/>
  <c r="AA51" i="2"/>
  <c r="X51" i="2"/>
  <c r="U51" i="2"/>
  <c r="R51" i="2"/>
  <c r="O51" i="2"/>
  <c r="L51" i="2"/>
  <c r="I51" i="2"/>
  <c r="CX50" i="2"/>
  <c r="CU50" i="2"/>
  <c r="CR50" i="2"/>
  <c r="CO50" i="2"/>
  <c r="CL50" i="2"/>
  <c r="CI50" i="2"/>
  <c r="CF50" i="2"/>
  <c r="CC50" i="2"/>
  <c r="BZ50" i="2"/>
  <c r="BW50" i="2"/>
  <c r="BT50" i="2"/>
  <c r="BQ50" i="2"/>
  <c r="BN50" i="2"/>
  <c r="BK50" i="2"/>
  <c r="BH50" i="2"/>
  <c r="BB50" i="2"/>
  <c r="AY50" i="2"/>
  <c r="AV50" i="2"/>
  <c r="AS50" i="2"/>
  <c r="AP50" i="2"/>
  <c r="AM50" i="2"/>
  <c r="AJ50" i="2"/>
  <c r="AG50" i="2"/>
  <c r="AA50" i="2"/>
  <c r="X50" i="2"/>
  <c r="U50" i="2"/>
  <c r="R50" i="2"/>
  <c r="O50" i="2"/>
  <c r="L50" i="2"/>
  <c r="I50" i="2"/>
  <c r="F50" i="2"/>
  <c r="AD50" i="2"/>
  <c r="CU49" i="2"/>
  <c r="CF49" i="2"/>
  <c r="CC49" i="2"/>
  <c r="BW49" i="2"/>
  <c r="BT49" i="2"/>
  <c r="BQ49" i="2"/>
  <c r="BN49" i="2"/>
  <c r="BH49" i="2"/>
  <c r="BB49" i="2"/>
  <c r="AV49" i="2"/>
  <c r="AS49" i="2"/>
  <c r="AP49" i="2"/>
  <c r="X49" i="2"/>
  <c r="U49" i="2"/>
  <c r="R49" i="2"/>
  <c r="O49" i="2"/>
  <c r="L49" i="2"/>
  <c r="AG49" i="2"/>
  <c r="CO48" i="2"/>
  <c r="CL48" i="2"/>
  <c r="CI48" i="2"/>
  <c r="CF48" i="2"/>
  <c r="CC48" i="2"/>
  <c r="BQ48" i="2"/>
  <c r="BK48" i="2"/>
  <c r="BH48" i="2"/>
  <c r="BE48" i="2"/>
  <c r="BB48" i="2"/>
  <c r="AY48" i="2"/>
  <c r="AV48" i="2"/>
  <c r="AG48" i="2"/>
  <c r="AD48" i="2"/>
  <c r="AA48" i="2"/>
  <c r="X48" i="2"/>
  <c r="O48" i="2"/>
  <c r="CR48" i="2"/>
  <c r="BZ47" i="2"/>
  <c r="BW47" i="2"/>
  <c r="AD47" i="2"/>
  <c r="AA47" i="2"/>
  <c r="CF47" i="2"/>
  <c r="CX46" i="2"/>
  <c r="CU46" i="2"/>
  <c r="CR46" i="2"/>
  <c r="CO46" i="2"/>
  <c r="CI46" i="2"/>
  <c r="CF46" i="2"/>
  <c r="CC46" i="2"/>
  <c r="BZ46" i="2"/>
  <c r="BW46" i="2"/>
  <c r="BT46" i="2"/>
  <c r="BQ46" i="2"/>
  <c r="BN46" i="2"/>
  <c r="BH46" i="2"/>
  <c r="BB46" i="2"/>
  <c r="AY46" i="2"/>
  <c r="AV46" i="2"/>
  <c r="AS46" i="2"/>
  <c r="AP46" i="2"/>
  <c r="AJ46" i="2"/>
  <c r="AG46" i="2"/>
  <c r="AA46" i="2"/>
  <c r="X46" i="2"/>
  <c r="U46" i="2"/>
  <c r="R46" i="2"/>
  <c r="O46" i="2"/>
  <c r="I46" i="2"/>
  <c r="CF45" i="2"/>
  <c r="CC45" i="2"/>
  <c r="BZ45" i="2"/>
  <c r="BE45" i="2"/>
  <c r="BB45" i="2"/>
  <c r="AY45" i="2"/>
  <c r="AG45" i="2"/>
  <c r="AD45" i="2"/>
  <c r="O45" i="2"/>
  <c r="CX44" i="2"/>
  <c r="CU44" i="2"/>
  <c r="BW44" i="2"/>
  <c r="BN44" i="2"/>
  <c r="BK44" i="2"/>
  <c r="AM44" i="2"/>
  <c r="AS44" i="2"/>
  <c r="CX43" i="2"/>
  <c r="CU43" i="2"/>
  <c r="CR43" i="2"/>
  <c r="CO43" i="2"/>
  <c r="CL43" i="2"/>
  <c r="CI43" i="2"/>
  <c r="CF43" i="2"/>
  <c r="CC43" i="2"/>
  <c r="BZ43" i="2"/>
  <c r="BW43" i="2"/>
  <c r="BT43" i="2"/>
  <c r="BQ43" i="2"/>
  <c r="BN43" i="2"/>
  <c r="BK43" i="2"/>
  <c r="BH43" i="2"/>
  <c r="BE43" i="2"/>
  <c r="BB43" i="2"/>
  <c r="AY43" i="2"/>
  <c r="AV43" i="2"/>
  <c r="AS43" i="2"/>
  <c r="AP43" i="2"/>
  <c r="AM43" i="2"/>
  <c r="AJ43" i="2"/>
  <c r="AG43" i="2"/>
  <c r="AD43" i="2"/>
  <c r="AA43" i="2"/>
  <c r="X43" i="2"/>
  <c r="U43" i="2"/>
  <c r="R43" i="2"/>
  <c r="O43" i="2"/>
  <c r="L43" i="2"/>
  <c r="I43" i="2"/>
  <c r="CX42" i="2"/>
  <c r="CU42" i="2"/>
  <c r="CR42" i="2"/>
  <c r="CO42" i="2"/>
  <c r="CL42" i="2"/>
  <c r="CI42" i="2"/>
  <c r="CF42" i="2"/>
  <c r="BZ42" i="2"/>
  <c r="BW42" i="2"/>
  <c r="BT42" i="2"/>
  <c r="BQ42" i="2"/>
  <c r="BN42" i="2"/>
  <c r="BK42" i="2"/>
  <c r="BH42" i="2"/>
  <c r="BE42" i="2"/>
  <c r="BB42" i="2"/>
  <c r="AY42" i="2"/>
  <c r="AV42" i="2"/>
  <c r="AS42" i="2"/>
  <c r="AP42" i="2"/>
  <c r="AM42" i="2"/>
  <c r="AJ42" i="2"/>
  <c r="AG42" i="2"/>
  <c r="AD42" i="2"/>
  <c r="AA42" i="2"/>
  <c r="X42" i="2"/>
  <c r="U42" i="2"/>
  <c r="R42" i="2"/>
  <c r="O42" i="2"/>
  <c r="I42" i="2"/>
  <c r="CX41" i="2"/>
  <c r="CU41" i="2"/>
  <c r="CR41" i="2"/>
  <c r="CO41" i="2"/>
  <c r="CL41" i="2"/>
  <c r="CI41" i="2"/>
  <c r="CF41" i="2"/>
  <c r="CC41" i="2"/>
  <c r="BZ41" i="2"/>
  <c r="BW41" i="2"/>
  <c r="BT41" i="2"/>
  <c r="BQ41" i="2"/>
  <c r="BN41" i="2"/>
  <c r="BK41" i="2"/>
  <c r="BH41" i="2"/>
  <c r="BE41" i="2"/>
  <c r="AY41" i="2"/>
  <c r="AV41" i="2"/>
  <c r="AS41" i="2"/>
  <c r="AP41" i="2"/>
  <c r="AM41" i="2"/>
  <c r="AJ41" i="2"/>
  <c r="AG41" i="2"/>
  <c r="AD41" i="2"/>
  <c r="AA41" i="2"/>
  <c r="X41" i="2"/>
  <c r="U41" i="2"/>
  <c r="R41" i="2"/>
  <c r="O41" i="2"/>
  <c r="I41" i="2"/>
  <c r="BB41" i="2"/>
  <c r="CO40" i="2"/>
  <c r="CL40" i="2"/>
  <c r="CI40" i="2"/>
  <c r="CF40" i="2"/>
  <c r="CC40" i="2"/>
  <c r="BK40" i="2"/>
  <c r="BH40" i="2"/>
  <c r="BE40" i="2"/>
  <c r="BB40" i="2"/>
  <c r="AJ40" i="2"/>
  <c r="AG40" i="2"/>
  <c r="X40" i="2"/>
  <c r="U40" i="2"/>
  <c r="CU39" i="2"/>
  <c r="CR39" i="2"/>
  <c r="CO39" i="2"/>
  <c r="CL39" i="2"/>
  <c r="CI39" i="2"/>
  <c r="CF39" i="2"/>
  <c r="CC39" i="2"/>
  <c r="BZ39" i="2"/>
  <c r="BW39" i="2"/>
  <c r="BT39" i="2"/>
  <c r="BQ39" i="2"/>
  <c r="BN39" i="2"/>
  <c r="BK39" i="2"/>
  <c r="BH39" i="2"/>
  <c r="BE39" i="2"/>
  <c r="BB39" i="2"/>
  <c r="AV39" i="2"/>
  <c r="AS39" i="2"/>
  <c r="AP39" i="2"/>
  <c r="AM39" i="2"/>
  <c r="AJ39" i="2"/>
  <c r="AG39" i="2"/>
  <c r="AD39" i="2"/>
  <c r="AA39" i="2"/>
  <c r="U39" i="2"/>
  <c r="R39" i="2"/>
  <c r="O39" i="2"/>
  <c r="L39" i="2"/>
  <c r="I39" i="2"/>
  <c r="CX38" i="2"/>
  <c r="CU38" i="2"/>
  <c r="CR38" i="2"/>
  <c r="CO38" i="2"/>
  <c r="CL38" i="2"/>
  <c r="CI38" i="2"/>
  <c r="CF38" i="2"/>
  <c r="CC38" i="2"/>
  <c r="BZ38" i="2"/>
  <c r="BW38" i="2"/>
  <c r="BT38" i="2"/>
  <c r="BQ38" i="2"/>
  <c r="BN38" i="2"/>
  <c r="BK38" i="2"/>
  <c r="BH38" i="2"/>
  <c r="BE38" i="2"/>
  <c r="BB38" i="2"/>
  <c r="AY38" i="2"/>
  <c r="AV38" i="2"/>
  <c r="AS38" i="2"/>
  <c r="AP38" i="2"/>
  <c r="AM38" i="2"/>
  <c r="AJ38" i="2"/>
  <c r="AG38" i="2"/>
  <c r="AD38" i="2"/>
  <c r="AA38" i="2"/>
  <c r="X38" i="2"/>
  <c r="U38" i="2"/>
  <c r="R38" i="2"/>
  <c r="O38" i="2"/>
  <c r="L38" i="2"/>
  <c r="I38" i="2"/>
  <c r="CX37" i="2"/>
  <c r="CO37" i="2"/>
  <c r="CL37" i="2"/>
  <c r="CI37" i="2"/>
  <c r="CF37" i="2"/>
  <c r="CC37" i="2"/>
  <c r="BZ37" i="2"/>
  <c r="BW37" i="2"/>
  <c r="BQ37" i="2"/>
  <c r="BN37" i="2"/>
  <c r="BK37" i="2"/>
  <c r="BE37" i="2"/>
  <c r="BB37" i="2"/>
  <c r="AY37" i="2"/>
  <c r="AV37" i="2"/>
  <c r="AP37" i="2"/>
  <c r="AM37" i="2"/>
  <c r="AJ37" i="2"/>
  <c r="AG37" i="2"/>
  <c r="AA37" i="2"/>
  <c r="X37" i="2"/>
  <c r="R37" i="2"/>
  <c r="L37" i="2"/>
  <c r="CI36" i="2"/>
  <c r="AM36" i="2"/>
  <c r="AG36" i="2"/>
  <c r="AD36" i="2"/>
  <c r="CX35" i="2"/>
  <c r="CO35" i="2"/>
  <c r="CI35" i="2"/>
  <c r="CC35" i="2"/>
  <c r="BZ35" i="2"/>
  <c r="BW35" i="2"/>
  <c r="BQ35" i="2"/>
  <c r="BE35" i="2"/>
  <c r="BB35" i="2"/>
  <c r="AY35" i="2"/>
  <c r="AD35" i="2"/>
  <c r="AA35" i="2"/>
  <c r="U35" i="2"/>
  <c r="R35" i="2"/>
  <c r="CX34" i="2"/>
  <c r="CU34" i="2"/>
  <c r="CR34" i="2"/>
  <c r="CO34" i="2"/>
  <c r="CL34" i="2"/>
  <c r="CI34" i="2"/>
  <c r="CF34" i="2"/>
  <c r="BZ34" i="2"/>
  <c r="BT34" i="2"/>
  <c r="BQ34" i="2"/>
  <c r="BN34" i="2"/>
  <c r="BK34" i="2"/>
  <c r="BH34" i="2"/>
  <c r="BE34" i="2"/>
  <c r="AY34" i="2"/>
  <c r="AV34" i="2"/>
  <c r="AS34" i="2"/>
  <c r="AP34" i="2"/>
  <c r="AM34" i="2"/>
  <c r="AJ34" i="2"/>
  <c r="AG34" i="2"/>
  <c r="AD34" i="2"/>
  <c r="X34" i="2"/>
  <c r="U34" i="2"/>
  <c r="R34" i="2"/>
  <c r="O34" i="2"/>
  <c r="L34" i="2"/>
  <c r="CL33" i="2"/>
  <c r="CI33" i="2"/>
  <c r="CF33" i="2"/>
  <c r="BN33" i="2"/>
  <c r="BK33" i="2"/>
  <c r="BH33" i="2"/>
  <c r="BE33" i="2"/>
  <c r="AM33" i="2"/>
  <c r="AJ33" i="2"/>
  <c r="AG33" i="2"/>
  <c r="X33" i="2"/>
  <c r="U33" i="2"/>
  <c r="O33" i="2"/>
  <c r="L33" i="2"/>
  <c r="I33" i="2"/>
  <c r="BT33" i="2"/>
  <c r="CR32" i="2"/>
  <c r="CO32" i="2"/>
  <c r="CL32" i="2"/>
  <c r="CI32" i="2"/>
  <c r="CF32" i="2"/>
  <c r="BZ32" i="2"/>
  <c r="BW32" i="2"/>
  <c r="BT32" i="2"/>
  <c r="BQ32" i="2"/>
  <c r="BN32" i="2"/>
  <c r="BH32" i="2"/>
  <c r="BE32" i="2"/>
  <c r="AV32" i="2"/>
  <c r="AS32" i="2"/>
  <c r="AP32" i="2"/>
  <c r="AM32" i="2"/>
  <c r="AG32" i="2"/>
  <c r="AD32" i="2"/>
  <c r="X32" i="2"/>
  <c r="U32" i="2"/>
  <c r="R32" i="2"/>
  <c r="L32" i="2"/>
  <c r="I32" i="2"/>
  <c r="CX31" i="2"/>
  <c r="CU31" i="2"/>
  <c r="CR31" i="2"/>
  <c r="CO31" i="2"/>
  <c r="CL31" i="2"/>
  <c r="CI31" i="2"/>
  <c r="CF31" i="2"/>
  <c r="CC31" i="2"/>
  <c r="BZ31" i="2"/>
  <c r="BW31" i="2"/>
  <c r="BT31" i="2"/>
  <c r="BQ31" i="2"/>
  <c r="BN31" i="2"/>
  <c r="BK31" i="2"/>
  <c r="BH31" i="2"/>
  <c r="BE31" i="2"/>
  <c r="BB31" i="2"/>
  <c r="AY31" i="2"/>
  <c r="AV31" i="2"/>
  <c r="AS31" i="2"/>
  <c r="AP31" i="2"/>
  <c r="AM31" i="2"/>
  <c r="AJ31" i="2"/>
  <c r="AG31" i="2"/>
  <c r="AD31" i="2"/>
  <c r="AA31" i="2"/>
  <c r="X31" i="2"/>
  <c r="U31" i="2"/>
  <c r="R31" i="2"/>
  <c r="O31" i="2"/>
  <c r="L31" i="2"/>
  <c r="I31" i="2"/>
  <c r="CR30" i="2"/>
  <c r="BW30" i="2"/>
  <c r="BQ30" i="2"/>
  <c r="BN30" i="2"/>
  <c r="AM30" i="2"/>
  <c r="AJ30" i="2"/>
  <c r="AG30" i="2"/>
  <c r="BW29" i="2"/>
  <c r="AJ29" i="2"/>
  <c r="BW28" i="2"/>
  <c r="BT28" i="2"/>
  <c r="BQ28" i="2"/>
  <c r="BN28" i="2"/>
  <c r="AS28" i="2"/>
  <c r="AP28" i="2"/>
  <c r="AM28" i="2"/>
  <c r="L28" i="2"/>
  <c r="CR27" i="2"/>
  <c r="CO27" i="2"/>
  <c r="CL27" i="2"/>
  <c r="CI27" i="2"/>
  <c r="CF27" i="2"/>
  <c r="CC27" i="2"/>
  <c r="BZ27" i="2"/>
  <c r="BW27" i="2"/>
  <c r="BT27" i="2"/>
  <c r="BN27" i="2"/>
  <c r="BK27" i="2"/>
  <c r="BH27" i="2"/>
  <c r="BE27" i="2"/>
  <c r="BB27" i="2"/>
  <c r="AV27" i="2"/>
  <c r="AS27" i="2"/>
  <c r="AP27" i="2"/>
  <c r="AM27" i="2"/>
  <c r="AG27" i="2"/>
  <c r="AD27" i="2"/>
  <c r="AA27" i="2"/>
  <c r="X27" i="2"/>
  <c r="U27" i="2"/>
  <c r="O27" i="2"/>
  <c r="L27" i="2"/>
  <c r="I27" i="2"/>
  <c r="CX26" i="2"/>
  <c r="CO26" i="2"/>
  <c r="CI26" i="2"/>
  <c r="CF26" i="2"/>
  <c r="CC26" i="2"/>
  <c r="BZ26" i="2"/>
  <c r="BW26" i="2"/>
  <c r="BN26" i="2"/>
  <c r="BH26" i="2"/>
  <c r="BE26" i="2"/>
  <c r="BB26" i="2"/>
  <c r="AY26" i="2"/>
  <c r="AV26" i="2"/>
  <c r="AG26" i="2"/>
  <c r="AD26" i="2"/>
  <c r="AA26" i="2"/>
  <c r="X26" i="2"/>
  <c r="O26" i="2"/>
  <c r="AM26" i="2"/>
  <c r="CX25" i="2"/>
  <c r="CU25" i="2"/>
  <c r="CR25" i="2"/>
  <c r="CL25" i="2"/>
  <c r="CF25" i="2"/>
  <c r="CC25" i="2"/>
  <c r="BW25" i="2"/>
  <c r="BQ25" i="2"/>
  <c r="BH25" i="2"/>
  <c r="BB25" i="2"/>
  <c r="AY25" i="2"/>
  <c r="AS25" i="2"/>
  <c r="AJ25" i="2"/>
  <c r="AG25" i="2"/>
  <c r="AD25" i="2"/>
  <c r="AA25" i="2"/>
  <c r="X25" i="2"/>
  <c r="U25" i="2"/>
  <c r="R25" i="2"/>
  <c r="CO25" i="2"/>
  <c r="CX24" i="2"/>
  <c r="CU24" i="2"/>
  <c r="CR24" i="2"/>
  <c r="CO24" i="2"/>
  <c r="CL24" i="2"/>
  <c r="CI24" i="2"/>
  <c r="CF24" i="2"/>
  <c r="CC24" i="2"/>
  <c r="BZ24" i="2"/>
  <c r="BW24" i="2"/>
  <c r="BT24" i="2"/>
  <c r="BQ24" i="2"/>
  <c r="BN24" i="2"/>
  <c r="BK24" i="2"/>
  <c r="BH24" i="2"/>
  <c r="BE24" i="2"/>
  <c r="BB24" i="2"/>
  <c r="AY24" i="2"/>
  <c r="AV24" i="2"/>
  <c r="AS24" i="2"/>
  <c r="AP24" i="2"/>
  <c r="AM24" i="2"/>
  <c r="AJ24" i="2"/>
  <c r="AG24" i="2"/>
  <c r="AD24" i="2"/>
  <c r="AA24" i="2"/>
  <c r="X24" i="2"/>
  <c r="U24" i="2"/>
  <c r="R24" i="2"/>
  <c r="O24" i="2"/>
  <c r="L24" i="2"/>
  <c r="I24" i="2"/>
  <c r="CX23" i="2"/>
  <c r="CU23" i="2"/>
  <c r="CO23" i="2"/>
  <c r="CL23" i="2"/>
  <c r="CI23" i="2"/>
  <c r="CF23" i="2"/>
  <c r="CC23" i="2"/>
  <c r="BZ23" i="2"/>
  <c r="BW23" i="2"/>
  <c r="BQ23" i="2"/>
  <c r="BN23" i="2"/>
  <c r="BK23" i="2"/>
  <c r="BH23" i="2"/>
  <c r="BE23" i="2"/>
  <c r="AY23" i="2"/>
  <c r="AS23" i="2"/>
  <c r="AP23" i="2"/>
  <c r="AM23" i="2"/>
  <c r="AJ23" i="2"/>
  <c r="AG23" i="2"/>
  <c r="AD23" i="2"/>
  <c r="AA23" i="2"/>
  <c r="U23" i="2"/>
  <c r="R23" i="2"/>
  <c r="O23" i="2"/>
  <c r="L23" i="2"/>
  <c r="I23" i="2"/>
  <c r="CX22" i="2"/>
  <c r="CU22" i="2"/>
  <c r="CR22" i="2"/>
  <c r="CO22" i="2"/>
  <c r="CL22" i="2"/>
  <c r="CI22" i="2"/>
  <c r="CF22" i="2"/>
  <c r="CC22" i="2"/>
  <c r="BZ22" i="2"/>
  <c r="BW22" i="2"/>
  <c r="BT22" i="2"/>
  <c r="BQ22" i="2"/>
  <c r="BN22" i="2"/>
  <c r="BK22" i="2"/>
  <c r="BH22" i="2"/>
  <c r="BE22" i="2"/>
  <c r="BB22" i="2"/>
  <c r="AY22" i="2"/>
  <c r="AV22" i="2"/>
  <c r="AS22" i="2"/>
  <c r="AP22" i="2"/>
  <c r="AM22" i="2"/>
  <c r="AJ22" i="2"/>
  <c r="AG22" i="2"/>
  <c r="AD22" i="2"/>
  <c r="AA22" i="2"/>
  <c r="X22" i="2"/>
  <c r="U22" i="2"/>
  <c r="R22" i="2"/>
  <c r="O22" i="2"/>
  <c r="L22" i="2"/>
  <c r="I22" i="2"/>
  <c r="CX21" i="2"/>
  <c r="CU21" i="2"/>
  <c r="CR21" i="2"/>
  <c r="CO21" i="2"/>
  <c r="CL21" i="2"/>
  <c r="CI21" i="2"/>
  <c r="CF21" i="2"/>
  <c r="BZ21" i="2"/>
  <c r="BW21" i="2"/>
  <c r="BT21" i="2"/>
  <c r="BQ21" i="2"/>
  <c r="BN21" i="2"/>
  <c r="BK21" i="2"/>
  <c r="BH21" i="2"/>
  <c r="BB21" i="2"/>
  <c r="AY21" i="2"/>
  <c r="AV21" i="2"/>
  <c r="AS21" i="2"/>
  <c r="AP21" i="2"/>
  <c r="AM21" i="2"/>
  <c r="AJ21" i="2"/>
  <c r="AD21" i="2"/>
  <c r="AA21" i="2"/>
  <c r="X21" i="2"/>
  <c r="U21" i="2"/>
  <c r="R21" i="2"/>
  <c r="O21" i="2"/>
  <c r="L21" i="2"/>
  <c r="CX20" i="2"/>
  <c r="CU20" i="2"/>
  <c r="CR20" i="2"/>
  <c r="CO20" i="2"/>
  <c r="CL20" i="2"/>
  <c r="CI20" i="2"/>
  <c r="CF20" i="2"/>
  <c r="CC20" i="2"/>
  <c r="BZ20" i="2"/>
  <c r="BW20" i="2"/>
  <c r="BT20" i="2"/>
  <c r="BQ20" i="2"/>
  <c r="BN20" i="2"/>
  <c r="BK20" i="2"/>
  <c r="BH20" i="2"/>
  <c r="BE20" i="2"/>
  <c r="BB20" i="2"/>
  <c r="AY20" i="2"/>
  <c r="AV20" i="2"/>
  <c r="AS20" i="2"/>
  <c r="AP20" i="2"/>
  <c r="AM20" i="2"/>
  <c r="AJ20" i="2"/>
  <c r="AG20" i="2"/>
  <c r="AD20" i="2"/>
  <c r="AA20" i="2"/>
  <c r="X20" i="2"/>
  <c r="U20" i="2"/>
  <c r="R20" i="2"/>
  <c r="O20" i="2"/>
  <c r="L20" i="2"/>
  <c r="I20" i="2"/>
  <c r="CX19" i="2"/>
  <c r="CU19" i="2"/>
  <c r="CR19" i="2"/>
  <c r="CO19" i="2"/>
  <c r="CI19" i="2"/>
  <c r="CF19" i="2"/>
  <c r="CC19" i="2"/>
  <c r="BZ19" i="2"/>
  <c r="BW19" i="2"/>
  <c r="BQ19" i="2"/>
  <c r="BK19" i="2"/>
  <c r="BH19" i="2"/>
  <c r="BE19" i="2"/>
  <c r="AY19" i="2"/>
  <c r="AV19" i="2"/>
  <c r="AS19" i="2"/>
  <c r="AM19" i="2"/>
  <c r="AJ19" i="2"/>
  <c r="F19" i="2"/>
  <c r="AD19" i="2"/>
  <c r="AA19" i="2"/>
  <c r="X19" i="2"/>
  <c r="O19" i="2"/>
  <c r="L19" i="2"/>
  <c r="I19" i="2"/>
  <c r="BT19" i="2"/>
  <c r="CX18" i="2"/>
  <c r="CU18" i="2"/>
  <c r="CL18" i="2"/>
  <c r="CF18" i="2"/>
  <c r="CC18" i="2"/>
  <c r="BW18" i="2"/>
  <c r="BT18" i="2"/>
  <c r="BN18" i="2"/>
  <c r="BK18" i="2"/>
  <c r="BH18" i="2"/>
  <c r="BE18" i="2"/>
  <c r="AP18" i="2"/>
  <c r="AM18" i="2"/>
  <c r="AJ18" i="2"/>
  <c r="AG18" i="2"/>
  <c r="AD18" i="2"/>
  <c r="O18" i="2"/>
  <c r="L18" i="2"/>
  <c r="I18" i="2"/>
  <c r="BB18" i="2"/>
  <c r="CX17" i="2"/>
  <c r="CR17" i="2"/>
  <c r="CO17" i="2"/>
  <c r="CL17" i="2"/>
  <c r="CI17" i="2"/>
  <c r="CF17" i="2"/>
  <c r="CC17" i="2"/>
  <c r="BZ17" i="2"/>
  <c r="BT17" i="2"/>
  <c r="BQ17" i="2"/>
  <c r="BN17" i="2"/>
  <c r="BK17" i="2"/>
  <c r="BH17" i="2"/>
  <c r="BE17" i="2"/>
  <c r="BB17" i="2"/>
  <c r="AV17" i="2"/>
  <c r="AS17" i="2"/>
  <c r="AP17" i="2"/>
  <c r="AM17" i="2"/>
  <c r="AJ17" i="2"/>
  <c r="AG17" i="2"/>
  <c r="AD17" i="2"/>
  <c r="X17" i="2"/>
  <c r="U17" i="2"/>
  <c r="R17" i="2"/>
  <c r="O17" i="2"/>
  <c r="L17" i="2"/>
  <c r="I17" i="2"/>
  <c r="CU17" i="2"/>
  <c r="BK16" i="2"/>
  <c r="BH16" i="2"/>
  <c r="AJ16" i="2"/>
  <c r="CO16" i="2"/>
  <c r="CX15" i="2"/>
  <c r="BW15" i="2"/>
  <c r="BQ15" i="2"/>
  <c r="BN15" i="2"/>
  <c r="F15" i="2"/>
  <c r="AD15" i="2"/>
  <c r="AA15" i="2"/>
  <c r="I15" i="2"/>
  <c r="AV15" i="2"/>
  <c r="CX14" i="2"/>
  <c r="CR14" i="2"/>
  <c r="CI14" i="2"/>
  <c r="CF14" i="2"/>
  <c r="CC14" i="2"/>
  <c r="BZ14" i="2"/>
  <c r="BW14" i="2"/>
  <c r="BH14" i="2"/>
  <c r="BE14" i="2"/>
  <c r="BB14" i="2"/>
  <c r="AY14" i="2"/>
  <c r="AV14" i="2"/>
  <c r="AS14" i="2"/>
  <c r="AG14" i="2"/>
  <c r="AD14" i="2"/>
  <c r="AA14" i="2"/>
  <c r="X14" i="2"/>
  <c r="R14" i="2"/>
  <c r="I14" i="2"/>
  <c r="CF13" i="2"/>
  <c r="BZ13" i="2"/>
  <c r="BW13" i="2"/>
  <c r="BH13" i="2"/>
  <c r="BE13" i="2"/>
  <c r="BB13" i="2"/>
  <c r="AJ13" i="2"/>
  <c r="AD13" i="2"/>
  <c r="AA13" i="2"/>
  <c r="CX12" i="2"/>
  <c r="CU12" i="2"/>
  <c r="BQ12" i="2"/>
  <c r="BK12" i="2"/>
  <c r="BH12" i="2"/>
  <c r="AM12" i="2"/>
  <c r="AJ12" i="2"/>
  <c r="AG12" i="2"/>
  <c r="AD12" i="2"/>
  <c r="AA12" i="2"/>
  <c r="I12" i="2"/>
  <c r="CO11" i="2"/>
  <c r="CL11" i="2"/>
  <c r="CI11" i="2"/>
  <c r="CF11" i="2"/>
  <c r="CC11" i="2"/>
  <c r="BZ11" i="2"/>
  <c r="BK11" i="2"/>
  <c r="BH11" i="2"/>
  <c r="BE11" i="2"/>
  <c r="BB11" i="2"/>
  <c r="AV11" i="2"/>
  <c r="AS11" i="2"/>
  <c r="AM11" i="2"/>
  <c r="AJ11" i="2"/>
  <c r="AG11" i="2"/>
  <c r="AD11" i="2"/>
  <c r="X11" i="2"/>
  <c r="U11" i="2"/>
  <c r="R11" i="2"/>
  <c r="O11" i="2"/>
  <c r="L11" i="2"/>
  <c r="CL10" i="2"/>
  <c r="CI10" i="2"/>
  <c r="CF10" i="2"/>
  <c r="AM10" i="2"/>
  <c r="AJ10" i="2"/>
  <c r="AD10" i="2"/>
  <c r="CX9" i="2"/>
  <c r="CU9" i="2"/>
  <c r="CR9" i="2"/>
  <c r="CO9" i="2"/>
  <c r="CL9" i="2"/>
  <c r="CI9" i="2"/>
  <c r="CF9" i="2"/>
  <c r="BZ9" i="2"/>
  <c r="BW9" i="2"/>
  <c r="BT9" i="2"/>
  <c r="BQ9" i="2"/>
  <c r="BN9" i="2"/>
  <c r="BK9" i="2"/>
  <c r="BH9" i="2"/>
  <c r="BE9" i="2"/>
  <c r="BB9" i="2"/>
  <c r="AY9" i="2"/>
  <c r="AV9" i="2"/>
  <c r="AS9" i="2"/>
  <c r="AP9" i="2"/>
  <c r="AM9" i="2"/>
  <c r="AJ9" i="2"/>
  <c r="AG9" i="2"/>
  <c r="AD9" i="2"/>
  <c r="AA9" i="2"/>
  <c r="X9" i="2"/>
  <c r="U9" i="2"/>
  <c r="R9" i="2"/>
  <c r="O9" i="2"/>
  <c r="L9" i="2"/>
  <c r="I9" i="2"/>
  <c r="CX8" i="2"/>
  <c r="CU8" i="2"/>
  <c r="CR8" i="2"/>
  <c r="CO8" i="2"/>
  <c r="CL8" i="2"/>
  <c r="CI8" i="2"/>
  <c r="CF8" i="2"/>
  <c r="CC8" i="2"/>
  <c r="BZ8" i="2"/>
  <c r="BW8" i="2"/>
  <c r="BQ8" i="2"/>
  <c r="BN8" i="2"/>
  <c r="BK8" i="2"/>
  <c r="BH8" i="2"/>
  <c r="AY8" i="2"/>
  <c r="AV8" i="2"/>
  <c r="AS8" i="2"/>
  <c r="AP8" i="2"/>
  <c r="AM8" i="2"/>
  <c r="AJ8" i="2"/>
  <c r="AG8" i="2"/>
  <c r="AD8" i="2"/>
  <c r="AA8" i="2"/>
  <c r="X8" i="2"/>
  <c r="R8" i="2"/>
  <c r="O8" i="2"/>
  <c r="L8" i="2"/>
  <c r="I8" i="2"/>
  <c r="BB8" i="2"/>
  <c r="CX7" i="2"/>
  <c r="CR7" i="2"/>
  <c r="CO7" i="2"/>
  <c r="CL7" i="2"/>
  <c r="CI7" i="2"/>
  <c r="CF7" i="2"/>
  <c r="CC7" i="2"/>
  <c r="BZ7" i="2"/>
  <c r="BW7" i="2"/>
  <c r="BT7" i="2"/>
  <c r="BQ7" i="2"/>
  <c r="BL2" i="2"/>
  <c r="BK7" i="2"/>
  <c r="BH7" i="2"/>
  <c r="BE7" i="2"/>
  <c r="BB7" i="2"/>
  <c r="AY7" i="2"/>
  <c r="AV7" i="2"/>
  <c r="AS7" i="2"/>
  <c r="AP7" i="2"/>
  <c r="AM7" i="2"/>
  <c r="AJ7" i="2"/>
  <c r="AG7" i="2"/>
  <c r="AD7" i="2"/>
  <c r="X7" i="2"/>
  <c r="U7" i="2"/>
  <c r="R7" i="2"/>
  <c r="O7" i="2"/>
  <c r="L7" i="2"/>
  <c r="I7" i="2"/>
  <c r="CX6" i="2"/>
  <c r="CU6" i="2"/>
  <c r="CR6" i="2"/>
  <c r="CO6" i="2"/>
  <c r="CL6" i="2"/>
  <c r="CI6" i="2"/>
  <c r="CF6" i="2"/>
  <c r="CC6" i="2"/>
  <c r="BW6" i="2"/>
  <c r="BT6" i="2"/>
  <c r="BQ6" i="2"/>
  <c r="BN6" i="2"/>
  <c r="BK6" i="2"/>
  <c r="BH6" i="2"/>
  <c r="BE6" i="2"/>
  <c r="BB6" i="2"/>
  <c r="AV6" i="2"/>
  <c r="AS6" i="2"/>
  <c r="AP6" i="2"/>
  <c r="AM6" i="2"/>
  <c r="AJ6" i="2"/>
  <c r="AD6" i="2"/>
  <c r="AA6" i="2"/>
  <c r="X6" i="2"/>
  <c r="U6" i="2"/>
  <c r="R6" i="2"/>
  <c r="O6" i="2"/>
  <c r="L6" i="2"/>
  <c r="I6" i="2"/>
  <c r="CX5" i="2"/>
  <c r="CR5" i="2"/>
  <c r="CO5" i="2"/>
  <c r="CI5" i="2"/>
  <c r="CF5" i="2"/>
  <c r="CC5" i="2"/>
  <c r="BZ5" i="2"/>
  <c r="BQ5" i="2"/>
  <c r="BN5" i="2"/>
  <c r="BK5" i="2"/>
  <c r="BH5" i="2"/>
  <c r="BE5" i="2"/>
  <c r="BB5" i="2"/>
  <c r="AV5" i="2"/>
  <c r="AP5" i="2"/>
  <c r="AM5" i="2"/>
  <c r="AJ5" i="2"/>
  <c r="AG5" i="2"/>
  <c r="AD5" i="2"/>
  <c r="R5" i="2"/>
  <c r="O5" i="2"/>
  <c r="I5" i="2"/>
  <c r="F5" i="2"/>
  <c r="CU5" i="2"/>
  <c r="CW2" i="2"/>
  <c r="CT2" i="2"/>
  <c r="CQ2" i="2"/>
  <c r="CN2" i="2"/>
  <c r="CK2" i="2"/>
  <c r="CH2" i="2"/>
  <c r="CE2" i="2"/>
  <c r="CB2" i="2"/>
  <c r="BY2" i="2"/>
  <c r="BV2" i="2"/>
  <c r="BS2" i="2"/>
  <c r="BP2" i="2"/>
  <c r="BM2" i="2"/>
  <c r="BJ2" i="2"/>
  <c r="BG2" i="2"/>
  <c r="BD2" i="2"/>
  <c r="BA2" i="2"/>
  <c r="AX2" i="2"/>
  <c r="AU2" i="2"/>
  <c r="AT2" i="2"/>
  <c r="AR2" i="2"/>
  <c r="AO2" i="2"/>
  <c r="AL2" i="2"/>
  <c r="AI2" i="2"/>
  <c r="AF2" i="2"/>
  <c r="AC2" i="2"/>
  <c r="Z2" i="2"/>
  <c r="W2" i="2"/>
  <c r="T2" i="2"/>
  <c r="Q2" i="2"/>
  <c r="N2" i="2"/>
  <c r="M2" i="2"/>
  <c r="K2" i="2"/>
  <c r="H2" i="2"/>
  <c r="E2" i="2"/>
  <c r="J5" i="36"/>
  <c r="O14" i="2" l="1"/>
  <c r="F14" i="2"/>
  <c r="F29" i="2"/>
  <c r="AG19" i="2"/>
  <c r="AY29" i="2"/>
  <c r="F57" i="2"/>
  <c r="BN7" i="2"/>
  <c r="I57" i="2"/>
  <c r="CD2" i="2"/>
  <c r="CX10" i="2"/>
  <c r="AY10" i="2"/>
  <c r="BQ10" i="2"/>
  <c r="R10" i="2"/>
  <c r="AS10" i="2"/>
  <c r="BZ10" i="2"/>
  <c r="CL16" i="2"/>
  <c r="L10" i="2"/>
  <c r="CG2" i="2"/>
  <c r="CA2" i="2"/>
  <c r="BW12" i="2"/>
  <c r="BN12" i="2"/>
  <c r="O12" i="2"/>
  <c r="CF12" i="2"/>
  <c r="BB12" i="2"/>
  <c r="AY12" i="2"/>
  <c r="CU30" i="2"/>
  <c r="BT30" i="2"/>
  <c r="BB30" i="2"/>
  <c r="U30" i="2"/>
  <c r="CX30" i="2"/>
  <c r="BH30" i="2"/>
  <c r="AD30" i="2"/>
  <c r="CF30" i="2"/>
  <c r="AV30" i="2"/>
  <c r="CU36" i="2"/>
  <c r="F8" i="2"/>
  <c r="U10" i="2"/>
  <c r="F10" i="2"/>
  <c r="F12" i="2"/>
  <c r="CC12" i="2"/>
  <c r="CI15" i="2"/>
  <c r="CX16" i="2"/>
  <c r="CL28" i="2"/>
  <c r="BK28" i="2"/>
  <c r="CI28" i="2"/>
  <c r="BE28" i="2"/>
  <c r="BZ28" i="2"/>
  <c r="AY28" i="2"/>
  <c r="U28" i="2"/>
  <c r="CX28" i="2"/>
  <c r="BH28" i="2"/>
  <c r="AG28" i="2"/>
  <c r="F30" i="2"/>
  <c r="BH36" i="2"/>
  <c r="CX36" i="2"/>
  <c r="F16" i="2"/>
  <c r="CF16" i="2"/>
  <c r="CF15" i="2"/>
  <c r="BH15" i="2"/>
  <c r="AJ15" i="2"/>
  <c r="BT15" i="2"/>
  <c r="U15" i="2"/>
  <c r="CL15" i="2"/>
  <c r="AM15" i="2"/>
  <c r="L15" i="2"/>
  <c r="X15" i="2"/>
  <c r="BB15" i="2"/>
  <c r="AY16" i="2"/>
  <c r="AZ2" i="2"/>
  <c r="BB10" i="2"/>
  <c r="CR16" i="2"/>
  <c r="BZ6" i="2"/>
  <c r="BX2" i="2"/>
  <c r="X10" i="2"/>
  <c r="BH10" i="2"/>
  <c r="AP12" i="2"/>
  <c r="F26" i="2"/>
  <c r="BT29" i="2"/>
  <c r="BK36" i="2"/>
  <c r="AV29" i="2"/>
  <c r="CU7" i="2"/>
  <c r="CS2" i="2"/>
  <c r="AB2" i="2"/>
  <c r="CO10" i="2"/>
  <c r="BZ12" i="2"/>
  <c r="CR10" i="2"/>
  <c r="BK10" i="2"/>
  <c r="CI12" i="2"/>
  <c r="CU13" i="2"/>
  <c r="AA16" i="2"/>
  <c r="F17" i="2"/>
  <c r="U26" i="2"/>
  <c r="F28" i="2"/>
  <c r="I28" i="2"/>
  <c r="I30" i="2"/>
  <c r="CL30" i="2"/>
  <c r="AS47" i="2"/>
  <c r="F40" i="2"/>
  <c r="AD40" i="2"/>
  <c r="CR13" i="2"/>
  <c r="BT13" i="2"/>
  <c r="AV13" i="2"/>
  <c r="X13" i="2"/>
  <c r="CO13" i="2"/>
  <c r="BQ13" i="2"/>
  <c r="AS13" i="2"/>
  <c r="U13" i="2"/>
  <c r="R13" i="2"/>
  <c r="CX13" i="2"/>
  <c r="AP13" i="2"/>
  <c r="L13" i="2"/>
  <c r="BN13" i="2"/>
  <c r="CC13" i="2"/>
  <c r="CI16" i="2"/>
  <c r="L29" i="2"/>
  <c r="F7" i="2"/>
  <c r="AY13" i="2"/>
  <c r="F38" i="2"/>
  <c r="AP15" i="2"/>
  <c r="BZ15" i="2"/>
  <c r="CU29" i="2"/>
  <c r="O10" i="2"/>
  <c r="X29" i="2"/>
  <c r="CX29" i="2"/>
  <c r="BI2" i="2"/>
  <c r="CL13" i="2"/>
  <c r="AP30" i="2"/>
  <c r="AH2" i="2"/>
  <c r="AY15" i="2"/>
  <c r="BC2" i="2"/>
  <c r="BO2" i="2"/>
  <c r="AK2" i="2"/>
  <c r="BE8" i="2"/>
  <c r="AA10" i="2"/>
  <c r="BN10" i="2"/>
  <c r="O15" i="2"/>
  <c r="BE15" i="2"/>
  <c r="AD16" i="2"/>
  <c r="CO28" i="2"/>
  <c r="L30" i="2"/>
  <c r="F36" i="2"/>
  <c r="BN36" i="2"/>
  <c r="F55" i="2"/>
  <c r="CU16" i="2"/>
  <c r="AV16" i="2"/>
  <c r="BN16" i="2"/>
  <c r="O16" i="2"/>
  <c r="BE16" i="2"/>
  <c r="X16" i="2"/>
  <c r="CC16" i="2"/>
  <c r="BW16" i="2"/>
  <c r="AP16" i="2"/>
  <c r="J2" i="2"/>
  <c r="L5" i="2"/>
  <c r="CJ2" i="2"/>
  <c r="AG15" i="2"/>
  <c r="I16" i="2"/>
  <c r="S2" i="2"/>
  <c r="I13" i="2"/>
  <c r="L16" i="2"/>
  <c r="AG6" i="2"/>
  <c r="AE2" i="2"/>
  <c r="BR2" i="2"/>
  <c r="BT5" i="2"/>
  <c r="BE30" i="2"/>
  <c r="CO30" i="2"/>
  <c r="BQ36" i="2"/>
  <c r="AG44" i="2"/>
  <c r="F44" i="2"/>
  <c r="BN47" i="2"/>
  <c r="O47" i="2"/>
  <c r="CO47" i="2"/>
  <c r="AJ47" i="2"/>
  <c r="BH47" i="2"/>
  <c r="U47" i="2"/>
  <c r="R47" i="2"/>
  <c r="CX47" i="2"/>
  <c r="BT47" i="2"/>
  <c r="AP47" i="2"/>
  <c r="L47" i="2"/>
  <c r="X47" i="2"/>
  <c r="CI57" i="2"/>
  <c r="CL5" i="2"/>
  <c r="O57" i="2"/>
  <c r="CI13" i="2"/>
  <c r="CP2" i="2"/>
  <c r="AS15" i="2"/>
  <c r="CC15" i="2"/>
  <c r="AA29" i="2"/>
  <c r="G2" i="2"/>
  <c r="L12" i="2"/>
  <c r="AM29" i="2"/>
  <c r="AN2" i="2"/>
  <c r="CO12" i="2"/>
  <c r="CU15" i="2"/>
  <c r="AG16" i="2"/>
  <c r="F18" i="2"/>
  <c r="F27" i="2"/>
  <c r="O28" i="2"/>
  <c r="CU28" i="2"/>
  <c r="F46" i="2"/>
  <c r="AY47" i="2"/>
  <c r="CR47" i="2"/>
  <c r="CO29" i="2"/>
  <c r="AP29" i="2"/>
  <c r="BQ29" i="2"/>
  <c r="BK29" i="2"/>
  <c r="U29" i="2"/>
  <c r="CL29" i="2"/>
  <c r="BE29" i="2"/>
  <c r="R29" i="2"/>
  <c r="AS29" i="2"/>
  <c r="CF29" i="2"/>
  <c r="AA57" i="2"/>
  <c r="AY57" i="2"/>
  <c r="BW57" i="2"/>
  <c r="L57" i="2"/>
  <c r="CF57" i="2"/>
  <c r="AS57" i="2"/>
  <c r="CR57" i="2"/>
  <c r="CU57" i="2"/>
  <c r="BH57" i="2"/>
  <c r="U57" i="2"/>
  <c r="BB57" i="2"/>
  <c r="AJ57" i="2"/>
  <c r="F23" i="2"/>
  <c r="I29" i="2"/>
  <c r="BT36" i="2"/>
  <c r="U36" i="2"/>
  <c r="I36" i="2"/>
  <c r="BB36" i="2"/>
  <c r="AA36" i="2"/>
  <c r="BW36" i="2"/>
  <c r="R36" i="2"/>
  <c r="CO36" i="2"/>
  <c r="BE36" i="2"/>
  <c r="AV36" i="2"/>
  <c r="CM2" i="2"/>
  <c r="CR36" i="2"/>
  <c r="BE10" i="2"/>
  <c r="CV2" i="2"/>
  <c r="BQ16" i="2"/>
  <c r="AY6" i="2"/>
  <c r="AW2" i="2"/>
  <c r="BE12" i="2"/>
  <c r="AG13" i="2"/>
  <c r="R28" i="2"/>
  <c r="CC29" i="2"/>
  <c r="BK30" i="2"/>
  <c r="BB47" i="2"/>
  <c r="CC28" i="2"/>
  <c r="BZ29" i="2"/>
  <c r="CO33" i="2"/>
  <c r="BQ44" i="2"/>
  <c r="CI45" i="2"/>
  <c r="AJ45" i="2"/>
  <c r="U45" i="2"/>
  <c r="AS45" i="2"/>
  <c r="BT45" i="2"/>
  <c r="BQ45" i="2"/>
  <c r="AM45" i="2"/>
  <c r="L45" i="2"/>
  <c r="CR45" i="2"/>
  <c r="CO45" i="2"/>
  <c r="BK45" i="2"/>
  <c r="AV47" i="2"/>
  <c r="CI47" i="2"/>
  <c r="F65" i="2"/>
  <c r="AG10" i="2"/>
  <c r="AS12" i="2"/>
  <c r="F13" i="2"/>
  <c r="BK13" i="2"/>
  <c r="AM16" i="2"/>
  <c r="BT16" i="2"/>
  <c r="AY18" i="2"/>
  <c r="AV28" i="2"/>
  <c r="CF28" i="2"/>
  <c r="AJ44" i="2"/>
  <c r="BT44" i="2"/>
  <c r="CL47" i="2"/>
  <c r="BZ53" i="2"/>
  <c r="AA53" i="2"/>
  <c r="CX53" i="2"/>
  <c r="X53" i="2"/>
  <c r="AV53" i="2"/>
  <c r="U53" i="2"/>
  <c r="CU53" i="2"/>
  <c r="CO53" i="2"/>
  <c r="BK53" i="2"/>
  <c r="CL53" i="2"/>
  <c r="BH53" i="2"/>
  <c r="AD53" i="2"/>
  <c r="CI53" i="2"/>
  <c r="BB53" i="2"/>
  <c r="CF53" i="2"/>
  <c r="R53" i="2"/>
  <c r="BW53" i="2"/>
  <c r="BN57" i="2"/>
  <c r="L65" i="2"/>
  <c r="BB28" i="2"/>
  <c r="AP36" i="2"/>
  <c r="AS16" i="2"/>
  <c r="CC36" i="2"/>
  <c r="AD55" i="2"/>
  <c r="P2" i="2"/>
  <c r="F6" i="2"/>
  <c r="CC9" i="2"/>
  <c r="I10" i="2"/>
  <c r="BT10" i="2"/>
  <c r="CU11" i="2"/>
  <c r="BW11" i="2"/>
  <c r="AY11" i="2"/>
  <c r="AA11" i="2"/>
  <c r="CO14" i="2"/>
  <c r="I25" i="2"/>
  <c r="F25" i="2"/>
  <c r="CR26" i="2"/>
  <c r="X28" i="2"/>
  <c r="CI29" i="2"/>
  <c r="AY30" i="2"/>
  <c r="F31" i="2"/>
  <c r="AM35" i="2"/>
  <c r="CL45" i="2"/>
  <c r="BE47" i="2"/>
  <c r="CU47" i="2"/>
  <c r="AS53" i="2"/>
  <c r="R12" i="2"/>
  <c r="CX33" i="2"/>
  <c r="BZ33" i="2"/>
  <c r="BB33" i="2"/>
  <c r="AD33" i="2"/>
  <c r="AA33" i="2"/>
  <c r="AY33" i="2"/>
  <c r="BW33" i="2"/>
  <c r="CU33" i="2"/>
  <c r="CR33" i="2"/>
  <c r="AS33" i="2"/>
  <c r="BZ16" i="2"/>
  <c r="CC30" i="2"/>
  <c r="AP44" i="2"/>
  <c r="AP10" i="2"/>
  <c r="R16" i="2"/>
  <c r="AA28" i="2"/>
  <c r="AP33" i="2"/>
  <c r="F34" i="2"/>
  <c r="CR35" i="2"/>
  <c r="BT35" i="2"/>
  <c r="AV35" i="2"/>
  <c r="X35" i="2"/>
  <c r="CF35" i="2"/>
  <c r="AG35" i="2"/>
  <c r="CU35" i="2"/>
  <c r="AP35" i="2"/>
  <c r="BN35" i="2"/>
  <c r="CL35" i="2"/>
  <c r="BK35" i="2"/>
  <c r="AJ35" i="2"/>
  <c r="I35" i="2"/>
  <c r="BH35" i="2"/>
  <c r="L36" i="2"/>
  <c r="F75" i="2"/>
  <c r="R15" i="2"/>
  <c r="U18" i="2"/>
  <c r="U12" i="2"/>
  <c r="U77" i="2"/>
  <c r="F77" i="2"/>
  <c r="U5" i="2"/>
  <c r="BT14" i="2"/>
  <c r="U14" i="2"/>
  <c r="CL14" i="2"/>
  <c r="L14" i="2"/>
  <c r="U16" i="2"/>
  <c r="BH29" i="2"/>
  <c r="X30" i="2"/>
  <c r="CI30" i="2"/>
  <c r="I34" i="2"/>
  <c r="O36" i="2"/>
  <c r="AY36" i="2"/>
  <c r="BZ40" i="2"/>
  <c r="AA40" i="2"/>
  <c r="AM40" i="2"/>
  <c r="L40" i="2"/>
  <c r="BW40" i="2"/>
  <c r="AV40" i="2"/>
  <c r="O40" i="2"/>
  <c r="BT40" i="2"/>
  <c r="AS40" i="2"/>
  <c r="CU40" i="2"/>
  <c r="BQ40" i="2"/>
  <c r="CR40" i="2"/>
  <c r="L44" i="2"/>
  <c r="X45" i="2"/>
  <c r="BK47" i="2"/>
  <c r="I52" i="2"/>
  <c r="F52" i="2"/>
  <c r="I75" i="2"/>
  <c r="AQ2" i="2"/>
  <c r="F20" i="2"/>
  <c r="BZ36" i="2"/>
  <c r="BH44" i="2"/>
  <c r="I44" i="2"/>
  <c r="AD44" i="2"/>
  <c r="CI44" i="2"/>
  <c r="CC44" i="2"/>
  <c r="AA44" i="2"/>
  <c r="AY44" i="2"/>
  <c r="U44" i="2"/>
  <c r="AM13" i="2"/>
  <c r="CI25" i="2"/>
  <c r="BK25" i="2"/>
  <c r="AM25" i="2"/>
  <c r="O25" i="2"/>
  <c r="BN25" i="2"/>
  <c r="BE25" i="2"/>
  <c r="BB29" i="2"/>
  <c r="F33" i="2"/>
  <c r="BZ44" i="2"/>
  <c r="BW10" i="2"/>
  <c r="AP25" i="2"/>
  <c r="BT25" i="2"/>
  <c r="F11" i="2"/>
  <c r="V2" i="2"/>
  <c r="AA7" i="2"/>
  <c r="Y2" i="2"/>
  <c r="I11" i="2"/>
  <c r="BQ26" i="2"/>
  <c r="AD29" i="2"/>
  <c r="AV33" i="2"/>
  <c r="L35" i="2"/>
  <c r="F35" i="2"/>
  <c r="AS35" i="2"/>
  <c r="CL36" i="2"/>
  <c r="L41" i="2"/>
  <c r="F41" i="2"/>
  <c r="F45" i="2"/>
  <c r="BH45" i="2"/>
  <c r="CU45" i="2"/>
  <c r="AM57" i="2"/>
  <c r="BZ18" i="2"/>
  <c r="AA18" i="2"/>
  <c r="AV18" i="2"/>
  <c r="X18" i="2"/>
  <c r="CR18" i="2"/>
  <c r="R18" i="2"/>
  <c r="CO18" i="2"/>
  <c r="CX27" i="2"/>
  <c r="AY27" i="2"/>
  <c r="BQ27" i="2"/>
  <c r="R27" i="2"/>
  <c r="AJ27" i="2"/>
  <c r="CU27" i="2"/>
  <c r="AG29" i="2"/>
  <c r="CR29" i="2"/>
  <c r="F32" i="2"/>
  <c r="CC33" i="2"/>
  <c r="O35" i="2"/>
  <c r="O44" i="2"/>
  <c r="BB44" i="2"/>
  <c r="CL44" i="2"/>
  <c r="AA45" i="2"/>
  <c r="BQ47" i="2"/>
  <c r="CO55" i="2"/>
  <c r="BQ55" i="2"/>
  <c r="AS55" i="2"/>
  <c r="CF55" i="2"/>
  <c r="BH55" i="2"/>
  <c r="AJ55" i="2"/>
  <c r="L55" i="2"/>
  <c r="CU55" i="2"/>
  <c r="BT55" i="2"/>
  <c r="R55" i="2"/>
  <c r="AA55" i="2"/>
  <c r="CC55" i="2"/>
  <c r="X55" i="2"/>
  <c r="CI55" i="2"/>
  <c r="O55" i="2"/>
  <c r="BZ55" i="2"/>
  <c r="I55" i="2"/>
  <c r="AM55" i="2"/>
  <c r="AP57" i="2"/>
  <c r="CU10" i="2"/>
  <c r="BQ33" i="2"/>
  <c r="O37" i="2"/>
  <c r="F37" i="2"/>
  <c r="I76" i="2"/>
  <c r="F76" i="2"/>
  <c r="AS5" i="2"/>
  <c r="AD57" i="2"/>
  <c r="CI18" i="2"/>
  <c r="L25" i="2"/>
  <c r="CR28" i="2"/>
  <c r="BN11" i="2"/>
  <c r="CR11" i="2"/>
  <c r="O13" i="2"/>
  <c r="AJ14" i="2"/>
  <c r="BN14" i="2"/>
  <c r="CU14" i="2"/>
  <c r="BB16" i="2"/>
  <c r="BK26" i="2"/>
  <c r="L26" i="2"/>
  <c r="CU26" i="2"/>
  <c r="BT26" i="2"/>
  <c r="AS26" i="2"/>
  <c r="R26" i="2"/>
  <c r="CL26" i="2"/>
  <c r="X5" i="2"/>
  <c r="AV10" i="2"/>
  <c r="CC10" i="2"/>
  <c r="BQ11" i="2"/>
  <c r="CL12" i="2"/>
  <c r="BQ14" i="2"/>
  <c r="CO15" i="2"/>
  <c r="BF2" i="2"/>
  <c r="F9" i="2"/>
  <c r="AP11" i="2"/>
  <c r="BT11" i="2"/>
  <c r="CX11" i="2"/>
  <c r="AP14" i="2"/>
  <c r="BK15" i="2"/>
  <c r="CR15" i="2"/>
  <c r="F21" i="2"/>
  <c r="AV25" i="2"/>
  <c r="BZ25" i="2"/>
  <c r="AP26" i="2"/>
  <c r="AJ28" i="2"/>
  <c r="R33" i="2"/>
  <c r="X36" i="2"/>
  <c r="I40" i="2"/>
  <c r="R44" i="2"/>
  <c r="BE44" i="2"/>
  <c r="CO44" i="2"/>
  <c r="CL57" i="2"/>
  <c r="CC32" i="2"/>
  <c r="AA32" i="2"/>
  <c r="AY32" i="2"/>
  <c r="AV44" i="2"/>
  <c r="CU56" i="2"/>
  <c r="AA56" i="2"/>
  <c r="U56" i="2"/>
  <c r="CF56" i="2"/>
  <c r="AV56" i="2"/>
  <c r="L56" i="2"/>
  <c r="AP56" i="2"/>
  <c r="F85" i="2"/>
  <c r="BK14" i="2"/>
  <c r="BQ18" i="2"/>
  <c r="AJ26" i="2"/>
  <c r="O30" i="2"/>
  <c r="AS30" i="2"/>
  <c r="AS36" i="2"/>
  <c r="AD37" i="2"/>
  <c r="AP40" i="2"/>
  <c r="BN45" i="2"/>
  <c r="AA49" i="2"/>
  <c r="BE49" i="2"/>
  <c r="F51" i="2"/>
  <c r="I56" i="2"/>
  <c r="BE57" i="2"/>
  <c r="CO57" i="2"/>
  <c r="R69" i="2"/>
  <c r="BW69" i="2"/>
  <c r="CI69" i="2"/>
  <c r="CC69" i="2"/>
  <c r="AM69" i="2"/>
  <c r="CU69" i="2"/>
  <c r="AP83" i="2"/>
  <c r="I85" i="2"/>
  <c r="AA5" i="2"/>
  <c r="AY5" i="2"/>
  <c r="BW5" i="2"/>
  <c r="U8" i="2"/>
  <c r="BT8" i="2"/>
  <c r="AM14" i="2"/>
  <c r="AS18" i="2"/>
  <c r="U19" i="2"/>
  <c r="CR23" i="2"/>
  <c r="BT23" i="2"/>
  <c r="AV23" i="2"/>
  <c r="X23" i="2"/>
  <c r="BB23" i="2"/>
  <c r="F24" i="2"/>
  <c r="I26" i="2"/>
  <c r="R30" i="2"/>
  <c r="AJ32" i="2"/>
  <c r="BK32" i="2"/>
  <c r="BT37" i="2"/>
  <c r="U37" i="2"/>
  <c r="CU37" i="2"/>
  <c r="BH37" i="2"/>
  <c r="I45" i="2"/>
  <c r="BN48" i="2"/>
  <c r="AD49" i="2"/>
  <c r="CI49" i="2"/>
  <c r="AP55" i="2"/>
  <c r="F56" i="2"/>
  <c r="AS83" i="2"/>
  <c r="F42" i="2"/>
  <c r="CU48" i="2"/>
  <c r="BT48" i="2"/>
  <c r="AS48" i="2"/>
  <c r="R48" i="2"/>
  <c r="BZ48" i="2"/>
  <c r="U48" i="2"/>
  <c r="AJ48" i="2"/>
  <c r="BE53" i="2"/>
  <c r="X57" i="2"/>
  <c r="CF83" i="2"/>
  <c r="BH83" i="2"/>
  <c r="AJ83" i="2"/>
  <c r="L83" i="2"/>
  <c r="CO83" i="2"/>
  <c r="U83" i="2"/>
  <c r="AY83" i="2"/>
  <c r="R83" i="2"/>
  <c r="AV83" i="2"/>
  <c r="CU83" i="2"/>
  <c r="CR12" i="2"/>
  <c r="BN29" i="2"/>
  <c r="BZ30" i="2"/>
  <c r="R40" i="2"/>
  <c r="L42" i="2"/>
  <c r="CF44" i="2"/>
  <c r="AP45" i="2"/>
  <c r="F47" i="2"/>
  <c r="F48" i="2"/>
  <c r="CX48" i="2"/>
  <c r="AV55" i="2"/>
  <c r="BB56" i="2"/>
  <c r="BK57" i="2"/>
  <c r="CX40" i="2"/>
  <c r="BT12" i="2"/>
  <c r="CC21" i="2"/>
  <c r="BE21" i="2"/>
  <c r="AG21" i="2"/>
  <c r="I21" i="2"/>
  <c r="CX45" i="2"/>
  <c r="I48" i="2"/>
  <c r="AM48" i="2"/>
  <c r="AY49" i="2"/>
  <c r="CL49" i="2"/>
  <c r="BK49" i="2"/>
  <c r="AJ49" i="2"/>
  <c r="I49" i="2"/>
  <c r="CO49" i="2"/>
  <c r="AY55" i="2"/>
  <c r="R56" i="2"/>
  <c r="BE56" i="2"/>
  <c r="CX57" i="2"/>
  <c r="I83" i="2"/>
  <c r="X44" i="2"/>
  <c r="BU2" i="2"/>
  <c r="AV12" i="2"/>
  <c r="F22" i="2"/>
  <c r="AD28" i="2"/>
  <c r="O29" i="2"/>
  <c r="BW34" i="2"/>
  <c r="CC34" i="2"/>
  <c r="BB34" i="2"/>
  <c r="AA34" i="2"/>
  <c r="I37" i="2"/>
  <c r="CR37" i="2"/>
  <c r="AY40" i="2"/>
  <c r="BW45" i="2"/>
  <c r="AP48" i="2"/>
  <c r="AG53" i="2"/>
  <c r="BB55" i="2"/>
  <c r="CO56" i="2"/>
  <c r="CO69" i="2"/>
  <c r="X12" i="2"/>
  <c r="CL19" i="2"/>
  <c r="BN19" i="2"/>
  <c r="AP19" i="2"/>
  <c r="R19" i="2"/>
  <c r="BB19" i="2"/>
  <c r="AA30" i="2"/>
  <c r="O32" i="2"/>
  <c r="CU32" i="2"/>
  <c r="CF36" i="2"/>
  <c r="F39" i="2"/>
  <c r="R45" i="2"/>
  <c r="AV45" i="2"/>
  <c r="CC47" i="2"/>
  <c r="L48" i="2"/>
  <c r="BW48" i="2"/>
  <c r="AM49" i="2"/>
  <c r="CR49" i="2"/>
  <c r="BH56" i="2"/>
  <c r="AG57" i="2"/>
  <c r="BQ57" i="2"/>
  <c r="F58" i="2"/>
  <c r="I58" i="2"/>
  <c r="AG81" i="2"/>
  <c r="F81" i="2"/>
  <c r="I82" i="2"/>
  <c r="F82" i="2"/>
  <c r="CC83" i="2"/>
  <c r="BT53" i="2"/>
  <c r="BT57" i="2"/>
  <c r="AJ60" i="2"/>
  <c r="F61" i="2"/>
  <c r="AM62" i="2"/>
  <c r="BK62" i="2"/>
  <c r="BB62" i="2"/>
  <c r="AY62" i="2"/>
  <c r="U62" i="2"/>
  <c r="O62" i="2"/>
  <c r="BQ70" i="2"/>
  <c r="CR83" i="2"/>
  <c r="AG47" i="2"/>
  <c r="AG52" i="2"/>
  <c r="AS56" i="2"/>
  <c r="BZ56" i="2"/>
  <c r="BZ57" i="2"/>
  <c r="BT60" i="2"/>
  <c r="AJ69" i="2"/>
  <c r="BN69" i="2"/>
  <c r="AY70" i="2"/>
  <c r="CC70" i="2"/>
  <c r="R70" i="2"/>
  <c r="BW70" i="2"/>
  <c r="AP70" i="2"/>
  <c r="BK70" i="2"/>
  <c r="CO81" i="2"/>
  <c r="BQ81" i="2"/>
  <c r="AS81" i="2"/>
  <c r="U81" i="2"/>
  <c r="AD81" i="2"/>
  <c r="BH81" i="2"/>
  <c r="AA81" i="2"/>
  <c r="CC56" i="2"/>
  <c r="F60" i="2"/>
  <c r="F66" i="2"/>
  <c r="F74" i="2"/>
  <c r="AJ36" i="2"/>
  <c r="CX39" i="2"/>
  <c r="AY39" i="2"/>
  <c r="X39" i="2"/>
  <c r="BN40" i="2"/>
  <c r="I47" i="2"/>
  <c r="F49" i="2"/>
  <c r="AY53" i="2"/>
  <c r="CC53" i="2"/>
  <c r="F54" i="2"/>
  <c r="O56" i="2"/>
  <c r="AV57" i="2"/>
  <c r="I60" i="2"/>
  <c r="I66" i="2"/>
  <c r="I67" i="2"/>
  <c r="F67" i="2"/>
  <c r="BT69" i="2"/>
  <c r="I70" i="2"/>
  <c r="L74" i="2"/>
  <c r="AY81" i="2"/>
  <c r="CI81" i="2"/>
  <c r="X83" i="2"/>
  <c r="CX83" i="2"/>
  <c r="AS84" i="2"/>
  <c r="AA17" i="2"/>
  <c r="AY17" i="2"/>
  <c r="BW17" i="2"/>
  <c r="BB32" i="2"/>
  <c r="AS37" i="2"/>
  <c r="CR44" i="2"/>
  <c r="CL46" i="2"/>
  <c r="L46" i="2"/>
  <c r="AD46" i="2"/>
  <c r="BE46" i="2"/>
  <c r="AM47" i="2"/>
  <c r="CR52" i="2"/>
  <c r="AY56" i="2"/>
  <c r="L60" i="2"/>
  <c r="R62" i="2"/>
  <c r="CI62" i="2"/>
  <c r="F70" i="2"/>
  <c r="L70" i="2"/>
  <c r="AS70" i="2"/>
  <c r="F72" i="2"/>
  <c r="U72" i="2"/>
  <c r="F73" i="2"/>
  <c r="CI77" i="2"/>
  <c r="BK77" i="2"/>
  <c r="AM77" i="2"/>
  <c r="O77" i="2"/>
  <c r="AY77" i="2"/>
  <c r="BZ77" i="2"/>
  <c r="AP77" i="2"/>
  <c r="I81" i="2"/>
  <c r="CL81" i="2"/>
  <c r="CX84" i="2"/>
  <c r="BZ84" i="2"/>
  <c r="BB84" i="2"/>
  <c r="AD84" i="2"/>
  <c r="BW84" i="2"/>
  <c r="AV84" i="2"/>
  <c r="U84" i="2"/>
  <c r="CU84" i="2"/>
  <c r="L84" i="2"/>
  <c r="AA84" i="2"/>
  <c r="BH84" i="2"/>
  <c r="CL84" i="2"/>
  <c r="X84" i="2"/>
  <c r="CF84" i="2"/>
  <c r="BK83" i="2"/>
  <c r="AG84" i="2"/>
  <c r="BN84" i="2"/>
  <c r="BQ69" i="2"/>
  <c r="CX69" i="2"/>
  <c r="AG70" i="2"/>
  <c r="CR70" i="2"/>
  <c r="AD77" i="2"/>
  <c r="AV81" i="2"/>
  <c r="CC81" i="2"/>
  <c r="AM83" i="2"/>
  <c r="I84" i="2"/>
  <c r="AV71" i="2"/>
  <c r="R71" i="2"/>
  <c r="BN71" i="2"/>
  <c r="BW71" i="2"/>
  <c r="AS77" i="2"/>
  <c r="X81" i="2"/>
  <c r="F71" i="2"/>
  <c r="CR81" i="2"/>
  <c r="CI83" i="2"/>
  <c r="BE84" i="2"/>
  <c r="CL83" i="2"/>
  <c r="CX32" i="2"/>
  <c r="CC42" i="2"/>
  <c r="BK46" i="2"/>
  <c r="CX49" i="2"/>
  <c r="BE50" i="2"/>
  <c r="BT52" i="2"/>
  <c r="CI56" i="2"/>
  <c r="R57" i="2"/>
  <c r="CC57" i="2"/>
  <c r="U69" i="2"/>
  <c r="BB69" i="2"/>
  <c r="AV70" i="2"/>
  <c r="L71" i="2"/>
  <c r="CF77" i="2"/>
  <c r="BK81" i="2"/>
  <c r="CO84" i="2"/>
  <c r="F43" i="2"/>
  <c r="AM46" i="2"/>
  <c r="BZ49" i="2"/>
  <c r="CL56" i="2"/>
  <c r="F59" i="2"/>
  <c r="BZ65" i="2"/>
  <c r="AS65" i="2"/>
  <c r="AG65" i="2"/>
  <c r="X69" i="2"/>
  <c r="CC71" i="2"/>
  <c r="R77" i="2"/>
  <c r="BN81" i="2"/>
  <c r="CX81" i="2"/>
  <c r="CC52" i="2"/>
  <c r="F53" i="2"/>
  <c r="BK56" i="2"/>
  <c r="U58" i="2"/>
  <c r="BH60" i="2"/>
  <c r="CC62" i="2"/>
  <c r="BN65" i="2"/>
  <c r="CR65" i="2"/>
  <c r="BZ68" i="2"/>
  <c r="F69" i="2"/>
  <c r="CR69" i="2"/>
  <c r="X70" i="2"/>
  <c r="R76" i="2"/>
  <c r="BN77" i="2"/>
  <c r="BT81" i="2"/>
  <c r="O83" i="2"/>
  <c r="I53" i="2"/>
  <c r="CI54" i="2"/>
  <c r="BZ58" i="2"/>
  <c r="CF62" i="2"/>
  <c r="F63" i="2"/>
  <c r="CC68" i="2"/>
  <c r="I69" i="2"/>
  <c r="AJ71" i="2"/>
  <c r="U76" i="2"/>
  <c r="AV76" i="2"/>
  <c r="AG77" i="2"/>
  <c r="AM81" i="2"/>
  <c r="CI82" i="2"/>
  <c r="BK82" i="2"/>
  <c r="AM82" i="2"/>
  <c r="O82" i="2"/>
  <c r="CF82" i="2"/>
  <c r="BZ83" i="2"/>
  <c r="BQ60" i="2"/>
  <c r="AJ62" i="2"/>
  <c r="O65" i="2"/>
  <c r="CF66" i="2"/>
  <c r="AS69" i="2"/>
  <c r="O71" i="2"/>
  <c r="AS71" i="2"/>
  <c r="I77" i="2"/>
  <c r="CC78" i="2"/>
  <c r="BE78" i="2"/>
  <c r="AG78" i="2"/>
  <c r="O81" i="2"/>
  <c r="BB83" i="2"/>
  <c r="I62" i="2"/>
  <c r="F64" i="2"/>
  <c r="R65" i="2"/>
  <c r="AV65" i="2"/>
  <c r="CI66" i="2"/>
  <c r="AV69" i="2"/>
  <c r="BZ69" i="2"/>
  <c r="CI72" i="2"/>
  <c r="L77" i="2"/>
  <c r="AJ78" i="2"/>
  <c r="BK78" i="2"/>
  <c r="F80" i="2"/>
  <c r="R81" i="2"/>
  <c r="BE83" i="2"/>
  <c r="CX56" i="2"/>
  <c r="AS60" i="2"/>
  <c r="L62" i="2"/>
  <c r="I64" i="2"/>
  <c r="AG66" i="2"/>
  <c r="CL66" i="2"/>
  <c r="I68" i="2"/>
  <c r="F68" i="2"/>
  <c r="AD76" i="2"/>
  <c r="BE76" i="2"/>
  <c r="CF76" i="2"/>
  <c r="I78" i="2"/>
  <c r="F62" i="2"/>
  <c r="F78" i="2"/>
  <c r="F84" i="2"/>
  <c r="F79" i="2"/>
  <c r="X80" i="2"/>
  <c r="AV80" i="2"/>
  <c r="BT80" i="2"/>
  <c r="AD2" i="2" l="1"/>
  <c r="CX2" i="2"/>
  <c r="CU2" i="2"/>
  <c r="CR2" i="2"/>
  <c r="CO2" i="2"/>
  <c r="CI2" i="2"/>
  <c r="CF2" i="2"/>
  <c r="BZ2" i="2"/>
  <c r="BQ2" i="2"/>
  <c r="BN2" i="2"/>
  <c r="BK2" i="2"/>
  <c r="BH2" i="2"/>
  <c r="BE2" i="2"/>
  <c r="BB2" i="2"/>
  <c r="AY2" i="2"/>
  <c r="AP2" i="2"/>
  <c r="AM2" i="2"/>
  <c r="AJ2" i="2"/>
  <c r="AG2" i="2"/>
  <c r="X2" i="2"/>
  <c r="R2" i="2"/>
  <c r="O2" i="2"/>
  <c r="I2" i="2"/>
  <c r="F2" i="2"/>
  <c r="E5" i="36" s="1"/>
  <c r="E5" i="40" s="1"/>
  <c r="L2" i="2"/>
  <c r="AA2" i="2"/>
  <c r="AS2" i="2"/>
  <c r="CC2" i="2"/>
  <c r="CL2" i="2"/>
  <c r="U2" i="2"/>
  <c r="BT2" i="2"/>
  <c r="AV2" i="2"/>
  <c r="BW2" i="2"/>
  <c r="D2" i="2"/>
  <c r="J14" i="40"/>
  <c r="J13" i="40"/>
  <c r="J7" i="40"/>
  <c r="J6" i="40"/>
  <c r="J5" i="40"/>
  <c r="J8" i="40" l="1"/>
  <c r="J16" i="40"/>
  <c r="J10" i="40" s="1"/>
  <c r="F14" i="40"/>
  <c r="F12" i="40"/>
  <c r="F11" i="40"/>
  <c r="F10" i="40"/>
  <c r="F9" i="40"/>
  <c r="F8" i="40"/>
  <c r="F13" i="40" l="1"/>
  <c r="F6" i="40"/>
  <c r="E11" i="36" l="1"/>
  <c r="E12" i="36"/>
  <c r="E14" i="36"/>
  <c r="D11" i="39" l="1"/>
  <c r="J11" i="36" l="1"/>
  <c r="J14" i="36" s="1"/>
  <c r="F5" i="40" l="1"/>
  <c r="E15" i="40"/>
  <c r="J9" i="40" s="1"/>
  <c r="J11" i="40" s="1"/>
  <c r="E15" i="36" l="1"/>
  <c r="J6" i="36" s="1"/>
  <c r="F8" i="36" l="1"/>
  <c r="F5" i="36"/>
  <c r="F14" i="36"/>
  <c r="F13" i="36"/>
  <c r="F11" i="36"/>
  <c r="F9" i="36"/>
  <c r="F6" i="36"/>
  <c r="J7" i="36"/>
  <c r="J13" i="36" s="1"/>
  <c r="J15" i="36" s="1"/>
  <c r="F12" i="36"/>
  <c r="F10" i="36"/>
</calcChain>
</file>

<file path=xl/sharedStrings.xml><?xml version="1.0" encoding="utf-8"?>
<sst xmlns="http://schemas.openxmlformats.org/spreadsheetml/2006/main" count="10643" uniqueCount="838">
  <si>
    <t>รหัสสินค้า</t>
  </si>
  <si>
    <t>จำนวน</t>
  </si>
  <si>
    <t>หมายเหตุ</t>
  </si>
  <si>
    <t>1114503</t>
  </si>
  <si>
    <t>ครีมฮอร์นไส้เนยสด (ครีมฮอร์นช็อกโกแลต  1กล่อง6ชิ้น)</t>
  </si>
  <si>
    <t>Tiktok</t>
  </si>
  <si>
    <t>1114502</t>
  </si>
  <si>
    <t>ครีมฮอร์นไส้เนยสด (ครีมฮอร์นรสใบเตย 1กล่อง6ชิ้น)</t>
  </si>
  <si>
    <t>1114501</t>
  </si>
  <si>
    <t>ครีมฮอร์นไส้เนยสด (ครีมฮอร์น รสวนิลา1กล่อง6ชิ้น)</t>
  </si>
  <si>
    <t>1112013</t>
  </si>
  <si>
    <t>เค้กเบาหวิวเล็ก 1กล่องขนาด 100 กรัม (เผือกมะพร้าว)</t>
  </si>
  <si>
    <t>1112009</t>
  </si>
  <si>
    <t>เค้กเบาหวิวเล็ก 1กล่องขนาด 100 กรัม (มะพร้าว)</t>
  </si>
  <si>
    <t>1112011</t>
  </si>
  <si>
    <t>เค้กเบาหวิวเล็ก 1กล่องขนาด 100 กรัม (ฝอยทอง)</t>
  </si>
  <si>
    <t>สอดไส้คละ 1ชิ้น</t>
  </si>
  <si>
    <t>ชิฟฟอนสอดไส้ เเบบเเยกชิ้น ชิฟฟ่อนเค้ก ชิฟฟ่อนคละรสชาติ (Default)</t>
  </si>
  <si>
    <t>1111008</t>
  </si>
  <si>
    <t>ชิฟฟ่อน สอดไส้แยม ขนาด3 ชิ้น มีรสให้เลือก 7 รส (รวมรส)</t>
  </si>
  <si>
    <t>1004055</t>
  </si>
  <si>
    <t>ชิฟฟ่อน รวมรส 1กล่อง4ชิ้น</t>
  </si>
  <si>
    <t>1111002</t>
  </si>
  <si>
    <t>Lazada</t>
  </si>
  <si>
    <t>1200001</t>
  </si>
  <si>
    <t>คอนเฟล็ก</t>
  </si>
  <si>
    <t>Shopee</t>
  </si>
  <si>
    <t>ชิฟฟ่อนไม่มีไส้ แบบกล่อง8ชิ้น รวมรส (รวมรส)</t>
  </si>
  <si>
    <t>1112017</t>
  </si>
  <si>
    <t>เค้กเบาหวิวเล็ก 1กล่องขนาด 100 กรัม (ตาลหอม)</t>
  </si>
  <si>
    <t>1111083-B</t>
  </si>
  <si>
    <t>ชิฟฟ่อนสอดไส้ 1 ชิ้น ชิฟฟ่อนเค้ก เลือกรสชาติได้ (เมล่อน)</t>
  </si>
  <si>
    <t>1111077-B</t>
  </si>
  <si>
    <t>ชิฟฟ่อนสอดไส้ 1 ชิ้น ชิฟฟ่อนเค้ก เลือกรสชาติได้ (บลูเบอรี่)</t>
  </si>
  <si>
    <t>1111081-B</t>
  </si>
  <si>
    <t>ชิฟฟ่อนสอดไส้ 1 ชิ้น ชิฟฟ่อนเค้ก เลือกรสชาติได้ (วนิลา)</t>
  </si>
  <si>
    <t>1111082-B</t>
  </si>
  <si>
    <t>ชิฟฟ่อนสอดไส้ 1 ชิ้น ชิฟฟ่อนเค้ก เลือกรสชาติได้ (ใบเตย)</t>
  </si>
  <si>
    <t>1111075-B</t>
  </si>
  <si>
    <t>ชิฟฟ่อนสอดไส้ 1 ชิ้น ชิฟฟ่อนเค้ก เลือกรสชาติได้ (สตอเบอรี่)</t>
  </si>
  <si>
    <t>1111076-B</t>
  </si>
  <si>
    <t>ชิฟฟ่อนสอดไส้ 1 ชิ้น ชิฟฟ่อนเค้ก เลือกรสชาติได้ (ส้ม)</t>
  </si>
  <si>
    <t>1111079-B</t>
  </si>
  <si>
    <t>ชิฟฟ่อนสอดไส้ 1 ชิ้น ชิฟฟ่อนเค้ก เลือกรสชาติได้ (ช็อกโกแลต)</t>
  </si>
  <si>
    <t>1111078-B</t>
  </si>
  <si>
    <t>ชิฟฟ่อนสอดไส้ 1 ชิ้น ชิฟฟ่อนเค้ก เลือกรสชาติได้ (นมชมพู)</t>
  </si>
  <si>
    <t>1111080-B</t>
  </si>
  <si>
    <t>ชิฟฟ่อนสอดไส้ 1 ชิ้น ชิฟฟ่อนเค้ก เลือกรสชาติได้ (ฝอยทอง)</t>
  </si>
  <si>
    <t>1111074-B</t>
  </si>
  <si>
    <t>ชิฟฟ่อนสอดไส้ 1 ชิ้น ชิฟฟ่อนเค้ก เลือกรสชาติได้ (มะพร้าว)</t>
  </si>
  <si>
    <t>1111062-A</t>
  </si>
  <si>
    <t>ชิฟฟอนไม่มีไส้ เเบบเเยกชิ้น ชิฟฟ่อนเค้ก ชิฟฟ่อน เนื้อนุ่ม วรรณวนัช (โกโก้)</t>
  </si>
  <si>
    <t>1111059-A</t>
  </si>
  <si>
    <t>ชิฟฟอนไม่มีไส้ เเบบเเยกชิ้น ชิฟฟ่อนเค้ก ชิฟฟ่อน เนื้อนุ่ม วรรณวนัช (ใบเตย)</t>
  </si>
  <si>
    <t>1111058-A</t>
  </si>
  <si>
    <t>ชิฟฟอนไม่มีไส้ เเบบเเยกชิ้น ชิฟฟ่อนเค้ก ชิฟฟ่อน เนื้อนุ่ม วรรณวนัช (ชาเขียว)</t>
  </si>
  <si>
    <t>1111061-A</t>
  </si>
  <si>
    <t>ชิฟฟอนไม่มีไส้ เเบบเเยกชิ้น ชิฟฟ่อนเค้ก ชิฟฟ่อน เนื้อนุ่ม วรรณวนัช (ชาไทย)</t>
  </si>
  <si>
    <t>1111063-A</t>
  </si>
  <si>
    <t>ชิฟฟอนไม่มีไส้ เเบบเเยกชิ้น ชิฟฟ่อนเค้ก ชิฟฟ่อน เนื้อนุ่ม วรรณวนัช (ส้ม )</t>
  </si>
  <si>
    <t>1111069-A</t>
  </si>
  <si>
    <t>ชิฟฟอนไม่มีไส้ เเบบเเยกชิ้น ชิฟฟ่อนเค้ก ชิฟฟ่อน เนื้อนุ่ม วรรณวนัช (บลูเบอรี่)</t>
  </si>
  <si>
    <t>1111068-A</t>
  </si>
  <si>
    <t>ชิฟฟอนไม่มีไส้ เเบบเเยกชิ้น ชิฟฟ่อนเค้ก ชิฟฟ่อน เนื้อนุ่ม วรรณวนัช (เนยนม)</t>
  </si>
  <si>
    <t>1111066-A</t>
  </si>
  <si>
    <t>ชิฟฟอนไม่มีไส้ เเบบเเยกชิ้น ชิฟฟ่อนเค้ก ชิฟฟ่อน เนื้อนุ่ม วรรณวนัช (สตอเบอรี่)</t>
  </si>
  <si>
    <t>1111064-A</t>
  </si>
  <si>
    <t>ชิฟฟอนไม่มีไส้ เเบบเเยกชิ้น ชิฟฟ่อนเค้ก ชิฟฟ่อน เนื้อนุ่ม วรรณวนัช (เผือก)</t>
  </si>
  <si>
    <t>1111067-A</t>
  </si>
  <si>
    <t>ชิฟฟอนไม่มีไส้ เเบบเเยกชิ้น ชิฟฟ่อนเค้ก ชิฟฟ่อน เนื้อนุ่ม วรรณวนัช (มะพร้าว)</t>
  </si>
  <si>
    <t>1111057-A</t>
  </si>
  <si>
    <t>ชิฟฟอนไม่มีไส้ เเบบเเยกชิ้น ชิฟฟ่อนเค้ก ชิฟฟ่อน เนื้อนุ่ม วรรณวนัช (กาแฟ)</t>
  </si>
  <si>
    <t>1111056</t>
  </si>
  <si>
    <t>1111009-A</t>
  </si>
  <si>
    <t>ชิฟฟ่อนสอดไส้ แยม 1กล่อง มี6ชิ้น (รวมรส)</t>
  </si>
  <si>
    <t>1100002</t>
  </si>
  <si>
    <t>ทาร์ตสับปะรด (ทาร์ตสับปะรดกล่อง 4 ชิ้น)</t>
  </si>
  <si>
    <t>1124021</t>
  </si>
  <si>
    <t>ขนมปังแถว 20 แผ่น/แถว</t>
  </si>
  <si>
    <t>1111060</t>
  </si>
  <si>
    <t>ชิฟฟอนไม่มีไส้เเบบเเยกชิ้น เลือกรสชาติได้ (กล้วยหอม)</t>
  </si>
  <si>
    <t>1111065</t>
  </si>
  <si>
    <t>ชิฟฟอนไม่มีไส้เเบบเเยกชิ้น เลือกรสชาติได้ (สับปะรด)</t>
  </si>
  <si>
    <t>1111059</t>
  </si>
  <si>
    <t>ชิฟฟอนไม่มีไส้เเบบเเยกชิ้น เลือกรสชาติได้ (ใบเตย)</t>
  </si>
  <si>
    <t>1111058</t>
  </si>
  <si>
    <t>ชิฟฟอนไม่มีไส้เเบบเเยกชิ้น เลือกรสชาติได้ (ชาเขียว)</t>
  </si>
  <si>
    <t>1111069</t>
  </si>
  <si>
    <t>ชิฟฟอนไม่มีไส้เเบบเเยกชิ้น เลือกรสชาติได้ (บลูเบอรี่)</t>
  </si>
  <si>
    <t>1111063</t>
  </si>
  <si>
    <t>ชิฟฟอนไม่มีไส้เเบบเเยกชิ้น เลือกรสชาติได้ (ส้ม )</t>
  </si>
  <si>
    <t>1111066</t>
  </si>
  <si>
    <t>ชิฟฟอนไม่มีไส้เเบบเเยกชิ้น เลือกรสชาติได้ (สตอเบอรี่)</t>
  </si>
  <si>
    <t>1111068</t>
  </si>
  <si>
    <t>ชิฟฟอนไม่มีไส้เเบบเเยกชิ้น เลือกรสชาติได้ (เนย)</t>
  </si>
  <si>
    <t>1111057</t>
  </si>
  <si>
    <t>ชิฟฟอนไม่มีไส้เเบบเเยกชิ้น เลือกรสชาติได้ (กาแฟ)</t>
  </si>
  <si>
    <t>1111067</t>
  </si>
  <si>
    <t>ชิฟฟอนไม่มีไส้เเบบเเยกชิ้น เลือกรสชาติได้ (มะพร้าว)</t>
  </si>
  <si>
    <t>1111001</t>
  </si>
  <si>
    <t>ชิฟฟอนไม่มีไส้เเบบเเยกชิ้น เลือกรสชาติได้ (คละรส)</t>
  </si>
  <si>
    <t>1111009</t>
  </si>
  <si>
    <t>ชิฟฟอนคละรส</t>
  </si>
  <si>
    <t>ขนมชิฟฟอนไม่มีไส้ เเบบเเยกชิ้น 1ชิ้น ชิฟฟ่อนเค้ก เนื้อนุ่ม วรรณวนัช ขนม ดังในtiktok อร่อย (เก็บไว้ได้ 20 วัน)  คละรสเท่านั้น</t>
  </si>
  <si>
    <t>เศษปัง</t>
  </si>
  <si>
    <t>เศษขนมปังปลา1กก.</t>
  </si>
  <si>
    <t>1005761</t>
  </si>
  <si>
    <t>ขนมปังกรอบคาราเมล(ถุง)</t>
  </si>
  <si>
    <t>ชิฟฟ่อนไม่มีไส้ แบบกล่อง8ชิ้น รวมรส (รวมรสยอดฮิต)</t>
  </si>
  <si>
    <t>1111002-A</t>
  </si>
  <si>
    <t>1112015</t>
  </si>
  <si>
    <t>เค้กเบาหวิวเล็ก 1กล่องขนาด 100 กรัม (กล้วยหอมมะพร้าวเผา)</t>
  </si>
  <si>
    <t>1112005</t>
  </si>
  <si>
    <t>เค้กเบาหวิวเล็ก 1กล่องขนาด 100 กรัม (เนยนม)</t>
  </si>
  <si>
    <t>1112003</t>
  </si>
  <si>
    <t>เค้กเบาหวิวเล็ก 1กล่องขนาด 100 กรัม (กาแฟ)</t>
  </si>
  <si>
    <t>คละรส</t>
  </si>
  <si>
    <t>ชิฟฟ่อนสอดไส้ 1 ชิ้น ชิฟฟ่อนเค้ก เลือกรสชาติได้ (คละรส)</t>
  </si>
  <si>
    <t>ชิฟฟ่อนสอดไส้ รวมรส 6ชิ้น/กล่อง</t>
  </si>
  <si>
    <t>เศษปัง-1</t>
  </si>
  <si>
    <t>เศษขนมปังปลา5กก.</t>
  </si>
  <si>
    <t>ปกค1</t>
  </si>
  <si>
    <t>ปังกรอบคาราเมล</t>
  </si>
  <si>
    <t>1100004</t>
  </si>
  <si>
    <t>เมอแรงค์ อัลม่อนเม็ดมะม่วงหิมพานต์ (ถุง)</t>
  </si>
  <si>
    <t>ชื่อสินค้า</t>
  </si>
  <si>
    <t>หน่วย</t>
  </si>
  <si>
    <t>ราคาต้นทุน</t>
  </si>
  <si>
    <t>ยอดต้นทุน/วัน</t>
  </si>
  <si>
    <t>กล่อง</t>
  </si>
  <si>
    <t>ชิ้น</t>
  </si>
  <si>
    <t>แถว</t>
  </si>
  <si>
    <t>กระปุก</t>
  </si>
  <si>
    <t>1111061</t>
  </si>
  <si>
    <t>ชิฟฟอนไม่มีไส้เเบบเเยกชิ้น เลือกรสชาติได้ (ชาไทย)</t>
  </si>
  <si>
    <t>1111064</t>
  </si>
  <si>
    <t>ชิฟฟอนไม่มีไส้เเบบเเยกชิ้น เลือกรสชาติได้ (เผือก)</t>
  </si>
  <si>
    <t>1200002</t>
  </si>
  <si>
    <t>ท๊อฟฟี่ถั่วแบบกล่อง จำนวน 12เม็ด ขนมเจ้าดัง วรรณวนัชเบเกอรี่</t>
  </si>
  <si>
    <t>1114503-A</t>
  </si>
  <si>
    <t>ครีมฮอร์นไส้เนยสด-A (ครีมฮอร์นช็อกโกแลต  1กล่อง6ชิ้น)</t>
  </si>
  <si>
    <t>1114502-A</t>
  </si>
  <si>
    <t>ครีมฮอร์นไส้เนยสด-A (ครีมฮอร์นรสใบเตย 1กล่อง6ชิ้น)</t>
  </si>
  <si>
    <t>1114501-A</t>
  </si>
  <si>
    <t>ครีมฮอร์นไส้เนยสด-A (ครีมฮอร์น รสวนิลา1กล่อง6ชิ้น)</t>
  </si>
  <si>
    <t>0006</t>
  </si>
  <si>
    <t>เค้กเบาหวิวเล็ก 1กล่องขนาด 100 กรัม (คละรส)</t>
  </si>
  <si>
    <t>1111062</t>
  </si>
  <si>
    <t>ชิฟฟอนไม่มีไส้เเบบเเยกชิ้น เลือกรสชาติได้ (โกโก้)</t>
  </si>
  <si>
    <t>1100001</t>
  </si>
  <si>
    <t>ทาร์ตสับปะรดแบบชิ้น อร่อยนุ่ม (1 ชิ้น)</t>
  </si>
  <si>
    <t>1112011-A</t>
  </si>
  <si>
    <t>วรรณวนัช เค้กเบาหวิวเล็ก 1กล่องขนาด 100 กรัม (ฝอยทอง)</t>
  </si>
  <si>
    <t>1200003</t>
  </si>
  <si>
    <t>ท๊อฟฟี่ถั่ว (ทอฟฟี่ถั่ว(กระเช้า 20 เม็ด))</t>
  </si>
  <si>
    <t>1113084-A</t>
  </si>
  <si>
    <t>ขนมปังเนยนิ่ม กล่อง 2 ชิ้น</t>
  </si>
  <si>
    <t>1111013</t>
  </si>
  <si>
    <t>ชิฟฟ่อน สอดไส้แยม ขนาด3 ชิ้น มีรสให้เลือก 7 รส</t>
  </si>
  <si>
    <t>1111022</t>
  </si>
  <si>
    <t>ชิฟฟ่อน สอดไส้แยม ขนาด3 ชิ้น มีรสให้เลือก 7 รส (สตอเบอรี่)</t>
  </si>
  <si>
    <t>1113084</t>
  </si>
  <si>
    <t>ปังเนยนิ่ม กล่อง 2 ชิ้น</t>
  </si>
  <si>
    <t>1111059-B</t>
  </si>
  <si>
    <t>1111058-B</t>
  </si>
  <si>
    <t>1111061-B</t>
  </si>
  <si>
    <t>1111063-B</t>
  </si>
  <si>
    <t>1111069-B</t>
  </si>
  <si>
    <t>1111066-B</t>
  </si>
  <si>
    <t>1111068-B</t>
  </si>
  <si>
    <t>1111064-B</t>
  </si>
  <si>
    <t>1111067-B</t>
  </si>
  <si>
    <t>1111057-B</t>
  </si>
  <si>
    <t>1111082</t>
  </si>
  <si>
    <t>1111077</t>
  </si>
  <si>
    <t>1111075</t>
  </si>
  <si>
    <t>1111076</t>
  </si>
  <si>
    <t>1111079</t>
  </si>
  <si>
    <t>1111078</t>
  </si>
  <si>
    <t>1111080</t>
  </si>
  <si>
    <t>1111074</t>
  </si>
  <si>
    <t>1111071</t>
  </si>
  <si>
    <t>ชิฟฟอนไม่มีไส้เเบบเเยกชิ้น เลือกรสชาติได้ (ตาล)</t>
  </si>
  <si>
    <t>1111070</t>
  </si>
  <si>
    <t>ชิฟฟอนไม่มีไส้เเบบเเยกชิ้น เลือกรสชาติได้ (ทุเรียน)</t>
  </si>
  <si>
    <t>1200004</t>
  </si>
  <si>
    <t>ท๊อฟฟี่ถั่ว กล่อง ท๊อฟฟี่ถั่ว วรรณวนัช</t>
  </si>
  <si>
    <t>1112019</t>
  </si>
  <si>
    <t>เค้กเบาหวิวเล็ก 1กล่องขนาด 100 กรัม (ทุเรียน)</t>
  </si>
  <si>
    <t>1111002-M</t>
  </si>
  <si>
    <t>ชิฟฟ่อนรวมรส แบบไม่มีไส้ 1 กล่องมี 8 ชิ้น เก็บได้ 20 วัน คละรสชาติให้ นุ่ม หอม อร่อย วรรณวนัช</t>
  </si>
  <si>
    <t>1200001-A</t>
  </si>
  <si>
    <t>คอนเฟล็กกรุบกรอบ 1 กระปุก</t>
  </si>
  <si>
    <t>1100003</t>
  </si>
  <si>
    <t>เมอแรงก์กระปุก (เก็บไว้ได้ 60 วัน)</t>
  </si>
  <si>
    <t>1111081</t>
  </si>
  <si>
    <t>1111019</t>
  </si>
  <si>
    <t>ชิฟฟ่อน สอดไส้แยม ขนาด3 ชิ้น มีรสให้เลือก 7 รส (ฝอยทอง)</t>
  </si>
  <si>
    <t>1112009-A</t>
  </si>
  <si>
    <t>วรรณวนัช เค้กเบาหวิวเล็ก 1กล่องขนาด 100 กรัม (มะพร้าว)</t>
  </si>
  <si>
    <t>1112013-A</t>
  </si>
  <si>
    <t>วรรณวนัช เค้กเบาหวิวเล็ก 1กล่องขนาด 100 กรัม (เผือก)</t>
  </si>
  <si>
    <t>1111015</t>
  </si>
  <si>
    <t>ชิฟฟ่อน สอดไส้แยม ขนาด3 ชิ้น มีรสให้เลือก 7 รส (มะพร้าว)</t>
  </si>
  <si>
    <t>1111020</t>
  </si>
  <si>
    <t>ชิฟฟ่อนสอดไส้ แยม 1กล่อง มี6ชิ้น (ฝอยทอง)</t>
  </si>
  <si>
    <t>1111083</t>
  </si>
  <si>
    <t>900008</t>
  </si>
  <si>
    <t>กล่องขนมเปล่า ( กล่องเปล่าทาร์ตสับปะรด)</t>
  </si>
  <si>
    <t>1111017</t>
  </si>
  <si>
    <t>ชิฟฟ่อน สอดไส้แยม ขนาด3 ชิ้น มีรสให้เลือก 7 รส (บลูเบอรี่)</t>
  </si>
  <si>
    <t>ชิฟฟ่อนไม่มีไส้ แบบกล่อง8ชิ้น รวมรส</t>
  </si>
  <si>
    <t>1112010</t>
  </si>
  <si>
    <t>เค้กเบาหวิว ใหญ่ 1 กล่องขนาด 300 กรัม (ฝอยทอง)</t>
  </si>
  <si>
    <t>การคิดต้นทุนออนไลน์ต้องใช้อะไรบ้าง</t>
  </si>
  <si>
    <t>NO</t>
  </si>
  <si>
    <t>ต้นทุนสินค้า</t>
  </si>
  <si>
    <t>ต้นทุนค่ากล่องพัสดุ</t>
  </si>
  <si>
    <t>ต้นทุนค่าบับเบิ้ล + เทปใส</t>
  </si>
  <si>
    <t>ต้นทุนค่าแรงพนักงานที่เกี่ยวข้อง</t>
  </si>
  <si>
    <t>ต้นทุนค่าใช้จ่ายแพลตฟอร์ม</t>
  </si>
  <si>
    <t>ต้นทุนค่าขนส่ง (COD)</t>
  </si>
  <si>
    <t>ต้นทุนค่าขนส่ง (ปณ.)</t>
  </si>
  <si>
    <t>ต้นทุนค่ากระตุ้นยอดขาย (ยิง ADS)</t>
  </si>
  <si>
    <t>ต้นทุนค่าแคมเปญ</t>
  </si>
  <si>
    <t>ต้นทุนค่าจ้างอินฟลูเรนเซอร์</t>
  </si>
  <si>
    <t>รายการ</t>
  </si>
  <si>
    <t>1124021-A</t>
  </si>
  <si>
    <t>ขนมปังแถวหั่นสไลด์ 20แผ่น/แถว ของฝากวรรณวนัช</t>
  </si>
  <si>
    <t>ชิฟฟ่อน สอดไส้แยม ขนาด3 ชิ้น มีรสให้เลือก 7 รส (นมชมพู)</t>
  </si>
  <si>
    <t>ต้นทุนเบิกสินค้าไลฟ์สด</t>
  </si>
  <si>
    <t>ยอดต้นทุน</t>
  </si>
  <si>
    <t>Total</t>
  </si>
  <si>
    <t>บาท</t>
  </si>
  <si>
    <t>1004051</t>
  </si>
  <si>
    <t>1113170</t>
  </si>
  <si>
    <t>1113171</t>
  </si>
  <si>
    <t>1113172</t>
  </si>
  <si>
    <t>คละรส 1กล่อง</t>
  </si>
  <si>
    <t>ปังสังขยา 6 ลูก</t>
  </si>
  <si>
    <t>เค้กเบาหวิว ขนาด100กรัม คละรส จำนวน 1กล่อง</t>
  </si>
  <si>
    <t>ขนมเปี๊ยะ ไส้ทะลัก ขนาด 450 กรัม ไข่แดง 3 ใบ 3 รสให้เลือก (ถั่วฝอยทองไข่เค็ม 450 กรัม)</t>
  </si>
  <si>
    <t>ขนมเปี๊ยะ ไส้ทะลัก ขนาด 450 กรัม ไข่แดง 3 ใบ 3 รสให้เลือก (ฟักถั่วไข่เค็ม 450 กรัม)</t>
  </si>
  <si>
    <t>ขนมเปี๊ยะ ไส้ทะลัก ขนาด 450 กรัม ไข่แดง 3 ใบ 3 รสให้เลือก (เผือกฝอยทองไข่เค็ม 450 กรัม)</t>
  </si>
  <si>
    <t>h003</t>
  </si>
  <si>
    <t>ครีมฮอร์น วนิลา เตย ชอค (main)</t>
  </si>
  <si>
    <t>ส100</t>
  </si>
  <si>
    <t>ชิฟฟอนไส้แยมรวมรส 3 ชิ้น 3 กล่อง (main)</t>
  </si>
  <si>
    <t>บ3</t>
  </si>
  <si>
    <t>เบาหวิว เล็ก3กล่อง3รส คละ (main)</t>
  </si>
  <si>
    <t>ช100</t>
  </si>
  <si>
    <t>ชิฟฟอนไม่มีไส้ 4 ชิ้น 3 กล่อง (main)</t>
  </si>
  <si>
    <t>1111084</t>
  </si>
  <si>
    <t>ชิฟฟ่อนไม่มีไส้ แบบกล่อง8ชิ้น รวมรส (กาแฟล้วน)</t>
  </si>
  <si>
    <t>1111024</t>
  </si>
  <si>
    <t>ชิฟฟ่อน สอดไส้แยม ขนาด3 ชิ้น มีรสให้เลือก 7 รส (ส้ม)</t>
  </si>
  <si>
    <t>1111086</t>
  </si>
  <si>
    <t>ชิฟฟ่อนไม่มีไส้ แบบกล่อง8ชิ้น รวมรส (มะพร้าวล้วน)</t>
  </si>
  <si>
    <t>ขนมปังปอนด์ 1 แถว 20 แผ่น ขนมปังแถว ขนมปัง เก็บได้ 7-10 วัน 11 มิล</t>
  </si>
  <si>
    <t>1100001-A</t>
  </si>
  <si>
    <t>วรรณวนัช ทาร์ตสับปะรดแบบชิ้น อร่อยนุ่ม</t>
  </si>
  <si>
    <t>1111016</t>
  </si>
  <si>
    <t>ชิฟฟ่อนสอดไส้ แยม 1กล่อง มี6ชิ้น (มะพร้าว)</t>
  </si>
  <si>
    <t>ชิฟฟอนไม่มีไส้ เเบบเเยกชิ้น ชิฟฟ่อนเค้ก เนื้อนุ่ม วรรณวนัช ตัวดังในtiktok (เก็บได้20วัน)</t>
  </si>
  <si>
    <t>1111060-A</t>
  </si>
  <si>
    <t>1111065-A</t>
  </si>
  <si>
    <t>1111071-A</t>
  </si>
  <si>
    <t>1111083-A</t>
  </si>
  <si>
    <t>ชิฟฟ่อนสอดไส้ 1 ชิ้น ชิฟฟ่อนเค้ก เลือกรสชาติได้</t>
  </si>
  <si>
    <t>1111081-A</t>
  </si>
  <si>
    <t>1111079-A</t>
  </si>
  <si>
    <t>1111082-A</t>
  </si>
  <si>
    <t>1111075-A</t>
  </si>
  <si>
    <t>1111080-A</t>
  </si>
  <si>
    <t>1111076-A</t>
  </si>
  <si>
    <t>1111074-A</t>
  </si>
  <si>
    <t>1111078-A</t>
  </si>
  <si>
    <t>1112013-B</t>
  </si>
  <si>
    <t>เบาหวิว 110 กรัม ของฝากวรรณวนัช เจ้าดัง ของฝากปีใหม่ (เผือกมะพร้าว)</t>
  </si>
  <si>
    <t>1113123</t>
  </si>
  <si>
    <t>ขนมเปี๊ยะ ไส้ทะลัก ขนาด350กรัม ไข่แดง 3 ใบ มี4รสชาติให้เลือก</t>
  </si>
  <si>
    <t>1113122</t>
  </si>
  <si>
    <t>1111018-A</t>
  </si>
  <si>
    <t>ชิฟฟ่อนสอดไส้ แยม 1กล่อง มี6ชิ้น</t>
  </si>
  <si>
    <t>ครีมฮอร์นคละรส</t>
  </si>
  <si>
    <t>ครีมฮอร์นคละรส 1 กล่อง</t>
  </si>
  <si>
    <t>900004</t>
  </si>
  <si>
    <t>กล่องขนมเปล่า (กล่องเปล่าชิฟฟอน ญ)</t>
  </si>
  <si>
    <t>900001</t>
  </si>
  <si>
    <t>1112012</t>
  </si>
  <si>
    <t>เค้กเบาหวิว ใหญ่ 1 กล่องขนาด 300 กรัม (เผือกมะพร้าว)</t>
  </si>
  <si>
    <t>1112014</t>
  </si>
  <si>
    <t>เค้กเบาหวิว ใหญ่ 1 กล่องขนาด 300 กรัม (กล้วยหอมมะพร้าวเผา)</t>
  </si>
  <si>
    <t>1112008</t>
  </si>
  <si>
    <t>เค้กเบาหวิว ใหญ่ 1 กล่องขนาด 300 กรัม (มะพร้าว)</t>
  </si>
  <si>
    <t>1111018</t>
  </si>
  <si>
    <t>ชิฟฟ่อนสอดไส้ แยม 1กล่อง มี6ชิ้น (บลูเบอรี่)</t>
  </si>
  <si>
    <t>1111023</t>
  </si>
  <si>
    <t>ชิฟฟ่อนสอดไส้ แยม 1กล่อง มี6ชิ้น (สตอเบอรี่)</t>
  </si>
  <si>
    <t>1111025</t>
  </si>
  <si>
    <t>ชิฟฟ่อนสอดไส้ แยม 1กล่อง มี6ชิ้น (ส้ม)</t>
  </si>
  <si>
    <t>1111014</t>
  </si>
  <si>
    <t>ชิฟฟ่อนสอดไส้ แยม 1กล่อง มี6ชิ้น (ชอกโกแลตนูเทลล่า)</t>
  </si>
  <si>
    <t>900007</t>
  </si>
  <si>
    <t>กล่องขนมเปล่า (กล่องเปล่าเปี๊ยะ ล)</t>
  </si>
  <si>
    <t>1111012</t>
  </si>
  <si>
    <t>ชิฟฟ่อนสอดไส้ แยม 1กล่อง มี6ชิ้น (นมชมพู)</t>
  </si>
  <si>
    <t>1200092</t>
  </si>
  <si>
    <t>ทอฟฟี่ถั่ว (ทอฟฟี่ถั่ว 1 กิโล)</t>
  </si>
  <si>
    <t>900005</t>
  </si>
  <si>
    <t>กล่องขนมเปล่า (กล่องเปล่าชิฟไส้ ล)</t>
  </si>
  <si>
    <t>1111091</t>
  </si>
  <si>
    <t>ชิฟฟ่อนไม่มีไส้ แบบกล่อง8ชิ้น รวมรส (ใบเตยล้วน)</t>
  </si>
  <si>
    <t>ก30</t>
  </si>
  <si>
    <t>รวมรสไม่มีไส้ 3กล่อง</t>
  </si>
  <si>
    <t>โปรชิฟฟ่อนไม่มีไส้ 3 กล่อง 199 บาท คุ้มมาก เก็บได้ 20 วัน 1กล่อง มี8ชิ้น ขนม ยกแพ็ค ถูก</t>
  </si>
  <si>
    <t>ปีใหม่699</t>
  </si>
  <si>
    <t>โปร 699 ปีใหม่</t>
  </si>
  <si>
    <t>โปรพิเศษ !! ชิฟฟ่อนไม่มีไส้กล่องใหญ่ 30 กล่อง เก็บได้ 20 วัน</t>
  </si>
  <si>
    <t>ยอดฮิต3กล่อง</t>
  </si>
  <si>
    <t>โปรโมชั่นใหม่!! 3 กล่อง 199 บาท ชิฟฟ่อนยอดฮิต 1กล่องมี8ชิ้น เก็บได้ 15 วัน มีรสน้ำผึ้ง เมล่อน วนิลา มัลเบอร์รี่ อร่อยทุกรส</t>
  </si>
  <si>
    <t>ครีมฮอร์นคละรสไส้เนย 3 กล่อง</t>
  </si>
  <si>
    <t>โปรสุดคุ้ม!!  3 กล่อง 130 บาท ครีมฮอร์น ครีมฮอร์นเนยสด ได้ทุกรสชาติ เก็บได้ 10 วัน</t>
  </si>
  <si>
    <t>โปรฝากรัก</t>
  </si>
  <si>
    <t xml:space="preserve">วรรณวนัช โปรฝากรัก ซื้อ 3 กล่อง แถม ครีมฮอร์น (คละรส) 1 กล่อง ของฝาก  </t>
  </si>
  <si>
    <t>[เซ็ต]ขนมเค้กเบาหวิว ขนาด 100 กรัม 3กล่อง คละรสให้</t>
  </si>
  <si>
    <t>ชิฟฟ่อนเค้ก ยอดฮิต8ชิ้น โปรพิเศษ ของฝากปีใหม่ พร้อมส่ง</t>
  </si>
  <si>
    <t>ชิฟฟอน3กล่อง</t>
  </si>
  <si>
    <t>ชิฟฟอนรวมรสไม่มีไส้+มีไส้+ยอดฮิต3กล่อง</t>
  </si>
  <si>
    <t>โปรของขวัญ</t>
  </si>
  <si>
    <t>วรรณวนัช โปรของขวัญ ชิฟฟ่อน 3 แถม ครีมฮอร์น 2 (คละรส) ของฝาก</t>
  </si>
  <si>
    <t>ชิฟฟ่อนไส้20ชิ้น</t>
  </si>
  <si>
    <t>ขนมราคาส่ง ถูกกว่า เค้กชิฟฟอนสอดไส้ คละรส 10-100 ชิ้น (เก็บได้ 15 วัน) วรรณวนัช</t>
  </si>
  <si>
    <t>บล10</t>
  </si>
  <si>
    <t>เบาหวิว ล (เผือกมะพร้าว)</t>
  </si>
  <si>
    <t>บล3</t>
  </si>
  <si>
    <t>เบาหวิว ล (ฝอยทอง)</t>
  </si>
  <si>
    <t>บล2</t>
  </si>
  <si>
    <t>เบาหวิว ล (มะพร้าว)</t>
  </si>
  <si>
    <t>เบาหวิว6กล่อง</t>
  </si>
  <si>
    <t>วรรณวนัช เซ็ตเค้ก เบาหวิว ขนาด100กรัม จำนวน 6กล่อง ครบรส</t>
  </si>
  <si>
    <t>รวมรสไม่ไส้3กล่อง</t>
  </si>
  <si>
    <t>ชิฟฟ่อนเค้ก รวมรส 3กล่อง แบบสอดไส้/แบบไม่มีไส้</t>
  </si>
  <si>
    <t>เบาหวิวคละรส10กล่อง</t>
  </si>
  <si>
    <t>ชิฟฟ่อนไส้10ชิ้น</t>
  </si>
  <si>
    <t xml:space="preserve"> ชิฟฟ่อนมีไส้10ชิ้นคละรส</t>
  </si>
  <si>
    <t>ไม่มีไส้ 10กล่อง</t>
  </si>
  <si>
    <t xml:space="preserve"> เซ็ตแบบเหมา ชิฟฟ่อนไม่มีไส้ ยกลัง 10 กล่อง</t>
  </si>
  <si>
    <t>ชิฟฟ่อนเล็ก10</t>
  </si>
  <si>
    <t>ชิฟฟ่อนเล็ก6กล่อง</t>
  </si>
  <si>
    <t>เซ็ตชิฟฟ่อน แบบสอดไส้/แบบไม่มีไส้ จำนวน 6กล่อง รวมรส</t>
  </si>
  <si>
    <t>ปถ6</t>
  </si>
  <si>
    <t>12แถว-1</t>
  </si>
  <si>
    <t>ขนมปังแถวทำแซนวิช ราคาส่ง ขนมปังนุ่ม 12แถว</t>
  </si>
  <si>
    <t>สอดไส้3กล่องใหญ่</t>
  </si>
  <si>
    <t>4แถว</t>
  </si>
  <si>
    <t>ปังแถว 4 แถว ลดเหลือ 110 เก็บได้ 14 วัน</t>
  </si>
  <si>
    <t>สอดไส้ 10กล่อง</t>
  </si>
  <si>
    <t>เซ็ตแบบเหมา ชิฟฟ่อนสอดไส้ ยกลัง 10 กล่อง</t>
  </si>
  <si>
    <t>รวมรสสอดไส้3กล่อง</t>
  </si>
  <si>
    <t>ขนมปัง3แถว</t>
  </si>
  <si>
    <t>วรรณวนัช ขนมปังปอนด์ชนิดแผ่น 3 แถว100บาท</t>
  </si>
  <si>
    <t>ชิฟฟ่อนกล่องเล็ก 10 กล่อง กล่องละ4ชิ้น เก็บได้ 20 วัน ของฝากยกเซ็ต คุ้มมากๆ ผลิต สดใหม่ทุกวัน</t>
  </si>
  <si>
    <t>ปังแถว8</t>
  </si>
  <si>
    <t>ซ05</t>
  </si>
  <si>
    <t>ชิฟฟอนเอาแต่ใจ1</t>
  </si>
  <si>
    <t>12แถว</t>
  </si>
  <si>
    <t>สอดไส้6ชิ้น2กล่องสอดไส้6ชิ้น</t>
  </si>
  <si>
    <t>เค้กชิฟฟ่อน2แถม1เลือกรสเอง</t>
  </si>
  <si>
    <t>เผือก2กล่องมะพร้าว1กล่อง</t>
  </si>
  <si>
    <t>เค้กเบาหวิวขนาด100กรัม 2แถม1 เลือกรสได้</t>
  </si>
  <si>
    <t>สอดไส้6ชิ้น2กล่องยอดฮิต8ชิ้น</t>
  </si>
  <si>
    <t>ครีมฮอร์น3กล่อง</t>
  </si>
  <si>
    <t>ครีมฮอร์นเนยสด วรรณวนัช 3รส ช็อกโกแลต1 วนิลา1 ใบเตย1</t>
  </si>
  <si>
    <t>ฝอยทอง2กล่อง</t>
  </si>
  <si>
    <t>ฝอยทอง2กล่องเผือก1กล่อง</t>
  </si>
  <si>
    <t>ชิฟฟ่อน 10 ชิ้น คละรสมะพร้าวกับใบเตย</t>
  </si>
  <si>
    <t>เซ็ตลังเลขนมปังครีมฮอร์น9รสคละรส3กล่อง</t>
  </si>
  <si>
    <t>เค้กวรรณวนัช ขนมปังครีมฮอร์นเนยสดแท้ คละรส 3กล่อง 6ชิ้น/กล่อง</t>
  </si>
  <si>
    <t>มะพร้าว2กล่องเผือก1กล่อง</t>
  </si>
  <si>
    <t>ฝอยทอง2กล่องมะพร้าว1กล่อง</t>
  </si>
  <si>
    <t>ชล5</t>
  </si>
  <si>
    <t>ชิฟฟอน 4 ชิ้น รวมรส 5 กล่อง</t>
  </si>
  <si>
    <t>ครีมฮอร์น 6 กล่อง</t>
  </si>
  <si>
    <t>ครีมฮอร์น 6 กล่อง 200 บาท</t>
  </si>
  <si>
    <t>มะพร้าว2กล่องฝอยทอง1กล่อง</t>
  </si>
  <si>
    <t>ปังแถว4</t>
  </si>
  <si>
    <t>ชิฟฟ่อนไส้40ชิ้น</t>
  </si>
  <si>
    <t>ชิฟฟ่อนมีไส้40ชิ้นคละรส</t>
  </si>
  <si>
    <t>เซ็ตอิ่มบุญ</t>
  </si>
  <si>
    <t>ชิฟฟ่อนไม่มีไส้2เบาหวิวเล็ก3</t>
  </si>
  <si>
    <t>ชิฟฟ่อนไส้30ชิ้น</t>
  </si>
  <si>
    <t>ไม่มีไส้8ชิ้น 10กล่อง</t>
  </si>
  <si>
    <t>ยกลัง ชิฟฟ่อนไม่มีไส้ 8ชิ้น จำนวน 10กล่อง</t>
  </si>
  <si>
    <t>สอดไส้6ชิ้น 10กล่อง</t>
  </si>
  <si>
    <t>ยกลัง ชิฟฟ่อนสอดไส้ 6ชิ้น จำนวน 10กล่อง</t>
  </si>
  <si>
    <t>รวมรส2กล่อง</t>
  </si>
  <si>
    <t>ชิฟฟ่อน รวมรส2กล่อง 180บาท</t>
  </si>
  <si>
    <t>ชิฟฟ่อนรวมรสสอดไส้ 6ชิ้น/กล่อง  เก็บได้ 15 วัน จำนวน 3 กล่อง  คละรสทั้งหมด</t>
  </si>
  <si>
    <t>ขนมปังแถว ขนมปังแผ่น (1แถวมี20แผ่น) เก็บได้ 7-10 วัน ทำแซนวิชได้ ขนม ยกแพ็ค ถูก!!</t>
  </si>
  <si>
    <t>c003</t>
  </si>
  <si>
    <t>ชิฟฟอน 3 กล่องใหญ่ ไม่มีไส้+ไส้เเยม+ยอดฮิต</t>
  </si>
  <si>
    <t>ชิฟฟ่อน20ชิ้น</t>
  </si>
  <si>
    <t>ชิฟฟ่อนไม่มีไส้คละรส 20 ชิ้น</t>
  </si>
  <si>
    <t>พิเศษ200</t>
  </si>
  <si>
    <t>เซ็ตพิเศษ ชิฟฟ่อน2กล่อง+เบาหวิวเล็กคละรส</t>
  </si>
  <si>
    <t>ขนมปังแถว8</t>
  </si>
  <si>
    <t>วนิลา4กล่อง</t>
  </si>
  <si>
    <t>ครีมฮอร์นเนยสด วนิลาล้วน 4 กล่อง</t>
  </si>
  <si>
    <t>สอดไส้2กล่อง</t>
  </si>
  <si>
    <t>ชิฟฟ่อนสอดไส้ 2 กล่อง 180</t>
  </si>
  <si>
    <t>ชิฟฟ่อนมีไส้20ชิ้นคละรส</t>
  </si>
  <si>
    <t>ชิฟฟ่อนไส้50ชิ้น</t>
  </si>
  <si>
    <t>มะพร้าว2กล่อง</t>
  </si>
  <si>
    <t>เซ็ทเบาหวิวมะพร้าว2กล่อง</t>
  </si>
  <si>
    <t>ชิฟฟ่อนมีไส้30ชิ้นคละรส</t>
  </si>
  <si>
    <t>เผือก+มะพร้าว</t>
  </si>
  <si>
    <t>เซ็ทเค้กเบาหวิว รสมะพร้าว1กล่อง รสเผือก1กล่อง</t>
  </si>
  <si>
    <t>ชิฟฟ่อน50ชิ้น</t>
  </si>
  <si>
    <t>ชิฟฟ่อนไม่มีไส้คละรส 50 ชิ้น</t>
  </si>
  <si>
    <t>ใบเตย3กล่อง</t>
  </si>
  <si>
    <t xml:space="preserve">ครีมฮอร์นรสใบเตย 3 กล่อง </t>
  </si>
  <si>
    <t>ไม่มีไส้8ชิ้น2กล่องยอดฮิต8ชิ้น</t>
  </si>
  <si>
    <t>สอดไส้+ยอดฮิต</t>
  </si>
  <si>
    <t>ชิฟฟ่อนสอดไส้รวมรถ 6 ชิ้น + ชิฟฟ่อนรวมรถยอดฮิต 8 ชิ้น</t>
  </si>
  <si>
    <t>ชิฟฟ่อนเล็ก+ใหญ่</t>
  </si>
  <si>
    <t>ชิฟฟ่อนรวมรส 2 กล่อง (กล่องเล็ก+กล่องใหญ่)</t>
  </si>
  <si>
    <t>ชิฟฟอนไม่มีไส้ 200 ชิ้น</t>
  </si>
  <si>
    <t>ชิฟฟอนไม่มีไส้ 200 ชิ้น คละรส</t>
  </si>
  <si>
    <t>ชิฟฟ่อน40ชิ้น</t>
  </si>
  <si>
    <t>ชิฟฟ่อนไม่มีไส้คละรส 40 ชิ้น</t>
  </si>
  <si>
    <t>ยอดฮิต8ชิ้น2กล่องยอดฮิต8ชิ้น</t>
  </si>
  <si>
    <t>เบาหวิว4กล่องคละรส</t>
  </si>
  <si>
    <t>เซ็ตเค้กเบาหวิว คละรส จำนวน 4กล่อง ขนาด 100กรัม</t>
  </si>
  <si>
    <t>วนิลา3กล่อง</t>
  </si>
  <si>
    <t>ครีมฮอร์นวนิลา3กล่อง</t>
  </si>
  <si>
    <t>ชิฟฟ่อนมีไส้50ชิ้นคละรส</t>
  </si>
  <si>
    <t>เซ็ทเบาหวิวฝอยทอง2 กล่อง</t>
  </si>
  <si>
    <t>เผือก+ฝอยทอง</t>
  </si>
  <si>
    <t>เซ็ทเค้กเบาหวิว รสฝอยทอง1กล่อง รสเผือก1กล่อง</t>
  </si>
  <si>
    <t>เผือก2กล่อง</t>
  </si>
  <si>
    <t>เซ็ทเบาหวิวเผือก2กล่อง</t>
  </si>
  <si>
    <t>ชิฟฟ่อน30ชิ้น</t>
  </si>
  <si>
    <t>ไม่มีไส้กล่องใหญ่30กล่อง</t>
  </si>
  <si>
    <t>ชิฟฟ่อนไม่มีไส้ 8ชิ้น จำนวน 30กล่อง</t>
  </si>
  <si>
    <t>สอดไส้+ไม่มีไส้</t>
  </si>
  <si>
    <t>ชิฟฟ่อนสอดไส้6ชิ้ + ชิฟฟ่อนไม่ไส้8ชิ้น</t>
  </si>
  <si>
    <t>ยอดฮิต2 กล่อง</t>
  </si>
  <si>
    <t>ชิฟฟ่อนสอดไส้ ยอดฮิต 2 กล่อง 180</t>
  </si>
  <si>
    <t>ช็อค3กล่อง</t>
  </si>
  <si>
    <t xml:space="preserve">ครีมฮอร์นช็อคโกแลต 3 กล่อง </t>
  </si>
  <si>
    <t>ปังกรอบ3ถุง</t>
  </si>
  <si>
    <t>ขนมปังกรอบคาราเมลกรอบ 3ถุง ถุงละ 250 กรัม</t>
  </si>
  <si>
    <t>ชิฟฟ่อน90ชิ้น</t>
  </si>
  <si>
    <t>ชิฟฟ่อนเค้ก ราคาส่ง ของขวัญแจกวันเด็ก ขนมเบเกอรี่ วรรณวนัช 60-100ชิ้น คละรสให้</t>
  </si>
  <si>
    <t>ใบเตย4กล่อง</t>
  </si>
  <si>
    <t>ครีมฮอร์นไส้เนย ใบเตยล้วน 4 กล่อง</t>
  </si>
  <si>
    <t>ชิฟฟ่อนเค้ก ไม่มีไส้ 8ชิ้น คละรส 10กล่อง ของฝากวรรณวนัช ขนมไหว้ตรุษจีน</t>
  </si>
  <si>
    <t>ยอดฮิต8ชิ้น2กล่องไม่มีไส้8ชิ้น</t>
  </si>
  <si>
    <t>ชิฟฟ่อน 30 ชิ้น คละรสมะพร้าวกับใบเตย</t>
  </si>
  <si>
    <t>สอดไส้6ชิ้น2กล่องไม่มีไส้8ชิ้น</t>
  </si>
  <si>
    <t>ชิฟฟ่อนไส้100ชิ้น</t>
  </si>
  <si>
    <t>เซตงบน้อย</t>
  </si>
  <si>
    <t>เซตงบน้อย ของฝากปีใหม่</t>
  </si>
  <si>
    <t>ช็อก2 วนิลา1 ใบเตย1</t>
  </si>
  <si>
    <t>ชิฟฟ่อน60ชิ้น</t>
  </si>
  <si>
    <t>ชิฟฟ่อนไม่มีไส้คละรส 60 ชิ้น</t>
  </si>
  <si>
    <t>ชิฟฟ่อน10ชิ้น</t>
  </si>
  <si>
    <t>ฝอยทอง+มะพร้าว</t>
  </si>
  <si>
    <t>เซ็ทเค้กเบาหวิว รสฝอยทอง1กล่อง รสมะพร้าว1กล่อง</t>
  </si>
  <si>
    <t>ไม่มีไส้8ชิ้น2กล่องไม่มีไส้8ชิ้น</t>
  </si>
  <si>
    <t>ขนมครีมฮอร์น4กล่อง200 ครีมฮอร์น4กล่อง200 รสช็อก2 วนิลา1 ใบเตย1</t>
  </si>
  <si>
    <t>ยอดฮิต8ชิ้น2กล่องสอดไส้6ชิ้น</t>
  </si>
  <si>
    <t>ชิฟฟ่อนไม่มีไส้คละรส 30 ชิ้น</t>
  </si>
  <si>
    <t>2ชิ้น</t>
  </si>
  <si>
    <t>ทาร์ตสับปะรด 2 ชิ้น 30 บาท</t>
  </si>
  <si>
    <t>ทฟ3กล่อง</t>
  </si>
  <si>
    <t>ท๊อฟฟี่ถั่วแบบกล่อง3กล่อง</t>
  </si>
  <si>
    <t>เค้กชิฟฟ่อนรวมรส วรรณวนัช ไม่มีไส้ 3กล่อง ราคาพิเศษ</t>
  </si>
  <si>
    <t>ช็อกโกแลต4กล่อง</t>
  </si>
  <si>
    <t>ครีมฮอร์นเนยสด ช็อกโกแลตล้วน 4 กล่อง</t>
  </si>
  <si>
    <t>ไม่มีไส้8ชิ้น2กล่องสอดไส้6ชิ้น</t>
  </si>
  <si>
    <t>ชิฟฟ่อน100ชิ้น</t>
  </si>
  <si>
    <t>ชิฟฟ่อนไม่มีไส้ ร้านคละรสให้100 ชิ้น ราคาถูก</t>
  </si>
  <si>
    <t>ชิฟฟอนไม่มีไส้10ชิ้นคละรส</t>
  </si>
  <si>
    <t>รหัสเซต</t>
  </si>
  <si>
    <t>ชื่อเซต</t>
  </si>
  <si>
    <t>เผือก2กล่องฝอยทอง1กล่อง</t>
  </si>
  <si>
    <t>ฝอยทอง2กล่องฝอยทอง1กล่อง</t>
  </si>
  <si>
    <t>ยอดขาย</t>
  </si>
  <si>
    <t>ยอดขายในเดือนจริง</t>
  </si>
  <si>
    <t>หักค่าใช้จ่าย</t>
  </si>
  <si>
    <t>ยอดขายเคลม</t>
  </si>
  <si>
    <t>ยอดส้นค้าตีกลับ</t>
  </si>
  <si>
    <t>สรุปยอดขายหลังหักค่าใช้จ่าย</t>
  </si>
  <si>
    <t>สรุปยอดเคลม และ สินค้าตีกลับ</t>
  </si>
  <si>
    <t>สรุปกำไร</t>
  </si>
  <si>
    <t>1112011-B</t>
  </si>
  <si>
    <t>เค้กเบาหวิวเล็ก 1กล่องขนาด 100 กรัม  หอม นุ่ม สดใหม่ ของฝากปีใหม่</t>
  </si>
  <si>
    <t>1112009-B</t>
  </si>
  <si>
    <t>เบาหวิว 110 กรัม ของฝากวรรณวนัช เจ้าดัง ของฝากปีใหม่ (มะพร้าว)</t>
  </si>
  <si>
    <t>เปี๊ยะ 3รส</t>
  </si>
  <si>
    <t>วรรณวนัช ขนมเปี๊ยะ ไส้ทะลัก ฝอยทอง ไข่แดงเค็ม ขนาด 450กรัม จำนวน 3กล่อง รวมรส (ค่าเริ่มต้น)</t>
  </si>
  <si>
    <t>โปรสารทจีน</t>
  </si>
  <si>
    <t>เซ็ตขนมเปี๊ยะ ไส้ทะลัก ขนาด 450 กรัม รวมรส</t>
  </si>
  <si>
    <t>99999999</t>
  </si>
  <si>
    <t>1113221</t>
  </si>
  <si>
    <t>ทิรามิสุ</t>
  </si>
  <si>
    <t>เศษปัง5โล</t>
  </si>
  <si>
    <t>0005</t>
  </si>
  <si>
    <t>1112002</t>
  </si>
  <si>
    <t>1112004</t>
  </si>
  <si>
    <t>เค้กเบาหวิว ใหญ่ 1 กล่องขนาด 300 กรัม (เนยนม)</t>
  </si>
  <si>
    <t>วรรณวนัชเบเกอรี่ เค้กเบาหวิว ขนาด 300กรัม  จำนวน 1กล่อง แบบคละรสชาติ สินค้ามีอายุเก็บได้ 20วัน</t>
  </si>
  <si>
    <t>20052721</t>
  </si>
  <si>
    <t>แซนวิชโบราณ 1 ชิ้น</t>
  </si>
  <si>
    <t>1112016</t>
  </si>
  <si>
    <t>เค้กเบาหวิว ใหญ่ 1 กล่องขนาด 300 กรัม (ตาล)</t>
  </si>
  <si>
    <t>900006</t>
  </si>
  <si>
    <t>กล่องขนมเปล่า (กล่องเปล่าชิฟไส้ ญ)</t>
  </si>
  <si>
    <t>คละ</t>
  </si>
  <si>
    <t>ครีมฮอร์นไส้เนยสด (ครีมฮอร์น คละรส)</t>
  </si>
  <si>
    <t>คละของแถม</t>
  </si>
  <si>
    <t>ของแถมสินค้าเซต</t>
  </si>
  <si>
    <t>ชิฟฟ่อนยอดฮิต+เบาหวิวเล็ก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</si>
  <si>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(ชิฟฟ่อนยอดฮิต+เบาหวิวเล็ก)</t>
  </si>
  <si>
    <t>ชิฟฟ่อนสอดไส้+เบาหวิวเล็ก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</si>
  <si>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(ชิฟฟ่อนสอดไส้+เบาหวิวเล็ก)</t>
  </si>
  <si>
    <t>ชิฟฟ่อนไม่ไส้+เบาหวิวเล็ก</t>
  </si>
  <si>
    <t>วรรณวนัชเบเกอรี่ 1แถม1 ขนม ชิฟฟ่อนเค้ก (เลือกเองได้) 1กล่อง + เค้กเบาหวิว(คละรส) 1กล่อง (ชิฟฟ่อนไม่ไส้+เบาหวิวเล็ก)</t>
  </si>
  <si>
    <t>1111088</t>
  </si>
  <si>
    <t>ชิฟฟ่อนไม่มีไส้ แบบกล่อง8ชิ้น รวมรส (ส้มล้วน)</t>
  </si>
  <si>
    <t>ครีมฮอร์นสูตรใหม่</t>
  </si>
  <si>
    <t>ครีมฮอร์น รสวนิลา จำนวน 1 กล่อง</t>
  </si>
  <si>
    <t>1111010</t>
  </si>
  <si>
    <t>ชิฟฟอนสอดไส้ แยกชิ้น (คละรส)</t>
  </si>
  <si>
    <t>หมดค่ะ</t>
  </si>
  <si>
    <t>ครีมฮอร์นไส้เนยสด รสวนิลา 1 กล่องมี 6ชิ้น เก็บได้ 10วัน❤️ (หมดค่ะ)</t>
  </si>
  <si>
    <t>900003</t>
  </si>
  <si>
    <t>กล่องขนมเปล่า (กล่องเปล่าชิฟฟอน ล)</t>
  </si>
  <si>
    <t>1004071</t>
  </si>
  <si>
    <t>คัพเค้กกล้วยหอมไส้ครีมสด  4 ชิ้น</t>
  </si>
  <si>
    <t>1004070</t>
  </si>
  <si>
    <t>คัพเค้กมะพร้าวไส้ครีมสด 4ชิ้น</t>
  </si>
  <si>
    <t>1124002</t>
  </si>
  <si>
    <t>ปังสังขยา 4 ลูก</t>
  </si>
  <si>
    <t>1005999</t>
  </si>
  <si>
    <t>แซนวิชแฮมชีส ไร้ขอบ</t>
  </si>
  <si>
    <t>1005996</t>
  </si>
  <si>
    <t>แซนวิช หมูหยองแฮมชีส ไร้ขอบ</t>
  </si>
  <si>
    <t>1005995</t>
  </si>
  <si>
    <t>แซนวิช ปูอัด ไร้ขอบ</t>
  </si>
  <si>
    <t>1113157</t>
  </si>
  <si>
    <t>เค้กลอดช่อง 85 กรัม (ส่งขนส่งเย็นเท่านั้น)</t>
  </si>
  <si>
    <t>คิดเป็นกี่%</t>
  </si>
  <si>
    <t>หักยกเลิกออเดอร์</t>
  </si>
  <si>
    <t>หักค่าใช้จ่ายแพลตฟอร์ม</t>
  </si>
  <si>
    <t>ยอดโอนเงินคืนลูกค้าออนไลน์</t>
  </si>
  <si>
    <t>หักยอดส่วนลดผู้ขาย</t>
  </si>
  <si>
    <t>ต้นทุนค่าขนส่ง (COD) , (ปณ.)</t>
  </si>
  <si>
    <t>สรุปยอดขายก่อนหักค่าบริหาร</t>
  </si>
  <si>
    <t>ไม่เกิน10%</t>
  </si>
  <si>
    <t>หักค่าใช้จ่ายบริหาร</t>
  </si>
  <si>
    <t>หักยอดเคลม + ตีกลับ + โอนเงินคืนลูกค้า</t>
  </si>
  <si>
    <t>ค่าโทรศัพท์ที่เกี่ยวข้องในแผนกออนไลน์</t>
  </si>
  <si>
    <t>NO.</t>
  </si>
  <si>
    <t>แพลตฟอร์ม</t>
  </si>
  <si>
    <t>ยอด</t>
  </si>
  <si>
    <t>แคมเปญ</t>
  </si>
  <si>
    <t>ADS</t>
  </si>
  <si>
    <t>Shopee ร้าน 1</t>
  </si>
  <si>
    <t>Shopee ร้าน 2</t>
  </si>
  <si>
    <t>Facebook</t>
  </si>
  <si>
    <t>ยอดรวม</t>
  </si>
  <si>
    <t>วัสดุสิ้นเปลืองใช้จัดฉาก</t>
  </si>
  <si>
    <t>20057458</t>
  </si>
  <si>
    <t>มูสชาไทยพุดดิ้ง</t>
  </si>
  <si>
    <t>มินิบันไก่หยอง</t>
  </si>
  <si>
    <t>มินิบัน ไก่หยอง จำนวน 1กล่อง</t>
  </si>
  <si>
    <t>1100044</t>
  </si>
  <si>
    <t>หมี่กรอบโบราณ</t>
  </si>
  <si>
    <t>ชิฟฟอนไส้แยม 30 กล่อง</t>
  </si>
  <si>
    <t>วรรณวนัช ชิฟฟ่อนสอดไส้กล่องใหญ่ 1กล่อง 6ชิ้น ขนาด 350กรัม 30กล่อง (ค่าเริ่มต้น)</t>
  </si>
  <si>
    <t>1100045</t>
  </si>
  <si>
    <t>ชิฟฟอนขนุน</t>
  </si>
  <si>
    <t>ปังพิซซ่าโบโลน่า 3 กล่อง</t>
  </si>
  <si>
    <t>วรรณวนัช ขนมปัง พิซซ่าโบโลน่า 3 กล่อง (ขนาด80กรัม) (ค่าเริ่มต้น)</t>
  </si>
  <si>
    <t>20054646</t>
  </si>
  <si>
    <t>ปังพิซซ่าโบโลน่า</t>
  </si>
  <si>
    <t>20039042</t>
  </si>
  <si>
    <t>ปังเนยนิ่ม3ชิ้น</t>
  </si>
  <si>
    <t>1111043</t>
  </si>
  <si>
    <t>วรรณวนัช ชิฟฟ่อน มะลิ 8ชิ้น ของขวัญวันแม่</t>
  </si>
  <si>
    <t>1113173</t>
  </si>
  <si>
    <t>ขนมเปี๊ยะ ไส้ทะลัก ขนาด 450 กรัม ไข่แดง 3 ใบ 3 รสให้เลือก (งาดำฝอยทองไข่เค็ม 450 กรัม)</t>
  </si>
  <si>
    <t>แป้งโมจิห่อผลไม้ หนุบหนับ  ขนาด 500กรัม (มีแป้งนวลให้) (ดั้งเดิม)</t>
  </si>
  <si>
    <t>1111034</t>
  </si>
  <si>
    <t>ชิฟฟ่อนเค้กใบเตยล้วนสอดไส้ครีมมะพร้าว (8 ชิ้น )</t>
  </si>
  <si>
    <t>1113208</t>
  </si>
  <si>
    <t>คุกกี้ฮ่องกงรสหัวหอมเจียว 35 g</t>
  </si>
  <si>
    <t>1004111</t>
  </si>
  <si>
    <t>ชิฟฟ่อน รสทุเรียน 8 ชิ้น</t>
  </si>
  <si>
    <t>วรรณวนัช เบเกอรี่ เค้กเบาหวิว ขนาด 100กรัม จำนวน 10กล่อง(คละรส)</t>
  </si>
  <si>
    <t>1004112</t>
  </si>
  <si>
    <t>ชิฟฟ่อน รสเผือก 8 ชิ้น</t>
  </si>
  <si>
    <t>ชิฟฟ่อน รสขนุน 8 ชิ้น</t>
  </si>
  <si>
    <t>1004113</t>
  </si>
  <si>
    <t>ชิฟฟ่อน รสสับปะรด 8 ชิ้น</t>
  </si>
  <si>
    <t>เค้กเบาหวิว ใหญ่ 1 กล่องขนาด 300 กรัม (กาแฟ)</t>
  </si>
  <si>
    <t>1112006</t>
  </si>
  <si>
    <t>สินค้า</t>
  </si>
  <si>
    <t>1113081</t>
  </si>
  <si>
    <t>ชิฟฟ่อน รวมรส 3ชิ้น สีเขียว เมล่อน/ใบเตย/วนิลา</t>
  </si>
  <si>
    <t>1112400</t>
  </si>
  <si>
    <t>ขนมปังอบกรอบ รส คาราเมล</t>
  </si>
  <si>
    <t>ถุงกระดาษแถม</t>
  </si>
  <si>
    <t>สรุปต้นทุนออนไลน์เดือน กุมภาพันธ์ 2569</t>
  </si>
  <si>
    <t>เดือนกุมภาพันธ์</t>
  </si>
  <si>
    <t>รายการยิง ADS + แคมเปญ เดือนกุมภาพันธ์ 2569</t>
  </si>
  <si>
    <t>รายการขายสินค้าออนไลน์แยกจำนวนชิ้นรายวัน เดือนกุมภาพันธ์ 2569</t>
  </si>
  <si>
    <t>นมปรุงแต่งชนิดเม็ด รสหวาน</t>
  </si>
  <si>
    <t>สรุป</t>
  </si>
  <si>
    <t>เศษขนมปังปลา 5กก.</t>
  </si>
  <si>
    <t>เศษขนมปังปลา 1 กก.</t>
  </si>
  <si>
    <t>ซอฟท์เค้กหน้าช็อกโกแลตมูส</t>
  </si>
  <si>
    <t>ซอฟท์เค้กหน้ามะพร้าวนมสด</t>
  </si>
  <si>
    <t>เค้กโบราณ ครีม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</si>
  <si>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</si>
  <si>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</si>
  <si>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</si>
  <si>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 (เล็ก)</t>
  </si>
  <si>
    <t>เค้กลาวา ฝอยทองทูโทน (เล็ก)</t>
  </si>
  <si>
    <t>แซนด์วิชปูอัดสาหร่าย ไร้ขอบ</t>
  </si>
  <si>
    <t>แซนด์วิช โฮลวีทแฮมชีส ไร้ขอบ</t>
  </si>
  <si>
    <t>แซนด์วิช โฮลวีททูน่า ไร้ขอบ</t>
  </si>
  <si>
    <t>ครีมฮอร์นไส้วิป ใบเตย</t>
  </si>
  <si>
    <t>ครีมฮอร์นไส้วิป วนิลา</t>
  </si>
  <si>
    <t>ครีมฮอร์นไส้วิป ช็อคโกแลต</t>
  </si>
  <si>
    <t>ขนมปังหิมะฮอกไกโด</t>
  </si>
  <si>
    <t>ขนมปังลาวาไข่เค็ม</t>
  </si>
  <si>
    <t>เครปโรลฝอยทอง (วนิลา)</t>
  </si>
  <si>
    <t>เอแคลร์นมสด (8 ชิ้น)</t>
  </si>
  <si>
    <t>เค้กลอดช่องน้ำตาลโตนด</t>
  </si>
  <si>
    <t>ชิฟฟอนเค้ก สอดไส้ครีมมะพร้าว (2 ชิ้น)</t>
  </si>
  <si>
    <t>เอแคลร์ชาไทย</t>
  </si>
  <si>
    <t>ชิฟฟ่อนสอดไส้มะพร้าว 6 ชิ้น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</si>
  <si>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</si>
  <si>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</si>
  <si>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ยอดจริง ออนไลน์ วันที่ 1/2/2569</t>
  </si>
  <si>
    <t>ปณ</t>
  </si>
  <si>
    <t>ชอปปี้</t>
  </si>
  <si>
    <t>ลาซาด้า</t>
  </si>
  <si>
    <t>ติ๊กตอก</t>
  </si>
  <si>
    <t>ติ๊กตอก2</t>
  </si>
  <si>
    <t>ติ๊กตอก3</t>
  </si>
  <si>
    <t>ติ๊กตอก4</t>
  </si>
  <si>
    <t>ติ๊กตอก5</t>
  </si>
  <si>
    <t>ติ๊กตอก6</t>
  </si>
  <si>
    <t>ติ๊กตอก7</t>
  </si>
  <si>
    <t>ติ๊กตอก8</t>
  </si>
  <si>
    <t>ติ๊กตอก9</t>
  </si>
  <si>
    <t>ยอดเส้น</t>
  </si>
  <si>
    <t>ยอดรวมผลิต(กล่อง)</t>
  </si>
  <si>
    <t>ยอดForcast</t>
  </si>
  <si>
    <t>ยอดStock</t>
  </si>
  <si>
    <t>ยอดMemo</t>
  </si>
  <si>
    <t>ยอดForcastวันพรุ่งนี้</t>
  </si>
  <si>
    <t>สินค้าที่ขายได้</t>
  </si>
  <si>
    <t>เช้า</t>
  </si>
  <si>
    <t>บ่าย</t>
  </si>
  <si>
    <t>เย็น</t>
  </si>
  <si>
    <t>รวม</t>
  </si>
  <si>
    <t>ชิฟฟ่อนเค้ก วรรณวนัช (รวมรส 4 ชิ้น)</t>
  </si>
  <si>
    <t>ชิฟฟ่อนเค้ก วรรณวนัช (รวมรส 8 ชิ้น)</t>
  </si>
  <si>
    <t xml:space="preserve">ชิฟฟ่อนแยกชิ้นไม่มีไส้  คละรส </t>
  </si>
  <si>
    <t>ชิฟฟอนรสมะลิ 8 ชิ้น ห่อ ซีน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</si>
  <si>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</si>
  <si>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</si>
  <si>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</si>
  <si>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</si>
  <si>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</si>
  <si>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</si>
  <si>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</si>
  <si>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</si>
  <si>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</si>
  <si>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</si>
  <si>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</si>
  <si>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</si>
  <si>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</si>
  <si>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</si>
  <si>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</si>
  <si>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 xml:space="preserve">ชิฟฟ่อนเค้กสอดไส้แยม (1 ชิ้น) 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</si>
  <si>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</si>
  <si>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</si>
  <si>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</si>
  <si>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</si>
  <si>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(3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</si>
  <si>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</si>
  <si>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</si>
  <si>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ชิฟฟ่อนเค้กสอดไส้เนย รสมะพร้าว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</si>
  <si>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</si>
  <si>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</si>
  <si>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</si>
  <si>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</si>
  <si>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</si>
  <si>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</si>
  <si>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</si>
  <si>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</si>
  <si>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</si>
  <si>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</si>
  <si>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</si>
  <si>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</si>
  <si>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</si>
  <si>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</si>
  <si>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</si>
  <si>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</si>
  <si>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</si>
  <si>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</si>
  <si>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</si>
  <si>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</si>
  <si>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</si>
  <si>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</si>
  <si>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</si>
  <si>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รสเตยหอม (300 กรัม)</t>
  </si>
  <si>
    <t>เค้กเบาหวิว รสเตยหอม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</si>
  <si>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</si>
  <si>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</si>
  <si>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</si>
  <si>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</si>
  <si>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</si>
  <si>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</si>
  <si>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1+D57:D64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</si>
  <si>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</si>
  <si>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</si>
  <si>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(300 กรัม)</t>
  </si>
  <si>
    <t>เค้กเบาหวิว รสตาลหอม (110 กรัม)</t>
  </si>
  <si>
    <t>เค้กเบาหวิว รสทุเรียน (300 กรัม)</t>
  </si>
  <si>
    <t>เค้กเบาหวิว รสทุเรียน (110 กรัม)</t>
  </si>
  <si>
    <t>เมอร์แรงค์ (กระปุก)</t>
  </si>
  <si>
    <t>ขนมปังเนยนิ่ม 3 ชิ้น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</si>
  <si>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</si>
  <si>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</si>
  <si>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</si>
  <si>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ขนมปังแถว 430 g</t>
  </si>
  <si>
    <t>ขนมปังกรอบคาราเมล</t>
  </si>
  <si>
    <t>พายสัปปะรด (1 ชิ้น)</t>
  </si>
  <si>
    <t>พายสัปปะรด (1 กล่อง)</t>
  </si>
  <si>
    <t>วรรณวนัชแซนวิซโบราณ 70g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</si>
  <si>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</si>
  <si>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</si>
  <si>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</si>
  <si>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</si>
  <si>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</si>
  <si>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</si>
  <si>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ปังพิซซ่า</t>
  </si>
  <si>
    <t>ชิฟฟอน 4 ชิ้น มะพร้าวล้วน</t>
  </si>
  <si>
    <t>ชิฟฟอน 4 ชิ้น กาแฟล้วน</t>
  </si>
  <si>
    <t>ชิฟฟอน 4 ชิ้น ชาเขียวล้วน</t>
  </si>
  <si>
    <t>ชิฟฟอน 4 ชิ้น ใบเตยล้วน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</si>
  <si>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</si>
  <si>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</si>
  <si>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</si>
  <si>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</si>
  <si>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</si>
  <si>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</si>
  <si>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</si>
  <si>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</si>
  <si>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</si>
  <si>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</si>
  <si>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</si>
  <si>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</si>
  <si>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</si>
  <si>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</si>
  <si>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</si>
  <si>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เค้กสามเหลี่ยม รสมะพร้าวน้ำหอม</t>
  </si>
  <si>
    <t>เค้กโบราณ ผลไม้ (2 ชิ้น)</t>
  </si>
  <si>
    <t>คัพเค้กกล้วยหอมไส้ครีมเนยสด (4 ชิ้น)</t>
  </si>
  <si>
    <t>คัพเค้กมะพร้าวไส้ครีมเนยสด (4 ชิ้น)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</si>
  <si>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</si>
  <si>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</si>
  <si>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</si>
  <si>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Wan WN_ แซนวิชทูน่าแฮม 115g</t>
  </si>
  <si>
    <t>WanWN_ แซนวิชแฮมชีส 95g</t>
  </si>
  <si>
    <t>ขนมปังไส้กรอกมินิ</t>
  </si>
  <si>
    <t>ขนมปังสังขยาใบเตยนมสด (4 ชิ้น)</t>
  </si>
  <si>
    <t>ขนมปังสังขยา 6 ชิ้น</t>
  </si>
  <si>
    <t>ชิฟฟ่อนไม่มีไส้ 8 ชิ้น ทุเรียน</t>
  </si>
  <si>
    <t>ชิฟฟ่อนไม่มีไส้ 8 ชิ้น สัปปะรด</t>
  </si>
  <si>
    <t>ชิฟฟ่อนไม่มีไส้ 8 ชิ้น เผือก</t>
  </si>
  <si>
    <t>คุกกี้ฮ่องกง</t>
  </si>
  <si>
    <t>ขนมปังอบกรอบ รสคาราเมล</t>
  </si>
  <si>
    <t>ชิฟฟ่อนไม่มีไส้ 3 ชิ้น</t>
  </si>
  <si>
    <t>ชิฟฟอนไส้แยม วนิลา/ใบเตย/เมล่อน</t>
  </si>
  <si>
    <t>ถุงกระดาษ</t>
  </si>
  <si>
    <t>ยอดจริง ออนไลน์ วันที่ 2/2/2569</t>
  </si>
  <si>
    <t>ยอดจริง ออนไลน์ วันที่ 3/2/2569</t>
  </si>
  <si>
    <t>บูธยืม</t>
  </si>
  <si>
    <t>ยอดจริง ออนไลน์ วันที่ 4/2/2569</t>
  </si>
  <si>
    <t>ยอดจริง ออนไลน์ วันที่ 5/2/2569</t>
  </si>
  <si>
    <t>ยอดจริง ออนไลน์ วันที่ 6/2/2569</t>
  </si>
  <si>
    <t>บูธบืม</t>
  </si>
  <si>
    <t>ยอดจริง ออนไลน์ วันที่ 7/2/2569</t>
  </si>
  <si>
    <t>ยอดจริง ออนไลน์ วันที่ 8/2/2569</t>
  </si>
  <si>
    <t>ยอดจริง ออนไลน์ วันที่ 9/2/2569</t>
  </si>
  <si>
    <t>ชูครีม</t>
  </si>
  <si>
    <t>ยอดจริง ออนไลน์ วันที่ 10/2/2569</t>
  </si>
  <si>
    <t>ยอดจริง ออนไลน์ วันที่ 11/2/2569</t>
  </si>
  <si>
    <t>ยอดจริง ออนไลน์ วันที่ 12/2/2569</t>
  </si>
  <si>
    <t>ยอดจริง ออนไลน์ วันที่ 13/2/2569</t>
  </si>
  <si>
    <t>กล่องเปล่า ชิฟฟ่อน ญ</t>
  </si>
  <si>
    <t>ยอดจริง ออนไลน์ วันที่ 14/2/2569</t>
  </si>
  <si>
    <t>ยอดจริง ออนไลน์ วันที่ 15/2/2569</t>
  </si>
  <si>
    <t>ยอดจริง ออนไลน์ วันที่ 16/2/2569</t>
  </si>
  <si>
    <t>กล่องเปล่า</t>
  </si>
  <si>
    <t>ยอดจริง ออนไลน์ วันที่ 17/2/2569</t>
  </si>
  <si>
    <t>ยอดจริง ออนไลน์ วันที่ 18/2/2569</t>
  </si>
  <si>
    <t>OR เบิก</t>
  </si>
  <si>
    <t>ยอดจริง ออนไลน์ วันที่ 19/2/2569</t>
  </si>
  <si>
    <t>เบิกชิมลูกค้า 1 กล่อง</t>
  </si>
  <si>
    <t>ยอดจริง ออนไลน์ วันที่ 20/2/2569</t>
  </si>
  <si>
    <t>ยอดจริง ออนไลน์ วันที่ 21/2/2569</t>
  </si>
  <si>
    <t>ยอดจริง ออนไลน์ วันที่ 22/2/2569</t>
  </si>
  <si>
    <t>ชิฟฟ่อนสอดไส้ครีมมะพร้าว 8 ชิ้น</t>
  </si>
  <si>
    <t>ชูครีม ไส้ครีม</t>
  </si>
  <si>
    <t>ยอดจริง ออนไลน์ วันที่ 23/2/2569</t>
  </si>
  <si>
    <t>ชิฟฟ่อนสอดไส้มะพร้าว 8 ชิ้น</t>
  </si>
  <si>
    <t>ยอดจริง ออนไลน์ วันที่ 24/2/2569</t>
  </si>
  <si>
    <t>ยอดจริง ออนไลน์ วันที่ 25/2/2569</t>
  </si>
  <si>
    <t>ให้ป้าอ้น</t>
  </si>
  <si>
    <t>ยอดจริง ออนไลน์ วันที่ 26/2/2569</t>
  </si>
  <si>
    <t>ยอดจริง ออนไลน์ วันที่ 27/2/2569</t>
  </si>
  <si>
    <t>ชิฟฟ่อนสอดไส้มะพร้าวล้วน 8 ชิ้น</t>
  </si>
  <si>
    <t>ยอดจริง ออนไลน์ วันที่ 28/2/2569</t>
  </si>
  <si>
    <t>ยอดจริง ออนไลน์ วันที่ 29/2/2569</t>
  </si>
  <si>
    <t>ยอดจริง ออนไลน์ วันที่ 30/2/2569</t>
  </si>
  <si>
    <t>ยอดจริง ออนไลน์ วันที่ 31/2/2569</t>
  </si>
  <si>
    <t>ยอดจริง ออนไลน์ วันที่ 01-31/01/2569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</si>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</sst>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_-* #,##0_-;\-* #,##0_-;_-* &quot;-&quot;??_-;_-@_-"/>
    <numFmt numFmtId="188" formatCode="0;\-0;;"/>
  </numFmts>
  <fonts count="25" x14ac:knownFonts="1">
    <font>
      <sz val="12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sz val="12"/>
      <color theme="1"/>
      <name val="Tahoma"/>
      <family val="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b/>
      <sz val="16"/>
      <color theme="1"/>
      <name val="Angsana New"/>
      <family val="1"/>
    </font>
    <font>
      <sz val="8"/>
      <name val="Tahoma"/>
      <family val="2"/>
      <scheme val="minor"/>
    </font>
    <font>
      <b/>
      <sz val="16"/>
      <color rgb="FFFF0000"/>
      <name val="Angsana New"/>
      <family val="1"/>
    </font>
    <font>
      <sz val="18"/>
      <color theme="1"/>
      <name val="Angsana New"/>
      <family val="1"/>
    </font>
    <font>
      <b/>
      <sz val="20"/>
      <color theme="0"/>
      <name val="Angsana New"/>
      <family val="1"/>
    </font>
    <font>
      <b/>
      <sz val="18"/>
      <color theme="0"/>
      <name val="Angsana New"/>
      <family val="1"/>
    </font>
    <font>
      <sz val="16"/>
      <color theme="0"/>
      <name val="Angsana New"/>
      <family val="1"/>
    </font>
    <font>
      <b/>
      <sz val="28"/>
      <color theme="1"/>
      <name val="Angsana New"/>
      <family val="1"/>
    </font>
    <font>
      <sz val="48"/>
      <color theme="1"/>
      <name val="Angsana New"/>
      <family val="1"/>
    </font>
    <font>
      <sz val="28"/>
      <color theme="1"/>
      <name val="Angsana New"/>
      <family val="1"/>
    </font>
    <font>
      <b/>
      <sz val="28"/>
      <name val="Angsana New"/>
      <family val="1"/>
    </font>
    <font>
      <sz val="28"/>
      <name val="Angsana New"/>
      <family val="1"/>
    </font>
    <font>
      <u/>
      <sz val="28"/>
      <color rgb="FFFF0000"/>
      <name val="Angsana New"/>
      <family val="1"/>
    </font>
    <font>
      <b/>
      <u/>
      <sz val="36"/>
      <color rgb="FFFF0000"/>
      <name val="Angsana New"/>
      <family val="1"/>
    </font>
    <font>
      <b/>
      <sz val="36"/>
      <color theme="1"/>
      <name val="Angsana New"/>
      <family val="1"/>
    </font>
    <font>
      <sz val="28"/>
      <color rgb="FFFF0000"/>
      <name val="Angsana New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6" tint="0.7999816888943144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47">
    <xf numFmtId="0" fontId="0" fillId="0" borderId="0" xfId="0"/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7" fillId="0" borderId="0" xfId="1" applyNumberFormat="1" applyFont="1" applyAlignment="1">
      <alignment horizontal="right" vertical="center"/>
    </xf>
    <xf numFmtId="187" fontId="8" fillId="0" borderId="0" xfId="1" applyNumberFormat="1" applyFont="1" applyAlignment="1">
      <alignment horizontal="right" vertical="center"/>
    </xf>
    <xf numFmtId="0" fontId="6" fillId="2" borderId="0" xfId="0" applyFont="1" applyFill="1" applyAlignment="1">
      <alignment vertical="center"/>
    </xf>
    <xf numFmtId="43" fontId="3" fillId="0" borderId="0" xfId="1" applyFont="1" applyAlignment="1">
      <alignment vertical="center"/>
    </xf>
    <xf numFmtId="43" fontId="6" fillId="3" borderId="0" xfId="1" applyFont="1" applyFill="1" applyAlignment="1">
      <alignment vertical="center"/>
    </xf>
    <xf numFmtId="43" fontId="3" fillId="3" borderId="0" xfId="1" applyFont="1" applyFill="1" applyAlignment="1">
      <alignment vertical="center"/>
    </xf>
    <xf numFmtId="187" fontId="8" fillId="3" borderId="0" xfId="1" applyNumberFormat="1" applyFont="1" applyFill="1" applyAlignment="1">
      <alignment horizontal="right" vertical="center"/>
    </xf>
    <xf numFmtId="187" fontId="6" fillId="3" borderId="0" xfId="1" applyNumberFormat="1" applyFont="1" applyFill="1" applyAlignment="1">
      <alignment horizontal="right" vertical="center"/>
    </xf>
    <xf numFmtId="43" fontId="6" fillId="3" borderId="0" xfId="1" applyFont="1" applyFill="1" applyAlignment="1">
      <alignment horizontal="right" vertical="center"/>
    </xf>
    <xf numFmtId="187" fontId="3" fillId="0" borderId="0" xfId="0" applyNumberFormat="1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center"/>
    </xf>
    <xf numFmtId="43" fontId="3" fillId="0" borderId="0" xfId="0" applyNumberFormat="1" applyFont="1"/>
    <xf numFmtId="43" fontId="6" fillId="2" borderId="0" xfId="1" applyFont="1" applyFill="1" applyAlignment="1">
      <alignment vertical="center"/>
    </xf>
    <xf numFmtId="0" fontId="0" fillId="0" borderId="1" xfId="0" applyBorder="1" applyAlignment="1">
      <alignment horizontal="left" indent="1"/>
    </xf>
    <xf numFmtId="43" fontId="3" fillId="0" borderId="0" xfId="1" applyFont="1"/>
    <xf numFmtId="0" fontId="9" fillId="7" borderId="0" xfId="0" applyFont="1" applyFill="1"/>
    <xf numFmtId="0" fontId="3" fillId="7" borderId="0" xfId="0" applyFont="1" applyFill="1"/>
    <xf numFmtId="0" fontId="6" fillId="7" borderId="0" xfId="0" applyFont="1" applyFill="1" applyAlignment="1">
      <alignment horizontal="right"/>
    </xf>
    <xf numFmtId="0" fontId="6" fillId="7" borderId="0" xfId="0" applyFont="1" applyFill="1"/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43" fontId="6" fillId="0" borderId="0" xfId="0" applyNumberFormat="1" applyFont="1"/>
    <xf numFmtId="9" fontId="3" fillId="0" borderId="0" xfId="0" applyNumberFormat="1" applyFont="1"/>
    <xf numFmtId="0" fontId="5" fillId="0" borderId="0" xfId="0" applyFont="1"/>
    <xf numFmtId="43" fontId="5" fillId="0" borderId="0" xfId="1" applyFont="1"/>
    <xf numFmtId="0" fontId="6" fillId="4" borderId="0" xfId="0" applyFont="1" applyFill="1" applyAlignment="1">
      <alignment horizontal="center"/>
    </xf>
    <xf numFmtId="0" fontId="6" fillId="4" borderId="0" xfId="0" applyFont="1" applyFill="1"/>
    <xf numFmtId="43" fontId="6" fillId="4" borderId="0" xfId="1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43" fontId="6" fillId="0" borderId="3" xfId="1" applyFont="1" applyBorder="1"/>
    <xf numFmtId="0" fontId="15" fillId="0" borderId="0" xfId="0" applyFont="1"/>
    <xf numFmtId="0" fontId="3" fillId="0" borderId="2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14" fillId="0" borderId="0" xfId="0" applyFont="1"/>
    <xf numFmtId="0" fontId="6" fillId="0" borderId="8" xfId="0" applyFont="1" applyBorder="1"/>
    <xf numFmtId="9" fontId="11" fillId="0" borderId="0" xfId="2" applyFont="1" applyBorder="1"/>
    <xf numFmtId="43" fontId="15" fillId="0" borderId="0" xfId="1" applyFont="1" applyBorder="1"/>
    <xf numFmtId="0" fontId="9" fillId="6" borderId="0" xfId="0" applyFont="1" applyFill="1"/>
    <xf numFmtId="43" fontId="3" fillId="6" borderId="0" xfId="1" applyFont="1" applyFill="1" applyBorder="1"/>
    <xf numFmtId="0" fontId="3" fillId="6" borderId="0" xfId="0" applyFont="1" applyFill="1"/>
    <xf numFmtId="0" fontId="3" fillId="0" borderId="8" xfId="0" applyFont="1" applyBorder="1"/>
    <xf numFmtId="0" fontId="11" fillId="0" borderId="0" xfId="0" applyFont="1" applyAlignment="1">
      <alignment vertical="center" wrapText="1"/>
    </xf>
    <xf numFmtId="0" fontId="6" fillId="6" borderId="0" xfId="0" applyFont="1" applyFill="1" applyAlignment="1">
      <alignment horizontal="right"/>
    </xf>
    <xf numFmtId="0" fontId="6" fillId="6" borderId="0" xfId="0" applyFont="1" applyFill="1"/>
    <xf numFmtId="43" fontId="3" fillId="0" borderId="0" xfId="1" applyFont="1" applyBorder="1"/>
    <xf numFmtId="0" fontId="3" fillId="0" borderId="0" xfId="0" applyFont="1" applyAlignment="1">
      <alignment horizontal="left" vertical="center"/>
    </xf>
    <xf numFmtId="9" fontId="11" fillId="0" borderId="0" xfId="2" applyFont="1" applyBorder="1" applyAlignment="1">
      <alignment vertical="center"/>
    </xf>
    <xf numFmtId="0" fontId="9" fillId="0" borderId="0" xfId="0" applyFont="1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3" fontId="3" fillId="7" borderId="0" xfId="1" applyFont="1" applyFill="1" applyBorder="1"/>
    <xf numFmtId="0" fontId="9" fillId="8" borderId="0" xfId="0" applyFont="1" applyFill="1"/>
    <xf numFmtId="43" fontId="3" fillId="8" borderId="0" xfId="1" applyFont="1" applyFill="1" applyBorder="1"/>
    <xf numFmtId="0" fontId="3" fillId="8" borderId="0" xfId="0" applyFont="1" applyFill="1"/>
    <xf numFmtId="0" fontId="6" fillId="8" borderId="0" xfId="0" applyFont="1" applyFill="1" applyAlignment="1">
      <alignment horizontal="right"/>
    </xf>
    <xf numFmtId="0" fontId="6" fillId="8" borderId="0" xfId="0" applyFont="1" applyFill="1"/>
    <xf numFmtId="0" fontId="3" fillId="0" borderId="10" xfId="0" applyFont="1" applyBorder="1" applyAlignment="1">
      <alignment horizontal="center"/>
    </xf>
    <xf numFmtId="0" fontId="3" fillId="0" borderId="10" xfId="0" applyFont="1" applyBorder="1"/>
    <xf numFmtId="0" fontId="15" fillId="0" borderId="10" xfId="0" applyFont="1" applyBorder="1"/>
    <xf numFmtId="0" fontId="3" fillId="0" borderId="11" xfId="0" applyFont="1" applyBorder="1"/>
    <xf numFmtId="0" fontId="6" fillId="0" borderId="7" xfId="0" applyFont="1" applyBorder="1"/>
    <xf numFmtId="0" fontId="3" fillId="0" borderId="7" xfId="0" applyFont="1" applyBorder="1"/>
    <xf numFmtId="0" fontId="3" fillId="0" borderId="7" xfId="0" applyFont="1" applyBorder="1" applyAlignment="1">
      <alignment vertical="center"/>
    </xf>
    <xf numFmtId="0" fontId="3" fillId="0" borderId="9" xfId="0" applyFont="1" applyBorder="1"/>
    <xf numFmtId="43" fontId="6" fillId="6" borderId="0" xfId="1" applyFont="1" applyFill="1" applyBorder="1"/>
    <xf numFmtId="43" fontId="6" fillId="7" borderId="0" xfId="1" applyFont="1" applyFill="1" applyBorder="1"/>
    <xf numFmtId="43" fontId="6" fillId="8" borderId="0" xfId="1" applyFont="1" applyFill="1" applyBorder="1"/>
    <xf numFmtId="0" fontId="9" fillId="9" borderId="0" xfId="0" applyFont="1" applyFill="1"/>
    <xf numFmtId="43" fontId="3" fillId="9" borderId="0" xfId="1" applyFont="1" applyFill="1" applyBorder="1"/>
    <xf numFmtId="0" fontId="3" fillId="9" borderId="0" xfId="0" applyFont="1" applyFill="1"/>
    <xf numFmtId="0" fontId="6" fillId="9" borderId="0" xfId="0" applyFont="1" applyFill="1" applyAlignment="1">
      <alignment horizontal="right"/>
    </xf>
    <xf numFmtId="43" fontId="6" fillId="9" borderId="0" xfId="1" applyFont="1" applyFill="1" applyBorder="1"/>
    <xf numFmtId="0" fontId="6" fillId="9" borderId="0" xfId="0" applyFont="1" applyFill="1"/>
    <xf numFmtId="2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2" fontId="6" fillId="0" borderId="0" xfId="1" applyNumberFormat="1" applyFont="1" applyAlignment="1">
      <alignment horizontal="center" vertical="center"/>
    </xf>
    <xf numFmtId="0" fontId="18" fillId="0" borderId="0" xfId="5" applyFont="1"/>
    <xf numFmtId="0" fontId="19" fillId="11" borderId="2" xfId="5" applyFont="1" applyFill="1" applyBorder="1" applyAlignment="1">
      <alignment horizontal="center" vertical="center"/>
    </xf>
    <xf numFmtId="0" fontId="19" fillId="2" borderId="2" xfId="5" applyFont="1" applyFill="1" applyBorder="1" applyAlignment="1">
      <alignment horizontal="center" vertical="center"/>
    </xf>
    <xf numFmtId="0" fontId="18" fillId="0" borderId="2" xfId="5" applyFont="1" applyBorder="1" applyAlignment="1">
      <alignment horizontal="center" vertical="center"/>
    </xf>
    <xf numFmtId="0" fontId="18" fillId="12" borderId="2" xfId="5" applyFont="1" applyFill="1" applyBorder="1" applyAlignment="1">
      <alignment horizontal="left" vertical="center"/>
    </xf>
    <xf numFmtId="188" fontId="20" fillId="12" borderId="2" xfId="5" applyNumberFormat="1" applyFont="1" applyFill="1" applyBorder="1" applyAlignment="1">
      <alignment horizontal="center" vertical="center"/>
    </xf>
    <xf numFmtId="188" fontId="20" fillId="2" borderId="2" xfId="5" applyNumberFormat="1" applyFont="1" applyFill="1" applyBorder="1" applyAlignment="1">
      <alignment horizontal="center" vertical="center"/>
    </xf>
    <xf numFmtId="188" fontId="21" fillId="2" borderId="16" xfId="5" applyNumberFormat="1" applyFont="1" applyFill="1" applyBorder="1" applyAlignment="1">
      <alignment horizontal="center" vertical="center"/>
    </xf>
    <xf numFmtId="188" fontId="18" fillId="2" borderId="2" xfId="5" applyNumberFormat="1" applyFont="1" applyFill="1" applyBorder="1" applyAlignment="1">
      <alignment horizontal="center" vertical="center"/>
    </xf>
    <xf numFmtId="188" fontId="18" fillId="2" borderId="2" xfId="5" applyNumberFormat="1" applyFont="1" applyFill="1" applyBorder="1"/>
    <xf numFmtId="188" fontId="20" fillId="13" borderId="2" xfId="5" applyNumberFormat="1" applyFont="1" applyFill="1" applyBorder="1" applyAlignment="1">
      <alignment horizontal="center" vertical="center"/>
    </xf>
    <xf numFmtId="0" fontId="18" fillId="0" borderId="2" xfId="5" applyFont="1" applyBorder="1" applyAlignment="1">
      <alignment vertical="center"/>
    </xf>
    <xf numFmtId="0" fontId="18" fillId="0" borderId="2" xfId="5" applyFont="1" applyBorder="1" applyAlignment="1">
      <alignment horizontal="left" vertical="center"/>
    </xf>
    <xf numFmtId="188" fontId="20" fillId="0" borderId="2" xfId="5" applyNumberFormat="1" applyFont="1" applyBorder="1" applyAlignment="1">
      <alignment horizontal="center" vertical="center"/>
    </xf>
    <xf numFmtId="188" fontId="22" fillId="2" borderId="2" xfId="5" applyNumberFormat="1" applyFont="1" applyFill="1" applyBorder="1" applyAlignment="1">
      <alignment horizontal="center" vertical="center"/>
    </xf>
    <xf numFmtId="0" fontId="23" fillId="0" borderId="0" xfId="5" applyFont="1"/>
    <xf numFmtId="0" fontId="18" fillId="0" borderId="0" xfId="5" applyFont="1" applyAlignment="1">
      <alignment vertical="center"/>
    </xf>
    <xf numFmtId="0" fontId="18" fillId="0" borderId="0" xfId="5" applyFont="1" applyAlignment="1">
      <alignment horizontal="left" vertical="center"/>
    </xf>
    <xf numFmtId="0" fontId="18" fillId="0" borderId="0" xfId="5" applyFont="1" applyAlignment="1">
      <alignment horizontal="center" vertical="center"/>
    </xf>
    <xf numFmtId="0" fontId="20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/>
    </xf>
    <xf numFmtId="0" fontId="18" fillId="13" borderId="0" xfId="5" applyFont="1" applyFill="1"/>
    <xf numFmtId="188" fontId="20" fillId="14" borderId="2" xfId="5" applyNumberFormat="1" applyFont="1" applyFill="1" applyBorder="1" applyAlignment="1">
      <alignment horizontal="center" vertical="center"/>
    </xf>
    <xf numFmtId="188" fontId="18" fillId="14" borderId="2" xfId="5" applyNumberFormat="1" applyFont="1" applyFill="1" applyBorder="1" applyAlignment="1">
      <alignment horizontal="center" vertical="center"/>
    </xf>
    <xf numFmtId="2" fontId="3" fillId="2" borderId="0" xfId="1" applyNumberFormat="1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2" fontId="6" fillId="4" borderId="0" xfId="1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2" fillId="2" borderId="16" xfId="5" applyFont="1" applyFill="1" applyBorder="1" applyAlignment="1">
      <alignment horizontal="center" vertical="center"/>
    </xf>
    <xf numFmtId="0" fontId="22" fillId="2" borderId="18" xfId="5" applyFont="1" applyFill="1" applyBorder="1" applyAlignment="1">
      <alignment horizontal="center" vertical="center"/>
    </xf>
    <xf numFmtId="0" fontId="19" fillId="11" borderId="16" xfId="5" applyFont="1" applyFill="1" applyBorder="1" applyAlignment="1">
      <alignment horizontal="center" vertical="center"/>
    </xf>
    <xf numFmtId="0" fontId="19" fillId="11" borderId="17" xfId="5" applyFont="1" applyFill="1" applyBorder="1" applyAlignment="1">
      <alignment horizontal="center" vertical="center"/>
    </xf>
    <xf numFmtId="0" fontId="19" fillId="11" borderId="18" xfId="5" applyFont="1" applyFill="1" applyBorder="1" applyAlignment="1">
      <alignment horizontal="center" vertical="center"/>
    </xf>
    <xf numFmtId="14" fontId="17" fillId="10" borderId="13" xfId="5" applyNumberFormat="1" applyFont="1" applyFill="1" applyBorder="1" applyAlignment="1">
      <alignment horizontal="center" vertical="center"/>
    </xf>
    <xf numFmtId="14" fontId="17" fillId="10" borderId="14" xfId="5" applyNumberFormat="1" applyFont="1" applyFill="1" applyBorder="1" applyAlignment="1">
      <alignment horizontal="center" vertical="center"/>
    </xf>
    <xf numFmtId="0" fontId="16" fillId="11" borderId="15" xfId="5" applyFont="1" applyFill="1" applyBorder="1" applyAlignment="1">
      <alignment horizontal="center" vertical="center"/>
    </xf>
    <xf numFmtId="0" fontId="16" fillId="11" borderId="19" xfId="5" applyFont="1" applyFill="1" applyBorder="1" applyAlignment="1">
      <alignment horizontal="center" vertical="center"/>
    </xf>
    <xf numFmtId="0" fontId="16" fillId="2" borderId="15" xfId="5" applyFont="1" applyFill="1" applyBorder="1" applyAlignment="1">
      <alignment horizontal="center" vertical="center" wrapText="1"/>
    </xf>
    <xf numFmtId="0" fontId="16" fillId="2" borderId="19" xfId="5" applyFont="1" applyFill="1" applyBorder="1" applyAlignment="1">
      <alignment horizontal="center" vertical="center" wrapText="1"/>
    </xf>
    <xf numFmtId="0" fontId="19" fillId="11" borderId="15" xfId="5" applyFont="1" applyFill="1" applyBorder="1" applyAlignment="1">
      <alignment horizontal="center" vertical="center"/>
    </xf>
    <xf numFmtId="0" fontId="19" fillId="11" borderId="19" xfId="5" applyFont="1" applyFill="1" applyBorder="1" applyAlignment="1">
      <alignment horizontal="center" vertical="center"/>
    </xf>
    <xf numFmtId="0" fontId="16" fillId="0" borderId="15" xfId="5" applyFont="1" applyBorder="1" applyAlignment="1">
      <alignment horizontal="center" vertical="center"/>
    </xf>
    <xf numFmtId="0" fontId="16" fillId="0" borderId="19" xfId="5" applyFont="1" applyBorder="1" applyAlignment="1">
      <alignment horizontal="center" vertical="center"/>
    </xf>
    <xf numFmtId="0" fontId="16" fillId="2" borderId="15" xfId="5" applyFont="1" applyFill="1" applyBorder="1" applyAlignment="1">
      <alignment horizontal="center" vertical="center"/>
    </xf>
    <xf numFmtId="0" fontId="16" fillId="2" borderId="19" xfId="5" applyFont="1" applyFill="1" applyBorder="1" applyAlignment="1">
      <alignment horizontal="center" vertical="center"/>
    </xf>
    <xf numFmtId="0" fontId="16" fillId="0" borderId="15" xfId="5" applyFont="1" applyBorder="1" applyAlignment="1">
      <alignment horizontal="center" vertical="center" wrapText="1"/>
    </xf>
    <xf numFmtId="0" fontId="16" fillId="0" borderId="19" xfId="5" applyFont="1" applyBorder="1" applyAlignment="1">
      <alignment horizontal="center" vertical="center" wrapText="1"/>
    </xf>
    <xf numFmtId="0" fontId="16" fillId="2" borderId="2" xfId="5" applyFont="1" applyFill="1" applyBorder="1" applyAlignment="1">
      <alignment horizontal="center" vertical="center"/>
    </xf>
  </cellXfs>
  <cellStyles count="6">
    <cellStyle name="จุลภาค" xfId="1" builtinId="3"/>
    <cellStyle name="จุลภาค 2" xfId="4" xr:uid="{8C915E96-B4B5-4CE7-883F-218981F8896C}"/>
    <cellStyle name="ปกติ" xfId="0" builtinId="0"/>
    <cellStyle name="ปกติ 2" xfId="3" xr:uid="{25B6B5B6-0667-498A-8451-C236BAB0E556}"/>
    <cellStyle name="ปกติ 3" xfId="5" xr:uid="{87416F16-3C7E-441F-88DB-08A8B05B3507}"/>
    <cellStyle name="เปอร์เซ็นต์" xfId="2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66FF66"/>
      <color rgb="FF00FFFF"/>
      <color rgb="FFFF66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กุมภาพันธ์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0-4062-BE30-601D4AC4F2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0-4062-BE30-601D4AC4F2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0-4062-BE30-601D4AC4F2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0-4062-BE30-601D4AC4F2F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0-4062-BE30-601D4AC4F2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0-4062-BE30-601D4AC4F2F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0-4062-BE30-601D4AC4F2F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750-4062-BE30-601D4AC4F2F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8BD-46E1-AC47-FF840A9E129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750-4062-BE30-601D4AC4F2F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8BD-46E1-AC47-FF840A9E129D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BD-46E1-AC47-FF840A9E129D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BD-46E1-AC47-FF840A9E12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คำนวนต้นทุน!$D$5:$D$14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คำนวนต้นทุน!$E$5:$E$14</c:f>
              <c:numCache>
                <c:formatCode>_(* #,##0.00_);_(* \(#,##0.00\);_(* "-"??_);_(@_)</c:formatCode>
                <c:ptCount val="10"/>
                <c:pt idx="0">
                  <c:v>1018152.5099999999</c:v>
                </c:pt>
                <c:pt idx="1">
                  <c:v>35926</c:v>
                </c:pt>
                <c:pt idx="2">
                  <c:v>3727.84</c:v>
                </c:pt>
                <c:pt idx="3">
                  <c:v>196735.5</c:v>
                </c:pt>
                <c:pt idx="4">
                  <c:v>16645.330000000002</c:v>
                </c:pt>
                <c:pt idx="5">
                  <c:v>230962.49</c:v>
                </c:pt>
                <c:pt idx="6">
                  <c:v>0</c:v>
                </c:pt>
                <c:pt idx="7">
                  <c:v>1063.8705777777777</c:v>
                </c:pt>
                <c:pt idx="8">
                  <c:v>580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D-46E1-AC47-FF840A9E12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ea typeface="+mn-ea"/>
                <a:cs typeface="Angsana New" panose="02020603050405020304" pitchFamily="18" charset="-34"/>
              </a:defRPr>
            </a:pPr>
            <a:r>
              <a:rPr lang="th-TH" sz="2000" b="1"/>
              <a:t>ต้นทุนออนไลน์เดือน กุมภาพันธ์ 2569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23-4F26-A8FE-EE17D6D37F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23-4F26-A8FE-EE17D6D37F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23-4F26-A8FE-EE17D6D37F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23-4F26-A8FE-EE17D6D37F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23-4F26-A8FE-EE17D6D37F4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23-4F26-A8FE-EE17D6D37F4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923-4F26-A8FE-EE17D6D37F4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923-4F26-A8FE-EE17D6D37F4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923-4F26-A8FE-EE17D6D37F4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923-4F26-A8FE-EE17D6D37F4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923-4F26-A8FE-EE17D6D37F42}"/>
              </c:ext>
            </c:extLst>
          </c:dPt>
          <c:dLbls>
            <c:dLbl>
              <c:idx val="8"/>
              <c:layout>
                <c:manualLayout>
                  <c:x val="-9.0606895254140146E-2"/>
                  <c:y val="1.9536775659674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23-4F26-A8FE-EE17D6D37F42}"/>
                </c:ext>
              </c:extLst>
            </c:dLbl>
            <c:dLbl>
              <c:idx val="10"/>
              <c:layout>
                <c:manualLayout>
                  <c:x val="8.1656403061020677E-2"/>
                  <c:y val="3.434112138793537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23-4F26-A8FE-EE17D6D37F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ngsana New" panose="02020603050405020304" pitchFamily="18" charset="-34"/>
                    <a:ea typeface="+mn-ea"/>
                    <a:cs typeface="Angsana New" panose="02020603050405020304" pitchFamily="18" charset="-34"/>
                  </a:defRPr>
                </a:pPr>
                <a:endParaRPr lang="th-TH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'คำนวนต้นทุน 1-28'!$D$5:$D$14</c:f>
              <c:strCache>
                <c:ptCount val="10"/>
                <c:pt idx="0">
                  <c:v>ต้นทุนสินค้า</c:v>
                </c:pt>
                <c:pt idx="1">
                  <c:v>ต้นทุนค่ากล่องพัสดุ</c:v>
                </c:pt>
                <c:pt idx="2">
                  <c:v>ต้นทุนค่าบับเบิ้ล + เทปใส</c:v>
                </c:pt>
                <c:pt idx="3">
                  <c:v>ต้นทุนค่าแรงพนักงานที่เกี่ยวข้อง</c:v>
                </c:pt>
                <c:pt idx="4">
                  <c:v>ต้นทุนค่าขนส่ง (COD) , (ปณ.)</c:v>
                </c:pt>
                <c:pt idx="5">
                  <c:v>ต้นทุนค่ากระตุ้นยอดขาย (ยิง ADS)</c:v>
                </c:pt>
                <c:pt idx="6">
                  <c:v>ต้นทุนค่าจ้างอินฟลูเรนเซอร์</c:v>
                </c:pt>
                <c:pt idx="7">
                  <c:v>ต้นทุนเบิกสินค้าไลฟ์สด</c:v>
                </c:pt>
                <c:pt idx="8">
                  <c:v>ค่าโทรศัพท์ที่เกี่ยวข้องในแผนกออนไลน์</c:v>
                </c:pt>
                <c:pt idx="9">
                  <c:v>วัสดุสิ้นเปลืองใช้จัดฉาก</c:v>
                </c:pt>
              </c:strCache>
            </c:strRef>
          </c:cat>
          <c:val>
            <c:numRef>
              <c:f>'คำนวนต้นทุน 1-28'!$E$5:$E$14</c:f>
              <c:numCache>
                <c:formatCode>_(* #,##0.00_);_(* \(#,##0.00\);_(* "-"??_);_(@_)</c:formatCode>
                <c:ptCount val="10"/>
                <c:pt idx="0">
                  <c:v>1018152.5099999999</c:v>
                </c:pt>
                <c:pt idx="1">
                  <c:v>35926</c:v>
                </c:pt>
                <c:pt idx="2">
                  <c:v>3727.84</c:v>
                </c:pt>
                <c:pt idx="3">
                  <c:v>196735.5</c:v>
                </c:pt>
                <c:pt idx="4">
                  <c:v>16645.330000000002</c:v>
                </c:pt>
                <c:pt idx="5">
                  <c:v>230962.49</c:v>
                </c:pt>
                <c:pt idx="6">
                  <c:v>0</c:v>
                </c:pt>
                <c:pt idx="7">
                  <c:v>1063.8705777777777</c:v>
                </c:pt>
                <c:pt idx="8">
                  <c:v>580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923-4F26-A8FE-EE17D6D37F4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ngsana New" panose="02020603050405020304" pitchFamily="18" charset="-34"/>
              <a:ea typeface="+mn-ea"/>
              <a:cs typeface="Angsana New" panose="02020603050405020304" pitchFamily="18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ngsana New" panose="02020603050405020304" pitchFamily="18" charset="-34"/>
          <a:cs typeface="Angsana New" panose="02020603050405020304" pitchFamily="18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375022</xdr:colOff>
      <xdr:row>3</xdr:row>
      <xdr:rowOff>25035</xdr:rowOff>
    </xdr:from>
    <xdr:to>
      <xdr:col>20</xdr:col>
      <xdr:colOff>483598</xdr:colOff>
      <xdr:row>15</xdr:row>
      <xdr:rowOff>324666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FD39985B-764C-6A59-D9F5-18BE39047C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402926</xdr:colOff>
      <xdr:row>2</xdr:row>
      <xdr:rowOff>321880</xdr:rowOff>
    </xdr:from>
    <xdr:to>
      <xdr:col>20</xdr:col>
      <xdr:colOff>519122</xdr:colOff>
      <xdr:row>15</xdr:row>
      <xdr:rowOff>320858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811F26A-DDAE-484F-80AB-994904D1D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3591;&#3634;&#3609;&#3607;&#3637;&#3656;&#3626;&#3656;&#3591;&#3651;&#3627;&#3657;&#3627;&#3633;&#3623;&#3627;&#3609;&#3657;&#3634;&#3648;&#3617;&#3618;&#3660;&#3607;&#3640;&#3585;&#3648;&#3594;&#3657;&#3634;/&#3611;&#3637;%2069/&#3611;&#3637;%202569/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Relationship Id="rId2" Type="http://schemas.openxmlformats.org/officeDocument/2006/relationships/externalLinkPath" Target="file:///C:\Users\Wanwa\OneDrive\Desktop\&#3591;&#3634;&#3609;&#3605;&#3657;&#3609;&#3611;&#3634;&#3621;&#3660;&#3617;\2.&#3619;&#3623;&#3617;&#3629;&#3629;&#3609;&#3652;&#3621;&#3609;&#3660;\&#3591;&#3634;&#3609;&#3607;&#3637;&#3656;&#3626;&#3656;&#3591;&#3651;&#3627;&#3657;&#3627;&#3633;&#3623;&#3627;&#3609;&#3657;&#3634;&#3648;&#3617;&#3618;&#3660;&#3607;&#3640;&#3585;&#3648;&#3594;&#3657;&#3634;\&#3611;&#3637;%2069\&#3611;&#3637;%202569\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Relationship Id="rId1" Type="http://schemas.openxmlformats.org/officeDocument/2006/relationships/externalLinkPath" Target="/Users/Wanwa/OneDrive/Desktop/&#3591;&#3634;&#3609;&#3605;&#3657;&#3609;&#3611;&#3634;&#3621;&#3660;&#3617;/2.&#3619;&#3623;&#3617;&#3629;&#3629;&#3609;&#3652;&#3621;&#3609;&#3660;/&#3591;&#3634;&#3609;&#3607;&#3637;&#3656;&#3626;&#3656;&#3591;&#3651;&#3627;&#3657;&#3627;&#3633;&#3623;&#3627;&#3609;&#3657;&#3634;&#3648;&#3617;&#3618;&#3660;&#3607;&#3640;&#3585;&#3648;&#3594;&#3657;&#3634;/&#3611;&#3637;%2069/&#3611;&#3637;%202569/2.&#3619;&#3623;&#3617;&#3618;&#3629;&#3604;&#3586;&#3634;&#3618;&#3629;&#3629;&#3609;&#3652;&#3621;&#3609;&#3660;&#3649;&#3610;&#3610;&#3588;&#3636;&#3604;&#3588;&#3656;&#3634;&#3651;&#3594;&#3657;&#3592;&#3656;&#3634;&#3618;%20&#3585;.&#3614;.%20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สรุป"/>
      <sheetName val="ก.พ."/>
    </sheetNames>
    <sheetDataSet>
      <sheetData sheetId="0">
        <row r="26">
          <cell r="H26">
            <v>1884425.0100000002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70A44-8E24-460E-AEF1-23CC5E2DF68D}">
  <sheetPr>
    <tabColor rgb="FFFF0000"/>
    <pageSetUpPr fitToPage="1"/>
  </sheetPr>
  <dimension ref="A1:CX85"/>
  <sheetViews>
    <sheetView tabSelected="1" zoomScale="70" zoomScaleNormal="70" workbookViewId="0">
      <pane xSplit="6" ySplit="4" topLeftCell="CL5" activePane="bottomRight" state="frozen"/>
      <selection pane="topRight" activeCell="G1" sqref="G1"/>
      <selection pane="bottomLeft" activeCell="A5" sqref="A5"/>
      <selection pane="bottomRight" activeCell="E19" sqref="E19"/>
    </sheetView>
  </sheetViews>
  <sheetFormatPr defaultColWidth="8.81640625" defaultRowHeight="23.4" x14ac:dyDescent="0.25"/>
  <cols>
    <col min="1" max="1" width="18.81640625" style="5" customWidth="1"/>
    <col min="2" max="2" width="48.54296875" style="63" customWidth="1"/>
    <col min="3" max="3" width="9.453125" style="91" bestFit="1" customWidth="1"/>
    <col min="4" max="4" width="9.81640625" style="4" bestFit="1" customWidth="1"/>
    <col min="5" max="5" width="8.1796875" style="4" bestFit="1" customWidth="1"/>
    <col min="6" max="6" width="16.08984375" style="13" bestFit="1" customWidth="1"/>
    <col min="7" max="7" width="7.81640625" style="10" bestFit="1" customWidth="1"/>
    <col min="8" max="8" width="6.453125" style="5" bestFit="1" customWidth="1"/>
    <col min="9" max="9" width="17.453125" style="15" bestFit="1" customWidth="1"/>
    <col min="10" max="10" width="7.81640625" style="10" bestFit="1" customWidth="1"/>
    <col min="11" max="11" width="6.453125" style="5" bestFit="1" customWidth="1"/>
    <col min="12" max="12" width="17.453125" style="15" bestFit="1" customWidth="1"/>
    <col min="13" max="13" width="7.81640625" style="10" bestFit="1" customWidth="1"/>
    <col min="14" max="14" width="6.453125" style="5" bestFit="1" customWidth="1"/>
    <col min="15" max="15" width="17.453125" style="15" bestFit="1" customWidth="1"/>
    <col min="16" max="16" width="7.81640625" style="10" bestFit="1" customWidth="1"/>
    <col min="17" max="17" width="6.453125" style="5" bestFit="1" customWidth="1"/>
    <col min="18" max="18" width="17.453125" style="15" bestFit="1" customWidth="1"/>
    <col min="19" max="19" width="7.81640625" style="10" bestFit="1" customWidth="1"/>
    <col min="20" max="20" width="6.453125" style="5" bestFit="1" customWidth="1"/>
    <col min="21" max="21" width="17.453125" style="15" bestFit="1" customWidth="1"/>
    <col min="22" max="22" width="7.81640625" style="10" bestFit="1" customWidth="1"/>
    <col min="23" max="23" width="6.453125" style="5" bestFit="1" customWidth="1"/>
    <col min="24" max="24" width="17.453125" style="15" bestFit="1" customWidth="1"/>
    <col min="25" max="25" width="7.81640625" style="10" bestFit="1" customWidth="1"/>
    <col min="26" max="26" width="6.453125" style="5" bestFit="1" customWidth="1"/>
    <col min="27" max="27" width="17.453125" style="15" bestFit="1" customWidth="1"/>
    <col min="28" max="28" width="7.81640625" style="10" bestFit="1" customWidth="1"/>
    <col min="29" max="29" width="6.453125" style="5" bestFit="1" customWidth="1"/>
    <col min="30" max="30" width="17.453125" style="15" bestFit="1" customWidth="1"/>
    <col min="31" max="31" width="7.81640625" style="10" bestFit="1" customWidth="1"/>
    <col min="32" max="32" width="6.453125" style="5" bestFit="1" customWidth="1"/>
    <col min="33" max="33" width="17.453125" style="15" bestFit="1" customWidth="1"/>
    <col min="34" max="34" width="7.81640625" style="10" bestFit="1" customWidth="1"/>
    <col min="35" max="35" width="6.453125" style="5" bestFit="1" customWidth="1"/>
    <col min="36" max="36" width="17.453125" style="15" bestFit="1" customWidth="1"/>
    <col min="37" max="37" width="7.81640625" style="10" bestFit="1" customWidth="1"/>
    <col min="38" max="38" width="6.453125" style="5" bestFit="1" customWidth="1"/>
    <col min="39" max="39" width="17.453125" style="15" bestFit="1" customWidth="1"/>
    <col min="40" max="40" width="7.81640625" style="10" bestFit="1" customWidth="1"/>
    <col min="41" max="41" width="6.453125" style="5" bestFit="1" customWidth="1"/>
    <col min="42" max="42" width="17.453125" style="15" bestFit="1" customWidth="1"/>
    <col min="43" max="43" width="7.81640625" style="10" bestFit="1" customWidth="1"/>
    <col min="44" max="44" width="6.453125" style="5" bestFit="1" customWidth="1"/>
    <col min="45" max="45" width="17.453125" style="15" bestFit="1" customWidth="1"/>
    <col min="46" max="46" width="7.81640625" style="10" bestFit="1" customWidth="1"/>
    <col min="47" max="47" width="6.453125" style="5" bestFit="1" customWidth="1"/>
    <col min="48" max="48" width="17.453125" style="15" bestFit="1" customWidth="1"/>
    <col min="49" max="49" width="7.81640625" style="10" bestFit="1" customWidth="1"/>
    <col min="50" max="50" width="6.453125" style="5" bestFit="1" customWidth="1"/>
    <col min="51" max="51" width="17.453125" style="15" bestFit="1" customWidth="1"/>
    <col min="52" max="52" width="7.81640625" style="10" bestFit="1" customWidth="1"/>
    <col min="53" max="53" width="6.453125" style="5" bestFit="1" customWidth="1"/>
    <col min="54" max="54" width="17.453125" style="15" bestFit="1" customWidth="1"/>
    <col min="55" max="55" width="7.81640625" style="10" bestFit="1" customWidth="1"/>
    <col min="56" max="56" width="6.453125" style="5" bestFit="1" customWidth="1"/>
    <col min="57" max="57" width="17.453125" style="15" bestFit="1" customWidth="1"/>
    <col min="58" max="58" width="7.81640625" style="10" bestFit="1" customWidth="1"/>
    <col min="59" max="59" width="6.453125" style="5" bestFit="1" customWidth="1"/>
    <col min="60" max="60" width="17.453125" style="15" bestFit="1" customWidth="1"/>
    <col min="61" max="61" width="7.81640625" style="10" customWidth="1"/>
    <col min="62" max="62" width="6.453125" style="5" bestFit="1" customWidth="1"/>
    <col min="63" max="63" width="17.453125" style="15" bestFit="1" customWidth="1"/>
    <col min="64" max="64" width="7.81640625" style="10" bestFit="1" customWidth="1"/>
    <col min="65" max="65" width="6.453125" style="5" bestFit="1" customWidth="1"/>
    <col min="66" max="66" width="17.453125" style="15" bestFit="1" customWidth="1"/>
    <col min="67" max="67" width="7.81640625" style="10" bestFit="1" customWidth="1"/>
    <col min="68" max="68" width="6.453125" style="5" bestFit="1" customWidth="1"/>
    <col min="69" max="69" width="17.453125" style="15" bestFit="1" customWidth="1"/>
    <col min="70" max="70" width="7.81640625" style="10" bestFit="1" customWidth="1"/>
    <col min="71" max="71" width="6.453125" style="5" bestFit="1" customWidth="1"/>
    <col min="72" max="72" width="17.453125" style="15" bestFit="1" customWidth="1"/>
    <col min="73" max="73" width="7.81640625" style="10" bestFit="1" customWidth="1"/>
    <col min="74" max="74" width="6.453125" style="5" bestFit="1" customWidth="1"/>
    <col min="75" max="75" width="17.453125" style="15" bestFit="1" customWidth="1"/>
    <col min="76" max="76" width="7.81640625" style="10" bestFit="1" customWidth="1"/>
    <col min="77" max="77" width="6.453125" style="5" bestFit="1" customWidth="1"/>
    <col min="78" max="78" width="17.453125" style="15" bestFit="1" customWidth="1"/>
    <col min="79" max="79" width="7.81640625" style="10" bestFit="1" customWidth="1"/>
    <col min="80" max="80" width="6.453125" style="5" bestFit="1" customWidth="1"/>
    <col min="81" max="81" width="17.453125" style="15" bestFit="1" customWidth="1"/>
    <col min="82" max="82" width="7.81640625" style="10" bestFit="1" customWidth="1"/>
    <col min="83" max="83" width="6.453125" style="5" bestFit="1" customWidth="1"/>
    <col min="84" max="84" width="17.453125" style="15" bestFit="1" customWidth="1"/>
    <col min="85" max="85" width="7.81640625" style="10" bestFit="1" customWidth="1"/>
    <col min="86" max="86" width="6.453125" style="5" customWidth="1"/>
    <col min="87" max="87" width="17.453125" style="15" bestFit="1" customWidth="1"/>
    <col min="88" max="88" width="7.81640625" style="10" bestFit="1" customWidth="1"/>
    <col min="89" max="89" width="6.453125" style="5" bestFit="1" customWidth="1"/>
    <col min="90" max="90" width="17.453125" style="15" bestFit="1" customWidth="1"/>
    <col min="91" max="91" width="7.81640625" style="10" bestFit="1" customWidth="1"/>
    <col min="92" max="92" width="6.453125" style="5" bestFit="1" customWidth="1"/>
    <col min="93" max="93" width="17.453125" style="15" bestFit="1" customWidth="1"/>
    <col min="94" max="94" width="7.81640625" style="10" bestFit="1" customWidth="1"/>
    <col min="95" max="95" width="6.453125" style="5" bestFit="1" customWidth="1"/>
    <col min="96" max="96" width="17.453125" style="15" bestFit="1" customWidth="1"/>
    <col min="97" max="97" width="7.81640625" style="10" bestFit="1" customWidth="1"/>
    <col min="98" max="98" width="6.453125" style="5" bestFit="1" customWidth="1"/>
    <col min="99" max="99" width="17.453125" style="15" bestFit="1" customWidth="1"/>
    <col min="100" max="100" width="7.81640625" style="10" bestFit="1" customWidth="1"/>
    <col min="101" max="101" width="6.453125" style="5" bestFit="1" customWidth="1"/>
    <col min="102" max="102" width="17.453125" style="15" bestFit="1" customWidth="1"/>
    <col min="103" max="16384" width="8.81640625" style="4"/>
  </cols>
  <sheetData>
    <row r="1" spans="1:102" ht="28.8" x14ac:dyDescent="0.25">
      <c r="A1" s="7" t="s">
        <v>619</v>
      </c>
      <c r="G1" s="4"/>
      <c r="H1" s="4"/>
      <c r="I1" s="13"/>
      <c r="J1" s="4"/>
      <c r="K1" s="4"/>
      <c r="L1" s="13"/>
      <c r="M1" s="4"/>
      <c r="N1" s="4"/>
      <c r="O1" s="13"/>
      <c r="P1" s="4"/>
      <c r="Q1" s="4"/>
      <c r="R1" s="13"/>
      <c r="S1" s="4"/>
      <c r="T1" s="4"/>
      <c r="U1" s="13"/>
      <c r="V1" s="4"/>
      <c r="W1" s="4"/>
      <c r="X1" s="13"/>
      <c r="Y1" s="4"/>
      <c r="Z1" s="4"/>
      <c r="AA1" s="13"/>
      <c r="AB1" s="4"/>
      <c r="AC1" s="4"/>
      <c r="AD1" s="13"/>
      <c r="AE1" s="4"/>
      <c r="AF1" s="4"/>
      <c r="AG1" s="13"/>
      <c r="AH1" s="4"/>
      <c r="AI1" s="4"/>
      <c r="AJ1" s="13"/>
      <c r="AK1" s="4"/>
      <c r="AL1" s="4"/>
      <c r="AM1" s="13"/>
      <c r="AN1" s="4"/>
      <c r="AO1" s="4"/>
      <c r="AP1" s="13"/>
      <c r="AQ1" s="4"/>
      <c r="AR1" s="4"/>
      <c r="AS1" s="13"/>
      <c r="AT1" s="4"/>
      <c r="AU1" s="4"/>
      <c r="AV1" s="13"/>
      <c r="AW1" s="4"/>
      <c r="AX1" s="4"/>
      <c r="AY1" s="13"/>
      <c r="AZ1" s="4"/>
      <c r="BA1" s="4"/>
      <c r="BB1" s="13"/>
      <c r="BC1" s="4"/>
      <c r="BD1" s="4"/>
      <c r="BE1" s="13"/>
      <c r="BF1" s="4"/>
      <c r="BG1" s="4"/>
      <c r="BH1" s="13"/>
      <c r="BI1" s="4"/>
      <c r="BJ1" s="4"/>
      <c r="BK1" s="13"/>
      <c r="BL1" s="4"/>
      <c r="BM1" s="4"/>
      <c r="BN1" s="13"/>
      <c r="BO1" s="4"/>
      <c r="BP1" s="4"/>
      <c r="BQ1" s="13"/>
      <c r="BR1" s="4"/>
      <c r="BS1" s="4"/>
      <c r="BT1" s="13"/>
      <c r="BU1" s="4"/>
      <c r="BV1" s="4"/>
      <c r="BW1" s="13"/>
      <c r="BX1" s="4"/>
      <c r="BY1" s="4"/>
      <c r="BZ1" s="13"/>
      <c r="CA1" s="4"/>
      <c r="CB1" s="4"/>
      <c r="CC1" s="13"/>
      <c r="CD1" s="4"/>
      <c r="CE1" s="4"/>
      <c r="CF1" s="13"/>
      <c r="CG1" s="4"/>
      <c r="CH1" s="4"/>
      <c r="CI1" s="13"/>
      <c r="CJ1" s="4"/>
      <c r="CK1" s="4"/>
      <c r="CL1" s="13"/>
      <c r="CM1" s="4"/>
      <c r="CN1" s="4"/>
      <c r="CO1" s="13"/>
      <c r="CP1" s="4"/>
      <c r="CQ1" s="4"/>
      <c r="CR1" s="13"/>
      <c r="CS1" s="4"/>
      <c r="CT1" s="4"/>
      <c r="CU1" s="13"/>
      <c r="CV1" s="4"/>
      <c r="CW1" s="4"/>
      <c r="CX1" s="13"/>
    </row>
    <row r="2" spans="1:102" s="8" customFormat="1" ht="26.4" x14ac:dyDescent="0.25">
      <c r="A2" s="9"/>
      <c r="B2" s="92"/>
      <c r="C2" s="93"/>
      <c r="D2" s="16">
        <f t="shared" ref="D2:BO2" si="0">SUBTOTAL(9,D5:D10195)</f>
        <v>40782</v>
      </c>
      <c r="E2" s="17">
        <f t="shared" si="0"/>
        <v>0</v>
      </c>
      <c r="F2" s="18">
        <f t="shared" si="0"/>
        <v>1018152.5099999999</v>
      </c>
      <c r="G2" s="16">
        <f t="shared" si="0"/>
        <v>880</v>
      </c>
      <c r="H2" s="17">
        <f t="shared" si="0"/>
        <v>0</v>
      </c>
      <c r="I2" s="18">
        <f t="shared" si="0"/>
        <v>17152.89</v>
      </c>
      <c r="J2" s="16">
        <f t="shared" si="0"/>
        <v>1097</v>
      </c>
      <c r="K2" s="17">
        <f t="shared" si="0"/>
        <v>0</v>
      </c>
      <c r="L2" s="18">
        <f t="shared" si="0"/>
        <v>20331.060000000001</v>
      </c>
      <c r="M2" s="16">
        <f t="shared" si="0"/>
        <v>1270</v>
      </c>
      <c r="N2" s="17">
        <f t="shared" si="0"/>
        <v>0</v>
      </c>
      <c r="O2" s="18">
        <f t="shared" si="0"/>
        <v>26812.57</v>
      </c>
      <c r="P2" s="16">
        <f t="shared" si="0"/>
        <v>1863</v>
      </c>
      <c r="Q2" s="17">
        <f t="shared" si="0"/>
        <v>0</v>
      </c>
      <c r="R2" s="18">
        <f t="shared" si="0"/>
        <v>41821.860000000015</v>
      </c>
      <c r="S2" s="16">
        <f t="shared" si="0"/>
        <v>808</v>
      </c>
      <c r="T2" s="17">
        <f t="shared" si="0"/>
        <v>0</v>
      </c>
      <c r="U2" s="18">
        <f t="shared" si="0"/>
        <v>19382.560000000005</v>
      </c>
      <c r="V2" s="16">
        <f t="shared" si="0"/>
        <v>783</v>
      </c>
      <c r="W2" s="17">
        <f t="shared" si="0"/>
        <v>0</v>
      </c>
      <c r="X2" s="18">
        <f t="shared" si="0"/>
        <v>20479.589999999997</v>
      </c>
      <c r="Y2" s="16">
        <f t="shared" si="0"/>
        <v>775</v>
      </c>
      <c r="Z2" s="17">
        <f t="shared" si="0"/>
        <v>0</v>
      </c>
      <c r="AA2" s="18">
        <f t="shared" si="0"/>
        <v>19915.2</v>
      </c>
      <c r="AB2" s="16">
        <f t="shared" si="0"/>
        <v>1073</v>
      </c>
      <c r="AC2" s="17">
        <f t="shared" si="0"/>
        <v>0</v>
      </c>
      <c r="AD2" s="18">
        <f t="shared" si="0"/>
        <v>22910.629999999997</v>
      </c>
      <c r="AE2" s="16">
        <f t="shared" si="0"/>
        <v>1440</v>
      </c>
      <c r="AF2" s="17">
        <f t="shared" si="0"/>
        <v>0</v>
      </c>
      <c r="AG2" s="18">
        <f t="shared" si="0"/>
        <v>37045.630000000005</v>
      </c>
      <c r="AH2" s="16">
        <f t="shared" si="0"/>
        <v>1135</v>
      </c>
      <c r="AI2" s="17">
        <f t="shared" si="0"/>
        <v>0</v>
      </c>
      <c r="AJ2" s="18">
        <f t="shared" si="0"/>
        <v>26216.2</v>
      </c>
      <c r="AK2" s="16">
        <f t="shared" si="0"/>
        <v>1560</v>
      </c>
      <c r="AL2" s="17">
        <f t="shared" si="0"/>
        <v>0</v>
      </c>
      <c r="AM2" s="18">
        <f t="shared" si="0"/>
        <v>47448.959999999992</v>
      </c>
      <c r="AN2" s="16">
        <f t="shared" si="0"/>
        <v>1311</v>
      </c>
      <c r="AO2" s="17">
        <f t="shared" si="0"/>
        <v>0</v>
      </c>
      <c r="AP2" s="18">
        <f t="shared" si="0"/>
        <v>39029.579999999994</v>
      </c>
      <c r="AQ2" s="16">
        <f t="shared" si="0"/>
        <v>1266</v>
      </c>
      <c r="AR2" s="17">
        <f t="shared" si="0"/>
        <v>0</v>
      </c>
      <c r="AS2" s="18">
        <f t="shared" si="0"/>
        <v>41405.830000000009</v>
      </c>
      <c r="AT2" s="16">
        <f t="shared" si="0"/>
        <v>1138</v>
      </c>
      <c r="AU2" s="17">
        <f t="shared" si="0"/>
        <v>0</v>
      </c>
      <c r="AV2" s="18">
        <f t="shared" si="0"/>
        <v>35746.520000000004</v>
      </c>
      <c r="AW2" s="16">
        <f t="shared" si="0"/>
        <v>777</v>
      </c>
      <c r="AX2" s="17">
        <f t="shared" si="0"/>
        <v>0</v>
      </c>
      <c r="AY2" s="18">
        <f t="shared" si="0"/>
        <v>24632.46</v>
      </c>
      <c r="AZ2" s="16">
        <f t="shared" si="0"/>
        <v>1105</v>
      </c>
      <c r="BA2" s="17">
        <f t="shared" si="0"/>
        <v>0</v>
      </c>
      <c r="BB2" s="18">
        <f t="shared" si="0"/>
        <v>36588.22</v>
      </c>
      <c r="BC2" s="16">
        <f t="shared" si="0"/>
        <v>1048</v>
      </c>
      <c r="BD2" s="17">
        <f t="shared" si="0"/>
        <v>0</v>
      </c>
      <c r="BE2" s="18">
        <f t="shared" si="0"/>
        <v>27253.930000000004</v>
      </c>
      <c r="BF2" s="16">
        <f t="shared" si="0"/>
        <v>1607</v>
      </c>
      <c r="BG2" s="17">
        <f t="shared" si="0"/>
        <v>0</v>
      </c>
      <c r="BH2" s="18">
        <f t="shared" si="0"/>
        <v>34101.56</v>
      </c>
      <c r="BI2" s="16">
        <f t="shared" si="0"/>
        <v>772</v>
      </c>
      <c r="BJ2" s="17">
        <f t="shared" si="0"/>
        <v>0</v>
      </c>
      <c r="BK2" s="18">
        <f t="shared" si="0"/>
        <v>22988.550000000003</v>
      </c>
      <c r="BL2" s="16">
        <f t="shared" si="0"/>
        <v>3774</v>
      </c>
      <c r="BM2" s="17">
        <f t="shared" si="0"/>
        <v>0</v>
      </c>
      <c r="BN2" s="18">
        <f t="shared" si="0"/>
        <v>114649.91</v>
      </c>
      <c r="BO2" s="16">
        <f t="shared" si="0"/>
        <v>820</v>
      </c>
      <c r="BP2" s="17">
        <f t="shared" ref="BP2:CX2" si="1">SUBTOTAL(9,BP5:BP10195)</f>
        <v>0</v>
      </c>
      <c r="BQ2" s="18">
        <f t="shared" si="1"/>
        <v>19763.38</v>
      </c>
      <c r="BR2" s="16">
        <f t="shared" si="1"/>
        <v>849</v>
      </c>
      <c r="BS2" s="17">
        <f t="shared" si="1"/>
        <v>0</v>
      </c>
      <c r="BT2" s="18">
        <f t="shared" si="1"/>
        <v>17580.320000000003</v>
      </c>
      <c r="BU2" s="16">
        <f t="shared" si="1"/>
        <v>592</v>
      </c>
      <c r="BV2" s="17">
        <f t="shared" si="1"/>
        <v>0</v>
      </c>
      <c r="BW2" s="18">
        <f t="shared" si="1"/>
        <v>11370.88</v>
      </c>
      <c r="BX2" s="16">
        <f t="shared" si="1"/>
        <v>9238</v>
      </c>
      <c r="BY2" s="17">
        <f t="shared" si="1"/>
        <v>0</v>
      </c>
      <c r="BZ2" s="18">
        <f t="shared" si="1"/>
        <v>207217.82999999996</v>
      </c>
      <c r="CA2" s="16">
        <f t="shared" si="1"/>
        <v>1482</v>
      </c>
      <c r="CB2" s="17">
        <f t="shared" si="1"/>
        <v>0</v>
      </c>
      <c r="CC2" s="18">
        <f t="shared" si="1"/>
        <v>34961.090000000004</v>
      </c>
      <c r="CD2" s="16">
        <f t="shared" si="1"/>
        <v>639</v>
      </c>
      <c r="CE2" s="17">
        <f t="shared" si="1"/>
        <v>0</v>
      </c>
      <c r="CF2" s="18">
        <f t="shared" si="1"/>
        <v>16431.190000000002</v>
      </c>
      <c r="CG2" s="16">
        <f t="shared" si="1"/>
        <v>913</v>
      </c>
      <c r="CH2" s="17">
        <f t="shared" si="1"/>
        <v>0</v>
      </c>
      <c r="CI2" s="18">
        <f t="shared" si="1"/>
        <v>16743.310000000001</v>
      </c>
      <c r="CJ2" s="16">
        <f t="shared" si="1"/>
        <v>767</v>
      </c>
      <c r="CK2" s="17">
        <f t="shared" si="1"/>
        <v>0</v>
      </c>
      <c r="CL2" s="18">
        <f t="shared" si="1"/>
        <v>18170.8</v>
      </c>
      <c r="CM2" s="16">
        <f t="shared" si="1"/>
        <v>0</v>
      </c>
      <c r="CN2" s="17">
        <f t="shared" si="1"/>
        <v>0</v>
      </c>
      <c r="CO2" s="18">
        <f t="shared" si="1"/>
        <v>0</v>
      </c>
      <c r="CP2" s="16">
        <f t="shared" si="1"/>
        <v>0</v>
      </c>
      <c r="CQ2" s="17">
        <f t="shared" si="1"/>
        <v>0</v>
      </c>
      <c r="CR2" s="18">
        <f t="shared" si="1"/>
        <v>0</v>
      </c>
      <c r="CS2" s="16">
        <f t="shared" si="1"/>
        <v>0</v>
      </c>
      <c r="CT2" s="17">
        <f t="shared" si="1"/>
        <v>0</v>
      </c>
      <c r="CU2" s="18">
        <f t="shared" si="1"/>
        <v>0</v>
      </c>
      <c r="CV2" s="16">
        <f t="shared" si="1"/>
        <v>40782</v>
      </c>
      <c r="CW2" s="17">
        <f t="shared" si="1"/>
        <v>0</v>
      </c>
      <c r="CX2" s="18">
        <f t="shared" si="1"/>
        <v>1018152.5099999999</v>
      </c>
    </row>
    <row r="3" spans="1:102" s="8" customFormat="1" ht="26.4" x14ac:dyDescent="0.25">
      <c r="A3" s="120" t="s">
        <v>0</v>
      </c>
      <c r="B3" s="120" t="s">
        <v>125</v>
      </c>
      <c r="C3" s="122" t="s">
        <v>127</v>
      </c>
      <c r="D3" s="123" t="s">
        <v>617</v>
      </c>
      <c r="E3" s="123"/>
      <c r="F3" s="123"/>
      <c r="G3" s="119">
        <v>244381</v>
      </c>
      <c r="H3" s="119"/>
      <c r="I3" s="119"/>
      <c r="J3" s="119">
        <v>244382</v>
      </c>
      <c r="K3" s="119"/>
      <c r="L3" s="119"/>
      <c r="M3" s="119">
        <v>244383</v>
      </c>
      <c r="N3" s="119"/>
      <c r="O3" s="119"/>
      <c r="P3" s="119">
        <v>244384</v>
      </c>
      <c r="Q3" s="119"/>
      <c r="R3" s="119"/>
      <c r="S3" s="119">
        <v>244385</v>
      </c>
      <c r="T3" s="119"/>
      <c r="U3" s="119"/>
      <c r="V3" s="119">
        <v>244386</v>
      </c>
      <c r="W3" s="119"/>
      <c r="X3" s="119"/>
      <c r="Y3" s="119">
        <v>244387</v>
      </c>
      <c r="Z3" s="119"/>
      <c r="AA3" s="119"/>
      <c r="AB3" s="119">
        <v>244388</v>
      </c>
      <c r="AC3" s="119"/>
      <c r="AD3" s="119"/>
      <c r="AE3" s="119">
        <v>244389</v>
      </c>
      <c r="AF3" s="119"/>
      <c r="AG3" s="119"/>
      <c r="AH3" s="119">
        <v>244390</v>
      </c>
      <c r="AI3" s="119"/>
      <c r="AJ3" s="119"/>
      <c r="AK3" s="119">
        <v>244391</v>
      </c>
      <c r="AL3" s="119"/>
      <c r="AM3" s="119"/>
      <c r="AN3" s="119">
        <v>244392</v>
      </c>
      <c r="AO3" s="119"/>
      <c r="AP3" s="119"/>
      <c r="AQ3" s="119">
        <v>244393</v>
      </c>
      <c r="AR3" s="119"/>
      <c r="AS3" s="119"/>
      <c r="AT3" s="119">
        <v>244394</v>
      </c>
      <c r="AU3" s="119"/>
      <c r="AV3" s="119"/>
      <c r="AW3" s="119">
        <v>244395</v>
      </c>
      <c r="AX3" s="119"/>
      <c r="AY3" s="119"/>
      <c r="AZ3" s="119">
        <v>244396</v>
      </c>
      <c r="BA3" s="119"/>
      <c r="BB3" s="119"/>
      <c r="BC3" s="119">
        <v>244397</v>
      </c>
      <c r="BD3" s="119"/>
      <c r="BE3" s="119"/>
      <c r="BF3" s="119">
        <v>244398</v>
      </c>
      <c r="BG3" s="119"/>
      <c r="BH3" s="119"/>
      <c r="BI3" s="119">
        <v>244399</v>
      </c>
      <c r="BJ3" s="119"/>
      <c r="BK3" s="119"/>
      <c r="BL3" s="119">
        <v>244400</v>
      </c>
      <c r="BM3" s="119"/>
      <c r="BN3" s="119"/>
      <c r="BO3" s="119">
        <v>244401</v>
      </c>
      <c r="BP3" s="119"/>
      <c r="BQ3" s="119"/>
      <c r="BR3" s="119">
        <v>244402</v>
      </c>
      <c r="BS3" s="119"/>
      <c r="BT3" s="119"/>
      <c r="BU3" s="119">
        <v>244403</v>
      </c>
      <c r="BV3" s="119"/>
      <c r="BW3" s="119"/>
      <c r="BX3" s="119">
        <v>244404</v>
      </c>
      <c r="BY3" s="119"/>
      <c r="BZ3" s="119"/>
      <c r="CA3" s="119">
        <v>244405</v>
      </c>
      <c r="CB3" s="119"/>
      <c r="CC3" s="119"/>
      <c r="CD3" s="119">
        <v>244406</v>
      </c>
      <c r="CE3" s="119"/>
      <c r="CF3" s="119"/>
      <c r="CG3" s="119">
        <v>244407</v>
      </c>
      <c r="CH3" s="119"/>
      <c r="CI3" s="119"/>
      <c r="CJ3" s="119">
        <v>244408</v>
      </c>
      <c r="CK3" s="119"/>
      <c r="CL3" s="119"/>
      <c r="CM3" s="119">
        <v>244409</v>
      </c>
      <c r="CN3" s="119"/>
      <c r="CO3" s="119"/>
      <c r="CP3" s="119">
        <v>244410</v>
      </c>
      <c r="CQ3" s="119"/>
      <c r="CR3" s="119"/>
      <c r="CS3" s="119">
        <v>244411</v>
      </c>
      <c r="CT3" s="119"/>
      <c r="CU3" s="119"/>
      <c r="CV3" s="119" t="s">
        <v>621</v>
      </c>
      <c r="CW3" s="119"/>
      <c r="CX3" s="119"/>
    </row>
    <row r="4" spans="1:102" s="8" customFormat="1" ht="26.4" x14ac:dyDescent="0.25">
      <c r="A4" s="121"/>
      <c r="B4" s="120"/>
      <c r="C4" s="122"/>
      <c r="D4" s="12" t="s">
        <v>1</v>
      </c>
      <c r="E4" s="12" t="s">
        <v>126</v>
      </c>
      <c r="F4" s="27" t="s">
        <v>128</v>
      </c>
      <c r="G4" s="11" t="s">
        <v>1</v>
      </c>
      <c r="H4" s="9" t="s">
        <v>126</v>
      </c>
      <c r="I4" s="14" t="s">
        <v>128</v>
      </c>
      <c r="J4" s="11" t="s">
        <v>1</v>
      </c>
      <c r="K4" s="9" t="s">
        <v>126</v>
      </c>
      <c r="L4" s="14" t="s">
        <v>128</v>
      </c>
      <c r="M4" s="11" t="s">
        <v>1</v>
      </c>
      <c r="N4" s="9" t="s">
        <v>126</v>
      </c>
      <c r="O4" s="14" t="s">
        <v>128</v>
      </c>
      <c r="P4" s="11" t="s">
        <v>1</v>
      </c>
      <c r="Q4" s="9" t="s">
        <v>126</v>
      </c>
      <c r="R4" s="14" t="s">
        <v>128</v>
      </c>
      <c r="S4" s="11" t="s">
        <v>1</v>
      </c>
      <c r="T4" s="9" t="s">
        <v>126</v>
      </c>
      <c r="U4" s="14" t="s">
        <v>128</v>
      </c>
      <c r="V4" s="11" t="s">
        <v>1</v>
      </c>
      <c r="W4" s="9" t="s">
        <v>126</v>
      </c>
      <c r="X4" s="14" t="s">
        <v>128</v>
      </c>
      <c r="Y4" s="11" t="s">
        <v>1</v>
      </c>
      <c r="Z4" s="9" t="s">
        <v>126</v>
      </c>
      <c r="AA4" s="14" t="s">
        <v>128</v>
      </c>
      <c r="AB4" s="11" t="s">
        <v>1</v>
      </c>
      <c r="AC4" s="9" t="s">
        <v>126</v>
      </c>
      <c r="AD4" s="14" t="s">
        <v>128</v>
      </c>
      <c r="AE4" s="11" t="s">
        <v>1</v>
      </c>
      <c r="AF4" s="9" t="s">
        <v>126</v>
      </c>
      <c r="AG4" s="14" t="s">
        <v>128</v>
      </c>
      <c r="AH4" s="11" t="s">
        <v>1</v>
      </c>
      <c r="AI4" s="9" t="s">
        <v>126</v>
      </c>
      <c r="AJ4" s="14" t="s">
        <v>128</v>
      </c>
      <c r="AK4" s="11" t="s">
        <v>1</v>
      </c>
      <c r="AL4" s="9" t="s">
        <v>126</v>
      </c>
      <c r="AM4" s="14" t="s">
        <v>128</v>
      </c>
      <c r="AN4" s="11" t="s">
        <v>1</v>
      </c>
      <c r="AO4" s="9" t="s">
        <v>126</v>
      </c>
      <c r="AP4" s="14" t="s">
        <v>128</v>
      </c>
      <c r="AQ4" s="11" t="s">
        <v>1</v>
      </c>
      <c r="AR4" s="9" t="s">
        <v>126</v>
      </c>
      <c r="AS4" s="14" t="s">
        <v>128</v>
      </c>
      <c r="AT4" s="11" t="s">
        <v>1</v>
      </c>
      <c r="AU4" s="9" t="s">
        <v>126</v>
      </c>
      <c r="AV4" s="14" t="s">
        <v>128</v>
      </c>
      <c r="AW4" s="11" t="s">
        <v>1</v>
      </c>
      <c r="AX4" s="9" t="s">
        <v>126</v>
      </c>
      <c r="AY4" s="14" t="s">
        <v>128</v>
      </c>
      <c r="AZ4" s="11" t="s">
        <v>1</v>
      </c>
      <c r="BA4" s="9" t="s">
        <v>126</v>
      </c>
      <c r="BB4" s="14" t="s">
        <v>128</v>
      </c>
      <c r="BC4" s="11" t="s">
        <v>1</v>
      </c>
      <c r="BD4" s="9" t="s">
        <v>126</v>
      </c>
      <c r="BE4" s="14" t="s">
        <v>128</v>
      </c>
      <c r="BF4" s="11" t="s">
        <v>1</v>
      </c>
      <c r="BG4" s="9" t="s">
        <v>126</v>
      </c>
      <c r="BH4" s="14" t="s">
        <v>128</v>
      </c>
      <c r="BI4" s="11" t="s">
        <v>1</v>
      </c>
      <c r="BJ4" s="9" t="s">
        <v>126</v>
      </c>
      <c r="BK4" s="14" t="s">
        <v>128</v>
      </c>
      <c r="BL4" s="11" t="s">
        <v>1</v>
      </c>
      <c r="BM4" s="9" t="s">
        <v>126</v>
      </c>
      <c r="BN4" s="14" t="s">
        <v>128</v>
      </c>
      <c r="BO4" s="11" t="s">
        <v>1</v>
      </c>
      <c r="BP4" s="9" t="s">
        <v>126</v>
      </c>
      <c r="BQ4" s="14" t="s">
        <v>128</v>
      </c>
      <c r="BR4" s="11" t="s">
        <v>1</v>
      </c>
      <c r="BS4" s="9" t="s">
        <v>126</v>
      </c>
      <c r="BT4" s="14" t="s">
        <v>128</v>
      </c>
      <c r="BU4" s="11" t="s">
        <v>1</v>
      </c>
      <c r="BV4" s="9" t="s">
        <v>126</v>
      </c>
      <c r="BW4" s="14" t="s">
        <v>128</v>
      </c>
      <c r="BX4" s="11" t="s">
        <v>1</v>
      </c>
      <c r="BY4" s="9" t="s">
        <v>126</v>
      </c>
      <c r="BZ4" s="14" t="s">
        <v>128</v>
      </c>
      <c r="CA4" s="11" t="s">
        <v>1</v>
      </c>
      <c r="CB4" s="9" t="s">
        <v>126</v>
      </c>
      <c r="CC4" s="14" t="s">
        <v>128</v>
      </c>
      <c r="CD4" s="11" t="s">
        <v>1</v>
      </c>
      <c r="CE4" s="9" t="s">
        <v>126</v>
      </c>
      <c r="CF4" s="14" t="s">
        <v>128</v>
      </c>
      <c r="CG4" s="11" t="s">
        <v>1</v>
      </c>
      <c r="CH4" s="9" t="s">
        <v>126</v>
      </c>
      <c r="CI4" s="14" t="s">
        <v>128</v>
      </c>
      <c r="CJ4" s="11" t="s">
        <v>1</v>
      </c>
      <c r="CK4" s="9" t="s">
        <v>126</v>
      </c>
      <c r="CL4" s="14" t="s">
        <v>128</v>
      </c>
      <c r="CM4" s="11" t="s">
        <v>1</v>
      </c>
      <c r="CN4" s="9" t="s">
        <v>126</v>
      </c>
      <c r="CO4" s="14" t="s">
        <v>128</v>
      </c>
      <c r="CP4" s="11" t="s">
        <v>1</v>
      </c>
      <c r="CQ4" s="9" t="s">
        <v>126</v>
      </c>
      <c r="CR4" s="14" t="s">
        <v>128</v>
      </c>
      <c r="CS4" s="11" t="s">
        <v>1</v>
      </c>
      <c r="CT4" s="9" t="s">
        <v>126</v>
      </c>
      <c r="CU4" s="14" t="s">
        <v>128</v>
      </c>
      <c r="CV4" s="11" t="s">
        <v>1</v>
      </c>
      <c r="CW4" s="9" t="s">
        <v>126</v>
      </c>
      <c r="CX4" s="14" t="s">
        <v>128</v>
      </c>
    </row>
    <row r="5" spans="1:102" x14ac:dyDescent="0.25">
      <c r="A5" s="6">
        <v>1004055</v>
      </c>
      <c r="B5" s="63" t="s">
        <v>21</v>
      </c>
      <c r="C5" s="91">
        <v>18.2</v>
      </c>
      <c r="D5" s="19">
        <f>+CV5</f>
        <v>5936</v>
      </c>
      <c r="E5" s="5" t="s">
        <v>129</v>
      </c>
      <c r="F5" s="13">
        <f t="shared" ref="F5:F68" si="2">+D5*C5</f>
        <v>108035.2</v>
      </c>
      <c r="G5" s="10">
        <f>VLOOKUP(A5,'1'!B:BA,52,0)</f>
        <v>0</v>
      </c>
      <c r="H5" s="5" t="s">
        <v>129</v>
      </c>
      <c r="I5" s="15">
        <f t="shared" ref="I5:I68" si="3">+G5*C5</f>
        <v>0</v>
      </c>
      <c r="J5" s="10">
        <f>VLOOKUP(A5,'2'!B:BA,52,0)</f>
        <v>0</v>
      </c>
      <c r="K5" s="5" t="s">
        <v>129</v>
      </c>
      <c r="L5" s="15">
        <f t="shared" ref="L5:L68" si="4">+J5*C5</f>
        <v>0</v>
      </c>
      <c r="M5" s="10">
        <f>VLOOKUP(A5,'3'!B:BA,52,0)</f>
        <v>0</v>
      </c>
      <c r="N5" s="5" t="s">
        <v>129</v>
      </c>
      <c r="O5" s="15">
        <f t="shared" ref="O5:O68" si="5">+M5*C5</f>
        <v>0</v>
      </c>
      <c r="P5" s="10">
        <f>VLOOKUP(A5,'4'!B:BA,52,0)</f>
        <v>20</v>
      </c>
      <c r="Q5" s="5" t="s">
        <v>129</v>
      </c>
      <c r="R5" s="15">
        <f t="shared" ref="R5:R68" si="6">+P5*C5</f>
        <v>364</v>
      </c>
      <c r="S5" s="10">
        <f>VLOOKUP(A5,'5'!B:BA,52,0)</f>
        <v>0</v>
      </c>
      <c r="T5" s="5" t="s">
        <v>129</v>
      </c>
      <c r="U5" s="15">
        <f t="shared" ref="U5:U68" si="7">+S5*C5</f>
        <v>0</v>
      </c>
      <c r="V5" s="10">
        <f>VLOOKUP(A5,'6'!B:BA,52,0)</f>
        <v>30</v>
      </c>
      <c r="W5" s="5" t="s">
        <v>129</v>
      </c>
      <c r="X5" s="15">
        <f t="shared" ref="X5:X68" si="8">+V5*C5</f>
        <v>546</v>
      </c>
      <c r="Y5" s="10">
        <f>VLOOKUP(A5,'7'!B:BA,52,0)</f>
        <v>0</v>
      </c>
      <c r="Z5" s="5" t="s">
        <v>129</v>
      </c>
      <c r="AA5" s="15">
        <f t="shared" ref="AA5:AA68" si="9">+Y5*C5</f>
        <v>0</v>
      </c>
      <c r="AB5" s="10">
        <f>VLOOKUP(A5,'8'!B:BA,52,0)</f>
        <v>0</v>
      </c>
      <c r="AC5" s="5" t="s">
        <v>129</v>
      </c>
      <c r="AD5" s="15">
        <f t="shared" ref="AD5:AD68" si="10">+AB5*C5</f>
        <v>0</v>
      </c>
      <c r="AE5" s="10">
        <f>VLOOKUP(A5,'9'!B:BA,52,0)</f>
        <v>0</v>
      </c>
      <c r="AF5" s="5" t="s">
        <v>129</v>
      </c>
      <c r="AG5" s="15">
        <f t="shared" ref="AG5:AG68" si="11">+AE5*C5</f>
        <v>0</v>
      </c>
      <c r="AH5" s="10">
        <f>VLOOKUP(A5,'10'!B:BA,52,0)</f>
        <v>0</v>
      </c>
      <c r="AI5" s="5" t="s">
        <v>129</v>
      </c>
      <c r="AJ5" s="15">
        <f t="shared" ref="AJ5:AJ68" si="12">+AH5*C5</f>
        <v>0</v>
      </c>
      <c r="AK5" s="10">
        <f>VLOOKUP(A5,'11'!B:BA,52,0)</f>
        <v>0</v>
      </c>
      <c r="AL5" s="5" t="s">
        <v>129</v>
      </c>
      <c r="AM5" s="15">
        <f t="shared" ref="AM5:AM68" si="13">+AK5*C5</f>
        <v>0</v>
      </c>
      <c r="AN5" s="10">
        <f>VLOOKUP(A5,'12'!B:BA,52,0)</f>
        <v>0</v>
      </c>
      <c r="AO5" s="5" t="s">
        <v>129</v>
      </c>
      <c r="AP5" s="15">
        <f t="shared" ref="AP5:AP68" si="14">+AN5*C5</f>
        <v>0</v>
      </c>
      <c r="AQ5" s="10">
        <f>VLOOKUP(A5,'13'!B:BA,52,0)</f>
        <v>5</v>
      </c>
      <c r="AR5" s="5" t="s">
        <v>129</v>
      </c>
      <c r="AS5" s="15">
        <f t="shared" ref="AS5:AS68" si="15">+AQ5*C5</f>
        <v>91</v>
      </c>
      <c r="AT5" s="10">
        <f>VLOOKUP(A5,'14'!B:BA,52,0)</f>
        <v>0</v>
      </c>
      <c r="AU5" s="5" t="s">
        <v>129</v>
      </c>
      <c r="AV5" s="15">
        <f t="shared" ref="AV5:AV68" si="16">+AT5*C5</f>
        <v>0</v>
      </c>
      <c r="AW5" s="10">
        <f>VLOOKUP(A5,'15'!B:BA,52,0)</f>
        <v>0</v>
      </c>
      <c r="AX5" s="5" t="s">
        <v>129</v>
      </c>
      <c r="AY5" s="15">
        <f t="shared" ref="AY5:AY68" si="17">+AW5*C5</f>
        <v>0</v>
      </c>
      <c r="AZ5" s="10">
        <f>VLOOKUP(A5,'16'!B:BA,52,0)</f>
        <v>10</v>
      </c>
      <c r="BA5" s="5" t="s">
        <v>129</v>
      </c>
      <c r="BB5" s="15">
        <f t="shared" ref="BB5:BB68" si="18">+AZ5*C5</f>
        <v>182</v>
      </c>
      <c r="BC5" s="10">
        <f>VLOOKUP(A5,'17'!B:BA,52,0)</f>
        <v>0</v>
      </c>
      <c r="BD5" s="5" t="s">
        <v>129</v>
      </c>
      <c r="BE5" s="15">
        <f t="shared" ref="BE5:BE68" si="19">+BC5*C5</f>
        <v>0</v>
      </c>
      <c r="BF5" s="10">
        <f>VLOOKUP(A5,'18'!B:BA,52,0)</f>
        <v>20</v>
      </c>
      <c r="BG5" s="5" t="s">
        <v>129</v>
      </c>
      <c r="BH5" s="15">
        <f t="shared" ref="BH5:BH68" si="20">+BF5*C5</f>
        <v>364</v>
      </c>
      <c r="BI5" s="10">
        <f>VLOOKUP(A5,'19'!B:BA,52,0)</f>
        <v>0</v>
      </c>
      <c r="BJ5" s="5" t="s">
        <v>129</v>
      </c>
      <c r="BK5" s="15">
        <f t="shared" ref="BK5:BK68" si="21">+BI5*C5</f>
        <v>0</v>
      </c>
      <c r="BL5" s="10">
        <f>VLOOKUP(A5,'20'!B:BA,52,0)</f>
        <v>35</v>
      </c>
      <c r="BM5" s="5" t="s">
        <v>129</v>
      </c>
      <c r="BN5" s="15">
        <f t="shared" ref="BN5:BN68" si="22">+BL5*C5</f>
        <v>637</v>
      </c>
      <c r="BO5" s="10">
        <f>VLOOKUP(A5,'21'!B:BA,52,0)</f>
        <v>0</v>
      </c>
      <c r="BP5" s="5" t="s">
        <v>129</v>
      </c>
      <c r="BQ5" s="15">
        <f t="shared" ref="BQ5:BQ68" si="23">+BO5*C5</f>
        <v>0</v>
      </c>
      <c r="BR5" s="10">
        <f>VLOOKUP(A5,'22'!B:BA,52,0)</f>
        <v>0</v>
      </c>
      <c r="BS5" s="5" t="s">
        <v>129</v>
      </c>
      <c r="BT5" s="15">
        <f t="shared" ref="BT5:BT68" si="24">+BR5*C5</f>
        <v>0</v>
      </c>
      <c r="BU5" s="10">
        <f>VLOOKUP(A5,'23'!B:BA,52,0)</f>
        <v>0</v>
      </c>
      <c r="BV5" s="5" t="s">
        <v>129</v>
      </c>
      <c r="BW5" s="15">
        <f t="shared" ref="BW5:BW68" si="25">+BU5*C5</f>
        <v>0</v>
      </c>
      <c r="BX5" s="10">
        <f>VLOOKUP(A5,'24'!B:BA,52,0)</f>
        <v>5810</v>
      </c>
      <c r="BY5" s="5" t="s">
        <v>129</v>
      </c>
      <c r="BZ5" s="15">
        <f t="shared" ref="BZ5:BZ68" si="26">+BX5*C5</f>
        <v>105742</v>
      </c>
      <c r="CA5" s="10">
        <f>VLOOKUP(A5,'25'!B:BA,52,0)</f>
        <v>0</v>
      </c>
      <c r="CB5" s="5" t="s">
        <v>129</v>
      </c>
      <c r="CC5" s="15">
        <f t="shared" ref="CC5:CC68" si="27">+CA5*C5</f>
        <v>0</v>
      </c>
      <c r="CD5" s="10">
        <f>VLOOKUP(A5,'26'!B:BA,52,0)</f>
        <v>0</v>
      </c>
      <c r="CE5" s="5" t="s">
        <v>129</v>
      </c>
      <c r="CF5" s="15">
        <f t="shared" ref="CF5:CF68" si="28">+CD5*C5</f>
        <v>0</v>
      </c>
      <c r="CG5" s="10">
        <f>VLOOKUP(A5,'27'!B:BA,52,0)</f>
        <v>6</v>
      </c>
      <c r="CH5" s="5" t="s">
        <v>129</v>
      </c>
      <c r="CI5" s="15">
        <f t="shared" ref="CI5:CI68" si="29">+CG5*C5</f>
        <v>109.19999999999999</v>
      </c>
      <c r="CJ5" s="10">
        <f>VLOOKUP(A5,'28'!B:BA,52,0)</f>
        <v>0</v>
      </c>
      <c r="CK5" s="5" t="s">
        <v>129</v>
      </c>
      <c r="CL5" s="15">
        <f t="shared" ref="CL5:CL68" si="30">+CJ5*C5</f>
        <v>0</v>
      </c>
      <c r="CM5" s="10">
        <f>VLOOKUP(A5,'29'!B:BA,52,0)</f>
        <v>0</v>
      </c>
      <c r="CN5" s="5" t="s">
        <v>129</v>
      </c>
      <c r="CO5" s="15">
        <f t="shared" ref="CO5:CO68" si="31">+CM5*C5</f>
        <v>0</v>
      </c>
      <c r="CP5" s="10">
        <f>VLOOKUP(A5,'30'!B:BA,52,0)</f>
        <v>0</v>
      </c>
      <c r="CQ5" s="5" t="s">
        <v>129</v>
      </c>
      <c r="CR5" s="15">
        <f t="shared" ref="CR5:CR68" si="32">+CP5*C5</f>
        <v>0</v>
      </c>
      <c r="CS5" s="10">
        <f>VLOOKUP(A5,'31'!B:BA,52,0)</f>
        <v>0</v>
      </c>
      <c r="CT5" s="5" t="s">
        <v>129</v>
      </c>
      <c r="CU5" s="15">
        <f t="shared" ref="CU5:CU68" si="33">+CS5*C5</f>
        <v>0</v>
      </c>
      <c r="CV5" s="10">
        <f>VLOOKUP(A5,สรุป!B:BA,52,0)</f>
        <v>5936</v>
      </c>
      <c r="CW5" s="5" t="s">
        <v>129</v>
      </c>
      <c r="CX5" s="15">
        <f>+CV5*C5</f>
        <v>108035.2</v>
      </c>
    </row>
    <row r="6" spans="1:102" x14ac:dyDescent="0.25">
      <c r="A6" s="6">
        <v>1100001</v>
      </c>
      <c r="B6" s="63" t="s">
        <v>150</v>
      </c>
      <c r="C6" s="118">
        <v>0</v>
      </c>
      <c r="D6" s="19">
        <f t="shared" ref="D6:D69" si="34">+CV6</f>
        <v>0</v>
      </c>
      <c r="E6" s="5" t="s">
        <v>130</v>
      </c>
      <c r="F6" s="13">
        <f t="shared" si="2"/>
        <v>0</v>
      </c>
      <c r="G6" s="10">
        <f>VLOOKUP(A6,'1'!B:BA,52,0)</f>
        <v>0</v>
      </c>
      <c r="H6" s="5" t="s">
        <v>130</v>
      </c>
      <c r="I6" s="15">
        <f t="shared" si="3"/>
        <v>0</v>
      </c>
      <c r="J6" s="10">
        <f>VLOOKUP(A6,'2'!B:BA,52,0)</f>
        <v>0</v>
      </c>
      <c r="K6" s="5" t="s">
        <v>130</v>
      </c>
      <c r="L6" s="15">
        <f t="shared" si="4"/>
        <v>0</v>
      </c>
      <c r="M6" s="10">
        <f>VLOOKUP(A6,'3'!B:BA,52,0)</f>
        <v>0</v>
      </c>
      <c r="N6" s="5" t="s">
        <v>130</v>
      </c>
      <c r="O6" s="15">
        <f t="shared" si="5"/>
        <v>0</v>
      </c>
      <c r="P6" s="10">
        <f>VLOOKUP(A6,'4'!B:BA,52,0)</f>
        <v>0</v>
      </c>
      <c r="Q6" s="5" t="s">
        <v>130</v>
      </c>
      <c r="R6" s="15">
        <f t="shared" si="6"/>
        <v>0</v>
      </c>
      <c r="S6" s="10">
        <f>VLOOKUP(A6,'5'!B:BA,52,0)</f>
        <v>0</v>
      </c>
      <c r="T6" s="5" t="s">
        <v>130</v>
      </c>
      <c r="U6" s="15">
        <f t="shared" si="7"/>
        <v>0</v>
      </c>
      <c r="V6" s="10">
        <f>VLOOKUP(A6,'6'!B:BA,52,0)</f>
        <v>0</v>
      </c>
      <c r="W6" s="5" t="s">
        <v>130</v>
      </c>
      <c r="X6" s="15">
        <f t="shared" si="8"/>
        <v>0</v>
      </c>
      <c r="Y6" s="10">
        <f>VLOOKUP(A6,'7'!B:BA,52,0)</f>
        <v>0</v>
      </c>
      <c r="Z6" s="5" t="s">
        <v>130</v>
      </c>
      <c r="AA6" s="15">
        <f t="shared" si="9"/>
        <v>0</v>
      </c>
      <c r="AB6" s="10">
        <f>VLOOKUP(A6,'8'!B:BA,52,0)</f>
        <v>0</v>
      </c>
      <c r="AC6" s="5" t="s">
        <v>130</v>
      </c>
      <c r="AD6" s="15">
        <f t="shared" si="10"/>
        <v>0</v>
      </c>
      <c r="AE6" s="10">
        <f>VLOOKUP(A6,'9'!B:BA,52,0)</f>
        <v>0</v>
      </c>
      <c r="AF6" s="5" t="s">
        <v>130</v>
      </c>
      <c r="AG6" s="15">
        <f t="shared" si="11"/>
        <v>0</v>
      </c>
      <c r="AH6" s="10">
        <f>VLOOKUP(A6,'10'!B:BA,52,0)</f>
        <v>0</v>
      </c>
      <c r="AI6" s="5" t="s">
        <v>130</v>
      </c>
      <c r="AJ6" s="15">
        <f t="shared" si="12"/>
        <v>0</v>
      </c>
      <c r="AK6" s="10">
        <f>VLOOKUP(A6,'11'!B:BA,52,0)</f>
        <v>0</v>
      </c>
      <c r="AL6" s="5" t="s">
        <v>130</v>
      </c>
      <c r="AM6" s="15">
        <f t="shared" si="13"/>
        <v>0</v>
      </c>
      <c r="AN6" s="10">
        <f>VLOOKUP(A6,'12'!B:BA,52,0)</f>
        <v>0</v>
      </c>
      <c r="AO6" s="5" t="s">
        <v>130</v>
      </c>
      <c r="AP6" s="15">
        <f t="shared" si="14"/>
        <v>0</v>
      </c>
      <c r="AQ6" s="10">
        <f>VLOOKUP(A6,'13'!B:BA,52,0)</f>
        <v>0</v>
      </c>
      <c r="AR6" s="5" t="s">
        <v>130</v>
      </c>
      <c r="AS6" s="15">
        <f t="shared" si="15"/>
        <v>0</v>
      </c>
      <c r="AT6" s="10">
        <f>VLOOKUP(A6,'14'!B:BA,52,0)</f>
        <v>0</v>
      </c>
      <c r="AU6" s="5" t="s">
        <v>130</v>
      </c>
      <c r="AV6" s="15">
        <f t="shared" si="16"/>
        <v>0</v>
      </c>
      <c r="AW6" s="10">
        <f>VLOOKUP(A6,'15'!B:BA,52,0)</f>
        <v>0</v>
      </c>
      <c r="AX6" s="5" t="s">
        <v>130</v>
      </c>
      <c r="AY6" s="15">
        <f t="shared" si="17"/>
        <v>0</v>
      </c>
      <c r="AZ6" s="10">
        <f>VLOOKUP(A6,'16'!B:BA,52,0)</f>
        <v>0</v>
      </c>
      <c r="BA6" s="5" t="s">
        <v>130</v>
      </c>
      <c r="BB6" s="15">
        <f t="shared" si="18"/>
        <v>0</v>
      </c>
      <c r="BC6" s="10">
        <f>VLOOKUP(A6,'17'!B:BA,52,0)</f>
        <v>0</v>
      </c>
      <c r="BD6" s="5" t="s">
        <v>130</v>
      </c>
      <c r="BE6" s="15">
        <f t="shared" si="19"/>
        <v>0</v>
      </c>
      <c r="BF6" s="10">
        <f>VLOOKUP(A6,'18'!B:BA,52,0)</f>
        <v>0</v>
      </c>
      <c r="BG6" s="5" t="s">
        <v>130</v>
      </c>
      <c r="BH6" s="15">
        <f t="shared" si="20"/>
        <v>0</v>
      </c>
      <c r="BI6" s="10">
        <f>VLOOKUP(A6,'19'!B:BA,52,0)</f>
        <v>0</v>
      </c>
      <c r="BJ6" s="5" t="s">
        <v>130</v>
      </c>
      <c r="BK6" s="15">
        <f t="shared" si="21"/>
        <v>0</v>
      </c>
      <c r="BL6" s="10">
        <f>VLOOKUP(A6,'20'!B:BA,52,0)</f>
        <v>0</v>
      </c>
      <c r="BM6" s="5" t="s">
        <v>130</v>
      </c>
      <c r="BN6" s="15">
        <f t="shared" si="22"/>
        <v>0</v>
      </c>
      <c r="BO6" s="10">
        <f>VLOOKUP(A6,'21'!B:BA,52,0)</f>
        <v>0</v>
      </c>
      <c r="BP6" s="5" t="s">
        <v>130</v>
      </c>
      <c r="BQ6" s="15">
        <f t="shared" si="23"/>
        <v>0</v>
      </c>
      <c r="BR6" s="10">
        <f>VLOOKUP(A6,'22'!B:BA,52,0)</f>
        <v>0</v>
      </c>
      <c r="BS6" s="5" t="s">
        <v>130</v>
      </c>
      <c r="BT6" s="15">
        <f t="shared" si="24"/>
        <v>0</v>
      </c>
      <c r="BU6" s="10">
        <f>VLOOKUP(A6,'23'!B:BA,52,0)</f>
        <v>0</v>
      </c>
      <c r="BV6" s="5" t="s">
        <v>130</v>
      </c>
      <c r="BW6" s="15">
        <f t="shared" si="25"/>
        <v>0</v>
      </c>
      <c r="BX6" s="10">
        <f>VLOOKUP(A6,'24'!B:BA,52,0)</f>
        <v>0</v>
      </c>
      <c r="BY6" s="5" t="s">
        <v>130</v>
      </c>
      <c r="BZ6" s="15">
        <f t="shared" si="26"/>
        <v>0</v>
      </c>
      <c r="CA6" s="10">
        <f>VLOOKUP(A6,'25'!B:BA,52,0)</f>
        <v>0</v>
      </c>
      <c r="CB6" s="5" t="s">
        <v>130</v>
      </c>
      <c r="CC6" s="15">
        <f t="shared" si="27"/>
        <v>0</v>
      </c>
      <c r="CD6" s="10">
        <f>VLOOKUP(A6,'26'!B:BA,52,0)</f>
        <v>0</v>
      </c>
      <c r="CE6" s="5" t="s">
        <v>130</v>
      </c>
      <c r="CF6" s="15">
        <f t="shared" si="28"/>
        <v>0</v>
      </c>
      <c r="CG6" s="10">
        <f>VLOOKUP(A6,'27'!B:BA,52,0)</f>
        <v>0</v>
      </c>
      <c r="CH6" s="5" t="s">
        <v>130</v>
      </c>
      <c r="CI6" s="15">
        <f t="shared" si="29"/>
        <v>0</v>
      </c>
      <c r="CJ6" s="10">
        <f>VLOOKUP(A6,'28'!B:BA,52,0)</f>
        <v>0</v>
      </c>
      <c r="CK6" s="5" t="s">
        <v>130</v>
      </c>
      <c r="CL6" s="15">
        <f t="shared" si="30"/>
        <v>0</v>
      </c>
      <c r="CM6" s="10">
        <f>VLOOKUP(A6,'29'!B:BA,52,0)</f>
        <v>0</v>
      </c>
      <c r="CN6" s="5" t="s">
        <v>130</v>
      </c>
      <c r="CO6" s="15">
        <f t="shared" si="31"/>
        <v>0</v>
      </c>
      <c r="CP6" s="10">
        <f>VLOOKUP(A6,'30'!B:BA,52,0)</f>
        <v>0</v>
      </c>
      <c r="CQ6" s="5" t="s">
        <v>130</v>
      </c>
      <c r="CR6" s="15">
        <f t="shared" si="32"/>
        <v>0</v>
      </c>
      <c r="CS6" s="10">
        <f>VLOOKUP(A6,'31'!B:BA,52,0)</f>
        <v>0</v>
      </c>
      <c r="CT6" s="5" t="s">
        <v>130</v>
      </c>
      <c r="CU6" s="15">
        <f t="shared" si="33"/>
        <v>0</v>
      </c>
      <c r="CV6" s="10">
        <f>VLOOKUP(A6,สรุป!B:BA,52,0)</f>
        <v>0</v>
      </c>
      <c r="CW6" s="5" t="s">
        <v>130</v>
      </c>
      <c r="CX6" s="15">
        <f t="shared" ref="CX6:CX69" si="35">+CV6*C6</f>
        <v>0</v>
      </c>
    </row>
    <row r="7" spans="1:102" x14ac:dyDescent="0.25">
      <c r="A7" s="6">
        <v>1100002</v>
      </c>
      <c r="B7" s="63" t="s">
        <v>76</v>
      </c>
      <c r="C7" s="118">
        <v>0</v>
      </c>
      <c r="D7" s="19">
        <f t="shared" si="34"/>
        <v>18</v>
      </c>
      <c r="E7" s="5" t="s">
        <v>129</v>
      </c>
      <c r="F7" s="13">
        <f t="shared" si="2"/>
        <v>0</v>
      </c>
      <c r="G7" s="10">
        <f>VLOOKUP(A7,'1'!B:BA,52,0)</f>
        <v>0</v>
      </c>
      <c r="H7" s="5" t="s">
        <v>129</v>
      </c>
      <c r="I7" s="15">
        <f t="shared" si="3"/>
        <v>0</v>
      </c>
      <c r="J7" s="10">
        <f>VLOOKUP(A7,'2'!B:BA,52,0)</f>
        <v>0</v>
      </c>
      <c r="K7" s="5" t="s">
        <v>129</v>
      </c>
      <c r="L7" s="15">
        <f t="shared" si="4"/>
        <v>0</v>
      </c>
      <c r="M7" s="10">
        <f>VLOOKUP(A7,'3'!B:BA,52,0)</f>
        <v>0</v>
      </c>
      <c r="N7" s="5" t="s">
        <v>129</v>
      </c>
      <c r="O7" s="15">
        <f t="shared" si="5"/>
        <v>0</v>
      </c>
      <c r="P7" s="10">
        <f>VLOOKUP(A7,'4'!B:BA,52,0)</f>
        <v>5</v>
      </c>
      <c r="Q7" s="5" t="s">
        <v>129</v>
      </c>
      <c r="R7" s="15">
        <f t="shared" si="6"/>
        <v>0</v>
      </c>
      <c r="S7" s="10">
        <f>VLOOKUP(A7,'5'!B:BA,52,0)</f>
        <v>3</v>
      </c>
      <c r="T7" s="5" t="s">
        <v>129</v>
      </c>
      <c r="U7" s="15">
        <f t="shared" si="7"/>
        <v>0</v>
      </c>
      <c r="V7" s="10">
        <f>VLOOKUP(A7,'6'!B:BA,52,0)</f>
        <v>0</v>
      </c>
      <c r="W7" s="5" t="s">
        <v>129</v>
      </c>
      <c r="X7" s="15">
        <f t="shared" si="8"/>
        <v>0</v>
      </c>
      <c r="Y7" s="10">
        <f>VLOOKUP(A7,'7'!B:BA,52,0)</f>
        <v>0</v>
      </c>
      <c r="Z7" s="5" t="s">
        <v>129</v>
      </c>
      <c r="AA7" s="15">
        <f t="shared" si="9"/>
        <v>0</v>
      </c>
      <c r="AB7" s="10">
        <f>VLOOKUP(A7,'8'!B:BA,52,0)</f>
        <v>0</v>
      </c>
      <c r="AC7" s="5" t="s">
        <v>129</v>
      </c>
      <c r="AD7" s="15">
        <f t="shared" si="10"/>
        <v>0</v>
      </c>
      <c r="AE7" s="10">
        <f>VLOOKUP(A7,'9'!B:BA,52,0)</f>
        <v>0</v>
      </c>
      <c r="AF7" s="5" t="s">
        <v>129</v>
      </c>
      <c r="AG7" s="15">
        <f t="shared" si="11"/>
        <v>0</v>
      </c>
      <c r="AH7" s="10">
        <f>VLOOKUP(A7,'10'!B:BA,52,0)</f>
        <v>0</v>
      </c>
      <c r="AI7" s="5" t="s">
        <v>129</v>
      </c>
      <c r="AJ7" s="15">
        <f t="shared" si="12"/>
        <v>0</v>
      </c>
      <c r="AK7" s="10">
        <f>VLOOKUP(A7,'11'!B:BA,52,0)</f>
        <v>0</v>
      </c>
      <c r="AL7" s="5" t="s">
        <v>129</v>
      </c>
      <c r="AM7" s="15">
        <f t="shared" si="13"/>
        <v>0</v>
      </c>
      <c r="AN7" s="10">
        <f>VLOOKUP(A7,'12'!B:BA,52,0)</f>
        <v>0</v>
      </c>
      <c r="AO7" s="5" t="s">
        <v>129</v>
      </c>
      <c r="AP7" s="15">
        <f t="shared" si="14"/>
        <v>0</v>
      </c>
      <c r="AQ7" s="10">
        <f>VLOOKUP(A7,'13'!B:BA,52,0)</f>
        <v>0</v>
      </c>
      <c r="AR7" s="5" t="s">
        <v>129</v>
      </c>
      <c r="AS7" s="15">
        <f t="shared" si="15"/>
        <v>0</v>
      </c>
      <c r="AT7" s="10">
        <f>VLOOKUP(A7,'14'!B:BA,52,0)</f>
        <v>0</v>
      </c>
      <c r="AU7" s="5" t="s">
        <v>129</v>
      </c>
      <c r="AV7" s="15">
        <f t="shared" si="16"/>
        <v>0</v>
      </c>
      <c r="AW7" s="10">
        <f>VLOOKUP(A7,'15'!B:BA,52,0)</f>
        <v>0</v>
      </c>
      <c r="AX7" s="5" t="s">
        <v>129</v>
      </c>
      <c r="AY7" s="15">
        <f t="shared" si="17"/>
        <v>0</v>
      </c>
      <c r="AZ7" s="10">
        <f>VLOOKUP(A7,'16'!B:BA,52,0)</f>
        <v>10</v>
      </c>
      <c r="BA7" s="5" t="s">
        <v>129</v>
      </c>
      <c r="BB7" s="15">
        <f t="shared" si="18"/>
        <v>0</v>
      </c>
      <c r="BC7" s="10">
        <f>VLOOKUP(A7,'17'!B:BA,52,0)</f>
        <v>0</v>
      </c>
      <c r="BD7" s="5" t="s">
        <v>129</v>
      </c>
      <c r="BE7" s="15">
        <f t="shared" si="19"/>
        <v>0</v>
      </c>
      <c r="BF7" s="10">
        <f>VLOOKUP(A7,'18'!B:BA,52,0)</f>
        <v>0</v>
      </c>
      <c r="BG7" s="5" t="s">
        <v>129</v>
      </c>
      <c r="BH7" s="15">
        <f t="shared" si="20"/>
        <v>0</v>
      </c>
      <c r="BI7" s="10">
        <f>VLOOKUP(A7,'19'!B:BA,52,0)</f>
        <v>0</v>
      </c>
      <c r="BJ7" s="5" t="s">
        <v>129</v>
      </c>
      <c r="BK7" s="15">
        <f t="shared" si="21"/>
        <v>0</v>
      </c>
      <c r="BL7" s="10">
        <f>VLOOKUP(A7,'20'!B:BA,52,0)</f>
        <v>0</v>
      </c>
      <c r="BM7" s="5" t="s">
        <v>129</v>
      </c>
      <c r="BN7" s="15">
        <f t="shared" si="22"/>
        <v>0</v>
      </c>
      <c r="BO7" s="10">
        <f>VLOOKUP(A7,'21'!B:BA,52,0)</f>
        <v>0</v>
      </c>
      <c r="BP7" s="5" t="s">
        <v>129</v>
      </c>
      <c r="BQ7" s="15">
        <f t="shared" si="23"/>
        <v>0</v>
      </c>
      <c r="BR7" s="10">
        <f>VLOOKUP(A7,'22'!B:BA,52,0)</f>
        <v>0</v>
      </c>
      <c r="BS7" s="5" t="s">
        <v>129</v>
      </c>
      <c r="BT7" s="15">
        <f t="shared" si="24"/>
        <v>0</v>
      </c>
      <c r="BU7" s="10">
        <f>VLOOKUP(A7,'23'!B:BA,52,0)</f>
        <v>0</v>
      </c>
      <c r="BV7" s="5" t="s">
        <v>129</v>
      </c>
      <c r="BW7" s="15">
        <f t="shared" si="25"/>
        <v>0</v>
      </c>
      <c r="BX7" s="10">
        <f>VLOOKUP(A7,'24'!B:BA,52,0)</f>
        <v>0</v>
      </c>
      <c r="BY7" s="5" t="s">
        <v>129</v>
      </c>
      <c r="BZ7" s="15">
        <f t="shared" si="26"/>
        <v>0</v>
      </c>
      <c r="CA7" s="10">
        <f>VLOOKUP(A7,'25'!B:BA,52,0)</f>
        <v>0</v>
      </c>
      <c r="CB7" s="5" t="s">
        <v>129</v>
      </c>
      <c r="CC7" s="15">
        <f t="shared" si="27"/>
        <v>0</v>
      </c>
      <c r="CD7" s="10">
        <f>VLOOKUP(A7,'26'!B:BA,52,0)</f>
        <v>0</v>
      </c>
      <c r="CE7" s="5" t="s">
        <v>129</v>
      </c>
      <c r="CF7" s="15">
        <f t="shared" si="28"/>
        <v>0</v>
      </c>
      <c r="CG7" s="10">
        <f>VLOOKUP(A7,'27'!B:BA,52,0)</f>
        <v>0</v>
      </c>
      <c r="CH7" s="5" t="s">
        <v>129</v>
      </c>
      <c r="CI7" s="15">
        <f t="shared" si="29"/>
        <v>0</v>
      </c>
      <c r="CJ7" s="10">
        <f>VLOOKUP(A7,'28'!B:BA,52,0)</f>
        <v>0</v>
      </c>
      <c r="CK7" s="5" t="s">
        <v>129</v>
      </c>
      <c r="CL7" s="15">
        <f t="shared" si="30"/>
        <v>0</v>
      </c>
      <c r="CM7" s="10">
        <f>VLOOKUP(A7,'29'!B:BA,52,0)</f>
        <v>0</v>
      </c>
      <c r="CN7" s="5" t="s">
        <v>129</v>
      </c>
      <c r="CO7" s="15">
        <f t="shared" si="31"/>
        <v>0</v>
      </c>
      <c r="CP7" s="10">
        <f>VLOOKUP(A7,'30'!B:BA,52,0)</f>
        <v>0</v>
      </c>
      <c r="CQ7" s="5" t="s">
        <v>129</v>
      </c>
      <c r="CR7" s="15">
        <f t="shared" si="32"/>
        <v>0</v>
      </c>
      <c r="CS7" s="10">
        <f>VLOOKUP(A7,'31'!B:BA,52,0)</f>
        <v>0</v>
      </c>
      <c r="CT7" s="5" t="s">
        <v>129</v>
      </c>
      <c r="CU7" s="15">
        <f t="shared" si="33"/>
        <v>0</v>
      </c>
      <c r="CV7" s="10">
        <f>VLOOKUP(A7,สรุป!B:BA,52,0)</f>
        <v>18</v>
      </c>
      <c r="CW7" s="5" t="s">
        <v>129</v>
      </c>
      <c r="CX7" s="15">
        <f t="shared" si="35"/>
        <v>0</v>
      </c>
    </row>
    <row r="8" spans="1:102" x14ac:dyDescent="0.25">
      <c r="A8" s="6">
        <v>1111001</v>
      </c>
      <c r="B8" s="63" t="s">
        <v>100</v>
      </c>
      <c r="C8" s="118">
        <v>0</v>
      </c>
      <c r="D8" s="19">
        <f t="shared" si="34"/>
        <v>1212</v>
      </c>
      <c r="E8" s="5" t="s">
        <v>130</v>
      </c>
      <c r="F8" s="13">
        <f t="shared" si="2"/>
        <v>0</v>
      </c>
      <c r="G8" s="10">
        <f>VLOOKUP(A8,'1'!B:BA,52,0)</f>
        <v>0</v>
      </c>
      <c r="H8" s="5" t="s">
        <v>130</v>
      </c>
      <c r="I8" s="15">
        <f t="shared" si="3"/>
        <v>0</v>
      </c>
      <c r="J8" s="10">
        <f>VLOOKUP(A8,'2'!B:BA,52,0)</f>
        <v>100</v>
      </c>
      <c r="K8" s="5" t="s">
        <v>130</v>
      </c>
      <c r="L8" s="15">
        <f t="shared" si="4"/>
        <v>0</v>
      </c>
      <c r="M8" s="10">
        <f>VLOOKUP(A8,'3'!B:BA,52,0)</f>
        <v>10</v>
      </c>
      <c r="N8" s="5" t="s">
        <v>130</v>
      </c>
      <c r="O8" s="15">
        <f t="shared" si="5"/>
        <v>0</v>
      </c>
      <c r="P8" s="10">
        <f>VLOOKUP(A8,'4'!B:BA,52,0)</f>
        <v>130</v>
      </c>
      <c r="Q8" s="5" t="s">
        <v>130</v>
      </c>
      <c r="R8" s="15">
        <f t="shared" si="6"/>
        <v>0</v>
      </c>
      <c r="S8" s="10">
        <f>VLOOKUP(A8,'5'!B:BA,52,0)</f>
        <v>90</v>
      </c>
      <c r="T8" s="5" t="s">
        <v>130</v>
      </c>
      <c r="U8" s="15">
        <f t="shared" si="7"/>
        <v>0</v>
      </c>
      <c r="V8" s="10">
        <f>VLOOKUP(A8,'6'!B:BA,52,0)</f>
        <v>20</v>
      </c>
      <c r="W8" s="5" t="s">
        <v>130</v>
      </c>
      <c r="X8" s="15">
        <f t="shared" si="8"/>
        <v>0</v>
      </c>
      <c r="Y8" s="10">
        <f>VLOOKUP(A8,'7'!B:BA,52,0)</f>
        <v>140</v>
      </c>
      <c r="Z8" s="5" t="s">
        <v>130</v>
      </c>
      <c r="AA8" s="15">
        <f t="shared" si="9"/>
        <v>0</v>
      </c>
      <c r="AB8" s="10">
        <f>VLOOKUP(A8,'8'!B:BA,52,0)</f>
        <v>0</v>
      </c>
      <c r="AC8" s="5" t="s">
        <v>130</v>
      </c>
      <c r="AD8" s="15">
        <f t="shared" si="10"/>
        <v>0</v>
      </c>
      <c r="AE8" s="10">
        <f>VLOOKUP(A8,'9'!B:BA,52,0)</f>
        <v>190</v>
      </c>
      <c r="AF8" s="5" t="s">
        <v>130</v>
      </c>
      <c r="AG8" s="15">
        <f t="shared" si="11"/>
        <v>0</v>
      </c>
      <c r="AH8" s="10">
        <f>VLOOKUP(A8,'10'!B:BA,52,0)</f>
        <v>30</v>
      </c>
      <c r="AI8" s="5" t="s">
        <v>130</v>
      </c>
      <c r="AJ8" s="15">
        <f t="shared" si="12"/>
        <v>0</v>
      </c>
      <c r="AK8" s="10">
        <f>VLOOKUP(A8,'11'!B:BA,52,0)</f>
        <v>0</v>
      </c>
      <c r="AL8" s="5" t="s">
        <v>130</v>
      </c>
      <c r="AM8" s="15">
        <f t="shared" si="13"/>
        <v>0</v>
      </c>
      <c r="AN8" s="10">
        <f>VLOOKUP(A8,'12'!B:BA,52,0)</f>
        <v>10</v>
      </c>
      <c r="AO8" s="5" t="s">
        <v>130</v>
      </c>
      <c r="AP8" s="15">
        <f t="shared" si="14"/>
        <v>0</v>
      </c>
      <c r="AQ8" s="10">
        <f>VLOOKUP(A8,'13'!B:BA,52,0)</f>
        <v>40</v>
      </c>
      <c r="AR8" s="5" t="s">
        <v>130</v>
      </c>
      <c r="AS8" s="15">
        <f t="shared" si="15"/>
        <v>0</v>
      </c>
      <c r="AT8" s="10">
        <f>VLOOKUP(A8,'14'!B:BA,52,0)</f>
        <v>0</v>
      </c>
      <c r="AU8" s="5" t="s">
        <v>130</v>
      </c>
      <c r="AV8" s="15">
        <f t="shared" si="16"/>
        <v>0</v>
      </c>
      <c r="AW8" s="10">
        <f>VLOOKUP(A8,'15'!B:BA,52,0)</f>
        <v>0</v>
      </c>
      <c r="AX8" s="5" t="s">
        <v>130</v>
      </c>
      <c r="AY8" s="15">
        <f t="shared" si="17"/>
        <v>0</v>
      </c>
      <c r="AZ8" s="10">
        <f>VLOOKUP(A8,'16'!B:BA,52,0)</f>
        <v>0</v>
      </c>
      <c r="BA8" s="5" t="s">
        <v>130</v>
      </c>
      <c r="BB8" s="15">
        <f t="shared" si="18"/>
        <v>0</v>
      </c>
      <c r="BC8" s="10">
        <f>VLOOKUP(A8,'17'!B:BA,52,0)</f>
        <v>30</v>
      </c>
      <c r="BD8" s="5" t="s">
        <v>130</v>
      </c>
      <c r="BE8" s="15">
        <f t="shared" si="19"/>
        <v>0</v>
      </c>
      <c r="BF8" s="10">
        <f>VLOOKUP(A8,'18'!B:BA,52,0)</f>
        <v>30</v>
      </c>
      <c r="BG8" s="5" t="s">
        <v>130</v>
      </c>
      <c r="BH8" s="15">
        <f t="shared" si="20"/>
        <v>0</v>
      </c>
      <c r="BI8" s="10">
        <f>VLOOKUP(A8,'19'!B:BA,52,0)</f>
        <v>30</v>
      </c>
      <c r="BJ8" s="5" t="s">
        <v>130</v>
      </c>
      <c r="BK8" s="15">
        <f t="shared" si="21"/>
        <v>0</v>
      </c>
      <c r="BL8" s="10">
        <f>VLOOKUP(A8,'20'!B:BA,52,0)</f>
        <v>90</v>
      </c>
      <c r="BM8" s="5" t="s">
        <v>130</v>
      </c>
      <c r="BN8" s="15">
        <f t="shared" si="22"/>
        <v>0</v>
      </c>
      <c r="BO8" s="10">
        <f>VLOOKUP(A8,'21'!B:BA,52,0)</f>
        <v>80</v>
      </c>
      <c r="BP8" s="5" t="s">
        <v>130</v>
      </c>
      <c r="BQ8" s="15">
        <f t="shared" si="23"/>
        <v>0</v>
      </c>
      <c r="BR8" s="10">
        <f>VLOOKUP(A8,'22'!B:BA,52,0)</f>
        <v>150</v>
      </c>
      <c r="BS8" s="5" t="s">
        <v>130</v>
      </c>
      <c r="BT8" s="15">
        <f t="shared" si="24"/>
        <v>0</v>
      </c>
      <c r="BU8" s="10">
        <f>VLOOKUP(A8,'23'!B:BA,52,0)</f>
        <v>42</v>
      </c>
      <c r="BV8" s="5" t="s">
        <v>130</v>
      </c>
      <c r="BW8" s="15">
        <f t="shared" si="25"/>
        <v>0</v>
      </c>
      <c r="BX8" s="10">
        <f>VLOOKUP(A8,'24'!B:BA,52,0)</f>
        <v>0</v>
      </c>
      <c r="BY8" s="5" t="s">
        <v>130</v>
      </c>
      <c r="BZ8" s="15">
        <f t="shared" si="26"/>
        <v>0</v>
      </c>
      <c r="CA8" s="10">
        <f>VLOOKUP(A8,'25'!B:BA,52,0)</f>
        <v>0</v>
      </c>
      <c r="CB8" s="5" t="s">
        <v>130</v>
      </c>
      <c r="CC8" s="15">
        <f t="shared" si="27"/>
        <v>0</v>
      </c>
      <c r="CD8" s="10">
        <f>VLOOKUP(A8,'26'!B:BA,52,0)</f>
        <v>0</v>
      </c>
      <c r="CE8" s="5" t="s">
        <v>130</v>
      </c>
      <c r="CF8" s="15">
        <f t="shared" si="28"/>
        <v>0</v>
      </c>
      <c r="CG8" s="10">
        <f>VLOOKUP(A8,'27'!B:BA,52,0)</f>
        <v>0</v>
      </c>
      <c r="CH8" s="5" t="s">
        <v>130</v>
      </c>
      <c r="CI8" s="15">
        <f t="shared" si="29"/>
        <v>0</v>
      </c>
      <c r="CJ8" s="10">
        <f>VLOOKUP(A8,'28'!B:BA,52,0)</f>
        <v>0</v>
      </c>
      <c r="CK8" s="5" t="s">
        <v>130</v>
      </c>
      <c r="CL8" s="15">
        <f t="shared" si="30"/>
        <v>0</v>
      </c>
      <c r="CM8" s="10">
        <f>VLOOKUP(A8,'29'!B:BA,52,0)</f>
        <v>0</v>
      </c>
      <c r="CN8" s="5" t="s">
        <v>130</v>
      </c>
      <c r="CO8" s="15">
        <f t="shared" si="31"/>
        <v>0</v>
      </c>
      <c r="CP8" s="10">
        <f>VLOOKUP(A8,'30'!B:BA,52,0)</f>
        <v>0</v>
      </c>
      <c r="CQ8" s="5" t="s">
        <v>130</v>
      </c>
      <c r="CR8" s="15">
        <f t="shared" si="32"/>
        <v>0</v>
      </c>
      <c r="CS8" s="10">
        <f>VLOOKUP(A8,'31'!B:BA,52,0)</f>
        <v>0</v>
      </c>
      <c r="CT8" s="5" t="s">
        <v>130</v>
      </c>
      <c r="CU8" s="15">
        <f t="shared" si="33"/>
        <v>0</v>
      </c>
      <c r="CV8" s="10">
        <f>VLOOKUP(A8,สรุป!B:BA,52,0)</f>
        <v>1212</v>
      </c>
      <c r="CW8" s="5" t="s">
        <v>130</v>
      </c>
      <c r="CX8" s="15">
        <f t="shared" si="35"/>
        <v>0</v>
      </c>
    </row>
    <row r="9" spans="1:102" x14ac:dyDescent="0.25">
      <c r="A9" s="6">
        <v>1111002</v>
      </c>
      <c r="B9" s="63" t="s">
        <v>211</v>
      </c>
      <c r="C9" s="91">
        <v>30.04</v>
      </c>
      <c r="D9" s="19">
        <f t="shared" si="34"/>
        <v>5539</v>
      </c>
      <c r="E9" s="5" t="s">
        <v>129</v>
      </c>
      <c r="F9" s="13">
        <f t="shared" si="2"/>
        <v>166391.56</v>
      </c>
      <c r="G9" s="10">
        <f>VLOOKUP(A9,'1'!B:BA,52,0)</f>
        <v>43</v>
      </c>
      <c r="H9" s="5" t="s">
        <v>129</v>
      </c>
      <c r="I9" s="15">
        <f t="shared" si="3"/>
        <v>1291.72</v>
      </c>
      <c r="J9" s="10">
        <f>VLOOKUP(A9,'2'!B:BA,52,0)</f>
        <v>129</v>
      </c>
      <c r="K9" s="5" t="s">
        <v>129</v>
      </c>
      <c r="L9" s="15">
        <f t="shared" si="4"/>
        <v>3875.16</v>
      </c>
      <c r="M9" s="10">
        <f>VLOOKUP(A9,'3'!B:BA,52,0)</f>
        <v>85</v>
      </c>
      <c r="N9" s="5" t="s">
        <v>129</v>
      </c>
      <c r="O9" s="15">
        <f t="shared" si="5"/>
        <v>2553.4</v>
      </c>
      <c r="P9" s="10">
        <f>VLOOKUP(A9,'4'!B:BA,52,0)</f>
        <v>130</v>
      </c>
      <c r="Q9" s="5" t="s">
        <v>129</v>
      </c>
      <c r="R9" s="15">
        <f t="shared" si="6"/>
        <v>3905.2</v>
      </c>
      <c r="S9" s="10">
        <f>VLOOKUP(A9,'5'!B:BA,52,0)</f>
        <v>124</v>
      </c>
      <c r="T9" s="5" t="s">
        <v>129</v>
      </c>
      <c r="U9" s="15">
        <f t="shared" si="7"/>
        <v>3724.96</v>
      </c>
      <c r="V9" s="10">
        <f>VLOOKUP(A9,'6'!B:BA,52,0)</f>
        <v>70</v>
      </c>
      <c r="W9" s="5" t="s">
        <v>129</v>
      </c>
      <c r="X9" s="15">
        <f t="shared" si="8"/>
        <v>2102.7999999999997</v>
      </c>
      <c r="Y9" s="10">
        <f>VLOOKUP(A9,'7'!B:BA,52,0)</f>
        <v>64</v>
      </c>
      <c r="Z9" s="5" t="s">
        <v>129</v>
      </c>
      <c r="AA9" s="15">
        <f t="shared" si="9"/>
        <v>1922.56</v>
      </c>
      <c r="AB9" s="10">
        <f>VLOOKUP(A9,'8'!B:BA,52,0)</f>
        <v>39</v>
      </c>
      <c r="AC9" s="5" t="s">
        <v>129</v>
      </c>
      <c r="AD9" s="15">
        <f t="shared" si="10"/>
        <v>1171.56</v>
      </c>
      <c r="AE9" s="10">
        <f>VLOOKUP(A9,'9'!B:BA,52,0)</f>
        <v>106</v>
      </c>
      <c r="AF9" s="5" t="s">
        <v>129</v>
      </c>
      <c r="AG9" s="15">
        <f t="shared" si="11"/>
        <v>3184.24</v>
      </c>
      <c r="AH9" s="10">
        <f>VLOOKUP(A9,'10'!B:BA,52,0)</f>
        <v>111</v>
      </c>
      <c r="AI9" s="5" t="s">
        <v>129</v>
      </c>
      <c r="AJ9" s="15">
        <f t="shared" si="12"/>
        <v>3334.44</v>
      </c>
      <c r="AK9" s="10">
        <f>VLOOKUP(A9,'11'!B:BA,52,0)</f>
        <v>86</v>
      </c>
      <c r="AL9" s="5" t="s">
        <v>129</v>
      </c>
      <c r="AM9" s="15">
        <f t="shared" si="13"/>
        <v>2583.44</v>
      </c>
      <c r="AN9" s="10">
        <f>VLOOKUP(A9,'12'!B:BA,52,0)</f>
        <v>59</v>
      </c>
      <c r="AO9" s="5" t="s">
        <v>129</v>
      </c>
      <c r="AP9" s="15">
        <f t="shared" si="14"/>
        <v>1772.36</v>
      </c>
      <c r="AQ9" s="10">
        <f>VLOOKUP(A9,'13'!B:BA,52,0)</f>
        <v>150</v>
      </c>
      <c r="AR9" s="5" t="s">
        <v>129</v>
      </c>
      <c r="AS9" s="15">
        <f t="shared" si="15"/>
        <v>4506</v>
      </c>
      <c r="AT9" s="10">
        <f>VLOOKUP(A9,'14'!B:BA,52,0)</f>
        <v>104</v>
      </c>
      <c r="AU9" s="5" t="s">
        <v>129</v>
      </c>
      <c r="AV9" s="15">
        <f t="shared" si="16"/>
        <v>3124.16</v>
      </c>
      <c r="AW9" s="10">
        <f>VLOOKUP(A9,'15'!B:BA,52,0)</f>
        <v>138</v>
      </c>
      <c r="AX9" s="5" t="s">
        <v>129</v>
      </c>
      <c r="AY9" s="15">
        <f t="shared" si="17"/>
        <v>4145.5199999999995</v>
      </c>
      <c r="AZ9" s="10">
        <f>VLOOKUP(A9,'16'!B:BA,52,0)</f>
        <v>103</v>
      </c>
      <c r="BA9" s="5" t="s">
        <v>129</v>
      </c>
      <c r="BB9" s="15">
        <f t="shared" si="18"/>
        <v>3094.12</v>
      </c>
      <c r="BC9" s="10">
        <f>VLOOKUP(A9,'17'!B:BA,52,0)</f>
        <v>69</v>
      </c>
      <c r="BD9" s="5" t="s">
        <v>129</v>
      </c>
      <c r="BE9" s="15">
        <f t="shared" si="19"/>
        <v>2072.7599999999998</v>
      </c>
      <c r="BF9" s="10">
        <f>VLOOKUP(A9,'18'!B:BA,52,0)</f>
        <v>132</v>
      </c>
      <c r="BG9" s="5" t="s">
        <v>129</v>
      </c>
      <c r="BH9" s="15">
        <f t="shared" si="20"/>
        <v>3965.2799999999997</v>
      </c>
      <c r="BI9" s="10">
        <f>VLOOKUP(A9,'19'!B:BA,52,0)</f>
        <v>110</v>
      </c>
      <c r="BJ9" s="5" t="s">
        <v>129</v>
      </c>
      <c r="BK9" s="15">
        <f t="shared" si="21"/>
        <v>3304.4</v>
      </c>
      <c r="BL9" s="10">
        <f>VLOOKUP(A9,'20'!B:BA,52,0)</f>
        <v>1461</v>
      </c>
      <c r="BM9" s="5" t="s">
        <v>129</v>
      </c>
      <c r="BN9" s="15">
        <f t="shared" si="22"/>
        <v>43888.44</v>
      </c>
      <c r="BO9" s="10">
        <f>VLOOKUP(A9,'21'!B:BA,52,0)</f>
        <v>95</v>
      </c>
      <c r="BP9" s="5" t="s">
        <v>129</v>
      </c>
      <c r="BQ9" s="15">
        <f t="shared" si="23"/>
        <v>2853.7999999999997</v>
      </c>
      <c r="BR9" s="10">
        <f>VLOOKUP(A9,'22'!B:BA,52,0)</f>
        <v>68</v>
      </c>
      <c r="BS9" s="5" t="s">
        <v>129</v>
      </c>
      <c r="BT9" s="15">
        <f t="shared" si="24"/>
        <v>2042.72</v>
      </c>
      <c r="BU9" s="10">
        <f>VLOOKUP(A9,'23'!B:BA,52,0)</f>
        <v>66</v>
      </c>
      <c r="BV9" s="5" t="s">
        <v>129</v>
      </c>
      <c r="BW9" s="15">
        <f t="shared" si="25"/>
        <v>1982.6399999999999</v>
      </c>
      <c r="BX9" s="10">
        <f>VLOOKUP(A9,'24'!B:BA,52,0)</f>
        <v>1519</v>
      </c>
      <c r="BY9" s="5" t="s">
        <v>129</v>
      </c>
      <c r="BZ9" s="15">
        <f t="shared" si="26"/>
        <v>45630.76</v>
      </c>
      <c r="CA9" s="10">
        <f>VLOOKUP(A9,'25'!B:BA,52,0)</f>
        <v>85</v>
      </c>
      <c r="CB9" s="5" t="s">
        <v>129</v>
      </c>
      <c r="CC9" s="15">
        <f t="shared" si="27"/>
        <v>2553.4</v>
      </c>
      <c r="CD9" s="10">
        <f>VLOOKUP(A9,'26'!B:BA,52,0)</f>
        <v>91</v>
      </c>
      <c r="CE9" s="5" t="s">
        <v>129</v>
      </c>
      <c r="CF9" s="15">
        <f t="shared" si="28"/>
        <v>2733.64</v>
      </c>
      <c r="CG9" s="10">
        <f>VLOOKUP(A9,'27'!B:BA,52,0)</f>
        <v>129</v>
      </c>
      <c r="CH9" s="5" t="s">
        <v>129</v>
      </c>
      <c r="CI9" s="15">
        <f t="shared" si="29"/>
        <v>3875.16</v>
      </c>
      <c r="CJ9" s="10">
        <f>VLOOKUP(A9,'28'!B:BA,52,0)</f>
        <v>173</v>
      </c>
      <c r="CK9" s="5" t="s">
        <v>129</v>
      </c>
      <c r="CL9" s="15">
        <f t="shared" si="30"/>
        <v>5196.92</v>
      </c>
      <c r="CM9" s="10">
        <f>VLOOKUP(A9,'29'!B:BA,52,0)</f>
        <v>0</v>
      </c>
      <c r="CN9" s="5" t="s">
        <v>129</v>
      </c>
      <c r="CO9" s="15">
        <f t="shared" si="31"/>
        <v>0</v>
      </c>
      <c r="CP9" s="10">
        <f>VLOOKUP(A9,'30'!B:BA,52,0)</f>
        <v>0</v>
      </c>
      <c r="CQ9" s="5" t="s">
        <v>129</v>
      </c>
      <c r="CR9" s="15">
        <f t="shared" si="32"/>
        <v>0</v>
      </c>
      <c r="CS9" s="10">
        <f>VLOOKUP(A9,'31'!B:BA,52,0)</f>
        <v>0</v>
      </c>
      <c r="CT9" s="5" t="s">
        <v>129</v>
      </c>
      <c r="CU9" s="15">
        <f t="shared" si="33"/>
        <v>0</v>
      </c>
      <c r="CV9" s="10">
        <f>VLOOKUP(A9,สรุป!B:BA,52,0)</f>
        <v>5539</v>
      </c>
      <c r="CW9" s="5" t="s">
        <v>129</v>
      </c>
      <c r="CX9" s="15">
        <f t="shared" si="35"/>
        <v>166391.56</v>
      </c>
    </row>
    <row r="10" spans="1:102" x14ac:dyDescent="0.25">
      <c r="A10" s="6">
        <v>1111008</v>
      </c>
      <c r="B10" s="63" t="s">
        <v>19</v>
      </c>
      <c r="C10" s="91">
        <v>17.27</v>
      </c>
      <c r="D10" s="19">
        <f t="shared" si="34"/>
        <v>2236</v>
      </c>
      <c r="E10" s="5" t="s">
        <v>129</v>
      </c>
      <c r="F10" s="13">
        <f t="shared" si="2"/>
        <v>38615.72</v>
      </c>
      <c r="G10" s="10">
        <f>VLOOKUP(A10,'1'!B:BA,52,0)</f>
        <v>55</v>
      </c>
      <c r="H10" s="5" t="s">
        <v>129</v>
      </c>
      <c r="I10" s="15">
        <f t="shared" si="3"/>
        <v>949.85</v>
      </c>
      <c r="J10" s="10">
        <f>VLOOKUP(A10,'2'!B:BA,52,0)</f>
        <v>85</v>
      </c>
      <c r="K10" s="5" t="s">
        <v>129</v>
      </c>
      <c r="L10" s="15">
        <f t="shared" si="4"/>
        <v>1467.95</v>
      </c>
      <c r="M10" s="10">
        <f>VLOOKUP(A10,'3'!B:BA,52,0)</f>
        <v>193</v>
      </c>
      <c r="N10" s="5" t="s">
        <v>129</v>
      </c>
      <c r="O10" s="15">
        <f t="shared" si="5"/>
        <v>3333.11</v>
      </c>
      <c r="P10" s="10">
        <f>VLOOKUP(A10,'4'!B:BA,52,0)</f>
        <v>128</v>
      </c>
      <c r="Q10" s="5" t="s">
        <v>129</v>
      </c>
      <c r="R10" s="15">
        <f t="shared" si="6"/>
        <v>2210.56</v>
      </c>
      <c r="S10" s="10">
        <f>VLOOKUP(A10,'5'!B:BA,52,0)</f>
        <v>72</v>
      </c>
      <c r="T10" s="5" t="s">
        <v>129</v>
      </c>
      <c r="U10" s="15">
        <f t="shared" si="7"/>
        <v>1243.44</v>
      </c>
      <c r="V10" s="10">
        <f>VLOOKUP(A10,'6'!B:BA,52,0)</f>
        <v>31</v>
      </c>
      <c r="W10" s="5" t="s">
        <v>129</v>
      </c>
      <c r="X10" s="15">
        <f t="shared" si="8"/>
        <v>535.37</v>
      </c>
      <c r="Y10" s="10">
        <f>VLOOKUP(A10,'7'!B:BA,52,0)</f>
        <v>91</v>
      </c>
      <c r="Z10" s="5" t="s">
        <v>129</v>
      </c>
      <c r="AA10" s="15">
        <f t="shared" si="9"/>
        <v>1571.57</v>
      </c>
      <c r="AB10" s="10">
        <f>VLOOKUP(A10,'8'!B:BA,52,0)</f>
        <v>57</v>
      </c>
      <c r="AC10" s="5" t="s">
        <v>129</v>
      </c>
      <c r="AD10" s="15">
        <f t="shared" si="10"/>
        <v>984.39</v>
      </c>
      <c r="AE10" s="10">
        <f>VLOOKUP(A10,'9'!B:BA,52,0)</f>
        <v>136</v>
      </c>
      <c r="AF10" s="5" t="s">
        <v>129</v>
      </c>
      <c r="AG10" s="15">
        <f t="shared" si="11"/>
        <v>2348.7199999999998</v>
      </c>
      <c r="AH10" s="10">
        <f>VLOOKUP(A10,'10'!B:BA,52,0)</f>
        <v>76</v>
      </c>
      <c r="AI10" s="5" t="s">
        <v>129</v>
      </c>
      <c r="AJ10" s="15">
        <f t="shared" si="12"/>
        <v>1312.52</v>
      </c>
      <c r="AK10" s="10">
        <f>VLOOKUP(A10,'11'!B:BA,52,0)</f>
        <v>39</v>
      </c>
      <c r="AL10" s="5" t="s">
        <v>129</v>
      </c>
      <c r="AM10" s="15">
        <f t="shared" si="13"/>
        <v>673.53</v>
      </c>
      <c r="AN10" s="10">
        <f>VLOOKUP(A10,'12'!B:BA,52,0)</f>
        <v>124</v>
      </c>
      <c r="AO10" s="5" t="s">
        <v>129</v>
      </c>
      <c r="AP10" s="15">
        <f t="shared" si="14"/>
        <v>2141.48</v>
      </c>
      <c r="AQ10" s="10">
        <f>VLOOKUP(A10,'13'!B:BA,52,0)</f>
        <v>120</v>
      </c>
      <c r="AR10" s="5" t="s">
        <v>129</v>
      </c>
      <c r="AS10" s="15">
        <f t="shared" si="15"/>
        <v>2072.4</v>
      </c>
      <c r="AT10" s="10">
        <f>VLOOKUP(A10,'14'!B:BA,52,0)</f>
        <v>92</v>
      </c>
      <c r="AU10" s="5" t="s">
        <v>129</v>
      </c>
      <c r="AV10" s="15">
        <f t="shared" si="16"/>
        <v>1588.84</v>
      </c>
      <c r="AW10" s="10">
        <f>VLOOKUP(A10,'15'!B:BA,52,0)</f>
        <v>46</v>
      </c>
      <c r="AX10" s="5" t="s">
        <v>129</v>
      </c>
      <c r="AY10" s="15">
        <f t="shared" si="17"/>
        <v>794.42</v>
      </c>
      <c r="AZ10" s="10">
        <f>VLOOKUP(A10,'16'!B:BA,52,0)</f>
        <v>109</v>
      </c>
      <c r="BA10" s="5" t="s">
        <v>129</v>
      </c>
      <c r="BB10" s="15">
        <f t="shared" si="18"/>
        <v>1882.43</v>
      </c>
      <c r="BC10" s="10">
        <f>VLOOKUP(A10,'17'!B:BA,52,0)</f>
        <v>67</v>
      </c>
      <c r="BD10" s="5" t="s">
        <v>129</v>
      </c>
      <c r="BE10" s="15">
        <f t="shared" si="19"/>
        <v>1157.0899999999999</v>
      </c>
      <c r="BF10" s="10">
        <f>VLOOKUP(A10,'18'!B:BA,52,0)</f>
        <v>37</v>
      </c>
      <c r="BG10" s="5" t="s">
        <v>129</v>
      </c>
      <c r="BH10" s="15">
        <f t="shared" si="20"/>
        <v>638.99</v>
      </c>
      <c r="BI10" s="10">
        <f>VLOOKUP(A10,'19'!B:BA,52,0)</f>
        <v>80</v>
      </c>
      <c r="BJ10" s="5" t="s">
        <v>129</v>
      </c>
      <c r="BK10" s="15">
        <f t="shared" si="21"/>
        <v>1381.6</v>
      </c>
      <c r="BL10" s="10">
        <f>VLOOKUP(A10,'20'!B:BA,52,0)</f>
        <v>63</v>
      </c>
      <c r="BM10" s="5" t="s">
        <v>129</v>
      </c>
      <c r="BN10" s="15">
        <f t="shared" si="22"/>
        <v>1088.01</v>
      </c>
      <c r="BO10" s="10">
        <f>VLOOKUP(A10,'21'!B:BA,52,0)</f>
        <v>68</v>
      </c>
      <c r="BP10" s="5" t="s">
        <v>129</v>
      </c>
      <c r="BQ10" s="15">
        <f t="shared" si="23"/>
        <v>1174.3599999999999</v>
      </c>
      <c r="BR10" s="10">
        <f>VLOOKUP(A10,'22'!B:BA,52,0)</f>
        <v>40</v>
      </c>
      <c r="BS10" s="5" t="s">
        <v>129</v>
      </c>
      <c r="BT10" s="15">
        <f t="shared" si="24"/>
        <v>690.8</v>
      </c>
      <c r="BU10" s="10">
        <f>VLOOKUP(A10,'23'!B:BA,52,0)</f>
        <v>60</v>
      </c>
      <c r="BV10" s="5" t="s">
        <v>129</v>
      </c>
      <c r="BW10" s="15">
        <f t="shared" si="25"/>
        <v>1036.2</v>
      </c>
      <c r="BX10" s="10">
        <f>VLOOKUP(A10,'24'!B:BA,52,0)</f>
        <v>87</v>
      </c>
      <c r="BY10" s="5" t="s">
        <v>129</v>
      </c>
      <c r="BZ10" s="15">
        <f t="shared" si="26"/>
        <v>1502.49</v>
      </c>
      <c r="CA10" s="10">
        <f>VLOOKUP(A10,'25'!B:BA,52,0)</f>
        <v>72</v>
      </c>
      <c r="CB10" s="5" t="s">
        <v>129</v>
      </c>
      <c r="CC10" s="15">
        <f t="shared" si="27"/>
        <v>1243.44</v>
      </c>
      <c r="CD10" s="10">
        <f>VLOOKUP(A10,'26'!B:BA,52,0)</f>
        <v>72</v>
      </c>
      <c r="CE10" s="5" t="s">
        <v>129</v>
      </c>
      <c r="CF10" s="15">
        <f t="shared" si="28"/>
        <v>1243.44</v>
      </c>
      <c r="CG10" s="10">
        <f>VLOOKUP(A10,'27'!B:BA,52,0)</f>
        <v>63</v>
      </c>
      <c r="CH10" s="5" t="s">
        <v>129</v>
      </c>
      <c r="CI10" s="15">
        <f t="shared" si="29"/>
        <v>1088.01</v>
      </c>
      <c r="CJ10" s="10">
        <f>VLOOKUP(A10,'28'!B:BA,52,0)</f>
        <v>73</v>
      </c>
      <c r="CK10" s="5" t="s">
        <v>129</v>
      </c>
      <c r="CL10" s="15">
        <f t="shared" si="30"/>
        <v>1260.71</v>
      </c>
      <c r="CM10" s="10">
        <f>VLOOKUP(A10,'29'!B:BA,52,0)</f>
        <v>0</v>
      </c>
      <c r="CN10" s="5" t="s">
        <v>129</v>
      </c>
      <c r="CO10" s="15">
        <f t="shared" si="31"/>
        <v>0</v>
      </c>
      <c r="CP10" s="10">
        <f>VLOOKUP(A10,'30'!B:BA,52,0)</f>
        <v>0</v>
      </c>
      <c r="CQ10" s="5" t="s">
        <v>129</v>
      </c>
      <c r="CR10" s="15">
        <f t="shared" si="32"/>
        <v>0</v>
      </c>
      <c r="CS10" s="10">
        <f>VLOOKUP(A10,'31'!B:BA,52,0)</f>
        <v>0</v>
      </c>
      <c r="CT10" s="5" t="s">
        <v>129</v>
      </c>
      <c r="CU10" s="15">
        <f t="shared" si="33"/>
        <v>0</v>
      </c>
      <c r="CV10" s="10">
        <f>VLOOKUP(A10,สรุป!B:BA,52,0)</f>
        <v>2236</v>
      </c>
      <c r="CW10" s="5" t="s">
        <v>129</v>
      </c>
      <c r="CX10" s="15">
        <f t="shared" si="35"/>
        <v>38615.72</v>
      </c>
    </row>
    <row r="11" spans="1:102" x14ac:dyDescent="0.25">
      <c r="A11" s="6">
        <v>1111009</v>
      </c>
      <c r="B11" s="63" t="s">
        <v>74</v>
      </c>
      <c r="C11" s="91">
        <v>25.66</v>
      </c>
      <c r="D11" s="19">
        <f t="shared" si="34"/>
        <v>336</v>
      </c>
      <c r="E11" s="5" t="s">
        <v>129</v>
      </c>
      <c r="F11" s="13">
        <f t="shared" si="2"/>
        <v>8621.76</v>
      </c>
      <c r="G11" s="10">
        <f>VLOOKUP(A11,'1'!B:BA,52,0)</f>
        <v>10</v>
      </c>
      <c r="H11" s="5" t="s">
        <v>129</v>
      </c>
      <c r="I11" s="15">
        <f t="shared" si="3"/>
        <v>256.60000000000002</v>
      </c>
      <c r="J11" s="10">
        <f>VLOOKUP(A11,'2'!B:BA,52,0)</f>
        <v>10</v>
      </c>
      <c r="K11" s="5" t="s">
        <v>129</v>
      </c>
      <c r="L11" s="15">
        <f t="shared" si="4"/>
        <v>256.60000000000002</v>
      </c>
      <c r="M11" s="10">
        <f>VLOOKUP(A11,'3'!B:BA,52,0)</f>
        <v>27</v>
      </c>
      <c r="N11" s="5" t="s">
        <v>129</v>
      </c>
      <c r="O11" s="15">
        <f t="shared" si="5"/>
        <v>692.82</v>
      </c>
      <c r="P11" s="10">
        <f>VLOOKUP(A11,'4'!B:BA,52,0)</f>
        <v>14</v>
      </c>
      <c r="Q11" s="5" t="s">
        <v>129</v>
      </c>
      <c r="R11" s="15">
        <f t="shared" si="6"/>
        <v>359.24</v>
      </c>
      <c r="S11" s="10">
        <f>VLOOKUP(A11,'5'!B:BA,52,0)</f>
        <v>4</v>
      </c>
      <c r="T11" s="5" t="s">
        <v>129</v>
      </c>
      <c r="U11" s="15">
        <f t="shared" si="7"/>
        <v>102.64</v>
      </c>
      <c r="V11" s="10">
        <f>VLOOKUP(A11,'6'!B:BA,52,0)</f>
        <v>17</v>
      </c>
      <c r="W11" s="5" t="s">
        <v>129</v>
      </c>
      <c r="X11" s="15">
        <f t="shared" si="8"/>
        <v>436.22</v>
      </c>
      <c r="Y11" s="10">
        <f>VLOOKUP(A11,'7'!B:BA,52,0)</f>
        <v>6</v>
      </c>
      <c r="Z11" s="5" t="s">
        <v>129</v>
      </c>
      <c r="AA11" s="15">
        <f t="shared" si="9"/>
        <v>153.96</v>
      </c>
      <c r="AB11" s="10">
        <f>VLOOKUP(A11,'8'!B:BA,52,0)</f>
        <v>6</v>
      </c>
      <c r="AC11" s="5" t="s">
        <v>129</v>
      </c>
      <c r="AD11" s="15">
        <f t="shared" si="10"/>
        <v>153.96</v>
      </c>
      <c r="AE11" s="10">
        <f>VLOOKUP(A11,'9'!B:BA,52,0)</f>
        <v>17</v>
      </c>
      <c r="AF11" s="5" t="s">
        <v>129</v>
      </c>
      <c r="AG11" s="15">
        <f t="shared" si="11"/>
        <v>436.22</v>
      </c>
      <c r="AH11" s="10">
        <f>VLOOKUP(A11,'10'!B:BA,52,0)</f>
        <v>5</v>
      </c>
      <c r="AI11" s="5" t="s">
        <v>129</v>
      </c>
      <c r="AJ11" s="15">
        <f t="shared" si="12"/>
        <v>128.30000000000001</v>
      </c>
      <c r="AK11" s="10">
        <f>VLOOKUP(A11,'11'!B:BA,52,0)</f>
        <v>34</v>
      </c>
      <c r="AL11" s="5" t="s">
        <v>129</v>
      </c>
      <c r="AM11" s="15">
        <f t="shared" si="13"/>
        <v>872.44</v>
      </c>
      <c r="AN11" s="10">
        <f>VLOOKUP(A11,'12'!B:BA,52,0)</f>
        <v>9</v>
      </c>
      <c r="AO11" s="5" t="s">
        <v>129</v>
      </c>
      <c r="AP11" s="15">
        <f t="shared" si="14"/>
        <v>230.94</v>
      </c>
      <c r="AQ11" s="10">
        <f>VLOOKUP(A11,'13'!B:BA,52,0)</f>
        <v>21</v>
      </c>
      <c r="AR11" s="5" t="s">
        <v>129</v>
      </c>
      <c r="AS11" s="15">
        <f t="shared" si="15"/>
        <v>538.86</v>
      </c>
      <c r="AT11" s="10">
        <f>VLOOKUP(A11,'14'!B:BA,52,0)</f>
        <v>19</v>
      </c>
      <c r="AU11" s="5" t="s">
        <v>129</v>
      </c>
      <c r="AV11" s="15">
        <f t="shared" si="16"/>
        <v>487.54</v>
      </c>
      <c r="AW11" s="10">
        <f>VLOOKUP(A11,'15'!B:BA,52,0)</f>
        <v>4</v>
      </c>
      <c r="AX11" s="5" t="s">
        <v>129</v>
      </c>
      <c r="AY11" s="15">
        <f t="shared" si="17"/>
        <v>102.64</v>
      </c>
      <c r="AZ11" s="10">
        <f>VLOOKUP(A11,'16'!B:BA,52,0)</f>
        <v>16</v>
      </c>
      <c r="BA11" s="5" t="s">
        <v>129</v>
      </c>
      <c r="BB11" s="15">
        <f t="shared" si="18"/>
        <v>410.56</v>
      </c>
      <c r="BC11" s="10">
        <f>VLOOKUP(A11,'17'!B:BA,52,0)</f>
        <v>20</v>
      </c>
      <c r="BD11" s="5" t="s">
        <v>129</v>
      </c>
      <c r="BE11" s="15">
        <f t="shared" si="19"/>
        <v>513.20000000000005</v>
      </c>
      <c r="BF11" s="10">
        <f>VLOOKUP(A11,'18'!B:BA,52,0)</f>
        <v>9</v>
      </c>
      <c r="BG11" s="5" t="s">
        <v>129</v>
      </c>
      <c r="BH11" s="15">
        <f t="shared" si="20"/>
        <v>230.94</v>
      </c>
      <c r="BI11" s="10">
        <f>VLOOKUP(A11,'19'!B:BA,52,0)</f>
        <v>14</v>
      </c>
      <c r="BJ11" s="5" t="s">
        <v>129</v>
      </c>
      <c r="BK11" s="15">
        <f t="shared" si="21"/>
        <v>359.24</v>
      </c>
      <c r="BL11" s="10">
        <f>VLOOKUP(A11,'20'!B:BA,52,0)</f>
        <v>7</v>
      </c>
      <c r="BM11" s="5" t="s">
        <v>129</v>
      </c>
      <c r="BN11" s="15">
        <f t="shared" si="22"/>
        <v>179.62</v>
      </c>
      <c r="BO11" s="10">
        <f>VLOOKUP(A11,'21'!B:BA,52,0)</f>
        <v>4</v>
      </c>
      <c r="BP11" s="5" t="s">
        <v>129</v>
      </c>
      <c r="BQ11" s="15">
        <f t="shared" si="23"/>
        <v>102.64</v>
      </c>
      <c r="BR11" s="10">
        <f>VLOOKUP(A11,'22'!B:BA,52,0)</f>
        <v>2</v>
      </c>
      <c r="BS11" s="5" t="s">
        <v>129</v>
      </c>
      <c r="BT11" s="15">
        <f t="shared" si="24"/>
        <v>51.32</v>
      </c>
      <c r="BU11" s="10">
        <f>VLOOKUP(A11,'23'!B:BA,52,0)</f>
        <v>16</v>
      </c>
      <c r="BV11" s="5" t="s">
        <v>129</v>
      </c>
      <c r="BW11" s="15">
        <f t="shared" si="25"/>
        <v>410.56</v>
      </c>
      <c r="BX11" s="10">
        <f>VLOOKUP(A11,'24'!B:BA,52,0)</f>
        <v>9</v>
      </c>
      <c r="BY11" s="5" t="s">
        <v>129</v>
      </c>
      <c r="BZ11" s="15">
        <f t="shared" si="26"/>
        <v>230.94</v>
      </c>
      <c r="CA11" s="10">
        <f>VLOOKUP(A11,'25'!B:BA,52,0)</f>
        <v>7</v>
      </c>
      <c r="CB11" s="5" t="s">
        <v>129</v>
      </c>
      <c r="CC11" s="15">
        <f t="shared" si="27"/>
        <v>179.62</v>
      </c>
      <c r="CD11" s="10">
        <f>VLOOKUP(A11,'26'!B:BA,52,0)</f>
        <v>12</v>
      </c>
      <c r="CE11" s="5" t="s">
        <v>129</v>
      </c>
      <c r="CF11" s="15">
        <f t="shared" si="28"/>
        <v>307.92</v>
      </c>
      <c r="CG11" s="10">
        <f>VLOOKUP(A11,'27'!B:BA,52,0)</f>
        <v>11</v>
      </c>
      <c r="CH11" s="5" t="s">
        <v>129</v>
      </c>
      <c r="CI11" s="15">
        <f t="shared" si="29"/>
        <v>282.26</v>
      </c>
      <c r="CJ11" s="10">
        <f>VLOOKUP(A11,'28'!B:BA,52,0)</f>
        <v>6</v>
      </c>
      <c r="CK11" s="5" t="s">
        <v>129</v>
      </c>
      <c r="CL11" s="15">
        <f t="shared" si="30"/>
        <v>153.96</v>
      </c>
      <c r="CM11" s="10">
        <f>VLOOKUP(A11,'29'!B:BA,52,0)</f>
        <v>0</v>
      </c>
      <c r="CN11" s="5" t="s">
        <v>129</v>
      </c>
      <c r="CO11" s="15">
        <f t="shared" si="31"/>
        <v>0</v>
      </c>
      <c r="CP11" s="10">
        <f>VLOOKUP(A11,'30'!B:BA,52,0)</f>
        <v>0</v>
      </c>
      <c r="CQ11" s="5" t="s">
        <v>129</v>
      </c>
      <c r="CR11" s="15">
        <f t="shared" si="32"/>
        <v>0</v>
      </c>
      <c r="CS11" s="10">
        <f>VLOOKUP(A11,'31'!B:BA,52,0)</f>
        <v>0</v>
      </c>
      <c r="CT11" s="5" t="s">
        <v>129</v>
      </c>
      <c r="CU11" s="15">
        <f t="shared" si="33"/>
        <v>0</v>
      </c>
      <c r="CV11" s="10">
        <f>VLOOKUP(A11,สรุป!B:BA,52,0)</f>
        <v>336</v>
      </c>
      <c r="CW11" s="5" t="s">
        <v>129</v>
      </c>
      <c r="CX11" s="15">
        <f t="shared" si="35"/>
        <v>8621.76</v>
      </c>
    </row>
    <row r="12" spans="1:102" x14ac:dyDescent="0.25">
      <c r="A12" s="6">
        <v>1111020</v>
      </c>
      <c r="B12" s="63" t="s">
        <v>205</v>
      </c>
      <c r="C12" s="91">
        <v>35.96</v>
      </c>
      <c r="D12" s="19">
        <f t="shared" si="34"/>
        <v>10</v>
      </c>
      <c r="E12" s="5" t="s">
        <v>129</v>
      </c>
      <c r="F12" s="13">
        <f t="shared" si="2"/>
        <v>359.6</v>
      </c>
      <c r="G12" s="10">
        <f>VLOOKUP(A12,'1'!B:BA,52,0)</f>
        <v>0</v>
      </c>
      <c r="H12" s="5" t="s">
        <v>129</v>
      </c>
      <c r="I12" s="15">
        <f t="shared" si="3"/>
        <v>0</v>
      </c>
      <c r="J12" s="10">
        <f>VLOOKUP(A12,'2'!B:BA,52,0)</f>
        <v>0</v>
      </c>
      <c r="K12" s="5" t="s">
        <v>129</v>
      </c>
      <c r="L12" s="15">
        <f t="shared" si="4"/>
        <v>0</v>
      </c>
      <c r="M12" s="10">
        <f>VLOOKUP(A12,'3'!B:BA,52,0)</f>
        <v>0</v>
      </c>
      <c r="N12" s="5" t="s">
        <v>129</v>
      </c>
      <c r="O12" s="15">
        <f t="shared" si="5"/>
        <v>0</v>
      </c>
      <c r="P12" s="10">
        <f>VLOOKUP(A12,'4'!B:BA,52,0)</f>
        <v>0</v>
      </c>
      <c r="Q12" s="5" t="s">
        <v>129</v>
      </c>
      <c r="R12" s="15">
        <f t="shared" si="6"/>
        <v>0</v>
      </c>
      <c r="S12" s="10">
        <f>VLOOKUP(A12,'5'!B:BA,52,0)</f>
        <v>0</v>
      </c>
      <c r="T12" s="5" t="s">
        <v>129</v>
      </c>
      <c r="U12" s="15">
        <f t="shared" si="7"/>
        <v>0</v>
      </c>
      <c r="V12" s="10">
        <f>VLOOKUP(A12,'6'!B:BA,52,0)</f>
        <v>0</v>
      </c>
      <c r="W12" s="5" t="s">
        <v>129</v>
      </c>
      <c r="X12" s="15">
        <f t="shared" si="8"/>
        <v>0</v>
      </c>
      <c r="Y12" s="10">
        <f>VLOOKUP(A12,'7'!B:BA,52,0)</f>
        <v>0</v>
      </c>
      <c r="Z12" s="5" t="s">
        <v>129</v>
      </c>
      <c r="AA12" s="15">
        <f t="shared" si="9"/>
        <v>0</v>
      </c>
      <c r="AB12" s="10">
        <f>VLOOKUP(A12,'8'!B:BA,52,0)</f>
        <v>0</v>
      </c>
      <c r="AC12" s="5" t="s">
        <v>129</v>
      </c>
      <c r="AD12" s="15">
        <f t="shared" si="10"/>
        <v>0</v>
      </c>
      <c r="AE12" s="10">
        <f>VLOOKUP(A12,'9'!B:BA,52,0)</f>
        <v>0</v>
      </c>
      <c r="AF12" s="5" t="s">
        <v>129</v>
      </c>
      <c r="AG12" s="15">
        <f t="shared" si="11"/>
        <v>0</v>
      </c>
      <c r="AH12" s="10">
        <f>VLOOKUP(A12,'10'!B:BA,52,0)</f>
        <v>0</v>
      </c>
      <c r="AI12" s="5" t="s">
        <v>129</v>
      </c>
      <c r="AJ12" s="15">
        <f t="shared" si="12"/>
        <v>0</v>
      </c>
      <c r="AK12" s="10">
        <f>VLOOKUP(A12,'11'!B:BA,52,0)</f>
        <v>10</v>
      </c>
      <c r="AL12" s="5" t="s">
        <v>129</v>
      </c>
      <c r="AM12" s="15">
        <f t="shared" si="13"/>
        <v>359.6</v>
      </c>
      <c r="AN12" s="10">
        <f>VLOOKUP(A12,'12'!B:BA,52,0)</f>
        <v>0</v>
      </c>
      <c r="AO12" s="5" t="s">
        <v>129</v>
      </c>
      <c r="AP12" s="15">
        <f t="shared" si="14"/>
        <v>0</v>
      </c>
      <c r="AQ12" s="10">
        <f>VLOOKUP(A12,'13'!B:BA,52,0)</f>
        <v>0</v>
      </c>
      <c r="AR12" s="5" t="s">
        <v>129</v>
      </c>
      <c r="AS12" s="15">
        <f t="shared" si="15"/>
        <v>0</v>
      </c>
      <c r="AT12" s="10">
        <f>VLOOKUP(A12,'14'!B:BA,52,0)</f>
        <v>0</v>
      </c>
      <c r="AU12" s="5" t="s">
        <v>129</v>
      </c>
      <c r="AV12" s="15">
        <f t="shared" si="16"/>
        <v>0</v>
      </c>
      <c r="AW12" s="10">
        <f>VLOOKUP(A12,'15'!B:BA,52,0)</f>
        <v>0</v>
      </c>
      <c r="AX12" s="5" t="s">
        <v>129</v>
      </c>
      <c r="AY12" s="15">
        <f t="shared" si="17"/>
        <v>0</v>
      </c>
      <c r="AZ12" s="10">
        <f>VLOOKUP(A12,'16'!B:BA,52,0)</f>
        <v>0</v>
      </c>
      <c r="BA12" s="5" t="s">
        <v>129</v>
      </c>
      <c r="BB12" s="15">
        <f t="shared" si="18"/>
        <v>0</v>
      </c>
      <c r="BC12" s="10">
        <f>VLOOKUP(A12,'17'!B:BA,52,0)</f>
        <v>0</v>
      </c>
      <c r="BD12" s="5" t="s">
        <v>129</v>
      </c>
      <c r="BE12" s="15">
        <f t="shared" si="19"/>
        <v>0</v>
      </c>
      <c r="BF12" s="10">
        <f>VLOOKUP(A12,'18'!B:BA,52,0)</f>
        <v>0</v>
      </c>
      <c r="BG12" s="5" t="s">
        <v>129</v>
      </c>
      <c r="BH12" s="15">
        <f t="shared" si="20"/>
        <v>0</v>
      </c>
      <c r="BI12" s="10">
        <f>VLOOKUP(A12,'19'!B:BA,52,0)</f>
        <v>0</v>
      </c>
      <c r="BJ12" s="5" t="s">
        <v>129</v>
      </c>
      <c r="BK12" s="15">
        <f t="shared" si="21"/>
        <v>0</v>
      </c>
      <c r="BL12" s="10">
        <f>VLOOKUP(A12,'20'!B:BA,52,0)</f>
        <v>0</v>
      </c>
      <c r="BM12" s="5" t="s">
        <v>129</v>
      </c>
      <c r="BN12" s="15">
        <f t="shared" si="22"/>
        <v>0</v>
      </c>
      <c r="BO12" s="10">
        <f>VLOOKUP(A12,'21'!B:BA,52,0)</f>
        <v>0</v>
      </c>
      <c r="BP12" s="5" t="s">
        <v>129</v>
      </c>
      <c r="BQ12" s="15">
        <f t="shared" si="23"/>
        <v>0</v>
      </c>
      <c r="BR12" s="10">
        <f>VLOOKUP(A12,'22'!B:BA,52,0)</f>
        <v>0</v>
      </c>
      <c r="BS12" s="5" t="s">
        <v>129</v>
      </c>
      <c r="BT12" s="15">
        <f t="shared" si="24"/>
        <v>0</v>
      </c>
      <c r="BU12" s="10">
        <f>VLOOKUP(A12,'23'!B:BA,52,0)</f>
        <v>0</v>
      </c>
      <c r="BV12" s="5" t="s">
        <v>129</v>
      </c>
      <c r="BW12" s="15">
        <f t="shared" si="25"/>
        <v>0</v>
      </c>
      <c r="BX12" s="10">
        <f>VLOOKUP(A12,'24'!B:BA,52,0)</f>
        <v>0</v>
      </c>
      <c r="BY12" s="5" t="s">
        <v>129</v>
      </c>
      <c r="BZ12" s="15">
        <f t="shared" si="26"/>
        <v>0</v>
      </c>
      <c r="CA12" s="10">
        <f>VLOOKUP(A12,'25'!B:BA,52,0)</f>
        <v>0</v>
      </c>
      <c r="CB12" s="5" t="s">
        <v>129</v>
      </c>
      <c r="CC12" s="15">
        <f t="shared" si="27"/>
        <v>0</v>
      </c>
      <c r="CD12" s="10">
        <f>VLOOKUP(A12,'26'!B:BA,52,0)</f>
        <v>0</v>
      </c>
      <c r="CE12" s="5" t="s">
        <v>129</v>
      </c>
      <c r="CF12" s="15">
        <f t="shared" si="28"/>
        <v>0</v>
      </c>
      <c r="CG12" s="10">
        <f>VLOOKUP(A12,'27'!B:BA,52,0)</f>
        <v>0</v>
      </c>
      <c r="CH12" s="5" t="s">
        <v>129</v>
      </c>
      <c r="CI12" s="15">
        <f t="shared" si="29"/>
        <v>0</v>
      </c>
      <c r="CJ12" s="10">
        <f>VLOOKUP(A12,'28'!B:BA,52,0)</f>
        <v>0</v>
      </c>
      <c r="CK12" s="5" t="s">
        <v>129</v>
      </c>
      <c r="CL12" s="15">
        <f t="shared" si="30"/>
        <v>0</v>
      </c>
      <c r="CM12" s="10">
        <f>VLOOKUP(A12,'29'!B:BA,52,0)</f>
        <v>0</v>
      </c>
      <c r="CN12" s="5" t="s">
        <v>129</v>
      </c>
      <c r="CO12" s="15">
        <f t="shared" si="31"/>
        <v>0</v>
      </c>
      <c r="CP12" s="10">
        <f>VLOOKUP(A12,'30'!B:BA,52,0)</f>
        <v>0</v>
      </c>
      <c r="CQ12" s="5" t="s">
        <v>129</v>
      </c>
      <c r="CR12" s="15">
        <f t="shared" si="32"/>
        <v>0</v>
      </c>
      <c r="CS12" s="10">
        <f>VLOOKUP(A12,'31'!B:BA,52,0)</f>
        <v>0</v>
      </c>
      <c r="CT12" s="5" t="s">
        <v>129</v>
      </c>
      <c r="CU12" s="15">
        <f t="shared" si="33"/>
        <v>0</v>
      </c>
      <c r="CV12" s="10">
        <f>VLOOKUP(A12,สรุป!B:BA,52,0)</f>
        <v>10</v>
      </c>
      <c r="CW12" s="5" t="s">
        <v>129</v>
      </c>
      <c r="CX12" s="15">
        <f t="shared" si="35"/>
        <v>359.6</v>
      </c>
    </row>
    <row r="13" spans="1:102" x14ac:dyDescent="0.25">
      <c r="A13" s="6">
        <v>1111056</v>
      </c>
      <c r="B13" s="63" t="s">
        <v>108</v>
      </c>
      <c r="C13" s="91">
        <v>29.56</v>
      </c>
      <c r="D13" s="19">
        <f t="shared" si="34"/>
        <v>2970</v>
      </c>
      <c r="E13" s="5" t="s">
        <v>129</v>
      </c>
      <c r="F13" s="13">
        <f t="shared" si="2"/>
        <v>87793.2</v>
      </c>
      <c r="G13" s="10">
        <f>VLOOKUP(A13,'1'!B:BA,52,0)</f>
        <v>6</v>
      </c>
      <c r="H13" s="5" t="s">
        <v>129</v>
      </c>
      <c r="I13" s="15">
        <f t="shared" si="3"/>
        <v>177.35999999999999</v>
      </c>
      <c r="J13" s="10">
        <f>VLOOKUP(A13,'2'!B:BA,52,0)</f>
        <v>3</v>
      </c>
      <c r="K13" s="5" t="s">
        <v>129</v>
      </c>
      <c r="L13" s="15">
        <f t="shared" si="4"/>
        <v>88.679999999999993</v>
      </c>
      <c r="M13" s="10">
        <f>VLOOKUP(A13,'3'!B:BA,52,0)</f>
        <v>5</v>
      </c>
      <c r="N13" s="5" t="s">
        <v>129</v>
      </c>
      <c r="O13" s="15">
        <f t="shared" si="5"/>
        <v>147.79999999999998</v>
      </c>
      <c r="P13" s="10">
        <f>VLOOKUP(A13,'4'!B:BA,52,0)</f>
        <v>4</v>
      </c>
      <c r="Q13" s="5" t="s">
        <v>129</v>
      </c>
      <c r="R13" s="15">
        <f t="shared" si="6"/>
        <v>118.24</v>
      </c>
      <c r="S13" s="10">
        <f>VLOOKUP(A13,'5'!B:BA,52,0)</f>
        <v>5</v>
      </c>
      <c r="T13" s="5" t="s">
        <v>129</v>
      </c>
      <c r="U13" s="15">
        <f t="shared" si="7"/>
        <v>147.79999999999998</v>
      </c>
      <c r="V13" s="10">
        <f>VLOOKUP(A13,'6'!B:BA,52,0)</f>
        <v>3</v>
      </c>
      <c r="W13" s="5" t="s">
        <v>129</v>
      </c>
      <c r="X13" s="15">
        <f t="shared" si="8"/>
        <v>88.679999999999993</v>
      </c>
      <c r="Y13" s="10">
        <f>VLOOKUP(A13,'7'!B:BA,52,0)</f>
        <v>5</v>
      </c>
      <c r="Z13" s="5" t="s">
        <v>129</v>
      </c>
      <c r="AA13" s="15">
        <f t="shared" si="9"/>
        <v>147.79999999999998</v>
      </c>
      <c r="AB13" s="10">
        <f>VLOOKUP(A13,'8'!B:BA,52,0)</f>
        <v>6</v>
      </c>
      <c r="AC13" s="5" t="s">
        <v>129</v>
      </c>
      <c r="AD13" s="15">
        <f t="shared" si="10"/>
        <v>177.35999999999999</v>
      </c>
      <c r="AE13" s="10">
        <f>VLOOKUP(A13,'9'!B:BA,52,0)</f>
        <v>11</v>
      </c>
      <c r="AF13" s="5" t="s">
        <v>129</v>
      </c>
      <c r="AG13" s="15">
        <f t="shared" si="11"/>
        <v>325.15999999999997</v>
      </c>
      <c r="AH13" s="10">
        <f>VLOOKUP(A13,'10'!B:BA,52,0)</f>
        <v>4</v>
      </c>
      <c r="AI13" s="5" t="s">
        <v>129</v>
      </c>
      <c r="AJ13" s="15">
        <f t="shared" si="12"/>
        <v>118.24</v>
      </c>
      <c r="AK13" s="10">
        <f>VLOOKUP(A13,'11'!B:BA,52,0)</f>
        <v>16</v>
      </c>
      <c r="AL13" s="5" t="s">
        <v>129</v>
      </c>
      <c r="AM13" s="15">
        <f t="shared" si="13"/>
        <v>472.96</v>
      </c>
      <c r="AN13" s="10">
        <f>VLOOKUP(A13,'12'!B:BA,52,0)</f>
        <v>7</v>
      </c>
      <c r="AO13" s="5" t="s">
        <v>129</v>
      </c>
      <c r="AP13" s="15">
        <f t="shared" si="14"/>
        <v>206.92</v>
      </c>
      <c r="AQ13" s="10">
        <f>VLOOKUP(A13,'13'!B:BA,52,0)</f>
        <v>12</v>
      </c>
      <c r="AR13" s="5" t="s">
        <v>129</v>
      </c>
      <c r="AS13" s="15">
        <f t="shared" si="15"/>
        <v>354.71999999999997</v>
      </c>
      <c r="AT13" s="10">
        <f>VLOOKUP(A13,'14'!B:BA,52,0)</f>
        <v>1</v>
      </c>
      <c r="AU13" s="5" t="s">
        <v>129</v>
      </c>
      <c r="AV13" s="15">
        <f t="shared" si="16"/>
        <v>29.56</v>
      </c>
      <c r="AW13" s="10">
        <f>VLOOKUP(A13,'15'!B:BA,52,0)</f>
        <v>1</v>
      </c>
      <c r="AX13" s="5" t="s">
        <v>129</v>
      </c>
      <c r="AY13" s="15">
        <f t="shared" si="17"/>
        <v>29.56</v>
      </c>
      <c r="AZ13" s="10">
        <f>VLOOKUP(A13,'16'!B:BA,52,0)</f>
        <v>21</v>
      </c>
      <c r="BA13" s="5" t="s">
        <v>129</v>
      </c>
      <c r="BB13" s="15">
        <f t="shared" si="18"/>
        <v>620.76</v>
      </c>
      <c r="BC13" s="10">
        <f>VLOOKUP(A13,'17'!B:BA,52,0)</f>
        <v>6</v>
      </c>
      <c r="BD13" s="5" t="s">
        <v>129</v>
      </c>
      <c r="BE13" s="15">
        <f t="shared" si="19"/>
        <v>177.35999999999999</v>
      </c>
      <c r="BF13" s="10">
        <f>VLOOKUP(A13,'18'!B:BA,52,0)</f>
        <v>5</v>
      </c>
      <c r="BG13" s="5" t="s">
        <v>129</v>
      </c>
      <c r="BH13" s="15">
        <f t="shared" si="20"/>
        <v>147.79999999999998</v>
      </c>
      <c r="BI13" s="10">
        <f>VLOOKUP(A13,'19'!B:BA,52,0)</f>
        <v>18</v>
      </c>
      <c r="BJ13" s="5" t="s">
        <v>129</v>
      </c>
      <c r="BK13" s="15">
        <f t="shared" si="21"/>
        <v>532.07999999999993</v>
      </c>
      <c r="BL13" s="10">
        <f>VLOOKUP(A13,'20'!B:BA,52,0)</f>
        <v>1387</v>
      </c>
      <c r="BM13" s="5" t="s">
        <v>129</v>
      </c>
      <c r="BN13" s="15">
        <f t="shared" si="22"/>
        <v>40999.72</v>
      </c>
      <c r="BO13" s="10">
        <f>VLOOKUP(A13,'21'!B:BA,52,0)</f>
        <v>4</v>
      </c>
      <c r="BP13" s="5" t="s">
        <v>129</v>
      </c>
      <c r="BQ13" s="15">
        <f t="shared" si="23"/>
        <v>118.24</v>
      </c>
      <c r="BR13" s="10">
        <f>VLOOKUP(A13,'22'!B:BA,52,0)</f>
        <v>6</v>
      </c>
      <c r="BS13" s="5" t="s">
        <v>129</v>
      </c>
      <c r="BT13" s="15">
        <f t="shared" si="24"/>
        <v>177.35999999999999</v>
      </c>
      <c r="BU13" s="10">
        <f>VLOOKUP(A13,'23'!B:BA,52,0)</f>
        <v>3</v>
      </c>
      <c r="BV13" s="5" t="s">
        <v>129</v>
      </c>
      <c r="BW13" s="15">
        <f t="shared" si="25"/>
        <v>88.679999999999993</v>
      </c>
      <c r="BX13" s="10">
        <f>VLOOKUP(A13,'24'!B:BA,52,0)</f>
        <v>1386</v>
      </c>
      <c r="BY13" s="5" t="s">
        <v>129</v>
      </c>
      <c r="BZ13" s="15">
        <f t="shared" si="26"/>
        <v>40970.159999999996</v>
      </c>
      <c r="CA13" s="10">
        <f>VLOOKUP(A13,'25'!B:BA,52,0)</f>
        <v>26</v>
      </c>
      <c r="CB13" s="5" t="s">
        <v>129</v>
      </c>
      <c r="CC13" s="15">
        <f t="shared" si="27"/>
        <v>768.56</v>
      </c>
      <c r="CD13" s="10">
        <f>VLOOKUP(A13,'26'!B:BA,52,0)</f>
        <v>6</v>
      </c>
      <c r="CE13" s="5" t="s">
        <v>129</v>
      </c>
      <c r="CF13" s="15">
        <f t="shared" si="28"/>
        <v>177.35999999999999</v>
      </c>
      <c r="CG13" s="10">
        <f>VLOOKUP(A13,'27'!B:BA,52,0)</f>
        <v>4</v>
      </c>
      <c r="CH13" s="5" t="s">
        <v>129</v>
      </c>
      <c r="CI13" s="15">
        <f t="shared" si="29"/>
        <v>118.24</v>
      </c>
      <c r="CJ13" s="10">
        <f>VLOOKUP(A13,'28'!B:BA,52,0)</f>
        <v>9</v>
      </c>
      <c r="CK13" s="5" t="s">
        <v>129</v>
      </c>
      <c r="CL13" s="15">
        <f t="shared" si="30"/>
        <v>266.03999999999996</v>
      </c>
      <c r="CM13" s="10">
        <f>VLOOKUP(A13,'29'!B:BA,52,0)</f>
        <v>0</v>
      </c>
      <c r="CN13" s="5" t="s">
        <v>129</v>
      </c>
      <c r="CO13" s="15">
        <f t="shared" si="31"/>
        <v>0</v>
      </c>
      <c r="CP13" s="10">
        <f>VLOOKUP(A13,'30'!B:BA,52,0)</f>
        <v>0</v>
      </c>
      <c r="CQ13" s="5" t="s">
        <v>129</v>
      </c>
      <c r="CR13" s="15">
        <f t="shared" si="32"/>
        <v>0</v>
      </c>
      <c r="CS13" s="10">
        <f>VLOOKUP(A13,'31'!B:BA,52,0)</f>
        <v>0</v>
      </c>
      <c r="CT13" s="5" t="s">
        <v>129</v>
      </c>
      <c r="CU13" s="15">
        <f t="shared" si="33"/>
        <v>0</v>
      </c>
      <c r="CV13" s="10">
        <f>VLOOKUP(A13,สรุป!B:BA,52,0)</f>
        <v>2970</v>
      </c>
      <c r="CW13" s="5" t="s">
        <v>129</v>
      </c>
      <c r="CX13" s="15">
        <f t="shared" si="35"/>
        <v>87793.2</v>
      </c>
    </row>
    <row r="14" spans="1:102" x14ac:dyDescent="0.25">
      <c r="A14" s="6">
        <v>1111068</v>
      </c>
      <c r="B14" s="63" t="s">
        <v>94</v>
      </c>
      <c r="C14" s="118" t="s">
        <v>837</v>
      </c>
      <c r="D14" s="19">
        <f t="shared" si="34"/>
        <v>0</v>
      </c>
      <c r="E14" s="5" t="s">
        <v>130</v>
      </c>
      <c r="F14" s="13">
        <f t="shared" si="2"/>
        <v>0</v>
      </c>
      <c r="G14" s="10">
        <f>VLOOKUP(A14,'1'!B:BA,52,0)</f>
        <v>0</v>
      </c>
      <c r="H14" s="5" t="s">
        <v>130</v>
      </c>
      <c r="I14" s="15">
        <f t="shared" si="3"/>
        <v>0</v>
      </c>
      <c r="J14" s="10">
        <f>VLOOKUP(A14,'2'!B:BA,52,0)</f>
        <v>0</v>
      </c>
      <c r="K14" s="5" t="s">
        <v>130</v>
      </c>
      <c r="L14" s="15">
        <f t="shared" si="4"/>
        <v>0</v>
      </c>
      <c r="M14" s="10">
        <f>VLOOKUP(A14,'3'!B:BA,52,0)</f>
        <v>0</v>
      </c>
      <c r="N14" s="5" t="s">
        <v>130</v>
      </c>
      <c r="O14" s="15">
        <f t="shared" si="5"/>
        <v>0</v>
      </c>
      <c r="P14" s="10">
        <f>VLOOKUP(A14,'4'!B:BA,52,0)</f>
        <v>0</v>
      </c>
      <c r="Q14" s="5" t="s">
        <v>130</v>
      </c>
      <c r="R14" s="15">
        <f t="shared" si="6"/>
        <v>0</v>
      </c>
      <c r="S14" s="10">
        <f>VLOOKUP(A14,'5'!B:BA,52,0)</f>
        <v>0</v>
      </c>
      <c r="T14" s="5" t="s">
        <v>130</v>
      </c>
      <c r="U14" s="15">
        <f t="shared" si="7"/>
        <v>0</v>
      </c>
      <c r="V14" s="10">
        <f>VLOOKUP(A14,'6'!B:BA,52,0)</f>
        <v>0</v>
      </c>
      <c r="W14" s="5" t="s">
        <v>130</v>
      </c>
      <c r="X14" s="15">
        <f t="shared" si="8"/>
        <v>0</v>
      </c>
      <c r="Y14" s="10">
        <f>VLOOKUP(A14,'7'!B:BA,52,0)</f>
        <v>0</v>
      </c>
      <c r="Z14" s="5" t="s">
        <v>130</v>
      </c>
      <c r="AA14" s="15">
        <f t="shared" si="9"/>
        <v>0</v>
      </c>
      <c r="AB14" s="10">
        <f>VLOOKUP(A14,'8'!B:BA,52,0)</f>
        <v>0</v>
      </c>
      <c r="AC14" s="5" t="s">
        <v>130</v>
      </c>
      <c r="AD14" s="15">
        <f t="shared" si="10"/>
        <v>0</v>
      </c>
      <c r="AE14" s="10">
        <f>VLOOKUP(A14,'9'!B:BA,52,0)</f>
        <v>0</v>
      </c>
      <c r="AF14" s="5" t="s">
        <v>130</v>
      </c>
      <c r="AG14" s="15">
        <f t="shared" si="11"/>
        <v>0</v>
      </c>
      <c r="AH14" s="10">
        <f>VLOOKUP(A14,'10'!B:BA,52,0)</f>
        <v>0</v>
      </c>
      <c r="AI14" s="5" t="s">
        <v>130</v>
      </c>
      <c r="AJ14" s="15">
        <f t="shared" si="12"/>
        <v>0</v>
      </c>
      <c r="AK14" s="10">
        <f>VLOOKUP(A14,'11'!B:BA,52,0)</f>
        <v>0</v>
      </c>
      <c r="AL14" s="5" t="s">
        <v>130</v>
      </c>
      <c r="AM14" s="15">
        <f t="shared" si="13"/>
        <v>0</v>
      </c>
      <c r="AN14" s="10">
        <f>VLOOKUP(A14,'12'!B:BA,52,0)</f>
        <v>0</v>
      </c>
      <c r="AO14" s="5" t="s">
        <v>130</v>
      </c>
      <c r="AP14" s="15">
        <f t="shared" si="14"/>
        <v>0</v>
      </c>
      <c r="AQ14" s="10">
        <f>VLOOKUP(A14,'13'!B:BA,52,0)</f>
        <v>0</v>
      </c>
      <c r="AR14" s="5" t="s">
        <v>130</v>
      </c>
      <c r="AS14" s="15">
        <f t="shared" si="15"/>
        <v>0</v>
      </c>
      <c r="AT14" s="10">
        <f>VLOOKUP(A14,'14'!B:BA,52,0)</f>
        <v>0</v>
      </c>
      <c r="AU14" s="5" t="s">
        <v>130</v>
      </c>
      <c r="AV14" s="15">
        <f t="shared" si="16"/>
        <v>0</v>
      </c>
      <c r="AW14" s="10">
        <f>VLOOKUP(A14,'15'!B:BA,52,0)</f>
        <v>0</v>
      </c>
      <c r="AX14" s="5" t="s">
        <v>130</v>
      </c>
      <c r="AY14" s="15">
        <f t="shared" si="17"/>
        <v>0</v>
      </c>
      <c r="AZ14" s="10">
        <f>VLOOKUP(A14,'16'!B:BA,52,0)</f>
        <v>0</v>
      </c>
      <c r="BA14" s="5" t="s">
        <v>130</v>
      </c>
      <c r="BB14" s="15">
        <f t="shared" si="18"/>
        <v>0</v>
      </c>
      <c r="BC14" s="10">
        <f>VLOOKUP(A14,'17'!B:BA,52,0)</f>
        <v>0</v>
      </c>
      <c r="BD14" s="5" t="s">
        <v>130</v>
      </c>
      <c r="BE14" s="15">
        <f t="shared" si="19"/>
        <v>0</v>
      </c>
      <c r="BF14" s="10">
        <f>VLOOKUP(A14,'18'!B:BA,52,0)</f>
        <v>0</v>
      </c>
      <c r="BG14" s="5" t="s">
        <v>130</v>
      </c>
      <c r="BH14" s="15">
        <f t="shared" si="20"/>
        <v>0</v>
      </c>
      <c r="BI14" s="10">
        <f>VLOOKUP(A14,'19'!B:BA,52,0)</f>
        <v>0</v>
      </c>
      <c r="BJ14" s="5" t="s">
        <v>130</v>
      </c>
      <c r="BK14" s="15">
        <f t="shared" si="21"/>
        <v>0</v>
      </c>
      <c r="BL14" s="10">
        <f>VLOOKUP(A14,'20'!B:BA,52,0)</f>
        <v>0</v>
      </c>
      <c r="BM14" s="5" t="s">
        <v>130</v>
      </c>
      <c r="BN14" s="15">
        <f t="shared" si="22"/>
        <v>0</v>
      </c>
      <c r="BO14" s="10">
        <f>VLOOKUP(A14,'21'!B:BA,52,0)</f>
        <v>0</v>
      </c>
      <c r="BP14" s="5" t="s">
        <v>130</v>
      </c>
      <c r="BQ14" s="15">
        <f t="shared" si="23"/>
        <v>0</v>
      </c>
      <c r="BR14" s="10">
        <f>VLOOKUP(A14,'22'!B:BA,52,0)</f>
        <v>0</v>
      </c>
      <c r="BS14" s="5" t="s">
        <v>130</v>
      </c>
      <c r="BT14" s="15">
        <f t="shared" si="24"/>
        <v>0</v>
      </c>
      <c r="BU14" s="10">
        <f>VLOOKUP(A14,'23'!B:BA,52,0)</f>
        <v>0</v>
      </c>
      <c r="BV14" s="5" t="s">
        <v>130</v>
      </c>
      <c r="BW14" s="15">
        <f t="shared" si="25"/>
        <v>0</v>
      </c>
      <c r="BX14" s="10">
        <f>VLOOKUP(A14,'24'!B:BA,52,0)</f>
        <v>0</v>
      </c>
      <c r="BY14" s="5" t="s">
        <v>130</v>
      </c>
      <c r="BZ14" s="15">
        <f t="shared" si="26"/>
        <v>0</v>
      </c>
      <c r="CA14" s="10">
        <f>VLOOKUP(A14,'25'!B:BA,52,0)</f>
        <v>0</v>
      </c>
      <c r="CB14" s="5" t="s">
        <v>130</v>
      </c>
      <c r="CC14" s="15">
        <f t="shared" si="27"/>
        <v>0</v>
      </c>
      <c r="CD14" s="10">
        <f>VLOOKUP(A14,'26'!B:BA,52,0)</f>
        <v>0</v>
      </c>
      <c r="CE14" s="5" t="s">
        <v>130</v>
      </c>
      <c r="CF14" s="15">
        <f t="shared" si="28"/>
        <v>0</v>
      </c>
      <c r="CG14" s="10">
        <f>VLOOKUP(A14,'27'!B:BA,52,0)</f>
        <v>0</v>
      </c>
      <c r="CH14" s="5" t="s">
        <v>130</v>
      </c>
      <c r="CI14" s="15">
        <f t="shared" si="29"/>
        <v>0</v>
      </c>
      <c r="CJ14" s="10">
        <f>VLOOKUP(A14,'28'!B:BA,52,0)</f>
        <v>0</v>
      </c>
      <c r="CK14" s="5" t="s">
        <v>130</v>
      </c>
      <c r="CL14" s="15">
        <f t="shared" si="30"/>
        <v>0</v>
      </c>
      <c r="CM14" s="10">
        <f>VLOOKUP(A14,'29'!B:BA,52,0)</f>
        <v>0</v>
      </c>
      <c r="CN14" s="5" t="s">
        <v>130</v>
      </c>
      <c r="CO14" s="15">
        <f t="shared" si="31"/>
        <v>0</v>
      </c>
      <c r="CP14" s="10">
        <f>VLOOKUP(A14,'30'!B:BA,52,0)</f>
        <v>0</v>
      </c>
      <c r="CQ14" s="5" t="s">
        <v>130</v>
      </c>
      <c r="CR14" s="15">
        <f t="shared" si="32"/>
        <v>0</v>
      </c>
      <c r="CS14" s="10">
        <f>VLOOKUP(A14,'31'!B:BA,52,0)</f>
        <v>0</v>
      </c>
      <c r="CT14" s="5" t="s">
        <v>130</v>
      </c>
      <c r="CU14" s="15">
        <f t="shared" si="33"/>
        <v>0</v>
      </c>
      <c r="CV14" s="10">
        <f>VLOOKUP(A14,สรุป!B:BA,52,0)</f>
        <v>0</v>
      </c>
      <c r="CW14" s="5" t="s">
        <v>130</v>
      </c>
      <c r="CX14" s="15">
        <f t="shared" si="35"/>
        <v>0</v>
      </c>
    </row>
    <row r="15" spans="1:102" x14ac:dyDescent="0.25">
      <c r="A15" s="6">
        <v>1111074</v>
      </c>
      <c r="B15" s="63" t="s">
        <v>49</v>
      </c>
      <c r="C15" s="118" t="s">
        <v>837</v>
      </c>
      <c r="D15" s="19">
        <f t="shared" si="34"/>
        <v>0</v>
      </c>
      <c r="E15" s="5" t="s">
        <v>130</v>
      </c>
      <c r="F15" s="13">
        <f t="shared" si="2"/>
        <v>0</v>
      </c>
      <c r="G15" s="10">
        <f>VLOOKUP(A15,'1'!B:BA,52,0)</f>
        <v>0</v>
      </c>
      <c r="H15" s="5" t="s">
        <v>130</v>
      </c>
      <c r="I15" s="15">
        <f t="shared" si="3"/>
        <v>0</v>
      </c>
      <c r="J15" s="10">
        <f>VLOOKUP(A15,'2'!B:BA,52,0)</f>
        <v>0</v>
      </c>
      <c r="K15" s="5" t="s">
        <v>130</v>
      </c>
      <c r="L15" s="15">
        <f t="shared" si="4"/>
        <v>0</v>
      </c>
      <c r="M15" s="10">
        <f>VLOOKUP(A15,'3'!B:BA,52,0)</f>
        <v>0</v>
      </c>
      <c r="N15" s="5" t="s">
        <v>130</v>
      </c>
      <c r="O15" s="15">
        <f t="shared" si="5"/>
        <v>0</v>
      </c>
      <c r="P15" s="10">
        <f>VLOOKUP(A15,'4'!B:BA,52,0)</f>
        <v>0</v>
      </c>
      <c r="Q15" s="5" t="s">
        <v>130</v>
      </c>
      <c r="R15" s="15">
        <f t="shared" si="6"/>
        <v>0</v>
      </c>
      <c r="S15" s="10">
        <f>VLOOKUP(A15,'5'!B:BA,52,0)</f>
        <v>0</v>
      </c>
      <c r="T15" s="5" t="s">
        <v>130</v>
      </c>
      <c r="U15" s="15">
        <f t="shared" si="7"/>
        <v>0</v>
      </c>
      <c r="V15" s="10">
        <f>VLOOKUP(A15,'6'!B:BA,52,0)</f>
        <v>0</v>
      </c>
      <c r="W15" s="5" t="s">
        <v>130</v>
      </c>
      <c r="X15" s="15">
        <f t="shared" si="8"/>
        <v>0</v>
      </c>
      <c r="Y15" s="10">
        <f>VLOOKUP(A15,'7'!B:BA,52,0)</f>
        <v>0</v>
      </c>
      <c r="Z15" s="5" t="s">
        <v>130</v>
      </c>
      <c r="AA15" s="15">
        <f t="shared" si="9"/>
        <v>0</v>
      </c>
      <c r="AB15" s="10">
        <f>VLOOKUP(A15,'8'!B:BA,52,0)</f>
        <v>0</v>
      </c>
      <c r="AC15" s="5" t="s">
        <v>130</v>
      </c>
      <c r="AD15" s="15">
        <f t="shared" si="10"/>
        <v>0</v>
      </c>
      <c r="AE15" s="10">
        <f>VLOOKUP(A15,'9'!B:BA,52,0)</f>
        <v>0</v>
      </c>
      <c r="AF15" s="5" t="s">
        <v>130</v>
      </c>
      <c r="AG15" s="15">
        <f t="shared" si="11"/>
        <v>0</v>
      </c>
      <c r="AH15" s="10">
        <f>VLOOKUP(A15,'10'!B:BA,52,0)</f>
        <v>0</v>
      </c>
      <c r="AI15" s="5" t="s">
        <v>130</v>
      </c>
      <c r="AJ15" s="15">
        <f t="shared" si="12"/>
        <v>0</v>
      </c>
      <c r="AK15" s="10">
        <f>VLOOKUP(A15,'11'!B:BA,52,0)</f>
        <v>0</v>
      </c>
      <c r="AL15" s="5" t="s">
        <v>130</v>
      </c>
      <c r="AM15" s="15">
        <f t="shared" si="13"/>
        <v>0</v>
      </c>
      <c r="AN15" s="10">
        <f>VLOOKUP(A15,'12'!B:BA,52,0)</f>
        <v>0</v>
      </c>
      <c r="AO15" s="5" t="s">
        <v>130</v>
      </c>
      <c r="AP15" s="15">
        <f t="shared" si="14"/>
        <v>0</v>
      </c>
      <c r="AQ15" s="10">
        <f>VLOOKUP(A15,'13'!B:BA,52,0)</f>
        <v>0</v>
      </c>
      <c r="AR15" s="5" t="s">
        <v>130</v>
      </c>
      <c r="AS15" s="15">
        <f t="shared" si="15"/>
        <v>0</v>
      </c>
      <c r="AT15" s="10">
        <f>VLOOKUP(A15,'14'!B:BA,52,0)</f>
        <v>0</v>
      </c>
      <c r="AU15" s="5" t="s">
        <v>130</v>
      </c>
      <c r="AV15" s="15">
        <f t="shared" si="16"/>
        <v>0</v>
      </c>
      <c r="AW15" s="10">
        <f>VLOOKUP(A15,'15'!B:BA,52,0)</f>
        <v>0</v>
      </c>
      <c r="AX15" s="5" t="s">
        <v>130</v>
      </c>
      <c r="AY15" s="15">
        <f t="shared" si="17"/>
        <v>0</v>
      </c>
      <c r="AZ15" s="10">
        <f>VLOOKUP(A15,'16'!B:BA,52,0)</f>
        <v>0</v>
      </c>
      <c r="BA15" s="5" t="s">
        <v>130</v>
      </c>
      <c r="BB15" s="15">
        <f t="shared" si="18"/>
        <v>0</v>
      </c>
      <c r="BC15" s="10">
        <f>VLOOKUP(A15,'17'!B:BA,52,0)</f>
        <v>0</v>
      </c>
      <c r="BD15" s="5" t="s">
        <v>130</v>
      </c>
      <c r="BE15" s="15">
        <f t="shared" si="19"/>
        <v>0</v>
      </c>
      <c r="BF15" s="10">
        <f>VLOOKUP(A15,'18'!B:BA,52,0)</f>
        <v>0</v>
      </c>
      <c r="BG15" s="5" t="s">
        <v>130</v>
      </c>
      <c r="BH15" s="15">
        <f t="shared" si="20"/>
        <v>0</v>
      </c>
      <c r="BI15" s="10">
        <f>VLOOKUP(A15,'19'!B:BA,52,0)</f>
        <v>0</v>
      </c>
      <c r="BJ15" s="5" t="s">
        <v>130</v>
      </c>
      <c r="BK15" s="15">
        <f t="shared" si="21"/>
        <v>0</v>
      </c>
      <c r="BL15" s="10">
        <f>VLOOKUP(A15,'20'!B:BA,52,0)</f>
        <v>0</v>
      </c>
      <c r="BM15" s="5" t="s">
        <v>130</v>
      </c>
      <c r="BN15" s="15">
        <f t="shared" si="22"/>
        <v>0</v>
      </c>
      <c r="BO15" s="10">
        <f>VLOOKUP(A15,'21'!B:BA,52,0)</f>
        <v>0</v>
      </c>
      <c r="BP15" s="5" t="s">
        <v>130</v>
      </c>
      <c r="BQ15" s="15">
        <f t="shared" si="23"/>
        <v>0</v>
      </c>
      <c r="BR15" s="10">
        <f>VLOOKUP(A15,'22'!B:BA,52,0)</f>
        <v>0</v>
      </c>
      <c r="BS15" s="5" t="s">
        <v>130</v>
      </c>
      <c r="BT15" s="15">
        <f t="shared" si="24"/>
        <v>0</v>
      </c>
      <c r="BU15" s="10">
        <f>VLOOKUP(A15,'23'!B:BA,52,0)</f>
        <v>0</v>
      </c>
      <c r="BV15" s="5" t="s">
        <v>130</v>
      </c>
      <c r="BW15" s="15">
        <f t="shared" si="25"/>
        <v>0</v>
      </c>
      <c r="BX15" s="10">
        <f>VLOOKUP(A15,'24'!B:BA,52,0)</f>
        <v>0</v>
      </c>
      <c r="BY15" s="5" t="s">
        <v>130</v>
      </c>
      <c r="BZ15" s="15">
        <f t="shared" si="26"/>
        <v>0</v>
      </c>
      <c r="CA15" s="10">
        <f>VLOOKUP(A15,'25'!B:BA,52,0)</f>
        <v>0</v>
      </c>
      <c r="CB15" s="5" t="s">
        <v>130</v>
      </c>
      <c r="CC15" s="15">
        <f t="shared" si="27"/>
        <v>0</v>
      </c>
      <c r="CD15" s="10">
        <f>VLOOKUP(A15,'26'!B:BA,52,0)</f>
        <v>0</v>
      </c>
      <c r="CE15" s="5" t="s">
        <v>130</v>
      </c>
      <c r="CF15" s="15">
        <f t="shared" si="28"/>
        <v>0</v>
      </c>
      <c r="CG15" s="10">
        <f>VLOOKUP(A15,'27'!B:BA,52,0)</f>
        <v>0</v>
      </c>
      <c r="CH15" s="5" t="s">
        <v>130</v>
      </c>
      <c r="CI15" s="15">
        <f t="shared" si="29"/>
        <v>0</v>
      </c>
      <c r="CJ15" s="10">
        <f>VLOOKUP(A15,'28'!B:BA,52,0)</f>
        <v>0</v>
      </c>
      <c r="CK15" s="5" t="s">
        <v>130</v>
      </c>
      <c r="CL15" s="15">
        <f t="shared" si="30"/>
        <v>0</v>
      </c>
      <c r="CM15" s="10">
        <f>VLOOKUP(A15,'29'!B:BA,52,0)</f>
        <v>0</v>
      </c>
      <c r="CN15" s="5" t="s">
        <v>130</v>
      </c>
      <c r="CO15" s="15">
        <f t="shared" si="31"/>
        <v>0</v>
      </c>
      <c r="CP15" s="10">
        <f>VLOOKUP(A15,'30'!B:BA,52,0)</f>
        <v>0</v>
      </c>
      <c r="CQ15" s="5" t="s">
        <v>130</v>
      </c>
      <c r="CR15" s="15">
        <f t="shared" si="32"/>
        <v>0</v>
      </c>
      <c r="CS15" s="10">
        <f>VLOOKUP(A15,'31'!B:BA,52,0)</f>
        <v>0</v>
      </c>
      <c r="CT15" s="5" t="s">
        <v>130</v>
      </c>
      <c r="CU15" s="15">
        <f t="shared" si="33"/>
        <v>0</v>
      </c>
      <c r="CV15" s="10">
        <f>VLOOKUP(A15,สรุป!B:BA,52,0)</f>
        <v>0</v>
      </c>
      <c r="CW15" s="5" t="s">
        <v>130</v>
      </c>
      <c r="CX15" s="15">
        <f t="shared" si="35"/>
        <v>0</v>
      </c>
    </row>
    <row r="16" spans="1:102" x14ac:dyDescent="0.25">
      <c r="A16" s="6">
        <v>1111075</v>
      </c>
      <c r="B16" s="63" t="s">
        <v>39</v>
      </c>
      <c r="C16" s="118" t="s">
        <v>837</v>
      </c>
      <c r="D16" s="19">
        <f t="shared" si="34"/>
        <v>0</v>
      </c>
      <c r="E16" s="5" t="s">
        <v>130</v>
      </c>
      <c r="F16" s="13">
        <f t="shared" si="2"/>
        <v>0</v>
      </c>
      <c r="G16" s="10">
        <f>VLOOKUP(A16,'1'!B:BA,52,0)</f>
        <v>0</v>
      </c>
      <c r="H16" s="5" t="s">
        <v>130</v>
      </c>
      <c r="I16" s="15">
        <f t="shared" si="3"/>
        <v>0</v>
      </c>
      <c r="J16" s="10">
        <f>VLOOKUP(A16,'2'!B:BA,52,0)</f>
        <v>0</v>
      </c>
      <c r="K16" s="5" t="s">
        <v>130</v>
      </c>
      <c r="L16" s="15">
        <f t="shared" si="4"/>
        <v>0</v>
      </c>
      <c r="M16" s="10">
        <f>VLOOKUP(A16,'3'!B:BA,52,0)</f>
        <v>0</v>
      </c>
      <c r="N16" s="5" t="s">
        <v>130</v>
      </c>
      <c r="O16" s="15">
        <f t="shared" si="5"/>
        <v>0</v>
      </c>
      <c r="P16" s="10">
        <f>VLOOKUP(A16,'4'!B:BA,52,0)</f>
        <v>0</v>
      </c>
      <c r="Q16" s="5" t="s">
        <v>130</v>
      </c>
      <c r="R16" s="15">
        <f t="shared" si="6"/>
        <v>0</v>
      </c>
      <c r="S16" s="10">
        <f>VLOOKUP(A16,'5'!B:BA,52,0)</f>
        <v>0</v>
      </c>
      <c r="T16" s="5" t="s">
        <v>130</v>
      </c>
      <c r="U16" s="15">
        <f t="shared" si="7"/>
        <v>0</v>
      </c>
      <c r="V16" s="10">
        <f>VLOOKUP(A16,'6'!B:BA,52,0)</f>
        <v>0</v>
      </c>
      <c r="W16" s="5" t="s">
        <v>130</v>
      </c>
      <c r="X16" s="15">
        <f t="shared" si="8"/>
        <v>0</v>
      </c>
      <c r="Y16" s="10">
        <f>VLOOKUP(A16,'7'!B:BA,52,0)</f>
        <v>0</v>
      </c>
      <c r="Z16" s="5" t="s">
        <v>130</v>
      </c>
      <c r="AA16" s="15">
        <f t="shared" si="9"/>
        <v>0</v>
      </c>
      <c r="AB16" s="10">
        <f>VLOOKUP(A16,'8'!B:BA,52,0)</f>
        <v>0</v>
      </c>
      <c r="AC16" s="5" t="s">
        <v>130</v>
      </c>
      <c r="AD16" s="15">
        <f t="shared" si="10"/>
        <v>0</v>
      </c>
      <c r="AE16" s="10">
        <f>VLOOKUP(A16,'9'!B:BA,52,0)</f>
        <v>0</v>
      </c>
      <c r="AF16" s="5" t="s">
        <v>130</v>
      </c>
      <c r="AG16" s="15">
        <f t="shared" si="11"/>
        <v>0</v>
      </c>
      <c r="AH16" s="10">
        <f>VLOOKUP(A16,'10'!B:BA,52,0)</f>
        <v>0</v>
      </c>
      <c r="AI16" s="5" t="s">
        <v>130</v>
      </c>
      <c r="AJ16" s="15">
        <f t="shared" si="12"/>
        <v>0</v>
      </c>
      <c r="AK16" s="10">
        <f>VLOOKUP(A16,'11'!B:BA,52,0)</f>
        <v>0</v>
      </c>
      <c r="AL16" s="5" t="s">
        <v>130</v>
      </c>
      <c r="AM16" s="15">
        <f t="shared" si="13"/>
        <v>0</v>
      </c>
      <c r="AN16" s="10">
        <f>VLOOKUP(A16,'12'!B:BA,52,0)</f>
        <v>0</v>
      </c>
      <c r="AO16" s="5" t="s">
        <v>130</v>
      </c>
      <c r="AP16" s="15">
        <f t="shared" si="14"/>
        <v>0</v>
      </c>
      <c r="AQ16" s="10">
        <f>VLOOKUP(A16,'13'!B:BA,52,0)</f>
        <v>0</v>
      </c>
      <c r="AR16" s="5" t="s">
        <v>130</v>
      </c>
      <c r="AS16" s="15">
        <f t="shared" si="15"/>
        <v>0</v>
      </c>
      <c r="AT16" s="10">
        <f>VLOOKUP(A16,'14'!B:BA,52,0)</f>
        <v>0</v>
      </c>
      <c r="AU16" s="5" t="s">
        <v>130</v>
      </c>
      <c r="AV16" s="15">
        <f t="shared" si="16"/>
        <v>0</v>
      </c>
      <c r="AW16" s="10">
        <f>VLOOKUP(A16,'15'!B:BA,52,0)</f>
        <v>0</v>
      </c>
      <c r="AX16" s="5" t="s">
        <v>130</v>
      </c>
      <c r="AY16" s="15">
        <f t="shared" si="17"/>
        <v>0</v>
      </c>
      <c r="AZ16" s="10">
        <f>VLOOKUP(A16,'16'!B:BA,52,0)</f>
        <v>0</v>
      </c>
      <c r="BA16" s="5" t="s">
        <v>130</v>
      </c>
      <c r="BB16" s="15">
        <f t="shared" si="18"/>
        <v>0</v>
      </c>
      <c r="BC16" s="10">
        <f>VLOOKUP(A16,'17'!B:BA,52,0)</f>
        <v>0</v>
      </c>
      <c r="BD16" s="5" t="s">
        <v>130</v>
      </c>
      <c r="BE16" s="15">
        <f t="shared" si="19"/>
        <v>0</v>
      </c>
      <c r="BF16" s="10">
        <f>VLOOKUP(A16,'18'!B:BA,52,0)</f>
        <v>0</v>
      </c>
      <c r="BG16" s="5" t="s">
        <v>130</v>
      </c>
      <c r="BH16" s="15">
        <f t="shared" si="20"/>
        <v>0</v>
      </c>
      <c r="BI16" s="10">
        <f>VLOOKUP(A16,'19'!B:BA,52,0)</f>
        <v>0</v>
      </c>
      <c r="BJ16" s="5" t="s">
        <v>130</v>
      </c>
      <c r="BK16" s="15">
        <f t="shared" si="21"/>
        <v>0</v>
      </c>
      <c r="BL16" s="10">
        <f>VLOOKUP(A16,'20'!B:BA,52,0)</f>
        <v>0</v>
      </c>
      <c r="BM16" s="5" t="s">
        <v>130</v>
      </c>
      <c r="BN16" s="15">
        <f t="shared" si="22"/>
        <v>0</v>
      </c>
      <c r="BO16" s="10">
        <f>VLOOKUP(A16,'21'!B:BA,52,0)</f>
        <v>0</v>
      </c>
      <c r="BP16" s="5" t="s">
        <v>130</v>
      </c>
      <c r="BQ16" s="15">
        <f t="shared" si="23"/>
        <v>0</v>
      </c>
      <c r="BR16" s="10">
        <f>VLOOKUP(A16,'22'!B:BA,52,0)</f>
        <v>0</v>
      </c>
      <c r="BS16" s="5" t="s">
        <v>130</v>
      </c>
      <c r="BT16" s="15">
        <f t="shared" si="24"/>
        <v>0</v>
      </c>
      <c r="BU16" s="10">
        <f>VLOOKUP(A16,'23'!B:BA,52,0)</f>
        <v>0</v>
      </c>
      <c r="BV16" s="5" t="s">
        <v>130</v>
      </c>
      <c r="BW16" s="15">
        <f t="shared" si="25"/>
        <v>0</v>
      </c>
      <c r="BX16" s="10">
        <f>VLOOKUP(A16,'24'!B:BA,52,0)</f>
        <v>0</v>
      </c>
      <c r="BY16" s="5" t="s">
        <v>130</v>
      </c>
      <c r="BZ16" s="15">
        <f t="shared" si="26"/>
        <v>0</v>
      </c>
      <c r="CA16" s="10">
        <f>VLOOKUP(A16,'25'!B:BA,52,0)</f>
        <v>0</v>
      </c>
      <c r="CB16" s="5" t="s">
        <v>130</v>
      </c>
      <c r="CC16" s="15">
        <f t="shared" si="27"/>
        <v>0</v>
      </c>
      <c r="CD16" s="10">
        <f>VLOOKUP(A16,'26'!B:BA,52,0)</f>
        <v>0</v>
      </c>
      <c r="CE16" s="5" t="s">
        <v>130</v>
      </c>
      <c r="CF16" s="15">
        <f t="shared" si="28"/>
        <v>0</v>
      </c>
      <c r="CG16" s="10">
        <f>VLOOKUP(A16,'27'!B:BA,52,0)</f>
        <v>0</v>
      </c>
      <c r="CH16" s="5" t="s">
        <v>130</v>
      </c>
      <c r="CI16" s="15">
        <f t="shared" si="29"/>
        <v>0</v>
      </c>
      <c r="CJ16" s="10">
        <f>VLOOKUP(A16,'28'!B:BA,52,0)</f>
        <v>0</v>
      </c>
      <c r="CK16" s="5" t="s">
        <v>130</v>
      </c>
      <c r="CL16" s="15">
        <f t="shared" si="30"/>
        <v>0</v>
      </c>
      <c r="CM16" s="10">
        <f>VLOOKUP(A16,'29'!B:BA,52,0)</f>
        <v>0</v>
      </c>
      <c r="CN16" s="5" t="s">
        <v>130</v>
      </c>
      <c r="CO16" s="15">
        <f t="shared" si="31"/>
        <v>0</v>
      </c>
      <c r="CP16" s="10">
        <f>VLOOKUP(A16,'30'!B:BA,52,0)</f>
        <v>0</v>
      </c>
      <c r="CQ16" s="5" t="s">
        <v>130</v>
      </c>
      <c r="CR16" s="15">
        <f t="shared" si="32"/>
        <v>0</v>
      </c>
      <c r="CS16" s="10">
        <f>VLOOKUP(A16,'31'!B:BA,52,0)</f>
        <v>0</v>
      </c>
      <c r="CT16" s="5" t="s">
        <v>130</v>
      </c>
      <c r="CU16" s="15">
        <f t="shared" si="33"/>
        <v>0</v>
      </c>
      <c r="CV16" s="10">
        <f>VLOOKUP(A16,สรุป!B:BA,52,0)</f>
        <v>0</v>
      </c>
      <c r="CW16" s="5" t="s">
        <v>130</v>
      </c>
      <c r="CX16" s="15">
        <f t="shared" si="35"/>
        <v>0</v>
      </c>
    </row>
    <row r="17" spans="1:102" x14ac:dyDescent="0.25">
      <c r="A17" s="5">
        <v>1111076</v>
      </c>
      <c r="B17" s="63" t="s">
        <v>41</v>
      </c>
      <c r="C17" s="118" t="s">
        <v>837</v>
      </c>
      <c r="D17" s="19">
        <f t="shared" si="34"/>
        <v>0</v>
      </c>
      <c r="E17" s="5" t="s">
        <v>130</v>
      </c>
      <c r="F17" s="13">
        <f t="shared" si="2"/>
        <v>0</v>
      </c>
      <c r="G17" s="10">
        <f>VLOOKUP(A17,'1'!B:BA,52,0)</f>
        <v>0</v>
      </c>
      <c r="H17" s="5" t="s">
        <v>130</v>
      </c>
      <c r="I17" s="15">
        <f t="shared" si="3"/>
        <v>0</v>
      </c>
      <c r="J17" s="10">
        <f>VLOOKUP(A17,'2'!B:BA,52,0)</f>
        <v>0</v>
      </c>
      <c r="K17" s="5" t="s">
        <v>130</v>
      </c>
      <c r="L17" s="15">
        <f t="shared" si="4"/>
        <v>0</v>
      </c>
      <c r="M17" s="10">
        <f>VLOOKUP(A17,'3'!B:BA,52,0)</f>
        <v>0</v>
      </c>
      <c r="N17" s="5" t="s">
        <v>130</v>
      </c>
      <c r="O17" s="15">
        <f t="shared" si="5"/>
        <v>0</v>
      </c>
      <c r="P17" s="10">
        <f>VLOOKUP(A17,'4'!B:BA,52,0)</f>
        <v>0</v>
      </c>
      <c r="Q17" s="5" t="s">
        <v>130</v>
      </c>
      <c r="R17" s="15">
        <f t="shared" si="6"/>
        <v>0</v>
      </c>
      <c r="S17" s="10">
        <f>VLOOKUP(A17,'5'!B:BA,52,0)</f>
        <v>0</v>
      </c>
      <c r="T17" s="5" t="s">
        <v>130</v>
      </c>
      <c r="U17" s="15">
        <f t="shared" si="7"/>
        <v>0</v>
      </c>
      <c r="V17" s="10">
        <f>VLOOKUP(A17,'6'!B:BA,52,0)</f>
        <v>0</v>
      </c>
      <c r="W17" s="5" t="s">
        <v>130</v>
      </c>
      <c r="X17" s="15">
        <f t="shared" si="8"/>
        <v>0</v>
      </c>
      <c r="Y17" s="10">
        <f>VLOOKUP(A17,'7'!B:BA,52,0)</f>
        <v>0</v>
      </c>
      <c r="Z17" s="5" t="s">
        <v>130</v>
      </c>
      <c r="AA17" s="15">
        <f t="shared" si="9"/>
        <v>0</v>
      </c>
      <c r="AB17" s="10">
        <f>VLOOKUP(A17,'8'!B:BA,52,0)</f>
        <v>0</v>
      </c>
      <c r="AC17" s="5" t="s">
        <v>130</v>
      </c>
      <c r="AD17" s="15">
        <f t="shared" si="10"/>
        <v>0</v>
      </c>
      <c r="AE17" s="10">
        <f>VLOOKUP(A17,'9'!B:BA,52,0)</f>
        <v>0</v>
      </c>
      <c r="AF17" s="5" t="s">
        <v>130</v>
      </c>
      <c r="AG17" s="15">
        <f t="shared" si="11"/>
        <v>0</v>
      </c>
      <c r="AH17" s="10">
        <f>VLOOKUP(A17,'10'!B:BA,52,0)</f>
        <v>0</v>
      </c>
      <c r="AI17" s="5" t="s">
        <v>130</v>
      </c>
      <c r="AJ17" s="15">
        <f t="shared" si="12"/>
        <v>0</v>
      </c>
      <c r="AK17" s="10">
        <f>VLOOKUP(A17,'11'!B:BA,52,0)</f>
        <v>0</v>
      </c>
      <c r="AL17" s="5" t="s">
        <v>130</v>
      </c>
      <c r="AM17" s="15">
        <f t="shared" si="13"/>
        <v>0</v>
      </c>
      <c r="AN17" s="10">
        <f>VLOOKUP(A17,'12'!B:BA,52,0)</f>
        <v>0</v>
      </c>
      <c r="AO17" s="5" t="s">
        <v>130</v>
      </c>
      <c r="AP17" s="15">
        <f t="shared" si="14"/>
        <v>0</v>
      </c>
      <c r="AQ17" s="10">
        <f>VLOOKUP(A17,'13'!B:BA,52,0)</f>
        <v>0</v>
      </c>
      <c r="AR17" s="5" t="s">
        <v>130</v>
      </c>
      <c r="AS17" s="15">
        <f t="shared" si="15"/>
        <v>0</v>
      </c>
      <c r="AT17" s="10">
        <f>VLOOKUP(A17,'14'!B:BA,52,0)</f>
        <v>0</v>
      </c>
      <c r="AU17" s="5" t="s">
        <v>130</v>
      </c>
      <c r="AV17" s="15">
        <f t="shared" si="16"/>
        <v>0</v>
      </c>
      <c r="AW17" s="10">
        <f>VLOOKUP(A17,'15'!B:BA,52,0)</f>
        <v>0</v>
      </c>
      <c r="AX17" s="5" t="s">
        <v>130</v>
      </c>
      <c r="AY17" s="15">
        <f t="shared" si="17"/>
        <v>0</v>
      </c>
      <c r="AZ17" s="10">
        <f>VLOOKUP(A17,'16'!B:BA,52,0)</f>
        <v>0</v>
      </c>
      <c r="BA17" s="5" t="s">
        <v>130</v>
      </c>
      <c r="BB17" s="15">
        <f t="shared" si="18"/>
        <v>0</v>
      </c>
      <c r="BC17" s="10">
        <f>VLOOKUP(A17,'17'!B:BA,52,0)</f>
        <v>0</v>
      </c>
      <c r="BD17" s="5" t="s">
        <v>130</v>
      </c>
      <c r="BE17" s="15">
        <f t="shared" si="19"/>
        <v>0</v>
      </c>
      <c r="BF17" s="10">
        <f>VLOOKUP(A17,'18'!B:BA,52,0)</f>
        <v>0</v>
      </c>
      <c r="BG17" s="5" t="s">
        <v>130</v>
      </c>
      <c r="BH17" s="15">
        <f t="shared" si="20"/>
        <v>0</v>
      </c>
      <c r="BI17" s="10">
        <f>VLOOKUP(A17,'19'!B:BA,52,0)</f>
        <v>0</v>
      </c>
      <c r="BJ17" s="5" t="s">
        <v>130</v>
      </c>
      <c r="BK17" s="15">
        <f t="shared" si="21"/>
        <v>0</v>
      </c>
      <c r="BL17" s="10">
        <f>VLOOKUP(A17,'20'!B:BA,52,0)</f>
        <v>0</v>
      </c>
      <c r="BM17" s="5" t="s">
        <v>130</v>
      </c>
      <c r="BN17" s="15">
        <f t="shared" si="22"/>
        <v>0</v>
      </c>
      <c r="BO17" s="10">
        <f>VLOOKUP(A17,'21'!B:BA,52,0)</f>
        <v>0</v>
      </c>
      <c r="BP17" s="5" t="s">
        <v>130</v>
      </c>
      <c r="BQ17" s="15">
        <f t="shared" si="23"/>
        <v>0</v>
      </c>
      <c r="BR17" s="10">
        <f>VLOOKUP(A17,'22'!B:BA,52,0)</f>
        <v>0</v>
      </c>
      <c r="BS17" s="5" t="s">
        <v>130</v>
      </c>
      <c r="BT17" s="15">
        <f t="shared" si="24"/>
        <v>0</v>
      </c>
      <c r="BU17" s="10">
        <f>VLOOKUP(A17,'23'!B:BA,52,0)</f>
        <v>0</v>
      </c>
      <c r="BV17" s="5" t="s">
        <v>130</v>
      </c>
      <c r="BW17" s="15">
        <f t="shared" si="25"/>
        <v>0</v>
      </c>
      <c r="BX17" s="10">
        <f>VLOOKUP(A17,'24'!B:BA,52,0)</f>
        <v>0</v>
      </c>
      <c r="BY17" s="5" t="s">
        <v>130</v>
      </c>
      <c r="BZ17" s="15">
        <f t="shared" si="26"/>
        <v>0</v>
      </c>
      <c r="CA17" s="10">
        <f>VLOOKUP(A17,'25'!B:BA,52,0)</f>
        <v>0</v>
      </c>
      <c r="CB17" s="5" t="s">
        <v>130</v>
      </c>
      <c r="CC17" s="15">
        <f t="shared" si="27"/>
        <v>0</v>
      </c>
      <c r="CD17" s="10">
        <f>VLOOKUP(A17,'26'!B:BA,52,0)</f>
        <v>0</v>
      </c>
      <c r="CE17" s="5" t="s">
        <v>130</v>
      </c>
      <c r="CF17" s="15">
        <f t="shared" si="28"/>
        <v>0</v>
      </c>
      <c r="CG17" s="10">
        <f>VLOOKUP(A17,'27'!B:BA,52,0)</f>
        <v>0</v>
      </c>
      <c r="CH17" s="5" t="s">
        <v>130</v>
      </c>
      <c r="CI17" s="15">
        <f t="shared" si="29"/>
        <v>0</v>
      </c>
      <c r="CJ17" s="10">
        <f>VLOOKUP(A17,'28'!B:BA,52,0)</f>
        <v>0</v>
      </c>
      <c r="CK17" s="5" t="s">
        <v>130</v>
      </c>
      <c r="CL17" s="15">
        <f t="shared" si="30"/>
        <v>0</v>
      </c>
      <c r="CM17" s="10">
        <f>VLOOKUP(A17,'29'!B:BA,52,0)</f>
        <v>0</v>
      </c>
      <c r="CN17" s="5" t="s">
        <v>130</v>
      </c>
      <c r="CO17" s="15">
        <f t="shared" si="31"/>
        <v>0</v>
      </c>
      <c r="CP17" s="10">
        <f>VLOOKUP(A17,'30'!B:BA,52,0)</f>
        <v>0</v>
      </c>
      <c r="CQ17" s="5" t="s">
        <v>130</v>
      </c>
      <c r="CR17" s="15">
        <f t="shared" si="32"/>
        <v>0</v>
      </c>
      <c r="CS17" s="10">
        <f>VLOOKUP(A17,'31'!B:BA,52,0)</f>
        <v>0</v>
      </c>
      <c r="CT17" s="5" t="s">
        <v>130</v>
      </c>
      <c r="CU17" s="15">
        <f t="shared" si="33"/>
        <v>0</v>
      </c>
      <c r="CV17" s="10">
        <f>VLOOKUP(A17,สรุป!B:BA,52,0)</f>
        <v>0</v>
      </c>
      <c r="CW17" s="5" t="s">
        <v>130</v>
      </c>
      <c r="CX17" s="15">
        <f t="shared" si="35"/>
        <v>0</v>
      </c>
    </row>
    <row r="18" spans="1:102" x14ac:dyDescent="0.25">
      <c r="A18" s="5">
        <v>1111077</v>
      </c>
      <c r="B18" s="63" t="s">
        <v>33</v>
      </c>
      <c r="C18" s="118" t="s">
        <v>837</v>
      </c>
      <c r="D18" s="19">
        <f t="shared" si="34"/>
        <v>0</v>
      </c>
      <c r="E18" s="5" t="s">
        <v>130</v>
      </c>
      <c r="F18" s="13">
        <f t="shared" si="2"/>
        <v>0</v>
      </c>
      <c r="G18" s="10">
        <f>VLOOKUP(A18,'1'!B:BA,52,0)</f>
        <v>0</v>
      </c>
      <c r="H18" s="5" t="s">
        <v>130</v>
      </c>
      <c r="I18" s="15">
        <f t="shared" si="3"/>
        <v>0</v>
      </c>
      <c r="J18" s="10">
        <f>VLOOKUP(A18,'2'!B:BA,52,0)</f>
        <v>0</v>
      </c>
      <c r="K18" s="5" t="s">
        <v>130</v>
      </c>
      <c r="L18" s="15">
        <f t="shared" si="4"/>
        <v>0</v>
      </c>
      <c r="M18" s="10">
        <f>VLOOKUP(A18,'3'!B:BA,52,0)</f>
        <v>0</v>
      </c>
      <c r="N18" s="5" t="s">
        <v>130</v>
      </c>
      <c r="O18" s="15">
        <f t="shared" si="5"/>
        <v>0</v>
      </c>
      <c r="P18" s="10">
        <f>VLOOKUP(A18,'4'!B:BA,52,0)</f>
        <v>0</v>
      </c>
      <c r="Q18" s="5" t="s">
        <v>130</v>
      </c>
      <c r="R18" s="15">
        <f t="shared" si="6"/>
        <v>0</v>
      </c>
      <c r="S18" s="10">
        <f>VLOOKUP(A18,'5'!B:BA,52,0)</f>
        <v>0</v>
      </c>
      <c r="T18" s="5" t="s">
        <v>130</v>
      </c>
      <c r="U18" s="15">
        <f t="shared" si="7"/>
        <v>0</v>
      </c>
      <c r="V18" s="10">
        <f>VLOOKUP(A18,'6'!B:BA,52,0)</f>
        <v>0</v>
      </c>
      <c r="W18" s="5" t="s">
        <v>130</v>
      </c>
      <c r="X18" s="15">
        <f t="shared" si="8"/>
        <v>0</v>
      </c>
      <c r="Y18" s="10">
        <f>VLOOKUP(A18,'7'!B:BA,52,0)</f>
        <v>0</v>
      </c>
      <c r="Z18" s="5" t="s">
        <v>130</v>
      </c>
      <c r="AA18" s="15">
        <f t="shared" si="9"/>
        <v>0</v>
      </c>
      <c r="AB18" s="10">
        <f>VLOOKUP(A18,'8'!B:BA,52,0)</f>
        <v>0</v>
      </c>
      <c r="AC18" s="5" t="s">
        <v>130</v>
      </c>
      <c r="AD18" s="15">
        <f t="shared" si="10"/>
        <v>0</v>
      </c>
      <c r="AE18" s="10">
        <f>VLOOKUP(A18,'9'!B:BA,52,0)</f>
        <v>0</v>
      </c>
      <c r="AF18" s="5" t="s">
        <v>130</v>
      </c>
      <c r="AG18" s="15">
        <f t="shared" si="11"/>
        <v>0</v>
      </c>
      <c r="AH18" s="10">
        <f>VLOOKUP(A18,'10'!B:BA,52,0)</f>
        <v>0</v>
      </c>
      <c r="AI18" s="5" t="s">
        <v>130</v>
      </c>
      <c r="AJ18" s="15">
        <f t="shared" si="12"/>
        <v>0</v>
      </c>
      <c r="AK18" s="10">
        <f>VLOOKUP(A18,'11'!B:BA,52,0)</f>
        <v>0</v>
      </c>
      <c r="AL18" s="5" t="s">
        <v>130</v>
      </c>
      <c r="AM18" s="15">
        <f t="shared" si="13"/>
        <v>0</v>
      </c>
      <c r="AN18" s="10">
        <f>VLOOKUP(A18,'12'!B:BA,52,0)</f>
        <v>0</v>
      </c>
      <c r="AO18" s="5" t="s">
        <v>130</v>
      </c>
      <c r="AP18" s="15">
        <f t="shared" si="14"/>
        <v>0</v>
      </c>
      <c r="AQ18" s="10">
        <f>VLOOKUP(A18,'13'!B:BA,52,0)</f>
        <v>0</v>
      </c>
      <c r="AR18" s="5" t="s">
        <v>130</v>
      </c>
      <c r="AS18" s="15">
        <f t="shared" si="15"/>
        <v>0</v>
      </c>
      <c r="AT18" s="10">
        <f>VLOOKUP(A18,'14'!B:BA,52,0)</f>
        <v>0</v>
      </c>
      <c r="AU18" s="5" t="s">
        <v>130</v>
      </c>
      <c r="AV18" s="15">
        <f t="shared" si="16"/>
        <v>0</v>
      </c>
      <c r="AW18" s="10">
        <f>VLOOKUP(A18,'15'!B:BA,52,0)</f>
        <v>0</v>
      </c>
      <c r="AX18" s="5" t="s">
        <v>130</v>
      </c>
      <c r="AY18" s="15">
        <f t="shared" si="17"/>
        <v>0</v>
      </c>
      <c r="AZ18" s="10">
        <f>VLOOKUP(A18,'16'!B:BA,52,0)</f>
        <v>0</v>
      </c>
      <c r="BA18" s="5" t="s">
        <v>130</v>
      </c>
      <c r="BB18" s="15">
        <f t="shared" si="18"/>
        <v>0</v>
      </c>
      <c r="BC18" s="10">
        <f>VLOOKUP(A18,'17'!B:BA,52,0)</f>
        <v>0</v>
      </c>
      <c r="BD18" s="5" t="s">
        <v>130</v>
      </c>
      <c r="BE18" s="15">
        <f t="shared" si="19"/>
        <v>0</v>
      </c>
      <c r="BF18" s="10">
        <f>VLOOKUP(A18,'18'!B:BA,52,0)</f>
        <v>0</v>
      </c>
      <c r="BG18" s="5" t="s">
        <v>130</v>
      </c>
      <c r="BH18" s="15">
        <f t="shared" si="20"/>
        <v>0</v>
      </c>
      <c r="BI18" s="10">
        <f>VLOOKUP(A18,'19'!B:BA,52,0)</f>
        <v>0</v>
      </c>
      <c r="BJ18" s="5" t="s">
        <v>130</v>
      </c>
      <c r="BK18" s="15">
        <f t="shared" si="21"/>
        <v>0</v>
      </c>
      <c r="BL18" s="10">
        <f>VLOOKUP(A18,'20'!B:BA,52,0)</f>
        <v>0</v>
      </c>
      <c r="BM18" s="5" t="s">
        <v>130</v>
      </c>
      <c r="BN18" s="15">
        <f t="shared" si="22"/>
        <v>0</v>
      </c>
      <c r="BO18" s="10">
        <f>VLOOKUP(A18,'21'!B:BA,52,0)</f>
        <v>0</v>
      </c>
      <c r="BP18" s="5" t="s">
        <v>130</v>
      </c>
      <c r="BQ18" s="15">
        <f t="shared" si="23"/>
        <v>0</v>
      </c>
      <c r="BR18" s="10">
        <f>VLOOKUP(A18,'22'!B:BA,52,0)</f>
        <v>0</v>
      </c>
      <c r="BS18" s="5" t="s">
        <v>130</v>
      </c>
      <c r="BT18" s="15">
        <f t="shared" si="24"/>
        <v>0</v>
      </c>
      <c r="BU18" s="10">
        <f>VLOOKUP(A18,'23'!B:BA,52,0)</f>
        <v>0</v>
      </c>
      <c r="BV18" s="5" t="s">
        <v>130</v>
      </c>
      <c r="BW18" s="15">
        <f t="shared" si="25"/>
        <v>0</v>
      </c>
      <c r="BX18" s="10">
        <f>VLOOKUP(A18,'24'!B:BA,52,0)</f>
        <v>0</v>
      </c>
      <c r="BY18" s="5" t="s">
        <v>130</v>
      </c>
      <c r="BZ18" s="15">
        <f t="shared" si="26"/>
        <v>0</v>
      </c>
      <c r="CA18" s="10">
        <f>VLOOKUP(A18,'25'!B:BA,52,0)</f>
        <v>0</v>
      </c>
      <c r="CB18" s="5" t="s">
        <v>130</v>
      </c>
      <c r="CC18" s="15">
        <f t="shared" si="27"/>
        <v>0</v>
      </c>
      <c r="CD18" s="10">
        <f>VLOOKUP(A18,'26'!B:BA,52,0)</f>
        <v>0</v>
      </c>
      <c r="CE18" s="5" t="s">
        <v>130</v>
      </c>
      <c r="CF18" s="15">
        <f t="shared" si="28"/>
        <v>0</v>
      </c>
      <c r="CG18" s="10">
        <f>VLOOKUP(A18,'27'!B:BA,52,0)</f>
        <v>0</v>
      </c>
      <c r="CH18" s="5" t="s">
        <v>130</v>
      </c>
      <c r="CI18" s="15">
        <f t="shared" si="29"/>
        <v>0</v>
      </c>
      <c r="CJ18" s="10">
        <f>VLOOKUP(A18,'28'!B:BA,52,0)</f>
        <v>0</v>
      </c>
      <c r="CK18" s="5" t="s">
        <v>130</v>
      </c>
      <c r="CL18" s="15">
        <f t="shared" si="30"/>
        <v>0</v>
      </c>
      <c r="CM18" s="10">
        <f>VLOOKUP(A18,'29'!B:BA,52,0)</f>
        <v>0</v>
      </c>
      <c r="CN18" s="5" t="s">
        <v>130</v>
      </c>
      <c r="CO18" s="15">
        <f t="shared" si="31"/>
        <v>0</v>
      </c>
      <c r="CP18" s="10">
        <f>VLOOKUP(A18,'30'!B:BA,52,0)</f>
        <v>0</v>
      </c>
      <c r="CQ18" s="5" t="s">
        <v>130</v>
      </c>
      <c r="CR18" s="15">
        <f t="shared" si="32"/>
        <v>0</v>
      </c>
      <c r="CS18" s="10">
        <f>VLOOKUP(A18,'31'!B:BA,52,0)</f>
        <v>0</v>
      </c>
      <c r="CT18" s="5" t="s">
        <v>130</v>
      </c>
      <c r="CU18" s="15">
        <f t="shared" si="33"/>
        <v>0</v>
      </c>
      <c r="CV18" s="10">
        <f>VLOOKUP(A18,สรุป!B:BA,52,0)</f>
        <v>0</v>
      </c>
      <c r="CW18" s="5" t="s">
        <v>130</v>
      </c>
      <c r="CX18" s="15">
        <f t="shared" si="35"/>
        <v>0</v>
      </c>
    </row>
    <row r="19" spans="1:102" x14ac:dyDescent="0.25">
      <c r="A19" s="5">
        <v>1111078</v>
      </c>
      <c r="B19" s="63" t="s">
        <v>45</v>
      </c>
      <c r="C19" s="118" t="s">
        <v>837</v>
      </c>
      <c r="D19" s="19">
        <f t="shared" si="34"/>
        <v>0</v>
      </c>
      <c r="E19" s="5" t="s">
        <v>130</v>
      </c>
      <c r="F19" s="13">
        <f t="shared" si="2"/>
        <v>0</v>
      </c>
      <c r="G19" s="10">
        <f>VLOOKUP(A19,'1'!B:BA,52,0)</f>
        <v>0</v>
      </c>
      <c r="H19" s="5" t="s">
        <v>130</v>
      </c>
      <c r="I19" s="15">
        <f t="shared" si="3"/>
        <v>0</v>
      </c>
      <c r="J19" s="10">
        <f>VLOOKUP(A19,'2'!B:BA,52,0)</f>
        <v>0</v>
      </c>
      <c r="K19" s="5" t="s">
        <v>130</v>
      </c>
      <c r="L19" s="15">
        <f t="shared" si="4"/>
        <v>0</v>
      </c>
      <c r="M19" s="10">
        <f>VLOOKUP(A19,'3'!B:BA,52,0)</f>
        <v>0</v>
      </c>
      <c r="N19" s="5" t="s">
        <v>130</v>
      </c>
      <c r="O19" s="15">
        <f t="shared" si="5"/>
        <v>0</v>
      </c>
      <c r="P19" s="10">
        <f>VLOOKUP(A19,'4'!B:BA,52,0)</f>
        <v>0</v>
      </c>
      <c r="Q19" s="5" t="s">
        <v>130</v>
      </c>
      <c r="R19" s="15">
        <f t="shared" si="6"/>
        <v>0</v>
      </c>
      <c r="S19" s="10">
        <f>VLOOKUP(A19,'5'!B:BA,52,0)</f>
        <v>0</v>
      </c>
      <c r="T19" s="5" t="s">
        <v>130</v>
      </c>
      <c r="U19" s="15">
        <f t="shared" si="7"/>
        <v>0</v>
      </c>
      <c r="V19" s="10">
        <f>VLOOKUP(A19,'6'!B:BA,52,0)</f>
        <v>0</v>
      </c>
      <c r="W19" s="5" t="s">
        <v>130</v>
      </c>
      <c r="X19" s="15">
        <f t="shared" si="8"/>
        <v>0</v>
      </c>
      <c r="Y19" s="10">
        <f>VLOOKUP(A19,'7'!B:BA,52,0)</f>
        <v>0</v>
      </c>
      <c r="Z19" s="5" t="s">
        <v>130</v>
      </c>
      <c r="AA19" s="15">
        <f t="shared" si="9"/>
        <v>0</v>
      </c>
      <c r="AB19" s="10">
        <f>VLOOKUP(A19,'8'!B:BA,52,0)</f>
        <v>0</v>
      </c>
      <c r="AC19" s="5" t="s">
        <v>130</v>
      </c>
      <c r="AD19" s="15">
        <f t="shared" si="10"/>
        <v>0</v>
      </c>
      <c r="AE19" s="10">
        <f>VLOOKUP(A19,'9'!B:BA,52,0)</f>
        <v>0</v>
      </c>
      <c r="AF19" s="5" t="s">
        <v>130</v>
      </c>
      <c r="AG19" s="15">
        <f t="shared" si="11"/>
        <v>0</v>
      </c>
      <c r="AH19" s="10">
        <f>VLOOKUP(A19,'10'!B:BA,52,0)</f>
        <v>0</v>
      </c>
      <c r="AI19" s="5" t="s">
        <v>130</v>
      </c>
      <c r="AJ19" s="15">
        <f t="shared" si="12"/>
        <v>0</v>
      </c>
      <c r="AK19" s="10">
        <f>VLOOKUP(A19,'11'!B:BA,52,0)</f>
        <v>0</v>
      </c>
      <c r="AL19" s="5" t="s">
        <v>130</v>
      </c>
      <c r="AM19" s="15">
        <f t="shared" si="13"/>
        <v>0</v>
      </c>
      <c r="AN19" s="10">
        <f>VLOOKUP(A19,'12'!B:BA,52,0)</f>
        <v>0</v>
      </c>
      <c r="AO19" s="5" t="s">
        <v>130</v>
      </c>
      <c r="AP19" s="15">
        <f t="shared" si="14"/>
        <v>0</v>
      </c>
      <c r="AQ19" s="10">
        <f>VLOOKUP(A19,'13'!B:BA,52,0)</f>
        <v>0</v>
      </c>
      <c r="AR19" s="5" t="s">
        <v>130</v>
      </c>
      <c r="AS19" s="15">
        <f t="shared" si="15"/>
        <v>0</v>
      </c>
      <c r="AT19" s="10">
        <f>VLOOKUP(A19,'14'!B:BA,52,0)</f>
        <v>0</v>
      </c>
      <c r="AU19" s="5" t="s">
        <v>130</v>
      </c>
      <c r="AV19" s="15">
        <f t="shared" si="16"/>
        <v>0</v>
      </c>
      <c r="AW19" s="10">
        <f>VLOOKUP(A19,'15'!B:BA,52,0)</f>
        <v>0</v>
      </c>
      <c r="AX19" s="5" t="s">
        <v>130</v>
      </c>
      <c r="AY19" s="15">
        <f t="shared" si="17"/>
        <v>0</v>
      </c>
      <c r="AZ19" s="10">
        <f>VLOOKUP(A19,'16'!B:BA,52,0)</f>
        <v>0</v>
      </c>
      <c r="BA19" s="5" t="s">
        <v>130</v>
      </c>
      <c r="BB19" s="15">
        <f t="shared" si="18"/>
        <v>0</v>
      </c>
      <c r="BC19" s="10">
        <f>VLOOKUP(A19,'17'!B:BA,52,0)</f>
        <v>0</v>
      </c>
      <c r="BD19" s="5" t="s">
        <v>130</v>
      </c>
      <c r="BE19" s="15">
        <f t="shared" si="19"/>
        <v>0</v>
      </c>
      <c r="BF19" s="10">
        <f>VLOOKUP(A19,'18'!B:BA,52,0)</f>
        <v>0</v>
      </c>
      <c r="BG19" s="5" t="s">
        <v>130</v>
      </c>
      <c r="BH19" s="15">
        <f t="shared" si="20"/>
        <v>0</v>
      </c>
      <c r="BI19" s="10">
        <f>VLOOKUP(A19,'19'!B:BA,52,0)</f>
        <v>0</v>
      </c>
      <c r="BJ19" s="5" t="s">
        <v>130</v>
      </c>
      <c r="BK19" s="15">
        <f t="shared" si="21"/>
        <v>0</v>
      </c>
      <c r="BL19" s="10">
        <f>VLOOKUP(A19,'20'!B:BA,52,0)</f>
        <v>0</v>
      </c>
      <c r="BM19" s="5" t="s">
        <v>130</v>
      </c>
      <c r="BN19" s="15">
        <f t="shared" si="22"/>
        <v>0</v>
      </c>
      <c r="BO19" s="10">
        <f>VLOOKUP(A19,'21'!B:BA,52,0)</f>
        <v>0</v>
      </c>
      <c r="BP19" s="5" t="s">
        <v>130</v>
      </c>
      <c r="BQ19" s="15">
        <f t="shared" si="23"/>
        <v>0</v>
      </c>
      <c r="BR19" s="10">
        <f>VLOOKUP(A19,'22'!B:BA,52,0)</f>
        <v>0</v>
      </c>
      <c r="BS19" s="5" t="s">
        <v>130</v>
      </c>
      <c r="BT19" s="15">
        <f t="shared" si="24"/>
        <v>0</v>
      </c>
      <c r="BU19" s="10">
        <f>VLOOKUP(A19,'23'!B:BA,52,0)</f>
        <v>0</v>
      </c>
      <c r="BV19" s="5" t="s">
        <v>130</v>
      </c>
      <c r="BW19" s="15">
        <f t="shared" si="25"/>
        <v>0</v>
      </c>
      <c r="BX19" s="10">
        <f>VLOOKUP(A19,'24'!B:BA,52,0)</f>
        <v>0</v>
      </c>
      <c r="BY19" s="5" t="s">
        <v>130</v>
      </c>
      <c r="BZ19" s="15">
        <f t="shared" si="26"/>
        <v>0</v>
      </c>
      <c r="CA19" s="10">
        <f>VLOOKUP(A19,'25'!B:BA,52,0)</f>
        <v>0</v>
      </c>
      <c r="CB19" s="5" t="s">
        <v>130</v>
      </c>
      <c r="CC19" s="15">
        <f t="shared" si="27"/>
        <v>0</v>
      </c>
      <c r="CD19" s="10">
        <f>VLOOKUP(A19,'26'!B:BA,52,0)</f>
        <v>0</v>
      </c>
      <c r="CE19" s="5" t="s">
        <v>130</v>
      </c>
      <c r="CF19" s="15">
        <f t="shared" si="28"/>
        <v>0</v>
      </c>
      <c r="CG19" s="10">
        <f>VLOOKUP(A19,'27'!B:BA,52,0)</f>
        <v>0</v>
      </c>
      <c r="CH19" s="5" t="s">
        <v>130</v>
      </c>
      <c r="CI19" s="15">
        <f t="shared" si="29"/>
        <v>0</v>
      </c>
      <c r="CJ19" s="10">
        <f>VLOOKUP(A19,'28'!B:BA,52,0)</f>
        <v>0</v>
      </c>
      <c r="CK19" s="5" t="s">
        <v>130</v>
      </c>
      <c r="CL19" s="15">
        <f t="shared" si="30"/>
        <v>0</v>
      </c>
      <c r="CM19" s="10">
        <f>VLOOKUP(A19,'29'!B:BA,52,0)</f>
        <v>0</v>
      </c>
      <c r="CN19" s="5" t="s">
        <v>130</v>
      </c>
      <c r="CO19" s="15">
        <f t="shared" si="31"/>
        <v>0</v>
      </c>
      <c r="CP19" s="10">
        <f>VLOOKUP(A19,'30'!B:BA,52,0)</f>
        <v>0</v>
      </c>
      <c r="CQ19" s="5" t="s">
        <v>130</v>
      </c>
      <c r="CR19" s="15">
        <f t="shared" si="32"/>
        <v>0</v>
      </c>
      <c r="CS19" s="10">
        <f>VLOOKUP(A19,'31'!B:BA,52,0)</f>
        <v>0</v>
      </c>
      <c r="CT19" s="5" t="s">
        <v>130</v>
      </c>
      <c r="CU19" s="15">
        <f t="shared" si="33"/>
        <v>0</v>
      </c>
      <c r="CV19" s="10">
        <f>VLOOKUP(A19,สรุป!B:BA,52,0)</f>
        <v>0</v>
      </c>
      <c r="CW19" s="5" t="s">
        <v>130</v>
      </c>
      <c r="CX19" s="15">
        <f t="shared" si="35"/>
        <v>0</v>
      </c>
    </row>
    <row r="20" spans="1:102" x14ac:dyDescent="0.25">
      <c r="A20" s="5">
        <v>1111079</v>
      </c>
      <c r="B20" s="63" t="s">
        <v>43</v>
      </c>
      <c r="C20" s="118" t="s">
        <v>837</v>
      </c>
      <c r="D20" s="19">
        <f t="shared" si="34"/>
        <v>0</v>
      </c>
      <c r="E20" s="5" t="s">
        <v>130</v>
      </c>
      <c r="F20" s="13">
        <f t="shared" si="2"/>
        <v>0</v>
      </c>
      <c r="G20" s="10">
        <f>VLOOKUP(A20,'1'!B:BA,52,0)</f>
        <v>0</v>
      </c>
      <c r="H20" s="5" t="s">
        <v>130</v>
      </c>
      <c r="I20" s="15">
        <f t="shared" si="3"/>
        <v>0</v>
      </c>
      <c r="J20" s="10">
        <f>VLOOKUP(A20,'2'!B:BA,52,0)</f>
        <v>0</v>
      </c>
      <c r="K20" s="5" t="s">
        <v>130</v>
      </c>
      <c r="L20" s="15">
        <f t="shared" si="4"/>
        <v>0</v>
      </c>
      <c r="M20" s="10">
        <f>VLOOKUP(A20,'3'!B:BA,52,0)</f>
        <v>0</v>
      </c>
      <c r="N20" s="5" t="s">
        <v>130</v>
      </c>
      <c r="O20" s="15">
        <f t="shared" si="5"/>
        <v>0</v>
      </c>
      <c r="P20" s="10">
        <f>VLOOKUP(A20,'4'!B:BA,52,0)</f>
        <v>0</v>
      </c>
      <c r="Q20" s="5" t="s">
        <v>130</v>
      </c>
      <c r="R20" s="15">
        <f t="shared" si="6"/>
        <v>0</v>
      </c>
      <c r="S20" s="10">
        <f>VLOOKUP(A20,'5'!B:BA,52,0)</f>
        <v>0</v>
      </c>
      <c r="T20" s="5" t="s">
        <v>130</v>
      </c>
      <c r="U20" s="15">
        <f t="shared" si="7"/>
        <v>0</v>
      </c>
      <c r="V20" s="10">
        <f>VLOOKUP(A20,'6'!B:BA,52,0)</f>
        <v>0</v>
      </c>
      <c r="W20" s="5" t="s">
        <v>130</v>
      </c>
      <c r="X20" s="15">
        <f t="shared" si="8"/>
        <v>0</v>
      </c>
      <c r="Y20" s="10">
        <f>VLOOKUP(A20,'7'!B:BA,52,0)</f>
        <v>0</v>
      </c>
      <c r="Z20" s="5" t="s">
        <v>130</v>
      </c>
      <c r="AA20" s="15">
        <f t="shared" si="9"/>
        <v>0</v>
      </c>
      <c r="AB20" s="10">
        <f>VLOOKUP(A20,'8'!B:BA,52,0)</f>
        <v>0</v>
      </c>
      <c r="AC20" s="5" t="s">
        <v>130</v>
      </c>
      <c r="AD20" s="15">
        <f t="shared" si="10"/>
        <v>0</v>
      </c>
      <c r="AE20" s="10">
        <f>VLOOKUP(A20,'9'!B:BA,52,0)</f>
        <v>0</v>
      </c>
      <c r="AF20" s="5" t="s">
        <v>130</v>
      </c>
      <c r="AG20" s="15">
        <f t="shared" si="11"/>
        <v>0</v>
      </c>
      <c r="AH20" s="10">
        <f>VLOOKUP(A20,'10'!B:BA,52,0)</f>
        <v>0</v>
      </c>
      <c r="AI20" s="5" t="s">
        <v>130</v>
      </c>
      <c r="AJ20" s="15">
        <f t="shared" si="12"/>
        <v>0</v>
      </c>
      <c r="AK20" s="10">
        <f>VLOOKUP(A20,'11'!B:BA,52,0)</f>
        <v>0</v>
      </c>
      <c r="AL20" s="5" t="s">
        <v>130</v>
      </c>
      <c r="AM20" s="15">
        <f t="shared" si="13"/>
        <v>0</v>
      </c>
      <c r="AN20" s="10">
        <f>VLOOKUP(A20,'12'!B:BA,52,0)</f>
        <v>0</v>
      </c>
      <c r="AO20" s="5" t="s">
        <v>130</v>
      </c>
      <c r="AP20" s="15">
        <f t="shared" si="14"/>
        <v>0</v>
      </c>
      <c r="AQ20" s="10">
        <f>VLOOKUP(A20,'13'!B:BA,52,0)</f>
        <v>0</v>
      </c>
      <c r="AR20" s="5" t="s">
        <v>130</v>
      </c>
      <c r="AS20" s="15">
        <f t="shared" si="15"/>
        <v>0</v>
      </c>
      <c r="AT20" s="10">
        <f>VLOOKUP(A20,'14'!B:BA,52,0)</f>
        <v>0</v>
      </c>
      <c r="AU20" s="5" t="s">
        <v>130</v>
      </c>
      <c r="AV20" s="15">
        <f t="shared" si="16"/>
        <v>0</v>
      </c>
      <c r="AW20" s="10">
        <f>VLOOKUP(A20,'15'!B:BA,52,0)</f>
        <v>0</v>
      </c>
      <c r="AX20" s="5" t="s">
        <v>130</v>
      </c>
      <c r="AY20" s="15">
        <f t="shared" si="17"/>
        <v>0</v>
      </c>
      <c r="AZ20" s="10">
        <f>VLOOKUP(A20,'16'!B:BA,52,0)</f>
        <v>0</v>
      </c>
      <c r="BA20" s="5" t="s">
        <v>130</v>
      </c>
      <c r="BB20" s="15">
        <f t="shared" si="18"/>
        <v>0</v>
      </c>
      <c r="BC20" s="10">
        <f>VLOOKUP(A20,'17'!B:BA,52,0)</f>
        <v>0</v>
      </c>
      <c r="BD20" s="5" t="s">
        <v>130</v>
      </c>
      <c r="BE20" s="15">
        <f t="shared" si="19"/>
        <v>0</v>
      </c>
      <c r="BF20" s="10">
        <f>VLOOKUP(A20,'18'!B:BA,52,0)</f>
        <v>0</v>
      </c>
      <c r="BG20" s="5" t="s">
        <v>130</v>
      </c>
      <c r="BH20" s="15">
        <f t="shared" si="20"/>
        <v>0</v>
      </c>
      <c r="BI20" s="10">
        <f>VLOOKUP(A20,'19'!B:BA,52,0)</f>
        <v>0</v>
      </c>
      <c r="BJ20" s="5" t="s">
        <v>130</v>
      </c>
      <c r="BK20" s="15">
        <f t="shared" si="21"/>
        <v>0</v>
      </c>
      <c r="BL20" s="10">
        <f>VLOOKUP(A20,'20'!B:BA,52,0)</f>
        <v>0</v>
      </c>
      <c r="BM20" s="5" t="s">
        <v>130</v>
      </c>
      <c r="BN20" s="15">
        <f t="shared" si="22"/>
        <v>0</v>
      </c>
      <c r="BO20" s="10">
        <f>VLOOKUP(A20,'21'!B:BA,52,0)</f>
        <v>0</v>
      </c>
      <c r="BP20" s="5" t="s">
        <v>130</v>
      </c>
      <c r="BQ20" s="15">
        <f t="shared" si="23"/>
        <v>0</v>
      </c>
      <c r="BR20" s="10">
        <f>VLOOKUP(A20,'22'!B:BA,52,0)</f>
        <v>0</v>
      </c>
      <c r="BS20" s="5" t="s">
        <v>130</v>
      </c>
      <c r="BT20" s="15">
        <f t="shared" si="24"/>
        <v>0</v>
      </c>
      <c r="BU20" s="10">
        <f>VLOOKUP(A20,'23'!B:BA,52,0)</f>
        <v>0</v>
      </c>
      <c r="BV20" s="5" t="s">
        <v>130</v>
      </c>
      <c r="BW20" s="15">
        <f t="shared" si="25"/>
        <v>0</v>
      </c>
      <c r="BX20" s="10">
        <f>VLOOKUP(A20,'24'!B:BA,52,0)</f>
        <v>0</v>
      </c>
      <c r="BY20" s="5" t="s">
        <v>130</v>
      </c>
      <c r="BZ20" s="15">
        <f t="shared" si="26"/>
        <v>0</v>
      </c>
      <c r="CA20" s="10">
        <f>VLOOKUP(A20,'25'!B:BA,52,0)</f>
        <v>0</v>
      </c>
      <c r="CB20" s="5" t="s">
        <v>130</v>
      </c>
      <c r="CC20" s="15">
        <f t="shared" si="27"/>
        <v>0</v>
      </c>
      <c r="CD20" s="10">
        <f>VLOOKUP(A20,'26'!B:BA,52,0)</f>
        <v>0</v>
      </c>
      <c r="CE20" s="5" t="s">
        <v>130</v>
      </c>
      <c r="CF20" s="15">
        <f t="shared" si="28"/>
        <v>0</v>
      </c>
      <c r="CG20" s="10">
        <f>VLOOKUP(A20,'27'!B:BA,52,0)</f>
        <v>0</v>
      </c>
      <c r="CH20" s="5" t="s">
        <v>130</v>
      </c>
      <c r="CI20" s="15">
        <f t="shared" si="29"/>
        <v>0</v>
      </c>
      <c r="CJ20" s="10">
        <f>VLOOKUP(A20,'28'!B:BA,52,0)</f>
        <v>0</v>
      </c>
      <c r="CK20" s="5" t="s">
        <v>130</v>
      </c>
      <c r="CL20" s="15">
        <f t="shared" si="30"/>
        <v>0</v>
      </c>
      <c r="CM20" s="10">
        <f>VLOOKUP(A20,'29'!B:BA,52,0)</f>
        <v>0</v>
      </c>
      <c r="CN20" s="5" t="s">
        <v>130</v>
      </c>
      <c r="CO20" s="15">
        <f t="shared" si="31"/>
        <v>0</v>
      </c>
      <c r="CP20" s="10">
        <f>VLOOKUP(A20,'30'!B:BA,52,0)</f>
        <v>0</v>
      </c>
      <c r="CQ20" s="5" t="s">
        <v>130</v>
      </c>
      <c r="CR20" s="15">
        <f t="shared" si="32"/>
        <v>0</v>
      </c>
      <c r="CS20" s="10">
        <f>VLOOKUP(A20,'31'!B:BA,52,0)</f>
        <v>0</v>
      </c>
      <c r="CT20" s="5" t="s">
        <v>130</v>
      </c>
      <c r="CU20" s="15">
        <f t="shared" si="33"/>
        <v>0</v>
      </c>
      <c r="CV20" s="10">
        <f>VLOOKUP(A20,สรุป!B:BA,52,0)</f>
        <v>0</v>
      </c>
      <c r="CW20" s="5" t="s">
        <v>130</v>
      </c>
      <c r="CX20" s="15">
        <f t="shared" si="35"/>
        <v>0</v>
      </c>
    </row>
    <row r="21" spans="1:102" x14ac:dyDescent="0.25">
      <c r="A21" s="5">
        <v>1111080</v>
      </c>
      <c r="B21" s="63" t="s">
        <v>47</v>
      </c>
      <c r="C21" s="118" t="s">
        <v>837</v>
      </c>
      <c r="D21" s="19">
        <f t="shared" si="34"/>
        <v>0</v>
      </c>
      <c r="E21" s="5" t="s">
        <v>130</v>
      </c>
      <c r="F21" s="13">
        <f t="shared" si="2"/>
        <v>0</v>
      </c>
      <c r="G21" s="10">
        <f>VLOOKUP(A21,'1'!B:BA,52,0)</f>
        <v>0</v>
      </c>
      <c r="H21" s="5" t="s">
        <v>130</v>
      </c>
      <c r="I21" s="15">
        <f t="shared" si="3"/>
        <v>0</v>
      </c>
      <c r="J21" s="10">
        <f>VLOOKUP(A21,'2'!B:BA,52,0)</f>
        <v>0</v>
      </c>
      <c r="K21" s="5" t="s">
        <v>130</v>
      </c>
      <c r="L21" s="15">
        <f t="shared" si="4"/>
        <v>0</v>
      </c>
      <c r="M21" s="10">
        <f>VLOOKUP(A21,'3'!B:BA,52,0)</f>
        <v>0</v>
      </c>
      <c r="N21" s="5" t="s">
        <v>130</v>
      </c>
      <c r="O21" s="15">
        <f t="shared" si="5"/>
        <v>0</v>
      </c>
      <c r="P21" s="10">
        <f>VLOOKUP(A21,'4'!B:BA,52,0)</f>
        <v>0</v>
      </c>
      <c r="Q21" s="5" t="s">
        <v>130</v>
      </c>
      <c r="R21" s="15">
        <f t="shared" si="6"/>
        <v>0</v>
      </c>
      <c r="S21" s="10">
        <f>VLOOKUP(A21,'5'!B:BA,52,0)</f>
        <v>0</v>
      </c>
      <c r="T21" s="5" t="s">
        <v>130</v>
      </c>
      <c r="U21" s="15">
        <f t="shared" si="7"/>
        <v>0</v>
      </c>
      <c r="V21" s="10">
        <f>VLOOKUP(A21,'6'!B:BA,52,0)</f>
        <v>0</v>
      </c>
      <c r="W21" s="5" t="s">
        <v>130</v>
      </c>
      <c r="X21" s="15">
        <f t="shared" si="8"/>
        <v>0</v>
      </c>
      <c r="Y21" s="10">
        <f>VLOOKUP(A21,'7'!B:BA,52,0)</f>
        <v>0</v>
      </c>
      <c r="Z21" s="5" t="s">
        <v>130</v>
      </c>
      <c r="AA21" s="15">
        <f t="shared" si="9"/>
        <v>0</v>
      </c>
      <c r="AB21" s="10">
        <f>VLOOKUP(A21,'8'!B:BA,52,0)</f>
        <v>0</v>
      </c>
      <c r="AC21" s="5" t="s">
        <v>130</v>
      </c>
      <c r="AD21" s="15">
        <f t="shared" si="10"/>
        <v>0</v>
      </c>
      <c r="AE21" s="10">
        <f>VLOOKUP(A21,'9'!B:BA,52,0)</f>
        <v>0</v>
      </c>
      <c r="AF21" s="5" t="s">
        <v>130</v>
      </c>
      <c r="AG21" s="15">
        <f t="shared" si="11"/>
        <v>0</v>
      </c>
      <c r="AH21" s="10">
        <f>VLOOKUP(A21,'10'!B:BA,52,0)</f>
        <v>0</v>
      </c>
      <c r="AI21" s="5" t="s">
        <v>130</v>
      </c>
      <c r="AJ21" s="15">
        <f t="shared" si="12"/>
        <v>0</v>
      </c>
      <c r="AK21" s="10">
        <f>VLOOKUP(A21,'11'!B:BA,52,0)</f>
        <v>0</v>
      </c>
      <c r="AL21" s="5" t="s">
        <v>130</v>
      </c>
      <c r="AM21" s="15">
        <f t="shared" si="13"/>
        <v>0</v>
      </c>
      <c r="AN21" s="10">
        <f>VLOOKUP(A21,'12'!B:BA,52,0)</f>
        <v>0</v>
      </c>
      <c r="AO21" s="5" t="s">
        <v>130</v>
      </c>
      <c r="AP21" s="15">
        <f t="shared" si="14"/>
        <v>0</v>
      </c>
      <c r="AQ21" s="10">
        <f>VLOOKUP(A21,'13'!B:BA,52,0)</f>
        <v>0</v>
      </c>
      <c r="AR21" s="5" t="s">
        <v>130</v>
      </c>
      <c r="AS21" s="15">
        <f t="shared" si="15"/>
        <v>0</v>
      </c>
      <c r="AT21" s="10">
        <f>VLOOKUP(A21,'14'!B:BA,52,0)</f>
        <v>0</v>
      </c>
      <c r="AU21" s="5" t="s">
        <v>130</v>
      </c>
      <c r="AV21" s="15">
        <f t="shared" si="16"/>
        <v>0</v>
      </c>
      <c r="AW21" s="10">
        <f>VLOOKUP(A21,'15'!B:BA,52,0)</f>
        <v>0</v>
      </c>
      <c r="AX21" s="5" t="s">
        <v>130</v>
      </c>
      <c r="AY21" s="15">
        <f t="shared" si="17"/>
        <v>0</v>
      </c>
      <c r="AZ21" s="10">
        <f>VLOOKUP(A21,'16'!B:BA,52,0)</f>
        <v>0</v>
      </c>
      <c r="BA21" s="5" t="s">
        <v>130</v>
      </c>
      <c r="BB21" s="15">
        <f t="shared" si="18"/>
        <v>0</v>
      </c>
      <c r="BC21" s="10">
        <f>VLOOKUP(A21,'17'!B:BA,52,0)</f>
        <v>0</v>
      </c>
      <c r="BD21" s="5" t="s">
        <v>130</v>
      </c>
      <c r="BE21" s="15">
        <f t="shared" si="19"/>
        <v>0</v>
      </c>
      <c r="BF21" s="10">
        <f>VLOOKUP(A21,'18'!B:BA,52,0)</f>
        <v>0</v>
      </c>
      <c r="BG21" s="5" t="s">
        <v>130</v>
      </c>
      <c r="BH21" s="15">
        <f t="shared" si="20"/>
        <v>0</v>
      </c>
      <c r="BI21" s="10">
        <f>VLOOKUP(A21,'19'!B:BA,52,0)</f>
        <v>0</v>
      </c>
      <c r="BJ21" s="5" t="s">
        <v>130</v>
      </c>
      <c r="BK21" s="15">
        <f t="shared" si="21"/>
        <v>0</v>
      </c>
      <c r="BL21" s="10">
        <f>VLOOKUP(A21,'20'!B:BA,52,0)</f>
        <v>0</v>
      </c>
      <c r="BM21" s="5" t="s">
        <v>130</v>
      </c>
      <c r="BN21" s="15">
        <f t="shared" si="22"/>
        <v>0</v>
      </c>
      <c r="BO21" s="10">
        <f>VLOOKUP(A21,'21'!B:BA,52,0)</f>
        <v>0</v>
      </c>
      <c r="BP21" s="5" t="s">
        <v>130</v>
      </c>
      <c r="BQ21" s="15">
        <f t="shared" si="23"/>
        <v>0</v>
      </c>
      <c r="BR21" s="10">
        <f>VLOOKUP(A21,'22'!B:BA,52,0)</f>
        <v>0</v>
      </c>
      <c r="BS21" s="5" t="s">
        <v>130</v>
      </c>
      <c r="BT21" s="15">
        <f t="shared" si="24"/>
        <v>0</v>
      </c>
      <c r="BU21" s="10">
        <f>VLOOKUP(A21,'23'!B:BA,52,0)</f>
        <v>0</v>
      </c>
      <c r="BV21" s="5" t="s">
        <v>130</v>
      </c>
      <c r="BW21" s="15">
        <f t="shared" si="25"/>
        <v>0</v>
      </c>
      <c r="BX21" s="10">
        <f>VLOOKUP(A21,'24'!B:BA,52,0)</f>
        <v>0</v>
      </c>
      <c r="BY21" s="5" t="s">
        <v>130</v>
      </c>
      <c r="BZ21" s="15">
        <f t="shared" si="26"/>
        <v>0</v>
      </c>
      <c r="CA21" s="10">
        <f>VLOOKUP(A21,'25'!B:BA,52,0)</f>
        <v>0</v>
      </c>
      <c r="CB21" s="5" t="s">
        <v>130</v>
      </c>
      <c r="CC21" s="15">
        <f t="shared" si="27"/>
        <v>0</v>
      </c>
      <c r="CD21" s="10">
        <f>VLOOKUP(A21,'26'!B:BA,52,0)</f>
        <v>0</v>
      </c>
      <c r="CE21" s="5" t="s">
        <v>130</v>
      </c>
      <c r="CF21" s="15">
        <f t="shared" si="28"/>
        <v>0</v>
      </c>
      <c r="CG21" s="10">
        <f>VLOOKUP(A21,'27'!B:BA,52,0)</f>
        <v>0</v>
      </c>
      <c r="CH21" s="5" t="s">
        <v>130</v>
      </c>
      <c r="CI21" s="15">
        <f t="shared" si="29"/>
        <v>0</v>
      </c>
      <c r="CJ21" s="10">
        <f>VLOOKUP(A21,'28'!B:BA,52,0)</f>
        <v>0</v>
      </c>
      <c r="CK21" s="5" t="s">
        <v>130</v>
      </c>
      <c r="CL21" s="15">
        <f t="shared" si="30"/>
        <v>0</v>
      </c>
      <c r="CM21" s="10">
        <f>VLOOKUP(A21,'29'!B:BA,52,0)</f>
        <v>0</v>
      </c>
      <c r="CN21" s="5" t="s">
        <v>130</v>
      </c>
      <c r="CO21" s="15">
        <f t="shared" si="31"/>
        <v>0</v>
      </c>
      <c r="CP21" s="10">
        <f>VLOOKUP(A21,'30'!B:BA,52,0)</f>
        <v>0</v>
      </c>
      <c r="CQ21" s="5" t="s">
        <v>130</v>
      </c>
      <c r="CR21" s="15">
        <f t="shared" si="32"/>
        <v>0</v>
      </c>
      <c r="CS21" s="10">
        <f>VLOOKUP(A21,'31'!B:BA,52,0)</f>
        <v>0</v>
      </c>
      <c r="CT21" s="5" t="s">
        <v>130</v>
      </c>
      <c r="CU21" s="15">
        <f t="shared" si="33"/>
        <v>0</v>
      </c>
      <c r="CV21" s="10">
        <f>VLOOKUP(A21,สรุป!B:BA,52,0)</f>
        <v>0</v>
      </c>
      <c r="CW21" s="5" t="s">
        <v>130</v>
      </c>
      <c r="CX21" s="15">
        <f t="shared" si="35"/>
        <v>0</v>
      </c>
    </row>
    <row r="22" spans="1:102" x14ac:dyDescent="0.25">
      <c r="A22" s="5">
        <v>1111081</v>
      </c>
      <c r="B22" s="63" t="s">
        <v>35</v>
      </c>
      <c r="C22" s="118" t="s">
        <v>837</v>
      </c>
      <c r="D22" s="19">
        <f t="shared" si="34"/>
        <v>0</v>
      </c>
      <c r="E22" s="5" t="s">
        <v>130</v>
      </c>
      <c r="F22" s="13">
        <f t="shared" si="2"/>
        <v>0</v>
      </c>
      <c r="G22" s="10">
        <f>VLOOKUP(A22,'1'!B:BA,52,0)</f>
        <v>0</v>
      </c>
      <c r="H22" s="5" t="s">
        <v>130</v>
      </c>
      <c r="I22" s="15">
        <f t="shared" si="3"/>
        <v>0</v>
      </c>
      <c r="J22" s="10">
        <f>VLOOKUP(A22,'2'!B:BA,52,0)</f>
        <v>0</v>
      </c>
      <c r="K22" s="5" t="s">
        <v>130</v>
      </c>
      <c r="L22" s="15">
        <f t="shared" si="4"/>
        <v>0</v>
      </c>
      <c r="M22" s="10">
        <f>VLOOKUP(A22,'3'!B:BA,52,0)</f>
        <v>0</v>
      </c>
      <c r="N22" s="5" t="s">
        <v>130</v>
      </c>
      <c r="O22" s="15">
        <f t="shared" si="5"/>
        <v>0</v>
      </c>
      <c r="P22" s="10">
        <f>VLOOKUP(A22,'4'!B:BA,52,0)</f>
        <v>0</v>
      </c>
      <c r="Q22" s="5" t="s">
        <v>130</v>
      </c>
      <c r="R22" s="15">
        <f t="shared" si="6"/>
        <v>0</v>
      </c>
      <c r="S22" s="10">
        <f>VLOOKUP(A22,'5'!B:BA,52,0)</f>
        <v>0</v>
      </c>
      <c r="T22" s="5" t="s">
        <v>130</v>
      </c>
      <c r="U22" s="15">
        <f t="shared" si="7"/>
        <v>0</v>
      </c>
      <c r="V22" s="10">
        <f>VLOOKUP(A22,'6'!B:BA,52,0)</f>
        <v>0</v>
      </c>
      <c r="W22" s="5" t="s">
        <v>130</v>
      </c>
      <c r="X22" s="15">
        <f t="shared" si="8"/>
        <v>0</v>
      </c>
      <c r="Y22" s="10">
        <f>VLOOKUP(A22,'7'!B:BA,52,0)</f>
        <v>0</v>
      </c>
      <c r="Z22" s="5" t="s">
        <v>130</v>
      </c>
      <c r="AA22" s="15">
        <f t="shared" si="9"/>
        <v>0</v>
      </c>
      <c r="AB22" s="10">
        <f>VLOOKUP(A22,'8'!B:BA,52,0)</f>
        <v>0</v>
      </c>
      <c r="AC22" s="5" t="s">
        <v>130</v>
      </c>
      <c r="AD22" s="15">
        <f t="shared" si="10"/>
        <v>0</v>
      </c>
      <c r="AE22" s="10">
        <f>VLOOKUP(A22,'9'!B:BA,52,0)</f>
        <v>0</v>
      </c>
      <c r="AF22" s="5" t="s">
        <v>130</v>
      </c>
      <c r="AG22" s="15">
        <f t="shared" si="11"/>
        <v>0</v>
      </c>
      <c r="AH22" s="10">
        <f>VLOOKUP(A22,'10'!B:BA,52,0)</f>
        <v>0</v>
      </c>
      <c r="AI22" s="5" t="s">
        <v>130</v>
      </c>
      <c r="AJ22" s="15">
        <f t="shared" si="12"/>
        <v>0</v>
      </c>
      <c r="AK22" s="10">
        <f>VLOOKUP(A22,'11'!B:BA,52,0)</f>
        <v>0</v>
      </c>
      <c r="AL22" s="5" t="s">
        <v>130</v>
      </c>
      <c r="AM22" s="15">
        <f t="shared" si="13"/>
        <v>0</v>
      </c>
      <c r="AN22" s="10">
        <f>VLOOKUP(A22,'12'!B:BA,52,0)</f>
        <v>0</v>
      </c>
      <c r="AO22" s="5" t="s">
        <v>130</v>
      </c>
      <c r="AP22" s="15">
        <f t="shared" si="14"/>
        <v>0</v>
      </c>
      <c r="AQ22" s="10">
        <f>VLOOKUP(A22,'13'!B:BA,52,0)</f>
        <v>0</v>
      </c>
      <c r="AR22" s="5" t="s">
        <v>130</v>
      </c>
      <c r="AS22" s="15">
        <f t="shared" si="15"/>
        <v>0</v>
      </c>
      <c r="AT22" s="10">
        <f>VLOOKUP(A22,'14'!B:BA,52,0)</f>
        <v>0</v>
      </c>
      <c r="AU22" s="5" t="s">
        <v>130</v>
      </c>
      <c r="AV22" s="15">
        <f t="shared" si="16"/>
        <v>0</v>
      </c>
      <c r="AW22" s="10">
        <f>VLOOKUP(A22,'15'!B:BA,52,0)</f>
        <v>0</v>
      </c>
      <c r="AX22" s="5" t="s">
        <v>130</v>
      </c>
      <c r="AY22" s="15">
        <f t="shared" si="17"/>
        <v>0</v>
      </c>
      <c r="AZ22" s="10">
        <f>VLOOKUP(A22,'16'!B:BA,52,0)</f>
        <v>0</v>
      </c>
      <c r="BA22" s="5" t="s">
        <v>130</v>
      </c>
      <c r="BB22" s="15">
        <f t="shared" si="18"/>
        <v>0</v>
      </c>
      <c r="BC22" s="10">
        <f>VLOOKUP(A22,'17'!B:BA,52,0)</f>
        <v>0</v>
      </c>
      <c r="BD22" s="5" t="s">
        <v>130</v>
      </c>
      <c r="BE22" s="15">
        <f t="shared" si="19"/>
        <v>0</v>
      </c>
      <c r="BF22" s="10">
        <f>VLOOKUP(A22,'18'!B:BA,52,0)</f>
        <v>0</v>
      </c>
      <c r="BG22" s="5" t="s">
        <v>130</v>
      </c>
      <c r="BH22" s="15">
        <f t="shared" si="20"/>
        <v>0</v>
      </c>
      <c r="BI22" s="10">
        <f>VLOOKUP(A22,'19'!B:BA,52,0)</f>
        <v>0</v>
      </c>
      <c r="BJ22" s="5" t="s">
        <v>130</v>
      </c>
      <c r="BK22" s="15">
        <f t="shared" si="21"/>
        <v>0</v>
      </c>
      <c r="BL22" s="10">
        <f>VLOOKUP(A22,'20'!B:BA,52,0)</f>
        <v>0</v>
      </c>
      <c r="BM22" s="5" t="s">
        <v>130</v>
      </c>
      <c r="BN22" s="15">
        <f t="shared" si="22"/>
        <v>0</v>
      </c>
      <c r="BO22" s="10">
        <f>VLOOKUP(A22,'21'!B:BA,52,0)</f>
        <v>0</v>
      </c>
      <c r="BP22" s="5" t="s">
        <v>130</v>
      </c>
      <c r="BQ22" s="15">
        <f t="shared" si="23"/>
        <v>0</v>
      </c>
      <c r="BR22" s="10">
        <f>VLOOKUP(A22,'22'!B:BA,52,0)</f>
        <v>0</v>
      </c>
      <c r="BS22" s="5" t="s">
        <v>130</v>
      </c>
      <c r="BT22" s="15">
        <f t="shared" si="24"/>
        <v>0</v>
      </c>
      <c r="BU22" s="10">
        <f>VLOOKUP(A22,'23'!B:BA,52,0)</f>
        <v>0</v>
      </c>
      <c r="BV22" s="5" t="s">
        <v>130</v>
      </c>
      <c r="BW22" s="15">
        <f t="shared" si="25"/>
        <v>0</v>
      </c>
      <c r="BX22" s="10">
        <f>VLOOKUP(A22,'24'!B:BA,52,0)</f>
        <v>0</v>
      </c>
      <c r="BY22" s="5" t="s">
        <v>130</v>
      </c>
      <c r="BZ22" s="15">
        <f t="shared" si="26"/>
        <v>0</v>
      </c>
      <c r="CA22" s="10">
        <f>VLOOKUP(A22,'25'!B:BA,52,0)</f>
        <v>0</v>
      </c>
      <c r="CB22" s="5" t="s">
        <v>130</v>
      </c>
      <c r="CC22" s="15">
        <f t="shared" si="27"/>
        <v>0</v>
      </c>
      <c r="CD22" s="10">
        <f>VLOOKUP(A22,'26'!B:BA,52,0)</f>
        <v>0</v>
      </c>
      <c r="CE22" s="5" t="s">
        <v>130</v>
      </c>
      <c r="CF22" s="15">
        <f t="shared" si="28"/>
        <v>0</v>
      </c>
      <c r="CG22" s="10">
        <f>VLOOKUP(A22,'27'!B:BA,52,0)</f>
        <v>0</v>
      </c>
      <c r="CH22" s="5" t="s">
        <v>130</v>
      </c>
      <c r="CI22" s="15">
        <f t="shared" si="29"/>
        <v>0</v>
      </c>
      <c r="CJ22" s="10">
        <f>VLOOKUP(A22,'28'!B:BA,52,0)</f>
        <v>0</v>
      </c>
      <c r="CK22" s="5" t="s">
        <v>130</v>
      </c>
      <c r="CL22" s="15">
        <f t="shared" si="30"/>
        <v>0</v>
      </c>
      <c r="CM22" s="10">
        <f>VLOOKUP(A22,'29'!B:BA,52,0)</f>
        <v>0</v>
      </c>
      <c r="CN22" s="5" t="s">
        <v>130</v>
      </c>
      <c r="CO22" s="15">
        <f t="shared" si="31"/>
        <v>0</v>
      </c>
      <c r="CP22" s="10">
        <f>VLOOKUP(A22,'30'!B:BA,52,0)</f>
        <v>0</v>
      </c>
      <c r="CQ22" s="5" t="s">
        <v>130</v>
      </c>
      <c r="CR22" s="15">
        <f t="shared" si="32"/>
        <v>0</v>
      </c>
      <c r="CS22" s="10">
        <f>VLOOKUP(A22,'31'!B:BA,52,0)</f>
        <v>0</v>
      </c>
      <c r="CT22" s="5" t="s">
        <v>130</v>
      </c>
      <c r="CU22" s="15">
        <f t="shared" si="33"/>
        <v>0</v>
      </c>
      <c r="CV22" s="10">
        <f>VLOOKUP(A22,สรุป!B:BA,52,0)</f>
        <v>0</v>
      </c>
      <c r="CW22" s="5" t="s">
        <v>130</v>
      </c>
      <c r="CX22" s="15">
        <f t="shared" si="35"/>
        <v>0</v>
      </c>
    </row>
    <row r="23" spans="1:102" x14ac:dyDescent="0.25">
      <c r="A23" s="5">
        <v>1111082</v>
      </c>
      <c r="B23" s="63" t="s">
        <v>37</v>
      </c>
      <c r="C23" s="118" t="s">
        <v>837</v>
      </c>
      <c r="D23" s="19">
        <f t="shared" si="34"/>
        <v>0</v>
      </c>
      <c r="E23" s="5" t="s">
        <v>130</v>
      </c>
      <c r="F23" s="13">
        <f t="shared" si="2"/>
        <v>0</v>
      </c>
      <c r="G23" s="10">
        <f>VLOOKUP(A23,'1'!B:BA,52,0)</f>
        <v>0</v>
      </c>
      <c r="H23" s="5" t="s">
        <v>130</v>
      </c>
      <c r="I23" s="15">
        <f t="shared" si="3"/>
        <v>0</v>
      </c>
      <c r="J23" s="10">
        <f>VLOOKUP(A23,'2'!B:BA,52,0)</f>
        <v>0</v>
      </c>
      <c r="K23" s="5" t="s">
        <v>130</v>
      </c>
      <c r="L23" s="15">
        <f t="shared" si="4"/>
        <v>0</v>
      </c>
      <c r="M23" s="10">
        <f>VLOOKUP(A23,'3'!B:BA,52,0)</f>
        <v>0</v>
      </c>
      <c r="N23" s="5" t="s">
        <v>130</v>
      </c>
      <c r="O23" s="15">
        <f t="shared" si="5"/>
        <v>0</v>
      </c>
      <c r="P23" s="10">
        <f>VLOOKUP(A23,'4'!B:BA,52,0)</f>
        <v>0</v>
      </c>
      <c r="Q23" s="5" t="s">
        <v>130</v>
      </c>
      <c r="R23" s="15">
        <f t="shared" si="6"/>
        <v>0</v>
      </c>
      <c r="S23" s="10">
        <f>VLOOKUP(A23,'5'!B:BA,52,0)</f>
        <v>0</v>
      </c>
      <c r="T23" s="5" t="s">
        <v>130</v>
      </c>
      <c r="U23" s="15">
        <f t="shared" si="7"/>
        <v>0</v>
      </c>
      <c r="V23" s="10">
        <f>VLOOKUP(A23,'6'!B:BA,52,0)</f>
        <v>0</v>
      </c>
      <c r="W23" s="5" t="s">
        <v>130</v>
      </c>
      <c r="X23" s="15">
        <f t="shared" si="8"/>
        <v>0</v>
      </c>
      <c r="Y23" s="10">
        <f>VLOOKUP(A23,'7'!B:BA,52,0)</f>
        <v>0</v>
      </c>
      <c r="Z23" s="5" t="s">
        <v>130</v>
      </c>
      <c r="AA23" s="15">
        <f t="shared" si="9"/>
        <v>0</v>
      </c>
      <c r="AB23" s="10">
        <f>VLOOKUP(A23,'8'!B:BA,52,0)</f>
        <v>0</v>
      </c>
      <c r="AC23" s="5" t="s">
        <v>130</v>
      </c>
      <c r="AD23" s="15">
        <f t="shared" si="10"/>
        <v>0</v>
      </c>
      <c r="AE23" s="10">
        <f>VLOOKUP(A23,'9'!B:BA,52,0)</f>
        <v>0</v>
      </c>
      <c r="AF23" s="5" t="s">
        <v>130</v>
      </c>
      <c r="AG23" s="15">
        <f t="shared" si="11"/>
        <v>0</v>
      </c>
      <c r="AH23" s="10">
        <f>VLOOKUP(A23,'10'!B:BA,52,0)</f>
        <v>0</v>
      </c>
      <c r="AI23" s="5" t="s">
        <v>130</v>
      </c>
      <c r="AJ23" s="15">
        <f t="shared" si="12"/>
        <v>0</v>
      </c>
      <c r="AK23" s="10">
        <f>VLOOKUP(A23,'11'!B:BA,52,0)</f>
        <v>0</v>
      </c>
      <c r="AL23" s="5" t="s">
        <v>130</v>
      </c>
      <c r="AM23" s="15">
        <f t="shared" si="13"/>
        <v>0</v>
      </c>
      <c r="AN23" s="10">
        <f>VLOOKUP(A23,'12'!B:BA,52,0)</f>
        <v>0</v>
      </c>
      <c r="AO23" s="5" t="s">
        <v>130</v>
      </c>
      <c r="AP23" s="15">
        <f t="shared" si="14"/>
        <v>0</v>
      </c>
      <c r="AQ23" s="10">
        <f>VLOOKUP(A23,'13'!B:BA,52,0)</f>
        <v>0</v>
      </c>
      <c r="AR23" s="5" t="s">
        <v>130</v>
      </c>
      <c r="AS23" s="15">
        <f t="shared" si="15"/>
        <v>0</v>
      </c>
      <c r="AT23" s="10">
        <f>VLOOKUP(A23,'14'!B:BA,52,0)</f>
        <v>0</v>
      </c>
      <c r="AU23" s="5" t="s">
        <v>130</v>
      </c>
      <c r="AV23" s="15">
        <f t="shared" si="16"/>
        <v>0</v>
      </c>
      <c r="AW23" s="10">
        <f>VLOOKUP(A23,'15'!B:BA,52,0)</f>
        <v>0</v>
      </c>
      <c r="AX23" s="5" t="s">
        <v>130</v>
      </c>
      <c r="AY23" s="15">
        <f t="shared" si="17"/>
        <v>0</v>
      </c>
      <c r="AZ23" s="10">
        <f>VLOOKUP(A23,'16'!B:BA,52,0)</f>
        <v>0</v>
      </c>
      <c r="BA23" s="5" t="s">
        <v>130</v>
      </c>
      <c r="BB23" s="15">
        <f t="shared" si="18"/>
        <v>0</v>
      </c>
      <c r="BC23" s="10">
        <f>VLOOKUP(A23,'17'!B:BA,52,0)</f>
        <v>0</v>
      </c>
      <c r="BD23" s="5" t="s">
        <v>130</v>
      </c>
      <c r="BE23" s="15">
        <f t="shared" si="19"/>
        <v>0</v>
      </c>
      <c r="BF23" s="10">
        <f>VLOOKUP(A23,'18'!B:BA,52,0)</f>
        <v>0</v>
      </c>
      <c r="BG23" s="5" t="s">
        <v>130</v>
      </c>
      <c r="BH23" s="15">
        <f t="shared" si="20"/>
        <v>0</v>
      </c>
      <c r="BI23" s="10">
        <f>VLOOKUP(A23,'19'!B:BA,52,0)</f>
        <v>0</v>
      </c>
      <c r="BJ23" s="5" t="s">
        <v>130</v>
      </c>
      <c r="BK23" s="15">
        <f t="shared" si="21"/>
        <v>0</v>
      </c>
      <c r="BL23" s="10">
        <f>VLOOKUP(A23,'20'!B:BA,52,0)</f>
        <v>0</v>
      </c>
      <c r="BM23" s="5" t="s">
        <v>130</v>
      </c>
      <c r="BN23" s="15">
        <f t="shared" si="22"/>
        <v>0</v>
      </c>
      <c r="BO23" s="10">
        <f>VLOOKUP(A23,'21'!B:BA,52,0)</f>
        <v>0</v>
      </c>
      <c r="BP23" s="5" t="s">
        <v>130</v>
      </c>
      <c r="BQ23" s="15">
        <f t="shared" si="23"/>
        <v>0</v>
      </c>
      <c r="BR23" s="10">
        <f>VLOOKUP(A23,'22'!B:BA,52,0)</f>
        <v>0</v>
      </c>
      <c r="BS23" s="5" t="s">
        <v>130</v>
      </c>
      <c r="BT23" s="15">
        <f t="shared" si="24"/>
        <v>0</v>
      </c>
      <c r="BU23" s="10">
        <f>VLOOKUP(A23,'23'!B:BA,52,0)</f>
        <v>0</v>
      </c>
      <c r="BV23" s="5" t="s">
        <v>130</v>
      </c>
      <c r="BW23" s="15">
        <f t="shared" si="25"/>
        <v>0</v>
      </c>
      <c r="BX23" s="10">
        <f>VLOOKUP(A23,'24'!B:BA,52,0)</f>
        <v>0</v>
      </c>
      <c r="BY23" s="5" t="s">
        <v>130</v>
      </c>
      <c r="BZ23" s="15">
        <f t="shared" si="26"/>
        <v>0</v>
      </c>
      <c r="CA23" s="10">
        <f>VLOOKUP(A23,'25'!B:BA,52,0)</f>
        <v>0</v>
      </c>
      <c r="CB23" s="5" t="s">
        <v>130</v>
      </c>
      <c r="CC23" s="15">
        <f t="shared" si="27"/>
        <v>0</v>
      </c>
      <c r="CD23" s="10">
        <f>VLOOKUP(A23,'26'!B:BA,52,0)</f>
        <v>0</v>
      </c>
      <c r="CE23" s="5" t="s">
        <v>130</v>
      </c>
      <c r="CF23" s="15">
        <f t="shared" si="28"/>
        <v>0</v>
      </c>
      <c r="CG23" s="10">
        <f>VLOOKUP(A23,'27'!B:BA,52,0)</f>
        <v>0</v>
      </c>
      <c r="CH23" s="5" t="s">
        <v>130</v>
      </c>
      <c r="CI23" s="15">
        <f t="shared" si="29"/>
        <v>0</v>
      </c>
      <c r="CJ23" s="10">
        <f>VLOOKUP(A23,'28'!B:BA,52,0)</f>
        <v>0</v>
      </c>
      <c r="CK23" s="5" t="s">
        <v>130</v>
      </c>
      <c r="CL23" s="15">
        <f t="shared" si="30"/>
        <v>0</v>
      </c>
      <c r="CM23" s="10">
        <f>VLOOKUP(A23,'29'!B:BA,52,0)</f>
        <v>0</v>
      </c>
      <c r="CN23" s="5" t="s">
        <v>130</v>
      </c>
      <c r="CO23" s="15">
        <f t="shared" si="31"/>
        <v>0</v>
      </c>
      <c r="CP23" s="10">
        <f>VLOOKUP(A23,'30'!B:BA,52,0)</f>
        <v>0</v>
      </c>
      <c r="CQ23" s="5" t="s">
        <v>130</v>
      </c>
      <c r="CR23" s="15">
        <f t="shared" si="32"/>
        <v>0</v>
      </c>
      <c r="CS23" s="10">
        <f>VLOOKUP(A23,'31'!B:BA,52,0)</f>
        <v>0</v>
      </c>
      <c r="CT23" s="5" t="s">
        <v>130</v>
      </c>
      <c r="CU23" s="15">
        <f t="shared" si="33"/>
        <v>0</v>
      </c>
      <c r="CV23" s="10">
        <f>VLOOKUP(A23,สรุป!B:BA,52,0)</f>
        <v>0</v>
      </c>
      <c r="CW23" s="5" t="s">
        <v>130</v>
      </c>
      <c r="CX23" s="15">
        <f t="shared" si="35"/>
        <v>0</v>
      </c>
    </row>
    <row r="24" spans="1:102" x14ac:dyDescent="0.25">
      <c r="A24" s="5">
        <v>1111083</v>
      </c>
      <c r="B24" s="63" t="s">
        <v>31</v>
      </c>
      <c r="C24" s="118" t="s">
        <v>837</v>
      </c>
      <c r="D24" s="19">
        <f t="shared" si="34"/>
        <v>0</v>
      </c>
      <c r="E24" s="5" t="s">
        <v>130</v>
      </c>
      <c r="F24" s="13">
        <f t="shared" si="2"/>
        <v>0</v>
      </c>
      <c r="G24" s="10">
        <f>VLOOKUP(A24,'1'!B:BA,52,0)</f>
        <v>0</v>
      </c>
      <c r="H24" s="5" t="s">
        <v>130</v>
      </c>
      <c r="I24" s="15">
        <f t="shared" si="3"/>
        <v>0</v>
      </c>
      <c r="J24" s="10">
        <f>VLOOKUP(A24,'2'!B:BA,52,0)</f>
        <v>0</v>
      </c>
      <c r="K24" s="5" t="s">
        <v>130</v>
      </c>
      <c r="L24" s="15">
        <f t="shared" si="4"/>
        <v>0</v>
      </c>
      <c r="M24" s="10">
        <f>VLOOKUP(A24,'3'!B:BA,52,0)</f>
        <v>0</v>
      </c>
      <c r="N24" s="5" t="s">
        <v>130</v>
      </c>
      <c r="O24" s="15">
        <f t="shared" si="5"/>
        <v>0</v>
      </c>
      <c r="P24" s="10">
        <f>VLOOKUP(A24,'4'!B:BA,52,0)</f>
        <v>0</v>
      </c>
      <c r="Q24" s="5" t="s">
        <v>130</v>
      </c>
      <c r="R24" s="15">
        <f t="shared" si="6"/>
        <v>0</v>
      </c>
      <c r="S24" s="10">
        <f>VLOOKUP(A24,'5'!B:BA,52,0)</f>
        <v>0</v>
      </c>
      <c r="T24" s="5" t="s">
        <v>130</v>
      </c>
      <c r="U24" s="15">
        <f t="shared" si="7"/>
        <v>0</v>
      </c>
      <c r="V24" s="10">
        <f>VLOOKUP(A24,'6'!B:BA,52,0)</f>
        <v>0</v>
      </c>
      <c r="W24" s="5" t="s">
        <v>130</v>
      </c>
      <c r="X24" s="15">
        <f t="shared" si="8"/>
        <v>0</v>
      </c>
      <c r="Y24" s="10">
        <f>VLOOKUP(A24,'7'!B:BA,52,0)</f>
        <v>0</v>
      </c>
      <c r="Z24" s="5" t="s">
        <v>130</v>
      </c>
      <c r="AA24" s="15">
        <f t="shared" si="9"/>
        <v>0</v>
      </c>
      <c r="AB24" s="10">
        <f>VLOOKUP(A24,'8'!B:BA,52,0)</f>
        <v>0</v>
      </c>
      <c r="AC24" s="5" t="s">
        <v>130</v>
      </c>
      <c r="AD24" s="15">
        <f t="shared" si="10"/>
        <v>0</v>
      </c>
      <c r="AE24" s="10">
        <f>VLOOKUP(A24,'9'!B:BA,52,0)</f>
        <v>0</v>
      </c>
      <c r="AF24" s="5" t="s">
        <v>130</v>
      </c>
      <c r="AG24" s="15">
        <f t="shared" si="11"/>
        <v>0</v>
      </c>
      <c r="AH24" s="10">
        <f>VLOOKUP(A24,'10'!B:BA,52,0)</f>
        <v>0</v>
      </c>
      <c r="AI24" s="5" t="s">
        <v>130</v>
      </c>
      <c r="AJ24" s="15">
        <f t="shared" si="12"/>
        <v>0</v>
      </c>
      <c r="AK24" s="10">
        <f>VLOOKUP(A24,'11'!B:BA,52,0)</f>
        <v>0</v>
      </c>
      <c r="AL24" s="5" t="s">
        <v>130</v>
      </c>
      <c r="AM24" s="15">
        <f t="shared" si="13"/>
        <v>0</v>
      </c>
      <c r="AN24" s="10">
        <f>VLOOKUP(A24,'12'!B:BA,52,0)</f>
        <v>0</v>
      </c>
      <c r="AO24" s="5" t="s">
        <v>130</v>
      </c>
      <c r="AP24" s="15">
        <f t="shared" si="14"/>
        <v>0</v>
      </c>
      <c r="AQ24" s="10">
        <f>VLOOKUP(A24,'13'!B:BA,52,0)</f>
        <v>0</v>
      </c>
      <c r="AR24" s="5" t="s">
        <v>130</v>
      </c>
      <c r="AS24" s="15">
        <f t="shared" si="15"/>
        <v>0</v>
      </c>
      <c r="AT24" s="10">
        <f>VLOOKUP(A24,'14'!B:BA,52,0)</f>
        <v>0</v>
      </c>
      <c r="AU24" s="5" t="s">
        <v>130</v>
      </c>
      <c r="AV24" s="15">
        <f t="shared" si="16"/>
        <v>0</v>
      </c>
      <c r="AW24" s="10">
        <f>VLOOKUP(A24,'15'!B:BA,52,0)</f>
        <v>0</v>
      </c>
      <c r="AX24" s="5" t="s">
        <v>130</v>
      </c>
      <c r="AY24" s="15">
        <f t="shared" si="17"/>
        <v>0</v>
      </c>
      <c r="AZ24" s="10">
        <f>VLOOKUP(A24,'16'!B:BA,52,0)</f>
        <v>0</v>
      </c>
      <c r="BA24" s="5" t="s">
        <v>130</v>
      </c>
      <c r="BB24" s="15">
        <f t="shared" si="18"/>
        <v>0</v>
      </c>
      <c r="BC24" s="10">
        <f>VLOOKUP(A24,'17'!B:BA,52,0)</f>
        <v>0</v>
      </c>
      <c r="BD24" s="5" t="s">
        <v>130</v>
      </c>
      <c r="BE24" s="15">
        <f t="shared" si="19"/>
        <v>0</v>
      </c>
      <c r="BF24" s="10">
        <f>VLOOKUP(A24,'18'!B:BA,52,0)</f>
        <v>0</v>
      </c>
      <c r="BG24" s="5" t="s">
        <v>130</v>
      </c>
      <c r="BH24" s="15">
        <f t="shared" si="20"/>
        <v>0</v>
      </c>
      <c r="BI24" s="10">
        <f>VLOOKUP(A24,'19'!B:BA,52,0)</f>
        <v>0</v>
      </c>
      <c r="BJ24" s="5" t="s">
        <v>130</v>
      </c>
      <c r="BK24" s="15">
        <f t="shared" si="21"/>
        <v>0</v>
      </c>
      <c r="BL24" s="10">
        <f>VLOOKUP(A24,'20'!B:BA,52,0)</f>
        <v>0</v>
      </c>
      <c r="BM24" s="5" t="s">
        <v>130</v>
      </c>
      <c r="BN24" s="15">
        <f t="shared" si="22"/>
        <v>0</v>
      </c>
      <c r="BO24" s="10">
        <f>VLOOKUP(A24,'21'!B:BA,52,0)</f>
        <v>0</v>
      </c>
      <c r="BP24" s="5" t="s">
        <v>130</v>
      </c>
      <c r="BQ24" s="15">
        <f t="shared" si="23"/>
        <v>0</v>
      </c>
      <c r="BR24" s="10">
        <f>VLOOKUP(A24,'22'!B:BA,52,0)</f>
        <v>0</v>
      </c>
      <c r="BS24" s="5" t="s">
        <v>130</v>
      </c>
      <c r="BT24" s="15">
        <f t="shared" si="24"/>
        <v>0</v>
      </c>
      <c r="BU24" s="10">
        <f>VLOOKUP(A24,'23'!B:BA,52,0)</f>
        <v>0</v>
      </c>
      <c r="BV24" s="5" t="s">
        <v>130</v>
      </c>
      <c r="BW24" s="15">
        <f t="shared" si="25"/>
        <v>0</v>
      </c>
      <c r="BX24" s="10">
        <f>VLOOKUP(A24,'24'!B:BA,52,0)</f>
        <v>0</v>
      </c>
      <c r="BY24" s="5" t="s">
        <v>130</v>
      </c>
      <c r="BZ24" s="15">
        <f t="shared" si="26"/>
        <v>0</v>
      </c>
      <c r="CA24" s="10">
        <f>VLOOKUP(A24,'25'!B:BA,52,0)</f>
        <v>0</v>
      </c>
      <c r="CB24" s="5" t="s">
        <v>130</v>
      </c>
      <c r="CC24" s="15">
        <f t="shared" si="27"/>
        <v>0</v>
      </c>
      <c r="CD24" s="10">
        <f>VLOOKUP(A24,'26'!B:BA,52,0)</f>
        <v>0</v>
      </c>
      <c r="CE24" s="5" t="s">
        <v>130</v>
      </c>
      <c r="CF24" s="15">
        <f t="shared" si="28"/>
        <v>0</v>
      </c>
      <c r="CG24" s="10">
        <f>VLOOKUP(A24,'27'!B:BA,52,0)</f>
        <v>0</v>
      </c>
      <c r="CH24" s="5" t="s">
        <v>130</v>
      </c>
      <c r="CI24" s="15">
        <f t="shared" si="29"/>
        <v>0</v>
      </c>
      <c r="CJ24" s="10">
        <f>VLOOKUP(A24,'28'!B:BA,52,0)</f>
        <v>0</v>
      </c>
      <c r="CK24" s="5" t="s">
        <v>130</v>
      </c>
      <c r="CL24" s="15">
        <f t="shared" si="30"/>
        <v>0</v>
      </c>
      <c r="CM24" s="10">
        <f>VLOOKUP(A24,'29'!B:BA,52,0)</f>
        <v>0</v>
      </c>
      <c r="CN24" s="5" t="s">
        <v>130</v>
      </c>
      <c r="CO24" s="15">
        <f t="shared" si="31"/>
        <v>0</v>
      </c>
      <c r="CP24" s="10">
        <f>VLOOKUP(A24,'30'!B:BA,52,0)</f>
        <v>0</v>
      </c>
      <c r="CQ24" s="5" t="s">
        <v>130</v>
      </c>
      <c r="CR24" s="15">
        <f t="shared" si="32"/>
        <v>0</v>
      </c>
      <c r="CS24" s="10">
        <f>VLOOKUP(A24,'31'!B:BA,52,0)</f>
        <v>0</v>
      </c>
      <c r="CT24" s="5" t="s">
        <v>130</v>
      </c>
      <c r="CU24" s="15">
        <f t="shared" si="33"/>
        <v>0</v>
      </c>
      <c r="CV24" s="10">
        <f>VLOOKUP(A24,สรุป!B:BA,52,0)</f>
        <v>0</v>
      </c>
      <c r="CW24" s="5" t="s">
        <v>130</v>
      </c>
      <c r="CX24" s="15">
        <f t="shared" si="35"/>
        <v>0</v>
      </c>
    </row>
    <row r="25" spans="1:102" x14ac:dyDescent="0.25">
      <c r="A25" s="5">
        <v>1112003</v>
      </c>
      <c r="B25" s="63" t="s">
        <v>115</v>
      </c>
      <c r="C25" s="91">
        <v>19.079999999999998</v>
      </c>
      <c r="D25" s="19">
        <f t="shared" si="34"/>
        <v>2114</v>
      </c>
      <c r="E25" s="5" t="s">
        <v>129</v>
      </c>
      <c r="F25" s="13">
        <f t="shared" si="2"/>
        <v>40335.119999999995</v>
      </c>
      <c r="G25" s="10">
        <f>VLOOKUP(A25,'1'!B:BA,52,0)</f>
        <v>91</v>
      </c>
      <c r="H25" s="5" t="s">
        <v>129</v>
      </c>
      <c r="I25" s="15">
        <f t="shared" si="3"/>
        <v>1736.2799999999997</v>
      </c>
      <c r="J25" s="10">
        <f>VLOOKUP(A25,'2'!B:BA,52,0)</f>
        <v>105</v>
      </c>
      <c r="K25" s="5" t="s">
        <v>129</v>
      </c>
      <c r="L25" s="15">
        <f t="shared" si="4"/>
        <v>2003.3999999999999</v>
      </c>
      <c r="M25" s="10">
        <f>VLOOKUP(A25,'3'!B:BA,52,0)</f>
        <v>124</v>
      </c>
      <c r="N25" s="5" t="s">
        <v>129</v>
      </c>
      <c r="O25" s="15">
        <f t="shared" si="5"/>
        <v>2365.9199999999996</v>
      </c>
      <c r="P25" s="10">
        <f>VLOOKUP(A25,'4'!B:BA,52,0)</f>
        <v>94</v>
      </c>
      <c r="Q25" s="5" t="s">
        <v>129</v>
      </c>
      <c r="R25" s="15">
        <f t="shared" si="6"/>
        <v>1793.5199999999998</v>
      </c>
      <c r="S25" s="10">
        <f>VLOOKUP(A25,'5'!B:BA,52,0)</f>
        <v>58</v>
      </c>
      <c r="T25" s="5" t="s">
        <v>129</v>
      </c>
      <c r="U25" s="15">
        <f t="shared" si="7"/>
        <v>1106.6399999999999</v>
      </c>
      <c r="V25" s="10">
        <f>VLOOKUP(A25,'6'!B:BA,52,0)</f>
        <v>65</v>
      </c>
      <c r="W25" s="5" t="s">
        <v>129</v>
      </c>
      <c r="X25" s="15">
        <f t="shared" si="8"/>
        <v>1240.1999999999998</v>
      </c>
      <c r="Y25" s="10">
        <f>VLOOKUP(A25,'7'!B:BA,52,0)</f>
        <v>45</v>
      </c>
      <c r="Z25" s="5" t="s">
        <v>129</v>
      </c>
      <c r="AA25" s="15">
        <f t="shared" si="9"/>
        <v>858.59999999999991</v>
      </c>
      <c r="AB25" s="10">
        <f>VLOOKUP(A25,'8'!B:BA,52,0)</f>
        <v>128</v>
      </c>
      <c r="AC25" s="5" t="s">
        <v>129</v>
      </c>
      <c r="AD25" s="15">
        <f t="shared" si="10"/>
        <v>2442.2399999999998</v>
      </c>
      <c r="AE25" s="10">
        <f>VLOOKUP(A25,'9'!B:BA,52,0)</f>
        <v>103</v>
      </c>
      <c r="AF25" s="5" t="s">
        <v>129</v>
      </c>
      <c r="AG25" s="15">
        <f t="shared" si="11"/>
        <v>1965.2399999999998</v>
      </c>
      <c r="AH25" s="10">
        <f>VLOOKUP(A25,'10'!B:BA,52,0)</f>
        <v>158</v>
      </c>
      <c r="AI25" s="5" t="s">
        <v>129</v>
      </c>
      <c r="AJ25" s="15">
        <f t="shared" si="12"/>
        <v>3014.64</v>
      </c>
      <c r="AK25" s="10">
        <f>VLOOKUP(A25,'11'!B:BA,52,0)</f>
        <v>34</v>
      </c>
      <c r="AL25" s="5" t="s">
        <v>129</v>
      </c>
      <c r="AM25" s="15">
        <f t="shared" si="13"/>
        <v>648.71999999999991</v>
      </c>
      <c r="AN25" s="10">
        <f>VLOOKUP(A25,'12'!B:BA,52,0)</f>
        <v>108</v>
      </c>
      <c r="AO25" s="5" t="s">
        <v>129</v>
      </c>
      <c r="AP25" s="15">
        <f t="shared" si="14"/>
        <v>2060.64</v>
      </c>
      <c r="AQ25" s="10">
        <f>VLOOKUP(A25,'13'!B:BA,52,0)</f>
        <v>75</v>
      </c>
      <c r="AR25" s="5" t="s">
        <v>129</v>
      </c>
      <c r="AS25" s="15">
        <f t="shared" si="15"/>
        <v>1430.9999999999998</v>
      </c>
      <c r="AT25" s="10">
        <f>VLOOKUP(A25,'14'!B:BA,52,0)</f>
        <v>98</v>
      </c>
      <c r="AU25" s="5" t="s">
        <v>129</v>
      </c>
      <c r="AV25" s="15">
        <f t="shared" si="16"/>
        <v>1869.84</v>
      </c>
      <c r="AW25" s="10">
        <f>VLOOKUP(A25,'15'!B:BA,52,0)</f>
        <v>52</v>
      </c>
      <c r="AX25" s="5" t="s">
        <v>129</v>
      </c>
      <c r="AY25" s="15">
        <f t="shared" si="17"/>
        <v>992.15999999999985</v>
      </c>
      <c r="AZ25" s="10">
        <f>VLOOKUP(A25,'16'!B:BA,52,0)</f>
        <v>78</v>
      </c>
      <c r="BA25" s="5" t="s">
        <v>129</v>
      </c>
      <c r="BB25" s="15">
        <f t="shared" si="18"/>
        <v>1488.2399999999998</v>
      </c>
      <c r="BC25" s="10">
        <f>VLOOKUP(A25,'17'!B:BA,52,0)</f>
        <v>83</v>
      </c>
      <c r="BD25" s="5" t="s">
        <v>129</v>
      </c>
      <c r="BE25" s="15">
        <f t="shared" si="19"/>
        <v>1583.6399999999999</v>
      </c>
      <c r="BF25" s="10">
        <f>VLOOKUP(A25,'18'!B:BA,52,0)</f>
        <v>67</v>
      </c>
      <c r="BG25" s="5" t="s">
        <v>129</v>
      </c>
      <c r="BH25" s="15">
        <f t="shared" si="20"/>
        <v>1278.3599999999999</v>
      </c>
      <c r="BI25" s="10">
        <f>VLOOKUP(A25,'19'!B:BA,52,0)</f>
        <v>53</v>
      </c>
      <c r="BJ25" s="5" t="s">
        <v>129</v>
      </c>
      <c r="BK25" s="15">
        <f t="shared" si="21"/>
        <v>1011.2399999999999</v>
      </c>
      <c r="BL25" s="10">
        <f>VLOOKUP(A25,'20'!B:BA,52,0)</f>
        <v>53</v>
      </c>
      <c r="BM25" s="5" t="s">
        <v>129</v>
      </c>
      <c r="BN25" s="15">
        <f t="shared" si="22"/>
        <v>1011.2399999999999</v>
      </c>
      <c r="BO25" s="10">
        <f>VLOOKUP(A25,'21'!B:BA,52,0)</f>
        <v>65</v>
      </c>
      <c r="BP25" s="5" t="s">
        <v>129</v>
      </c>
      <c r="BQ25" s="15">
        <f t="shared" si="23"/>
        <v>1240.1999999999998</v>
      </c>
      <c r="BR25" s="10">
        <f>VLOOKUP(A25,'22'!B:BA,52,0)</f>
        <v>60</v>
      </c>
      <c r="BS25" s="5" t="s">
        <v>129</v>
      </c>
      <c r="BT25" s="15">
        <f t="shared" si="24"/>
        <v>1144.8</v>
      </c>
      <c r="BU25" s="10">
        <f>VLOOKUP(A25,'23'!B:BA,52,0)</f>
        <v>42</v>
      </c>
      <c r="BV25" s="5" t="s">
        <v>129</v>
      </c>
      <c r="BW25" s="15">
        <f t="shared" si="25"/>
        <v>801.3599999999999</v>
      </c>
      <c r="BX25" s="10">
        <f>VLOOKUP(A25,'24'!B:BA,52,0)</f>
        <v>44</v>
      </c>
      <c r="BY25" s="5" t="s">
        <v>129</v>
      </c>
      <c r="BZ25" s="15">
        <f t="shared" si="26"/>
        <v>839.52</v>
      </c>
      <c r="CA25" s="10">
        <f>VLOOKUP(A25,'25'!B:BA,52,0)</f>
        <v>63</v>
      </c>
      <c r="CB25" s="5" t="s">
        <v>129</v>
      </c>
      <c r="CC25" s="15">
        <f t="shared" si="27"/>
        <v>1202.04</v>
      </c>
      <c r="CD25" s="10">
        <f>VLOOKUP(A25,'26'!B:BA,52,0)</f>
        <v>58</v>
      </c>
      <c r="CE25" s="5" t="s">
        <v>129</v>
      </c>
      <c r="CF25" s="15">
        <f t="shared" si="28"/>
        <v>1106.6399999999999</v>
      </c>
      <c r="CG25" s="10">
        <f>VLOOKUP(A25,'27'!B:BA,52,0)</f>
        <v>45</v>
      </c>
      <c r="CH25" s="5" t="s">
        <v>129</v>
      </c>
      <c r="CI25" s="15">
        <f t="shared" si="29"/>
        <v>858.59999999999991</v>
      </c>
      <c r="CJ25" s="10">
        <f>VLOOKUP(A25,'28'!B:BA,52,0)</f>
        <v>65</v>
      </c>
      <c r="CK25" s="5" t="s">
        <v>129</v>
      </c>
      <c r="CL25" s="15">
        <f t="shared" si="30"/>
        <v>1240.1999999999998</v>
      </c>
      <c r="CM25" s="10">
        <f>VLOOKUP(A25,'29'!B:BA,52,0)</f>
        <v>0</v>
      </c>
      <c r="CN25" s="5" t="s">
        <v>129</v>
      </c>
      <c r="CO25" s="15">
        <f t="shared" si="31"/>
        <v>0</v>
      </c>
      <c r="CP25" s="10">
        <f>VLOOKUP(A25,'30'!B:BA,52,0)</f>
        <v>0</v>
      </c>
      <c r="CQ25" s="5" t="s">
        <v>129</v>
      </c>
      <c r="CR25" s="15">
        <f t="shared" si="32"/>
        <v>0</v>
      </c>
      <c r="CS25" s="10">
        <f>VLOOKUP(A25,'31'!B:BA,52,0)</f>
        <v>0</v>
      </c>
      <c r="CT25" s="5" t="s">
        <v>129</v>
      </c>
      <c r="CU25" s="15">
        <f t="shared" si="33"/>
        <v>0</v>
      </c>
      <c r="CV25" s="10">
        <f>VLOOKUP(A25,สรุป!B:BA,52,0)</f>
        <v>2114</v>
      </c>
      <c r="CW25" s="5" t="s">
        <v>129</v>
      </c>
      <c r="CX25" s="15">
        <f t="shared" si="35"/>
        <v>40335.119999999995</v>
      </c>
    </row>
    <row r="26" spans="1:102" x14ac:dyDescent="0.25">
      <c r="A26" s="5">
        <v>1112005</v>
      </c>
      <c r="B26" s="63" t="s">
        <v>113</v>
      </c>
      <c r="C26" s="91">
        <v>17.09</v>
      </c>
      <c r="D26" s="19">
        <f t="shared" si="34"/>
        <v>2028</v>
      </c>
      <c r="E26" s="5" t="s">
        <v>129</v>
      </c>
      <c r="F26" s="13">
        <f t="shared" si="2"/>
        <v>34658.519999999997</v>
      </c>
      <c r="G26" s="10">
        <f>VLOOKUP(A26,'1'!B:BA,52,0)</f>
        <v>91</v>
      </c>
      <c r="H26" s="5" t="s">
        <v>129</v>
      </c>
      <c r="I26" s="15">
        <f t="shared" si="3"/>
        <v>1555.19</v>
      </c>
      <c r="J26" s="10">
        <f>VLOOKUP(A26,'2'!B:BA,52,0)</f>
        <v>101</v>
      </c>
      <c r="K26" s="5" t="s">
        <v>129</v>
      </c>
      <c r="L26" s="15">
        <f t="shared" si="4"/>
        <v>1726.09</v>
      </c>
      <c r="M26" s="10">
        <f>VLOOKUP(A26,'3'!B:BA,52,0)</f>
        <v>117</v>
      </c>
      <c r="N26" s="5" t="s">
        <v>129</v>
      </c>
      <c r="O26" s="15">
        <f t="shared" si="5"/>
        <v>1999.53</v>
      </c>
      <c r="P26" s="10">
        <f>VLOOKUP(A26,'4'!B:BA,52,0)</f>
        <v>87</v>
      </c>
      <c r="Q26" s="5" t="s">
        <v>129</v>
      </c>
      <c r="R26" s="15">
        <f t="shared" si="6"/>
        <v>1486.83</v>
      </c>
      <c r="S26" s="10">
        <f>VLOOKUP(A26,'5'!B:BA,52,0)</f>
        <v>58</v>
      </c>
      <c r="T26" s="5" t="s">
        <v>129</v>
      </c>
      <c r="U26" s="15">
        <f t="shared" si="7"/>
        <v>991.22</v>
      </c>
      <c r="V26" s="10">
        <f>VLOOKUP(A26,'6'!B:BA,52,0)</f>
        <v>67</v>
      </c>
      <c r="W26" s="5" t="s">
        <v>129</v>
      </c>
      <c r="X26" s="15">
        <f t="shared" si="8"/>
        <v>1145.03</v>
      </c>
      <c r="Y26" s="10">
        <f>VLOOKUP(A26,'7'!B:BA,52,0)</f>
        <v>43</v>
      </c>
      <c r="Z26" s="5" t="s">
        <v>129</v>
      </c>
      <c r="AA26" s="15">
        <f t="shared" si="9"/>
        <v>734.87</v>
      </c>
      <c r="AB26" s="10">
        <f>VLOOKUP(A26,'8'!B:BA,52,0)</f>
        <v>129</v>
      </c>
      <c r="AC26" s="5" t="s">
        <v>129</v>
      </c>
      <c r="AD26" s="15">
        <f t="shared" si="10"/>
        <v>2204.61</v>
      </c>
      <c r="AE26" s="10">
        <f>VLOOKUP(A26,'9'!B:BA,52,0)</f>
        <v>100</v>
      </c>
      <c r="AF26" s="5" t="s">
        <v>129</v>
      </c>
      <c r="AG26" s="15">
        <f t="shared" si="11"/>
        <v>1709</v>
      </c>
      <c r="AH26" s="10">
        <f>VLOOKUP(A26,'10'!B:BA,52,0)</f>
        <v>106</v>
      </c>
      <c r="AI26" s="5" t="s">
        <v>129</v>
      </c>
      <c r="AJ26" s="15">
        <f t="shared" si="12"/>
        <v>1811.54</v>
      </c>
      <c r="AK26" s="10">
        <f>VLOOKUP(A26,'11'!B:BA,52,0)</f>
        <v>36</v>
      </c>
      <c r="AL26" s="5" t="s">
        <v>129</v>
      </c>
      <c r="AM26" s="15">
        <f t="shared" si="13"/>
        <v>615.24</v>
      </c>
      <c r="AN26" s="10">
        <f>VLOOKUP(A26,'12'!B:BA,52,0)</f>
        <v>109</v>
      </c>
      <c r="AO26" s="5" t="s">
        <v>129</v>
      </c>
      <c r="AP26" s="15">
        <f t="shared" si="14"/>
        <v>1862.81</v>
      </c>
      <c r="AQ26" s="10">
        <f>VLOOKUP(A26,'13'!B:BA,52,0)</f>
        <v>80</v>
      </c>
      <c r="AR26" s="5" t="s">
        <v>129</v>
      </c>
      <c r="AS26" s="15">
        <f t="shared" si="15"/>
        <v>1367.2</v>
      </c>
      <c r="AT26" s="10">
        <f>VLOOKUP(A26,'14'!B:BA,52,0)</f>
        <v>94</v>
      </c>
      <c r="AU26" s="5" t="s">
        <v>129</v>
      </c>
      <c r="AV26" s="15">
        <f t="shared" si="16"/>
        <v>1606.46</v>
      </c>
      <c r="AW26" s="10">
        <f>VLOOKUP(A26,'15'!B:BA,52,0)</f>
        <v>51</v>
      </c>
      <c r="AX26" s="5" t="s">
        <v>129</v>
      </c>
      <c r="AY26" s="15">
        <f t="shared" si="17"/>
        <v>871.59</v>
      </c>
      <c r="AZ26" s="10">
        <f>VLOOKUP(A26,'16'!B:BA,52,0)</f>
        <v>79</v>
      </c>
      <c r="BA26" s="5" t="s">
        <v>129</v>
      </c>
      <c r="BB26" s="15">
        <f t="shared" si="18"/>
        <v>1350.11</v>
      </c>
      <c r="BC26" s="10">
        <f>VLOOKUP(A26,'17'!B:BA,52,0)</f>
        <v>83</v>
      </c>
      <c r="BD26" s="5" t="s">
        <v>129</v>
      </c>
      <c r="BE26" s="15">
        <f t="shared" si="19"/>
        <v>1418.47</v>
      </c>
      <c r="BF26" s="10">
        <f>VLOOKUP(A26,'18'!B:BA,52,0)</f>
        <v>66</v>
      </c>
      <c r="BG26" s="5" t="s">
        <v>129</v>
      </c>
      <c r="BH26" s="15">
        <f t="shared" si="20"/>
        <v>1127.94</v>
      </c>
      <c r="BI26" s="10">
        <f>VLOOKUP(A26,'19'!B:BA,52,0)</f>
        <v>51</v>
      </c>
      <c r="BJ26" s="5" t="s">
        <v>129</v>
      </c>
      <c r="BK26" s="15">
        <f t="shared" si="21"/>
        <v>871.59</v>
      </c>
      <c r="BL26" s="10">
        <f>VLOOKUP(A26,'20'!B:BA,52,0)</f>
        <v>53</v>
      </c>
      <c r="BM26" s="5" t="s">
        <v>129</v>
      </c>
      <c r="BN26" s="15">
        <f t="shared" si="22"/>
        <v>905.77</v>
      </c>
      <c r="BO26" s="10">
        <f>VLOOKUP(A26,'21'!B:BA,52,0)</f>
        <v>56</v>
      </c>
      <c r="BP26" s="5" t="s">
        <v>129</v>
      </c>
      <c r="BQ26" s="15">
        <f t="shared" si="23"/>
        <v>957.04</v>
      </c>
      <c r="BR26" s="10">
        <f>VLOOKUP(A26,'22'!B:BA,52,0)</f>
        <v>60</v>
      </c>
      <c r="BS26" s="5" t="s">
        <v>129</v>
      </c>
      <c r="BT26" s="15">
        <f t="shared" si="24"/>
        <v>1025.4000000000001</v>
      </c>
      <c r="BU26" s="10">
        <f>VLOOKUP(A26,'23'!B:BA,52,0)</f>
        <v>42</v>
      </c>
      <c r="BV26" s="5" t="s">
        <v>129</v>
      </c>
      <c r="BW26" s="15">
        <f t="shared" si="25"/>
        <v>717.78</v>
      </c>
      <c r="BX26" s="10">
        <f>VLOOKUP(A26,'24'!B:BA,52,0)</f>
        <v>43</v>
      </c>
      <c r="BY26" s="5" t="s">
        <v>129</v>
      </c>
      <c r="BZ26" s="15">
        <f t="shared" si="26"/>
        <v>734.87</v>
      </c>
      <c r="CA26" s="10">
        <f>VLOOKUP(A26,'25'!B:BA,52,0)</f>
        <v>61</v>
      </c>
      <c r="CB26" s="5" t="s">
        <v>129</v>
      </c>
      <c r="CC26" s="15">
        <f t="shared" si="27"/>
        <v>1042.49</v>
      </c>
      <c r="CD26" s="10">
        <f>VLOOKUP(A26,'26'!B:BA,52,0)</f>
        <v>57</v>
      </c>
      <c r="CE26" s="5" t="s">
        <v>129</v>
      </c>
      <c r="CF26" s="15">
        <f t="shared" si="28"/>
        <v>974.13</v>
      </c>
      <c r="CG26" s="10">
        <f>VLOOKUP(A26,'27'!B:BA,52,0)</f>
        <v>43</v>
      </c>
      <c r="CH26" s="5" t="s">
        <v>129</v>
      </c>
      <c r="CI26" s="15">
        <f t="shared" si="29"/>
        <v>734.87</v>
      </c>
      <c r="CJ26" s="10">
        <f>VLOOKUP(A26,'28'!B:BA,52,0)</f>
        <v>65</v>
      </c>
      <c r="CK26" s="5" t="s">
        <v>129</v>
      </c>
      <c r="CL26" s="15">
        <f t="shared" si="30"/>
        <v>1110.8499999999999</v>
      </c>
      <c r="CM26" s="10">
        <f>VLOOKUP(A26,'29'!B:BA,52,0)</f>
        <v>0</v>
      </c>
      <c r="CN26" s="5" t="s">
        <v>129</v>
      </c>
      <c r="CO26" s="15">
        <f t="shared" si="31"/>
        <v>0</v>
      </c>
      <c r="CP26" s="10">
        <f>VLOOKUP(A26,'30'!B:BA,52,0)</f>
        <v>0</v>
      </c>
      <c r="CQ26" s="5" t="s">
        <v>129</v>
      </c>
      <c r="CR26" s="15">
        <f t="shared" si="32"/>
        <v>0</v>
      </c>
      <c r="CS26" s="10">
        <f>VLOOKUP(A26,'31'!B:BA,52,0)</f>
        <v>0</v>
      </c>
      <c r="CT26" s="5" t="s">
        <v>129</v>
      </c>
      <c r="CU26" s="15">
        <f t="shared" si="33"/>
        <v>0</v>
      </c>
      <c r="CV26" s="10">
        <f>VLOOKUP(A26,สรุป!B:BA,52,0)</f>
        <v>2028</v>
      </c>
      <c r="CW26" s="5" t="s">
        <v>129</v>
      </c>
      <c r="CX26" s="15">
        <f t="shared" si="35"/>
        <v>34658.519999999997</v>
      </c>
    </row>
    <row r="27" spans="1:102" x14ac:dyDescent="0.25">
      <c r="A27" s="5">
        <v>1112009</v>
      </c>
      <c r="B27" s="63" t="s">
        <v>13</v>
      </c>
      <c r="C27" s="91">
        <v>15.05</v>
      </c>
      <c r="D27" s="19">
        <f t="shared" si="34"/>
        <v>2176</v>
      </c>
      <c r="E27" s="5" t="s">
        <v>129</v>
      </c>
      <c r="F27" s="13">
        <f t="shared" si="2"/>
        <v>32748.800000000003</v>
      </c>
      <c r="G27" s="10">
        <f>VLOOKUP(A27,'1'!B:BA,52,0)</f>
        <v>98</v>
      </c>
      <c r="H27" s="5" t="s">
        <v>129</v>
      </c>
      <c r="I27" s="15">
        <f t="shared" si="3"/>
        <v>1474.9</v>
      </c>
      <c r="J27" s="10">
        <f>VLOOKUP(A27,'2'!B:BA,52,0)</f>
        <v>102</v>
      </c>
      <c r="K27" s="5" t="s">
        <v>129</v>
      </c>
      <c r="L27" s="15">
        <f t="shared" si="4"/>
        <v>1535.1000000000001</v>
      </c>
      <c r="M27" s="10">
        <f>VLOOKUP(A27,'3'!B:BA,52,0)</f>
        <v>119</v>
      </c>
      <c r="N27" s="5" t="s">
        <v>129</v>
      </c>
      <c r="O27" s="15">
        <f t="shared" si="5"/>
        <v>1790.95</v>
      </c>
      <c r="P27" s="10">
        <f>VLOOKUP(A27,'4'!B:BA,52,0)</f>
        <v>100</v>
      </c>
      <c r="Q27" s="5" t="s">
        <v>129</v>
      </c>
      <c r="R27" s="15">
        <f t="shared" si="6"/>
        <v>1505</v>
      </c>
      <c r="S27" s="10">
        <f>VLOOKUP(A27,'5'!B:BA,52,0)</f>
        <v>57</v>
      </c>
      <c r="T27" s="5" t="s">
        <v>129</v>
      </c>
      <c r="U27" s="15">
        <f t="shared" si="7"/>
        <v>857.85</v>
      </c>
      <c r="V27" s="10">
        <f>VLOOKUP(A27,'6'!B:BA,52,0)</f>
        <v>62</v>
      </c>
      <c r="W27" s="5" t="s">
        <v>129</v>
      </c>
      <c r="X27" s="15">
        <f t="shared" si="8"/>
        <v>933.1</v>
      </c>
      <c r="Y27" s="10">
        <f>VLOOKUP(A27,'7'!B:BA,52,0)</f>
        <v>45</v>
      </c>
      <c r="Z27" s="5" t="s">
        <v>129</v>
      </c>
      <c r="AA27" s="15">
        <f t="shared" si="9"/>
        <v>677.25</v>
      </c>
      <c r="AB27" s="10">
        <f>VLOOKUP(A27,'8'!B:BA,52,0)</f>
        <v>130</v>
      </c>
      <c r="AC27" s="5" t="s">
        <v>129</v>
      </c>
      <c r="AD27" s="15">
        <f t="shared" si="10"/>
        <v>1956.5</v>
      </c>
      <c r="AE27" s="10">
        <f>VLOOKUP(A27,'9'!B:BA,52,0)</f>
        <v>108</v>
      </c>
      <c r="AF27" s="5" t="s">
        <v>129</v>
      </c>
      <c r="AG27" s="15">
        <f t="shared" si="11"/>
        <v>1625.4</v>
      </c>
      <c r="AH27" s="10">
        <f>VLOOKUP(A27,'10'!B:BA,52,0)</f>
        <v>152</v>
      </c>
      <c r="AI27" s="5" t="s">
        <v>129</v>
      </c>
      <c r="AJ27" s="15">
        <f t="shared" si="12"/>
        <v>2287.6</v>
      </c>
      <c r="AK27" s="10">
        <f>VLOOKUP(A27,'11'!B:BA,52,0)</f>
        <v>44</v>
      </c>
      <c r="AL27" s="5" t="s">
        <v>129</v>
      </c>
      <c r="AM27" s="15">
        <f t="shared" si="13"/>
        <v>662.2</v>
      </c>
      <c r="AN27" s="10">
        <f>VLOOKUP(A27,'12'!B:BA,52,0)</f>
        <v>113</v>
      </c>
      <c r="AO27" s="5" t="s">
        <v>129</v>
      </c>
      <c r="AP27" s="15">
        <f t="shared" si="14"/>
        <v>1700.65</v>
      </c>
      <c r="AQ27" s="10">
        <f>VLOOKUP(A27,'13'!B:BA,52,0)</f>
        <v>80</v>
      </c>
      <c r="AR27" s="5" t="s">
        <v>129</v>
      </c>
      <c r="AS27" s="15">
        <f t="shared" si="15"/>
        <v>1204</v>
      </c>
      <c r="AT27" s="10">
        <f>VLOOKUP(A27,'14'!B:BA,52,0)</f>
        <v>96</v>
      </c>
      <c r="AU27" s="5" t="s">
        <v>129</v>
      </c>
      <c r="AV27" s="15">
        <f t="shared" si="16"/>
        <v>1444.8000000000002</v>
      </c>
      <c r="AW27" s="10">
        <f>VLOOKUP(A27,'15'!B:BA,52,0)</f>
        <v>58</v>
      </c>
      <c r="AX27" s="5" t="s">
        <v>129</v>
      </c>
      <c r="AY27" s="15">
        <f t="shared" si="17"/>
        <v>872.90000000000009</v>
      </c>
      <c r="AZ27" s="10">
        <f>VLOOKUP(A27,'16'!B:BA,52,0)</f>
        <v>70</v>
      </c>
      <c r="BA27" s="5" t="s">
        <v>129</v>
      </c>
      <c r="BB27" s="15">
        <f t="shared" si="18"/>
        <v>1053.5</v>
      </c>
      <c r="BC27" s="10">
        <f>VLOOKUP(A27,'17'!B:BA,52,0)</f>
        <v>83</v>
      </c>
      <c r="BD27" s="5" t="s">
        <v>129</v>
      </c>
      <c r="BE27" s="15">
        <f t="shared" si="19"/>
        <v>1249.1500000000001</v>
      </c>
      <c r="BF27" s="10">
        <f>VLOOKUP(A27,'18'!B:BA,52,0)</f>
        <v>71</v>
      </c>
      <c r="BG27" s="5" t="s">
        <v>129</v>
      </c>
      <c r="BH27" s="15">
        <f t="shared" si="20"/>
        <v>1068.55</v>
      </c>
      <c r="BI27" s="10">
        <f>VLOOKUP(A27,'19'!B:BA,52,0)</f>
        <v>52</v>
      </c>
      <c r="BJ27" s="5" t="s">
        <v>129</v>
      </c>
      <c r="BK27" s="15">
        <f t="shared" si="21"/>
        <v>782.6</v>
      </c>
      <c r="BL27" s="10">
        <f>VLOOKUP(A27,'20'!B:BA,52,0)</f>
        <v>73</v>
      </c>
      <c r="BM27" s="5" t="s">
        <v>129</v>
      </c>
      <c r="BN27" s="15">
        <f t="shared" si="22"/>
        <v>1098.6500000000001</v>
      </c>
      <c r="BO27" s="10">
        <f>VLOOKUP(A27,'21'!B:BA,52,0)</f>
        <v>64</v>
      </c>
      <c r="BP27" s="5" t="s">
        <v>129</v>
      </c>
      <c r="BQ27" s="15">
        <f t="shared" si="23"/>
        <v>963.2</v>
      </c>
      <c r="BR27" s="10">
        <f>VLOOKUP(A27,'22'!B:BA,52,0)</f>
        <v>62</v>
      </c>
      <c r="BS27" s="5" t="s">
        <v>129</v>
      </c>
      <c r="BT27" s="15">
        <f t="shared" si="24"/>
        <v>933.1</v>
      </c>
      <c r="BU27" s="10">
        <f>VLOOKUP(A27,'23'!B:BA,52,0)</f>
        <v>45</v>
      </c>
      <c r="BV27" s="5" t="s">
        <v>129</v>
      </c>
      <c r="BW27" s="15">
        <f t="shared" si="25"/>
        <v>677.25</v>
      </c>
      <c r="BX27" s="10">
        <f>VLOOKUP(A27,'24'!B:BA,52,0)</f>
        <v>48</v>
      </c>
      <c r="BY27" s="5" t="s">
        <v>129</v>
      </c>
      <c r="BZ27" s="15">
        <f t="shared" si="26"/>
        <v>722.40000000000009</v>
      </c>
      <c r="CA27" s="10">
        <f>VLOOKUP(A27,'25'!B:BA,52,0)</f>
        <v>71</v>
      </c>
      <c r="CB27" s="5" t="s">
        <v>129</v>
      </c>
      <c r="CC27" s="15">
        <f t="shared" si="27"/>
        <v>1068.55</v>
      </c>
      <c r="CD27" s="10">
        <f>VLOOKUP(A27,'26'!B:BA,52,0)</f>
        <v>57</v>
      </c>
      <c r="CE27" s="5" t="s">
        <v>129</v>
      </c>
      <c r="CF27" s="15">
        <f t="shared" si="28"/>
        <v>857.85</v>
      </c>
      <c r="CG27" s="10">
        <f>VLOOKUP(A27,'27'!B:BA,52,0)</f>
        <v>51</v>
      </c>
      <c r="CH27" s="5" t="s">
        <v>129</v>
      </c>
      <c r="CI27" s="15">
        <f t="shared" si="29"/>
        <v>767.55000000000007</v>
      </c>
      <c r="CJ27" s="10">
        <f>VLOOKUP(A27,'28'!B:BA,52,0)</f>
        <v>65</v>
      </c>
      <c r="CK27" s="5" t="s">
        <v>129</v>
      </c>
      <c r="CL27" s="15">
        <f t="shared" si="30"/>
        <v>978.25</v>
      </c>
      <c r="CM27" s="10">
        <f>VLOOKUP(A27,'29'!B:BA,52,0)</f>
        <v>0</v>
      </c>
      <c r="CN27" s="5" t="s">
        <v>129</v>
      </c>
      <c r="CO27" s="15">
        <f t="shared" si="31"/>
        <v>0</v>
      </c>
      <c r="CP27" s="10">
        <f>VLOOKUP(A27,'30'!B:BA,52,0)</f>
        <v>0</v>
      </c>
      <c r="CQ27" s="5" t="s">
        <v>129</v>
      </c>
      <c r="CR27" s="15">
        <f t="shared" si="32"/>
        <v>0</v>
      </c>
      <c r="CS27" s="10">
        <f>VLOOKUP(A27,'31'!B:BA,52,0)</f>
        <v>0</v>
      </c>
      <c r="CT27" s="5" t="s">
        <v>129</v>
      </c>
      <c r="CU27" s="15">
        <f t="shared" si="33"/>
        <v>0</v>
      </c>
      <c r="CV27" s="10">
        <f>VLOOKUP(A27,สรุป!B:BA,52,0)</f>
        <v>2176</v>
      </c>
      <c r="CW27" s="5" t="s">
        <v>129</v>
      </c>
      <c r="CX27" s="15">
        <f t="shared" si="35"/>
        <v>32748.800000000003</v>
      </c>
    </row>
    <row r="28" spans="1:102" x14ac:dyDescent="0.25">
      <c r="A28" s="5">
        <v>1112011</v>
      </c>
      <c r="B28" s="63" t="s">
        <v>15</v>
      </c>
      <c r="C28" s="91">
        <v>13.84</v>
      </c>
      <c r="D28" s="19">
        <f t="shared" si="34"/>
        <v>2116</v>
      </c>
      <c r="E28" s="5" t="s">
        <v>129</v>
      </c>
      <c r="F28" s="13">
        <f t="shared" si="2"/>
        <v>29285.439999999999</v>
      </c>
      <c r="G28" s="10">
        <f>VLOOKUP(A28,'1'!B:BA,52,0)</f>
        <v>90</v>
      </c>
      <c r="H28" s="5" t="s">
        <v>129</v>
      </c>
      <c r="I28" s="15">
        <f t="shared" si="3"/>
        <v>1245.5999999999999</v>
      </c>
      <c r="J28" s="10">
        <f>VLOOKUP(A28,'2'!B:BA,52,0)</f>
        <v>104</v>
      </c>
      <c r="K28" s="5" t="s">
        <v>129</v>
      </c>
      <c r="L28" s="15">
        <f t="shared" si="4"/>
        <v>1439.36</v>
      </c>
      <c r="M28" s="10">
        <f>VLOOKUP(A28,'3'!B:BA,52,0)</f>
        <v>117</v>
      </c>
      <c r="N28" s="5" t="s">
        <v>129</v>
      </c>
      <c r="O28" s="15">
        <f t="shared" si="5"/>
        <v>1619.28</v>
      </c>
      <c r="P28" s="10">
        <f>VLOOKUP(A28,'4'!B:BA,52,0)</f>
        <v>102</v>
      </c>
      <c r="Q28" s="5" t="s">
        <v>129</v>
      </c>
      <c r="R28" s="15">
        <f t="shared" si="6"/>
        <v>1411.68</v>
      </c>
      <c r="S28" s="10">
        <f>VLOOKUP(A28,'5'!B:BA,52,0)</f>
        <v>61</v>
      </c>
      <c r="T28" s="5" t="s">
        <v>129</v>
      </c>
      <c r="U28" s="15">
        <f t="shared" si="7"/>
        <v>844.24</v>
      </c>
      <c r="V28" s="10">
        <f>VLOOKUP(A28,'6'!B:BA,52,0)</f>
        <v>63</v>
      </c>
      <c r="W28" s="5" t="s">
        <v>129</v>
      </c>
      <c r="X28" s="15">
        <f t="shared" si="8"/>
        <v>871.92</v>
      </c>
      <c r="Y28" s="10">
        <f>VLOOKUP(A28,'7'!B:BA,52,0)</f>
        <v>50</v>
      </c>
      <c r="Z28" s="5" t="s">
        <v>129</v>
      </c>
      <c r="AA28" s="15">
        <f t="shared" si="9"/>
        <v>692</v>
      </c>
      <c r="AB28" s="10">
        <f>VLOOKUP(A28,'8'!B:BA,52,0)</f>
        <v>134</v>
      </c>
      <c r="AC28" s="5" t="s">
        <v>129</v>
      </c>
      <c r="AD28" s="15">
        <f t="shared" si="10"/>
        <v>1854.56</v>
      </c>
      <c r="AE28" s="10">
        <f>VLOOKUP(A28,'9'!B:BA,52,0)</f>
        <v>97</v>
      </c>
      <c r="AF28" s="5" t="s">
        <v>129</v>
      </c>
      <c r="AG28" s="15">
        <f t="shared" si="11"/>
        <v>1342.48</v>
      </c>
      <c r="AH28" s="10">
        <f>VLOOKUP(A28,'10'!B:BA,52,0)</f>
        <v>106</v>
      </c>
      <c r="AI28" s="5" t="s">
        <v>129</v>
      </c>
      <c r="AJ28" s="15">
        <f t="shared" si="12"/>
        <v>1467.04</v>
      </c>
      <c r="AK28" s="10">
        <f>VLOOKUP(A28,'11'!B:BA,52,0)</f>
        <v>55</v>
      </c>
      <c r="AL28" s="5" t="s">
        <v>129</v>
      </c>
      <c r="AM28" s="15">
        <f t="shared" si="13"/>
        <v>761.2</v>
      </c>
      <c r="AN28" s="10">
        <f>VLOOKUP(A28,'12'!B:BA,52,0)</f>
        <v>113</v>
      </c>
      <c r="AO28" s="5" t="s">
        <v>129</v>
      </c>
      <c r="AP28" s="15">
        <f t="shared" si="14"/>
        <v>1563.92</v>
      </c>
      <c r="AQ28" s="10">
        <f>VLOOKUP(A28,'13'!B:BA,52,0)</f>
        <v>78</v>
      </c>
      <c r="AR28" s="5" t="s">
        <v>129</v>
      </c>
      <c r="AS28" s="15">
        <f t="shared" si="15"/>
        <v>1079.52</v>
      </c>
      <c r="AT28" s="10">
        <f>VLOOKUP(A28,'14'!B:BA,52,0)</f>
        <v>103</v>
      </c>
      <c r="AU28" s="5" t="s">
        <v>129</v>
      </c>
      <c r="AV28" s="15">
        <f t="shared" si="16"/>
        <v>1425.52</v>
      </c>
      <c r="AW28" s="10">
        <f>VLOOKUP(A28,'15'!B:BA,52,0)</f>
        <v>51</v>
      </c>
      <c r="AX28" s="5" t="s">
        <v>129</v>
      </c>
      <c r="AY28" s="15">
        <f t="shared" si="17"/>
        <v>705.84</v>
      </c>
      <c r="AZ28" s="10">
        <f>VLOOKUP(A28,'16'!B:BA,52,0)</f>
        <v>81</v>
      </c>
      <c r="BA28" s="5" t="s">
        <v>129</v>
      </c>
      <c r="BB28" s="15">
        <f t="shared" si="18"/>
        <v>1121.04</v>
      </c>
      <c r="BC28" s="10">
        <f>VLOOKUP(A28,'17'!B:BA,52,0)</f>
        <v>86</v>
      </c>
      <c r="BD28" s="5" t="s">
        <v>129</v>
      </c>
      <c r="BE28" s="15">
        <f t="shared" si="19"/>
        <v>1190.24</v>
      </c>
      <c r="BF28" s="10">
        <f>VLOOKUP(A28,'18'!B:BA,52,0)</f>
        <v>70</v>
      </c>
      <c r="BG28" s="5" t="s">
        <v>129</v>
      </c>
      <c r="BH28" s="15">
        <f t="shared" si="20"/>
        <v>968.8</v>
      </c>
      <c r="BI28" s="10">
        <f>VLOOKUP(A28,'19'!B:BA,52,0)</f>
        <v>56</v>
      </c>
      <c r="BJ28" s="5" t="s">
        <v>129</v>
      </c>
      <c r="BK28" s="15">
        <f t="shared" si="21"/>
        <v>775.04</v>
      </c>
      <c r="BL28" s="10">
        <f>VLOOKUP(A28,'20'!B:BA,52,0)</f>
        <v>55</v>
      </c>
      <c r="BM28" s="5" t="s">
        <v>129</v>
      </c>
      <c r="BN28" s="15">
        <f t="shared" si="22"/>
        <v>761.2</v>
      </c>
      <c r="BO28" s="10">
        <f>VLOOKUP(A28,'21'!B:BA,52,0)</f>
        <v>61</v>
      </c>
      <c r="BP28" s="5" t="s">
        <v>129</v>
      </c>
      <c r="BQ28" s="15">
        <f t="shared" si="23"/>
        <v>844.24</v>
      </c>
      <c r="BR28" s="10">
        <f>VLOOKUP(A28,'22'!B:BA,52,0)</f>
        <v>62</v>
      </c>
      <c r="BS28" s="5" t="s">
        <v>129</v>
      </c>
      <c r="BT28" s="15">
        <f t="shared" si="24"/>
        <v>858.08</v>
      </c>
      <c r="BU28" s="10">
        <f>VLOOKUP(A28,'23'!B:BA,52,0)</f>
        <v>46</v>
      </c>
      <c r="BV28" s="5" t="s">
        <v>129</v>
      </c>
      <c r="BW28" s="15">
        <f t="shared" si="25"/>
        <v>636.64</v>
      </c>
      <c r="BX28" s="10">
        <f>VLOOKUP(A28,'24'!B:BA,52,0)</f>
        <v>44</v>
      </c>
      <c r="BY28" s="5" t="s">
        <v>129</v>
      </c>
      <c r="BZ28" s="15">
        <f t="shared" si="26"/>
        <v>608.96</v>
      </c>
      <c r="CA28" s="10">
        <f>VLOOKUP(A28,'25'!B:BA,52,0)</f>
        <v>60</v>
      </c>
      <c r="CB28" s="5" t="s">
        <v>129</v>
      </c>
      <c r="CC28" s="15">
        <f t="shared" si="27"/>
        <v>830.4</v>
      </c>
      <c r="CD28" s="10">
        <f>VLOOKUP(A28,'26'!B:BA,52,0)</f>
        <v>57</v>
      </c>
      <c r="CE28" s="5" t="s">
        <v>129</v>
      </c>
      <c r="CF28" s="15">
        <f t="shared" si="28"/>
        <v>788.88</v>
      </c>
      <c r="CG28" s="10">
        <f>VLOOKUP(A28,'27'!B:BA,52,0)</f>
        <v>48</v>
      </c>
      <c r="CH28" s="5" t="s">
        <v>129</v>
      </c>
      <c r="CI28" s="15">
        <f t="shared" si="29"/>
        <v>664.31999999999994</v>
      </c>
      <c r="CJ28" s="10">
        <f>VLOOKUP(A28,'28'!B:BA,52,0)</f>
        <v>66</v>
      </c>
      <c r="CK28" s="5" t="s">
        <v>129</v>
      </c>
      <c r="CL28" s="15">
        <f t="shared" si="30"/>
        <v>913.43999999999994</v>
      </c>
      <c r="CM28" s="10">
        <f>VLOOKUP(A28,'29'!B:BA,52,0)</f>
        <v>0</v>
      </c>
      <c r="CN28" s="5" t="s">
        <v>129</v>
      </c>
      <c r="CO28" s="15">
        <f t="shared" si="31"/>
        <v>0</v>
      </c>
      <c r="CP28" s="10">
        <f>VLOOKUP(A28,'30'!B:BA,52,0)</f>
        <v>0</v>
      </c>
      <c r="CQ28" s="5" t="s">
        <v>129</v>
      </c>
      <c r="CR28" s="15">
        <f t="shared" si="32"/>
        <v>0</v>
      </c>
      <c r="CS28" s="10">
        <f>VLOOKUP(A28,'31'!B:BA,52,0)</f>
        <v>0</v>
      </c>
      <c r="CT28" s="5" t="s">
        <v>129</v>
      </c>
      <c r="CU28" s="15">
        <f t="shared" si="33"/>
        <v>0</v>
      </c>
      <c r="CV28" s="10">
        <f>VLOOKUP(A28,สรุป!B:BA,52,0)</f>
        <v>2116</v>
      </c>
      <c r="CW28" s="5" t="s">
        <v>129</v>
      </c>
      <c r="CX28" s="15">
        <f t="shared" si="35"/>
        <v>29285.439999999999</v>
      </c>
    </row>
    <row r="29" spans="1:102" x14ac:dyDescent="0.25">
      <c r="A29" s="5">
        <v>1112013</v>
      </c>
      <c r="B29" s="63" t="s">
        <v>11</v>
      </c>
      <c r="C29" s="91">
        <v>16.149999999999999</v>
      </c>
      <c r="D29" s="19">
        <f t="shared" si="34"/>
        <v>2082</v>
      </c>
      <c r="E29" s="5" t="s">
        <v>129</v>
      </c>
      <c r="F29" s="13">
        <f t="shared" si="2"/>
        <v>33624.299999999996</v>
      </c>
      <c r="G29" s="10">
        <f>VLOOKUP(A29,'1'!B:BA,52,0)</f>
        <v>94</v>
      </c>
      <c r="H29" s="5" t="s">
        <v>129</v>
      </c>
      <c r="I29" s="15">
        <f t="shared" si="3"/>
        <v>1518.1</v>
      </c>
      <c r="J29" s="10">
        <f>VLOOKUP(A29,'2'!B:BA,52,0)</f>
        <v>101</v>
      </c>
      <c r="K29" s="5" t="s">
        <v>129</v>
      </c>
      <c r="L29" s="15">
        <f t="shared" si="4"/>
        <v>1631.1499999999999</v>
      </c>
      <c r="M29" s="10">
        <f>VLOOKUP(A29,'3'!B:BA,52,0)</f>
        <v>122</v>
      </c>
      <c r="N29" s="5" t="s">
        <v>129</v>
      </c>
      <c r="O29" s="15">
        <f t="shared" si="5"/>
        <v>1970.2999999999997</v>
      </c>
      <c r="P29" s="10">
        <f>VLOOKUP(A29,'4'!B:BA,52,0)</f>
        <v>92</v>
      </c>
      <c r="Q29" s="5" t="s">
        <v>129</v>
      </c>
      <c r="R29" s="15">
        <f t="shared" si="6"/>
        <v>1485.8</v>
      </c>
      <c r="S29" s="10">
        <f>VLOOKUP(A29,'5'!B:BA,52,0)</f>
        <v>55</v>
      </c>
      <c r="T29" s="5" t="s">
        <v>129</v>
      </c>
      <c r="U29" s="15">
        <f t="shared" si="7"/>
        <v>888.24999999999989</v>
      </c>
      <c r="V29" s="10">
        <f>VLOOKUP(A29,'6'!B:BA,52,0)</f>
        <v>70</v>
      </c>
      <c r="W29" s="5" t="s">
        <v>129</v>
      </c>
      <c r="X29" s="15">
        <f t="shared" si="8"/>
        <v>1130.5</v>
      </c>
      <c r="Y29" s="10">
        <f>VLOOKUP(A29,'7'!B:BA,52,0)</f>
        <v>49</v>
      </c>
      <c r="Z29" s="5" t="s">
        <v>129</v>
      </c>
      <c r="AA29" s="15">
        <f t="shared" si="9"/>
        <v>791.34999999999991</v>
      </c>
      <c r="AB29" s="10">
        <f>VLOOKUP(A29,'8'!B:BA,52,0)</f>
        <v>138</v>
      </c>
      <c r="AC29" s="5" t="s">
        <v>129</v>
      </c>
      <c r="AD29" s="15">
        <f t="shared" si="10"/>
        <v>2228.6999999999998</v>
      </c>
      <c r="AE29" s="10">
        <f>VLOOKUP(A29,'9'!B:BA,52,0)</f>
        <v>95</v>
      </c>
      <c r="AF29" s="5" t="s">
        <v>129</v>
      </c>
      <c r="AG29" s="15">
        <f t="shared" si="11"/>
        <v>1534.2499999999998</v>
      </c>
      <c r="AH29" s="10">
        <f>VLOOKUP(A29,'10'!B:BA,52,0)</f>
        <v>106</v>
      </c>
      <c r="AI29" s="5" t="s">
        <v>129</v>
      </c>
      <c r="AJ29" s="15">
        <f t="shared" si="12"/>
        <v>1711.8999999999999</v>
      </c>
      <c r="AK29" s="10">
        <f>VLOOKUP(A29,'11'!B:BA,52,0)</f>
        <v>42</v>
      </c>
      <c r="AL29" s="5" t="s">
        <v>129</v>
      </c>
      <c r="AM29" s="15">
        <f t="shared" si="13"/>
        <v>678.3</v>
      </c>
      <c r="AN29" s="10">
        <f>VLOOKUP(A29,'12'!B:BA,52,0)</f>
        <v>107</v>
      </c>
      <c r="AO29" s="5" t="s">
        <v>129</v>
      </c>
      <c r="AP29" s="15">
        <f t="shared" si="14"/>
        <v>1728.05</v>
      </c>
      <c r="AQ29" s="10">
        <f>VLOOKUP(A29,'13'!B:BA,52,0)</f>
        <v>73</v>
      </c>
      <c r="AR29" s="5" t="s">
        <v>129</v>
      </c>
      <c r="AS29" s="15">
        <f t="shared" si="15"/>
        <v>1178.9499999999998</v>
      </c>
      <c r="AT29" s="10">
        <f>VLOOKUP(A29,'14'!B:BA,52,0)</f>
        <v>100</v>
      </c>
      <c r="AU29" s="5" t="s">
        <v>129</v>
      </c>
      <c r="AV29" s="15">
        <f t="shared" si="16"/>
        <v>1614.9999999999998</v>
      </c>
      <c r="AW29" s="10">
        <f>VLOOKUP(A29,'15'!B:BA,52,0)</f>
        <v>52</v>
      </c>
      <c r="AX29" s="5" t="s">
        <v>129</v>
      </c>
      <c r="AY29" s="15">
        <f t="shared" si="17"/>
        <v>839.8</v>
      </c>
      <c r="AZ29" s="10">
        <f>VLOOKUP(A29,'16'!B:BA,52,0)</f>
        <v>79</v>
      </c>
      <c r="BA29" s="5" t="s">
        <v>129</v>
      </c>
      <c r="BB29" s="15">
        <f t="shared" si="18"/>
        <v>1275.8499999999999</v>
      </c>
      <c r="BC29" s="10">
        <f>VLOOKUP(A29,'17'!B:BA,52,0)</f>
        <v>84</v>
      </c>
      <c r="BD29" s="5" t="s">
        <v>129</v>
      </c>
      <c r="BE29" s="15">
        <f t="shared" si="19"/>
        <v>1356.6</v>
      </c>
      <c r="BF29" s="10">
        <f>VLOOKUP(A29,'18'!B:BA,52,0)</f>
        <v>69</v>
      </c>
      <c r="BG29" s="5" t="s">
        <v>129</v>
      </c>
      <c r="BH29" s="15">
        <f t="shared" si="20"/>
        <v>1114.3499999999999</v>
      </c>
      <c r="BI29" s="10">
        <f>VLOOKUP(A29,'19'!B:BA,52,0)</f>
        <v>52</v>
      </c>
      <c r="BJ29" s="5" t="s">
        <v>129</v>
      </c>
      <c r="BK29" s="15">
        <f t="shared" si="21"/>
        <v>839.8</v>
      </c>
      <c r="BL29" s="10">
        <f>VLOOKUP(A29,'20'!B:BA,52,0)</f>
        <v>53</v>
      </c>
      <c r="BM29" s="5" t="s">
        <v>129</v>
      </c>
      <c r="BN29" s="15">
        <f t="shared" si="22"/>
        <v>855.94999999999993</v>
      </c>
      <c r="BO29" s="10">
        <f>VLOOKUP(A29,'21'!B:BA,52,0)</f>
        <v>56</v>
      </c>
      <c r="BP29" s="5" t="s">
        <v>129</v>
      </c>
      <c r="BQ29" s="15">
        <f t="shared" si="23"/>
        <v>904.39999999999986</v>
      </c>
      <c r="BR29" s="10">
        <f>VLOOKUP(A29,'22'!B:BA,52,0)</f>
        <v>65</v>
      </c>
      <c r="BS29" s="5" t="s">
        <v>129</v>
      </c>
      <c r="BT29" s="15">
        <f t="shared" si="24"/>
        <v>1049.75</v>
      </c>
      <c r="BU29" s="10">
        <f>VLOOKUP(A29,'23'!B:BA,52,0)</f>
        <v>41</v>
      </c>
      <c r="BV29" s="5" t="s">
        <v>129</v>
      </c>
      <c r="BW29" s="15">
        <f t="shared" si="25"/>
        <v>662.15</v>
      </c>
      <c r="BX29" s="10">
        <f>VLOOKUP(A29,'24'!B:BA,52,0)</f>
        <v>45</v>
      </c>
      <c r="BY29" s="5" t="s">
        <v>129</v>
      </c>
      <c r="BZ29" s="15">
        <f t="shared" si="26"/>
        <v>726.74999999999989</v>
      </c>
      <c r="CA29" s="10">
        <f>VLOOKUP(A29,'25'!B:BA,52,0)</f>
        <v>66</v>
      </c>
      <c r="CB29" s="5" t="s">
        <v>129</v>
      </c>
      <c r="CC29" s="15">
        <f t="shared" si="27"/>
        <v>1065.8999999999999</v>
      </c>
      <c r="CD29" s="10">
        <f>VLOOKUP(A29,'26'!B:BA,52,0)</f>
        <v>56</v>
      </c>
      <c r="CE29" s="5" t="s">
        <v>129</v>
      </c>
      <c r="CF29" s="15">
        <f t="shared" si="28"/>
        <v>904.39999999999986</v>
      </c>
      <c r="CG29" s="10">
        <f>VLOOKUP(A29,'27'!B:BA,52,0)</f>
        <v>51</v>
      </c>
      <c r="CH29" s="5" t="s">
        <v>129</v>
      </c>
      <c r="CI29" s="15">
        <f t="shared" si="29"/>
        <v>823.65</v>
      </c>
      <c r="CJ29" s="10">
        <f>VLOOKUP(A29,'28'!B:BA,52,0)</f>
        <v>69</v>
      </c>
      <c r="CK29" s="5" t="s">
        <v>129</v>
      </c>
      <c r="CL29" s="15">
        <f t="shared" si="30"/>
        <v>1114.3499999999999</v>
      </c>
      <c r="CM29" s="10">
        <f>VLOOKUP(A29,'29'!B:BA,52,0)</f>
        <v>0</v>
      </c>
      <c r="CN29" s="5" t="s">
        <v>129</v>
      </c>
      <c r="CO29" s="15">
        <f t="shared" si="31"/>
        <v>0</v>
      </c>
      <c r="CP29" s="10">
        <f>VLOOKUP(A29,'30'!B:BA,52,0)</f>
        <v>0</v>
      </c>
      <c r="CQ29" s="5" t="s">
        <v>129</v>
      </c>
      <c r="CR29" s="15">
        <f t="shared" si="32"/>
        <v>0</v>
      </c>
      <c r="CS29" s="10">
        <f>VLOOKUP(A29,'31'!B:BA,52,0)</f>
        <v>0</v>
      </c>
      <c r="CT29" s="5" t="s">
        <v>129</v>
      </c>
      <c r="CU29" s="15">
        <f t="shared" si="33"/>
        <v>0</v>
      </c>
      <c r="CV29" s="10">
        <f>VLOOKUP(A29,สรุป!B:BA,52,0)</f>
        <v>2082</v>
      </c>
      <c r="CW29" s="5" t="s">
        <v>129</v>
      </c>
      <c r="CX29" s="15">
        <f t="shared" si="35"/>
        <v>33624.299999999996</v>
      </c>
    </row>
    <row r="30" spans="1:102" x14ac:dyDescent="0.25">
      <c r="A30" s="5">
        <v>1112015</v>
      </c>
      <c r="B30" s="63" t="s">
        <v>111</v>
      </c>
      <c r="C30" s="91">
        <v>14.850000000000001</v>
      </c>
      <c r="D30" s="19">
        <f t="shared" si="34"/>
        <v>2006</v>
      </c>
      <c r="E30" s="5" t="s">
        <v>129</v>
      </c>
      <c r="F30" s="13">
        <f t="shared" si="2"/>
        <v>29789.100000000002</v>
      </c>
      <c r="G30" s="10">
        <f>VLOOKUP(A30,'1'!B:BA,52,0)</f>
        <v>94</v>
      </c>
      <c r="H30" s="5" t="s">
        <v>129</v>
      </c>
      <c r="I30" s="15">
        <f t="shared" si="3"/>
        <v>1395.9</v>
      </c>
      <c r="J30" s="10">
        <f>VLOOKUP(A30,'2'!B:BA,52,0)</f>
        <v>101</v>
      </c>
      <c r="K30" s="5" t="s">
        <v>129</v>
      </c>
      <c r="L30" s="15">
        <f t="shared" si="4"/>
        <v>1499.8500000000001</v>
      </c>
      <c r="M30" s="10">
        <f>VLOOKUP(A30,'3'!B:BA,52,0)</f>
        <v>117</v>
      </c>
      <c r="N30" s="5" t="s">
        <v>129</v>
      </c>
      <c r="O30" s="15">
        <f t="shared" si="5"/>
        <v>1737.4500000000003</v>
      </c>
      <c r="P30" s="10">
        <f>VLOOKUP(A30,'4'!B:BA,52,0)</f>
        <v>86</v>
      </c>
      <c r="Q30" s="5" t="s">
        <v>129</v>
      </c>
      <c r="R30" s="15">
        <f t="shared" si="6"/>
        <v>1277.1000000000001</v>
      </c>
      <c r="S30" s="10">
        <f>VLOOKUP(A30,'5'!B:BA,52,0)</f>
        <v>55</v>
      </c>
      <c r="T30" s="5" t="s">
        <v>129</v>
      </c>
      <c r="U30" s="15">
        <f t="shared" si="7"/>
        <v>816.75000000000011</v>
      </c>
      <c r="V30" s="10">
        <f>VLOOKUP(A30,'6'!B:BA,52,0)</f>
        <v>67</v>
      </c>
      <c r="W30" s="5" t="s">
        <v>129</v>
      </c>
      <c r="X30" s="15">
        <f t="shared" si="8"/>
        <v>994.95</v>
      </c>
      <c r="Y30" s="10">
        <f>VLOOKUP(A30,'7'!B:BA,52,0)</f>
        <v>44</v>
      </c>
      <c r="Z30" s="5" t="s">
        <v>129</v>
      </c>
      <c r="AA30" s="15">
        <f t="shared" si="9"/>
        <v>653.40000000000009</v>
      </c>
      <c r="AB30" s="10">
        <f>VLOOKUP(A30,'8'!B:BA,52,0)</f>
        <v>127</v>
      </c>
      <c r="AC30" s="5" t="s">
        <v>129</v>
      </c>
      <c r="AD30" s="15">
        <f t="shared" si="10"/>
        <v>1885.9500000000003</v>
      </c>
      <c r="AE30" s="10">
        <f>VLOOKUP(A30,'9'!B:BA,52,0)</f>
        <v>96</v>
      </c>
      <c r="AF30" s="5" t="s">
        <v>129</v>
      </c>
      <c r="AG30" s="15">
        <f t="shared" si="11"/>
        <v>1425.6000000000001</v>
      </c>
      <c r="AH30" s="10">
        <f>VLOOKUP(A30,'10'!B:BA,52,0)</f>
        <v>105</v>
      </c>
      <c r="AI30" s="5" t="s">
        <v>129</v>
      </c>
      <c r="AJ30" s="15">
        <f t="shared" si="12"/>
        <v>1559.2500000000002</v>
      </c>
      <c r="AK30" s="10">
        <f>VLOOKUP(A30,'11'!B:BA,52,0)</f>
        <v>35</v>
      </c>
      <c r="AL30" s="5" t="s">
        <v>129</v>
      </c>
      <c r="AM30" s="15">
        <f t="shared" si="13"/>
        <v>519.75</v>
      </c>
      <c r="AN30" s="10">
        <f>VLOOKUP(A30,'12'!B:BA,52,0)</f>
        <v>105</v>
      </c>
      <c r="AO30" s="5" t="s">
        <v>129</v>
      </c>
      <c r="AP30" s="15">
        <f t="shared" si="14"/>
        <v>1559.2500000000002</v>
      </c>
      <c r="AQ30" s="10">
        <f>VLOOKUP(A30,'13'!B:BA,52,0)</f>
        <v>73</v>
      </c>
      <c r="AR30" s="5" t="s">
        <v>129</v>
      </c>
      <c r="AS30" s="15">
        <f t="shared" si="15"/>
        <v>1084.0500000000002</v>
      </c>
      <c r="AT30" s="10">
        <f>VLOOKUP(A30,'14'!B:BA,52,0)</f>
        <v>93</v>
      </c>
      <c r="AU30" s="5" t="s">
        <v>129</v>
      </c>
      <c r="AV30" s="15">
        <f t="shared" si="16"/>
        <v>1381.0500000000002</v>
      </c>
      <c r="AW30" s="10">
        <f>VLOOKUP(A30,'15'!B:BA,52,0)</f>
        <v>50</v>
      </c>
      <c r="AX30" s="5" t="s">
        <v>129</v>
      </c>
      <c r="AY30" s="15">
        <f t="shared" si="17"/>
        <v>742.50000000000011</v>
      </c>
      <c r="AZ30" s="10">
        <f>VLOOKUP(A30,'16'!B:BA,52,0)</f>
        <v>79</v>
      </c>
      <c r="BA30" s="5" t="s">
        <v>129</v>
      </c>
      <c r="BB30" s="15">
        <f t="shared" si="18"/>
        <v>1173.1500000000001</v>
      </c>
      <c r="BC30" s="10">
        <f>VLOOKUP(A30,'17'!B:BA,52,0)</f>
        <v>83</v>
      </c>
      <c r="BD30" s="5" t="s">
        <v>129</v>
      </c>
      <c r="BE30" s="15">
        <f t="shared" si="19"/>
        <v>1232.5500000000002</v>
      </c>
      <c r="BF30" s="10">
        <f>VLOOKUP(A30,'18'!B:BA,52,0)</f>
        <v>73</v>
      </c>
      <c r="BG30" s="5" t="s">
        <v>129</v>
      </c>
      <c r="BH30" s="15">
        <f t="shared" si="20"/>
        <v>1084.0500000000002</v>
      </c>
      <c r="BI30" s="10">
        <f>VLOOKUP(A30,'19'!B:BA,52,0)</f>
        <v>51</v>
      </c>
      <c r="BJ30" s="5" t="s">
        <v>129</v>
      </c>
      <c r="BK30" s="15">
        <f t="shared" si="21"/>
        <v>757.35</v>
      </c>
      <c r="BL30" s="10">
        <f>VLOOKUP(A30,'20'!B:BA,52,0)</f>
        <v>37</v>
      </c>
      <c r="BM30" s="5" t="s">
        <v>129</v>
      </c>
      <c r="BN30" s="15">
        <f t="shared" si="22"/>
        <v>549.45000000000005</v>
      </c>
      <c r="BO30" s="10">
        <f>VLOOKUP(A30,'21'!B:BA,52,0)</f>
        <v>56</v>
      </c>
      <c r="BP30" s="5" t="s">
        <v>129</v>
      </c>
      <c r="BQ30" s="15">
        <f t="shared" si="23"/>
        <v>831.60000000000014</v>
      </c>
      <c r="BR30" s="10">
        <f>VLOOKUP(A30,'22'!B:BA,52,0)</f>
        <v>60</v>
      </c>
      <c r="BS30" s="5" t="s">
        <v>129</v>
      </c>
      <c r="BT30" s="15">
        <f t="shared" si="24"/>
        <v>891.00000000000011</v>
      </c>
      <c r="BU30" s="10">
        <f>VLOOKUP(A30,'23'!B:BA,52,0)</f>
        <v>41</v>
      </c>
      <c r="BV30" s="5" t="s">
        <v>129</v>
      </c>
      <c r="BW30" s="15">
        <f t="shared" si="25"/>
        <v>608.85</v>
      </c>
      <c r="BX30" s="10">
        <f>VLOOKUP(A30,'24'!B:BA,52,0)</f>
        <v>44</v>
      </c>
      <c r="BY30" s="5" t="s">
        <v>129</v>
      </c>
      <c r="BZ30" s="15">
        <f t="shared" si="26"/>
        <v>653.40000000000009</v>
      </c>
      <c r="CA30" s="10">
        <f>VLOOKUP(A30,'25'!B:BA,52,0)</f>
        <v>71</v>
      </c>
      <c r="CB30" s="5" t="s">
        <v>129</v>
      </c>
      <c r="CC30" s="15">
        <f t="shared" si="27"/>
        <v>1054.3500000000001</v>
      </c>
      <c r="CD30" s="10">
        <f>VLOOKUP(A30,'26'!B:BA,52,0)</f>
        <v>56</v>
      </c>
      <c r="CE30" s="5" t="s">
        <v>129</v>
      </c>
      <c r="CF30" s="15">
        <f t="shared" si="28"/>
        <v>831.60000000000014</v>
      </c>
      <c r="CG30" s="10">
        <f>VLOOKUP(A30,'27'!B:BA,52,0)</f>
        <v>42</v>
      </c>
      <c r="CH30" s="5" t="s">
        <v>129</v>
      </c>
      <c r="CI30" s="15">
        <f t="shared" si="29"/>
        <v>623.70000000000005</v>
      </c>
      <c r="CJ30" s="10">
        <f>VLOOKUP(A30,'28'!B:BA,52,0)</f>
        <v>65</v>
      </c>
      <c r="CK30" s="5" t="s">
        <v>129</v>
      </c>
      <c r="CL30" s="15">
        <f t="shared" si="30"/>
        <v>965.25000000000011</v>
      </c>
      <c r="CM30" s="10">
        <f>VLOOKUP(A30,'29'!B:BA,52,0)</f>
        <v>0</v>
      </c>
      <c r="CN30" s="5" t="s">
        <v>129</v>
      </c>
      <c r="CO30" s="15">
        <f t="shared" si="31"/>
        <v>0</v>
      </c>
      <c r="CP30" s="10">
        <f>VLOOKUP(A30,'30'!B:BA,52,0)</f>
        <v>0</v>
      </c>
      <c r="CQ30" s="5" t="s">
        <v>129</v>
      </c>
      <c r="CR30" s="15">
        <f t="shared" si="32"/>
        <v>0</v>
      </c>
      <c r="CS30" s="10">
        <f>VLOOKUP(A30,'31'!B:BA,52,0)</f>
        <v>0</v>
      </c>
      <c r="CT30" s="5" t="s">
        <v>129</v>
      </c>
      <c r="CU30" s="15">
        <f t="shared" si="33"/>
        <v>0</v>
      </c>
      <c r="CV30" s="10">
        <f>VLOOKUP(A30,สรุป!B:BA,52,0)</f>
        <v>2006</v>
      </c>
      <c r="CW30" s="5" t="s">
        <v>129</v>
      </c>
      <c r="CX30" s="15">
        <f t="shared" si="35"/>
        <v>29789.100000000002</v>
      </c>
    </row>
    <row r="31" spans="1:102" x14ac:dyDescent="0.25">
      <c r="A31" s="5">
        <v>1112017</v>
      </c>
      <c r="B31" s="63" t="s">
        <v>29</v>
      </c>
      <c r="C31" s="118">
        <v>0</v>
      </c>
      <c r="D31" s="19">
        <f t="shared" si="34"/>
        <v>0</v>
      </c>
      <c r="E31" s="5" t="s">
        <v>129</v>
      </c>
      <c r="F31" s="13">
        <f t="shared" si="2"/>
        <v>0</v>
      </c>
      <c r="G31" s="10">
        <f>VLOOKUP(A31,'1'!B:BA,52,0)</f>
        <v>0</v>
      </c>
      <c r="H31" s="5" t="s">
        <v>129</v>
      </c>
      <c r="I31" s="15">
        <f t="shared" si="3"/>
        <v>0</v>
      </c>
      <c r="J31" s="10">
        <f>VLOOKUP(A31,'2'!B:BA,52,0)</f>
        <v>0</v>
      </c>
      <c r="K31" s="5" t="s">
        <v>129</v>
      </c>
      <c r="L31" s="15">
        <f t="shared" si="4"/>
        <v>0</v>
      </c>
      <c r="M31" s="10">
        <f>VLOOKUP(A31,'3'!B:BA,52,0)</f>
        <v>0</v>
      </c>
      <c r="N31" s="5" t="s">
        <v>129</v>
      </c>
      <c r="O31" s="15">
        <f t="shared" si="5"/>
        <v>0</v>
      </c>
      <c r="P31" s="10">
        <f>VLOOKUP(A31,'4'!B:BA,52,0)</f>
        <v>0</v>
      </c>
      <c r="Q31" s="5" t="s">
        <v>129</v>
      </c>
      <c r="R31" s="15">
        <f t="shared" si="6"/>
        <v>0</v>
      </c>
      <c r="S31" s="10">
        <f>VLOOKUP(A31,'5'!B:BA,52,0)</f>
        <v>0</v>
      </c>
      <c r="T31" s="5" t="s">
        <v>129</v>
      </c>
      <c r="U31" s="15">
        <f t="shared" si="7"/>
        <v>0</v>
      </c>
      <c r="V31" s="10">
        <f>VLOOKUP(A31,'6'!B:BA,52,0)</f>
        <v>0</v>
      </c>
      <c r="W31" s="5" t="s">
        <v>129</v>
      </c>
      <c r="X31" s="15">
        <f t="shared" si="8"/>
        <v>0</v>
      </c>
      <c r="Y31" s="10">
        <f>VLOOKUP(A31,'7'!B:BA,52,0)</f>
        <v>0</v>
      </c>
      <c r="Z31" s="5" t="s">
        <v>129</v>
      </c>
      <c r="AA31" s="15">
        <f t="shared" si="9"/>
        <v>0</v>
      </c>
      <c r="AB31" s="10">
        <f>VLOOKUP(A31,'8'!B:BA,52,0)</f>
        <v>0</v>
      </c>
      <c r="AC31" s="5" t="s">
        <v>129</v>
      </c>
      <c r="AD31" s="15">
        <f t="shared" si="10"/>
        <v>0</v>
      </c>
      <c r="AE31" s="10">
        <f>VLOOKUP(A31,'9'!B:BA,52,0)</f>
        <v>0</v>
      </c>
      <c r="AF31" s="5" t="s">
        <v>129</v>
      </c>
      <c r="AG31" s="15">
        <f t="shared" si="11"/>
        <v>0</v>
      </c>
      <c r="AH31" s="10">
        <f>VLOOKUP(A31,'10'!B:BA,52,0)</f>
        <v>0</v>
      </c>
      <c r="AI31" s="5" t="s">
        <v>129</v>
      </c>
      <c r="AJ31" s="15">
        <f t="shared" si="12"/>
        <v>0</v>
      </c>
      <c r="AK31" s="10">
        <f>VLOOKUP(A31,'11'!B:BA,52,0)</f>
        <v>0</v>
      </c>
      <c r="AL31" s="5" t="s">
        <v>129</v>
      </c>
      <c r="AM31" s="15">
        <f t="shared" si="13"/>
        <v>0</v>
      </c>
      <c r="AN31" s="10">
        <f>VLOOKUP(A31,'12'!B:BA,52,0)</f>
        <v>0</v>
      </c>
      <c r="AO31" s="5" t="s">
        <v>129</v>
      </c>
      <c r="AP31" s="15">
        <f t="shared" si="14"/>
        <v>0</v>
      </c>
      <c r="AQ31" s="10">
        <f>VLOOKUP(A31,'13'!B:BA,52,0)</f>
        <v>0</v>
      </c>
      <c r="AR31" s="5" t="s">
        <v>129</v>
      </c>
      <c r="AS31" s="15">
        <f t="shared" si="15"/>
        <v>0</v>
      </c>
      <c r="AT31" s="10">
        <f>VLOOKUP(A31,'14'!B:BA,52,0)</f>
        <v>0</v>
      </c>
      <c r="AU31" s="5" t="s">
        <v>129</v>
      </c>
      <c r="AV31" s="15">
        <f t="shared" si="16"/>
        <v>0</v>
      </c>
      <c r="AW31" s="10">
        <f>VLOOKUP(A31,'15'!B:BA,52,0)</f>
        <v>0</v>
      </c>
      <c r="AX31" s="5" t="s">
        <v>129</v>
      </c>
      <c r="AY31" s="15">
        <f t="shared" si="17"/>
        <v>0</v>
      </c>
      <c r="AZ31" s="10">
        <f>VLOOKUP(A31,'16'!B:BA,52,0)</f>
        <v>0</v>
      </c>
      <c r="BA31" s="5" t="s">
        <v>129</v>
      </c>
      <c r="BB31" s="15">
        <f t="shared" si="18"/>
        <v>0</v>
      </c>
      <c r="BC31" s="10">
        <f>VLOOKUP(A31,'17'!B:BA,52,0)</f>
        <v>0</v>
      </c>
      <c r="BD31" s="5" t="s">
        <v>129</v>
      </c>
      <c r="BE31" s="15">
        <f t="shared" si="19"/>
        <v>0</v>
      </c>
      <c r="BF31" s="10">
        <f>VLOOKUP(A31,'18'!B:BA,52,0)</f>
        <v>0</v>
      </c>
      <c r="BG31" s="5" t="s">
        <v>129</v>
      </c>
      <c r="BH31" s="15">
        <f t="shared" si="20"/>
        <v>0</v>
      </c>
      <c r="BI31" s="10">
        <f>VLOOKUP(A31,'19'!B:BA,52,0)</f>
        <v>0</v>
      </c>
      <c r="BJ31" s="5" t="s">
        <v>129</v>
      </c>
      <c r="BK31" s="15">
        <f t="shared" si="21"/>
        <v>0</v>
      </c>
      <c r="BL31" s="10">
        <f>VLOOKUP(A31,'20'!B:BA,52,0)</f>
        <v>0</v>
      </c>
      <c r="BM31" s="5" t="s">
        <v>129</v>
      </c>
      <c r="BN31" s="15">
        <f t="shared" si="22"/>
        <v>0</v>
      </c>
      <c r="BO31" s="10">
        <f>VLOOKUP(A31,'21'!B:BA,52,0)</f>
        <v>0</v>
      </c>
      <c r="BP31" s="5" t="s">
        <v>129</v>
      </c>
      <c r="BQ31" s="15">
        <f t="shared" si="23"/>
        <v>0</v>
      </c>
      <c r="BR31" s="10">
        <f>VLOOKUP(A31,'22'!B:BA,52,0)</f>
        <v>0</v>
      </c>
      <c r="BS31" s="5" t="s">
        <v>129</v>
      </c>
      <c r="BT31" s="15">
        <f t="shared" si="24"/>
        <v>0</v>
      </c>
      <c r="BU31" s="10">
        <f>VLOOKUP(A31,'23'!B:BA,52,0)</f>
        <v>0</v>
      </c>
      <c r="BV31" s="5" t="s">
        <v>129</v>
      </c>
      <c r="BW31" s="15">
        <f t="shared" si="25"/>
        <v>0</v>
      </c>
      <c r="BX31" s="10">
        <f>VLOOKUP(A31,'24'!B:BA,52,0)</f>
        <v>0</v>
      </c>
      <c r="BY31" s="5" t="s">
        <v>129</v>
      </c>
      <c r="BZ31" s="15">
        <f t="shared" si="26"/>
        <v>0</v>
      </c>
      <c r="CA31" s="10">
        <f>VLOOKUP(A31,'25'!B:BA,52,0)</f>
        <v>0</v>
      </c>
      <c r="CB31" s="5" t="s">
        <v>129</v>
      </c>
      <c r="CC31" s="15">
        <f t="shared" si="27"/>
        <v>0</v>
      </c>
      <c r="CD31" s="10">
        <f>VLOOKUP(A31,'26'!B:BA,52,0)</f>
        <v>0</v>
      </c>
      <c r="CE31" s="5" t="s">
        <v>129</v>
      </c>
      <c r="CF31" s="15">
        <f t="shared" si="28"/>
        <v>0</v>
      </c>
      <c r="CG31" s="10">
        <f>VLOOKUP(A31,'27'!B:BA,52,0)</f>
        <v>0</v>
      </c>
      <c r="CH31" s="5" t="s">
        <v>129</v>
      </c>
      <c r="CI31" s="15">
        <f t="shared" si="29"/>
        <v>0</v>
      </c>
      <c r="CJ31" s="10">
        <f>VLOOKUP(A31,'28'!B:BA,52,0)</f>
        <v>0</v>
      </c>
      <c r="CK31" s="5" t="s">
        <v>129</v>
      </c>
      <c r="CL31" s="15">
        <f t="shared" si="30"/>
        <v>0</v>
      </c>
      <c r="CM31" s="10">
        <f>VLOOKUP(A31,'29'!B:BA,52,0)</f>
        <v>0</v>
      </c>
      <c r="CN31" s="5" t="s">
        <v>129</v>
      </c>
      <c r="CO31" s="15">
        <f t="shared" si="31"/>
        <v>0</v>
      </c>
      <c r="CP31" s="10">
        <f>VLOOKUP(A31,'30'!B:BA,52,0)</f>
        <v>0</v>
      </c>
      <c r="CQ31" s="5" t="s">
        <v>129</v>
      </c>
      <c r="CR31" s="15">
        <f t="shared" si="32"/>
        <v>0</v>
      </c>
      <c r="CS31" s="10">
        <f>VLOOKUP(A31,'31'!B:BA,52,0)</f>
        <v>0</v>
      </c>
      <c r="CT31" s="5" t="s">
        <v>129</v>
      </c>
      <c r="CU31" s="15">
        <f t="shared" si="33"/>
        <v>0</v>
      </c>
      <c r="CV31" s="10">
        <f>VLOOKUP(A31,สรุป!B:BA,52,0)</f>
        <v>0</v>
      </c>
      <c r="CW31" s="5" t="s">
        <v>129</v>
      </c>
      <c r="CX31" s="15">
        <f t="shared" si="35"/>
        <v>0</v>
      </c>
    </row>
    <row r="32" spans="1:102" x14ac:dyDescent="0.25">
      <c r="A32" s="5">
        <v>1114503</v>
      </c>
      <c r="B32" s="63" t="s">
        <v>4</v>
      </c>
      <c r="C32" s="118" t="s">
        <v>837</v>
      </c>
      <c r="D32" s="19">
        <f t="shared" si="34"/>
        <v>18</v>
      </c>
      <c r="E32" s="5" t="s">
        <v>129</v>
      </c>
      <c r="F32" s="13">
        <f t="shared" si="2"/>
        <v>0</v>
      </c>
      <c r="G32" s="10">
        <f>VLOOKUP(A32,'1'!B:BA,52,0)</f>
        <v>0</v>
      </c>
      <c r="H32" s="5" t="s">
        <v>129</v>
      </c>
      <c r="I32" s="15">
        <f t="shared" si="3"/>
        <v>0</v>
      </c>
      <c r="J32" s="10">
        <f>VLOOKUP(A32,'2'!B:BA,52,0)</f>
        <v>2</v>
      </c>
      <c r="K32" s="5" t="s">
        <v>129</v>
      </c>
      <c r="L32" s="15">
        <f t="shared" si="4"/>
        <v>0</v>
      </c>
      <c r="M32" s="10">
        <f>VLOOKUP(A32,'3'!B:BA,52,0)</f>
        <v>0</v>
      </c>
      <c r="N32" s="5" t="s">
        <v>129</v>
      </c>
      <c r="O32" s="15">
        <f t="shared" si="5"/>
        <v>0</v>
      </c>
      <c r="P32" s="10">
        <f>VLOOKUP(A32,'4'!B:BA,52,0)</f>
        <v>0</v>
      </c>
      <c r="Q32" s="5" t="s">
        <v>129</v>
      </c>
      <c r="R32" s="15">
        <f t="shared" si="6"/>
        <v>0</v>
      </c>
      <c r="S32" s="10">
        <f>VLOOKUP(A32,'5'!B:BA,52,0)</f>
        <v>0</v>
      </c>
      <c r="T32" s="5" t="s">
        <v>129</v>
      </c>
      <c r="U32" s="15">
        <f t="shared" si="7"/>
        <v>0</v>
      </c>
      <c r="V32" s="10">
        <f>VLOOKUP(A32,'6'!B:BA,52,0)</f>
        <v>9</v>
      </c>
      <c r="W32" s="5" t="s">
        <v>129</v>
      </c>
      <c r="X32" s="15">
        <f t="shared" si="8"/>
        <v>0</v>
      </c>
      <c r="Y32" s="10">
        <f>VLOOKUP(A32,'7'!B:BA,52,0)</f>
        <v>0</v>
      </c>
      <c r="Z32" s="5" t="s">
        <v>129</v>
      </c>
      <c r="AA32" s="15">
        <f t="shared" si="9"/>
        <v>0</v>
      </c>
      <c r="AB32" s="10">
        <f>VLOOKUP(A32,'8'!B:BA,52,0)</f>
        <v>0</v>
      </c>
      <c r="AC32" s="5" t="s">
        <v>129</v>
      </c>
      <c r="AD32" s="15">
        <f t="shared" si="10"/>
        <v>0</v>
      </c>
      <c r="AE32" s="10">
        <f>VLOOKUP(A32,'9'!B:BA,52,0)</f>
        <v>0</v>
      </c>
      <c r="AF32" s="5" t="s">
        <v>129</v>
      </c>
      <c r="AG32" s="15">
        <f t="shared" si="11"/>
        <v>0</v>
      </c>
      <c r="AH32" s="10">
        <f>VLOOKUP(A32,'10'!B:BA,52,0)</f>
        <v>1</v>
      </c>
      <c r="AI32" s="5" t="s">
        <v>129</v>
      </c>
      <c r="AJ32" s="15">
        <f t="shared" si="12"/>
        <v>0</v>
      </c>
      <c r="AK32" s="10">
        <f>VLOOKUP(A32,'11'!B:BA,52,0)</f>
        <v>0</v>
      </c>
      <c r="AL32" s="5" t="s">
        <v>129</v>
      </c>
      <c r="AM32" s="15">
        <f t="shared" si="13"/>
        <v>0</v>
      </c>
      <c r="AN32" s="10">
        <f>VLOOKUP(A32,'12'!B:BA,52,0)</f>
        <v>0</v>
      </c>
      <c r="AO32" s="5" t="s">
        <v>129</v>
      </c>
      <c r="AP32" s="15">
        <f t="shared" si="14"/>
        <v>0</v>
      </c>
      <c r="AQ32" s="10">
        <f>VLOOKUP(A32,'13'!B:BA,52,0)</f>
        <v>3</v>
      </c>
      <c r="AR32" s="5" t="s">
        <v>129</v>
      </c>
      <c r="AS32" s="15">
        <f t="shared" si="15"/>
        <v>0</v>
      </c>
      <c r="AT32" s="10">
        <f>VLOOKUP(A32,'14'!B:BA,52,0)</f>
        <v>0</v>
      </c>
      <c r="AU32" s="5" t="s">
        <v>129</v>
      </c>
      <c r="AV32" s="15">
        <f t="shared" si="16"/>
        <v>0</v>
      </c>
      <c r="AW32" s="10">
        <f>VLOOKUP(A32,'15'!B:BA,52,0)</f>
        <v>3</v>
      </c>
      <c r="AX32" s="5" t="s">
        <v>129</v>
      </c>
      <c r="AY32" s="15">
        <f t="shared" si="17"/>
        <v>0</v>
      </c>
      <c r="AZ32" s="10">
        <f>VLOOKUP(A32,'16'!B:BA,52,0)</f>
        <v>0</v>
      </c>
      <c r="BA32" s="5" t="s">
        <v>129</v>
      </c>
      <c r="BB32" s="15">
        <f t="shared" si="18"/>
        <v>0</v>
      </c>
      <c r="BC32" s="10">
        <f>VLOOKUP(A32,'17'!B:BA,52,0)</f>
        <v>0</v>
      </c>
      <c r="BD32" s="5" t="s">
        <v>129</v>
      </c>
      <c r="BE32" s="15">
        <f t="shared" si="19"/>
        <v>0</v>
      </c>
      <c r="BF32" s="10">
        <f>VLOOKUP(A32,'18'!B:BA,52,0)</f>
        <v>0</v>
      </c>
      <c r="BG32" s="5" t="s">
        <v>129</v>
      </c>
      <c r="BH32" s="15">
        <f t="shared" si="20"/>
        <v>0</v>
      </c>
      <c r="BI32" s="10">
        <f>VLOOKUP(A32,'19'!B:BA,52,0)</f>
        <v>0</v>
      </c>
      <c r="BJ32" s="5" t="s">
        <v>129</v>
      </c>
      <c r="BK32" s="15">
        <f t="shared" si="21"/>
        <v>0</v>
      </c>
      <c r="BL32" s="10">
        <f>VLOOKUP(A32,'20'!B:BA,52,0)</f>
        <v>0</v>
      </c>
      <c r="BM32" s="5" t="s">
        <v>129</v>
      </c>
      <c r="BN32" s="15">
        <f t="shared" si="22"/>
        <v>0</v>
      </c>
      <c r="BO32" s="10">
        <f>VLOOKUP(A32,'21'!B:BA,52,0)</f>
        <v>0</v>
      </c>
      <c r="BP32" s="5" t="s">
        <v>129</v>
      </c>
      <c r="BQ32" s="15">
        <f t="shared" si="23"/>
        <v>0</v>
      </c>
      <c r="BR32" s="10">
        <f>VLOOKUP(A32,'22'!B:BA,52,0)</f>
        <v>0</v>
      </c>
      <c r="BS32" s="5" t="s">
        <v>129</v>
      </c>
      <c r="BT32" s="15">
        <f t="shared" si="24"/>
        <v>0</v>
      </c>
      <c r="BU32" s="10">
        <f>VLOOKUP(A32,'23'!B:BA,52,0)</f>
        <v>0</v>
      </c>
      <c r="BV32" s="5" t="s">
        <v>129</v>
      </c>
      <c r="BW32" s="15">
        <f t="shared" si="25"/>
        <v>0</v>
      </c>
      <c r="BX32" s="10">
        <f>VLOOKUP(A32,'24'!B:BA,52,0)</f>
        <v>0</v>
      </c>
      <c r="BY32" s="5" t="s">
        <v>129</v>
      </c>
      <c r="BZ32" s="15">
        <f t="shared" si="26"/>
        <v>0</v>
      </c>
      <c r="CA32" s="10">
        <f>VLOOKUP(A32,'25'!B:BA,52,0)</f>
        <v>0</v>
      </c>
      <c r="CB32" s="5" t="s">
        <v>129</v>
      </c>
      <c r="CC32" s="15">
        <f t="shared" si="27"/>
        <v>0</v>
      </c>
      <c r="CD32" s="10">
        <f>VLOOKUP(A32,'26'!B:BA,52,0)</f>
        <v>0</v>
      </c>
      <c r="CE32" s="5" t="s">
        <v>129</v>
      </c>
      <c r="CF32" s="15">
        <f t="shared" si="28"/>
        <v>0</v>
      </c>
      <c r="CG32" s="10">
        <f>VLOOKUP(A32,'27'!B:BA,52,0)</f>
        <v>0</v>
      </c>
      <c r="CH32" s="5" t="s">
        <v>129</v>
      </c>
      <c r="CI32" s="15">
        <f t="shared" si="29"/>
        <v>0</v>
      </c>
      <c r="CJ32" s="10">
        <f>VLOOKUP(A32,'28'!B:BA,52,0)</f>
        <v>0</v>
      </c>
      <c r="CK32" s="5" t="s">
        <v>129</v>
      </c>
      <c r="CL32" s="15">
        <f t="shared" si="30"/>
        <v>0</v>
      </c>
      <c r="CM32" s="10">
        <f>VLOOKUP(A32,'29'!B:BA,52,0)</f>
        <v>0</v>
      </c>
      <c r="CN32" s="5" t="s">
        <v>129</v>
      </c>
      <c r="CO32" s="15">
        <f t="shared" si="31"/>
        <v>0</v>
      </c>
      <c r="CP32" s="10">
        <f>VLOOKUP(A32,'30'!B:BA,52,0)</f>
        <v>0</v>
      </c>
      <c r="CQ32" s="5" t="s">
        <v>129</v>
      </c>
      <c r="CR32" s="15">
        <f t="shared" si="32"/>
        <v>0</v>
      </c>
      <c r="CS32" s="10">
        <f>VLOOKUP(A32,'31'!B:BA,52,0)</f>
        <v>0</v>
      </c>
      <c r="CT32" s="5" t="s">
        <v>129</v>
      </c>
      <c r="CU32" s="15">
        <f t="shared" si="33"/>
        <v>0</v>
      </c>
      <c r="CV32" s="10">
        <f>VLOOKUP(A32,สรุป!B:BA,52,0)</f>
        <v>18</v>
      </c>
      <c r="CW32" s="5" t="s">
        <v>129</v>
      </c>
      <c r="CX32" s="15">
        <f t="shared" si="35"/>
        <v>0</v>
      </c>
    </row>
    <row r="33" spans="1:102" x14ac:dyDescent="0.25">
      <c r="A33" s="5">
        <v>1124021</v>
      </c>
      <c r="B33" s="63" t="s">
        <v>78</v>
      </c>
      <c r="C33" s="118" t="s">
        <v>837</v>
      </c>
      <c r="D33" s="19">
        <f t="shared" si="34"/>
        <v>522</v>
      </c>
      <c r="E33" s="5" t="s">
        <v>131</v>
      </c>
      <c r="F33" s="13">
        <f t="shared" si="2"/>
        <v>0</v>
      </c>
      <c r="G33" s="10">
        <f>VLOOKUP(A33,'1'!B:BA,52,0)</f>
        <v>12</v>
      </c>
      <c r="H33" s="5" t="s">
        <v>131</v>
      </c>
      <c r="I33" s="15">
        <f t="shared" si="3"/>
        <v>0</v>
      </c>
      <c r="J33" s="10">
        <f>VLOOKUP(A33,'2'!B:BA,52,0)</f>
        <v>4</v>
      </c>
      <c r="K33" s="5" t="s">
        <v>131</v>
      </c>
      <c r="L33" s="15">
        <f t="shared" si="4"/>
        <v>0</v>
      </c>
      <c r="M33" s="10">
        <f>VLOOKUP(A33,'3'!B:BA,52,0)</f>
        <v>33</v>
      </c>
      <c r="N33" s="5" t="s">
        <v>131</v>
      </c>
      <c r="O33" s="15">
        <f t="shared" si="5"/>
        <v>0</v>
      </c>
      <c r="P33" s="10">
        <f>VLOOKUP(A33,'4'!B:BA,52,0)</f>
        <v>15</v>
      </c>
      <c r="Q33" s="5" t="s">
        <v>131</v>
      </c>
      <c r="R33" s="15">
        <f t="shared" si="6"/>
        <v>0</v>
      </c>
      <c r="S33" s="10">
        <f>VLOOKUP(A33,'5'!B:BA,52,0)</f>
        <v>10</v>
      </c>
      <c r="T33" s="5" t="s">
        <v>131</v>
      </c>
      <c r="U33" s="15">
        <f t="shared" si="7"/>
        <v>0</v>
      </c>
      <c r="V33" s="10">
        <f>VLOOKUP(A33,'6'!B:BA,52,0)</f>
        <v>4</v>
      </c>
      <c r="W33" s="5" t="s">
        <v>131</v>
      </c>
      <c r="X33" s="15">
        <f t="shared" si="8"/>
        <v>0</v>
      </c>
      <c r="Y33" s="10">
        <f>VLOOKUP(A33,'7'!B:BA,52,0)</f>
        <v>6</v>
      </c>
      <c r="Z33" s="5" t="s">
        <v>131</v>
      </c>
      <c r="AA33" s="15">
        <f t="shared" si="9"/>
        <v>0</v>
      </c>
      <c r="AB33" s="10">
        <f>VLOOKUP(A33,'8'!B:BA,52,0)</f>
        <v>20</v>
      </c>
      <c r="AC33" s="5" t="s">
        <v>131</v>
      </c>
      <c r="AD33" s="15">
        <f t="shared" si="10"/>
        <v>0</v>
      </c>
      <c r="AE33" s="10">
        <f>VLOOKUP(A33,'9'!B:BA,52,0)</f>
        <v>22</v>
      </c>
      <c r="AF33" s="5" t="s">
        <v>131</v>
      </c>
      <c r="AG33" s="15">
        <f t="shared" si="11"/>
        <v>0</v>
      </c>
      <c r="AH33" s="10">
        <f>VLOOKUP(A33,'10'!B:BA,52,0)</f>
        <v>2</v>
      </c>
      <c r="AI33" s="5" t="s">
        <v>131</v>
      </c>
      <c r="AJ33" s="15">
        <f t="shared" si="12"/>
        <v>0</v>
      </c>
      <c r="AK33" s="10">
        <f>VLOOKUP(A33,'11'!B:BA,52,0)</f>
        <v>21</v>
      </c>
      <c r="AL33" s="5" t="s">
        <v>131</v>
      </c>
      <c r="AM33" s="15">
        <f t="shared" si="13"/>
        <v>0</v>
      </c>
      <c r="AN33" s="10">
        <f>VLOOKUP(A33,'12'!B:BA,52,0)</f>
        <v>7</v>
      </c>
      <c r="AO33" s="5" t="s">
        <v>131</v>
      </c>
      <c r="AP33" s="15">
        <f t="shared" si="14"/>
        <v>0</v>
      </c>
      <c r="AQ33" s="10">
        <f>VLOOKUP(A33,'13'!B:BA,52,0)</f>
        <v>28</v>
      </c>
      <c r="AR33" s="5" t="s">
        <v>131</v>
      </c>
      <c r="AS33" s="15">
        <f t="shared" si="15"/>
        <v>0</v>
      </c>
      <c r="AT33" s="10">
        <f>VLOOKUP(A33,'14'!B:BA,52,0)</f>
        <v>18</v>
      </c>
      <c r="AU33" s="5" t="s">
        <v>131</v>
      </c>
      <c r="AV33" s="15">
        <f t="shared" si="16"/>
        <v>0</v>
      </c>
      <c r="AW33" s="10">
        <f>VLOOKUP(A33,'15'!B:BA,52,0)</f>
        <v>19</v>
      </c>
      <c r="AX33" s="5" t="s">
        <v>131</v>
      </c>
      <c r="AY33" s="15">
        <f t="shared" si="17"/>
        <v>0</v>
      </c>
      <c r="AZ33" s="10">
        <f>VLOOKUP(A33,'16'!B:BA,52,0)</f>
        <v>4</v>
      </c>
      <c r="BA33" s="5" t="s">
        <v>131</v>
      </c>
      <c r="BB33" s="15">
        <f t="shared" si="18"/>
        <v>0</v>
      </c>
      <c r="BC33" s="10">
        <f>VLOOKUP(A33,'17'!B:BA,52,0)</f>
        <v>44</v>
      </c>
      <c r="BD33" s="5" t="s">
        <v>131</v>
      </c>
      <c r="BE33" s="15">
        <f t="shared" si="19"/>
        <v>0</v>
      </c>
      <c r="BF33" s="10">
        <f>VLOOKUP(A33,'18'!B:BA,52,0)</f>
        <v>22</v>
      </c>
      <c r="BG33" s="5" t="s">
        <v>131</v>
      </c>
      <c r="BH33" s="15">
        <f t="shared" si="20"/>
        <v>0</v>
      </c>
      <c r="BI33" s="10">
        <f>VLOOKUP(A33,'19'!B:BA,52,0)</f>
        <v>8</v>
      </c>
      <c r="BJ33" s="5" t="s">
        <v>131</v>
      </c>
      <c r="BK33" s="15">
        <f t="shared" si="21"/>
        <v>0</v>
      </c>
      <c r="BL33" s="10">
        <f>VLOOKUP(A33,'20'!B:BA,52,0)</f>
        <v>27</v>
      </c>
      <c r="BM33" s="5" t="s">
        <v>131</v>
      </c>
      <c r="BN33" s="15">
        <f t="shared" si="22"/>
        <v>0</v>
      </c>
      <c r="BO33" s="10">
        <f>VLOOKUP(A33,'21'!B:BA,52,0)</f>
        <v>14</v>
      </c>
      <c r="BP33" s="5" t="s">
        <v>131</v>
      </c>
      <c r="BQ33" s="15">
        <f t="shared" si="23"/>
        <v>0</v>
      </c>
      <c r="BR33" s="10">
        <f>VLOOKUP(A33,'22'!B:BA,52,0)</f>
        <v>7</v>
      </c>
      <c r="BS33" s="5" t="s">
        <v>131</v>
      </c>
      <c r="BT33" s="15">
        <f t="shared" si="24"/>
        <v>0</v>
      </c>
      <c r="BU33" s="10">
        <f>VLOOKUP(A33,'23'!B:BA,52,0)</f>
        <v>36</v>
      </c>
      <c r="BV33" s="5" t="s">
        <v>131</v>
      </c>
      <c r="BW33" s="15">
        <f t="shared" si="25"/>
        <v>0</v>
      </c>
      <c r="BX33" s="10">
        <f>VLOOKUP(A33,'24'!B:BA,52,0)</f>
        <v>29</v>
      </c>
      <c r="BY33" s="5" t="s">
        <v>131</v>
      </c>
      <c r="BZ33" s="15">
        <f t="shared" si="26"/>
        <v>0</v>
      </c>
      <c r="CA33" s="10">
        <f>VLOOKUP(A33,'25'!B:BA,52,0)</f>
        <v>27</v>
      </c>
      <c r="CB33" s="5" t="s">
        <v>131</v>
      </c>
      <c r="CC33" s="15">
        <f t="shared" si="27"/>
        <v>0</v>
      </c>
      <c r="CD33" s="10">
        <f>VLOOKUP(A33,'26'!B:BA,52,0)</f>
        <v>22</v>
      </c>
      <c r="CE33" s="5" t="s">
        <v>131</v>
      </c>
      <c r="CF33" s="15">
        <f t="shared" si="28"/>
        <v>0</v>
      </c>
      <c r="CG33" s="10">
        <f>VLOOKUP(A33,'27'!B:BA,52,0)</f>
        <v>35</v>
      </c>
      <c r="CH33" s="5" t="s">
        <v>131</v>
      </c>
      <c r="CI33" s="15">
        <f t="shared" si="29"/>
        <v>0</v>
      </c>
      <c r="CJ33" s="10">
        <f>VLOOKUP(A33,'28'!B:BA,52,0)</f>
        <v>26</v>
      </c>
      <c r="CK33" s="5" t="s">
        <v>131</v>
      </c>
      <c r="CL33" s="15">
        <f t="shared" si="30"/>
        <v>0</v>
      </c>
      <c r="CM33" s="10">
        <f>VLOOKUP(A33,'29'!B:BA,52,0)</f>
        <v>0</v>
      </c>
      <c r="CN33" s="5" t="s">
        <v>131</v>
      </c>
      <c r="CO33" s="15">
        <f t="shared" si="31"/>
        <v>0</v>
      </c>
      <c r="CP33" s="10">
        <f>VLOOKUP(A33,'30'!B:BA,52,0)</f>
        <v>0</v>
      </c>
      <c r="CQ33" s="5" t="s">
        <v>131</v>
      </c>
      <c r="CR33" s="15">
        <f t="shared" si="32"/>
        <v>0</v>
      </c>
      <c r="CS33" s="10">
        <f>VLOOKUP(A33,'31'!B:BA,52,0)</f>
        <v>0</v>
      </c>
      <c r="CT33" s="5" t="s">
        <v>131</v>
      </c>
      <c r="CU33" s="15">
        <f t="shared" si="33"/>
        <v>0</v>
      </c>
      <c r="CV33" s="10">
        <f>VLOOKUP(A33,สรุป!B:BA,52,0)</f>
        <v>522</v>
      </c>
      <c r="CW33" s="5" t="s">
        <v>131</v>
      </c>
      <c r="CX33" s="15">
        <f t="shared" si="35"/>
        <v>0</v>
      </c>
    </row>
    <row r="34" spans="1:102" x14ac:dyDescent="0.25">
      <c r="A34" s="5">
        <v>1200001</v>
      </c>
      <c r="B34" s="63" t="s">
        <v>25</v>
      </c>
      <c r="C34" s="118">
        <v>0</v>
      </c>
      <c r="D34" s="19">
        <f t="shared" si="34"/>
        <v>165</v>
      </c>
      <c r="E34" s="5" t="s">
        <v>132</v>
      </c>
      <c r="F34" s="13">
        <f t="shared" si="2"/>
        <v>0</v>
      </c>
      <c r="G34" s="10">
        <f>VLOOKUP(A34,'1'!B:BA,52,0)</f>
        <v>0</v>
      </c>
      <c r="H34" s="5" t="s">
        <v>132</v>
      </c>
      <c r="I34" s="15">
        <f t="shared" si="3"/>
        <v>0</v>
      </c>
      <c r="J34" s="10">
        <f>VLOOKUP(A34,'2'!B:BA,52,0)</f>
        <v>0</v>
      </c>
      <c r="K34" s="5" t="s">
        <v>132</v>
      </c>
      <c r="L34" s="15">
        <f t="shared" si="4"/>
        <v>0</v>
      </c>
      <c r="M34" s="10">
        <f>VLOOKUP(A34,'3'!B:BA,52,0)</f>
        <v>0</v>
      </c>
      <c r="N34" s="5" t="s">
        <v>132</v>
      </c>
      <c r="O34" s="15">
        <f t="shared" si="5"/>
        <v>0</v>
      </c>
      <c r="P34" s="10">
        <f>VLOOKUP(A34,'4'!B:BA,52,0)</f>
        <v>10</v>
      </c>
      <c r="Q34" s="5" t="s">
        <v>132</v>
      </c>
      <c r="R34" s="15">
        <f t="shared" si="6"/>
        <v>0</v>
      </c>
      <c r="S34" s="10">
        <f>VLOOKUP(A34,'5'!B:BA,52,0)</f>
        <v>0</v>
      </c>
      <c r="T34" s="5" t="s">
        <v>132</v>
      </c>
      <c r="U34" s="15">
        <f t="shared" si="7"/>
        <v>0</v>
      </c>
      <c r="V34" s="10">
        <f>VLOOKUP(A34,'6'!B:BA,52,0)</f>
        <v>5</v>
      </c>
      <c r="W34" s="5" t="s">
        <v>132</v>
      </c>
      <c r="X34" s="15">
        <f t="shared" si="8"/>
        <v>0</v>
      </c>
      <c r="Y34" s="10">
        <f>VLOOKUP(A34,'7'!B:BA,52,0)</f>
        <v>0</v>
      </c>
      <c r="Z34" s="5" t="s">
        <v>132</v>
      </c>
      <c r="AA34" s="15">
        <f t="shared" si="9"/>
        <v>0</v>
      </c>
      <c r="AB34" s="10">
        <f>VLOOKUP(A34,'8'!B:BA,52,0)</f>
        <v>0</v>
      </c>
      <c r="AC34" s="5" t="s">
        <v>132</v>
      </c>
      <c r="AD34" s="15">
        <f t="shared" si="10"/>
        <v>0</v>
      </c>
      <c r="AE34" s="10">
        <f>VLOOKUP(A34,'9'!B:BA,52,0)</f>
        <v>0</v>
      </c>
      <c r="AF34" s="5" t="s">
        <v>132</v>
      </c>
      <c r="AG34" s="15">
        <f t="shared" si="11"/>
        <v>0</v>
      </c>
      <c r="AH34" s="10">
        <f>VLOOKUP(A34,'10'!B:BA,52,0)</f>
        <v>0</v>
      </c>
      <c r="AI34" s="5" t="s">
        <v>132</v>
      </c>
      <c r="AJ34" s="15">
        <f t="shared" si="12"/>
        <v>0</v>
      </c>
      <c r="AK34" s="10">
        <f>VLOOKUP(A34,'11'!B:BA,52,0)</f>
        <v>50</v>
      </c>
      <c r="AL34" s="5" t="s">
        <v>132</v>
      </c>
      <c r="AM34" s="15">
        <f t="shared" si="13"/>
        <v>0</v>
      </c>
      <c r="AN34" s="10">
        <f>VLOOKUP(A34,'12'!B:BA,52,0)</f>
        <v>0</v>
      </c>
      <c r="AO34" s="5" t="s">
        <v>132</v>
      </c>
      <c r="AP34" s="15">
        <f t="shared" si="14"/>
        <v>0</v>
      </c>
      <c r="AQ34" s="10">
        <f>VLOOKUP(A34,'13'!B:BA,52,0)</f>
        <v>0</v>
      </c>
      <c r="AR34" s="5" t="s">
        <v>132</v>
      </c>
      <c r="AS34" s="15">
        <f t="shared" si="15"/>
        <v>0</v>
      </c>
      <c r="AT34" s="10">
        <f>VLOOKUP(A34,'14'!B:BA,52,0)</f>
        <v>0</v>
      </c>
      <c r="AU34" s="5" t="s">
        <v>132</v>
      </c>
      <c r="AV34" s="15">
        <f t="shared" si="16"/>
        <v>0</v>
      </c>
      <c r="AW34" s="10">
        <f>VLOOKUP(A34,'15'!B:BA,52,0)</f>
        <v>0</v>
      </c>
      <c r="AX34" s="5" t="s">
        <v>132</v>
      </c>
      <c r="AY34" s="15">
        <f t="shared" si="17"/>
        <v>0</v>
      </c>
      <c r="AZ34" s="10">
        <f>VLOOKUP(A34,'16'!B:BA,52,0)</f>
        <v>0</v>
      </c>
      <c r="BA34" s="5" t="s">
        <v>132</v>
      </c>
      <c r="BB34" s="15">
        <f t="shared" si="18"/>
        <v>0</v>
      </c>
      <c r="BC34" s="10">
        <f>VLOOKUP(A34,'17'!B:BA,52,0)</f>
        <v>0</v>
      </c>
      <c r="BD34" s="5" t="s">
        <v>132</v>
      </c>
      <c r="BE34" s="15">
        <f t="shared" si="19"/>
        <v>0</v>
      </c>
      <c r="BF34" s="10">
        <f>VLOOKUP(A34,'18'!B:BA,52,0)</f>
        <v>100</v>
      </c>
      <c r="BG34" s="5" t="s">
        <v>132</v>
      </c>
      <c r="BH34" s="15">
        <f t="shared" si="20"/>
        <v>0</v>
      </c>
      <c r="BI34" s="10">
        <f>VLOOKUP(A34,'19'!B:BA,52,0)</f>
        <v>0</v>
      </c>
      <c r="BJ34" s="5" t="s">
        <v>132</v>
      </c>
      <c r="BK34" s="15">
        <f t="shared" si="21"/>
        <v>0</v>
      </c>
      <c r="BL34" s="10">
        <f>VLOOKUP(A34,'20'!B:BA,52,0)</f>
        <v>0</v>
      </c>
      <c r="BM34" s="5" t="s">
        <v>132</v>
      </c>
      <c r="BN34" s="15">
        <f t="shared" si="22"/>
        <v>0</v>
      </c>
      <c r="BO34" s="10">
        <f>VLOOKUP(A34,'21'!B:BA,52,0)</f>
        <v>0</v>
      </c>
      <c r="BP34" s="5" t="s">
        <v>132</v>
      </c>
      <c r="BQ34" s="15">
        <f t="shared" si="23"/>
        <v>0</v>
      </c>
      <c r="BR34" s="10">
        <f>VLOOKUP(A34,'22'!B:BA,52,0)</f>
        <v>0</v>
      </c>
      <c r="BS34" s="5" t="s">
        <v>132</v>
      </c>
      <c r="BT34" s="15">
        <f t="shared" si="24"/>
        <v>0</v>
      </c>
      <c r="BU34" s="10">
        <f>VLOOKUP(A34,'23'!B:BA,52,0)</f>
        <v>0</v>
      </c>
      <c r="BV34" s="5" t="s">
        <v>132</v>
      </c>
      <c r="BW34" s="15">
        <f t="shared" si="25"/>
        <v>0</v>
      </c>
      <c r="BX34" s="10">
        <f>VLOOKUP(A34,'24'!B:BA,52,0)</f>
        <v>0</v>
      </c>
      <c r="BY34" s="5" t="s">
        <v>132</v>
      </c>
      <c r="BZ34" s="15">
        <f t="shared" si="26"/>
        <v>0</v>
      </c>
      <c r="CA34" s="10">
        <f>VLOOKUP(A34,'25'!B:BA,52,0)</f>
        <v>0</v>
      </c>
      <c r="CB34" s="5" t="s">
        <v>132</v>
      </c>
      <c r="CC34" s="15">
        <f t="shared" si="27"/>
        <v>0</v>
      </c>
      <c r="CD34" s="10">
        <f>VLOOKUP(A34,'26'!B:BA,52,0)</f>
        <v>0</v>
      </c>
      <c r="CE34" s="5" t="s">
        <v>132</v>
      </c>
      <c r="CF34" s="15">
        <f t="shared" si="28"/>
        <v>0</v>
      </c>
      <c r="CG34" s="10">
        <f>VLOOKUP(A34,'27'!B:BA,52,0)</f>
        <v>0</v>
      </c>
      <c r="CH34" s="5" t="s">
        <v>132</v>
      </c>
      <c r="CI34" s="15">
        <f t="shared" si="29"/>
        <v>0</v>
      </c>
      <c r="CJ34" s="10">
        <f>VLOOKUP(A34,'28'!B:BA,52,0)</f>
        <v>0</v>
      </c>
      <c r="CK34" s="5" t="s">
        <v>132</v>
      </c>
      <c r="CL34" s="15">
        <f t="shared" si="30"/>
        <v>0</v>
      </c>
      <c r="CM34" s="10">
        <f>VLOOKUP(A34,'29'!B:BA,52,0)</f>
        <v>0</v>
      </c>
      <c r="CN34" s="5" t="s">
        <v>132</v>
      </c>
      <c r="CO34" s="15">
        <f t="shared" si="31"/>
        <v>0</v>
      </c>
      <c r="CP34" s="10">
        <f>VLOOKUP(A34,'30'!B:BA,52,0)</f>
        <v>0</v>
      </c>
      <c r="CQ34" s="5" t="s">
        <v>132</v>
      </c>
      <c r="CR34" s="15">
        <f t="shared" si="32"/>
        <v>0</v>
      </c>
      <c r="CS34" s="10">
        <f>VLOOKUP(A34,'31'!B:BA,52,0)</f>
        <v>0</v>
      </c>
      <c r="CT34" s="5" t="s">
        <v>132</v>
      </c>
      <c r="CU34" s="15">
        <f t="shared" si="33"/>
        <v>0</v>
      </c>
      <c r="CV34" s="10">
        <f>VLOOKUP(A34,สรุป!B:BA,52,0)</f>
        <v>165</v>
      </c>
      <c r="CW34" s="5" t="s">
        <v>132</v>
      </c>
      <c r="CX34" s="15">
        <f t="shared" si="35"/>
        <v>0</v>
      </c>
    </row>
    <row r="35" spans="1:102" x14ac:dyDescent="0.6">
      <c r="A35" s="5">
        <v>1112010</v>
      </c>
      <c r="B35" s="20" t="s">
        <v>213</v>
      </c>
      <c r="C35" s="91">
        <v>23.95</v>
      </c>
      <c r="D35" s="19">
        <f t="shared" si="34"/>
        <v>60</v>
      </c>
      <c r="E35" s="5" t="s">
        <v>129</v>
      </c>
      <c r="F35" s="13">
        <f t="shared" si="2"/>
        <v>1437</v>
      </c>
      <c r="G35" s="10">
        <f>VLOOKUP(A35,'1'!B:BA,52,0)</f>
        <v>0</v>
      </c>
      <c r="H35" s="5" t="s">
        <v>129</v>
      </c>
      <c r="I35" s="15">
        <f t="shared" si="3"/>
        <v>0</v>
      </c>
      <c r="J35" s="10">
        <f>VLOOKUP(A35,'2'!B:BA,52,0)</f>
        <v>0</v>
      </c>
      <c r="K35" s="5" t="s">
        <v>129</v>
      </c>
      <c r="L35" s="15">
        <f t="shared" si="4"/>
        <v>0</v>
      </c>
      <c r="M35" s="10">
        <f>VLOOKUP(A35,'3'!B:BA,52,0)</f>
        <v>0</v>
      </c>
      <c r="N35" s="5" t="s">
        <v>129</v>
      </c>
      <c r="O35" s="15">
        <f t="shared" si="5"/>
        <v>0</v>
      </c>
      <c r="P35" s="10">
        <f>VLOOKUP(A35,'4'!B:BA,52,0)</f>
        <v>10</v>
      </c>
      <c r="Q35" s="5" t="s">
        <v>129</v>
      </c>
      <c r="R35" s="15">
        <f t="shared" si="6"/>
        <v>239.5</v>
      </c>
      <c r="S35" s="10">
        <f>VLOOKUP(A35,'5'!B:BA,52,0)</f>
        <v>0</v>
      </c>
      <c r="T35" s="5" t="s">
        <v>129</v>
      </c>
      <c r="U35" s="15">
        <f t="shared" si="7"/>
        <v>0</v>
      </c>
      <c r="V35" s="10">
        <f>VLOOKUP(A35,'6'!B:BA,52,0)</f>
        <v>0</v>
      </c>
      <c r="W35" s="5" t="s">
        <v>129</v>
      </c>
      <c r="X35" s="15">
        <f t="shared" si="8"/>
        <v>0</v>
      </c>
      <c r="Y35" s="10">
        <f>VLOOKUP(A35,'7'!B:BA,52,0)</f>
        <v>0</v>
      </c>
      <c r="Z35" s="5" t="s">
        <v>129</v>
      </c>
      <c r="AA35" s="15">
        <f t="shared" si="9"/>
        <v>0</v>
      </c>
      <c r="AB35" s="10">
        <f>VLOOKUP(A35,'8'!B:BA,52,0)</f>
        <v>0</v>
      </c>
      <c r="AC35" s="5" t="s">
        <v>129</v>
      </c>
      <c r="AD35" s="15">
        <f t="shared" si="10"/>
        <v>0</v>
      </c>
      <c r="AE35" s="10">
        <f>VLOOKUP(A35,'9'!B:BA,52,0)</f>
        <v>0</v>
      </c>
      <c r="AF35" s="5" t="s">
        <v>129</v>
      </c>
      <c r="AG35" s="15">
        <f t="shared" si="11"/>
        <v>0</v>
      </c>
      <c r="AH35" s="10">
        <f>VLOOKUP(A35,'10'!B:BA,52,0)</f>
        <v>0</v>
      </c>
      <c r="AI35" s="5" t="s">
        <v>129</v>
      </c>
      <c r="AJ35" s="15">
        <f t="shared" si="12"/>
        <v>0</v>
      </c>
      <c r="AK35" s="10">
        <f>VLOOKUP(A35,'11'!B:BA,52,0)</f>
        <v>20</v>
      </c>
      <c r="AL35" s="5" t="s">
        <v>129</v>
      </c>
      <c r="AM35" s="15">
        <f t="shared" si="13"/>
        <v>479</v>
      </c>
      <c r="AN35" s="10">
        <f>VLOOKUP(A35,'12'!B:BA,52,0)</f>
        <v>0</v>
      </c>
      <c r="AO35" s="5" t="s">
        <v>129</v>
      </c>
      <c r="AP35" s="15">
        <f t="shared" si="14"/>
        <v>0</v>
      </c>
      <c r="AQ35" s="10">
        <f>VLOOKUP(A35,'13'!B:BA,52,0)</f>
        <v>0</v>
      </c>
      <c r="AR35" s="5" t="s">
        <v>129</v>
      </c>
      <c r="AS35" s="15">
        <f t="shared" si="15"/>
        <v>0</v>
      </c>
      <c r="AT35" s="10">
        <f>VLOOKUP(A35,'14'!B:BA,52,0)</f>
        <v>0</v>
      </c>
      <c r="AU35" s="5" t="s">
        <v>129</v>
      </c>
      <c r="AV35" s="15">
        <f t="shared" si="16"/>
        <v>0</v>
      </c>
      <c r="AW35" s="10">
        <f>VLOOKUP(A35,'15'!B:BA,52,0)</f>
        <v>0</v>
      </c>
      <c r="AX35" s="5" t="s">
        <v>129</v>
      </c>
      <c r="AY35" s="15">
        <f t="shared" si="17"/>
        <v>0</v>
      </c>
      <c r="AZ35" s="10">
        <f>VLOOKUP(A35,'16'!B:BA,52,0)</f>
        <v>0</v>
      </c>
      <c r="BA35" s="5" t="s">
        <v>129</v>
      </c>
      <c r="BB35" s="15">
        <f t="shared" si="18"/>
        <v>0</v>
      </c>
      <c r="BC35" s="10">
        <f>VLOOKUP(A35,'17'!B:BA,52,0)</f>
        <v>0</v>
      </c>
      <c r="BD35" s="5" t="s">
        <v>129</v>
      </c>
      <c r="BE35" s="15">
        <f t="shared" si="19"/>
        <v>0</v>
      </c>
      <c r="BF35" s="10">
        <f>VLOOKUP(A35,'18'!B:BA,52,0)</f>
        <v>0</v>
      </c>
      <c r="BG35" s="5" t="s">
        <v>129</v>
      </c>
      <c r="BH35" s="15">
        <f t="shared" si="20"/>
        <v>0</v>
      </c>
      <c r="BI35" s="10">
        <f>VLOOKUP(A35,'19'!B:BA,52,0)</f>
        <v>0</v>
      </c>
      <c r="BJ35" s="5" t="s">
        <v>129</v>
      </c>
      <c r="BK35" s="15">
        <f t="shared" si="21"/>
        <v>0</v>
      </c>
      <c r="BL35" s="10">
        <f>VLOOKUP(A35,'20'!B:BA,52,0)</f>
        <v>0</v>
      </c>
      <c r="BM35" s="5" t="s">
        <v>129</v>
      </c>
      <c r="BN35" s="15">
        <f t="shared" si="22"/>
        <v>0</v>
      </c>
      <c r="BO35" s="10">
        <f>VLOOKUP(A35,'21'!B:BA,52,0)</f>
        <v>0</v>
      </c>
      <c r="BP35" s="5" t="s">
        <v>129</v>
      </c>
      <c r="BQ35" s="15">
        <f t="shared" si="23"/>
        <v>0</v>
      </c>
      <c r="BR35" s="10">
        <f>VLOOKUP(A35,'22'!B:BA,52,0)</f>
        <v>0</v>
      </c>
      <c r="BS35" s="5" t="s">
        <v>129</v>
      </c>
      <c r="BT35" s="15">
        <f t="shared" si="24"/>
        <v>0</v>
      </c>
      <c r="BU35" s="10">
        <f>VLOOKUP(A35,'23'!B:BA,52,0)</f>
        <v>0</v>
      </c>
      <c r="BV35" s="5" t="s">
        <v>129</v>
      </c>
      <c r="BW35" s="15">
        <f t="shared" si="25"/>
        <v>0</v>
      </c>
      <c r="BX35" s="10">
        <f>VLOOKUP(A35,'24'!B:BA,52,0)</f>
        <v>0</v>
      </c>
      <c r="BY35" s="5" t="s">
        <v>129</v>
      </c>
      <c r="BZ35" s="15">
        <f t="shared" si="26"/>
        <v>0</v>
      </c>
      <c r="CA35" s="10">
        <f>VLOOKUP(A35,'25'!B:BA,52,0)</f>
        <v>30</v>
      </c>
      <c r="CB35" s="5" t="s">
        <v>129</v>
      </c>
      <c r="CC35" s="15">
        <f t="shared" si="27"/>
        <v>718.5</v>
      </c>
      <c r="CD35" s="10">
        <f>VLOOKUP(A35,'26'!B:BA,52,0)</f>
        <v>0</v>
      </c>
      <c r="CE35" s="5" t="s">
        <v>129</v>
      </c>
      <c r="CF35" s="15">
        <f t="shared" si="28"/>
        <v>0</v>
      </c>
      <c r="CG35" s="10">
        <f>VLOOKUP(A35,'27'!B:BA,52,0)</f>
        <v>0</v>
      </c>
      <c r="CH35" s="5" t="s">
        <v>129</v>
      </c>
      <c r="CI35" s="15">
        <f t="shared" si="29"/>
        <v>0</v>
      </c>
      <c r="CJ35" s="10">
        <f>VLOOKUP(A35,'28'!B:BA,52,0)</f>
        <v>0</v>
      </c>
      <c r="CK35" s="5" t="s">
        <v>129</v>
      </c>
      <c r="CL35" s="15">
        <f t="shared" si="30"/>
        <v>0</v>
      </c>
      <c r="CM35" s="10">
        <f>VLOOKUP(A35,'29'!B:BA,52,0)</f>
        <v>0</v>
      </c>
      <c r="CN35" s="5" t="s">
        <v>129</v>
      </c>
      <c r="CO35" s="15">
        <f t="shared" si="31"/>
        <v>0</v>
      </c>
      <c r="CP35" s="10">
        <f>VLOOKUP(A35,'30'!B:BA,52,0)</f>
        <v>0</v>
      </c>
      <c r="CQ35" s="5" t="s">
        <v>129</v>
      </c>
      <c r="CR35" s="15">
        <f t="shared" si="32"/>
        <v>0</v>
      </c>
      <c r="CS35" s="10">
        <f>VLOOKUP(A35,'31'!B:BA,52,0)</f>
        <v>0</v>
      </c>
      <c r="CT35" s="5" t="s">
        <v>129</v>
      </c>
      <c r="CU35" s="15">
        <f t="shared" si="33"/>
        <v>0</v>
      </c>
      <c r="CV35" s="10">
        <f>VLOOKUP(A35,สรุป!B:BA,52,0)</f>
        <v>60</v>
      </c>
      <c r="CW35" s="5" t="s">
        <v>129</v>
      </c>
      <c r="CX35" s="15">
        <f t="shared" si="35"/>
        <v>1437</v>
      </c>
    </row>
    <row r="36" spans="1:102" x14ac:dyDescent="0.25">
      <c r="A36" s="5">
        <v>1004051</v>
      </c>
      <c r="B36" s="63" t="s">
        <v>239</v>
      </c>
      <c r="C36" s="91">
        <v>19.009999999999998</v>
      </c>
      <c r="D36" s="19">
        <f t="shared" si="34"/>
        <v>273</v>
      </c>
      <c r="E36" s="5" t="s">
        <v>129</v>
      </c>
      <c r="F36" s="13">
        <f t="shared" si="2"/>
        <v>5189.7299999999996</v>
      </c>
      <c r="G36" s="10">
        <f>VLOOKUP(A36,'1'!B:BA,52,0)</f>
        <v>18</v>
      </c>
      <c r="H36" s="5" t="s">
        <v>129</v>
      </c>
      <c r="I36" s="15">
        <f t="shared" si="3"/>
        <v>342.17999999999995</v>
      </c>
      <c r="J36" s="10">
        <f>VLOOKUP(A36,'2'!B:BA,52,0)</f>
        <v>0</v>
      </c>
      <c r="K36" s="5" t="s">
        <v>129</v>
      </c>
      <c r="L36" s="15">
        <f t="shared" si="4"/>
        <v>0</v>
      </c>
      <c r="M36" s="10">
        <f>VLOOKUP(A36,'3'!B:BA,52,0)</f>
        <v>5</v>
      </c>
      <c r="N36" s="5" t="s">
        <v>129</v>
      </c>
      <c r="O36" s="15">
        <f t="shared" si="5"/>
        <v>95.049999999999983</v>
      </c>
      <c r="P36" s="10">
        <f>VLOOKUP(A36,'4'!B:BA,52,0)</f>
        <v>15</v>
      </c>
      <c r="Q36" s="5" t="s">
        <v>129</v>
      </c>
      <c r="R36" s="15">
        <f t="shared" si="6"/>
        <v>285.14999999999998</v>
      </c>
      <c r="S36" s="10">
        <f>VLOOKUP(A36,'5'!B:BA,52,0)</f>
        <v>15</v>
      </c>
      <c r="T36" s="5" t="s">
        <v>129</v>
      </c>
      <c r="U36" s="15">
        <f t="shared" si="7"/>
        <v>285.14999999999998</v>
      </c>
      <c r="V36" s="10">
        <f>VLOOKUP(A36,'6'!B:BA,52,0)</f>
        <v>3</v>
      </c>
      <c r="W36" s="5" t="s">
        <v>129</v>
      </c>
      <c r="X36" s="15">
        <f t="shared" si="8"/>
        <v>57.029999999999994</v>
      </c>
      <c r="Y36" s="10">
        <f>VLOOKUP(A36,'7'!B:BA,52,0)</f>
        <v>18</v>
      </c>
      <c r="Z36" s="5" t="s">
        <v>129</v>
      </c>
      <c r="AA36" s="15">
        <f t="shared" si="9"/>
        <v>342.17999999999995</v>
      </c>
      <c r="AB36" s="10">
        <f>VLOOKUP(A36,'8'!B:BA,52,0)</f>
        <v>12</v>
      </c>
      <c r="AC36" s="5" t="s">
        <v>129</v>
      </c>
      <c r="AD36" s="15">
        <f t="shared" si="10"/>
        <v>228.11999999999998</v>
      </c>
      <c r="AE36" s="10">
        <f>VLOOKUP(A36,'9'!B:BA,52,0)</f>
        <v>0</v>
      </c>
      <c r="AF36" s="5" t="s">
        <v>129</v>
      </c>
      <c r="AG36" s="15">
        <f t="shared" si="11"/>
        <v>0</v>
      </c>
      <c r="AH36" s="10">
        <f>VLOOKUP(A36,'10'!B:BA,52,0)</f>
        <v>7</v>
      </c>
      <c r="AI36" s="5" t="s">
        <v>129</v>
      </c>
      <c r="AJ36" s="15">
        <f t="shared" si="12"/>
        <v>133.07</v>
      </c>
      <c r="AK36" s="10">
        <f>VLOOKUP(A36,'11'!B:BA,52,0)</f>
        <v>15</v>
      </c>
      <c r="AL36" s="5" t="s">
        <v>129</v>
      </c>
      <c r="AM36" s="15">
        <f t="shared" si="13"/>
        <v>285.14999999999998</v>
      </c>
      <c r="AN36" s="10">
        <f>VLOOKUP(A36,'12'!B:BA,52,0)</f>
        <v>0</v>
      </c>
      <c r="AO36" s="5" t="s">
        <v>129</v>
      </c>
      <c r="AP36" s="15">
        <f t="shared" si="14"/>
        <v>0</v>
      </c>
      <c r="AQ36" s="10">
        <f>VLOOKUP(A36,'13'!B:BA,52,0)</f>
        <v>3</v>
      </c>
      <c r="AR36" s="5" t="s">
        <v>129</v>
      </c>
      <c r="AS36" s="15">
        <f t="shared" si="15"/>
        <v>57.029999999999994</v>
      </c>
      <c r="AT36" s="10">
        <f>VLOOKUP(A36,'14'!B:BA,52,0)</f>
        <v>12</v>
      </c>
      <c r="AU36" s="5" t="s">
        <v>129</v>
      </c>
      <c r="AV36" s="15">
        <f t="shared" si="16"/>
        <v>228.11999999999998</v>
      </c>
      <c r="AW36" s="10">
        <f>VLOOKUP(A36,'15'!B:BA,52,0)</f>
        <v>20</v>
      </c>
      <c r="AX36" s="5" t="s">
        <v>129</v>
      </c>
      <c r="AY36" s="15">
        <f t="shared" si="17"/>
        <v>380.19999999999993</v>
      </c>
      <c r="AZ36" s="10">
        <f>VLOOKUP(A36,'16'!B:BA,52,0)</f>
        <v>0</v>
      </c>
      <c r="BA36" s="5" t="s">
        <v>129</v>
      </c>
      <c r="BB36" s="15">
        <f t="shared" si="18"/>
        <v>0</v>
      </c>
      <c r="BC36" s="10">
        <f>VLOOKUP(A36,'17'!B:BA,52,0)</f>
        <v>3</v>
      </c>
      <c r="BD36" s="5" t="s">
        <v>129</v>
      </c>
      <c r="BE36" s="15">
        <f t="shared" si="19"/>
        <v>57.029999999999994</v>
      </c>
      <c r="BF36" s="10">
        <f>VLOOKUP(A36,'18'!B:BA,52,0)</f>
        <v>15</v>
      </c>
      <c r="BG36" s="5" t="s">
        <v>129</v>
      </c>
      <c r="BH36" s="15">
        <f t="shared" si="20"/>
        <v>285.14999999999998</v>
      </c>
      <c r="BI36" s="10">
        <f>VLOOKUP(A36,'19'!B:BA,52,0)</f>
        <v>12</v>
      </c>
      <c r="BJ36" s="5" t="s">
        <v>129</v>
      </c>
      <c r="BK36" s="15">
        <f t="shared" si="21"/>
        <v>228.11999999999998</v>
      </c>
      <c r="BL36" s="10">
        <f>VLOOKUP(A36,'20'!B:BA,52,0)</f>
        <v>15</v>
      </c>
      <c r="BM36" s="5" t="s">
        <v>129</v>
      </c>
      <c r="BN36" s="15">
        <f t="shared" si="22"/>
        <v>285.14999999999998</v>
      </c>
      <c r="BO36" s="10">
        <f>VLOOKUP(A36,'21'!B:BA,52,0)</f>
        <v>12</v>
      </c>
      <c r="BP36" s="5" t="s">
        <v>129</v>
      </c>
      <c r="BQ36" s="15">
        <f t="shared" si="23"/>
        <v>228.11999999999998</v>
      </c>
      <c r="BR36" s="10">
        <f>VLOOKUP(A36,'22'!B:BA,52,0)</f>
        <v>17</v>
      </c>
      <c r="BS36" s="5" t="s">
        <v>129</v>
      </c>
      <c r="BT36" s="15">
        <f t="shared" si="24"/>
        <v>323.16999999999996</v>
      </c>
      <c r="BU36" s="10">
        <f>VLOOKUP(A36,'23'!B:BA,52,0)</f>
        <v>12</v>
      </c>
      <c r="BV36" s="5" t="s">
        <v>129</v>
      </c>
      <c r="BW36" s="15">
        <f t="shared" si="25"/>
        <v>228.11999999999998</v>
      </c>
      <c r="BX36" s="10">
        <f>VLOOKUP(A36,'24'!B:BA,52,0)</f>
        <v>0</v>
      </c>
      <c r="BY36" s="5" t="s">
        <v>129</v>
      </c>
      <c r="BZ36" s="15">
        <f t="shared" si="26"/>
        <v>0</v>
      </c>
      <c r="CA36" s="10">
        <f>VLOOKUP(A36,'25'!B:BA,52,0)</f>
        <v>22</v>
      </c>
      <c r="CB36" s="5" t="s">
        <v>129</v>
      </c>
      <c r="CC36" s="15">
        <f t="shared" si="27"/>
        <v>418.21999999999997</v>
      </c>
      <c r="CD36" s="10">
        <f>VLOOKUP(A36,'26'!B:BA,52,0)</f>
        <v>0</v>
      </c>
      <c r="CE36" s="5" t="s">
        <v>129</v>
      </c>
      <c r="CF36" s="15">
        <f t="shared" si="28"/>
        <v>0</v>
      </c>
      <c r="CG36" s="10">
        <f>VLOOKUP(A36,'27'!B:BA,52,0)</f>
        <v>12</v>
      </c>
      <c r="CH36" s="5" t="s">
        <v>129</v>
      </c>
      <c r="CI36" s="15">
        <f t="shared" si="29"/>
        <v>228.11999999999998</v>
      </c>
      <c r="CJ36" s="10">
        <f>VLOOKUP(A36,'28'!B:BA,52,0)</f>
        <v>10</v>
      </c>
      <c r="CK36" s="5" t="s">
        <v>129</v>
      </c>
      <c r="CL36" s="15">
        <f t="shared" si="30"/>
        <v>190.09999999999997</v>
      </c>
      <c r="CM36" s="10">
        <f>VLOOKUP(A36,'29'!B:BA,52,0)</f>
        <v>0</v>
      </c>
      <c r="CN36" s="5" t="s">
        <v>129</v>
      </c>
      <c r="CO36" s="15">
        <f t="shared" si="31"/>
        <v>0</v>
      </c>
      <c r="CP36" s="10">
        <f>VLOOKUP(A36,'30'!B:BA,52,0)</f>
        <v>0</v>
      </c>
      <c r="CQ36" s="5" t="s">
        <v>129</v>
      </c>
      <c r="CR36" s="15">
        <f t="shared" si="32"/>
        <v>0</v>
      </c>
      <c r="CS36" s="10">
        <f>VLOOKUP(A36,'31'!B:BA,52,0)</f>
        <v>0</v>
      </c>
      <c r="CT36" s="5" t="s">
        <v>129</v>
      </c>
      <c r="CU36" s="15">
        <f t="shared" si="33"/>
        <v>0</v>
      </c>
      <c r="CV36" s="10">
        <f>VLOOKUP(A36,สรุป!B:BA,52,0)</f>
        <v>273</v>
      </c>
      <c r="CW36" s="5" t="s">
        <v>129</v>
      </c>
      <c r="CX36" s="15">
        <f t="shared" si="35"/>
        <v>5189.7299999999996</v>
      </c>
    </row>
    <row r="37" spans="1:102" x14ac:dyDescent="0.25">
      <c r="A37" s="5">
        <v>1113170</v>
      </c>
      <c r="B37" s="63" t="s">
        <v>241</v>
      </c>
      <c r="C37" s="91">
        <v>71.540000000000006</v>
      </c>
      <c r="D37" s="19">
        <f t="shared" si="34"/>
        <v>1447</v>
      </c>
      <c r="E37" s="5" t="s">
        <v>129</v>
      </c>
      <c r="F37" s="13">
        <f t="shared" si="2"/>
        <v>103518.38</v>
      </c>
      <c r="G37" s="10">
        <f>VLOOKUP(A37,'1'!B:BA,52,0)</f>
        <v>16</v>
      </c>
      <c r="H37" s="5" t="s">
        <v>129</v>
      </c>
      <c r="I37" s="15">
        <f t="shared" si="3"/>
        <v>1144.6400000000001</v>
      </c>
      <c r="J37" s="10">
        <f>VLOOKUP(A37,'2'!B:BA,52,0)</f>
        <v>17</v>
      </c>
      <c r="K37" s="5" t="s">
        <v>129</v>
      </c>
      <c r="L37" s="15">
        <f t="shared" si="4"/>
        <v>1216.18</v>
      </c>
      <c r="M37" s="10">
        <f>VLOOKUP(A37,'3'!B:BA,52,0)</f>
        <v>39</v>
      </c>
      <c r="N37" s="5" t="s">
        <v>129</v>
      </c>
      <c r="O37" s="15">
        <f t="shared" si="5"/>
        <v>2790.0600000000004</v>
      </c>
      <c r="P37" s="10">
        <f>VLOOKUP(A37,'4'!B:BA,52,0)</f>
        <v>64</v>
      </c>
      <c r="Q37" s="5" t="s">
        <v>129</v>
      </c>
      <c r="R37" s="15">
        <f t="shared" si="6"/>
        <v>4578.5600000000004</v>
      </c>
      <c r="S37" s="10">
        <f>VLOOKUP(A37,'5'!B:BA,52,0)</f>
        <v>21</v>
      </c>
      <c r="T37" s="5" t="s">
        <v>129</v>
      </c>
      <c r="U37" s="15">
        <f t="shared" si="7"/>
        <v>1502.3400000000001</v>
      </c>
      <c r="V37" s="10">
        <f>VLOOKUP(A37,'6'!B:BA,52,0)</f>
        <v>47</v>
      </c>
      <c r="W37" s="5" t="s">
        <v>129</v>
      </c>
      <c r="X37" s="15">
        <f t="shared" si="8"/>
        <v>3362.38</v>
      </c>
      <c r="Y37" s="10">
        <f>VLOOKUP(A37,'7'!B:BA,52,0)</f>
        <v>41</v>
      </c>
      <c r="Z37" s="5" t="s">
        <v>129</v>
      </c>
      <c r="AA37" s="15">
        <f t="shared" si="9"/>
        <v>2933.1400000000003</v>
      </c>
      <c r="AB37" s="10">
        <f>VLOOKUP(A37,'8'!B:BA,52,0)</f>
        <v>21</v>
      </c>
      <c r="AC37" s="5" t="s">
        <v>129</v>
      </c>
      <c r="AD37" s="15">
        <f t="shared" si="10"/>
        <v>1502.3400000000001</v>
      </c>
      <c r="AE37" s="10">
        <f>VLOOKUP(A37,'9'!B:BA,52,0)</f>
        <v>90</v>
      </c>
      <c r="AF37" s="5" t="s">
        <v>129</v>
      </c>
      <c r="AG37" s="15">
        <f t="shared" si="11"/>
        <v>6438.6</v>
      </c>
      <c r="AH37" s="10">
        <f>VLOOKUP(A37,'10'!B:BA,52,0)</f>
        <v>45</v>
      </c>
      <c r="AI37" s="5" t="s">
        <v>129</v>
      </c>
      <c r="AJ37" s="15">
        <f t="shared" si="12"/>
        <v>3219.3</v>
      </c>
      <c r="AK37" s="10">
        <f>VLOOKUP(A37,'11'!B:BA,52,0)</f>
        <v>134</v>
      </c>
      <c r="AL37" s="5" t="s">
        <v>129</v>
      </c>
      <c r="AM37" s="15">
        <f t="shared" si="13"/>
        <v>9586.36</v>
      </c>
      <c r="AN37" s="10">
        <f>VLOOKUP(A37,'12'!B:BA,52,0)</f>
        <v>84</v>
      </c>
      <c r="AO37" s="5" t="s">
        <v>129</v>
      </c>
      <c r="AP37" s="15">
        <f t="shared" si="14"/>
        <v>6009.3600000000006</v>
      </c>
      <c r="AQ37" s="10">
        <f>VLOOKUP(A37,'13'!B:BA,52,0)</f>
        <v>120</v>
      </c>
      <c r="AR37" s="5" t="s">
        <v>129</v>
      </c>
      <c r="AS37" s="15">
        <f t="shared" si="15"/>
        <v>8584.8000000000011</v>
      </c>
      <c r="AT37" s="10">
        <f>VLOOKUP(A37,'14'!B:BA,52,0)</f>
        <v>94</v>
      </c>
      <c r="AU37" s="5" t="s">
        <v>129</v>
      </c>
      <c r="AV37" s="15">
        <f t="shared" si="16"/>
        <v>6724.76</v>
      </c>
      <c r="AW37" s="10">
        <f>VLOOKUP(A37,'15'!B:BA,52,0)</f>
        <v>61</v>
      </c>
      <c r="AX37" s="5" t="s">
        <v>129</v>
      </c>
      <c r="AY37" s="15">
        <f t="shared" si="17"/>
        <v>4363.9400000000005</v>
      </c>
      <c r="AZ37" s="10">
        <f>VLOOKUP(A37,'16'!B:BA,52,0)</f>
        <v>105</v>
      </c>
      <c r="BA37" s="5" t="s">
        <v>129</v>
      </c>
      <c r="BB37" s="15">
        <f t="shared" si="18"/>
        <v>7511.7000000000007</v>
      </c>
      <c r="BC37" s="10">
        <f>VLOOKUP(A37,'17'!B:BA,52,0)</f>
        <v>89</v>
      </c>
      <c r="BD37" s="5" t="s">
        <v>129</v>
      </c>
      <c r="BE37" s="15">
        <f t="shared" si="19"/>
        <v>6367.06</v>
      </c>
      <c r="BF37" s="10">
        <f>VLOOKUP(A37,'18'!B:BA,52,0)</f>
        <v>77</v>
      </c>
      <c r="BG37" s="5" t="s">
        <v>129</v>
      </c>
      <c r="BH37" s="15">
        <f t="shared" si="20"/>
        <v>5508.5800000000008</v>
      </c>
      <c r="BI37" s="10">
        <f>VLOOKUP(A37,'19'!B:BA,52,0)</f>
        <v>56</v>
      </c>
      <c r="BJ37" s="5" t="s">
        <v>129</v>
      </c>
      <c r="BK37" s="15">
        <f t="shared" si="21"/>
        <v>4006.2400000000002</v>
      </c>
      <c r="BL37" s="10">
        <f>VLOOKUP(A37,'20'!B:BA,52,0)</f>
        <v>74</v>
      </c>
      <c r="BM37" s="5" t="s">
        <v>129</v>
      </c>
      <c r="BN37" s="15">
        <f t="shared" si="22"/>
        <v>5293.96</v>
      </c>
      <c r="BO37" s="10">
        <f>VLOOKUP(A37,'21'!B:BA,52,0)</f>
        <v>3</v>
      </c>
      <c r="BP37" s="5" t="s">
        <v>129</v>
      </c>
      <c r="BQ37" s="15">
        <f t="shared" si="23"/>
        <v>214.62</v>
      </c>
      <c r="BR37" s="10">
        <f>VLOOKUP(A37,'22'!B:BA,52,0)</f>
        <v>0</v>
      </c>
      <c r="BS37" s="5" t="s">
        <v>129</v>
      </c>
      <c r="BT37" s="15">
        <f t="shared" si="24"/>
        <v>0</v>
      </c>
      <c r="BU37" s="10">
        <f>VLOOKUP(A37,'23'!B:BA,52,0)</f>
        <v>0</v>
      </c>
      <c r="BV37" s="5" t="s">
        <v>129</v>
      </c>
      <c r="BW37" s="15">
        <f t="shared" si="25"/>
        <v>0</v>
      </c>
      <c r="BX37" s="10">
        <f>VLOOKUP(A37,'24'!B:BA,52,0)</f>
        <v>24</v>
      </c>
      <c r="BY37" s="5" t="s">
        <v>129</v>
      </c>
      <c r="BZ37" s="15">
        <f t="shared" si="26"/>
        <v>1716.96</v>
      </c>
      <c r="CA37" s="10">
        <f>VLOOKUP(A37,'25'!B:BA,52,0)</f>
        <v>38</v>
      </c>
      <c r="CB37" s="5" t="s">
        <v>129</v>
      </c>
      <c r="CC37" s="15">
        <f t="shared" si="27"/>
        <v>2718.5200000000004</v>
      </c>
      <c r="CD37" s="10">
        <f>VLOOKUP(A37,'26'!B:BA,52,0)</f>
        <v>27</v>
      </c>
      <c r="CE37" s="5" t="s">
        <v>129</v>
      </c>
      <c r="CF37" s="15">
        <f t="shared" si="28"/>
        <v>1931.5800000000002</v>
      </c>
      <c r="CG37" s="10">
        <f>VLOOKUP(A37,'27'!B:BA,52,0)</f>
        <v>25</v>
      </c>
      <c r="CH37" s="5" t="s">
        <v>129</v>
      </c>
      <c r="CI37" s="15">
        <f t="shared" si="29"/>
        <v>1788.5000000000002</v>
      </c>
      <c r="CJ37" s="10">
        <f>VLOOKUP(A37,'28'!B:BA,52,0)</f>
        <v>35</v>
      </c>
      <c r="CK37" s="5" t="s">
        <v>129</v>
      </c>
      <c r="CL37" s="15">
        <f t="shared" si="30"/>
        <v>2503.9</v>
      </c>
      <c r="CM37" s="10">
        <f>VLOOKUP(A37,'29'!B:BA,52,0)</f>
        <v>0</v>
      </c>
      <c r="CN37" s="5" t="s">
        <v>129</v>
      </c>
      <c r="CO37" s="15">
        <f t="shared" si="31"/>
        <v>0</v>
      </c>
      <c r="CP37" s="10">
        <f>VLOOKUP(A37,'30'!B:BA,52,0)</f>
        <v>0</v>
      </c>
      <c r="CQ37" s="5" t="s">
        <v>129</v>
      </c>
      <c r="CR37" s="15">
        <f t="shared" si="32"/>
        <v>0</v>
      </c>
      <c r="CS37" s="10">
        <f>VLOOKUP(A37,'31'!B:BA,52,0)</f>
        <v>0</v>
      </c>
      <c r="CT37" s="5" t="s">
        <v>129</v>
      </c>
      <c r="CU37" s="15">
        <f t="shared" si="33"/>
        <v>0</v>
      </c>
      <c r="CV37" s="10">
        <f>VLOOKUP(A37,สรุป!B:BA,52,0)</f>
        <v>1447</v>
      </c>
      <c r="CW37" s="5" t="s">
        <v>129</v>
      </c>
      <c r="CX37" s="15">
        <f t="shared" si="35"/>
        <v>103518.38</v>
      </c>
    </row>
    <row r="38" spans="1:102" x14ac:dyDescent="0.25">
      <c r="A38" s="5">
        <v>1113171</v>
      </c>
      <c r="B38" s="63" t="s">
        <v>242</v>
      </c>
      <c r="C38" s="91">
        <v>60.040000000000006</v>
      </c>
      <c r="D38" s="19">
        <f t="shared" si="34"/>
        <v>1201</v>
      </c>
      <c r="E38" s="5" t="s">
        <v>129</v>
      </c>
      <c r="F38" s="13">
        <f t="shared" si="2"/>
        <v>72108.040000000008</v>
      </c>
      <c r="G38" s="10">
        <f>VLOOKUP(A38,'1'!B:BA,52,0)</f>
        <v>16</v>
      </c>
      <c r="H38" s="5" t="s">
        <v>129</v>
      </c>
      <c r="I38" s="15">
        <f t="shared" si="3"/>
        <v>960.6400000000001</v>
      </c>
      <c r="J38" s="10">
        <f>VLOOKUP(A38,'2'!B:BA,52,0)</f>
        <v>21</v>
      </c>
      <c r="K38" s="5" t="s">
        <v>129</v>
      </c>
      <c r="L38" s="15">
        <f t="shared" si="4"/>
        <v>1260.8400000000001</v>
      </c>
      <c r="M38" s="10">
        <f>VLOOKUP(A38,'3'!B:BA,52,0)</f>
        <v>45</v>
      </c>
      <c r="N38" s="5" t="s">
        <v>129</v>
      </c>
      <c r="O38" s="15">
        <f t="shared" si="5"/>
        <v>2701.8</v>
      </c>
      <c r="P38" s="10">
        <f>VLOOKUP(A38,'4'!B:BA,52,0)</f>
        <v>43</v>
      </c>
      <c r="Q38" s="5" t="s">
        <v>129</v>
      </c>
      <c r="R38" s="15">
        <f t="shared" si="6"/>
        <v>2581.7200000000003</v>
      </c>
      <c r="S38" s="10">
        <f>VLOOKUP(A38,'5'!B:BA,52,0)</f>
        <v>24</v>
      </c>
      <c r="T38" s="5" t="s">
        <v>129</v>
      </c>
      <c r="U38" s="15">
        <f t="shared" si="7"/>
        <v>1440.96</v>
      </c>
      <c r="V38" s="10">
        <f>VLOOKUP(A38,'6'!B:BA,52,0)</f>
        <v>26</v>
      </c>
      <c r="W38" s="5" t="s">
        <v>129</v>
      </c>
      <c r="X38" s="15">
        <f t="shared" si="8"/>
        <v>1561.0400000000002</v>
      </c>
      <c r="Y38" s="10">
        <f>VLOOKUP(A38,'7'!B:BA,52,0)</f>
        <v>43</v>
      </c>
      <c r="Z38" s="5" t="s">
        <v>129</v>
      </c>
      <c r="AA38" s="15">
        <f t="shared" si="9"/>
        <v>2581.7200000000003</v>
      </c>
      <c r="AB38" s="10">
        <f>VLOOKUP(A38,'8'!B:BA,52,0)</f>
        <v>33</v>
      </c>
      <c r="AC38" s="5" t="s">
        <v>129</v>
      </c>
      <c r="AD38" s="15">
        <f t="shared" si="10"/>
        <v>1981.3200000000002</v>
      </c>
      <c r="AE38" s="10">
        <f>VLOOKUP(A38,'9'!B:BA,52,0)</f>
        <v>93</v>
      </c>
      <c r="AF38" s="5" t="s">
        <v>129</v>
      </c>
      <c r="AG38" s="15">
        <f t="shared" si="11"/>
        <v>5583.72</v>
      </c>
      <c r="AH38" s="10">
        <f>VLOOKUP(A38,'10'!B:BA,52,0)</f>
        <v>36</v>
      </c>
      <c r="AI38" s="5" t="s">
        <v>129</v>
      </c>
      <c r="AJ38" s="15">
        <f t="shared" si="12"/>
        <v>2161.44</v>
      </c>
      <c r="AK38" s="10">
        <f>VLOOKUP(A38,'11'!B:BA,52,0)</f>
        <v>72</v>
      </c>
      <c r="AL38" s="5" t="s">
        <v>129</v>
      </c>
      <c r="AM38" s="15">
        <f t="shared" si="13"/>
        <v>4322.88</v>
      </c>
      <c r="AN38" s="10">
        <f>VLOOKUP(A38,'12'!B:BA,52,0)</f>
        <v>90</v>
      </c>
      <c r="AO38" s="5" t="s">
        <v>129</v>
      </c>
      <c r="AP38" s="15">
        <f t="shared" si="14"/>
        <v>5403.6</v>
      </c>
      <c r="AQ38" s="10">
        <f>VLOOKUP(A38,'13'!B:BA,52,0)</f>
        <v>107</v>
      </c>
      <c r="AR38" s="5" t="s">
        <v>129</v>
      </c>
      <c r="AS38" s="15">
        <f t="shared" si="15"/>
        <v>6424.2800000000007</v>
      </c>
      <c r="AT38" s="10">
        <f>VLOOKUP(A38,'14'!B:BA,52,0)</f>
        <v>72</v>
      </c>
      <c r="AU38" s="5" t="s">
        <v>129</v>
      </c>
      <c r="AV38" s="15">
        <f t="shared" si="16"/>
        <v>4322.88</v>
      </c>
      <c r="AW38" s="10">
        <f>VLOOKUP(A38,'15'!B:BA,52,0)</f>
        <v>30</v>
      </c>
      <c r="AX38" s="5" t="s">
        <v>129</v>
      </c>
      <c r="AY38" s="15">
        <f t="shared" si="17"/>
        <v>1801.2000000000003</v>
      </c>
      <c r="AZ38" s="10">
        <f>VLOOKUP(A38,'16'!B:BA,52,0)</f>
        <v>70</v>
      </c>
      <c r="BA38" s="5" t="s">
        <v>129</v>
      </c>
      <c r="BB38" s="15">
        <f t="shared" si="18"/>
        <v>4202.8</v>
      </c>
      <c r="BC38" s="10">
        <f>VLOOKUP(A38,'17'!B:BA,52,0)</f>
        <v>35</v>
      </c>
      <c r="BD38" s="5" t="s">
        <v>129</v>
      </c>
      <c r="BE38" s="15">
        <f t="shared" si="19"/>
        <v>2101.4</v>
      </c>
      <c r="BF38" s="10">
        <f>VLOOKUP(A38,'18'!B:BA,52,0)</f>
        <v>44</v>
      </c>
      <c r="BG38" s="5" t="s">
        <v>129</v>
      </c>
      <c r="BH38" s="15">
        <f t="shared" si="20"/>
        <v>2641.76</v>
      </c>
      <c r="BI38" s="10">
        <f>VLOOKUP(A38,'19'!B:BA,52,0)</f>
        <v>30</v>
      </c>
      <c r="BJ38" s="5" t="s">
        <v>129</v>
      </c>
      <c r="BK38" s="15">
        <f t="shared" si="21"/>
        <v>1801.2000000000003</v>
      </c>
      <c r="BL38" s="10">
        <f>VLOOKUP(A38,'20'!B:BA,52,0)</f>
        <v>72</v>
      </c>
      <c r="BM38" s="5" t="s">
        <v>129</v>
      </c>
      <c r="BN38" s="15">
        <f t="shared" si="22"/>
        <v>4322.88</v>
      </c>
      <c r="BO38" s="10">
        <f>VLOOKUP(A38,'21'!B:BA,52,0)</f>
        <v>21</v>
      </c>
      <c r="BP38" s="5" t="s">
        <v>129</v>
      </c>
      <c r="BQ38" s="15">
        <f t="shared" si="23"/>
        <v>1260.8400000000001</v>
      </c>
      <c r="BR38" s="10">
        <f>VLOOKUP(A38,'22'!B:BA,52,0)</f>
        <v>29</v>
      </c>
      <c r="BS38" s="5" t="s">
        <v>129</v>
      </c>
      <c r="BT38" s="15">
        <f t="shared" si="24"/>
        <v>1741.16</v>
      </c>
      <c r="BU38" s="10">
        <f>VLOOKUP(A38,'23'!B:BA,52,0)</f>
        <v>15</v>
      </c>
      <c r="BV38" s="5" t="s">
        <v>129</v>
      </c>
      <c r="BW38" s="15">
        <f t="shared" si="25"/>
        <v>900.60000000000014</v>
      </c>
      <c r="BX38" s="10">
        <f>VLOOKUP(A38,'24'!B:BA,52,0)</f>
        <v>42</v>
      </c>
      <c r="BY38" s="5" t="s">
        <v>129</v>
      </c>
      <c r="BZ38" s="15">
        <f t="shared" si="26"/>
        <v>2521.6800000000003</v>
      </c>
      <c r="CA38" s="10">
        <f>VLOOKUP(A38,'25'!B:BA,52,0)</f>
        <v>48</v>
      </c>
      <c r="CB38" s="5" t="s">
        <v>129</v>
      </c>
      <c r="CC38" s="15">
        <f t="shared" si="27"/>
        <v>2881.92</v>
      </c>
      <c r="CD38" s="10">
        <f>VLOOKUP(A38,'26'!B:BA,52,0)</f>
        <v>21</v>
      </c>
      <c r="CE38" s="5" t="s">
        <v>129</v>
      </c>
      <c r="CF38" s="15">
        <f t="shared" si="28"/>
        <v>1260.8400000000001</v>
      </c>
      <c r="CG38" s="10">
        <f>VLOOKUP(A38,'27'!B:BA,52,0)</f>
        <v>15</v>
      </c>
      <c r="CH38" s="5" t="s">
        <v>129</v>
      </c>
      <c r="CI38" s="15">
        <f t="shared" si="29"/>
        <v>900.60000000000014</v>
      </c>
      <c r="CJ38" s="10">
        <f>VLOOKUP(A38,'28'!B:BA,52,0)</f>
        <v>8</v>
      </c>
      <c r="CK38" s="5" t="s">
        <v>129</v>
      </c>
      <c r="CL38" s="15">
        <f t="shared" si="30"/>
        <v>480.32000000000005</v>
      </c>
      <c r="CM38" s="10">
        <f>VLOOKUP(A38,'29'!B:BA,52,0)</f>
        <v>0</v>
      </c>
      <c r="CN38" s="5" t="s">
        <v>129</v>
      </c>
      <c r="CO38" s="15">
        <f t="shared" si="31"/>
        <v>0</v>
      </c>
      <c r="CP38" s="10">
        <f>VLOOKUP(A38,'30'!B:BA,52,0)</f>
        <v>0</v>
      </c>
      <c r="CQ38" s="5" t="s">
        <v>129</v>
      </c>
      <c r="CR38" s="15">
        <f t="shared" si="32"/>
        <v>0</v>
      </c>
      <c r="CS38" s="10">
        <f>VLOOKUP(A38,'31'!B:BA,52,0)</f>
        <v>0</v>
      </c>
      <c r="CT38" s="5" t="s">
        <v>129</v>
      </c>
      <c r="CU38" s="15">
        <f t="shared" si="33"/>
        <v>0</v>
      </c>
      <c r="CV38" s="10">
        <f>VLOOKUP(A38,สรุป!B:BA,52,0)</f>
        <v>1201</v>
      </c>
      <c r="CW38" s="5" t="s">
        <v>129</v>
      </c>
      <c r="CX38" s="15">
        <f t="shared" si="35"/>
        <v>72108.040000000008</v>
      </c>
    </row>
    <row r="39" spans="1:102" x14ac:dyDescent="0.25">
      <c r="A39" s="5">
        <v>1113172</v>
      </c>
      <c r="B39" s="63" t="s">
        <v>243</v>
      </c>
      <c r="C39" s="91">
        <v>73.48</v>
      </c>
      <c r="D39" s="19">
        <f t="shared" si="34"/>
        <v>1272</v>
      </c>
      <c r="E39" s="5" t="s">
        <v>129</v>
      </c>
      <c r="F39" s="13">
        <f t="shared" si="2"/>
        <v>93466.560000000012</v>
      </c>
      <c r="G39" s="10">
        <f>VLOOKUP(A39,'1'!B:BA,52,0)</f>
        <v>14</v>
      </c>
      <c r="H39" s="5" t="s">
        <v>129</v>
      </c>
      <c r="I39" s="15">
        <f t="shared" si="3"/>
        <v>1028.72</v>
      </c>
      <c r="J39" s="10">
        <f>VLOOKUP(A39,'2'!B:BA,52,0)</f>
        <v>16</v>
      </c>
      <c r="K39" s="5" t="s">
        <v>129</v>
      </c>
      <c r="L39" s="15">
        <f t="shared" si="4"/>
        <v>1175.68</v>
      </c>
      <c r="M39" s="10">
        <f>VLOOKUP(A39,'3'!B:BA,52,0)</f>
        <v>17</v>
      </c>
      <c r="N39" s="5" t="s">
        <v>129</v>
      </c>
      <c r="O39" s="15">
        <f t="shared" si="5"/>
        <v>1249.1600000000001</v>
      </c>
      <c r="P39" s="10">
        <f>VLOOKUP(A39,'4'!B:BA,52,0)</f>
        <v>61</v>
      </c>
      <c r="Q39" s="5" t="s">
        <v>129</v>
      </c>
      <c r="R39" s="15">
        <f t="shared" si="6"/>
        <v>4482.2800000000007</v>
      </c>
      <c r="S39" s="10">
        <f>VLOOKUP(A39,'5'!B:BA,52,0)</f>
        <v>30</v>
      </c>
      <c r="T39" s="5" t="s">
        <v>129</v>
      </c>
      <c r="U39" s="15">
        <f t="shared" si="7"/>
        <v>2204.4</v>
      </c>
      <c r="V39" s="10">
        <f>VLOOKUP(A39,'6'!B:BA,52,0)</f>
        <v>32</v>
      </c>
      <c r="W39" s="5" t="s">
        <v>129</v>
      </c>
      <c r="X39" s="15">
        <f t="shared" si="8"/>
        <v>2351.36</v>
      </c>
      <c r="Y39" s="10">
        <f>VLOOKUP(A39,'7'!B:BA,52,0)</f>
        <v>21</v>
      </c>
      <c r="Z39" s="5" t="s">
        <v>129</v>
      </c>
      <c r="AA39" s="15">
        <f t="shared" si="9"/>
        <v>1543.0800000000002</v>
      </c>
      <c r="AB39" s="10">
        <f>VLOOKUP(A39,'8'!B:BA,52,0)</f>
        <v>20</v>
      </c>
      <c r="AC39" s="5" t="s">
        <v>129</v>
      </c>
      <c r="AD39" s="15">
        <f t="shared" si="10"/>
        <v>1469.6000000000001</v>
      </c>
      <c r="AE39" s="10">
        <f>VLOOKUP(A39,'9'!B:BA,52,0)</f>
        <v>73</v>
      </c>
      <c r="AF39" s="5" t="s">
        <v>129</v>
      </c>
      <c r="AG39" s="15">
        <f t="shared" si="11"/>
        <v>5364.04</v>
      </c>
      <c r="AH39" s="10">
        <f>VLOOKUP(A39,'10'!B:BA,52,0)</f>
        <v>32</v>
      </c>
      <c r="AI39" s="5" t="s">
        <v>129</v>
      </c>
      <c r="AJ39" s="15">
        <f t="shared" si="12"/>
        <v>2351.36</v>
      </c>
      <c r="AK39" s="10">
        <f>VLOOKUP(A39,'11'!B:BA,52,0)</f>
        <v>115</v>
      </c>
      <c r="AL39" s="5" t="s">
        <v>129</v>
      </c>
      <c r="AM39" s="15">
        <f t="shared" si="13"/>
        <v>8450.2000000000007</v>
      </c>
      <c r="AN39" s="10">
        <f>VLOOKUP(A39,'12'!B:BA,52,0)</f>
        <v>97</v>
      </c>
      <c r="AO39" s="5" t="s">
        <v>129</v>
      </c>
      <c r="AP39" s="15">
        <f t="shared" si="14"/>
        <v>7127.56</v>
      </c>
      <c r="AQ39" s="10">
        <f>VLOOKUP(A39,'13'!B:BA,52,0)</f>
        <v>80</v>
      </c>
      <c r="AR39" s="5" t="s">
        <v>129</v>
      </c>
      <c r="AS39" s="15">
        <f t="shared" si="15"/>
        <v>5878.4000000000005</v>
      </c>
      <c r="AT39" s="10">
        <f>VLOOKUP(A39,'14'!B:BA,52,0)</f>
        <v>78</v>
      </c>
      <c r="AU39" s="5" t="s">
        <v>129</v>
      </c>
      <c r="AV39" s="15">
        <f t="shared" si="16"/>
        <v>5731.4400000000005</v>
      </c>
      <c r="AW39" s="10">
        <f>VLOOKUP(A39,'15'!B:BA,52,0)</f>
        <v>43</v>
      </c>
      <c r="AX39" s="5" t="s">
        <v>129</v>
      </c>
      <c r="AY39" s="15">
        <f t="shared" si="17"/>
        <v>3159.6400000000003</v>
      </c>
      <c r="AZ39" s="10">
        <f>VLOOKUP(A39,'16'!B:BA,52,0)</f>
        <v>85</v>
      </c>
      <c r="BA39" s="5" t="s">
        <v>129</v>
      </c>
      <c r="BB39" s="15">
        <f t="shared" si="18"/>
        <v>6245.8</v>
      </c>
      <c r="BC39" s="10">
        <f>VLOOKUP(A39,'17'!B:BA,52,0)</f>
        <v>64</v>
      </c>
      <c r="BD39" s="5" t="s">
        <v>129</v>
      </c>
      <c r="BE39" s="15">
        <f t="shared" si="19"/>
        <v>4702.72</v>
      </c>
      <c r="BF39" s="10">
        <f>VLOOKUP(A39,'18'!B:BA,52,0)</f>
        <v>59</v>
      </c>
      <c r="BG39" s="5" t="s">
        <v>129</v>
      </c>
      <c r="BH39" s="15">
        <f t="shared" si="20"/>
        <v>4335.3200000000006</v>
      </c>
      <c r="BI39" s="10">
        <f>VLOOKUP(A39,'19'!B:BA,52,0)</f>
        <v>42</v>
      </c>
      <c r="BJ39" s="5" t="s">
        <v>129</v>
      </c>
      <c r="BK39" s="15">
        <f t="shared" si="21"/>
        <v>3086.1600000000003</v>
      </c>
      <c r="BL39" s="10">
        <f>VLOOKUP(A39,'20'!B:BA,52,0)</f>
        <v>98</v>
      </c>
      <c r="BM39" s="5" t="s">
        <v>129</v>
      </c>
      <c r="BN39" s="15">
        <f t="shared" si="22"/>
        <v>7201.04</v>
      </c>
      <c r="BO39" s="10">
        <f>VLOOKUP(A39,'21'!B:BA,52,0)</f>
        <v>63</v>
      </c>
      <c r="BP39" s="5" t="s">
        <v>129</v>
      </c>
      <c r="BQ39" s="15">
        <f t="shared" si="23"/>
        <v>4629.2400000000007</v>
      </c>
      <c r="BR39" s="10">
        <f>VLOOKUP(A39,'22'!B:BA,52,0)</f>
        <v>17</v>
      </c>
      <c r="BS39" s="5" t="s">
        <v>129</v>
      </c>
      <c r="BT39" s="15">
        <f t="shared" si="24"/>
        <v>1249.1600000000001</v>
      </c>
      <c r="BU39" s="10">
        <f>VLOOKUP(A39,'23'!B:BA,52,0)</f>
        <v>1</v>
      </c>
      <c r="BV39" s="5" t="s">
        <v>129</v>
      </c>
      <c r="BW39" s="15">
        <f t="shared" si="25"/>
        <v>73.48</v>
      </c>
      <c r="BX39" s="10">
        <f>VLOOKUP(A39,'24'!B:BA,52,0)</f>
        <v>18</v>
      </c>
      <c r="BY39" s="5" t="s">
        <v>129</v>
      </c>
      <c r="BZ39" s="15">
        <f t="shared" si="26"/>
        <v>1322.64</v>
      </c>
      <c r="CA39" s="10">
        <f>VLOOKUP(A39,'25'!B:BA,52,0)</f>
        <v>33</v>
      </c>
      <c r="CB39" s="5" t="s">
        <v>129</v>
      </c>
      <c r="CC39" s="15">
        <f t="shared" si="27"/>
        <v>2424.84</v>
      </c>
      <c r="CD39" s="10">
        <f>VLOOKUP(A39,'26'!B:BA,52,0)</f>
        <v>33</v>
      </c>
      <c r="CE39" s="5" t="s">
        <v>129</v>
      </c>
      <c r="CF39" s="15">
        <f t="shared" si="28"/>
        <v>2424.84</v>
      </c>
      <c r="CG39" s="10">
        <f>VLOOKUP(A39,'27'!B:BA,52,0)</f>
        <v>27</v>
      </c>
      <c r="CH39" s="5" t="s">
        <v>129</v>
      </c>
      <c r="CI39" s="15">
        <f t="shared" si="29"/>
        <v>1983.96</v>
      </c>
      <c r="CJ39" s="10">
        <f>VLOOKUP(A39,'28'!B:BA,52,0)</f>
        <v>3</v>
      </c>
      <c r="CK39" s="5" t="s">
        <v>129</v>
      </c>
      <c r="CL39" s="15">
        <f t="shared" si="30"/>
        <v>220.44</v>
      </c>
      <c r="CM39" s="10">
        <f>VLOOKUP(A39,'29'!B:BA,52,0)</f>
        <v>0</v>
      </c>
      <c r="CN39" s="5" t="s">
        <v>129</v>
      </c>
      <c r="CO39" s="15">
        <f t="shared" si="31"/>
        <v>0</v>
      </c>
      <c r="CP39" s="10">
        <f>VLOOKUP(A39,'30'!B:BA,52,0)</f>
        <v>0</v>
      </c>
      <c r="CQ39" s="5" t="s">
        <v>129</v>
      </c>
      <c r="CR39" s="15">
        <f t="shared" si="32"/>
        <v>0</v>
      </c>
      <c r="CS39" s="10">
        <f>VLOOKUP(A39,'31'!B:BA,52,0)</f>
        <v>0</v>
      </c>
      <c r="CT39" s="5" t="s">
        <v>129</v>
      </c>
      <c r="CU39" s="15">
        <f t="shared" si="33"/>
        <v>0</v>
      </c>
      <c r="CV39" s="10">
        <f>VLOOKUP(A39,สรุป!B:BA,52,0)</f>
        <v>1272</v>
      </c>
      <c r="CW39" s="5" t="s">
        <v>129</v>
      </c>
      <c r="CX39" s="15">
        <f t="shared" si="35"/>
        <v>93466.560000000012</v>
      </c>
    </row>
    <row r="40" spans="1:102" x14ac:dyDescent="0.25">
      <c r="A40" s="5">
        <v>1111016</v>
      </c>
      <c r="B40" s="63" t="s">
        <v>262</v>
      </c>
      <c r="C40" s="91">
        <v>26.83</v>
      </c>
      <c r="D40" s="19">
        <f t="shared" si="34"/>
        <v>5</v>
      </c>
      <c r="E40" s="5" t="s">
        <v>129</v>
      </c>
      <c r="F40" s="13">
        <f t="shared" si="2"/>
        <v>134.14999999999998</v>
      </c>
      <c r="G40" s="10">
        <f>VLOOKUP(A40,'1'!B:BA,52,0)</f>
        <v>0</v>
      </c>
      <c r="H40" s="5" t="s">
        <v>129</v>
      </c>
      <c r="I40" s="15">
        <f t="shared" si="3"/>
        <v>0</v>
      </c>
      <c r="J40" s="10">
        <f>VLOOKUP(A40,'2'!B:BA,52,0)</f>
        <v>0</v>
      </c>
      <c r="K40" s="5" t="s">
        <v>129</v>
      </c>
      <c r="L40" s="15">
        <f t="shared" si="4"/>
        <v>0</v>
      </c>
      <c r="M40" s="10">
        <f>VLOOKUP(A40,'3'!B:BA,52,0)</f>
        <v>0</v>
      </c>
      <c r="N40" s="5" t="s">
        <v>129</v>
      </c>
      <c r="O40" s="15">
        <f t="shared" si="5"/>
        <v>0</v>
      </c>
      <c r="P40" s="10">
        <f>VLOOKUP(A40,'4'!B:BA,52,0)</f>
        <v>5</v>
      </c>
      <c r="Q40" s="5" t="s">
        <v>129</v>
      </c>
      <c r="R40" s="15">
        <f t="shared" si="6"/>
        <v>134.14999999999998</v>
      </c>
      <c r="S40" s="10">
        <f>VLOOKUP(A40,'5'!B:BA,52,0)</f>
        <v>0</v>
      </c>
      <c r="T40" s="5" t="s">
        <v>129</v>
      </c>
      <c r="U40" s="15">
        <f t="shared" si="7"/>
        <v>0</v>
      </c>
      <c r="V40" s="10">
        <f>VLOOKUP(A40,'6'!B:BA,52,0)</f>
        <v>0</v>
      </c>
      <c r="W40" s="5" t="s">
        <v>129</v>
      </c>
      <c r="X40" s="15">
        <f t="shared" si="8"/>
        <v>0</v>
      </c>
      <c r="Y40" s="10">
        <f>VLOOKUP(A40,'7'!B:BA,52,0)</f>
        <v>0</v>
      </c>
      <c r="Z40" s="5" t="s">
        <v>129</v>
      </c>
      <c r="AA40" s="15">
        <f t="shared" si="9"/>
        <v>0</v>
      </c>
      <c r="AB40" s="10">
        <f>VLOOKUP(A40,'8'!B:BA,52,0)</f>
        <v>0</v>
      </c>
      <c r="AC40" s="5" t="s">
        <v>129</v>
      </c>
      <c r="AD40" s="15">
        <f t="shared" si="10"/>
        <v>0</v>
      </c>
      <c r="AE40" s="10">
        <f>VLOOKUP(A40,'9'!B:BA,52,0)</f>
        <v>0</v>
      </c>
      <c r="AF40" s="5" t="s">
        <v>129</v>
      </c>
      <c r="AG40" s="15">
        <f t="shared" si="11"/>
        <v>0</v>
      </c>
      <c r="AH40" s="10">
        <f>VLOOKUP(A40,'10'!B:BA,52,0)</f>
        <v>0</v>
      </c>
      <c r="AI40" s="5" t="s">
        <v>129</v>
      </c>
      <c r="AJ40" s="15">
        <f t="shared" si="12"/>
        <v>0</v>
      </c>
      <c r="AK40" s="10">
        <f>VLOOKUP(A40,'11'!B:BA,52,0)</f>
        <v>0</v>
      </c>
      <c r="AL40" s="5" t="s">
        <v>129</v>
      </c>
      <c r="AM40" s="15">
        <f t="shared" si="13"/>
        <v>0</v>
      </c>
      <c r="AN40" s="10">
        <f>VLOOKUP(A40,'12'!B:BA,52,0)</f>
        <v>0</v>
      </c>
      <c r="AO40" s="5" t="s">
        <v>129</v>
      </c>
      <c r="AP40" s="15">
        <f t="shared" si="14"/>
        <v>0</v>
      </c>
      <c r="AQ40" s="10">
        <f>VLOOKUP(A40,'13'!B:BA,52,0)</f>
        <v>0</v>
      </c>
      <c r="AR40" s="5" t="s">
        <v>129</v>
      </c>
      <c r="AS40" s="15">
        <f t="shared" si="15"/>
        <v>0</v>
      </c>
      <c r="AT40" s="10">
        <f>VLOOKUP(A40,'14'!B:BA,52,0)</f>
        <v>0</v>
      </c>
      <c r="AU40" s="5" t="s">
        <v>129</v>
      </c>
      <c r="AV40" s="15">
        <f t="shared" si="16"/>
        <v>0</v>
      </c>
      <c r="AW40" s="10">
        <f>VLOOKUP(A40,'15'!B:BA,52,0)</f>
        <v>0</v>
      </c>
      <c r="AX40" s="5" t="s">
        <v>129</v>
      </c>
      <c r="AY40" s="15">
        <f t="shared" si="17"/>
        <v>0</v>
      </c>
      <c r="AZ40" s="10">
        <f>VLOOKUP(A40,'16'!B:BA,52,0)</f>
        <v>0</v>
      </c>
      <c r="BA40" s="5" t="s">
        <v>129</v>
      </c>
      <c r="BB40" s="15">
        <f t="shared" si="18"/>
        <v>0</v>
      </c>
      <c r="BC40" s="10">
        <f>VLOOKUP(A40,'17'!B:BA,52,0)</f>
        <v>0</v>
      </c>
      <c r="BD40" s="5" t="s">
        <v>129</v>
      </c>
      <c r="BE40" s="15">
        <f t="shared" si="19"/>
        <v>0</v>
      </c>
      <c r="BF40" s="10">
        <f>VLOOKUP(A40,'18'!B:BA,52,0)</f>
        <v>0</v>
      </c>
      <c r="BG40" s="5" t="s">
        <v>129</v>
      </c>
      <c r="BH40" s="15">
        <f t="shared" si="20"/>
        <v>0</v>
      </c>
      <c r="BI40" s="10">
        <f>VLOOKUP(A40,'19'!B:BA,52,0)</f>
        <v>0</v>
      </c>
      <c r="BJ40" s="5" t="s">
        <v>129</v>
      </c>
      <c r="BK40" s="15">
        <f t="shared" si="21"/>
        <v>0</v>
      </c>
      <c r="BL40" s="10">
        <f>VLOOKUP(A40,'20'!B:BA,52,0)</f>
        <v>0</v>
      </c>
      <c r="BM40" s="5" t="s">
        <v>129</v>
      </c>
      <c r="BN40" s="15">
        <f t="shared" si="22"/>
        <v>0</v>
      </c>
      <c r="BO40" s="10">
        <f>VLOOKUP(A40,'21'!B:BA,52,0)</f>
        <v>0</v>
      </c>
      <c r="BP40" s="5" t="s">
        <v>129</v>
      </c>
      <c r="BQ40" s="15">
        <f t="shared" si="23"/>
        <v>0</v>
      </c>
      <c r="BR40" s="10">
        <f>VLOOKUP(A40,'22'!B:BA,52,0)</f>
        <v>0</v>
      </c>
      <c r="BS40" s="5" t="s">
        <v>129</v>
      </c>
      <c r="BT40" s="15">
        <f t="shared" si="24"/>
        <v>0</v>
      </c>
      <c r="BU40" s="10">
        <f>VLOOKUP(A40,'23'!B:BA,52,0)</f>
        <v>0</v>
      </c>
      <c r="BV40" s="5" t="s">
        <v>129</v>
      </c>
      <c r="BW40" s="15">
        <f t="shared" si="25"/>
        <v>0</v>
      </c>
      <c r="BX40" s="10">
        <f>VLOOKUP(A40,'24'!B:BA,52,0)</f>
        <v>0</v>
      </c>
      <c r="BY40" s="5" t="s">
        <v>129</v>
      </c>
      <c r="BZ40" s="15">
        <f t="shared" si="26"/>
        <v>0</v>
      </c>
      <c r="CA40" s="10">
        <f>VLOOKUP(A40,'25'!B:BA,52,0)</f>
        <v>0</v>
      </c>
      <c r="CB40" s="5" t="s">
        <v>129</v>
      </c>
      <c r="CC40" s="15">
        <f t="shared" si="27"/>
        <v>0</v>
      </c>
      <c r="CD40" s="10">
        <f>VLOOKUP(A40,'26'!B:BA,52,0)</f>
        <v>0</v>
      </c>
      <c r="CE40" s="5" t="s">
        <v>129</v>
      </c>
      <c r="CF40" s="15">
        <f t="shared" si="28"/>
        <v>0</v>
      </c>
      <c r="CG40" s="10">
        <f>VLOOKUP(A40,'27'!B:BA,52,0)</f>
        <v>0</v>
      </c>
      <c r="CH40" s="5" t="s">
        <v>129</v>
      </c>
      <c r="CI40" s="15">
        <f t="shared" si="29"/>
        <v>0</v>
      </c>
      <c r="CJ40" s="10">
        <f>VLOOKUP(A40,'28'!B:BA,52,0)</f>
        <v>0</v>
      </c>
      <c r="CK40" s="5" t="s">
        <v>129</v>
      </c>
      <c r="CL40" s="15">
        <f t="shared" si="30"/>
        <v>0</v>
      </c>
      <c r="CM40" s="10">
        <f>VLOOKUP(A40,'29'!B:BA,52,0)</f>
        <v>0</v>
      </c>
      <c r="CN40" s="5" t="s">
        <v>129</v>
      </c>
      <c r="CO40" s="15">
        <f t="shared" si="31"/>
        <v>0</v>
      </c>
      <c r="CP40" s="10">
        <f>VLOOKUP(A40,'30'!B:BA,52,0)</f>
        <v>0</v>
      </c>
      <c r="CQ40" s="5" t="s">
        <v>129</v>
      </c>
      <c r="CR40" s="15">
        <f t="shared" si="32"/>
        <v>0</v>
      </c>
      <c r="CS40" s="10">
        <f>VLOOKUP(A40,'31'!B:BA,52,0)</f>
        <v>0</v>
      </c>
      <c r="CT40" s="5" t="s">
        <v>129</v>
      </c>
      <c r="CU40" s="15">
        <f t="shared" si="33"/>
        <v>0</v>
      </c>
      <c r="CV40" s="10">
        <f>VLOOKUP(A40,สรุป!B:BA,52,0)</f>
        <v>5</v>
      </c>
      <c r="CW40" s="5" t="s">
        <v>129</v>
      </c>
      <c r="CX40" s="15">
        <f t="shared" si="35"/>
        <v>134.14999999999998</v>
      </c>
    </row>
    <row r="41" spans="1:102" x14ac:dyDescent="0.25">
      <c r="A41" s="5">
        <v>1112008</v>
      </c>
      <c r="B41" s="63" t="s">
        <v>294</v>
      </c>
      <c r="C41" s="91">
        <v>23.99</v>
      </c>
      <c r="D41" s="19">
        <f t="shared" si="34"/>
        <v>50</v>
      </c>
      <c r="E41" s="5" t="s">
        <v>129</v>
      </c>
      <c r="F41" s="13">
        <f t="shared" si="2"/>
        <v>1199.5</v>
      </c>
      <c r="G41" s="10">
        <f>VLOOKUP(A41,'1'!B:BA,52,0)</f>
        <v>0</v>
      </c>
      <c r="H41" s="5" t="s">
        <v>129</v>
      </c>
      <c r="I41" s="15">
        <f t="shared" si="3"/>
        <v>0</v>
      </c>
      <c r="J41" s="10">
        <f>VLOOKUP(A41,'2'!B:BA,52,0)</f>
        <v>0</v>
      </c>
      <c r="K41" s="5" t="s">
        <v>129</v>
      </c>
      <c r="L41" s="15">
        <f t="shared" si="4"/>
        <v>0</v>
      </c>
      <c r="M41" s="10">
        <f>VLOOKUP(A41,'3'!B:BA,52,0)</f>
        <v>0</v>
      </c>
      <c r="N41" s="5" t="s">
        <v>129</v>
      </c>
      <c r="O41" s="15">
        <f t="shared" si="5"/>
        <v>0</v>
      </c>
      <c r="P41" s="10">
        <f>VLOOKUP(A41,'4'!B:BA,52,0)</f>
        <v>10</v>
      </c>
      <c r="Q41" s="5" t="s">
        <v>129</v>
      </c>
      <c r="R41" s="15">
        <f t="shared" si="6"/>
        <v>239.89999999999998</v>
      </c>
      <c r="S41" s="10">
        <f>VLOOKUP(A41,'5'!B:BA,52,0)</f>
        <v>0</v>
      </c>
      <c r="T41" s="5" t="s">
        <v>129</v>
      </c>
      <c r="U41" s="15">
        <f t="shared" si="7"/>
        <v>0</v>
      </c>
      <c r="V41" s="10">
        <f>VLOOKUP(A41,'6'!B:BA,52,0)</f>
        <v>0</v>
      </c>
      <c r="W41" s="5" t="s">
        <v>129</v>
      </c>
      <c r="X41" s="15">
        <f t="shared" si="8"/>
        <v>0</v>
      </c>
      <c r="Y41" s="10">
        <f>VLOOKUP(A41,'7'!B:BA,52,0)</f>
        <v>0</v>
      </c>
      <c r="Z41" s="5" t="s">
        <v>129</v>
      </c>
      <c r="AA41" s="15">
        <f t="shared" si="9"/>
        <v>0</v>
      </c>
      <c r="AB41" s="10">
        <f>VLOOKUP(A41,'8'!B:BA,52,0)</f>
        <v>0</v>
      </c>
      <c r="AC41" s="5" t="s">
        <v>129</v>
      </c>
      <c r="AD41" s="15">
        <f t="shared" si="10"/>
        <v>0</v>
      </c>
      <c r="AE41" s="10">
        <f>VLOOKUP(A41,'9'!B:BA,52,0)</f>
        <v>0</v>
      </c>
      <c r="AF41" s="5" t="s">
        <v>129</v>
      </c>
      <c r="AG41" s="15">
        <f t="shared" si="11"/>
        <v>0</v>
      </c>
      <c r="AH41" s="10">
        <f>VLOOKUP(A41,'10'!B:BA,52,0)</f>
        <v>0</v>
      </c>
      <c r="AI41" s="5" t="s">
        <v>129</v>
      </c>
      <c r="AJ41" s="15">
        <f t="shared" si="12"/>
        <v>0</v>
      </c>
      <c r="AK41" s="10">
        <f>VLOOKUP(A41,'11'!B:BA,52,0)</f>
        <v>20</v>
      </c>
      <c r="AL41" s="5" t="s">
        <v>129</v>
      </c>
      <c r="AM41" s="15">
        <f t="shared" si="13"/>
        <v>479.79999999999995</v>
      </c>
      <c r="AN41" s="10">
        <f>VLOOKUP(A41,'12'!B:BA,52,0)</f>
        <v>0</v>
      </c>
      <c r="AO41" s="5" t="s">
        <v>129</v>
      </c>
      <c r="AP41" s="15">
        <f t="shared" si="14"/>
        <v>0</v>
      </c>
      <c r="AQ41" s="10">
        <f>VLOOKUP(A41,'13'!B:BA,52,0)</f>
        <v>0</v>
      </c>
      <c r="AR41" s="5" t="s">
        <v>129</v>
      </c>
      <c r="AS41" s="15">
        <f t="shared" si="15"/>
        <v>0</v>
      </c>
      <c r="AT41" s="10">
        <f>VLOOKUP(A41,'14'!B:BA,52,0)</f>
        <v>0</v>
      </c>
      <c r="AU41" s="5" t="s">
        <v>129</v>
      </c>
      <c r="AV41" s="15">
        <f t="shared" si="16"/>
        <v>0</v>
      </c>
      <c r="AW41" s="10">
        <f>VLOOKUP(A41,'15'!B:BA,52,0)</f>
        <v>0</v>
      </c>
      <c r="AX41" s="5" t="s">
        <v>129</v>
      </c>
      <c r="AY41" s="15">
        <f t="shared" si="17"/>
        <v>0</v>
      </c>
      <c r="AZ41" s="10">
        <f>VLOOKUP(A41,'16'!B:BA,52,0)</f>
        <v>0</v>
      </c>
      <c r="BA41" s="5" t="s">
        <v>129</v>
      </c>
      <c r="BB41" s="15">
        <f t="shared" si="18"/>
        <v>0</v>
      </c>
      <c r="BC41" s="10">
        <f>VLOOKUP(A41,'17'!B:BA,52,0)</f>
        <v>0</v>
      </c>
      <c r="BD41" s="5" t="s">
        <v>129</v>
      </c>
      <c r="BE41" s="15">
        <f t="shared" si="19"/>
        <v>0</v>
      </c>
      <c r="BF41" s="10">
        <f>VLOOKUP(A41,'18'!B:BA,52,0)</f>
        <v>0</v>
      </c>
      <c r="BG41" s="5" t="s">
        <v>129</v>
      </c>
      <c r="BH41" s="15">
        <f t="shared" si="20"/>
        <v>0</v>
      </c>
      <c r="BI41" s="10">
        <f>VLOOKUP(A41,'19'!B:BA,52,0)</f>
        <v>0</v>
      </c>
      <c r="BJ41" s="5" t="s">
        <v>129</v>
      </c>
      <c r="BK41" s="15">
        <f t="shared" si="21"/>
        <v>0</v>
      </c>
      <c r="BL41" s="10">
        <f>VLOOKUP(A41,'20'!B:BA,52,0)</f>
        <v>0</v>
      </c>
      <c r="BM41" s="5" t="s">
        <v>129</v>
      </c>
      <c r="BN41" s="15">
        <f t="shared" si="22"/>
        <v>0</v>
      </c>
      <c r="BO41" s="10">
        <f>VLOOKUP(A41,'21'!B:BA,52,0)</f>
        <v>0</v>
      </c>
      <c r="BP41" s="5" t="s">
        <v>129</v>
      </c>
      <c r="BQ41" s="15">
        <f t="shared" si="23"/>
        <v>0</v>
      </c>
      <c r="BR41" s="10">
        <f>VLOOKUP(A41,'22'!B:BA,52,0)</f>
        <v>0</v>
      </c>
      <c r="BS41" s="5" t="s">
        <v>129</v>
      </c>
      <c r="BT41" s="15">
        <f t="shared" si="24"/>
        <v>0</v>
      </c>
      <c r="BU41" s="10">
        <f>VLOOKUP(A41,'23'!B:BA,52,0)</f>
        <v>0</v>
      </c>
      <c r="BV41" s="5" t="s">
        <v>129</v>
      </c>
      <c r="BW41" s="15">
        <f t="shared" si="25"/>
        <v>0</v>
      </c>
      <c r="BX41" s="10">
        <f>VLOOKUP(A41,'24'!B:BA,52,0)</f>
        <v>0</v>
      </c>
      <c r="BY41" s="5" t="s">
        <v>129</v>
      </c>
      <c r="BZ41" s="15">
        <f t="shared" si="26"/>
        <v>0</v>
      </c>
      <c r="CA41" s="10">
        <f>VLOOKUP(A41,'25'!B:BA,52,0)</f>
        <v>20</v>
      </c>
      <c r="CB41" s="5" t="s">
        <v>129</v>
      </c>
      <c r="CC41" s="15">
        <f t="shared" si="27"/>
        <v>479.79999999999995</v>
      </c>
      <c r="CD41" s="10">
        <f>VLOOKUP(A41,'26'!B:BA,52,0)</f>
        <v>0</v>
      </c>
      <c r="CE41" s="5" t="s">
        <v>129</v>
      </c>
      <c r="CF41" s="15">
        <f t="shared" si="28"/>
        <v>0</v>
      </c>
      <c r="CG41" s="10">
        <f>VLOOKUP(A41,'27'!B:BA,52,0)</f>
        <v>0</v>
      </c>
      <c r="CH41" s="5" t="s">
        <v>129</v>
      </c>
      <c r="CI41" s="15">
        <f t="shared" si="29"/>
        <v>0</v>
      </c>
      <c r="CJ41" s="10">
        <f>VLOOKUP(A41,'28'!B:BA,52,0)</f>
        <v>0</v>
      </c>
      <c r="CK41" s="5" t="s">
        <v>129</v>
      </c>
      <c r="CL41" s="15">
        <f t="shared" si="30"/>
        <v>0</v>
      </c>
      <c r="CM41" s="10">
        <f>VLOOKUP(A41,'29'!B:BA,52,0)</f>
        <v>0</v>
      </c>
      <c r="CN41" s="5" t="s">
        <v>129</v>
      </c>
      <c r="CO41" s="15">
        <f t="shared" si="31"/>
        <v>0</v>
      </c>
      <c r="CP41" s="10">
        <f>VLOOKUP(A41,'30'!B:BA,52,0)</f>
        <v>0</v>
      </c>
      <c r="CQ41" s="5" t="s">
        <v>129</v>
      </c>
      <c r="CR41" s="15">
        <f t="shared" si="32"/>
        <v>0</v>
      </c>
      <c r="CS41" s="10">
        <f>VLOOKUP(A41,'31'!B:BA,52,0)</f>
        <v>0</v>
      </c>
      <c r="CT41" s="5" t="s">
        <v>129</v>
      </c>
      <c r="CU41" s="15">
        <f t="shared" si="33"/>
        <v>0</v>
      </c>
      <c r="CV41" s="10">
        <f>VLOOKUP(A41,สรุป!B:BA,52,0)</f>
        <v>50</v>
      </c>
      <c r="CW41" s="5" t="s">
        <v>129</v>
      </c>
      <c r="CX41" s="15">
        <f t="shared" si="35"/>
        <v>1199.5</v>
      </c>
    </row>
    <row r="42" spans="1:102" x14ac:dyDescent="0.25">
      <c r="A42" s="5">
        <v>1112012</v>
      </c>
      <c r="B42" s="63" t="s">
        <v>290</v>
      </c>
      <c r="C42" s="118">
        <v>0</v>
      </c>
      <c r="D42" s="19">
        <f t="shared" si="34"/>
        <v>0</v>
      </c>
      <c r="E42" s="5" t="s">
        <v>129</v>
      </c>
      <c r="F42" s="13">
        <f t="shared" si="2"/>
        <v>0</v>
      </c>
      <c r="G42" s="10">
        <f>VLOOKUP(A42,'1'!B:BA,52,0)</f>
        <v>0</v>
      </c>
      <c r="H42" s="5" t="s">
        <v>129</v>
      </c>
      <c r="I42" s="15">
        <f t="shared" si="3"/>
        <v>0</v>
      </c>
      <c r="J42" s="10">
        <f>VLOOKUP(A42,'2'!B:BA,52,0)</f>
        <v>0</v>
      </c>
      <c r="K42" s="5" t="s">
        <v>129</v>
      </c>
      <c r="L42" s="15">
        <f t="shared" si="4"/>
        <v>0</v>
      </c>
      <c r="M42" s="10">
        <f>VLOOKUP(A42,'3'!B:BA,52,0)</f>
        <v>0</v>
      </c>
      <c r="N42" s="5" t="s">
        <v>129</v>
      </c>
      <c r="O42" s="15">
        <f t="shared" si="5"/>
        <v>0</v>
      </c>
      <c r="P42" s="10">
        <f>VLOOKUP(A42,'4'!B:BA,52,0)</f>
        <v>0</v>
      </c>
      <c r="Q42" s="5" t="s">
        <v>129</v>
      </c>
      <c r="R42" s="15">
        <f t="shared" si="6"/>
        <v>0</v>
      </c>
      <c r="S42" s="10">
        <f>VLOOKUP(A42,'5'!B:BA,52,0)</f>
        <v>0</v>
      </c>
      <c r="T42" s="5" t="s">
        <v>129</v>
      </c>
      <c r="U42" s="15">
        <f t="shared" si="7"/>
        <v>0</v>
      </c>
      <c r="V42" s="10">
        <f>VLOOKUP(A42,'6'!B:BA,52,0)</f>
        <v>0</v>
      </c>
      <c r="W42" s="5" t="s">
        <v>129</v>
      </c>
      <c r="X42" s="15">
        <f t="shared" si="8"/>
        <v>0</v>
      </c>
      <c r="Y42" s="10">
        <f>VLOOKUP(A42,'7'!B:BA,52,0)</f>
        <v>0</v>
      </c>
      <c r="Z42" s="5" t="s">
        <v>129</v>
      </c>
      <c r="AA42" s="15">
        <f t="shared" si="9"/>
        <v>0</v>
      </c>
      <c r="AB42" s="10">
        <f>VLOOKUP(A42,'8'!B:BA,52,0)</f>
        <v>0</v>
      </c>
      <c r="AC42" s="5" t="s">
        <v>129</v>
      </c>
      <c r="AD42" s="15">
        <f t="shared" si="10"/>
        <v>0</v>
      </c>
      <c r="AE42" s="10">
        <f>VLOOKUP(A42,'9'!B:BA,52,0)</f>
        <v>0</v>
      </c>
      <c r="AF42" s="5" t="s">
        <v>129</v>
      </c>
      <c r="AG42" s="15">
        <f t="shared" si="11"/>
        <v>0</v>
      </c>
      <c r="AH42" s="10">
        <f>VLOOKUP(A42,'10'!B:BA,52,0)</f>
        <v>0</v>
      </c>
      <c r="AI42" s="5" t="s">
        <v>129</v>
      </c>
      <c r="AJ42" s="15">
        <f t="shared" si="12"/>
        <v>0</v>
      </c>
      <c r="AK42" s="10">
        <f>VLOOKUP(A42,'11'!B:BA,52,0)</f>
        <v>0</v>
      </c>
      <c r="AL42" s="5" t="s">
        <v>129</v>
      </c>
      <c r="AM42" s="15">
        <f t="shared" si="13"/>
        <v>0</v>
      </c>
      <c r="AN42" s="10">
        <f>VLOOKUP(A42,'12'!B:BA,52,0)</f>
        <v>0</v>
      </c>
      <c r="AO42" s="5" t="s">
        <v>129</v>
      </c>
      <c r="AP42" s="15">
        <f t="shared" si="14"/>
        <v>0</v>
      </c>
      <c r="AQ42" s="10">
        <f>VLOOKUP(A42,'13'!B:BA,52,0)</f>
        <v>0</v>
      </c>
      <c r="AR42" s="5" t="s">
        <v>129</v>
      </c>
      <c r="AS42" s="15">
        <f t="shared" si="15"/>
        <v>0</v>
      </c>
      <c r="AT42" s="10">
        <f>VLOOKUP(A42,'14'!B:BA,52,0)</f>
        <v>0</v>
      </c>
      <c r="AU42" s="5" t="s">
        <v>129</v>
      </c>
      <c r="AV42" s="15">
        <f t="shared" si="16"/>
        <v>0</v>
      </c>
      <c r="AW42" s="10">
        <f>VLOOKUP(A42,'15'!B:BA,52,0)</f>
        <v>0</v>
      </c>
      <c r="AX42" s="5" t="s">
        <v>129</v>
      </c>
      <c r="AY42" s="15">
        <f t="shared" si="17"/>
        <v>0</v>
      </c>
      <c r="AZ42" s="10">
        <f>VLOOKUP(A42,'16'!B:BA,52,0)</f>
        <v>0</v>
      </c>
      <c r="BA42" s="5" t="s">
        <v>129</v>
      </c>
      <c r="BB42" s="15">
        <f t="shared" si="18"/>
        <v>0</v>
      </c>
      <c r="BC42" s="10">
        <f>VLOOKUP(A42,'17'!B:BA,52,0)</f>
        <v>0</v>
      </c>
      <c r="BD42" s="5" t="s">
        <v>129</v>
      </c>
      <c r="BE42" s="15">
        <f t="shared" si="19"/>
        <v>0</v>
      </c>
      <c r="BF42" s="10">
        <f>VLOOKUP(A42,'18'!B:BA,52,0)</f>
        <v>0</v>
      </c>
      <c r="BG42" s="5" t="s">
        <v>129</v>
      </c>
      <c r="BH42" s="15">
        <f t="shared" si="20"/>
        <v>0</v>
      </c>
      <c r="BI42" s="10">
        <f>VLOOKUP(A42,'19'!B:BA,52,0)</f>
        <v>0</v>
      </c>
      <c r="BJ42" s="5" t="s">
        <v>129</v>
      </c>
      <c r="BK42" s="15">
        <f t="shared" si="21"/>
        <v>0</v>
      </c>
      <c r="BL42" s="10">
        <f>VLOOKUP(A42,'20'!B:BA,52,0)</f>
        <v>0</v>
      </c>
      <c r="BM42" s="5" t="s">
        <v>129</v>
      </c>
      <c r="BN42" s="15">
        <f t="shared" si="22"/>
        <v>0</v>
      </c>
      <c r="BO42" s="10">
        <f>VLOOKUP(A42,'21'!B:BA,52,0)</f>
        <v>0</v>
      </c>
      <c r="BP42" s="5" t="s">
        <v>129</v>
      </c>
      <c r="BQ42" s="15">
        <f t="shared" si="23"/>
        <v>0</v>
      </c>
      <c r="BR42" s="10">
        <f>VLOOKUP(A42,'22'!B:BA,52,0)</f>
        <v>0</v>
      </c>
      <c r="BS42" s="5" t="s">
        <v>129</v>
      </c>
      <c r="BT42" s="15">
        <f t="shared" si="24"/>
        <v>0</v>
      </c>
      <c r="BU42" s="10">
        <f>VLOOKUP(A42,'23'!B:BA,52,0)</f>
        <v>0</v>
      </c>
      <c r="BV42" s="5" t="s">
        <v>129</v>
      </c>
      <c r="BW42" s="15">
        <f t="shared" si="25"/>
        <v>0</v>
      </c>
      <c r="BX42" s="10">
        <f>VLOOKUP(A42,'24'!B:BA,52,0)</f>
        <v>0</v>
      </c>
      <c r="BY42" s="5" t="s">
        <v>129</v>
      </c>
      <c r="BZ42" s="15">
        <f t="shared" si="26"/>
        <v>0</v>
      </c>
      <c r="CA42" s="10">
        <f>VLOOKUP(A42,'25'!B:BA,52,0)</f>
        <v>0</v>
      </c>
      <c r="CB42" s="5" t="s">
        <v>129</v>
      </c>
      <c r="CC42" s="15">
        <f t="shared" si="27"/>
        <v>0</v>
      </c>
      <c r="CD42" s="10">
        <f>VLOOKUP(A42,'26'!B:BA,52,0)</f>
        <v>0</v>
      </c>
      <c r="CE42" s="5" t="s">
        <v>129</v>
      </c>
      <c r="CF42" s="15">
        <f t="shared" si="28"/>
        <v>0</v>
      </c>
      <c r="CG42" s="10">
        <f>VLOOKUP(A42,'27'!B:BA,52,0)</f>
        <v>0</v>
      </c>
      <c r="CH42" s="5" t="s">
        <v>129</v>
      </c>
      <c r="CI42" s="15">
        <f t="shared" si="29"/>
        <v>0</v>
      </c>
      <c r="CJ42" s="10">
        <f>VLOOKUP(A42,'28'!B:BA,52,0)</f>
        <v>0</v>
      </c>
      <c r="CK42" s="5" t="s">
        <v>129</v>
      </c>
      <c r="CL42" s="15">
        <f t="shared" si="30"/>
        <v>0</v>
      </c>
      <c r="CM42" s="10">
        <f>VLOOKUP(A42,'29'!B:BA,52,0)</f>
        <v>0</v>
      </c>
      <c r="CN42" s="5" t="s">
        <v>129</v>
      </c>
      <c r="CO42" s="15">
        <f t="shared" si="31"/>
        <v>0</v>
      </c>
      <c r="CP42" s="10">
        <f>VLOOKUP(A42,'30'!B:BA,52,0)</f>
        <v>0</v>
      </c>
      <c r="CQ42" s="5" t="s">
        <v>129</v>
      </c>
      <c r="CR42" s="15">
        <f t="shared" si="32"/>
        <v>0</v>
      </c>
      <c r="CS42" s="10">
        <f>VLOOKUP(A42,'31'!B:BA,52,0)</f>
        <v>0</v>
      </c>
      <c r="CT42" s="5" t="s">
        <v>129</v>
      </c>
      <c r="CU42" s="15">
        <f t="shared" si="33"/>
        <v>0</v>
      </c>
      <c r="CV42" s="10">
        <f>VLOOKUP(A42,สรุป!B:BA,52,0)</f>
        <v>0</v>
      </c>
      <c r="CW42" s="5" t="s">
        <v>129</v>
      </c>
      <c r="CX42" s="15">
        <f t="shared" si="35"/>
        <v>0</v>
      </c>
    </row>
    <row r="43" spans="1:102" x14ac:dyDescent="0.25">
      <c r="A43" s="5">
        <v>1112014</v>
      </c>
      <c r="B43" s="63" t="s">
        <v>292</v>
      </c>
      <c r="C43" s="91">
        <v>26.08</v>
      </c>
      <c r="D43" s="19">
        <f t="shared" si="34"/>
        <v>0</v>
      </c>
      <c r="E43" s="5" t="s">
        <v>129</v>
      </c>
      <c r="F43" s="13">
        <f t="shared" si="2"/>
        <v>0</v>
      </c>
      <c r="G43" s="10">
        <f>VLOOKUP(A43,'1'!B:BA,52,0)</f>
        <v>0</v>
      </c>
      <c r="H43" s="5" t="s">
        <v>129</v>
      </c>
      <c r="I43" s="15">
        <f t="shared" si="3"/>
        <v>0</v>
      </c>
      <c r="J43" s="10">
        <f>VLOOKUP(A43,'2'!B:BA,52,0)</f>
        <v>0</v>
      </c>
      <c r="K43" s="5" t="s">
        <v>129</v>
      </c>
      <c r="L43" s="15">
        <f t="shared" si="4"/>
        <v>0</v>
      </c>
      <c r="M43" s="10">
        <f>VLOOKUP(A43,'3'!B:BA,52,0)</f>
        <v>0</v>
      </c>
      <c r="N43" s="5" t="s">
        <v>129</v>
      </c>
      <c r="O43" s="15">
        <f t="shared" si="5"/>
        <v>0</v>
      </c>
      <c r="P43" s="10">
        <f>VLOOKUP(A43,'4'!B:BA,52,0)</f>
        <v>0</v>
      </c>
      <c r="Q43" s="5" t="s">
        <v>129</v>
      </c>
      <c r="R43" s="15">
        <f t="shared" si="6"/>
        <v>0</v>
      </c>
      <c r="S43" s="10">
        <f>VLOOKUP(A43,'5'!B:BA,52,0)</f>
        <v>0</v>
      </c>
      <c r="T43" s="5" t="s">
        <v>129</v>
      </c>
      <c r="U43" s="15">
        <f t="shared" si="7"/>
        <v>0</v>
      </c>
      <c r="V43" s="10">
        <f>VLOOKUP(A43,'6'!B:BA,52,0)</f>
        <v>0</v>
      </c>
      <c r="W43" s="5" t="s">
        <v>129</v>
      </c>
      <c r="X43" s="15">
        <f t="shared" si="8"/>
        <v>0</v>
      </c>
      <c r="Y43" s="10">
        <f>VLOOKUP(A43,'7'!B:BA,52,0)</f>
        <v>0</v>
      </c>
      <c r="Z43" s="5" t="s">
        <v>129</v>
      </c>
      <c r="AA43" s="15">
        <f t="shared" si="9"/>
        <v>0</v>
      </c>
      <c r="AB43" s="10">
        <f>VLOOKUP(A43,'8'!B:BA,52,0)</f>
        <v>0</v>
      </c>
      <c r="AC43" s="5" t="s">
        <v>129</v>
      </c>
      <c r="AD43" s="15">
        <f t="shared" si="10"/>
        <v>0</v>
      </c>
      <c r="AE43" s="10">
        <f>VLOOKUP(A43,'9'!B:BA,52,0)</f>
        <v>0</v>
      </c>
      <c r="AF43" s="5" t="s">
        <v>129</v>
      </c>
      <c r="AG43" s="15">
        <f t="shared" si="11"/>
        <v>0</v>
      </c>
      <c r="AH43" s="10">
        <f>VLOOKUP(A43,'10'!B:BA,52,0)</f>
        <v>0</v>
      </c>
      <c r="AI43" s="5" t="s">
        <v>129</v>
      </c>
      <c r="AJ43" s="15">
        <f t="shared" si="12"/>
        <v>0</v>
      </c>
      <c r="AK43" s="10">
        <f>VLOOKUP(A43,'11'!B:BA,52,0)</f>
        <v>0</v>
      </c>
      <c r="AL43" s="5" t="s">
        <v>129</v>
      </c>
      <c r="AM43" s="15">
        <f t="shared" si="13"/>
        <v>0</v>
      </c>
      <c r="AN43" s="10">
        <f>VLOOKUP(A43,'12'!B:BA,52,0)</f>
        <v>0</v>
      </c>
      <c r="AO43" s="5" t="s">
        <v>129</v>
      </c>
      <c r="AP43" s="15">
        <f t="shared" si="14"/>
        <v>0</v>
      </c>
      <c r="AQ43" s="10">
        <f>VLOOKUP(A43,'13'!B:BA,52,0)</f>
        <v>0</v>
      </c>
      <c r="AR43" s="5" t="s">
        <v>129</v>
      </c>
      <c r="AS43" s="15">
        <f t="shared" si="15"/>
        <v>0</v>
      </c>
      <c r="AT43" s="10">
        <f>VLOOKUP(A43,'14'!B:BA,52,0)</f>
        <v>0</v>
      </c>
      <c r="AU43" s="5" t="s">
        <v>129</v>
      </c>
      <c r="AV43" s="15">
        <f t="shared" si="16"/>
        <v>0</v>
      </c>
      <c r="AW43" s="10">
        <f>VLOOKUP(A43,'15'!B:BA,52,0)</f>
        <v>0</v>
      </c>
      <c r="AX43" s="5" t="s">
        <v>129</v>
      </c>
      <c r="AY43" s="15">
        <f t="shared" si="17"/>
        <v>0</v>
      </c>
      <c r="AZ43" s="10">
        <f>VLOOKUP(A43,'16'!B:BA,52,0)</f>
        <v>0</v>
      </c>
      <c r="BA43" s="5" t="s">
        <v>129</v>
      </c>
      <c r="BB43" s="15">
        <f t="shared" si="18"/>
        <v>0</v>
      </c>
      <c r="BC43" s="10">
        <f>VLOOKUP(A43,'17'!B:BA,52,0)</f>
        <v>0</v>
      </c>
      <c r="BD43" s="5" t="s">
        <v>129</v>
      </c>
      <c r="BE43" s="15">
        <f t="shared" si="19"/>
        <v>0</v>
      </c>
      <c r="BF43" s="10">
        <f>VLOOKUP(A43,'18'!B:BA,52,0)</f>
        <v>0</v>
      </c>
      <c r="BG43" s="5" t="s">
        <v>129</v>
      </c>
      <c r="BH43" s="15">
        <f t="shared" si="20"/>
        <v>0</v>
      </c>
      <c r="BI43" s="10">
        <f>VLOOKUP(A43,'19'!B:BA,52,0)</f>
        <v>0</v>
      </c>
      <c r="BJ43" s="5" t="s">
        <v>129</v>
      </c>
      <c r="BK43" s="15">
        <f t="shared" si="21"/>
        <v>0</v>
      </c>
      <c r="BL43" s="10">
        <f>VLOOKUP(A43,'20'!B:BA,52,0)</f>
        <v>0</v>
      </c>
      <c r="BM43" s="5" t="s">
        <v>129</v>
      </c>
      <c r="BN43" s="15">
        <f t="shared" si="22"/>
        <v>0</v>
      </c>
      <c r="BO43" s="10">
        <f>VLOOKUP(A43,'21'!B:BA,52,0)</f>
        <v>0</v>
      </c>
      <c r="BP43" s="5" t="s">
        <v>129</v>
      </c>
      <c r="BQ43" s="15">
        <f t="shared" si="23"/>
        <v>0</v>
      </c>
      <c r="BR43" s="10">
        <f>VLOOKUP(A43,'22'!B:BA,52,0)</f>
        <v>0</v>
      </c>
      <c r="BS43" s="5" t="s">
        <v>129</v>
      </c>
      <c r="BT43" s="15">
        <f t="shared" si="24"/>
        <v>0</v>
      </c>
      <c r="BU43" s="10">
        <f>VLOOKUP(A43,'23'!B:BA,52,0)</f>
        <v>0</v>
      </c>
      <c r="BV43" s="5" t="s">
        <v>129</v>
      </c>
      <c r="BW43" s="15">
        <f t="shared" si="25"/>
        <v>0</v>
      </c>
      <c r="BX43" s="10">
        <f>VLOOKUP(A43,'24'!B:BA,52,0)</f>
        <v>0</v>
      </c>
      <c r="BY43" s="5" t="s">
        <v>129</v>
      </c>
      <c r="BZ43" s="15">
        <f t="shared" si="26"/>
        <v>0</v>
      </c>
      <c r="CA43" s="10">
        <f>VLOOKUP(A43,'25'!B:BA,52,0)</f>
        <v>0</v>
      </c>
      <c r="CB43" s="5" t="s">
        <v>129</v>
      </c>
      <c r="CC43" s="15">
        <f t="shared" si="27"/>
        <v>0</v>
      </c>
      <c r="CD43" s="10">
        <f>VLOOKUP(A43,'26'!B:BA,52,0)</f>
        <v>0</v>
      </c>
      <c r="CE43" s="5" t="s">
        <v>129</v>
      </c>
      <c r="CF43" s="15">
        <f t="shared" si="28"/>
        <v>0</v>
      </c>
      <c r="CG43" s="10">
        <f>VLOOKUP(A43,'27'!B:BA,52,0)</f>
        <v>0</v>
      </c>
      <c r="CH43" s="5" t="s">
        <v>129</v>
      </c>
      <c r="CI43" s="15">
        <f t="shared" si="29"/>
        <v>0</v>
      </c>
      <c r="CJ43" s="10">
        <f>VLOOKUP(A43,'28'!B:BA,52,0)</f>
        <v>0</v>
      </c>
      <c r="CK43" s="5" t="s">
        <v>129</v>
      </c>
      <c r="CL43" s="15">
        <f t="shared" si="30"/>
        <v>0</v>
      </c>
      <c r="CM43" s="10">
        <f>VLOOKUP(A43,'29'!B:BA,52,0)</f>
        <v>0</v>
      </c>
      <c r="CN43" s="5" t="s">
        <v>129</v>
      </c>
      <c r="CO43" s="15">
        <f t="shared" si="31"/>
        <v>0</v>
      </c>
      <c r="CP43" s="10">
        <f>VLOOKUP(A43,'30'!B:BA,52,0)</f>
        <v>0</v>
      </c>
      <c r="CQ43" s="5" t="s">
        <v>129</v>
      </c>
      <c r="CR43" s="15">
        <f t="shared" si="32"/>
        <v>0</v>
      </c>
      <c r="CS43" s="10">
        <f>VLOOKUP(A43,'31'!B:BA,52,0)</f>
        <v>0</v>
      </c>
      <c r="CT43" s="5" t="s">
        <v>129</v>
      </c>
      <c r="CU43" s="15">
        <f t="shared" si="33"/>
        <v>0</v>
      </c>
      <c r="CV43" s="10">
        <f>VLOOKUP(A43,สรุป!B:BA,52,0)</f>
        <v>0</v>
      </c>
      <c r="CW43" s="5" t="s">
        <v>129</v>
      </c>
      <c r="CX43" s="15">
        <f t="shared" si="35"/>
        <v>0</v>
      </c>
    </row>
    <row r="44" spans="1:102" x14ac:dyDescent="0.25">
      <c r="A44" s="5">
        <v>1112002</v>
      </c>
      <c r="B44" s="63" t="s">
        <v>27</v>
      </c>
      <c r="C44" s="91">
        <v>28.05</v>
      </c>
      <c r="D44" s="19">
        <f t="shared" si="34"/>
        <v>0</v>
      </c>
      <c r="E44" s="5" t="s">
        <v>129</v>
      </c>
      <c r="F44" s="13">
        <f t="shared" si="2"/>
        <v>0</v>
      </c>
      <c r="G44" s="10">
        <f>VLOOKUP(A44,'1'!B:BA,52,0)</f>
        <v>0</v>
      </c>
      <c r="H44" s="5" t="s">
        <v>129</v>
      </c>
      <c r="I44" s="15">
        <f t="shared" si="3"/>
        <v>0</v>
      </c>
      <c r="J44" s="10">
        <f>VLOOKUP(A44,'2'!B:BA,52,0)</f>
        <v>0</v>
      </c>
      <c r="K44" s="5" t="s">
        <v>129</v>
      </c>
      <c r="L44" s="15">
        <f t="shared" si="4"/>
        <v>0</v>
      </c>
      <c r="M44" s="10">
        <f>VLOOKUP(A44,'3'!B:BA,52,0)</f>
        <v>0</v>
      </c>
      <c r="N44" s="5" t="s">
        <v>129</v>
      </c>
      <c r="O44" s="15">
        <f t="shared" si="5"/>
        <v>0</v>
      </c>
      <c r="P44" s="10">
        <f>VLOOKUP(A44,'4'!B:BA,52,0)</f>
        <v>0</v>
      </c>
      <c r="Q44" s="5" t="s">
        <v>129</v>
      </c>
      <c r="R44" s="15">
        <f t="shared" si="6"/>
        <v>0</v>
      </c>
      <c r="S44" s="10">
        <f>VLOOKUP(A44,'5'!B:BA,52,0)</f>
        <v>0</v>
      </c>
      <c r="T44" s="5" t="s">
        <v>129</v>
      </c>
      <c r="U44" s="15">
        <f t="shared" si="7"/>
        <v>0</v>
      </c>
      <c r="V44" s="10">
        <f>VLOOKUP(A44,'6'!B:BA,52,0)</f>
        <v>0</v>
      </c>
      <c r="W44" s="5" t="s">
        <v>129</v>
      </c>
      <c r="X44" s="15">
        <f t="shared" si="8"/>
        <v>0</v>
      </c>
      <c r="Y44" s="10">
        <f>VLOOKUP(A44,'7'!B:BA,52,0)</f>
        <v>0</v>
      </c>
      <c r="Z44" s="5" t="s">
        <v>129</v>
      </c>
      <c r="AA44" s="15">
        <f t="shared" si="9"/>
        <v>0</v>
      </c>
      <c r="AB44" s="10">
        <f>VLOOKUP(A44,'8'!B:BA,52,0)</f>
        <v>0</v>
      </c>
      <c r="AC44" s="5" t="s">
        <v>129</v>
      </c>
      <c r="AD44" s="15">
        <f t="shared" si="10"/>
        <v>0</v>
      </c>
      <c r="AE44" s="10">
        <f>VLOOKUP(A44,'9'!B:BA,52,0)</f>
        <v>0</v>
      </c>
      <c r="AF44" s="5" t="s">
        <v>129</v>
      </c>
      <c r="AG44" s="15">
        <f t="shared" si="11"/>
        <v>0</v>
      </c>
      <c r="AH44" s="10">
        <f>VLOOKUP(A44,'10'!B:BA,52,0)</f>
        <v>0</v>
      </c>
      <c r="AI44" s="5" t="s">
        <v>129</v>
      </c>
      <c r="AJ44" s="15">
        <f t="shared" si="12"/>
        <v>0</v>
      </c>
      <c r="AK44" s="10">
        <f>VLOOKUP(A44,'11'!B:BA,52,0)</f>
        <v>0</v>
      </c>
      <c r="AL44" s="5" t="s">
        <v>129</v>
      </c>
      <c r="AM44" s="15">
        <f t="shared" si="13"/>
        <v>0</v>
      </c>
      <c r="AN44" s="10">
        <f>VLOOKUP(A44,'12'!B:BA,52,0)</f>
        <v>0</v>
      </c>
      <c r="AO44" s="5" t="s">
        <v>129</v>
      </c>
      <c r="AP44" s="15">
        <f t="shared" si="14"/>
        <v>0</v>
      </c>
      <c r="AQ44" s="10">
        <f>VLOOKUP(A44,'13'!B:BA,52,0)</f>
        <v>0</v>
      </c>
      <c r="AR44" s="5" t="s">
        <v>129</v>
      </c>
      <c r="AS44" s="15">
        <f t="shared" si="15"/>
        <v>0</v>
      </c>
      <c r="AT44" s="10">
        <f>VLOOKUP(A44,'14'!B:BA,52,0)</f>
        <v>0</v>
      </c>
      <c r="AU44" s="5" t="s">
        <v>129</v>
      </c>
      <c r="AV44" s="15">
        <f t="shared" si="16"/>
        <v>0</v>
      </c>
      <c r="AW44" s="10">
        <f>VLOOKUP(A44,'15'!B:BA,52,0)</f>
        <v>0</v>
      </c>
      <c r="AX44" s="5" t="s">
        <v>129</v>
      </c>
      <c r="AY44" s="15">
        <f t="shared" si="17"/>
        <v>0</v>
      </c>
      <c r="AZ44" s="10">
        <f>VLOOKUP(A44,'16'!B:BA,52,0)</f>
        <v>0</v>
      </c>
      <c r="BA44" s="5" t="s">
        <v>129</v>
      </c>
      <c r="BB44" s="15">
        <f t="shared" si="18"/>
        <v>0</v>
      </c>
      <c r="BC44" s="10">
        <f>VLOOKUP(A44,'17'!B:BA,52,0)</f>
        <v>0</v>
      </c>
      <c r="BD44" s="5" t="s">
        <v>129</v>
      </c>
      <c r="BE44" s="15">
        <f t="shared" si="19"/>
        <v>0</v>
      </c>
      <c r="BF44" s="10">
        <f>VLOOKUP(A44,'18'!B:BA,52,0)</f>
        <v>0</v>
      </c>
      <c r="BG44" s="5" t="s">
        <v>129</v>
      </c>
      <c r="BH44" s="15">
        <f t="shared" si="20"/>
        <v>0</v>
      </c>
      <c r="BI44" s="10">
        <f>VLOOKUP(A44,'19'!B:BA,52,0)</f>
        <v>0</v>
      </c>
      <c r="BJ44" s="5" t="s">
        <v>129</v>
      </c>
      <c r="BK44" s="15">
        <f t="shared" si="21"/>
        <v>0</v>
      </c>
      <c r="BL44" s="10">
        <f>VLOOKUP(A44,'20'!B:BA,52,0)</f>
        <v>0</v>
      </c>
      <c r="BM44" s="5" t="s">
        <v>129</v>
      </c>
      <c r="BN44" s="15">
        <f t="shared" si="22"/>
        <v>0</v>
      </c>
      <c r="BO44" s="10">
        <f>VLOOKUP(A44,'21'!B:BA,52,0)</f>
        <v>0</v>
      </c>
      <c r="BP44" s="5" t="s">
        <v>129</v>
      </c>
      <c r="BQ44" s="15">
        <f t="shared" si="23"/>
        <v>0</v>
      </c>
      <c r="BR44" s="10">
        <f>VLOOKUP(A44,'22'!B:BA,52,0)</f>
        <v>0</v>
      </c>
      <c r="BS44" s="5" t="s">
        <v>129</v>
      </c>
      <c r="BT44" s="15">
        <f t="shared" si="24"/>
        <v>0</v>
      </c>
      <c r="BU44" s="10">
        <f>VLOOKUP(A44,'23'!B:BA,52,0)</f>
        <v>0</v>
      </c>
      <c r="BV44" s="5" t="s">
        <v>129</v>
      </c>
      <c r="BW44" s="15">
        <f t="shared" si="25"/>
        <v>0</v>
      </c>
      <c r="BX44" s="10">
        <f>VLOOKUP(A44,'24'!B:BA,52,0)</f>
        <v>0</v>
      </c>
      <c r="BY44" s="5" t="s">
        <v>129</v>
      </c>
      <c r="BZ44" s="15">
        <f t="shared" si="26"/>
        <v>0</v>
      </c>
      <c r="CA44" s="10">
        <f>VLOOKUP(A44,'25'!B:BA,52,0)</f>
        <v>0</v>
      </c>
      <c r="CB44" s="5" t="s">
        <v>129</v>
      </c>
      <c r="CC44" s="15">
        <f t="shared" si="27"/>
        <v>0</v>
      </c>
      <c r="CD44" s="10">
        <f>VLOOKUP(A44,'26'!B:BA,52,0)</f>
        <v>0</v>
      </c>
      <c r="CE44" s="5" t="s">
        <v>129</v>
      </c>
      <c r="CF44" s="15">
        <f t="shared" si="28"/>
        <v>0</v>
      </c>
      <c r="CG44" s="10">
        <f>VLOOKUP(A44,'27'!B:BA,52,0)</f>
        <v>0</v>
      </c>
      <c r="CH44" s="5" t="s">
        <v>129</v>
      </c>
      <c r="CI44" s="15">
        <f t="shared" si="29"/>
        <v>0</v>
      </c>
      <c r="CJ44" s="10">
        <f>VLOOKUP(A44,'28'!B:BA,52,0)</f>
        <v>0</v>
      </c>
      <c r="CK44" s="5" t="s">
        <v>129</v>
      </c>
      <c r="CL44" s="15">
        <f t="shared" si="30"/>
        <v>0</v>
      </c>
      <c r="CM44" s="10">
        <f>VLOOKUP(A44,'29'!B:BA,52,0)</f>
        <v>0</v>
      </c>
      <c r="CN44" s="5" t="s">
        <v>129</v>
      </c>
      <c r="CO44" s="15">
        <f t="shared" si="31"/>
        <v>0</v>
      </c>
      <c r="CP44" s="10">
        <f>VLOOKUP(A44,'30'!B:BA,52,0)</f>
        <v>0</v>
      </c>
      <c r="CQ44" s="5" t="s">
        <v>129</v>
      </c>
      <c r="CR44" s="15">
        <f t="shared" si="32"/>
        <v>0</v>
      </c>
      <c r="CS44" s="10">
        <f>VLOOKUP(A44,'31'!B:BA,52,0)</f>
        <v>0</v>
      </c>
      <c r="CT44" s="5" t="s">
        <v>129</v>
      </c>
      <c r="CU44" s="15">
        <f t="shared" si="33"/>
        <v>0</v>
      </c>
      <c r="CV44" s="10">
        <f>VLOOKUP(A44,สรุป!B:BA,52,0)</f>
        <v>0</v>
      </c>
      <c r="CW44" s="5" t="s">
        <v>129</v>
      </c>
      <c r="CX44" s="15">
        <f t="shared" si="35"/>
        <v>0</v>
      </c>
    </row>
    <row r="45" spans="1:102" x14ac:dyDescent="0.25">
      <c r="A45" s="5">
        <v>1112004</v>
      </c>
      <c r="B45" s="63" t="s">
        <v>512</v>
      </c>
      <c r="C45" s="91">
        <v>26.44</v>
      </c>
      <c r="D45" s="19">
        <f t="shared" si="34"/>
        <v>230</v>
      </c>
      <c r="E45" s="5" t="s">
        <v>129</v>
      </c>
      <c r="F45" s="13">
        <f t="shared" si="2"/>
        <v>6081.2000000000007</v>
      </c>
      <c r="G45" s="10">
        <f>VLOOKUP(A45,'1'!B:BA,52,0)</f>
        <v>0</v>
      </c>
      <c r="H45" s="5" t="s">
        <v>129</v>
      </c>
      <c r="I45" s="15">
        <f t="shared" si="3"/>
        <v>0</v>
      </c>
      <c r="J45" s="10">
        <f>VLOOKUP(A45,'2'!B:BA,52,0)</f>
        <v>0</v>
      </c>
      <c r="K45" s="5" t="s">
        <v>129</v>
      </c>
      <c r="L45" s="15">
        <f t="shared" si="4"/>
        <v>0</v>
      </c>
      <c r="M45" s="10">
        <f>VLOOKUP(A45,'3'!B:BA,52,0)</f>
        <v>0</v>
      </c>
      <c r="N45" s="5" t="s">
        <v>129</v>
      </c>
      <c r="O45" s="15">
        <f t="shared" si="5"/>
        <v>0</v>
      </c>
      <c r="P45" s="10">
        <f>VLOOKUP(A45,'4'!B:BA,52,0)</f>
        <v>70</v>
      </c>
      <c r="Q45" s="5" t="s">
        <v>129</v>
      </c>
      <c r="R45" s="15">
        <f t="shared" si="6"/>
        <v>1850.8000000000002</v>
      </c>
      <c r="S45" s="10">
        <f>VLOOKUP(A45,'5'!B:BA,52,0)</f>
        <v>0</v>
      </c>
      <c r="T45" s="5" t="s">
        <v>129</v>
      </c>
      <c r="U45" s="15">
        <f t="shared" si="7"/>
        <v>0</v>
      </c>
      <c r="V45" s="10">
        <f>VLOOKUP(A45,'6'!B:BA,52,0)</f>
        <v>0</v>
      </c>
      <c r="W45" s="5" t="s">
        <v>129</v>
      </c>
      <c r="X45" s="15">
        <f t="shared" si="8"/>
        <v>0</v>
      </c>
      <c r="Y45" s="10">
        <f>VLOOKUP(A45,'7'!B:BA,52,0)</f>
        <v>0</v>
      </c>
      <c r="Z45" s="5" t="s">
        <v>129</v>
      </c>
      <c r="AA45" s="15">
        <f t="shared" si="9"/>
        <v>0</v>
      </c>
      <c r="AB45" s="10">
        <f>VLOOKUP(A45,'8'!B:BA,52,0)</f>
        <v>0</v>
      </c>
      <c r="AC45" s="5" t="s">
        <v>129</v>
      </c>
      <c r="AD45" s="15">
        <f t="shared" si="10"/>
        <v>0</v>
      </c>
      <c r="AE45" s="10">
        <f>VLOOKUP(A45,'9'!B:BA,52,0)</f>
        <v>0</v>
      </c>
      <c r="AF45" s="5" t="s">
        <v>129</v>
      </c>
      <c r="AG45" s="15">
        <f t="shared" si="11"/>
        <v>0</v>
      </c>
      <c r="AH45" s="10">
        <f>VLOOKUP(A45,'10'!B:BA,52,0)</f>
        <v>0</v>
      </c>
      <c r="AI45" s="5" t="s">
        <v>129</v>
      </c>
      <c r="AJ45" s="15">
        <f t="shared" si="12"/>
        <v>0</v>
      </c>
      <c r="AK45" s="10">
        <f>VLOOKUP(A45,'11'!B:BA,52,0)</f>
        <v>90</v>
      </c>
      <c r="AL45" s="5" t="s">
        <v>129</v>
      </c>
      <c r="AM45" s="15">
        <f t="shared" si="13"/>
        <v>2379.6</v>
      </c>
      <c r="AN45" s="10">
        <f>VLOOKUP(A45,'12'!B:BA,52,0)</f>
        <v>0</v>
      </c>
      <c r="AO45" s="5" t="s">
        <v>129</v>
      </c>
      <c r="AP45" s="15">
        <f t="shared" si="14"/>
        <v>0</v>
      </c>
      <c r="AQ45" s="10">
        <f>VLOOKUP(A45,'13'!B:BA,52,0)</f>
        <v>0</v>
      </c>
      <c r="AR45" s="5" t="s">
        <v>129</v>
      </c>
      <c r="AS45" s="15">
        <f t="shared" si="15"/>
        <v>0</v>
      </c>
      <c r="AT45" s="10">
        <f>VLOOKUP(A45,'14'!B:BA,52,0)</f>
        <v>0</v>
      </c>
      <c r="AU45" s="5" t="s">
        <v>129</v>
      </c>
      <c r="AV45" s="15">
        <f t="shared" si="16"/>
        <v>0</v>
      </c>
      <c r="AW45" s="10">
        <f>VLOOKUP(A45,'15'!B:BA,52,0)</f>
        <v>0</v>
      </c>
      <c r="AX45" s="5" t="s">
        <v>129</v>
      </c>
      <c r="AY45" s="15">
        <f t="shared" si="17"/>
        <v>0</v>
      </c>
      <c r="AZ45" s="10">
        <f>VLOOKUP(A45,'16'!B:BA,52,0)</f>
        <v>0</v>
      </c>
      <c r="BA45" s="5" t="s">
        <v>129</v>
      </c>
      <c r="BB45" s="15">
        <f t="shared" si="18"/>
        <v>0</v>
      </c>
      <c r="BC45" s="10">
        <f>VLOOKUP(A45,'17'!B:BA,52,0)</f>
        <v>0</v>
      </c>
      <c r="BD45" s="5" t="s">
        <v>129</v>
      </c>
      <c r="BE45" s="15">
        <f t="shared" si="19"/>
        <v>0</v>
      </c>
      <c r="BF45" s="10">
        <f>VLOOKUP(A45,'18'!B:BA,52,0)</f>
        <v>10</v>
      </c>
      <c r="BG45" s="5" t="s">
        <v>129</v>
      </c>
      <c r="BH45" s="15">
        <f t="shared" si="20"/>
        <v>264.40000000000003</v>
      </c>
      <c r="BI45" s="10">
        <f>VLOOKUP(A45,'19'!B:BA,52,0)</f>
        <v>0</v>
      </c>
      <c r="BJ45" s="5" t="s">
        <v>129</v>
      </c>
      <c r="BK45" s="15">
        <f t="shared" si="21"/>
        <v>0</v>
      </c>
      <c r="BL45" s="10">
        <f>VLOOKUP(A45,'20'!B:BA,52,0)</f>
        <v>0</v>
      </c>
      <c r="BM45" s="5" t="s">
        <v>129</v>
      </c>
      <c r="BN45" s="15">
        <f t="shared" si="22"/>
        <v>0</v>
      </c>
      <c r="BO45" s="10">
        <f>VLOOKUP(A45,'21'!B:BA,52,0)</f>
        <v>0</v>
      </c>
      <c r="BP45" s="5" t="s">
        <v>129</v>
      </c>
      <c r="BQ45" s="15">
        <f t="shared" si="23"/>
        <v>0</v>
      </c>
      <c r="BR45" s="10">
        <f>VLOOKUP(A45,'22'!B:BA,52,0)</f>
        <v>0</v>
      </c>
      <c r="BS45" s="5" t="s">
        <v>129</v>
      </c>
      <c r="BT45" s="15">
        <f t="shared" si="24"/>
        <v>0</v>
      </c>
      <c r="BU45" s="10">
        <f>VLOOKUP(A45,'23'!B:BA,52,0)</f>
        <v>0</v>
      </c>
      <c r="BV45" s="5" t="s">
        <v>129</v>
      </c>
      <c r="BW45" s="15">
        <f t="shared" si="25"/>
        <v>0</v>
      </c>
      <c r="BX45" s="10">
        <f>VLOOKUP(A45,'24'!B:BA,52,0)</f>
        <v>0</v>
      </c>
      <c r="BY45" s="5" t="s">
        <v>129</v>
      </c>
      <c r="BZ45" s="15">
        <f t="shared" si="26"/>
        <v>0</v>
      </c>
      <c r="CA45" s="10">
        <f>VLOOKUP(A45,'25'!B:BA,52,0)</f>
        <v>60</v>
      </c>
      <c r="CB45" s="5" t="s">
        <v>129</v>
      </c>
      <c r="CC45" s="15">
        <f t="shared" si="27"/>
        <v>1586.4</v>
      </c>
      <c r="CD45" s="10">
        <f>VLOOKUP(A45,'26'!B:BA,52,0)</f>
        <v>0</v>
      </c>
      <c r="CE45" s="5" t="s">
        <v>129</v>
      </c>
      <c r="CF45" s="15">
        <f t="shared" si="28"/>
        <v>0</v>
      </c>
      <c r="CG45" s="10">
        <f>VLOOKUP(A45,'27'!B:BA,52,0)</f>
        <v>0</v>
      </c>
      <c r="CH45" s="5" t="s">
        <v>129</v>
      </c>
      <c r="CI45" s="15">
        <f t="shared" si="29"/>
        <v>0</v>
      </c>
      <c r="CJ45" s="10">
        <f>VLOOKUP(A45,'28'!B:BA,52,0)</f>
        <v>0</v>
      </c>
      <c r="CK45" s="5" t="s">
        <v>129</v>
      </c>
      <c r="CL45" s="15">
        <f t="shared" si="30"/>
        <v>0</v>
      </c>
      <c r="CM45" s="10">
        <f>VLOOKUP(A45,'29'!B:BA,52,0)</f>
        <v>0</v>
      </c>
      <c r="CN45" s="5" t="s">
        <v>129</v>
      </c>
      <c r="CO45" s="15">
        <f t="shared" si="31"/>
        <v>0</v>
      </c>
      <c r="CP45" s="10">
        <f>VLOOKUP(A45,'30'!B:BA,52,0)</f>
        <v>0</v>
      </c>
      <c r="CQ45" s="5" t="s">
        <v>129</v>
      </c>
      <c r="CR45" s="15">
        <f t="shared" si="32"/>
        <v>0</v>
      </c>
      <c r="CS45" s="10">
        <f>VLOOKUP(A45,'31'!B:BA,52,0)</f>
        <v>0</v>
      </c>
      <c r="CT45" s="5" t="s">
        <v>129</v>
      </c>
      <c r="CU45" s="15">
        <f t="shared" si="33"/>
        <v>0</v>
      </c>
      <c r="CV45" s="10">
        <f>VLOOKUP(A45,สรุป!B:BA,52,0)</f>
        <v>230</v>
      </c>
      <c r="CW45" s="5" t="s">
        <v>129</v>
      </c>
      <c r="CX45" s="15">
        <f t="shared" si="35"/>
        <v>6081.2000000000007</v>
      </c>
    </row>
    <row r="46" spans="1:102" x14ac:dyDescent="0.25">
      <c r="A46" s="5">
        <v>20052721</v>
      </c>
      <c r="B46" s="63" t="s">
        <v>515</v>
      </c>
      <c r="C46" s="91">
        <v>12.3</v>
      </c>
      <c r="D46" s="19">
        <f t="shared" si="34"/>
        <v>345</v>
      </c>
      <c r="E46" s="5" t="s">
        <v>130</v>
      </c>
      <c r="F46" s="13">
        <f t="shared" si="2"/>
        <v>4243.5</v>
      </c>
      <c r="G46" s="10">
        <f>VLOOKUP(A46,'1'!B:BA,52,0)</f>
        <v>0</v>
      </c>
      <c r="H46" s="5" t="s">
        <v>130</v>
      </c>
      <c r="I46" s="15">
        <f t="shared" si="3"/>
        <v>0</v>
      </c>
      <c r="J46" s="10">
        <f>VLOOKUP(A46,'2'!B:BA,52,0)</f>
        <v>0</v>
      </c>
      <c r="K46" s="5" t="s">
        <v>130</v>
      </c>
      <c r="L46" s="15">
        <f t="shared" si="4"/>
        <v>0</v>
      </c>
      <c r="M46" s="10">
        <f>VLOOKUP(A46,'3'!B:BA,52,0)</f>
        <v>0</v>
      </c>
      <c r="N46" s="5" t="s">
        <v>130</v>
      </c>
      <c r="O46" s="15">
        <f t="shared" si="5"/>
        <v>0</v>
      </c>
      <c r="P46" s="10">
        <f>VLOOKUP(A46,'4'!B:BA,52,0)</f>
        <v>74</v>
      </c>
      <c r="Q46" s="5" t="s">
        <v>130</v>
      </c>
      <c r="R46" s="15">
        <f t="shared" si="6"/>
        <v>910.2</v>
      </c>
      <c r="S46" s="10">
        <f>VLOOKUP(A46,'5'!B:BA,52,0)</f>
        <v>5</v>
      </c>
      <c r="T46" s="5" t="s">
        <v>130</v>
      </c>
      <c r="U46" s="15">
        <f t="shared" si="7"/>
        <v>61.5</v>
      </c>
      <c r="V46" s="10">
        <f>VLOOKUP(A46,'6'!B:BA,52,0)</f>
        <v>10</v>
      </c>
      <c r="W46" s="5" t="s">
        <v>130</v>
      </c>
      <c r="X46" s="15">
        <f t="shared" si="8"/>
        <v>123</v>
      </c>
      <c r="Y46" s="10">
        <f>VLOOKUP(A46,'7'!B:BA,52,0)</f>
        <v>0</v>
      </c>
      <c r="Z46" s="5" t="s">
        <v>130</v>
      </c>
      <c r="AA46" s="15">
        <f t="shared" si="9"/>
        <v>0</v>
      </c>
      <c r="AB46" s="10">
        <f>VLOOKUP(A46,'8'!B:BA,52,0)</f>
        <v>0</v>
      </c>
      <c r="AC46" s="5" t="s">
        <v>130</v>
      </c>
      <c r="AD46" s="15">
        <f t="shared" si="10"/>
        <v>0</v>
      </c>
      <c r="AE46" s="10">
        <f>VLOOKUP(A46,'9'!B:BA,52,0)</f>
        <v>3</v>
      </c>
      <c r="AF46" s="5" t="s">
        <v>130</v>
      </c>
      <c r="AG46" s="15">
        <f t="shared" si="11"/>
        <v>36.900000000000006</v>
      </c>
      <c r="AH46" s="10">
        <f>VLOOKUP(A46,'10'!B:BA,52,0)</f>
        <v>0</v>
      </c>
      <c r="AI46" s="5" t="s">
        <v>130</v>
      </c>
      <c r="AJ46" s="15">
        <f t="shared" si="12"/>
        <v>0</v>
      </c>
      <c r="AK46" s="10">
        <f>VLOOKUP(A46,'11'!B:BA,52,0)</f>
        <v>74</v>
      </c>
      <c r="AL46" s="5" t="s">
        <v>130</v>
      </c>
      <c r="AM46" s="15">
        <f t="shared" si="13"/>
        <v>910.2</v>
      </c>
      <c r="AN46" s="10">
        <f>VLOOKUP(A46,'12'!B:BA,52,0)</f>
        <v>0</v>
      </c>
      <c r="AO46" s="5" t="s">
        <v>130</v>
      </c>
      <c r="AP46" s="15">
        <f t="shared" si="14"/>
        <v>0</v>
      </c>
      <c r="AQ46" s="10">
        <f>VLOOKUP(A46,'13'!B:BA,52,0)</f>
        <v>10</v>
      </c>
      <c r="AR46" s="5" t="s">
        <v>130</v>
      </c>
      <c r="AS46" s="15">
        <f t="shared" si="15"/>
        <v>123</v>
      </c>
      <c r="AT46" s="10">
        <f>VLOOKUP(A46,'14'!B:BA,52,0)</f>
        <v>0</v>
      </c>
      <c r="AU46" s="5" t="s">
        <v>130</v>
      </c>
      <c r="AV46" s="15">
        <f t="shared" si="16"/>
        <v>0</v>
      </c>
      <c r="AW46" s="10">
        <f>VLOOKUP(A46,'15'!B:BA,52,0)</f>
        <v>0</v>
      </c>
      <c r="AX46" s="5" t="s">
        <v>130</v>
      </c>
      <c r="AY46" s="15">
        <f t="shared" si="17"/>
        <v>0</v>
      </c>
      <c r="AZ46" s="10">
        <f>VLOOKUP(A46,'16'!B:BA,52,0)</f>
        <v>0</v>
      </c>
      <c r="BA46" s="5" t="s">
        <v>130</v>
      </c>
      <c r="BB46" s="15">
        <f t="shared" si="18"/>
        <v>0</v>
      </c>
      <c r="BC46" s="10">
        <f>VLOOKUP(A46,'17'!B:BA,52,0)</f>
        <v>0</v>
      </c>
      <c r="BD46" s="5" t="s">
        <v>130</v>
      </c>
      <c r="BE46" s="15">
        <f t="shared" si="19"/>
        <v>0</v>
      </c>
      <c r="BF46" s="10">
        <f>VLOOKUP(A46,'18'!B:BA,52,0)</f>
        <v>74</v>
      </c>
      <c r="BG46" s="5" t="s">
        <v>130</v>
      </c>
      <c r="BH46" s="15">
        <f t="shared" si="20"/>
        <v>910.2</v>
      </c>
      <c r="BI46" s="10">
        <f>VLOOKUP(A46,'19'!B:BA,52,0)</f>
        <v>0</v>
      </c>
      <c r="BJ46" s="5" t="s">
        <v>130</v>
      </c>
      <c r="BK46" s="15">
        <f t="shared" si="21"/>
        <v>0</v>
      </c>
      <c r="BL46" s="10">
        <f>VLOOKUP(A46,'20'!B:BA,52,0)</f>
        <v>10</v>
      </c>
      <c r="BM46" s="5" t="s">
        <v>130</v>
      </c>
      <c r="BN46" s="15">
        <f t="shared" si="22"/>
        <v>123</v>
      </c>
      <c r="BO46" s="10">
        <f>VLOOKUP(A46,'21'!B:BA,52,0)</f>
        <v>0</v>
      </c>
      <c r="BP46" s="5" t="s">
        <v>130</v>
      </c>
      <c r="BQ46" s="15">
        <f t="shared" si="23"/>
        <v>0</v>
      </c>
      <c r="BR46" s="10">
        <f>VLOOKUP(A46,'22'!B:BA,52,0)</f>
        <v>0</v>
      </c>
      <c r="BS46" s="5" t="s">
        <v>130</v>
      </c>
      <c r="BT46" s="15">
        <f t="shared" si="24"/>
        <v>0</v>
      </c>
      <c r="BU46" s="10">
        <f>VLOOKUP(A46,'23'!B:BA,52,0)</f>
        <v>3</v>
      </c>
      <c r="BV46" s="5" t="s">
        <v>130</v>
      </c>
      <c r="BW46" s="15">
        <f t="shared" si="25"/>
        <v>36.900000000000006</v>
      </c>
      <c r="BX46" s="10">
        <f>VLOOKUP(A46,'24'!B:BA,52,0)</f>
        <v>0</v>
      </c>
      <c r="BY46" s="5" t="s">
        <v>130</v>
      </c>
      <c r="BZ46" s="15">
        <f t="shared" si="26"/>
        <v>0</v>
      </c>
      <c r="CA46" s="10">
        <f>VLOOKUP(A46,'25'!B:BA,52,0)</f>
        <v>72</v>
      </c>
      <c r="CB46" s="5" t="s">
        <v>130</v>
      </c>
      <c r="CC46" s="15">
        <f t="shared" si="27"/>
        <v>885.6</v>
      </c>
      <c r="CD46" s="10">
        <f>VLOOKUP(A46,'26'!B:BA,52,0)</f>
        <v>0</v>
      </c>
      <c r="CE46" s="5" t="s">
        <v>130</v>
      </c>
      <c r="CF46" s="15">
        <f t="shared" si="28"/>
        <v>0</v>
      </c>
      <c r="CG46" s="10">
        <f>VLOOKUP(A46,'27'!B:BA,52,0)</f>
        <v>10</v>
      </c>
      <c r="CH46" s="5" t="s">
        <v>130</v>
      </c>
      <c r="CI46" s="15">
        <f t="shared" si="29"/>
        <v>123</v>
      </c>
      <c r="CJ46" s="10">
        <f>VLOOKUP(A46,'28'!B:BA,52,0)</f>
        <v>0</v>
      </c>
      <c r="CK46" s="5" t="s">
        <v>130</v>
      </c>
      <c r="CL46" s="15">
        <f t="shared" si="30"/>
        <v>0</v>
      </c>
      <c r="CM46" s="10">
        <f>VLOOKUP(A46,'29'!B:BA,52,0)</f>
        <v>0</v>
      </c>
      <c r="CN46" s="5" t="s">
        <v>130</v>
      </c>
      <c r="CO46" s="15">
        <f t="shared" si="31"/>
        <v>0</v>
      </c>
      <c r="CP46" s="10">
        <f>VLOOKUP(A46,'30'!B:BA,52,0)</f>
        <v>0</v>
      </c>
      <c r="CQ46" s="5" t="s">
        <v>130</v>
      </c>
      <c r="CR46" s="15">
        <f t="shared" si="32"/>
        <v>0</v>
      </c>
      <c r="CS46" s="10">
        <f>VLOOKUP(A46,'31'!B:BA,52,0)</f>
        <v>0</v>
      </c>
      <c r="CT46" s="5" t="s">
        <v>130</v>
      </c>
      <c r="CU46" s="15">
        <f t="shared" si="33"/>
        <v>0</v>
      </c>
      <c r="CV46" s="10">
        <f>VLOOKUP(A46,สรุป!B:BA,52,0)</f>
        <v>345</v>
      </c>
      <c r="CW46" s="5" t="s">
        <v>130</v>
      </c>
      <c r="CX46" s="15">
        <f t="shared" si="35"/>
        <v>4243.5</v>
      </c>
    </row>
    <row r="47" spans="1:102" x14ac:dyDescent="0.25">
      <c r="A47" s="5">
        <v>1112016</v>
      </c>
      <c r="B47" s="63" t="s">
        <v>517</v>
      </c>
      <c r="C47" s="118" t="s">
        <v>837</v>
      </c>
      <c r="D47" s="19">
        <f t="shared" si="34"/>
        <v>0</v>
      </c>
      <c r="E47" s="5" t="s">
        <v>129</v>
      </c>
      <c r="F47" s="13">
        <f t="shared" si="2"/>
        <v>0</v>
      </c>
      <c r="G47" s="10">
        <f>VLOOKUP(A47,'1'!B:BA,52,0)</f>
        <v>0</v>
      </c>
      <c r="H47" s="5" t="s">
        <v>129</v>
      </c>
      <c r="I47" s="15">
        <f t="shared" si="3"/>
        <v>0</v>
      </c>
      <c r="J47" s="10">
        <f>VLOOKUP(A47,'2'!B:BA,52,0)</f>
        <v>0</v>
      </c>
      <c r="K47" s="5" t="s">
        <v>129</v>
      </c>
      <c r="L47" s="15">
        <f t="shared" si="4"/>
        <v>0</v>
      </c>
      <c r="M47" s="10">
        <f>VLOOKUP(A47,'3'!B:BA,52,0)</f>
        <v>0</v>
      </c>
      <c r="N47" s="5" t="s">
        <v>129</v>
      </c>
      <c r="O47" s="15">
        <f t="shared" si="5"/>
        <v>0</v>
      </c>
      <c r="P47" s="10">
        <f>VLOOKUP(A47,'4'!B:BA,52,0)</f>
        <v>0</v>
      </c>
      <c r="Q47" s="5" t="s">
        <v>129</v>
      </c>
      <c r="R47" s="15">
        <f t="shared" si="6"/>
        <v>0</v>
      </c>
      <c r="S47" s="10">
        <f>VLOOKUP(A47,'5'!B:BA,52,0)</f>
        <v>0</v>
      </c>
      <c r="T47" s="5" t="s">
        <v>129</v>
      </c>
      <c r="U47" s="15">
        <f t="shared" si="7"/>
        <v>0</v>
      </c>
      <c r="V47" s="10">
        <f>VLOOKUP(A47,'6'!B:BA,52,0)</f>
        <v>0</v>
      </c>
      <c r="W47" s="5" t="s">
        <v>129</v>
      </c>
      <c r="X47" s="15">
        <f t="shared" si="8"/>
        <v>0</v>
      </c>
      <c r="Y47" s="10">
        <f>VLOOKUP(A47,'7'!B:BA,52,0)</f>
        <v>0</v>
      </c>
      <c r="Z47" s="5" t="s">
        <v>129</v>
      </c>
      <c r="AA47" s="15">
        <f t="shared" si="9"/>
        <v>0</v>
      </c>
      <c r="AB47" s="10">
        <f>VLOOKUP(A47,'8'!B:BA,52,0)</f>
        <v>0</v>
      </c>
      <c r="AC47" s="5" t="s">
        <v>129</v>
      </c>
      <c r="AD47" s="15">
        <f t="shared" si="10"/>
        <v>0</v>
      </c>
      <c r="AE47" s="10">
        <f>VLOOKUP(A47,'9'!B:BA,52,0)</f>
        <v>0</v>
      </c>
      <c r="AF47" s="5" t="s">
        <v>129</v>
      </c>
      <c r="AG47" s="15">
        <f t="shared" si="11"/>
        <v>0</v>
      </c>
      <c r="AH47" s="10">
        <f>VLOOKUP(A47,'10'!B:BA,52,0)</f>
        <v>0</v>
      </c>
      <c r="AI47" s="5" t="s">
        <v>129</v>
      </c>
      <c r="AJ47" s="15">
        <f t="shared" si="12"/>
        <v>0</v>
      </c>
      <c r="AK47" s="10">
        <f>VLOOKUP(A47,'11'!B:BA,52,0)</f>
        <v>0</v>
      </c>
      <c r="AL47" s="5" t="s">
        <v>129</v>
      </c>
      <c r="AM47" s="15">
        <f t="shared" si="13"/>
        <v>0</v>
      </c>
      <c r="AN47" s="10">
        <f>VLOOKUP(A47,'12'!B:BA,52,0)</f>
        <v>0</v>
      </c>
      <c r="AO47" s="5" t="s">
        <v>129</v>
      </c>
      <c r="AP47" s="15">
        <f t="shared" si="14"/>
        <v>0</v>
      </c>
      <c r="AQ47" s="10">
        <f>VLOOKUP(A47,'13'!B:BA,52,0)</f>
        <v>0</v>
      </c>
      <c r="AR47" s="5" t="s">
        <v>129</v>
      </c>
      <c r="AS47" s="15">
        <f t="shared" si="15"/>
        <v>0</v>
      </c>
      <c r="AT47" s="10">
        <f>VLOOKUP(A47,'14'!B:BA,52,0)</f>
        <v>0</v>
      </c>
      <c r="AU47" s="5" t="s">
        <v>129</v>
      </c>
      <c r="AV47" s="15">
        <f t="shared" si="16"/>
        <v>0</v>
      </c>
      <c r="AW47" s="10">
        <f>VLOOKUP(A47,'15'!B:BA,52,0)</f>
        <v>0</v>
      </c>
      <c r="AX47" s="5" t="s">
        <v>129</v>
      </c>
      <c r="AY47" s="15">
        <f t="shared" si="17"/>
        <v>0</v>
      </c>
      <c r="AZ47" s="10">
        <f>VLOOKUP(A47,'16'!B:BA,52,0)</f>
        <v>0</v>
      </c>
      <c r="BA47" s="5" t="s">
        <v>129</v>
      </c>
      <c r="BB47" s="15">
        <f t="shared" si="18"/>
        <v>0</v>
      </c>
      <c r="BC47" s="10">
        <f>VLOOKUP(A47,'17'!B:BA,52,0)</f>
        <v>0</v>
      </c>
      <c r="BD47" s="5" t="s">
        <v>129</v>
      </c>
      <c r="BE47" s="15">
        <f t="shared" si="19"/>
        <v>0</v>
      </c>
      <c r="BF47" s="10">
        <f>VLOOKUP(A47,'18'!B:BA,52,0)</f>
        <v>0</v>
      </c>
      <c r="BG47" s="5" t="s">
        <v>129</v>
      </c>
      <c r="BH47" s="15">
        <f t="shared" si="20"/>
        <v>0</v>
      </c>
      <c r="BI47" s="10">
        <f>VLOOKUP(A47,'19'!B:BA,52,0)</f>
        <v>0</v>
      </c>
      <c r="BJ47" s="5" t="s">
        <v>129</v>
      </c>
      <c r="BK47" s="15">
        <f t="shared" si="21"/>
        <v>0</v>
      </c>
      <c r="BL47" s="10">
        <f>VLOOKUP(A47,'20'!B:BA,52,0)</f>
        <v>0</v>
      </c>
      <c r="BM47" s="5" t="s">
        <v>129</v>
      </c>
      <c r="BN47" s="15">
        <f t="shared" si="22"/>
        <v>0</v>
      </c>
      <c r="BO47" s="10">
        <f>VLOOKUP(A47,'21'!B:BA,52,0)</f>
        <v>0</v>
      </c>
      <c r="BP47" s="5" t="s">
        <v>129</v>
      </c>
      <c r="BQ47" s="15">
        <f t="shared" si="23"/>
        <v>0</v>
      </c>
      <c r="BR47" s="10">
        <f>VLOOKUP(A47,'22'!B:BA,52,0)</f>
        <v>0</v>
      </c>
      <c r="BS47" s="5" t="s">
        <v>129</v>
      </c>
      <c r="BT47" s="15">
        <f t="shared" si="24"/>
        <v>0</v>
      </c>
      <c r="BU47" s="10">
        <f>VLOOKUP(A47,'23'!B:BA,52,0)</f>
        <v>0</v>
      </c>
      <c r="BV47" s="5" t="s">
        <v>129</v>
      </c>
      <c r="BW47" s="15">
        <f t="shared" si="25"/>
        <v>0</v>
      </c>
      <c r="BX47" s="10">
        <f>VLOOKUP(A47,'24'!B:BA,52,0)</f>
        <v>0</v>
      </c>
      <c r="BY47" s="5" t="s">
        <v>129</v>
      </c>
      <c r="BZ47" s="15">
        <f t="shared" si="26"/>
        <v>0</v>
      </c>
      <c r="CA47" s="10">
        <f>VLOOKUP(A47,'25'!B:BA,52,0)</f>
        <v>0</v>
      </c>
      <c r="CB47" s="5" t="s">
        <v>129</v>
      </c>
      <c r="CC47" s="15">
        <f t="shared" si="27"/>
        <v>0</v>
      </c>
      <c r="CD47" s="10">
        <f>VLOOKUP(A47,'26'!B:BA,52,0)</f>
        <v>0</v>
      </c>
      <c r="CE47" s="5" t="s">
        <v>129</v>
      </c>
      <c r="CF47" s="15">
        <f t="shared" si="28"/>
        <v>0</v>
      </c>
      <c r="CG47" s="10">
        <f>VLOOKUP(A47,'27'!B:BA,52,0)</f>
        <v>0</v>
      </c>
      <c r="CH47" s="5" t="s">
        <v>129</v>
      </c>
      <c r="CI47" s="15">
        <f t="shared" si="29"/>
        <v>0</v>
      </c>
      <c r="CJ47" s="10">
        <f>VLOOKUP(A47,'28'!B:BA,52,0)</f>
        <v>0</v>
      </c>
      <c r="CK47" s="5" t="s">
        <v>129</v>
      </c>
      <c r="CL47" s="15">
        <f t="shared" si="30"/>
        <v>0</v>
      </c>
      <c r="CM47" s="10">
        <f>VLOOKUP(A47,'29'!B:BA,52,0)</f>
        <v>0</v>
      </c>
      <c r="CN47" s="5" t="s">
        <v>129</v>
      </c>
      <c r="CO47" s="15">
        <f t="shared" si="31"/>
        <v>0</v>
      </c>
      <c r="CP47" s="10">
        <f>VLOOKUP(A47,'30'!B:BA,52,0)</f>
        <v>0</v>
      </c>
      <c r="CQ47" s="5" t="s">
        <v>129</v>
      </c>
      <c r="CR47" s="15">
        <f t="shared" si="32"/>
        <v>0</v>
      </c>
      <c r="CS47" s="10">
        <f>VLOOKUP(A47,'31'!B:BA,52,0)</f>
        <v>0</v>
      </c>
      <c r="CT47" s="5" t="s">
        <v>129</v>
      </c>
      <c r="CU47" s="15">
        <f t="shared" si="33"/>
        <v>0</v>
      </c>
      <c r="CV47" s="10">
        <f>VLOOKUP(A47,สรุป!B:BA,52,0)</f>
        <v>0</v>
      </c>
      <c r="CW47" s="5" t="s">
        <v>129</v>
      </c>
      <c r="CX47" s="15">
        <f t="shared" si="35"/>
        <v>0</v>
      </c>
    </row>
    <row r="48" spans="1:102" x14ac:dyDescent="0.25">
      <c r="A48" s="5">
        <v>1111088</v>
      </c>
      <c r="B48" s="63" t="s">
        <v>531</v>
      </c>
      <c r="C48" s="118" t="s">
        <v>837</v>
      </c>
      <c r="D48" s="19">
        <f t="shared" si="34"/>
        <v>0</v>
      </c>
      <c r="E48" s="5" t="s">
        <v>129</v>
      </c>
      <c r="F48" s="13">
        <f t="shared" si="2"/>
        <v>0</v>
      </c>
      <c r="G48" s="10">
        <f>VLOOKUP(A48,'1'!B:BA,52,0)</f>
        <v>0</v>
      </c>
      <c r="H48" s="5" t="s">
        <v>129</v>
      </c>
      <c r="I48" s="15">
        <f t="shared" si="3"/>
        <v>0</v>
      </c>
      <c r="J48" s="10">
        <f>VLOOKUP(A48,'2'!B:BA,52,0)</f>
        <v>0</v>
      </c>
      <c r="K48" s="5" t="s">
        <v>129</v>
      </c>
      <c r="L48" s="15">
        <f t="shared" si="4"/>
        <v>0</v>
      </c>
      <c r="M48" s="10">
        <f>VLOOKUP(A48,'3'!B:BA,52,0)</f>
        <v>0</v>
      </c>
      <c r="N48" s="5" t="s">
        <v>129</v>
      </c>
      <c r="O48" s="15">
        <f t="shared" si="5"/>
        <v>0</v>
      </c>
      <c r="P48" s="10">
        <f>VLOOKUP(A48,'4'!B:BA,52,0)</f>
        <v>0</v>
      </c>
      <c r="Q48" s="5" t="s">
        <v>129</v>
      </c>
      <c r="R48" s="15">
        <f t="shared" si="6"/>
        <v>0</v>
      </c>
      <c r="S48" s="10">
        <f>VLOOKUP(A48,'5'!B:BA,52,0)</f>
        <v>0</v>
      </c>
      <c r="T48" s="5" t="s">
        <v>129</v>
      </c>
      <c r="U48" s="15">
        <f t="shared" si="7"/>
        <v>0</v>
      </c>
      <c r="V48" s="10">
        <f>VLOOKUP(A48,'6'!B:BA,52,0)</f>
        <v>0</v>
      </c>
      <c r="W48" s="5" t="s">
        <v>129</v>
      </c>
      <c r="X48" s="15">
        <f t="shared" si="8"/>
        <v>0</v>
      </c>
      <c r="Y48" s="10">
        <f>VLOOKUP(A48,'7'!B:BA,52,0)</f>
        <v>0</v>
      </c>
      <c r="Z48" s="5" t="s">
        <v>129</v>
      </c>
      <c r="AA48" s="15">
        <f t="shared" si="9"/>
        <v>0</v>
      </c>
      <c r="AB48" s="10">
        <f>VLOOKUP(A48,'8'!B:BA,52,0)</f>
        <v>0</v>
      </c>
      <c r="AC48" s="5" t="s">
        <v>129</v>
      </c>
      <c r="AD48" s="15">
        <f t="shared" si="10"/>
        <v>0</v>
      </c>
      <c r="AE48" s="10">
        <f>VLOOKUP(A48,'9'!B:BA,52,0)</f>
        <v>0</v>
      </c>
      <c r="AF48" s="5" t="s">
        <v>129</v>
      </c>
      <c r="AG48" s="15">
        <f t="shared" si="11"/>
        <v>0</v>
      </c>
      <c r="AH48" s="10">
        <f>VLOOKUP(A48,'10'!B:BA,52,0)</f>
        <v>0</v>
      </c>
      <c r="AI48" s="5" t="s">
        <v>129</v>
      </c>
      <c r="AJ48" s="15">
        <f t="shared" si="12"/>
        <v>0</v>
      </c>
      <c r="AK48" s="10">
        <f>VLOOKUP(A48,'11'!B:BA,52,0)</f>
        <v>0</v>
      </c>
      <c r="AL48" s="5" t="s">
        <v>129</v>
      </c>
      <c r="AM48" s="15">
        <f t="shared" si="13"/>
        <v>0</v>
      </c>
      <c r="AN48" s="10">
        <f>VLOOKUP(A48,'12'!B:BA,52,0)</f>
        <v>0</v>
      </c>
      <c r="AO48" s="5" t="s">
        <v>129</v>
      </c>
      <c r="AP48" s="15">
        <f t="shared" si="14"/>
        <v>0</v>
      </c>
      <c r="AQ48" s="10">
        <f>VLOOKUP(A48,'13'!B:BA,52,0)</f>
        <v>0</v>
      </c>
      <c r="AR48" s="5" t="s">
        <v>129</v>
      </c>
      <c r="AS48" s="15">
        <f t="shared" si="15"/>
        <v>0</v>
      </c>
      <c r="AT48" s="10">
        <f>VLOOKUP(A48,'14'!B:BA,52,0)</f>
        <v>0</v>
      </c>
      <c r="AU48" s="5" t="s">
        <v>129</v>
      </c>
      <c r="AV48" s="15">
        <f t="shared" si="16"/>
        <v>0</v>
      </c>
      <c r="AW48" s="10">
        <f>VLOOKUP(A48,'15'!B:BA,52,0)</f>
        <v>0</v>
      </c>
      <c r="AX48" s="5" t="s">
        <v>129</v>
      </c>
      <c r="AY48" s="15">
        <f t="shared" si="17"/>
        <v>0</v>
      </c>
      <c r="AZ48" s="10">
        <f>VLOOKUP(A48,'16'!B:BA,52,0)</f>
        <v>0</v>
      </c>
      <c r="BA48" s="5" t="s">
        <v>129</v>
      </c>
      <c r="BB48" s="15">
        <f t="shared" si="18"/>
        <v>0</v>
      </c>
      <c r="BC48" s="10">
        <f>VLOOKUP(A48,'17'!B:BA,52,0)</f>
        <v>0</v>
      </c>
      <c r="BD48" s="5" t="s">
        <v>129</v>
      </c>
      <c r="BE48" s="15">
        <f t="shared" si="19"/>
        <v>0</v>
      </c>
      <c r="BF48" s="10">
        <f>VLOOKUP(A48,'18'!B:BA,52,0)</f>
        <v>0</v>
      </c>
      <c r="BG48" s="5" t="s">
        <v>129</v>
      </c>
      <c r="BH48" s="15">
        <f t="shared" si="20"/>
        <v>0</v>
      </c>
      <c r="BI48" s="10">
        <f>VLOOKUP(A48,'19'!B:BA,52,0)</f>
        <v>0</v>
      </c>
      <c r="BJ48" s="5" t="s">
        <v>129</v>
      </c>
      <c r="BK48" s="15">
        <f t="shared" si="21"/>
        <v>0</v>
      </c>
      <c r="BL48" s="10">
        <f>VLOOKUP(A48,'20'!B:BA,52,0)</f>
        <v>0</v>
      </c>
      <c r="BM48" s="5" t="s">
        <v>129</v>
      </c>
      <c r="BN48" s="15">
        <f t="shared" si="22"/>
        <v>0</v>
      </c>
      <c r="BO48" s="10">
        <f>VLOOKUP(A48,'21'!B:BA,52,0)</f>
        <v>0</v>
      </c>
      <c r="BP48" s="5" t="s">
        <v>129</v>
      </c>
      <c r="BQ48" s="15">
        <f t="shared" si="23"/>
        <v>0</v>
      </c>
      <c r="BR48" s="10">
        <f>VLOOKUP(A48,'22'!B:BA,52,0)</f>
        <v>0</v>
      </c>
      <c r="BS48" s="5" t="s">
        <v>129</v>
      </c>
      <c r="BT48" s="15">
        <f t="shared" si="24"/>
        <v>0</v>
      </c>
      <c r="BU48" s="10">
        <f>VLOOKUP(A48,'23'!B:BA,52,0)</f>
        <v>0</v>
      </c>
      <c r="BV48" s="5" t="s">
        <v>129</v>
      </c>
      <c r="BW48" s="15">
        <f t="shared" si="25"/>
        <v>0</v>
      </c>
      <c r="BX48" s="10">
        <f>VLOOKUP(A48,'24'!B:BA,52,0)</f>
        <v>0</v>
      </c>
      <c r="BY48" s="5" t="s">
        <v>129</v>
      </c>
      <c r="BZ48" s="15">
        <f t="shared" si="26"/>
        <v>0</v>
      </c>
      <c r="CA48" s="10">
        <f>VLOOKUP(A48,'25'!B:BA,52,0)</f>
        <v>0</v>
      </c>
      <c r="CB48" s="5" t="s">
        <v>129</v>
      </c>
      <c r="CC48" s="15">
        <f t="shared" si="27"/>
        <v>0</v>
      </c>
      <c r="CD48" s="10">
        <f>VLOOKUP(A48,'26'!B:BA,52,0)</f>
        <v>0</v>
      </c>
      <c r="CE48" s="5" t="s">
        <v>129</v>
      </c>
      <c r="CF48" s="15">
        <f t="shared" si="28"/>
        <v>0</v>
      </c>
      <c r="CG48" s="10">
        <f>VLOOKUP(A48,'27'!B:BA,52,0)</f>
        <v>0</v>
      </c>
      <c r="CH48" s="5" t="s">
        <v>129</v>
      </c>
      <c r="CI48" s="15">
        <f t="shared" si="29"/>
        <v>0</v>
      </c>
      <c r="CJ48" s="10">
        <f>VLOOKUP(A48,'28'!B:BA,52,0)</f>
        <v>0</v>
      </c>
      <c r="CK48" s="5" t="s">
        <v>129</v>
      </c>
      <c r="CL48" s="15">
        <f t="shared" si="30"/>
        <v>0</v>
      </c>
      <c r="CM48" s="10">
        <f>VLOOKUP(A48,'29'!B:BA,52,0)</f>
        <v>0</v>
      </c>
      <c r="CN48" s="5" t="s">
        <v>129</v>
      </c>
      <c r="CO48" s="15">
        <f t="shared" si="31"/>
        <v>0</v>
      </c>
      <c r="CP48" s="10">
        <f>VLOOKUP(A48,'30'!B:BA,52,0)</f>
        <v>0</v>
      </c>
      <c r="CQ48" s="5" t="s">
        <v>129</v>
      </c>
      <c r="CR48" s="15">
        <f t="shared" si="32"/>
        <v>0</v>
      </c>
      <c r="CS48" s="10">
        <f>VLOOKUP(A48,'31'!B:BA,52,0)</f>
        <v>0</v>
      </c>
      <c r="CT48" s="5" t="s">
        <v>129</v>
      </c>
      <c r="CU48" s="15">
        <f t="shared" si="33"/>
        <v>0</v>
      </c>
      <c r="CV48" s="10">
        <f>VLOOKUP(A48,สรุป!B:BA,52,0)</f>
        <v>0</v>
      </c>
      <c r="CW48" s="5" t="s">
        <v>129</v>
      </c>
      <c r="CX48" s="15">
        <f t="shared" si="35"/>
        <v>0</v>
      </c>
    </row>
    <row r="49" spans="1:102" x14ac:dyDescent="0.25">
      <c r="A49" s="5">
        <v>1111010</v>
      </c>
      <c r="B49" s="63" t="s">
        <v>535</v>
      </c>
      <c r="C49" s="118" t="s">
        <v>837</v>
      </c>
      <c r="D49" s="19">
        <f t="shared" si="34"/>
        <v>1122</v>
      </c>
      <c r="E49" s="5" t="s">
        <v>130</v>
      </c>
      <c r="F49" s="13">
        <f t="shared" si="2"/>
        <v>0</v>
      </c>
      <c r="G49" s="10">
        <f>VLOOKUP(A49,'1'!B:BA,52,0)</f>
        <v>90</v>
      </c>
      <c r="H49" s="5" t="s">
        <v>130</v>
      </c>
      <c r="I49" s="15">
        <f t="shared" si="3"/>
        <v>0</v>
      </c>
      <c r="J49" s="10">
        <f>VLOOKUP(A49,'2'!B:BA,52,0)</f>
        <v>80</v>
      </c>
      <c r="K49" s="5" t="s">
        <v>130</v>
      </c>
      <c r="L49" s="15">
        <f t="shared" si="4"/>
        <v>0</v>
      </c>
      <c r="M49" s="10">
        <f>VLOOKUP(A49,'3'!B:BA,52,0)</f>
        <v>70</v>
      </c>
      <c r="N49" s="5" t="s">
        <v>130</v>
      </c>
      <c r="O49" s="15">
        <f t="shared" si="5"/>
        <v>0</v>
      </c>
      <c r="P49" s="10">
        <f>VLOOKUP(A49,'4'!B:BA,52,0)</f>
        <v>0</v>
      </c>
      <c r="Q49" s="5" t="s">
        <v>130</v>
      </c>
      <c r="R49" s="15">
        <f t="shared" si="6"/>
        <v>0</v>
      </c>
      <c r="S49" s="10">
        <f>VLOOKUP(A49,'5'!B:BA,52,0)</f>
        <v>0</v>
      </c>
      <c r="T49" s="5" t="s">
        <v>130</v>
      </c>
      <c r="U49" s="15">
        <f t="shared" si="7"/>
        <v>0</v>
      </c>
      <c r="V49" s="10">
        <f>VLOOKUP(A49,'6'!B:BA,52,0)</f>
        <v>0</v>
      </c>
      <c r="W49" s="5" t="s">
        <v>130</v>
      </c>
      <c r="X49" s="15">
        <f t="shared" si="8"/>
        <v>0</v>
      </c>
      <c r="Y49" s="10">
        <f>VLOOKUP(A49,'7'!B:BA,52,0)</f>
        <v>0</v>
      </c>
      <c r="Z49" s="5" t="s">
        <v>130</v>
      </c>
      <c r="AA49" s="15">
        <f t="shared" si="9"/>
        <v>0</v>
      </c>
      <c r="AB49" s="10">
        <f>VLOOKUP(A49,'8'!B:BA,52,0)</f>
        <v>20</v>
      </c>
      <c r="AC49" s="5" t="s">
        <v>130</v>
      </c>
      <c r="AD49" s="15">
        <f t="shared" si="10"/>
        <v>0</v>
      </c>
      <c r="AE49" s="10">
        <f>VLOOKUP(A49,'9'!B:BA,52,0)</f>
        <v>20</v>
      </c>
      <c r="AF49" s="5" t="s">
        <v>130</v>
      </c>
      <c r="AG49" s="15">
        <f t="shared" si="11"/>
        <v>0</v>
      </c>
      <c r="AH49" s="10">
        <f>VLOOKUP(A49,'10'!B:BA,52,0)</f>
        <v>30</v>
      </c>
      <c r="AI49" s="5" t="s">
        <v>130</v>
      </c>
      <c r="AJ49" s="15">
        <f t="shared" si="12"/>
        <v>0</v>
      </c>
      <c r="AK49" s="10">
        <f>VLOOKUP(A49,'11'!B:BA,52,0)</f>
        <v>30</v>
      </c>
      <c r="AL49" s="5" t="s">
        <v>130</v>
      </c>
      <c r="AM49" s="15">
        <f t="shared" si="13"/>
        <v>0</v>
      </c>
      <c r="AN49" s="10">
        <f>VLOOKUP(A49,'12'!B:BA,52,0)</f>
        <v>90</v>
      </c>
      <c r="AO49" s="5" t="s">
        <v>130</v>
      </c>
      <c r="AP49" s="15">
        <f t="shared" si="14"/>
        <v>0</v>
      </c>
      <c r="AQ49" s="10">
        <f>VLOOKUP(A49,'13'!B:BA,52,0)</f>
        <v>0</v>
      </c>
      <c r="AR49" s="5" t="s">
        <v>130</v>
      </c>
      <c r="AS49" s="15">
        <f t="shared" si="15"/>
        <v>0</v>
      </c>
      <c r="AT49" s="10">
        <f>VLOOKUP(A49,'14'!B:BA,52,0)</f>
        <v>1</v>
      </c>
      <c r="AU49" s="5" t="s">
        <v>130</v>
      </c>
      <c r="AV49" s="15">
        <f t="shared" si="16"/>
        <v>0</v>
      </c>
      <c r="AW49" s="10">
        <f>VLOOKUP(A49,'15'!B:BA,52,0)</f>
        <v>10</v>
      </c>
      <c r="AX49" s="5" t="s">
        <v>130</v>
      </c>
      <c r="AY49" s="15">
        <f t="shared" si="17"/>
        <v>0</v>
      </c>
      <c r="AZ49" s="10">
        <f>VLOOKUP(A49,'16'!B:BA,52,0)</f>
        <v>30</v>
      </c>
      <c r="BA49" s="5" t="s">
        <v>130</v>
      </c>
      <c r="BB49" s="15">
        <f t="shared" si="18"/>
        <v>0</v>
      </c>
      <c r="BC49" s="10">
        <f>VLOOKUP(A49,'17'!B:BA,52,0)</f>
        <v>90</v>
      </c>
      <c r="BD49" s="5" t="s">
        <v>130</v>
      </c>
      <c r="BE49" s="15">
        <f t="shared" si="19"/>
        <v>0</v>
      </c>
      <c r="BF49" s="10">
        <f>VLOOKUP(A49,'18'!B:BA,52,0)</f>
        <v>220</v>
      </c>
      <c r="BG49" s="5" t="s">
        <v>130</v>
      </c>
      <c r="BH49" s="15">
        <f t="shared" si="20"/>
        <v>0</v>
      </c>
      <c r="BI49" s="10">
        <f>VLOOKUP(A49,'19'!B:BA,52,0)</f>
        <v>0</v>
      </c>
      <c r="BJ49" s="5" t="s">
        <v>130</v>
      </c>
      <c r="BK49" s="15">
        <f t="shared" si="21"/>
        <v>0</v>
      </c>
      <c r="BL49" s="10">
        <f>VLOOKUP(A49,'20'!B:BA,52,0)</f>
        <v>0</v>
      </c>
      <c r="BM49" s="5" t="s">
        <v>130</v>
      </c>
      <c r="BN49" s="15">
        <f t="shared" si="22"/>
        <v>0</v>
      </c>
      <c r="BO49" s="10">
        <f>VLOOKUP(A49,'21'!B:BA,52,0)</f>
        <v>50</v>
      </c>
      <c r="BP49" s="5" t="s">
        <v>130</v>
      </c>
      <c r="BQ49" s="15">
        <f t="shared" si="23"/>
        <v>0</v>
      </c>
      <c r="BR49" s="10">
        <f>VLOOKUP(A49,'22'!B:BA,52,0)</f>
        <v>10</v>
      </c>
      <c r="BS49" s="5" t="s">
        <v>130</v>
      </c>
      <c r="BT49" s="15">
        <f t="shared" si="24"/>
        <v>0</v>
      </c>
      <c r="BU49" s="10">
        <f>VLOOKUP(A49,'23'!B:BA,52,0)</f>
        <v>20</v>
      </c>
      <c r="BV49" s="5" t="s">
        <v>130</v>
      </c>
      <c r="BW49" s="15">
        <f t="shared" si="25"/>
        <v>0</v>
      </c>
      <c r="BX49" s="10">
        <f>VLOOKUP(A49,'24'!B:BA,52,0)</f>
        <v>0</v>
      </c>
      <c r="BY49" s="5" t="s">
        <v>130</v>
      </c>
      <c r="BZ49" s="15">
        <f t="shared" si="26"/>
        <v>0</v>
      </c>
      <c r="CA49" s="10">
        <f>VLOOKUP(A49,'25'!B:BA,52,0)</f>
        <v>10</v>
      </c>
      <c r="CB49" s="5" t="s">
        <v>130</v>
      </c>
      <c r="CC49" s="15">
        <f t="shared" si="27"/>
        <v>0</v>
      </c>
      <c r="CD49" s="10">
        <f>VLOOKUP(A49,'26'!B:BA,52,0)</f>
        <v>0</v>
      </c>
      <c r="CE49" s="5" t="s">
        <v>130</v>
      </c>
      <c r="CF49" s="15">
        <f t="shared" si="28"/>
        <v>0</v>
      </c>
      <c r="CG49" s="10">
        <f>VLOOKUP(A49,'27'!B:BA,52,0)</f>
        <v>251</v>
      </c>
      <c r="CH49" s="5" t="s">
        <v>130</v>
      </c>
      <c r="CI49" s="15">
        <f t="shared" si="29"/>
        <v>0</v>
      </c>
      <c r="CJ49" s="10">
        <f>VLOOKUP(A49,'28'!B:BA,52,0)</f>
        <v>0</v>
      </c>
      <c r="CK49" s="5" t="s">
        <v>130</v>
      </c>
      <c r="CL49" s="15">
        <f t="shared" si="30"/>
        <v>0</v>
      </c>
      <c r="CM49" s="10">
        <f>VLOOKUP(A49,'29'!B:BA,52,0)</f>
        <v>0</v>
      </c>
      <c r="CN49" s="5" t="s">
        <v>130</v>
      </c>
      <c r="CO49" s="15">
        <f t="shared" si="31"/>
        <v>0</v>
      </c>
      <c r="CP49" s="10">
        <f>VLOOKUP(A49,'30'!B:BA,52,0)</f>
        <v>0</v>
      </c>
      <c r="CQ49" s="5" t="s">
        <v>130</v>
      </c>
      <c r="CR49" s="15">
        <f t="shared" si="32"/>
        <v>0</v>
      </c>
      <c r="CS49" s="10">
        <f>VLOOKUP(A49,'31'!B:BA,52,0)</f>
        <v>0</v>
      </c>
      <c r="CT49" s="5" t="s">
        <v>130</v>
      </c>
      <c r="CU49" s="15">
        <f t="shared" si="33"/>
        <v>0</v>
      </c>
      <c r="CV49" s="10">
        <f>VLOOKUP(A49,สรุป!B:BA,52,0)</f>
        <v>1122</v>
      </c>
      <c r="CW49" s="5" t="s">
        <v>130</v>
      </c>
      <c r="CX49" s="15">
        <f t="shared" si="35"/>
        <v>0</v>
      </c>
    </row>
    <row r="50" spans="1:102" x14ac:dyDescent="0.25">
      <c r="A50" s="5">
        <v>1004070</v>
      </c>
      <c r="B50" s="63" t="s">
        <v>543</v>
      </c>
      <c r="C50" s="91">
        <v>9.7100000000000009</v>
      </c>
      <c r="D50" s="19">
        <f t="shared" si="34"/>
        <v>16</v>
      </c>
      <c r="E50" s="5" t="s">
        <v>129</v>
      </c>
      <c r="F50" s="13">
        <f t="shared" si="2"/>
        <v>155.36000000000001</v>
      </c>
      <c r="G50" s="10">
        <f>VLOOKUP(A50,'1'!B:BA,52,0)</f>
        <v>0</v>
      </c>
      <c r="H50" s="5" t="s">
        <v>129</v>
      </c>
      <c r="I50" s="15">
        <f t="shared" si="3"/>
        <v>0</v>
      </c>
      <c r="J50" s="10">
        <f>VLOOKUP(A50,'2'!B:BA,52,0)</f>
        <v>0</v>
      </c>
      <c r="K50" s="5" t="s">
        <v>129</v>
      </c>
      <c r="L50" s="15">
        <f t="shared" si="4"/>
        <v>0</v>
      </c>
      <c r="M50" s="10">
        <f>VLOOKUP(A50,'3'!B:BA,52,0)</f>
        <v>0</v>
      </c>
      <c r="N50" s="5" t="s">
        <v>129</v>
      </c>
      <c r="O50" s="15">
        <f t="shared" si="5"/>
        <v>0</v>
      </c>
      <c r="P50" s="10">
        <f>VLOOKUP(A50,'4'!B:BA,52,0)</f>
        <v>0</v>
      </c>
      <c r="Q50" s="5" t="s">
        <v>129</v>
      </c>
      <c r="R50" s="15">
        <f t="shared" si="6"/>
        <v>0</v>
      </c>
      <c r="S50" s="10">
        <f>VLOOKUP(A50,'5'!B:BA,52,0)</f>
        <v>0</v>
      </c>
      <c r="T50" s="5" t="s">
        <v>129</v>
      </c>
      <c r="U50" s="15">
        <f t="shared" si="7"/>
        <v>0</v>
      </c>
      <c r="V50" s="10">
        <f>VLOOKUP(A50,'6'!B:BA,52,0)</f>
        <v>0</v>
      </c>
      <c r="W50" s="5" t="s">
        <v>129</v>
      </c>
      <c r="X50" s="15">
        <f t="shared" si="8"/>
        <v>0</v>
      </c>
      <c r="Y50" s="10">
        <f>VLOOKUP(A50,'7'!B:BA,52,0)</f>
        <v>0</v>
      </c>
      <c r="Z50" s="5" t="s">
        <v>129</v>
      </c>
      <c r="AA50" s="15">
        <f t="shared" si="9"/>
        <v>0</v>
      </c>
      <c r="AB50" s="10">
        <f>VLOOKUP(A50,'8'!B:BA,52,0)</f>
        <v>0</v>
      </c>
      <c r="AC50" s="5" t="s">
        <v>129</v>
      </c>
      <c r="AD50" s="15">
        <f t="shared" si="10"/>
        <v>0</v>
      </c>
      <c r="AE50" s="10">
        <f>VLOOKUP(A50,'9'!B:BA,52,0)</f>
        <v>2</v>
      </c>
      <c r="AF50" s="5" t="s">
        <v>129</v>
      </c>
      <c r="AG50" s="15">
        <f t="shared" si="11"/>
        <v>19.420000000000002</v>
      </c>
      <c r="AH50" s="10">
        <f>VLOOKUP(A50,'10'!B:BA,52,0)</f>
        <v>0</v>
      </c>
      <c r="AI50" s="5" t="s">
        <v>129</v>
      </c>
      <c r="AJ50" s="15">
        <f t="shared" si="12"/>
        <v>0</v>
      </c>
      <c r="AK50" s="10">
        <f>VLOOKUP(A50,'11'!B:BA,52,0)</f>
        <v>0</v>
      </c>
      <c r="AL50" s="5" t="s">
        <v>129</v>
      </c>
      <c r="AM50" s="15">
        <f t="shared" si="13"/>
        <v>0</v>
      </c>
      <c r="AN50" s="10">
        <f>VLOOKUP(A50,'12'!B:BA,52,0)</f>
        <v>0</v>
      </c>
      <c r="AO50" s="5" t="s">
        <v>129</v>
      </c>
      <c r="AP50" s="15">
        <f t="shared" si="14"/>
        <v>0</v>
      </c>
      <c r="AQ50" s="10">
        <f>VLOOKUP(A50,'13'!B:BA,52,0)</f>
        <v>3</v>
      </c>
      <c r="AR50" s="5" t="s">
        <v>129</v>
      </c>
      <c r="AS50" s="15">
        <f t="shared" si="15"/>
        <v>29.130000000000003</v>
      </c>
      <c r="AT50" s="10">
        <f>VLOOKUP(A50,'14'!B:BA,52,0)</f>
        <v>0</v>
      </c>
      <c r="AU50" s="5" t="s">
        <v>129</v>
      </c>
      <c r="AV50" s="15">
        <f t="shared" si="16"/>
        <v>0</v>
      </c>
      <c r="AW50" s="10">
        <f>VLOOKUP(A50,'15'!B:BA,52,0)</f>
        <v>0</v>
      </c>
      <c r="AX50" s="5" t="s">
        <v>129</v>
      </c>
      <c r="AY50" s="15">
        <f t="shared" si="17"/>
        <v>0</v>
      </c>
      <c r="AZ50" s="10">
        <f>VLOOKUP(A50,'16'!B:BA,52,0)</f>
        <v>0</v>
      </c>
      <c r="BA50" s="5" t="s">
        <v>129</v>
      </c>
      <c r="BB50" s="15">
        <f t="shared" si="18"/>
        <v>0</v>
      </c>
      <c r="BC50" s="10">
        <f>VLOOKUP(A50,'17'!B:BA,52,0)</f>
        <v>0</v>
      </c>
      <c r="BD50" s="5" t="s">
        <v>129</v>
      </c>
      <c r="BE50" s="15">
        <f t="shared" si="19"/>
        <v>0</v>
      </c>
      <c r="BF50" s="10">
        <f>VLOOKUP(A50,'18'!B:BA,52,0)</f>
        <v>3</v>
      </c>
      <c r="BG50" s="5" t="s">
        <v>129</v>
      </c>
      <c r="BH50" s="15">
        <f t="shared" si="20"/>
        <v>29.130000000000003</v>
      </c>
      <c r="BI50" s="10">
        <f>VLOOKUP(A50,'19'!B:BA,52,0)</f>
        <v>0</v>
      </c>
      <c r="BJ50" s="5" t="s">
        <v>129</v>
      </c>
      <c r="BK50" s="15">
        <f t="shared" si="21"/>
        <v>0</v>
      </c>
      <c r="BL50" s="10">
        <f>VLOOKUP(A50,'20'!B:BA,52,0)</f>
        <v>3</v>
      </c>
      <c r="BM50" s="5" t="s">
        <v>129</v>
      </c>
      <c r="BN50" s="15">
        <f t="shared" si="22"/>
        <v>29.130000000000003</v>
      </c>
      <c r="BO50" s="10">
        <f>VLOOKUP(A50,'21'!B:BA,52,0)</f>
        <v>0</v>
      </c>
      <c r="BP50" s="5" t="s">
        <v>129</v>
      </c>
      <c r="BQ50" s="15">
        <f t="shared" si="23"/>
        <v>0</v>
      </c>
      <c r="BR50" s="10">
        <f>VLOOKUP(A50,'22'!B:BA,52,0)</f>
        <v>0</v>
      </c>
      <c r="BS50" s="5" t="s">
        <v>129</v>
      </c>
      <c r="BT50" s="15">
        <f t="shared" si="24"/>
        <v>0</v>
      </c>
      <c r="BU50" s="10">
        <f>VLOOKUP(A50,'23'!B:BA,52,0)</f>
        <v>2</v>
      </c>
      <c r="BV50" s="5" t="s">
        <v>129</v>
      </c>
      <c r="BW50" s="15">
        <f t="shared" si="25"/>
        <v>19.420000000000002</v>
      </c>
      <c r="BX50" s="10">
        <f>VLOOKUP(A50,'24'!B:BA,52,0)</f>
        <v>0</v>
      </c>
      <c r="BY50" s="5" t="s">
        <v>129</v>
      </c>
      <c r="BZ50" s="15">
        <f t="shared" si="26"/>
        <v>0</v>
      </c>
      <c r="CA50" s="10">
        <f>VLOOKUP(A50,'25'!B:BA,52,0)</f>
        <v>3</v>
      </c>
      <c r="CB50" s="5" t="s">
        <v>129</v>
      </c>
      <c r="CC50" s="15">
        <f t="shared" si="27"/>
        <v>29.130000000000003</v>
      </c>
      <c r="CD50" s="10">
        <f>VLOOKUP(A50,'26'!B:BA,52,0)</f>
        <v>0</v>
      </c>
      <c r="CE50" s="5" t="s">
        <v>129</v>
      </c>
      <c r="CF50" s="15">
        <f t="shared" si="28"/>
        <v>0</v>
      </c>
      <c r="CG50" s="10">
        <f>VLOOKUP(A50,'27'!B:BA,52,0)</f>
        <v>0</v>
      </c>
      <c r="CH50" s="5" t="s">
        <v>129</v>
      </c>
      <c r="CI50" s="15">
        <f t="shared" si="29"/>
        <v>0</v>
      </c>
      <c r="CJ50" s="10">
        <f>VLOOKUP(A50,'28'!B:BA,52,0)</f>
        <v>0</v>
      </c>
      <c r="CK50" s="5" t="s">
        <v>129</v>
      </c>
      <c r="CL50" s="15">
        <f t="shared" si="30"/>
        <v>0</v>
      </c>
      <c r="CM50" s="10">
        <f>VLOOKUP(A50,'29'!B:BA,52,0)</f>
        <v>0</v>
      </c>
      <c r="CN50" s="5" t="s">
        <v>129</v>
      </c>
      <c r="CO50" s="15">
        <f t="shared" si="31"/>
        <v>0</v>
      </c>
      <c r="CP50" s="10">
        <f>VLOOKUP(A50,'30'!B:BA,52,0)</f>
        <v>0</v>
      </c>
      <c r="CQ50" s="5" t="s">
        <v>129</v>
      </c>
      <c r="CR50" s="15">
        <f t="shared" si="32"/>
        <v>0</v>
      </c>
      <c r="CS50" s="10">
        <f>VLOOKUP(A50,'31'!B:BA,52,0)</f>
        <v>0</v>
      </c>
      <c r="CT50" s="5" t="s">
        <v>129</v>
      </c>
      <c r="CU50" s="15">
        <f t="shared" si="33"/>
        <v>0</v>
      </c>
      <c r="CV50" s="10">
        <f>VLOOKUP(A50,สรุป!B:BA,52,0)</f>
        <v>16</v>
      </c>
      <c r="CW50" s="5" t="s">
        <v>129</v>
      </c>
      <c r="CX50" s="15">
        <f t="shared" si="35"/>
        <v>155.36000000000001</v>
      </c>
    </row>
    <row r="51" spans="1:102" x14ac:dyDescent="0.25">
      <c r="A51" s="5">
        <v>1004071</v>
      </c>
      <c r="B51" s="63" t="s">
        <v>541</v>
      </c>
      <c r="C51" s="91">
        <v>9.5300000000000011</v>
      </c>
      <c r="D51" s="19">
        <f t="shared" si="34"/>
        <v>10</v>
      </c>
      <c r="E51" s="5" t="s">
        <v>129</v>
      </c>
      <c r="F51" s="13">
        <f t="shared" si="2"/>
        <v>95.300000000000011</v>
      </c>
      <c r="G51" s="10">
        <f>VLOOKUP(A51,'1'!B:BA,52,0)</f>
        <v>0</v>
      </c>
      <c r="H51" s="5" t="s">
        <v>129</v>
      </c>
      <c r="I51" s="15">
        <f t="shared" si="3"/>
        <v>0</v>
      </c>
      <c r="J51" s="10">
        <f>VLOOKUP(A51,'2'!B:BA,52,0)</f>
        <v>0</v>
      </c>
      <c r="K51" s="5" t="s">
        <v>129</v>
      </c>
      <c r="L51" s="15">
        <f t="shared" si="4"/>
        <v>0</v>
      </c>
      <c r="M51" s="10">
        <f>VLOOKUP(A51,'3'!B:BA,52,0)</f>
        <v>0</v>
      </c>
      <c r="N51" s="5" t="s">
        <v>129</v>
      </c>
      <c r="O51" s="15">
        <f t="shared" si="5"/>
        <v>0</v>
      </c>
      <c r="P51" s="10">
        <f>VLOOKUP(A51,'4'!B:BA,52,0)</f>
        <v>0</v>
      </c>
      <c r="Q51" s="5" t="s">
        <v>129</v>
      </c>
      <c r="R51" s="15">
        <f t="shared" si="6"/>
        <v>0</v>
      </c>
      <c r="S51" s="10">
        <f>VLOOKUP(A51,'5'!B:BA,52,0)</f>
        <v>0</v>
      </c>
      <c r="T51" s="5" t="s">
        <v>129</v>
      </c>
      <c r="U51" s="15">
        <f t="shared" si="7"/>
        <v>0</v>
      </c>
      <c r="V51" s="10">
        <f>VLOOKUP(A51,'6'!B:BA,52,0)</f>
        <v>3</v>
      </c>
      <c r="W51" s="5" t="s">
        <v>129</v>
      </c>
      <c r="X51" s="15">
        <f t="shared" si="8"/>
        <v>28.590000000000003</v>
      </c>
      <c r="Y51" s="10">
        <f>VLOOKUP(A51,'7'!B:BA,52,0)</f>
        <v>0</v>
      </c>
      <c r="Z51" s="5" t="s">
        <v>129</v>
      </c>
      <c r="AA51" s="15">
        <f t="shared" si="9"/>
        <v>0</v>
      </c>
      <c r="AB51" s="10">
        <f>VLOOKUP(A51,'8'!B:BA,52,0)</f>
        <v>0</v>
      </c>
      <c r="AC51" s="5" t="s">
        <v>129</v>
      </c>
      <c r="AD51" s="15">
        <f t="shared" si="10"/>
        <v>0</v>
      </c>
      <c r="AE51" s="10">
        <f>VLOOKUP(A51,'9'!B:BA,52,0)</f>
        <v>2</v>
      </c>
      <c r="AF51" s="5" t="s">
        <v>129</v>
      </c>
      <c r="AG51" s="15">
        <f t="shared" si="11"/>
        <v>19.060000000000002</v>
      </c>
      <c r="AH51" s="10">
        <f>VLOOKUP(A51,'10'!B:BA,52,0)</f>
        <v>0</v>
      </c>
      <c r="AI51" s="5" t="s">
        <v>129</v>
      </c>
      <c r="AJ51" s="15">
        <f t="shared" si="12"/>
        <v>0</v>
      </c>
      <c r="AK51" s="10">
        <f>VLOOKUP(A51,'11'!B:BA,52,0)</f>
        <v>0</v>
      </c>
      <c r="AL51" s="5" t="s">
        <v>129</v>
      </c>
      <c r="AM51" s="15">
        <f t="shared" si="13"/>
        <v>0</v>
      </c>
      <c r="AN51" s="10">
        <f>VLOOKUP(A51,'12'!B:BA,52,0)</f>
        <v>0</v>
      </c>
      <c r="AO51" s="5" t="s">
        <v>129</v>
      </c>
      <c r="AP51" s="15">
        <f t="shared" si="14"/>
        <v>0</v>
      </c>
      <c r="AQ51" s="10">
        <f>VLOOKUP(A51,'13'!B:BA,52,0)</f>
        <v>0</v>
      </c>
      <c r="AR51" s="5" t="s">
        <v>129</v>
      </c>
      <c r="AS51" s="15">
        <f t="shared" si="15"/>
        <v>0</v>
      </c>
      <c r="AT51" s="10">
        <f>VLOOKUP(A51,'14'!B:BA,52,0)</f>
        <v>0</v>
      </c>
      <c r="AU51" s="5" t="s">
        <v>129</v>
      </c>
      <c r="AV51" s="15">
        <f t="shared" si="16"/>
        <v>0</v>
      </c>
      <c r="AW51" s="10">
        <f>VLOOKUP(A51,'15'!B:BA,52,0)</f>
        <v>0</v>
      </c>
      <c r="AX51" s="5" t="s">
        <v>129</v>
      </c>
      <c r="AY51" s="15">
        <f t="shared" si="17"/>
        <v>0</v>
      </c>
      <c r="AZ51" s="10">
        <f>VLOOKUP(A51,'16'!B:BA,52,0)</f>
        <v>0</v>
      </c>
      <c r="BA51" s="5" t="s">
        <v>129</v>
      </c>
      <c r="BB51" s="15">
        <f t="shared" si="18"/>
        <v>0</v>
      </c>
      <c r="BC51" s="10">
        <f>VLOOKUP(A51,'17'!B:BA,52,0)</f>
        <v>0</v>
      </c>
      <c r="BD51" s="5" t="s">
        <v>129</v>
      </c>
      <c r="BE51" s="15">
        <f t="shared" si="19"/>
        <v>0</v>
      </c>
      <c r="BF51" s="10">
        <f>VLOOKUP(A51,'18'!B:BA,52,0)</f>
        <v>0</v>
      </c>
      <c r="BG51" s="5" t="s">
        <v>129</v>
      </c>
      <c r="BH51" s="15">
        <f t="shared" si="20"/>
        <v>0</v>
      </c>
      <c r="BI51" s="10">
        <f>VLOOKUP(A51,'19'!B:BA,52,0)</f>
        <v>0</v>
      </c>
      <c r="BJ51" s="5" t="s">
        <v>129</v>
      </c>
      <c r="BK51" s="15">
        <f t="shared" si="21"/>
        <v>0</v>
      </c>
      <c r="BL51" s="10">
        <f>VLOOKUP(A51,'20'!B:BA,52,0)</f>
        <v>3</v>
      </c>
      <c r="BM51" s="5" t="s">
        <v>129</v>
      </c>
      <c r="BN51" s="15">
        <f t="shared" si="22"/>
        <v>28.590000000000003</v>
      </c>
      <c r="BO51" s="10">
        <f>VLOOKUP(A51,'21'!B:BA,52,0)</f>
        <v>0</v>
      </c>
      <c r="BP51" s="5" t="s">
        <v>129</v>
      </c>
      <c r="BQ51" s="15">
        <f t="shared" si="23"/>
        <v>0</v>
      </c>
      <c r="BR51" s="10">
        <f>VLOOKUP(A51,'22'!B:BA,52,0)</f>
        <v>0</v>
      </c>
      <c r="BS51" s="5" t="s">
        <v>129</v>
      </c>
      <c r="BT51" s="15">
        <f t="shared" si="24"/>
        <v>0</v>
      </c>
      <c r="BU51" s="10">
        <f>VLOOKUP(A51,'23'!B:BA,52,0)</f>
        <v>2</v>
      </c>
      <c r="BV51" s="5" t="s">
        <v>129</v>
      </c>
      <c r="BW51" s="15">
        <f t="shared" si="25"/>
        <v>19.060000000000002</v>
      </c>
      <c r="BX51" s="10">
        <f>VLOOKUP(A51,'24'!B:BA,52,0)</f>
        <v>0</v>
      </c>
      <c r="BY51" s="5" t="s">
        <v>129</v>
      </c>
      <c r="BZ51" s="15">
        <f t="shared" si="26"/>
        <v>0</v>
      </c>
      <c r="CA51" s="10">
        <f>VLOOKUP(A51,'25'!B:BA,52,0)</f>
        <v>0</v>
      </c>
      <c r="CB51" s="5" t="s">
        <v>129</v>
      </c>
      <c r="CC51" s="15">
        <f t="shared" si="27"/>
        <v>0</v>
      </c>
      <c r="CD51" s="10">
        <f>VLOOKUP(A51,'26'!B:BA,52,0)</f>
        <v>0</v>
      </c>
      <c r="CE51" s="5" t="s">
        <v>129</v>
      </c>
      <c r="CF51" s="15">
        <f t="shared" si="28"/>
        <v>0</v>
      </c>
      <c r="CG51" s="10">
        <f>VLOOKUP(A51,'27'!B:BA,52,0)</f>
        <v>0</v>
      </c>
      <c r="CH51" s="5" t="s">
        <v>129</v>
      </c>
      <c r="CI51" s="15">
        <f t="shared" si="29"/>
        <v>0</v>
      </c>
      <c r="CJ51" s="10">
        <f>VLOOKUP(A51,'28'!B:BA,52,0)</f>
        <v>0</v>
      </c>
      <c r="CK51" s="5" t="s">
        <v>129</v>
      </c>
      <c r="CL51" s="15">
        <f t="shared" si="30"/>
        <v>0</v>
      </c>
      <c r="CM51" s="10">
        <f>VLOOKUP(A51,'29'!B:BA,52,0)</f>
        <v>0</v>
      </c>
      <c r="CN51" s="5" t="s">
        <v>129</v>
      </c>
      <c r="CO51" s="15">
        <f t="shared" si="31"/>
        <v>0</v>
      </c>
      <c r="CP51" s="10">
        <f>VLOOKUP(A51,'30'!B:BA,52,0)</f>
        <v>0</v>
      </c>
      <c r="CQ51" s="5" t="s">
        <v>129</v>
      </c>
      <c r="CR51" s="15">
        <f t="shared" si="32"/>
        <v>0</v>
      </c>
      <c r="CS51" s="10">
        <f>VLOOKUP(A51,'31'!B:BA,52,0)</f>
        <v>0</v>
      </c>
      <c r="CT51" s="5" t="s">
        <v>129</v>
      </c>
      <c r="CU51" s="15">
        <f t="shared" si="33"/>
        <v>0</v>
      </c>
      <c r="CV51" s="10">
        <f>VLOOKUP(A51,สรุป!B:BA,52,0)</f>
        <v>10</v>
      </c>
      <c r="CW51" s="5" t="s">
        <v>129</v>
      </c>
      <c r="CX51" s="15">
        <f t="shared" si="35"/>
        <v>95.300000000000011</v>
      </c>
    </row>
    <row r="52" spans="1:102" x14ac:dyDescent="0.25">
      <c r="A52" s="5">
        <v>1005995</v>
      </c>
      <c r="B52" s="63" t="s">
        <v>551</v>
      </c>
      <c r="C52" s="91">
        <v>13.68</v>
      </c>
      <c r="D52" s="19">
        <f t="shared" si="34"/>
        <v>3</v>
      </c>
      <c r="E52" s="5" t="s">
        <v>130</v>
      </c>
      <c r="F52" s="13">
        <f t="shared" si="2"/>
        <v>41.04</v>
      </c>
      <c r="G52" s="10">
        <f>VLOOKUP(A52,'1'!B:BA,52,0)</f>
        <v>0</v>
      </c>
      <c r="H52" s="5" t="s">
        <v>130</v>
      </c>
      <c r="I52" s="15">
        <f t="shared" si="3"/>
        <v>0</v>
      </c>
      <c r="J52" s="10">
        <f>VLOOKUP(A52,'2'!B:BA,52,0)</f>
        <v>0</v>
      </c>
      <c r="K52" s="5" t="s">
        <v>130</v>
      </c>
      <c r="L52" s="15">
        <f t="shared" si="4"/>
        <v>0</v>
      </c>
      <c r="M52" s="10">
        <f>VLOOKUP(A52,'3'!B:BA,52,0)</f>
        <v>0</v>
      </c>
      <c r="N52" s="5" t="s">
        <v>130</v>
      </c>
      <c r="O52" s="15">
        <f t="shared" si="5"/>
        <v>0</v>
      </c>
      <c r="P52" s="10">
        <f>VLOOKUP(A52,'4'!B:BA,52,0)</f>
        <v>3</v>
      </c>
      <c r="Q52" s="5" t="s">
        <v>130</v>
      </c>
      <c r="R52" s="15">
        <f t="shared" si="6"/>
        <v>41.04</v>
      </c>
      <c r="S52" s="10">
        <f>VLOOKUP(A52,'5'!B:BA,52,0)</f>
        <v>0</v>
      </c>
      <c r="T52" s="5" t="s">
        <v>130</v>
      </c>
      <c r="U52" s="15">
        <f t="shared" si="7"/>
        <v>0</v>
      </c>
      <c r="V52" s="10">
        <f>VLOOKUP(A52,'6'!B:BA,52,0)</f>
        <v>0</v>
      </c>
      <c r="W52" s="5" t="s">
        <v>130</v>
      </c>
      <c r="X52" s="15">
        <f t="shared" si="8"/>
        <v>0</v>
      </c>
      <c r="Y52" s="10">
        <f>VLOOKUP(A52,'7'!B:BA,52,0)</f>
        <v>0</v>
      </c>
      <c r="Z52" s="5" t="s">
        <v>130</v>
      </c>
      <c r="AA52" s="15">
        <f t="shared" si="9"/>
        <v>0</v>
      </c>
      <c r="AB52" s="10">
        <f>VLOOKUP(A52,'8'!B:BA,52,0)</f>
        <v>0</v>
      </c>
      <c r="AC52" s="5" t="s">
        <v>130</v>
      </c>
      <c r="AD52" s="15">
        <f t="shared" si="10"/>
        <v>0</v>
      </c>
      <c r="AE52" s="10">
        <f>VLOOKUP(A52,'9'!B:BA,52,0)</f>
        <v>0</v>
      </c>
      <c r="AF52" s="5" t="s">
        <v>130</v>
      </c>
      <c r="AG52" s="15">
        <f t="shared" si="11"/>
        <v>0</v>
      </c>
      <c r="AH52" s="10">
        <f>VLOOKUP(A52,'10'!B:BA,52,0)</f>
        <v>0</v>
      </c>
      <c r="AI52" s="5" t="s">
        <v>130</v>
      </c>
      <c r="AJ52" s="15">
        <f t="shared" si="12"/>
        <v>0</v>
      </c>
      <c r="AK52" s="10">
        <f>VLOOKUP(A52,'11'!B:BA,52,0)</f>
        <v>0</v>
      </c>
      <c r="AL52" s="5" t="s">
        <v>130</v>
      </c>
      <c r="AM52" s="15">
        <f t="shared" si="13"/>
        <v>0</v>
      </c>
      <c r="AN52" s="10">
        <f>VLOOKUP(A52,'12'!B:BA,52,0)</f>
        <v>0</v>
      </c>
      <c r="AO52" s="5" t="s">
        <v>130</v>
      </c>
      <c r="AP52" s="15">
        <f t="shared" si="14"/>
        <v>0</v>
      </c>
      <c r="AQ52" s="10">
        <f>VLOOKUP(A52,'13'!B:BA,52,0)</f>
        <v>0</v>
      </c>
      <c r="AR52" s="5" t="s">
        <v>130</v>
      </c>
      <c r="AS52" s="15">
        <f t="shared" si="15"/>
        <v>0</v>
      </c>
      <c r="AT52" s="10">
        <f>VLOOKUP(A52,'14'!B:BA,52,0)</f>
        <v>0</v>
      </c>
      <c r="AU52" s="5" t="s">
        <v>130</v>
      </c>
      <c r="AV52" s="15">
        <f t="shared" si="16"/>
        <v>0</v>
      </c>
      <c r="AW52" s="10">
        <f>VLOOKUP(A52,'15'!B:BA,52,0)</f>
        <v>0</v>
      </c>
      <c r="AX52" s="5" t="s">
        <v>130</v>
      </c>
      <c r="AY52" s="15">
        <f t="shared" si="17"/>
        <v>0</v>
      </c>
      <c r="AZ52" s="10">
        <f>VLOOKUP(A52,'16'!B:BA,52,0)</f>
        <v>0</v>
      </c>
      <c r="BA52" s="5" t="s">
        <v>130</v>
      </c>
      <c r="BB52" s="15">
        <f t="shared" si="18"/>
        <v>0</v>
      </c>
      <c r="BC52" s="10">
        <f>VLOOKUP(A52,'17'!B:BA,52,0)</f>
        <v>0</v>
      </c>
      <c r="BD52" s="5" t="s">
        <v>130</v>
      </c>
      <c r="BE52" s="15">
        <f t="shared" si="19"/>
        <v>0</v>
      </c>
      <c r="BF52" s="10">
        <f>VLOOKUP(A52,'18'!B:BA,52,0)</f>
        <v>0</v>
      </c>
      <c r="BG52" s="5" t="s">
        <v>130</v>
      </c>
      <c r="BH52" s="15">
        <f t="shared" si="20"/>
        <v>0</v>
      </c>
      <c r="BI52" s="10">
        <f>VLOOKUP(A52,'19'!B:BA,52,0)</f>
        <v>0</v>
      </c>
      <c r="BJ52" s="5" t="s">
        <v>130</v>
      </c>
      <c r="BK52" s="15">
        <f t="shared" si="21"/>
        <v>0</v>
      </c>
      <c r="BL52" s="10">
        <f>VLOOKUP(A52,'20'!B:BA,52,0)</f>
        <v>0</v>
      </c>
      <c r="BM52" s="5" t="s">
        <v>130</v>
      </c>
      <c r="BN52" s="15">
        <f t="shared" si="22"/>
        <v>0</v>
      </c>
      <c r="BO52" s="10">
        <f>VLOOKUP(A52,'21'!B:BA,52,0)</f>
        <v>0</v>
      </c>
      <c r="BP52" s="5" t="s">
        <v>130</v>
      </c>
      <c r="BQ52" s="15">
        <f t="shared" si="23"/>
        <v>0</v>
      </c>
      <c r="BR52" s="10">
        <f>VLOOKUP(A52,'22'!B:BA,52,0)</f>
        <v>0</v>
      </c>
      <c r="BS52" s="5" t="s">
        <v>130</v>
      </c>
      <c r="BT52" s="15">
        <f t="shared" si="24"/>
        <v>0</v>
      </c>
      <c r="BU52" s="10">
        <f>VLOOKUP(A52,'23'!B:BA,52,0)</f>
        <v>0</v>
      </c>
      <c r="BV52" s="5" t="s">
        <v>130</v>
      </c>
      <c r="BW52" s="15">
        <f t="shared" si="25"/>
        <v>0</v>
      </c>
      <c r="BX52" s="10">
        <f>VLOOKUP(A52,'24'!B:BA,52,0)</f>
        <v>0</v>
      </c>
      <c r="BY52" s="5" t="s">
        <v>130</v>
      </c>
      <c r="BZ52" s="15">
        <f t="shared" si="26"/>
        <v>0</v>
      </c>
      <c r="CA52" s="10">
        <f>VLOOKUP(A52,'25'!B:BA,52,0)</f>
        <v>0</v>
      </c>
      <c r="CB52" s="5" t="s">
        <v>130</v>
      </c>
      <c r="CC52" s="15">
        <f t="shared" si="27"/>
        <v>0</v>
      </c>
      <c r="CD52" s="10">
        <f>VLOOKUP(A52,'26'!B:BA,52,0)</f>
        <v>0</v>
      </c>
      <c r="CE52" s="5" t="s">
        <v>130</v>
      </c>
      <c r="CF52" s="15">
        <f t="shared" si="28"/>
        <v>0</v>
      </c>
      <c r="CG52" s="10">
        <f>VLOOKUP(A52,'27'!B:BA,52,0)</f>
        <v>0</v>
      </c>
      <c r="CH52" s="5" t="s">
        <v>130</v>
      </c>
      <c r="CI52" s="15">
        <f t="shared" si="29"/>
        <v>0</v>
      </c>
      <c r="CJ52" s="10">
        <f>VLOOKUP(A52,'28'!B:BA,52,0)</f>
        <v>0</v>
      </c>
      <c r="CK52" s="5" t="s">
        <v>130</v>
      </c>
      <c r="CL52" s="15">
        <f t="shared" si="30"/>
        <v>0</v>
      </c>
      <c r="CM52" s="10">
        <f>VLOOKUP(A52,'29'!B:BA,52,0)</f>
        <v>0</v>
      </c>
      <c r="CN52" s="5" t="s">
        <v>130</v>
      </c>
      <c r="CO52" s="15">
        <f t="shared" si="31"/>
        <v>0</v>
      </c>
      <c r="CP52" s="10">
        <f>VLOOKUP(A52,'30'!B:BA,52,0)</f>
        <v>0</v>
      </c>
      <c r="CQ52" s="5" t="s">
        <v>130</v>
      </c>
      <c r="CR52" s="15">
        <f t="shared" si="32"/>
        <v>0</v>
      </c>
      <c r="CS52" s="10">
        <f>VLOOKUP(A52,'31'!B:BA,52,0)</f>
        <v>0</v>
      </c>
      <c r="CT52" s="5" t="s">
        <v>130</v>
      </c>
      <c r="CU52" s="15">
        <f t="shared" si="33"/>
        <v>0</v>
      </c>
      <c r="CV52" s="10">
        <f>VLOOKUP(A52,สรุป!B:BA,52,0)</f>
        <v>3</v>
      </c>
      <c r="CW52" s="5" t="s">
        <v>130</v>
      </c>
      <c r="CX52" s="15">
        <f t="shared" si="35"/>
        <v>41.04</v>
      </c>
    </row>
    <row r="53" spans="1:102" x14ac:dyDescent="0.25">
      <c r="A53" s="5">
        <v>1005999</v>
      </c>
      <c r="B53" s="63" t="s">
        <v>547</v>
      </c>
      <c r="C53" s="91">
        <v>15.989999999999998</v>
      </c>
      <c r="D53" s="19">
        <f t="shared" si="34"/>
        <v>367</v>
      </c>
      <c r="E53" s="5" t="s">
        <v>130</v>
      </c>
      <c r="F53" s="13">
        <f t="shared" si="2"/>
        <v>5868.329999999999</v>
      </c>
      <c r="G53" s="10">
        <f>VLOOKUP(A53,'1'!B:BA,52,0)</f>
        <v>0</v>
      </c>
      <c r="H53" s="5" t="s">
        <v>130</v>
      </c>
      <c r="I53" s="15">
        <f t="shared" si="3"/>
        <v>0</v>
      </c>
      <c r="J53" s="10">
        <f>VLOOKUP(A53,'2'!B:BA,52,0)</f>
        <v>0</v>
      </c>
      <c r="K53" s="5" t="s">
        <v>130</v>
      </c>
      <c r="L53" s="15">
        <f t="shared" si="4"/>
        <v>0</v>
      </c>
      <c r="M53" s="10">
        <f>VLOOKUP(A53,'3'!B:BA,52,0)</f>
        <v>0</v>
      </c>
      <c r="N53" s="5" t="s">
        <v>130</v>
      </c>
      <c r="O53" s="15">
        <f t="shared" si="5"/>
        <v>0</v>
      </c>
      <c r="P53" s="10">
        <f>VLOOKUP(A53,'4'!B:BA,52,0)</f>
        <v>87</v>
      </c>
      <c r="Q53" s="5" t="s">
        <v>130</v>
      </c>
      <c r="R53" s="15">
        <f t="shared" si="6"/>
        <v>1391.1299999999999</v>
      </c>
      <c r="S53" s="10">
        <f>VLOOKUP(A53,'5'!B:BA,52,0)</f>
        <v>0</v>
      </c>
      <c r="T53" s="5" t="s">
        <v>130</v>
      </c>
      <c r="U53" s="15">
        <f t="shared" si="7"/>
        <v>0</v>
      </c>
      <c r="V53" s="10">
        <f>VLOOKUP(A53,'6'!B:BA,52,0)</f>
        <v>0</v>
      </c>
      <c r="W53" s="5" t="s">
        <v>130</v>
      </c>
      <c r="X53" s="15">
        <f t="shared" si="8"/>
        <v>0</v>
      </c>
      <c r="Y53" s="10">
        <f>VLOOKUP(A53,'7'!B:BA,52,0)</f>
        <v>0</v>
      </c>
      <c r="Z53" s="5" t="s">
        <v>130</v>
      </c>
      <c r="AA53" s="15">
        <f t="shared" si="9"/>
        <v>0</v>
      </c>
      <c r="AB53" s="10">
        <f>VLOOKUP(A53,'8'!B:BA,52,0)</f>
        <v>0</v>
      </c>
      <c r="AC53" s="5" t="s">
        <v>130</v>
      </c>
      <c r="AD53" s="15">
        <f t="shared" si="10"/>
        <v>0</v>
      </c>
      <c r="AE53" s="10">
        <f>VLOOKUP(A53,'9'!B:BA,52,0)</f>
        <v>0</v>
      </c>
      <c r="AF53" s="5" t="s">
        <v>130</v>
      </c>
      <c r="AG53" s="15">
        <f t="shared" si="11"/>
        <v>0</v>
      </c>
      <c r="AH53" s="10">
        <f>VLOOKUP(A53,'10'!B:BA,52,0)</f>
        <v>0</v>
      </c>
      <c r="AI53" s="5" t="s">
        <v>130</v>
      </c>
      <c r="AJ53" s="15">
        <f t="shared" si="12"/>
        <v>0</v>
      </c>
      <c r="AK53" s="10">
        <f>VLOOKUP(A53,'11'!B:BA,52,0)</f>
        <v>94</v>
      </c>
      <c r="AL53" s="5" t="s">
        <v>130</v>
      </c>
      <c r="AM53" s="15">
        <f t="shared" si="13"/>
        <v>1503.06</v>
      </c>
      <c r="AN53" s="10">
        <f>VLOOKUP(A53,'12'!B:BA,52,0)</f>
        <v>0</v>
      </c>
      <c r="AO53" s="5" t="s">
        <v>130</v>
      </c>
      <c r="AP53" s="15">
        <f t="shared" si="14"/>
        <v>0</v>
      </c>
      <c r="AQ53" s="10">
        <f>VLOOKUP(A53,'13'!B:BA,52,0)</f>
        <v>0</v>
      </c>
      <c r="AR53" s="5" t="s">
        <v>130</v>
      </c>
      <c r="AS53" s="15">
        <f t="shared" si="15"/>
        <v>0</v>
      </c>
      <c r="AT53" s="10">
        <f>VLOOKUP(A53,'14'!B:BA,52,0)</f>
        <v>0</v>
      </c>
      <c r="AU53" s="5" t="s">
        <v>130</v>
      </c>
      <c r="AV53" s="15">
        <f t="shared" si="16"/>
        <v>0</v>
      </c>
      <c r="AW53" s="10">
        <f>VLOOKUP(A53,'15'!B:BA,52,0)</f>
        <v>0</v>
      </c>
      <c r="AX53" s="5" t="s">
        <v>130</v>
      </c>
      <c r="AY53" s="15">
        <f t="shared" si="17"/>
        <v>0</v>
      </c>
      <c r="AZ53" s="10">
        <f>VLOOKUP(A53,'16'!B:BA,52,0)</f>
        <v>0</v>
      </c>
      <c r="BA53" s="5" t="s">
        <v>130</v>
      </c>
      <c r="BB53" s="15">
        <f t="shared" si="18"/>
        <v>0</v>
      </c>
      <c r="BC53" s="10">
        <f>VLOOKUP(A53,'17'!B:BA,52,0)</f>
        <v>0</v>
      </c>
      <c r="BD53" s="5" t="s">
        <v>130</v>
      </c>
      <c r="BE53" s="15">
        <f t="shared" si="19"/>
        <v>0</v>
      </c>
      <c r="BF53" s="10">
        <f>VLOOKUP(A53,'18'!B:BA,52,0)</f>
        <v>93</v>
      </c>
      <c r="BG53" s="5" t="s">
        <v>130</v>
      </c>
      <c r="BH53" s="15">
        <f t="shared" si="20"/>
        <v>1487.07</v>
      </c>
      <c r="BI53" s="10">
        <f>VLOOKUP(A53,'19'!B:BA,52,0)</f>
        <v>0</v>
      </c>
      <c r="BJ53" s="5" t="s">
        <v>130</v>
      </c>
      <c r="BK53" s="15">
        <f t="shared" si="21"/>
        <v>0</v>
      </c>
      <c r="BL53" s="10">
        <f>VLOOKUP(A53,'20'!B:BA,52,0)</f>
        <v>0</v>
      </c>
      <c r="BM53" s="5" t="s">
        <v>130</v>
      </c>
      <c r="BN53" s="15">
        <f t="shared" si="22"/>
        <v>0</v>
      </c>
      <c r="BO53" s="10">
        <f>VLOOKUP(A53,'21'!B:BA,52,0)</f>
        <v>0</v>
      </c>
      <c r="BP53" s="5" t="s">
        <v>130</v>
      </c>
      <c r="BQ53" s="15">
        <f t="shared" si="23"/>
        <v>0</v>
      </c>
      <c r="BR53" s="10">
        <f>VLOOKUP(A53,'22'!B:BA,52,0)</f>
        <v>0</v>
      </c>
      <c r="BS53" s="5" t="s">
        <v>130</v>
      </c>
      <c r="BT53" s="15">
        <f t="shared" si="24"/>
        <v>0</v>
      </c>
      <c r="BU53" s="10">
        <f>VLOOKUP(A53,'23'!B:BA,52,0)</f>
        <v>0</v>
      </c>
      <c r="BV53" s="5" t="s">
        <v>130</v>
      </c>
      <c r="BW53" s="15">
        <f t="shared" si="25"/>
        <v>0</v>
      </c>
      <c r="BX53" s="10">
        <f>VLOOKUP(A53,'24'!B:BA,52,0)</f>
        <v>0</v>
      </c>
      <c r="BY53" s="5" t="s">
        <v>130</v>
      </c>
      <c r="BZ53" s="15">
        <f t="shared" si="26"/>
        <v>0</v>
      </c>
      <c r="CA53" s="10">
        <f>VLOOKUP(A53,'25'!B:BA,52,0)</f>
        <v>93</v>
      </c>
      <c r="CB53" s="5" t="s">
        <v>130</v>
      </c>
      <c r="CC53" s="15">
        <f t="shared" si="27"/>
        <v>1487.07</v>
      </c>
      <c r="CD53" s="10">
        <f>VLOOKUP(A53,'26'!B:BA,52,0)</f>
        <v>0</v>
      </c>
      <c r="CE53" s="5" t="s">
        <v>130</v>
      </c>
      <c r="CF53" s="15">
        <f t="shared" si="28"/>
        <v>0</v>
      </c>
      <c r="CG53" s="10">
        <f>VLOOKUP(A53,'27'!B:BA,52,0)</f>
        <v>0</v>
      </c>
      <c r="CH53" s="5" t="s">
        <v>130</v>
      </c>
      <c r="CI53" s="15">
        <f t="shared" si="29"/>
        <v>0</v>
      </c>
      <c r="CJ53" s="10">
        <f>VLOOKUP(A53,'28'!B:BA,52,0)</f>
        <v>0</v>
      </c>
      <c r="CK53" s="5" t="s">
        <v>130</v>
      </c>
      <c r="CL53" s="15">
        <f t="shared" si="30"/>
        <v>0</v>
      </c>
      <c r="CM53" s="10">
        <f>VLOOKUP(A53,'29'!B:BA,52,0)</f>
        <v>0</v>
      </c>
      <c r="CN53" s="5" t="s">
        <v>130</v>
      </c>
      <c r="CO53" s="15">
        <f t="shared" si="31"/>
        <v>0</v>
      </c>
      <c r="CP53" s="10">
        <f>VLOOKUP(A53,'30'!B:BA,52,0)</f>
        <v>0</v>
      </c>
      <c r="CQ53" s="5" t="s">
        <v>130</v>
      </c>
      <c r="CR53" s="15">
        <f t="shared" si="32"/>
        <v>0</v>
      </c>
      <c r="CS53" s="10">
        <f>VLOOKUP(A53,'31'!B:BA,52,0)</f>
        <v>0</v>
      </c>
      <c r="CT53" s="5" t="s">
        <v>130</v>
      </c>
      <c r="CU53" s="15">
        <f t="shared" si="33"/>
        <v>0</v>
      </c>
      <c r="CV53" s="10">
        <f>VLOOKUP(A53,สรุป!B:BA,52,0)</f>
        <v>367</v>
      </c>
      <c r="CW53" s="5" t="s">
        <v>130</v>
      </c>
      <c r="CX53" s="15">
        <f t="shared" si="35"/>
        <v>5868.329999999999</v>
      </c>
    </row>
    <row r="54" spans="1:102" x14ac:dyDescent="0.25">
      <c r="A54" s="5">
        <v>1100045</v>
      </c>
      <c r="B54" s="63" t="s">
        <v>584</v>
      </c>
      <c r="C54" s="118">
        <v>0</v>
      </c>
      <c r="D54" s="19">
        <f t="shared" si="34"/>
        <v>0</v>
      </c>
      <c r="E54" s="5" t="s">
        <v>129</v>
      </c>
      <c r="F54" s="13">
        <f t="shared" si="2"/>
        <v>0</v>
      </c>
      <c r="G54" s="10">
        <f>VLOOKUP(A54,'1'!B:BA,52,0)</f>
        <v>0</v>
      </c>
      <c r="H54" s="5" t="s">
        <v>129</v>
      </c>
      <c r="I54" s="15">
        <f t="shared" si="3"/>
        <v>0</v>
      </c>
      <c r="J54" s="10">
        <f>VLOOKUP(A54,'2'!B:BA,52,0)</f>
        <v>0</v>
      </c>
      <c r="K54" s="5" t="s">
        <v>129</v>
      </c>
      <c r="L54" s="15">
        <f t="shared" si="4"/>
        <v>0</v>
      </c>
      <c r="M54" s="10">
        <f>VLOOKUP(A54,'3'!B:BA,52,0)</f>
        <v>0</v>
      </c>
      <c r="N54" s="5" t="s">
        <v>129</v>
      </c>
      <c r="O54" s="15">
        <f t="shared" si="5"/>
        <v>0</v>
      </c>
      <c r="P54" s="10">
        <f>VLOOKUP(A54,'4'!B:BA,52,0)</f>
        <v>0</v>
      </c>
      <c r="Q54" s="5" t="s">
        <v>129</v>
      </c>
      <c r="R54" s="15">
        <f t="shared" si="6"/>
        <v>0</v>
      </c>
      <c r="S54" s="10">
        <f>VLOOKUP(A54,'5'!B:BA,52,0)</f>
        <v>0</v>
      </c>
      <c r="T54" s="5" t="s">
        <v>129</v>
      </c>
      <c r="U54" s="15">
        <f t="shared" si="7"/>
        <v>0</v>
      </c>
      <c r="V54" s="10">
        <f>VLOOKUP(A54,'6'!B:BA,52,0)</f>
        <v>0</v>
      </c>
      <c r="W54" s="5" t="s">
        <v>129</v>
      </c>
      <c r="X54" s="15">
        <f t="shared" si="8"/>
        <v>0</v>
      </c>
      <c r="Y54" s="10">
        <f>VLOOKUP(A54,'7'!B:BA,52,0)</f>
        <v>0</v>
      </c>
      <c r="Z54" s="5" t="s">
        <v>129</v>
      </c>
      <c r="AA54" s="15">
        <f t="shared" si="9"/>
        <v>0</v>
      </c>
      <c r="AB54" s="10">
        <f>VLOOKUP(A54,'8'!B:BA,52,0)</f>
        <v>0</v>
      </c>
      <c r="AC54" s="5" t="s">
        <v>129</v>
      </c>
      <c r="AD54" s="15">
        <f t="shared" si="10"/>
        <v>0</v>
      </c>
      <c r="AE54" s="10">
        <f>VLOOKUP(A54,'9'!B:BA,52,0)</f>
        <v>0</v>
      </c>
      <c r="AF54" s="5" t="s">
        <v>129</v>
      </c>
      <c r="AG54" s="15">
        <f t="shared" si="11"/>
        <v>0</v>
      </c>
      <c r="AH54" s="10">
        <f>VLOOKUP(A54,'10'!B:BA,52,0)</f>
        <v>0</v>
      </c>
      <c r="AI54" s="5" t="s">
        <v>129</v>
      </c>
      <c r="AJ54" s="15">
        <f t="shared" si="12"/>
        <v>0</v>
      </c>
      <c r="AK54" s="10">
        <f>VLOOKUP(A54,'11'!B:BA,52,0)</f>
        <v>0</v>
      </c>
      <c r="AL54" s="5" t="s">
        <v>129</v>
      </c>
      <c r="AM54" s="15">
        <f t="shared" si="13"/>
        <v>0</v>
      </c>
      <c r="AN54" s="10">
        <f>VLOOKUP(A54,'12'!B:BA,52,0)</f>
        <v>0</v>
      </c>
      <c r="AO54" s="5" t="s">
        <v>129</v>
      </c>
      <c r="AP54" s="15">
        <f t="shared" si="14"/>
        <v>0</v>
      </c>
      <c r="AQ54" s="10">
        <f>VLOOKUP(A54,'13'!B:BA,52,0)</f>
        <v>0</v>
      </c>
      <c r="AR54" s="5" t="s">
        <v>129</v>
      </c>
      <c r="AS54" s="15">
        <f t="shared" si="15"/>
        <v>0</v>
      </c>
      <c r="AT54" s="10">
        <f>VLOOKUP(A54,'14'!B:BA,52,0)</f>
        <v>0</v>
      </c>
      <c r="AU54" s="5" t="s">
        <v>129</v>
      </c>
      <c r="AV54" s="15">
        <f t="shared" si="16"/>
        <v>0</v>
      </c>
      <c r="AW54" s="10">
        <f>VLOOKUP(A54,'15'!B:BA,52,0)</f>
        <v>0</v>
      </c>
      <c r="AX54" s="5" t="s">
        <v>129</v>
      </c>
      <c r="AY54" s="15">
        <f t="shared" si="17"/>
        <v>0</v>
      </c>
      <c r="AZ54" s="10">
        <f>VLOOKUP(A54,'16'!B:BA,52,0)</f>
        <v>0</v>
      </c>
      <c r="BA54" s="5" t="s">
        <v>129</v>
      </c>
      <c r="BB54" s="15">
        <f t="shared" si="18"/>
        <v>0</v>
      </c>
      <c r="BC54" s="10">
        <f>VLOOKUP(A54,'17'!B:BA,52,0)</f>
        <v>0</v>
      </c>
      <c r="BD54" s="5" t="s">
        <v>129</v>
      </c>
      <c r="BE54" s="15">
        <f t="shared" si="19"/>
        <v>0</v>
      </c>
      <c r="BF54" s="10">
        <f>VLOOKUP(A54,'18'!B:BA,52,0)</f>
        <v>0</v>
      </c>
      <c r="BG54" s="5" t="s">
        <v>129</v>
      </c>
      <c r="BH54" s="15">
        <f t="shared" si="20"/>
        <v>0</v>
      </c>
      <c r="BI54" s="10">
        <f>VLOOKUP(A54,'19'!B:BA,52,0)</f>
        <v>0</v>
      </c>
      <c r="BJ54" s="5" t="s">
        <v>129</v>
      </c>
      <c r="BK54" s="15">
        <f t="shared" si="21"/>
        <v>0</v>
      </c>
      <c r="BL54" s="10">
        <f>VLOOKUP(A54,'20'!B:BA,52,0)</f>
        <v>0</v>
      </c>
      <c r="BM54" s="5" t="s">
        <v>129</v>
      </c>
      <c r="BN54" s="15">
        <f t="shared" si="22"/>
        <v>0</v>
      </c>
      <c r="BO54" s="10">
        <f>VLOOKUP(A54,'21'!B:BA,52,0)</f>
        <v>0</v>
      </c>
      <c r="BP54" s="5" t="s">
        <v>129</v>
      </c>
      <c r="BQ54" s="15">
        <f t="shared" si="23"/>
        <v>0</v>
      </c>
      <c r="BR54" s="10">
        <f>VLOOKUP(A54,'22'!B:BA,52,0)</f>
        <v>0</v>
      </c>
      <c r="BS54" s="5" t="s">
        <v>129</v>
      </c>
      <c r="BT54" s="15">
        <f t="shared" si="24"/>
        <v>0</v>
      </c>
      <c r="BU54" s="10">
        <f>VLOOKUP(A54,'23'!B:BA,52,0)</f>
        <v>0</v>
      </c>
      <c r="BV54" s="5" t="s">
        <v>129</v>
      </c>
      <c r="BW54" s="15">
        <f t="shared" si="25"/>
        <v>0</v>
      </c>
      <c r="BX54" s="10">
        <f>VLOOKUP(A54,'24'!B:BA,52,0)</f>
        <v>0</v>
      </c>
      <c r="BY54" s="5" t="s">
        <v>129</v>
      </c>
      <c r="BZ54" s="15">
        <f t="shared" si="26"/>
        <v>0</v>
      </c>
      <c r="CA54" s="10">
        <f>VLOOKUP(A54,'25'!B:BA,52,0)</f>
        <v>0</v>
      </c>
      <c r="CB54" s="5" t="s">
        <v>129</v>
      </c>
      <c r="CC54" s="15">
        <f t="shared" si="27"/>
        <v>0</v>
      </c>
      <c r="CD54" s="10">
        <f>VLOOKUP(A54,'26'!B:BA,52,0)</f>
        <v>0</v>
      </c>
      <c r="CE54" s="5" t="s">
        <v>129</v>
      </c>
      <c r="CF54" s="15">
        <f t="shared" si="28"/>
        <v>0</v>
      </c>
      <c r="CG54" s="10">
        <f>VLOOKUP(A54,'27'!B:BA,52,0)</f>
        <v>0</v>
      </c>
      <c r="CH54" s="5" t="s">
        <v>129</v>
      </c>
      <c r="CI54" s="15">
        <f t="shared" si="29"/>
        <v>0</v>
      </c>
      <c r="CJ54" s="10">
        <f>VLOOKUP(A54,'28'!B:BA,52,0)</f>
        <v>0</v>
      </c>
      <c r="CK54" s="5" t="s">
        <v>129</v>
      </c>
      <c r="CL54" s="15">
        <f t="shared" si="30"/>
        <v>0</v>
      </c>
      <c r="CM54" s="10">
        <f>VLOOKUP(A54,'29'!B:BA,52,0)</f>
        <v>0</v>
      </c>
      <c r="CN54" s="5" t="s">
        <v>129</v>
      </c>
      <c r="CO54" s="15">
        <f t="shared" si="31"/>
        <v>0</v>
      </c>
      <c r="CP54" s="10">
        <f>VLOOKUP(A54,'30'!B:BA,52,0)</f>
        <v>0</v>
      </c>
      <c r="CQ54" s="5" t="s">
        <v>129</v>
      </c>
      <c r="CR54" s="15">
        <f t="shared" si="32"/>
        <v>0</v>
      </c>
      <c r="CS54" s="10">
        <f>VLOOKUP(A54,'31'!B:BA,52,0)</f>
        <v>0</v>
      </c>
      <c r="CT54" s="5" t="s">
        <v>129</v>
      </c>
      <c r="CU54" s="15">
        <f t="shared" si="33"/>
        <v>0</v>
      </c>
      <c r="CV54" s="10">
        <f>VLOOKUP(A54,สรุป!B:BA,52,0)</f>
        <v>0</v>
      </c>
      <c r="CW54" s="5" t="s">
        <v>129</v>
      </c>
      <c r="CX54" s="15">
        <f t="shared" si="35"/>
        <v>0</v>
      </c>
    </row>
    <row r="55" spans="1:102" x14ac:dyDescent="0.25">
      <c r="A55" s="5">
        <v>20054646</v>
      </c>
      <c r="B55" s="63" t="s">
        <v>588</v>
      </c>
      <c r="C55" s="91">
        <v>12.350000000000001</v>
      </c>
      <c r="D55" s="19">
        <f t="shared" si="34"/>
        <v>0</v>
      </c>
      <c r="E55" s="5" t="s">
        <v>129</v>
      </c>
      <c r="F55" s="13">
        <f t="shared" si="2"/>
        <v>0</v>
      </c>
      <c r="G55" s="10">
        <f>VLOOKUP(A55,'1'!B:BA,52,0)</f>
        <v>0</v>
      </c>
      <c r="H55" s="5" t="s">
        <v>129</v>
      </c>
      <c r="I55" s="15">
        <f t="shared" si="3"/>
        <v>0</v>
      </c>
      <c r="J55" s="10">
        <f>VLOOKUP(A55,'2'!B:BA,52,0)</f>
        <v>0</v>
      </c>
      <c r="K55" s="5" t="s">
        <v>129</v>
      </c>
      <c r="L55" s="15">
        <f t="shared" si="4"/>
        <v>0</v>
      </c>
      <c r="M55" s="10">
        <f>VLOOKUP(A55,'3'!B:BA,52,0)</f>
        <v>0</v>
      </c>
      <c r="N55" s="5" t="s">
        <v>129</v>
      </c>
      <c r="O55" s="15">
        <f t="shared" si="5"/>
        <v>0</v>
      </c>
      <c r="P55" s="10">
        <f>VLOOKUP(A55,'4'!B:BA,52,0)</f>
        <v>0</v>
      </c>
      <c r="Q55" s="5" t="s">
        <v>129</v>
      </c>
      <c r="R55" s="15">
        <f t="shared" si="6"/>
        <v>0</v>
      </c>
      <c r="S55" s="10">
        <f>VLOOKUP(A55,'5'!B:BA,52,0)</f>
        <v>0</v>
      </c>
      <c r="T55" s="5" t="s">
        <v>129</v>
      </c>
      <c r="U55" s="15">
        <f t="shared" si="7"/>
        <v>0</v>
      </c>
      <c r="V55" s="10">
        <f>VLOOKUP(A55,'6'!B:BA,52,0)</f>
        <v>0</v>
      </c>
      <c r="W55" s="5" t="s">
        <v>129</v>
      </c>
      <c r="X55" s="15">
        <f t="shared" si="8"/>
        <v>0</v>
      </c>
      <c r="Y55" s="10">
        <f>VLOOKUP(A55,'7'!B:BA,52,0)</f>
        <v>0</v>
      </c>
      <c r="Z55" s="5" t="s">
        <v>129</v>
      </c>
      <c r="AA55" s="15">
        <f t="shared" si="9"/>
        <v>0</v>
      </c>
      <c r="AB55" s="10">
        <f>VLOOKUP(A55,'8'!B:BA,52,0)</f>
        <v>0</v>
      </c>
      <c r="AC55" s="5" t="s">
        <v>129</v>
      </c>
      <c r="AD55" s="15">
        <f t="shared" si="10"/>
        <v>0</v>
      </c>
      <c r="AE55" s="10">
        <f>VLOOKUP(A55,'9'!B:BA,52,0)</f>
        <v>0</v>
      </c>
      <c r="AF55" s="5" t="s">
        <v>129</v>
      </c>
      <c r="AG55" s="15">
        <f t="shared" si="11"/>
        <v>0</v>
      </c>
      <c r="AH55" s="10">
        <f>VLOOKUP(A55,'10'!B:BA,52,0)</f>
        <v>0</v>
      </c>
      <c r="AI55" s="5" t="s">
        <v>129</v>
      </c>
      <c r="AJ55" s="15">
        <f t="shared" si="12"/>
        <v>0</v>
      </c>
      <c r="AK55" s="10">
        <f>VLOOKUP(A55,'11'!B:BA,52,0)</f>
        <v>0</v>
      </c>
      <c r="AL55" s="5" t="s">
        <v>129</v>
      </c>
      <c r="AM55" s="15">
        <f t="shared" si="13"/>
        <v>0</v>
      </c>
      <c r="AN55" s="10">
        <f>VLOOKUP(A55,'12'!B:BA,52,0)</f>
        <v>0</v>
      </c>
      <c r="AO55" s="5" t="s">
        <v>129</v>
      </c>
      <c r="AP55" s="15">
        <f t="shared" si="14"/>
        <v>0</v>
      </c>
      <c r="AQ55" s="10">
        <f>VLOOKUP(A55,'13'!B:BA,52,0)</f>
        <v>0</v>
      </c>
      <c r="AR55" s="5" t="s">
        <v>129</v>
      </c>
      <c r="AS55" s="15">
        <f t="shared" si="15"/>
        <v>0</v>
      </c>
      <c r="AT55" s="10">
        <f>VLOOKUP(A55,'14'!B:BA,52,0)</f>
        <v>0</v>
      </c>
      <c r="AU55" s="5" t="s">
        <v>129</v>
      </c>
      <c r="AV55" s="15">
        <f t="shared" si="16"/>
        <v>0</v>
      </c>
      <c r="AW55" s="10">
        <f>VLOOKUP(A55,'15'!B:BA,52,0)</f>
        <v>0</v>
      </c>
      <c r="AX55" s="5" t="s">
        <v>129</v>
      </c>
      <c r="AY55" s="15">
        <f t="shared" si="17"/>
        <v>0</v>
      </c>
      <c r="AZ55" s="10">
        <f>VLOOKUP(A55,'16'!B:BA,52,0)</f>
        <v>0</v>
      </c>
      <c r="BA55" s="5" t="s">
        <v>129</v>
      </c>
      <c r="BB55" s="15">
        <f t="shared" si="18"/>
        <v>0</v>
      </c>
      <c r="BC55" s="10">
        <f>VLOOKUP(A55,'17'!B:BA,52,0)</f>
        <v>0</v>
      </c>
      <c r="BD55" s="5" t="s">
        <v>129</v>
      </c>
      <c r="BE55" s="15">
        <f t="shared" si="19"/>
        <v>0</v>
      </c>
      <c r="BF55" s="10">
        <f>VLOOKUP(A55,'18'!B:BA,52,0)</f>
        <v>0</v>
      </c>
      <c r="BG55" s="5" t="s">
        <v>129</v>
      </c>
      <c r="BH55" s="15">
        <f t="shared" si="20"/>
        <v>0</v>
      </c>
      <c r="BI55" s="10">
        <f>VLOOKUP(A55,'19'!B:BA,52,0)</f>
        <v>0</v>
      </c>
      <c r="BJ55" s="5" t="s">
        <v>129</v>
      </c>
      <c r="BK55" s="15">
        <f t="shared" si="21"/>
        <v>0</v>
      </c>
      <c r="BL55" s="10">
        <f>VLOOKUP(A55,'20'!B:BA,52,0)</f>
        <v>0</v>
      </c>
      <c r="BM55" s="5" t="s">
        <v>129</v>
      </c>
      <c r="BN55" s="15">
        <f t="shared" si="22"/>
        <v>0</v>
      </c>
      <c r="BO55" s="10">
        <f>VLOOKUP(A55,'21'!B:BA,52,0)</f>
        <v>0</v>
      </c>
      <c r="BP55" s="5" t="s">
        <v>129</v>
      </c>
      <c r="BQ55" s="15">
        <f t="shared" si="23"/>
        <v>0</v>
      </c>
      <c r="BR55" s="10">
        <f>VLOOKUP(A55,'22'!B:BA,52,0)</f>
        <v>0</v>
      </c>
      <c r="BS55" s="5" t="s">
        <v>129</v>
      </c>
      <c r="BT55" s="15">
        <f t="shared" si="24"/>
        <v>0</v>
      </c>
      <c r="BU55" s="10">
        <f>VLOOKUP(A55,'23'!B:BA,52,0)</f>
        <v>0</v>
      </c>
      <c r="BV55" s="5" t="s">
        <v>129</v>
      </c>
      <c r="BW55" s="15">
        <f t="shared" si="25"/>
        <v>0</v>
      </c>
      <c r="BX55" s="10">
        <f>VLOOKUP(A55,'24'!B:BA,52,0)</f>
        <v>0</v>
      </c>
      <c r="BY55" s="5" t="s">
        <v>129</v>
      </c>
      <c r="BZ55" s="15">
        <f t="shared" si="26"/>
        <v>0</v>
      </c>
      <c r="CA55" s="10">
        <f>VLOOKUP(A55,'25'!B:BA,52,0)</f>
        <v>0</v>
      </c>
      <c r="CB55" s="5" t="s">
        <v>129</v>
      </c>
      <c r="CC55" s="15">
        <f t="shared" si="27"/>
        <v>0</v>
      </c>
      <c r="CD55" s="10">
        <f>VLOOKUP(A55,'26'!B:BA,52,0)</f>
        <v>0</v>
      </c>
      <c r="CE55" s="5" t="s">
        <v>129</v>
      </c>
      <c r="CF55" s="15">
        <f t="shared" si="28"/>
        <v>0</v>
      </c>
      <c r="CG55" s="10">
        <f>VLOOKUP(A55,'27'!B:BA,52,0)</f>
        <v>0</v>
      </c>
      <c r="CH55" s="5" t="s">
        <v>129</v>
      </c>
      <c r="CI55" s="15">
        <f t="shared" si="29"/>
        <v>0</v>
      </c>
      <c r="CJ55" s="10">
        <f>VLOOKUP(A55,'28'!B:BA,52,0)</f>
        <v>0</v>
      </c>
      <c r="CK55" s="5" t="s">
        <v>129</v>
      </c>
      <c r="CL55" s="15">
        <f t="shared" si="30"/>
        <v>0</v>
      </c>
      <c r="CM55" s="10">
        <f>VLOOKUP(A55,'29'!B:BA,52,0)</f>
        <v>0</v>
      </c>
      <c r="CN55" s="5" t="s">
        <v>129</v>
      </c>
      <c r="CO55" s="15">
        <f t="shared" si="31"/>
        <v>0</v>
      </c>
      <c r="CP55" s="10">
        <f>VLOOKUP(A55,'30'!B:BA,52,0)</f>
        <v>0</v>
      </c>
      <c r="CQ55" s="5" t="s">
        <v>129</v>
      </c>
      <c r="CR55" s="15">
        <f t="shared" si="32"/>
        <v>0</v>
      </c>
      <c r="CS55" s="10">
        <f>VLOOKUP(A55,'31'!B:BA,52,0)</f>
        <v>0</v>
      </c>
      <c r="CT55" s="5" t="s">
        <v>129</v>
      </c>
      <c r="CU55" s="15">
        <f t="shared" si="33"/>
        <v>0</v>
      </c>
      <c r="CV55" s="10">
        <f>VLOOKUP(A55,สรุป!B:BA,52,0)</f>
        <v>0</v>
      </c>
      <c r="CW55" s="5" t="s">
        <v>129</v>
      </c>
      <c r="CX55" s="15">
        <f t="shared" si="35"/>
        <v>0</v>
      </c>
    </row>
    <row r="56" spans="1:102" x14ac:dyDescent="0.25">
      <c r="A56" s="5">
        <v>1113173</v>
      </c>
      <c r="B56" s="63" t="s">
        <v>594</v>
      </c>
      <c r="C56" s="91">
        <v>71.540000000000006</v>
      </c>
      <c r="D56" s="19">
        <f t="shared" si="34"/>
        <v>950</v>
      </c>
      <c r="E56" s="5" t="s">
        <v>129</v>
      </c>
      <c r="F56" s="13">
        <f t="shared" si="2"/>
        <v>67963</v>
      </c>
      <c r="G56" s="10">
        <f>VLOOKUP(A56,'1'!B:BA,52,0)</f>
        <v>12</v>
      </c>
      <c r="H56" s="5" t="s">
        <v>129</v>
      </c>
      <c r="I56" s="15">
        <f t="shared" si="3"/>
        <v>858.48</v>
      </c>
      <c r="J56" s="10">
        <f>VLOOKUP(A56,'2'!B:BA,52,0)</f>
        <v>13</v>
      </c>
      <c r="K56" s="5" t="s">
        <v>129</v>
      </c>
      <c r="L56" s="15">
        <f t="shared" si="4"/>
        <v>930.0200000000001</v>
      </c>
      <c r="M56" s="10">
        <f>VLOOKUP(A56,'3'!B:BA,52,0)</f>
        <v>16</v>
      </c>
      <c r="N56" s="5" t="s">
        <v>129</v>
      </c>
      <c r="O56" s="15">
        <f t="shared" si="5"/>
        <v>1144.6400000000001</v>
      </c>
      <c r="P56" s="10">
        <f>VLOOKUP(A56,'4'!B:BA,52,0)</f>
        <v>38</v>
      </c>
      <c r="Q56" s="5" t="s">
        <v>129</v>
      </c>
      <c r="R56" s="15">
        <f t="shared" si="6"/>
        <v>2718.5200000000004</v>
      </c>
      <c r="S56" s="10">
        <f>VLOOKUP(A56,'5'!B:BA,52,0)</f>
        <v>25</v>
      </c>
      <c r="T56" s="5" t="s">
        <v>129</v>
      </c>
      <c r="U56" s="15">
        <f t="shared" si="7"/>
        <v>1788.5000000000002</v>
      </c>
      <c r="V56" s="10">
        <f>VLOOKUP(A56,'6'!B:BA,52,0)</f>
        <v>25</v>
      </c>
      <c r="W56" s="5" t="s">
        <v>129</v>
      </c>
      <c r="X56" s="15">
        <f t="shared" si="8"/>
        <v>1788.5000000000002</v>
      </c>
      <c r="Y56" s="10">
        <f>VLOOKUP(A56,'7'!B:BA,52,0)</f>
        <v>48</v>
      </c>
      <c r="Z56" s="5" t="s">
        <v>129</v>
      </c>
      <c r="AA56" s="15">
        <f t="shared" si="9"/>
        <v>3433.92</v>
      </c>
      <c r="AB56" s="10">
        <f>VLOOKUP(A56,'8'!B:BA,52,0)</f>
        <v>12</v>
      </c>
      <c r="AC56" s="5" t="s">
        <v>129</v>
      </c>
      <c r="AD56" s="15">
        <f t="shared" si="10"/>
        <v>858.48</v>
      </c>
      <c r="AE56" s="10">
        <f>VLOOKUP(A56,'9'!B:BA,52,0)</f>
        <v>40</v>
      </c>
      <c r="AF56" s="5" t="s">
        <v>129</v>
      </c>
      <c r="AG56" s="15">
        <f t="shared" si="11"/>
        <v>2861.6000000000004</v>
      </c>
      <c r="AH56" s="10">
        <f>VLOOKUP(A56,'10'!B:BA,52,0)</f>
        <v>19</v>
      </c>
      <c r="AI56" s="5" t="s">
        <v>129</v>
      </c>
      <c r="AJ56" s="15">
        <f t="shared" si="12"/>
        <v>1359.2600000000002</v>
      </c>
      <c r="AK56" s="10">
        <f>VLOOKUP(A56,'11'!B:BA,52,0)</f>
        <v>64</v>
      </c>
      <c r="AL56" s="5" t="s">
        <v>129</v>
      </c>
      <c r="AM56" s="15">
        <f t="shared" si="13"/>
        <v>4578.5600000000004</v>
      </c>
      <c r="AN56" s="10">
        <f>VLOOKUP(A56,'12'!B:BA,52,0)</f>
        <v>76</v>
      </c>
      <c r="AO56" s="5" t="s">
        <v>129</v>
      </c>
      <c r="AP56" s="15">
        <f t="shared" si="14"/>
        <v>5437.0400000000009</v>
      </c>
      <c r="AQ56" s="10">
        <f>VLOOKUP(A56,'13'!B:BA,52,0)</f>
        <v>57</v>
      </c>
      <c r="AR56" s="5" t="s">
        <v>129</v>
      </c>
      <c r="AS56" s="15">
        <f t="shared" si="15"/>
        <v>4077.78</v>
      </c>
      <c r="AT56" s="10">
        <f>VLOOKUP(A56,'14'!B:BA,52,0)</f>
        <v>45</v>
      </c>
      <c r="AU56" s="5" t="s">
        <v>129</v>
      </c>
      <c r="AV56" s="15">
        <f t="shared" si="16"/>
        <v>3219.3</v>
      </c>
      <c r="AW56" s="10">
        <f>VLOOKUP(A56,'15'!B:BA,52,0)</f>
        <v>41</v>
      </c>
      <c r="AX56" s="5" t="s">
        <v>129</v>
      </c>
      <c r="AY56" s="15">
        <f t="shared" si="17"/>
        <v>2933.1400000000003</v>
      </c>
      <c r="AZ56" s="10">
        <f>VLOOKUP(A56,'16'!B:BA,52,0)</f>
        <v>54</v>
      </c>
      <c r="BA56" s="5" t="s">
        <v>129</v>
      </c>
      <c r="BB56" s="15">
        <f t="shared" si="18"/>
        <v>3863.1600000000003</v>
      </c>
      <c r="BC56" s="10">
        <f>VLOOKUP(A56,'17'!B:BA,52,0)</f>
        <v>29</v>
      </c>
      <c r="BD56" s="5" t="s">
        <v>129</v>
      </c>
      <c r="BE56" s="15">
        <f t="shared" si="19"/>
        <v>2074.6600000000003</v>
      </c>
      <c r="BF56" s="10">
        <f>VLOOKUP(A56,'18'!B:BA,52,0)</f>
        <v>39</v>
      </c>
      <c r="BG56" s="5" t="s">
        <v>129</v>
      </c>
      <c r="BH56" s="15">
        <f t="shared" si="20"/>
        <v>2790.0600000000004</v>
      </c>
      <c r="BI56" s="10">
        <f>VLOOKUP(A56,'19'!B:BA,52,0)</f>
        <v>31</v>
      </c>
      <c r="BJ56" s="5" t="s">
        <v>129</v>
      </c>
      <c r="BK56" s="15">
        <f t="shared" si="21"/>
        <v>2217.7400000000002</v>
      </c>
      <c r="BL56" s="10">
        <f>VLOOKUP(A56,'20'!B:BA,52,0)</f>
        <v>60</v>
      </c>
      <c r="BM56" s="5" t="s">
        <v>129</v>
      </c>
      <c r="BN56" s="15">
        <f t="shared" si="22"/>
        <v>4292.4000000000005</v>
      </c>
      <c r="BO56" s="10">
        <f>VLOOKUP(A56,'21'!B:BA,52,0)</f>
        <v>46</v>
      </c>
      <c r="BP56" s="5" t="s">
        <v>129</v>
      </c>
      <c r="BQ56" s="15">
        <f t="shared" si="23"/>
        <v>3290.84</v>
      </c>
      <c r="BR56" s="10">
        <f>VLOOKUP(A56,'22'!B:BA,52,0)</f>
        <v>37</v>
      </c>
      <c r="BS56" s="5" t="s">
        <v>129</v>
      </c>
      <c r="BT56" s="15">
        <f t="shared" si="24"/>
        <v>2646.98</v>
      </c>
      <c r="BU56" s="10">
        <f>VLOOKUP(A56,'23'!B:BA,52,0)</f>
        <v>22</v>
      </c>
      <c r="BV56" s="5" t="s">
        <v>129</v>
      </c>
      <c r="BW56" s="15">
        <f t="shared" si="25"/>
        <v>1573.88</v>
      </c>
      <c r="BX56" s="10">
        <f>VLOOKUP(A56,'24'!B:BA,52,0)</f>
        <v>45</v>
      </c>
      <c r="BY56" s="5" t="s">
        <v>129</v>
      </c>
      <c r="BZ56" s="15">
        <f t="shared" si="26"/>
        <v>3219.3</v>
      </c>
      <c r="CA56" s="10">
        <f>VLOOKUP(A56,'25'!B:BA,52,0)</f>
        <v>33</v>
      </c>
      <c r="CB56" s="5" t="s">
        <v>129</v>
      </c>
      <c r="CC56" s="15">
        <f t="shared" si="27"/>
        <v>2360.8200000000002</v>
      </c>
      <c r="CD56" s="10">
        <f>VLOOKUP(A56,'26'!B:BA,52,0)</f>
        <v>8</v>
      </c>
      <c r="CE56" s="5" t="s">
        <v>129</v>
      </c>
      <c r="CF56" s="15">
        <f t="shared" si="28"/>
        <v>572.32000000000005</v>
      </c>
      <c r="CG56" s="10">
        <f>VLOOKUP(A56,'27'!B:BA,52,0)</f>
        <v>8</v>
      </c>
      <c r="CH56" s="5" t="s">
        <v>129</v>
      </c>
      <c r="CI56" s="15">
        <f t="shared" si="29"/>
        <v>572.32000000000005</v>
      </c>
      <c r="CJ56" s="10">
        <f>VLOOKUP(A56,'28'!B:BA,52,0)</f>
        <v>7</v>
      </c>
      <c r="CK56" s="5" t="s">
        <v>129</v>
      </c>
      <c r="CL56" s="15">
        <f t="shared" si="30"/>
        <v>500.78000000000003</v>
      </c>
      <c r="CM56" s="10">
        <f>VLOOKUP(A56,'29'!B:BA,52,0)</f>
        <v>0</v>
      </c>
      <c r="CN56" s="5" t="s">
        <v>129</v>
      </c>
      <c r="CO56" s="15">
        <f t="shared" si="31"/>
        <v>0</v>
      </c>
      <c r="CP56" s="10">
        <f>VLOOKUP(A56,'30'!B:BA,52,0)</f>
        <v>0</v>
      </c>
      <c r="CQ56" s="5" t="s">
        <v>129</v>
      </c>
      <c r="CR56" s="15">
        <f t="shared" si="32"/>
        <v>0</v>
      </c>
      <c r="CS56" s="10">
        <f>VLOOKUP(A56,'31'!B:BA,52,0)</f>
        <v>0</v>
      </c>
      <c r="CT56" s="5" t="s">
        <v>129</v>
      </c>
      <c r="CU56" s="15">
        <f t="shared" si="33"/>
        <v>0</v>
      </c>
      <c r="CV56" s="10">
        <f>VLOOKUP(A56,สรุป!B:BA,52,0)</f>
        <v>950</v>
      </c>
      <c r="CW56" s="5" t="s">
        <v>129</v>
      </c>
      <c r="CX56" s="15">
        <f t="shared" si="35"/>
        <v>67963</v>
      </c>
    </row>
    <row r="57" spans="1:102" x14ac:dyDescent="0.25">
      <c r="A57" s="5">
        <v>1112006</v>
      </c>
      <c r="B57" s="63" t="s">
        <v>608</v>
      </c>
      <c r="C57" s="118" t="s">
        <v>837</v>
      </c>
      <c r="D57" s="19">
        <f t="shared" si="34"/>
        <v>0</v>
      </c>
      <c r="E57" s="5" t="s">
        <v>129</v>
      </c>
      <c r="F57" s="13">
        <f t="shared" si="2"/>
        <v>0</v>
      </c>
      <c r="G57" s="10">
        <f>VLOOKUP(A57,'1'!B:BA,52,0)</f>
        <v>0</v>
      </c>
      <c r="H57" s="5" t="s">
        <v>129</v>
      </c>
      <c r="I57" s="15">
        <f t="shared" si="3"/>
        <v>0</v>
      </c>
      <c r="J57" s="10">
        <f>VLOOKUP(A57,'2'!B:BA,52,0)</f>
        <v>0</v>
      </c>
      <c r="K57" s="5" t="s">
        <v>129</v>
      </c>
      <c r="L57" s="15">
        <f t="shared" si="4"/>
        <v>0</v>
      </c>
      <c r="M57" s="10">
        <f>VLOOKUP(A57,'3'!B:BA,52,0)</f>
        <v>0</v>
      </c>
      <c r="N57" s="5" t="s">
        <v>129</v>
      </c>
      <c r="O57" s="15">
        <f t="shared" si="5"/>
        <v>0</v>
      </c>
      <c r="P57" s="10">
        <f>VLOOKUP(A57,'4'!B:BA,52,0)</f>
        <v>0</v>
      </c>
      <c r="Q57" s="5" t="s">
        <v>129</v>
      </c>
      <c r="R57" s="15">
        <f t="shared" si="6"/>
        <v>0</v>
      </c>
      <c r="S57" s="10">
        <f>VLOOKUP(A57,'5'!B:BA,52,0)</f>
        <v>0</v>
      </c>
      <c r="T57" s="5" t="s">
        <v>129</v>
      </c>
      <c r="U57" s="15">
        <f t="shared" si="7"/>
        <v>0</v>
      </c>
      <c r="V57" s="10">
        <f>VLOOKUP(A57,'6'!B:BA,52,0)</f>
        <v>0</v>
      </c>
      <c r="W57" s="5" t="s">
        <v>129</v>
      </c>
      <c r="X57" s="15">
        <f t="shared" si="8"/>
        <v>0</v>
      </c>
      <c r="Y57" s="10">
        <f>VLOOKUP(A57,'7'!B:BA,52,0)</f>
        <v>0</v>
      </c>
      <c r="Z57" s="5" t="s">
        <v>129</v>
      </c>
      <c r="AA57" s="15">
        <f t="shared" si="9"/>
        <v>0</v>
      </c>
      <c r="AB57" s="10">
        <f>VLOOKUP(A57,'8'!B:BA,52,0)</f>
        <v>0</v>
      </c>
      <c r="AC57" s="5" t="s">
        <v>129</v>
      </c>
      <c r="AD57" s="15">
        <f t="shared" si="10"/>
        <v>0</v>
      </c>
      <c r="AE57" s="10">
        <f>VLOOKUP(A57,'9'!B:BA,52,0)</f>
        <v>0</v>
      </c>
      <c r="AF57" s="5" t="s">
        <v>129</v>
      </c>
      <c r="AG57" s="15">
        <f t="shared" si="11"/>
        <v>0</v>
      </c>
      <c r="AH57" s="10">
        <f>VLOOKUP(A57,'10'!B:BA,52,0)</f>
        <v>0</v>
      </c>
      <c r="AI57" s="5" t="s">
        <v>129</v>
      </c>
      <c r="AJ57" s="15">
        <f t="shared" si="12"/>
        <v>0</v>
      </c>
      <c r="AK57" s="10">
        <f>VLOOKUP(A57,'11'!B:BA,52,0)</f>
        <v>0</v>
      </c>
      <c r="AL57" s="5" t="s">
        <v>129</v>
      </c>
      <c r="AM57" s="15">
        <f t="shared" si="13"/>
        <v>0</v>
      </c>
      <c r="AN57" s="10">
        <f>VLOOKUP(A57,'12'!B:BA,52,0)</f>
        <v>0</v>
      </c>
      <c r="AO57" s="5" t="s">
        <v>129</v>
      </c>
      <c r="AP57" s="15">
        <f t="shared" si="14"/>
        <v>0</v>
      </c>
      <c r="AQ57" s="10">
        <f>VLOOKUP(A57,'13'!B:BA,52,0)</f>
        <v>0</v>
      </c>
      <c r="AR57" s="5" t="s">
        <v>129</v>
      </c>
      <c r="AS57" s="15">
        <f t="shared" si="15"/>
        <v>0</v>
      </c>
      <c r="AT57" s="10">
        <f>VLOOKUP(A57,'14'!B:BA,52,0)</f>
        <v>0</v>
      </c>
      <c r="AU57" s="5" t="s">
        <v>129</v>
      </c>
      <c r="AV57" s="15">
        <f t="shared" si="16"/>
        <v>0</v>
      </c>
      <c r="AW57" s="10">
        <f>VLOOKUP(A57,'15'!B:BA,52,0)</f>
        <v>0</v>
      </c>
      <c r="AX57" s="5" t="s">
        <v>129</v>
      </c>
      <c r="AY57" s="15">
        <f t="shared" si="17"/>
        <v>0</v>
      </c>
      <c r="AZ57" s="10">
        <f>VLOOKUP(A57,'16'!B:BA,52,0)</f>
        <v>0</v>
      </c>
      <c r="BA57" s="5" t="s">
        <v>129</v>
      </c>
      <c r="BB57" s="15">
        <f t="shared" si="18"/>
        <v>0</v>
      </c>
      <c r="BC57" s="10">
        <f>VLOOKUP(A57,'17'!B:BA,52,0)</f>
        <v>0</v>
      </c>
      <c r="BD57" s="5" t="s">
        <v>129</v>
      </c>
      <c r="BE57" s="15">
        <f t="shared" si="19"/>
        <v>0</v>
      </c>
      <c r="BF57" s="10">
        <f>VLOOKUP(A57,'18'!B:BA,52,0)</f>
        <v>0</v>
      </c>
      <c r="BG57" s="5" t="s">
        <v>129</v>
      </c>
      <c r="BH57" s="15">
        <f t="shared" si="20"/>
        <v>0</v>
      </c>
      <c r="BI57" s="10">
        <f>VLOOKUP(A57,'19'!B:BA,52,0)</f>
        <v>0</v>
      </c>
      <c r="BJ57" s="5" t="s">
        <v>129</v>
      </c>
      <c r="BK57" s="15">
        <f t="shared" si="21"/>
        <v>0</v>
      </c>
      <c r="BL57" s="10">
        <f>VLOOKUP(A57,'20'!B:BA,52,0)</f>
        <v>0</v>
      </c>
      <c r="BM57" s="5" t="s">
        <v>129</v>
      </c>
      <c r="BN57" s="15">
        <f t="shared" si="22"/>
        <v>0</v>
      </c>
      <c r="BO57" s="10">
        <f>VLOOKUP(A57,'21'!B:BA,52,0)</f>
        <v>0</v>
      </c>
      <c r="BP57" s="5" t="s">
        <v>129</v>
      </c>
      <c r="BQ57" s="15">
        <f t="shared" si="23"/>
        <v>0</v>
      </c>
      <c r="BR57" s="10">
        <f>VLOOKUP(A57,'22'!B:BA,52,0)</f>
        <v>0</v>
      </c>
      <c r="BS57" s="5" t="s">
        <v>129</v>
      </c>
      <c r="BT57" s="15">
        <f t="shared" si="24"/>
        <v>0</v>
      </c>
      <c r="BU57" s="10">
        <f>VLOOKUP(A57,'23'!B:BA,52,0)</f>
        <v>0</v>
      </c>
      <c r="BV57" s="5" t="s">
        <v>129</v>
      </c>
      <c r="BW57" s="15">
        <f t="shared" si="25"/>
        <v>0</v>
      </c>
      <c r="BX57" s="10">
        <f>VLOOKUP(A57,'24'!B:BA,52,0)</f>
        <v>0</v>
      </c>
      <c r="BY57" s="5" t="s">
        <v>129</v>
      </c>
      <c r="BZ57" s="15">
        <f t="shared" si="26"/>
        <v>0</v>
      </c>
      <c r="CA57" s="10">
        <f>VLOOKUP(A57,'25'!B:BA,52,0)</f>
        <v>0</v>
      </c>
      <c r="CB57" s="5" t="s">
        <v>129</v>
      </c>
      <c r="CC57" s="15">
        <f t="shared" si="27"/>
        <v>0</v>
      </c>
      <c r="CD57" s="10">
        <f>VLOOKUP(A57,'26'!B:BA,52,0)</f>
        <v>0</v>
      </c>
      <c r="CE57" s="5" t="s">
        <v>129</v>
      </c>
      <c r="CF57" s="15">
        <f t="shared" si="28"/>
        <v>0</v>
      </c>
      <c r="CG57" s="10">
        <f>VLOOKUP(A57,'27'!B:BA,52,0)</f>
        <v>0</v>
      </c>
      <c r="CH57" s="5" t="s">
        <v>129</v>
      </c>
      <c r="CI57" s="15">
        <f t="shared" si="29"/>
        <v>0</v>
      </c>
      <c r="CJ57" s="10">
        <f>VLOOKUP(A57,'28'!B:BA,52,0)</f>
        <v>0</v>
      </c>
      <c r="CK57" s="5" t="s">
        <v>129</v>
      </c>
      <c r="CL57" s="15">
        <f t="shared" si="30"/>
        <v>0</v>
      </c>
      <c r="CM57" s="10">
        <f>VLOOKUP(A57,'29'!B:BA,52,0)</f>
        <v>0</v>
      </c>
      <c r="CN57" s="5" t="s">
        <v>129</v>
      </c>
      <c r="CO57" s="15">
        <f t="shared" si="31"/>
        <v>0</v>
      </c>
      <c r="CP57" s="10">
        <f>VLOOKUP(A57,'30'!B:BA,52,0)</f>
        <v>0</v>
      </c>
      <c r="CQ57" s="5" t="s">
        <v>129</v>
      </c>
      <c r="CR57" s="15">
        <f t="shared" si="32"/>
        <v>0</v>
      </c>
      <c r="CS57" s="10">
        <f>VLOOKUP(A57,'31'!B:BA,52,0)</f>
        <v>0</v>
      </c>
      <c r="CT57" s="5" t="s">
        <v>129</v>
      </c>
      <c r="CU57" s="15">
        <f t="shared" si="33"/>
        <v>0</v>
      </c>
      <c r="CV57" s="10">
        <f>VLOOKUP(A57,สรุป!B:BA,52,0)</f>
        <v>0</v>
      </c>
      <c r="CW57" s="5" t="s">
        <v>129</v>
      </c>
      <c r="CX57" s="15">
        <f t="shared" si="35"/>
        <v>0</v>
      </c>
    </row>
    <row r="58" spans="1:102" x14ac:dyDescent="0.25">
      <c r="A58" s="5">
        <v>1112400</v>
      </c>
      <c r="B58" s="63" t="s">
        <v>614</v>
      </c>
      <c r="C58" s="118" t="s">
        <v>837</v>
      </c>
      <c r="D58" s="19">
        <f t="shared" si="34"/>
        <v>0</v>
      </c>
      <c r="E58" s="5" t="s">
        <v>129</v>
      </c>
      <c r="F58" s="13">
        <f t="shared" si="2"/>
        <v>0</v>
      </c>
      <c r="G58" s="10">
        <f>VLOOKUP(A58,'1'!B:BA,52,0)</f>
        <v>0</v>
      </c>
      <c r="H58" s="5" t="s">
        <v>129</v>
      </c>
      <c r="I58" s="15">
        <f t="shared" si="3"/>
        <v>0</v>
      </c>
      <c r="J58" s="10">
        <f>VLOOKUP(A58,'2'!B:BA,52,0)</f>
        <v>0</v>
      </c>
      <c r="K58" s="5" t="s">
        <v>129</v>
      </c>
      <c r="L58" s="15">
        <f t="shared" si="4"/>
        <v>0</v>
      </c>
      <c r="M58" s="10">
        <f>VLOOKUP(A58,'3'!B:BA,52,0)</f>
        <v>0</v>
      </c>
      <c r="N58" s="5" t="s">
        <v>129</v>
      </c>
      <c r="O58" s="15">
        <f t="shared" si="5"/>
        <v>0</v>
      </c>
      <c r="P58" s="10">
        <f>VLOOKUP(A58,'4'!B:BA,52,0)</f>
        <v>0</v>
      </c>
      <c r="Q58" s="5" t="s">
        <v>129</v>
      </c>
      <c r="R58" s="15">
        <f t="shared" si="6"/>
        <v>0</v>
      </c>
      <c r="S58" s="10">
        <f>VLOOKUP(A58,'5'!B:BA,52,0)</f>
        <v>0</v>
      </c>
      <c r="T58" s="5" t="s">
        <v>129</v>
      </c>
      <c r="U58" s="15">
        <f t="shared" si="7"/>
        <v>0</v>
      </c>
      <c r="V58" s="10">
        <f>VLOOKUP(A58,'6'!B:BA,52,0)</f>
        <v>0</v>
      </c>
      <c r="W58" s="5" t="s">
        <v>129</v>
      </c>
      <c r="X58" s="15">
        <f t="shared" si="8"/>
        <v>0</v>
      </c>
      <c r="Y58" s="10">
        <f>VLOOKUP(A58,'7'!B:BA,52,0)</f>
        <v>0</v>
      </c>
      <c r="Z58" s="5" t="s">
        <v>129</v>
      </c>
      <c r="AA58" s="15">
        <f t="shared" si="9"/>
        <v>0</v>
      </c>
      <c r="AB58" s="10">
        <f>VLOOKUP(A58,'8'!B:BA,52,0)</f>
        <v>0</v>
      </c>
      <c r="AC58" s="5" t="s">
        <v>129</v>
      </c>
      <c r="AD58" s="15">
        <f t="shared" si="10"/>
        <v>0</v>
      </c>
      <c r="AE58" s="10">
        <f>VLOOKUP(A58,'9'!B:BA,52,0)</f>
        <v>0</v>
      </c>
      <c r="AF58" s="5" t="s">
        <v>129</v>
      </c>
      <c r="AG58" s="15">
        <f t="shared" si="11"/>
        <v>0</v>
      </c>
      <c r="AH58" s="10">
        <f>VLOOKUP(A58,'10'!B:BA,52,0)</f>
        <v>0</v>
      </c>
      <c r="AI58" s="5" t="s">
        <v>129</v>
      </c>
      <c r="AJ58" s="15">
        <f t="shared" si="12"/>
        <v>0</v>
      </c>
      <c r="AK58" s="10">
        <f>VLOOKUP(A58,'11'!B:BA,52,0)</f>
        <v>0</v>
      </c>
      <c r="AL58" s="5" t="s">
        <v>129</v>
      </c>
      <c r="AM58" s="15">
        <f t="shared" si="13"/>
        <v>0</v>
      </c>
      <c r="AN58" s="10">
        <f>VLOOKUP(A58,'12'!B:BA,52,0)</f>
        <v>0</v>
      </c>
      <c r="AO58" s="5" t="s">
        <v>129</v>
      </c>
      <c r="AP58" s="15">
        <f t="shared" si="14"/>
        <v>0</v>
      </c>
      <c r="AQ58" s="10">
        <f>VLOOKUP(A58,'13'!B:BA,52,0)</f>
        <v>0</v>
      </c>
      <c r="AR58" s="5" t="s">
        <v>129</v>
      </c>
      <c r="AS58" s="15">
        <f t="shared" si="15"/>
        <v>0</v>
      </c>
      <c r="AT58" s="10">
        <f>VLOOKUP(A58,'14'!B:BA,52,0)</f>
        <v>0</v>
      </c>
      <c r="AU58" s="5" t="s">
        <v>129</v>
      </c>
      <c r="AV58" s="15">
        <f t="shared" si="16"/>
        <v>0</v>
      </c>
      <c r="AW58" s="10">
        <f>VLOOKUP(A58,'15'!B:BA,52,0)</f>
        <v>0</v>
      </c>
      <c r="AX58" s="5" t="s">
        <v>129</v>
      </c>
      <c r="AY58" s="15">
        <f t="shared" si="17"/>
        <v>0</v>
      </c>
      <c r="AZ58" s="10">
        <f>VLOOKUP(A58,'16'!B:BA,52,0)</f>
        <v>0</v>
      </c>
      <c r="BA58" s="5" t="s">
        <v>129</v>
      </c>
      <c r="BB58" s="15">
        <f t="shared" si="18"/>
        <v>0</v>
      </c>
      <c r="BC58" s="10">
        <f>VLOOKUP(A58,'17'!B:BA,52,0)</f>
        <v>0</v>
      </c>
      <c r="BD58" s="5" t="s">
        <v>129</v>
      </c>
      <c r="BE58" s="15">
        <f t="shared" si="19"/>
        <v>0</v>
      </c>
      <c r="BF58" s="10">
        <f>VLOOKUP(A58,'18'!B:BA,52,0)</f>
        <v>0</v>
      </c>
      <c r="BG58" s="5" t="s">
        <v>129</v>
      </c>
      <c r="BH58" s="15">
        <f t="shared" si="20"/>
        <v>0</v>
      </c>
      <c r="BI58" s="10">
        <f>VLOOKUP(A58,'19'!B:BA,52,0)</f>
        <v>0</v>
      </c>
      <c r="BJ58" s="5" t="s">
        <v>129</v>
      </c>
      <c r="BK58" s="15">
        <f t="shared" si="21"/>
        <v>0</v>
      </c>
      <c r="BL58" s="10">
        <f>VLOOKUP(A58,'20'!B:BA,52,0)</f>
        <v>0</v>
      </c>
      <c r="BM58" s="5" t="s">
        <v>129</v>
      </c>
      <c r="BN58" s="15">
        <f t="shared" si="22"/>
        <v>0</v>
      </c>
      <c r="BO58" s="10">
        <f>VLOOKUP(A58,'21'!B:BA,52,0)</f>
        <v>0</v>
      </c>
      <c r="BP58" s="5" t="s">
        <v>129</v>
      </c>
      <c r="BQ58" s="15">
        <f t="shared" si="23"/>
        <v>0</v>
      </c>
      <c r="BR58" s="10">
        <f>VLOOKUP(A58,'22'!B:BA,52,0)</f>
        <v>0</v>
      </c>
      <c r="BS58" s="5" t="s">
        <v>129</v>
      </c>
      <c r="BT58" s="15">
        <f t="shared" si="24"/>
        <v>0</v>
      </c>
      <c r="BU58" s="10">
        <f>VLOOKUP(A58,'23'!B:BA,52,0)</f>
        <v>0</v>
      </c>
      <c r="BV58" s="5" t="s">
        <v>129</v>
      </c>
      <c r="BW58" s="15">
        <f t="shared" si="25"/>
        <v>0</v>
      </c>
      <c r="BX58" s="10">
        <f>VLOOKUP(A58,'24'!B:BA,52,0)</f>
        <v>0</v>
      </c>
      <c r="BY58" s="5" t="s">
        <v>129</v>
      </c>
      <c r="BZ58" s="15">
        <f t="shared" si="26"/>
        <v>0</v>
      </c>
      <c r="CA58" s="10">
        <f>VLOOKUP(A58,'25'!B:BA,52,0)</f>
        <v>0</v>
      </c>
      <c r="CB58" s="5" t="s">
        <v>129</v>
      </c>
      <c r="CC58" s="15">
        <f t="shared" si="27"/>
        <v>0</v>
      </c>
      <c r="CD58" s="10">
        <f>VLOOKUP(A58,'26'!B:BA,52,0)</f>
        <v>0</v>
      </c>
      <c r="CE58" s="5" t="s">
        <v>129</v>
      </c>
      <c r="CF58" s="15">
        <f t="shared" si="28"/>
        <v>0</v>
      </c>
      <c r="CG58" s="10">
        <f>VLOOKUP(A58,'27'!B:BA,52,0)</f>
        <v>0</v>
      </c>
      <c r="CH58" s="5" t="s">
        <v>129</v>
      </c>
      <c r="CI58" s="15">
        <f t="shared" si="29"/>
        <v>0</v>
      </c>
      <c r="CJ58" s="10">
        <f>VLOOKUP(A58,'28'!B:BA,52,0)</f>
        <v>0</v>
      </c>
      <c r="CK58" s="5" t="s">
        <v>129</v>
      </c>
      <c r="CL58" s="15">
        <f t="shared" si="30"/>
        <v>0</v>
      </c>
      <c r="CM58" s="10">
        <f>VLOOKUP(A58,'29'!B:BA,52,0)</f>
        <v>0</v>
      </c>
      <c r="CN58" s="5" t="s">
        <v>129</v>
      </c>
      <c r="CO58" s="15">
        <f t="shared" si="31"/>
        <v>0</v>
      </c>
      <c r="CP58" s="10">
        <f>VLOOKUP(A58,'30'!B:BA,52,0)</f>
        <v>0</v>
      </c>
      <c r="CQ58" s="5" t="s">
        <v>129</v>
      </c>
      <c r="CR58" s="15">
        <f t="shared" si="32"/>
        <v>0</v>
      </c>
      <c r="CS58" s="10">
        <f>VLOOKUP(A58,'31'!B:BA,52,0)</f>
        <v>0</v>
      </c>
      <c r="CT58" s="5" t="s">
        <v>129</v>
      </c>
      <c r="CU58" s="15">
        <f t="shared" si="33"/>
        <v>0</v>
      </c>
      <c r="CV58" s="10">
        <f>VLOOKUP(A58,สรุป!B:BA,52,0)</f>
        <v>0</v>
      </c>
      <c r="CW58" s="5" t="s">
        <v>129</v>
      </c>
      <c r="CX58" s="15">
        <f t="shared" si="35"/>
        <v>0</v>
      </c>
    </row>
    <row r="59" spans="1:102" x14ac:dyDescent="0.25">
      <c r="A59" s="5">
        <v>1113081</v>
      </c>
      <c r="B59" s="63" t="s">
        <v>612</v>
      </c>
      <c r="C59" s="118" t="s">
        <v>837</v>
      </c>
      <c r="D59" s="19">
        <f t="shared" si="34"/>
        <v>0</v>
      </c>
      <c r="E59" s="5" t="s">
        <v>129</v>
      </c>
      <c r="F59" s="13">
        <f t="shared" si="2"/>
        <v>0</v>
      </c>
      <c r="G59" s="10">
        <f>VLOOKUP(A59,'1'!B:BA,52,0)</f>
        <v>0</v>
      </c>
      <c r="H59" s="5" t="s">
        <v>129</v>
      </c>
      <c r="I59" s="15">
        <f t="shared" si="3"/>
        <v>0</v>
      </c>
      <c r="J59" s="10">
        <f>VLOOKUP(A59,'2'!B:BA,52,0)</f>
        <v>0</v>
      </c>
      <c r="K59" s="5" t="s">
        <v>129</v>
      </c>
      <c r="L59" s="15">
        <f t="shared" si="4"/>
        <v>0</v>
      </c>
      <c r="M59" s="10">
        <f>VLOOKUP(A59,'3'!B:BA,52,0)</f>
        <v>0</v>
      </c>
      <c r="N59" s="5" t="s">
        <v>129</v>
      </c>
      <c r="O59" s="15">
        <f t="shared" si="5"/>
        <v>0</v>
      </c>
      <c r="P59" s="10">
        <f>VLOOKUP(A59,'4'!B:BA,52,0)</f>
        <v>0</v>
      </c>
      <c r="Q59" s="5" t="s">
        <v>129</v>
      </c>
      <c r="R59" s="15">
        <f t="shared" si="6"/>
        <v>0</v>
      </c>
      <c r="S59" s="10">
        <f>VLOOKUP(A59,'5'!B:BA,52,0)</f>
        <v>0</v>
      </c>
      <c r="T59" s="5" t="s">
        <v>129</v>
      </c>
      <c r="U59" s="15">
        <f t="shared" si="7"/>
        <v>0</v>
      </c>
      <c r="V59" s="10">
        <f>VLOOKUP(A59,'6'!B:BA,52,0)</f>
        <v>0</v>
      </c>
      <c r="W59" s="5" t="s">
        <v>129</v>
      </c>
      <c r="X59" s="15">
        <f t="shared" si="8"/>
        <v>0</v>
      </c>
      <c r="Y59" s="10">
        <f>VLOOKUP(A59,'7'!B:BA,52,0)</f>
        <v>0</v>
      </c>
      <c r="Z59" s="5" t="s">
        <v>129</v>
      </c>
      <c r="AA59" s="15">
        <f t="shared" si="9"/>
        <v>0</v>
      </c>
      <c r="AB59" s="10">
        <f>VLOOKUP(A59,'8'!B:BA,52,0)</f>
        <v>0</v>
      </c>
      <c r="AC59" s="5" t="s">
        <v>129</v>
      </c>
      <c r="AD59" s="15">
        <f t="shared" si="10"/>
        <v>0</v>
      </c>
      <c r="AE59" s="10">
        <f>VLOOKUP(A59,'9'!B:BA,52,0)</f>
        <v>0</v>
      </c>
      <c r="AF59" s="5" t="s">
        <v>129</v>
      </c>
      <c r="AG59" s="15">
        <f t="shared" si="11"/>
        <v>0</v>
      </c>
      <c r="AH59" s="10">
        <f>VLOOKUP(A59,'10'!B:BA,52,0)</f>
        <v>0</v>
      </c>
      <c r="AI59" s="5" t="s">
        <v>129</v>
      </c>
      <c r="AJ59" s="15">
        <f t="shared" si="12"/>
        <v>0</v>
      </c>
      <c r="AK59" s="10">
        <f>VLOOKUP(A59,'11'!B:BA,52,0)</f>
        <v>0</v>
      </c>
      <c r="AL59" s="5" t="s">
        <v>129</v>
      </c>
      <c r="AM59" s="15">
        <f t="shared" si="13"/>
        <v>0</v>
      </c>
      <c r="AN59" s="10">
        <f>VLOOKUP(A59,'12'!B:BA,52,0)</f>
        <v>0</v>
      </c>
      <c r="AO59" s="5" t="s">
        <v>129</v>
      </c>
      <c r="AP59" s="15">
        <f t="shared" si="14"/>
        <v>0</v>
      </c>
      <c r="AQ59" s="10">
        <f>VLOOKUP(A59,'13'!B:BA,52,0)</f>
        <v>0</v>
      </c>
      <c r="AR59" s="5" t="s">
        <v>129</v>
      </c>
      <c r="AS59" s="15">
        <f t="shared" si="15"/>
        <v>0</v>
      </c>
      <c r="AT59" s="10">
        <f>VLOOKUP(A59,'14'!B:BA,52,0)</f>
        <v>0</v>
      </c>
      <c r="AU59" s="5" t="s">
        <v>129</v>
      </c>
      <c r="AV59" s="15">
        <f t="shared" si="16"/>
        <v>0</v>
      </c>
      <c r="AW59" s="10">
        <f>VLOOKUP(A59,'15'!B:BA,52,0)</f>
        <v>0</v>
      </c>
      <c r="AX59" s="5" t="s">
        <v>129</v>
      </c>
      <c r="AY59" s="15">
        <f t="shared" si="17"/>
        <v>0</v>
      </c>
      <c r="AZ59" s="10">
        <f>VLOOKUP(A59,'16'!B:BA,52,0)</f>
        <v>0</v>
      </c>
      <c r="BA59" s="5" t="s">
        <v>129</v>
      </c>
      <c r="BB59" s="15">
        <f t="shared" si="18"/>
        <v>0</v>
      </c>
      <c r="BC59" s="10">
        <f>VLOOKUP(A59,'17'!B:BA,52,0)</f>
        <v>0</v>
      </c>
      <c r="BD59" s="5" t="s">
        <v>129</v>
      </c>
      <c r="BE59" s="15">
        <f t="shared" si="19"/>
        <v>0</v>
      </c>
      <c r="BF59" s="10">
        <f>VLOOKUP(A59,'18'!B:BA,52,0)</f>
        <v>0</v>
      </c>
      <c r="BG59" s="5" t="s">
        <v>129</v>
      </c>
      <c r="BH59" s="15">
        <f t="shared" si="20"/>
        <v>0</v>
      </c>
      <c r="BI59" s="10">
        <f>VLOOKUP(A59,'19'!B:BA,52,0)</f>
        <v>0</v>
      </c>
      <c r="BJ59" s="5" t="s">
        <v>129</v>
      </c>
      <c r="BK59" s="15">
        <f t="shared" si="21"/>
        <v>0</v>
      </c>
      <c r="BL59" s="10">
        <f>VLOOKUP(A59,'20'!B:BA,52,0)</f>
        <v>0</v>
      </c>
      <c r="BM59" s="5" t="s">
        <v>129</v>
      </c>
      <c r="BN59" s="15">
        <f t="shared" si="22"/>
        <v>0</v>
      </c>
      <c r="BO59" s="10">
        <f>VLOOKUP(A59,'21'!B:BA,52,0)</f>
        <v>0</v>
      </c>
      <c r="BP59" s="5" t="s">
        <v>129</v>
      </c>
      <c r="BQ59" s="15">
        <f t="shared" si="23"/>
        <v>0</v>
      </c>
      <c r="BR59" s="10">
        <f>VLOOKUP(A59,'22'!B:BA,52,0)</f>
        <v>0</v>
      </c>
      <c r="BS59" s="5" t="s">
        <v>129</v>
      </c>
      <c r="BT59" s="15">
        <f t="shared" si="24"/>
        <v>0</v>
      </c>
      <c r="BU59" s="10">
        <f>VLOOKUP(A59,'23'!B:BA,52,0)</f>
        <v>0</v>
      </c>
      <c r="BV59" s="5" t="s">
        <v>129</v>
      </c>
      <c r="BW59" s="15">
        <f t="shared" si="25"/>
        <v>0</v>
      </c>
      <c r="BX59" s="10">
        <f>VLOOKUP(A59,'24'!B:BA,52,0)</f>
        <v>0</v>
      </c>
      <c r="BY59" s="5" t="s">
        <v>129</v>
      </c>
      <c r="BZ59" s="15">
        <f t="shared" si="26"/>
        <v>0</v>
      </c>
      <c r="CA59" s="10">
        <f>VLOOKUP(A59,'25'!B:BA,52,0)</f>
        <v>0</v>
      </c>
      <c r="CB59" s="5" t="s">
        <v>129</v>
      </c>
      <c r="CC59" s="15">
        <f t="shared" si="27"/>
        <v>0</v>
      </c>
      <c r="CD59" s="10">
        <f>VLOOKUP(A59,'26'!B:BA,52,0)</f>
        <v>0</v>
      </c>
      <c r="CE59" s="5" t="s">
        <v>129</v>
      </c>
      <c r="CF59" s="15">
        <f t="shared" si="28"/>
        <v>0</v>
      </c>
      <c r="CG59" s="10">
        <f>VLOOKUP(A59,'27'!B:BA,52,0)</f>
        <v>0</v>
      </c>
      <c r="CH59" s="5" t="s">
        <v>129</v>
      </c>
      <c r="CI59" s="15">
        <f t="shared" si="29"/>
        <v>0</v>
      </c>
      <c r="CJ59" s="10">
        <f>VLOOKUP(A59,'28'!B:BA,52,0)</f>
        <v>0</v>
      </c>
      <c r="CK59" s="5" t="s">
        <v>129</v>
      </c>
      <c r="CL59" s="15">
        <f t="shared" si="30"/>
        <v>0</v>
      </c>
      <c r="CM59" s="10">
        <f>VLOOKUP(A59,'29'!B:BA,52,0)</f>
        <v>0</v>
      </c>
      <c r="CN59" s="5" t="s">
        <v>129</v>
      </c>
      <c r="CO59" s="15">
        <f t="shared" si="31"/>
        <v>0</v>
      </c>
      <c r="CP59" s="10">
        <f>VLOOKUP(A59,'30'!B:BA,52,0)</f>
        <v>0</v>
      </c>
      <c r="CQ59" s="5" t="s">
        <v>129</v>
      </c>
      <c r="CR59" s="15">
        <f t="shared" si="32"/>
        <v>0</v>
      </c>
      <c r="CS59" s="10">
        <f>VLOOKUP(A59,'31'!B:BA,52,0)</f>
        <v>0</v>
      </c>
      <c r="CT59" s="5" t="s">
        <v>129</v>
      </c>
      <c r="CU59" s="15">
        <f t="shared" si="33"/>
        <v>0</v>
      </c>
      <c r="CV59" s="10">
        <f>VLOOKUP(A59,สรุป!B:BA,52,0)</f>
        <v>0</v>
      </c>
      <c r="CW59" s="5" t="s">
        <v>129</v>
      </c>
      <c r="CX59" s="15">
        <f t="shared" si="35"/>
        <v>0</v>
      </c>
    </row>
    <row r="60" spans="1:102" x14ac:dyDescent="0.25">
      <c r="A60" s="5">
        <v>300</v>
      </c>
      <c r="B60" s="63" t="s">
        <v>622</v>
      </c>
      <c r="C60" s="91">
        <v>75</v>
      </c>
      <c r="D60" s="19">
        <f t="shared" si="34"/>
        <v>95</v>
      </c>
      <c r="E60" s="5" t="s">
        <v>129</v>
      </c>
      <c r="F60" s="13">
        <f t="shared" si="2"/>
        <v>7125</v>
      </c>
      <c r="G60" s="10">
        <f>VLOOKUP(A60,'1'!B:BA,52,0)</f>
        <v>4</v>
      </c>
      <c r="H60" s="5" t="s">
        <v>129</v>
      </c>
      <c r="I60" s="15">
        <f t="shared" si="3"/>
        <v>300</v>
      </c>
      <c r="J60" s="10">
        <f>VLOOKUP(A60,'2'!B:BA,52,0)</f>
        <v>3</v>
      </c>
      <c r="K60" s="5" t="s">
        <v>129</v>
      </c>
      <c r="L60" s="15">
        <f t="shared" si="4"/>
        <v>225</v>
      </c>
      <c r="M60" s="10">
        <f>VLOOKUP(A60,'3'!B:BA,52,0)</f>
        <v>7</v>
      </c>
      <c r="N60" s="5" t="s">
        <v>129</v>
      </c>
      <c r="O60" s="15">
        <f t="shared" si="5"/>
        <v>525</v>
      </c>
      <c r="P60" s="10">
        <f>VLOOKUP(A60,'4'!B:BA,52,0)</f>
        <v>5</v>
      </c>
      <c r="Q60" s="5" t="s">
        <v>129</v>
      </c>
      <c r="R60" s="15">
        <f t="shared" si="6"/>
        <v>375</v>
      </c>
      <c r="S60" s="10">
        <f>VLOOKUP(A60,'5'!B:BA,52,0)</f>
        <v>4</v>
      </c>
      <c r="T60" s="5" t="s">
        <v>129</v>
      </c>
      <c r="U60" s="15">
        <f t="shared" si="7"/>
        <v>300</v>
      </c>
      <c r="V60" s="10">
        <f>VLOOKUP(A60,'6'!B:BA,52,0)</f>
        <v>5</v>
      </c>
      <c r="W60" s="5" t="s">
        <v>129</v>
      </c>
      <c r="X60" s="15">
        <f t="shared" si="8"/>
        <v>375</v>
      </c>
      <c r="Y60" s="10">
        <f>VLOOKUP(A60,'7'!B:BA,52,0)</f>
        <v>4</v>
      </c>
      <c r="Z60" s="5" t="s">
        <v>129</v>
      </c>
      <c r="AA60" s="15">
        <f t="shared" si="9"/>
        <v>300</v>
      </c>
      <c r="AB60" s="10">
        <f>VLOOKUP(A60,'8'!B:BA,52,0)</f>
        <v>3</v>
      </c>
      <c r="AC60" s="5" t="s">
        <v>129</v>
      </c>
      <c r="AD60" s="15">
        <f t="shared" si="10"/>
        <v>225</v>
      </c>
      <c r="AE60" s="10">
        <f>VLOOKUP(A60,'9'!B:BA,52,0)</f>
        <v>4</v>
      </c>
      <c r="AF60" s="5" t="s">
        <v>129</v>
      </c>
      <c r="AG60" s="15">
        <f t="shared" si="11"/>
        <v>300</v>
      </c>
      <c r="AH60" s="10">
        <f>VLOOKUP(A60,'10'!B:BA,52,0)</f>
        <v>2</v>
      </c>
      <c r="AI60" s="5" t="s">
        <v>129</v>
      </c>
      <c r="AJ60" s="15">
        <f t="shared" si="12"/>
        <v>150</v>
      </c>
      <c r="AK60" s="10">
        <f>VLOOKUP(A60,'11'!B:BA,52,0)</f>
        <v>8</v>
      </c>
      <c r="AL60" s="5" t="s">
        <v>129</v>
      </c>
      <c r="AM60" s="15">
        <f t="shared" si="13"/>
        <v>600</v>
      </c>
      <c r="AN60" s="10">
        <f>VLOOKUP(A60,'12'!B:BA,52,0)</f>
        <v>3</v>
      </c>
      <c r="AO60" s="5" t="s">
        <v>129</v>
      </c>
      <c r="AP60" s="15">
        <f t="shared" si="14"/>
        <v>225</v>
      </c>
      <c r="AQ60" s="10">
        <f>VLOOKUP(A60,'13'!B:BA,52,0)</f>
        <v>9</v>
      </c>
      <c r="AR60" s="5" t="s">
        <v>129</v>
      </c>
      <c r="AS60" s="15">
        <f t="shared" si="15"/>
        <v>675</v>
      </c>
      <c r="AT60" s="10">
        <f>VLOOKUP(A60,'14'!B:BA,52,0)</f>
        <v>3</v>
      </c>
      <c r="AU60" s="5" t="s">
        <v>129</v>
      </c>
      <c r="AV60" s="15">
        <f t="shared" si="16"/>
        <v>225</v>
      </c>
      <c r="AW60" s="10">
        <f>VLOOKUP(A60,'15'!B:BA,52,0)</f>
        <v>0</v>
      </c>
      <c r="AX60" s="5" t="s">
        <v>129</v>
      </c>
      <c r="AY60" s="15">
        <f t="shared" si="17"/>
        <v>0</v>
      </c>
      <c r="AZ60" s="10">
        <f>VLOOKUP(A60,'16'!B:BA,52,0)</f>
        <v>2</v>
      </c>
      <c r="BA60" s="5" t="s">
        <v>129</v>
      </c>
      <c r="BB60" s="15">
        <f t="shared" si="18"/>
        <v>150</v>
      </c>
      <c r="BC60" s="10">
        <f>VLOOKUP(A60,'17'!B:BA,52,0)</f>
        <v>0</v>
      </c>
      <c r="BD60" s="5" t="s">
        <v>129</v>
      </c>
      <c r="BE60" s="15">
        <f t="shared" si="19"/>
        <v>0</v>
      </c>
      <c r="BF60" s="10">
        <f>VLOOKUP(A60,'18'!B:BA,52,0)</f>
        <v>3</v>
      </c>
      <c r="BG60" s="5" t="s">
        <v>129</v>
      </c>
      <c r="BH60" s="15">
        <f t="shared" si="20"/>
        <v>225</v>
      </c>
      <c r="BI60" s="10">
        <f>VLOOKUP(A60,'19'!B:BA,52,0)</f>
        <v>1</v>
      </c>
      <c r="BJ60" s="5" t="s">
        <v>129</v>
      </c>
      <c r="BK60" s="15">
        <f t="shared" si="21"/>
        <v>75</v>
      </c>
      <c r="BL60" s="10">
        <f>VLOOKUP(A60,'20'!B:BA,52,0)</f>
        <v>6</v>
      </c>
      <c r="BM60" s="5" t="s">
        <v>129</v>
      </c>
      <c r="BN60" s="15">
        <f t="shared" si="22"/>
        <v>450</v>
      </c>
      <c r="BO60" s="10">
        <f>VLOOKUP(A60,'21'!B:BA,52,0)</f>
        <v>2</v>
      </c>
      <c r="BP60" s="5" t="s">
        <v>129</v>
      </c>
      <c r="BQ60" s="15">
        <f t="shared" si="23"/>
        <v>150</v>
      </c>
      <c r="BR60" s="10">
        <f>VLOOKUP(A60,'22'!B:BA,52,0)</f>
        <v>3</v>
      </c>
      <c r="BS60" s="5" t="s">
        <v>129</v>
      </c>
      <c r="BT60" s="15">
        <f t="shared" si="24"/>
        <v>225</v>
      </c>
      <c r="BU60" s="10">
        <f>VLOOKUP(A60,'23'!B:BA,52,0)</f>
        <v>0</v>
      </c>
      <c r="BV60" s="5" t="s">
        <v>129</v>
      </c>
      <c r="BW60" s="15">
        <f t="shared" si="25"/>
        <v>0</v>
      </c>
      <c r="BX60" s="10">
        <f>VLOOKUP(A60,'24'!B:BA,52,0)</f>
        <v>1</v>
      </c>
      <c r="BY60" s="5" t="s">
        <v>129</v>
      </c>
      <c r="BZ60" s="15">
        <f t="shared" si="26"/>
        <v>75</v>
      </c>
      <c r="CA60" s="10">
        <f>VLOOKUP(A60,'25'!B:BA,52,0)</f>
        <v>6</v>
      </c>
      <c r="CB60" s="5" t="s">
        <v>129</v>
      </c>
      <c r="CC60" s="15">
        <f t="shared" si="27"/>
        <v>450</v>
      </c>
      <c r="CD60" s="10">
        <f>VLOOKUP(A60,'26'!B:BA,52,0)</f>
        <v>1</v>
      </c>
      <c r="CE60" s="5" t="s">
        <v>129</v>
      </c>
      <c r="CF60" s="15">
        <f t="shared" si="28"/>
        <v>75</v>
      </c>
      <c r="CG60" s="10">
        <f>VLOOKUP(A60,'27'!B:BA,52,0)</f>
        <v>2</v>
      </c>
      <c r="CH60" s="5" t="s">
        <v>129</v>
      </c>
      <c r="CI60" s="15">
        <f t="shared" si="29"/>
        <v>150</v>
      </c>
      <c r="CJ60" s="10">
        <f>VLOOKUP(A60,'28'!B:BA,52,0)</f>
        <v>4</v>
      </c>
      <c r="CK60" s="5" t="s">
        <v>129</v>
      </c>
      <c r="CL60" s="15">
        <f t="shared" si="30"/>
        <v>300</v>
      </c>
      <c r="CM60" s="10">
        <f>VLOOKUP(A60,'29'!B:BA,52,0)</f>
        <v>0</v>
      </c>
      <c r="CN60" s="5" t="s">
        <v>129</v>
      </c>
      <c r="CO60" s="15">
        <f t="shared" si="31"/>
        <v>0</v>
      </c>
      <c r="CP60" s="10">
        <f>VLOOKUP(A60,'30'!B:BA,52,0)</f>
        <v>0</v>
      </c>
      <c r="CQ60" s="5" t="s">
        <v>129</v>
      </c>
      <c r="CR60" s="15">
        <f t="shared" si="32"/>
        <v>0</v>
      </c>
      <c r="CS60" s="10">
        <f>VLOOKUP(A60,'31'!B:BA,52,0)</f>
        <v>0</v>
      </c>
      <c r="CT60" s="5" t="s">
        <v>129</v>
      </c>
      <c r="CU60" s="15">
        <f t="shared" si="33"/>
        <v>0</v>
      </c>
      <c r="CV60" s="10">
        <f>VLOOKUP(A60,สรุป!B:BA,52,0)</f>
        <v>95</v>
      </c>
      <c r="CW60" s="5" t="s">
        <v>129</v>
      </c>
      <c r="CX60" s="15">
        <f t="shared" si="35"/>
        <v>7125</v>
      </c>
    </row>
    <row r="61" spans="1:102" x14ac:dyDescent="0.25">
      <c r="A61" s="5">
        <v>200</v>
      </c>
      <c r="B61" s="63" t="s">
        <v>623</v>
      </c>
      <c r="C61" s="91">
        <v>15</v>
      </c>
      <c r="D61" s="19">
        <f t="shared" si="34"/>
        <v>10</v>
      </c>
      <c r="E61" s="5" t="s">
        <v>129</v>
      </c>
      <c r="F61" s="13">
        <f t="shared" si="2"/>
        <v>150</v>
      </c>
      <c r="G61" s="10">
        <f>VLOOKUP(A61,'1'!B:BA,52,0)</f>
        <v>0</v>
      </c>
      <c r="H61" s="5" t="s">
        <v>129</v>
      </c>
      <c r="I61" s="15">
        <f t="shared" si="3"/>
        <v>0</v>
      </c>
      <c r="J61" s="10">
        <f>VLOOKUP(A61,'2'!B:BA,52,0)</f>
        <v>0</v>
      </c>
      <c r="K61" s="5" t="s">
        <v>129</v>
      </c>
      <c r="L61" s="15">
        <f t="shared" si="4"/>
        <v>0</v>
      </c>
      <c r="M61" s="10">
        <f>VLOOKUP(A61,'3'!B:BA,52,0)</f>
        <v>0</v>
      </c>
      <c r="N61" s="5" t="s">
        <v>129</v>
      </c>
      <c r="O61" s="15">
        <f t="shared" si="5"/>
        <v>0</v>
      </c>
      <c r="P61" s="10">
        <f>VLOOKUP(A61,'4'!B:BA,52,0)</f>
        <v>0</v>
      </c>
      <c r="Q61" s="5" t="s">
        <v>129</v>
      </c>
      <c r="R61" s="15">
        <f t="shared" si="6"/>
        <v>0</v>
      </c>
      <c r="S61" s="10">
        <f>VLOOKUP(A61,'5'!B:BA,52,0)</f>
        <v>0</v>
      </c>
      <c r="T61" s="5" t="s">
        <v>129</v>
      </c>
      <c r="U61" s="15">
        <f t="shared" si="7"/>
        <v>0</v>
      </c>
      <c r="V61" s="10">
        <f>VLOOKUP(A61,'6'!B:BA,52,0)</f>
        <v>10</v>
      </c>
      <c r="W61" s="5" t="s">
        <v>129</v>
      </c>
      <c r="X61" s="15">
        <f t="shared" si="8"/>
        <v>150</v>
      </c>
      <c r="Y61" s="10">
        <f>VLOOKUP(A61,'7'!B:BA,52,0)</f>
        <v>0</v>
      </c>
      <c r="Z61" s="5" t="s">
        <v>129</v>
      </c>
      <c r="AA61" s="15">
        <f t="shared" si="9"/>
        <v>0</v>
      </c>
      <c r="AB61" s="10">
        <f>VLOOKUP(A61,'8'!B:BA,52,0)</f>
        <v>0</v>
      </c>
      <c r="AC61" s="5" t="s">
        <v>129</v>
      </c>
      <c r="AD61" s="15">
        <f t="shared" si="10"/>
        <v>0</v>
      </c>
      <c r="AE61" s="10">
        <f>VLOOKUP(A61,'9'!B:BA,52,0)</f>
        <v>0</v>
      </c>
      <c r="AF61" s="5" t="s">
        <v>129</v>
      </c>
      <c r="AG61" s="15">
        <f t="shared" si="11"/>
        <v>0</v>
      </c>
      <c r="AH61" s="10">
        <f>VLOOKUP(A61,'10'!B:BA,52,0)</f>
        <v>0</v>
      </c>
      <c r="AI61" s="5" t="s">
        <v>129</v>
      </c>
      <c r="AJ61" s="15">
        <f t="shared" si="12"/>
        <v>0</v>
      </c>
      <c r="AK61" s="10">
        <f>VLOOKUP(A61,'11'!B:BA,52,0)</f>
        <v>0</v>
      </c>
      <c r="AL61" s="5" t="s">
        <v>129</v>
      </c>
      <c r="AM61" s="15">
        <f t="shared" si="13"/>
        <v>0</v>
      </c>
      <c r="AN61" s="10">
        <f>VLOOKUP(A61,'12'!B:BA,52,0)</f>
        <v>0</v>
      </c>
      <c r="AO61" s="5" t="s">
        <v>129</v>
      </c>
      <c r="AP61" s="15">
        <f t="shared" si="14"/>
        <v>0</v>
      </c>
      <c r="AQ61" s="10">
        <f>VLOOKUP(A61,'13'!B:BA,52,0)</f>
        <v>0</v>
      </c>
      <c r="AR61" s="5" t="s">
        <v>129</v>
      </c>
      <c r="AS61" s="15">
        <f t="shared" si="15"/>
        <v>0</v>
      </c>
      <c r="AT61" s="10">
        <f>VLOOKUP(A61,'14'!B:BA,52,0)</f>
        <v>0</v>
      </c>
      <c r="AU61" s="5" t="s">
        <v>129</v>
      </c>
      <c r="AV61" s="15">
        <f t="shared" si="16"/>
        <v>0</v>
      </c>
      <c r="AW61" s="10">
        <f>VLOOKUP(A61,'15'!B:BA,52,0)</f>
        <v>0</v>
      </c>
      <c r="AX61" s="5" t="s">
        <v>129</v>
      </c>
      <c r="AY61" s="15">
        <f t="shared" si="17"/>
        <v>0</v>
      </c>
      <c r="AZ61" s="10">
        <f>VLOOKUP(A61,'16'!B:BA,52,0)</f>
        <v>0</v>
      </c>
      <c r="BA61" s="5" t="s">
        <v>129</v>
      </c>
      <c r="BB61" s="15">
        <f t="shared" si="18"/>
        <v>0</v>
      </c>
      <c r="BC61" s="10">
        <f>VLOOKUP(A61,'17'!B:BA,52,0)</f>
        <v>0</v>
      </c>
      <c r="BD61" s="5" t="s">
        <v>129</v>
      </c>
      <c r="BE61" s="15">
        <f t="shared" si="19"/>
        <v>0</v>
      </c>
      <c r="BF61" s="10">
        <f>VLOOKUP(A61,'18'!B:BA,52,0)</f>
        <v>0</v>
      </c>
      <c r="BG61" s="5" t="s">
        <v>129</v>
      </c>
      <c r="BH61" s="15">
        <f t="shared" si="20"/>
        <v>0</v>
      </c>
      <c r="BI61" s="10">
        <f>VLOOKUP(A61,'19'!B:BA,52,0)</f>
        <v>0</v>
      </c>
      <c r="BJ61" s="5" t="s">
        <v>129</v>
      </c>
      <c r="BK61" s="15">
        <f t="shared" si="21"/>
        <v>0</v>
      </c>
      <c r="BL61" s="10">
        <f>VLOOKUP(A61,'20'!B:BA,52,0)</f>
        <v>0</v>
      </c>
      <c r="BM61" s="5" t="s">
        <v>129</v>
      </c>
      <c r="BN61" s="15">
        <f t="shared" si="22"/>
        <v>0</v>
      </c>
      <c r="BO61" s="10">
        <f>VLOOKUP(A61,'21'!B:BA,52,0)</f>
        <v>0</v>
      </c>
      <c r="BP61" s="5" t="s">
        <v>129</v>
      </c>
      <c r="BQ61" s="15">
        <f t="shared" si="23"/>
        <v>0</v>
      </c>
      <c r="BR61" s="10">
        <f>VLOOKUP(A61,'22'!B:BA,52,0)</f>
        <v>0</v>
      </c>
      <c r="BS61" s="5" t="s">
        <v>129</v>
      </c>
      <c r="BT61" s="15">
        <f t="shared" si="24"/>
        <v>0</v>
      </c>
      <c r="BU61" s="10">
        <f>VLOOKUP(A61,'23'!B:BA,52,0)</f>
        <v>0</v>
      </c>
      <c r="BV61" s="5" t="s">
        <v>129</v>
      </c>
      <c r="BW61" s="15">
        <f t="shared" si="25"/>
        <v>0</v>
      </c>
      <c r="BX61" s="10">
        <f>VLOOKUP(A61,'24'!B:BA,52,0)</f>
        <v>0</v>
      </c>
      <c r="BY61" s="5" t="s">
        <v>129</v>
      </c>
      <c r="BZ61" s="15">
        <f t="shared" si="26"/>
        <v>0</v>
      </c>
      <c r="CA61" s="10">
        <f>VLOOKUP(A61,'25'!B:BA,52,0)</f>
        <v>0</v>
      </c>
      <c r="CB61" s="5" t="s">
        <v>129</v>
      </c>
      <c r="CC61" s="15">
        <f t="shared" si="27"/>
        <v>0</v>
      </c>
      <c r="CD61" s="10">
        <f>VLOOKUP(A61,'26'!B:BA,52,0)</f>
        <v>0</v>
      </c>
      <c r="CE61" s="5" t="s">
        <v>129</v>
      </c>
      <c r="CF61" s="15">
        <f t="shared" si="28"/>
        <v>0</v>
      </c>
      <c r="CG61" s="10">
        <f>VLOOKUP(A61,'27'!B:BA,52,0)</f>
        <v>0</v>
      </c>
      <c r="CH61" s="5" t="s">
        <v>129</v>
      </c>
      <c r="CI61" s="15">
        <f t="shared" si="29"/>
        <v>0</v>
      </c>
      <c r="CJ61" s="10">
        <f>VLOOKUP(A61,'28'!B:BA,52,0)</f>
        <v>0</v>
      </c>
      <c r="CK61" s="5" t="s">
        <v>129</v>
      </c>
      <c r="CL61" s="15">
        <f t="shared" si="30"/>
        <v>0</v>
      </c>
      <c r="CM61" s="10">
        <f>VLOOKUP(A61,'29'!B:BA,52,0)</f>
        <v>0</v>
      </c>
      <c r="CN61" s="5" t="s">
        <v>129</v>
      </c>
      <c r="CO61" s="15">
        <f t="shared" si="31"/>
        <v>0</v>
      </c>
      <c r="CP61" s="10">
        <f>VLOOKUP(A61,'30'!B:BA,52,0)</f>
        <v>0</v>
      </c>
      <c r="CQ61" s="5" t="s">
        <v>129</v>
      </c>
      <c r="CR61" s="15">
        <f t="shared" si="32"/>
        <v>0</v>
      </c>
      <c r="CS61" s="10">
        <f>VLOOKUP(A61,'31'!B:BA,52,0)</f>
        <v>0</v>
      </c>
      <c r="CT61" s="5" t="s">
        <v>129</v>
      </c>
      <c r="CU61" s="15">
        <f t="shared" si="33"/>
        <v>0</v>
      </c>
      <c r="CV61" s="10">
        <f>VLOOKUP(A61,สรุป!B:BA,52,0)</f>
        <v>10</v>
      </c>
      <c r="CW61" s="5" t="s">
        <v>129</v>
      </c>
      <c r="CX61" s="15">
        <f t="shared" si="35"/>
        <v>150</v>
      </c>
    </row>
    <row r="62" spans="1:102" x14ac:dyDescent="0.25">
      <c r="A62" s="5">
        <v>1004063</v>
      </c>
      <c r="B62" s="63" t="s">
        <v>624</v>
      </c>
      <c r="C62" s="91">
        <v>16.100000000000001</v>
      </c>
      <c r="D62" s="19">
        <f t="shared" si="34"/>
        <v>22</v>
      </c>
      <c r="E62" s="5" t="s">
        <v>129</v>
      </c>
      <c r="F62" s="13">
        <f t="shared" si="2"/>
        <v>354.20000000000005</v>
      </c>
      <c r="G62" s="10">
        <f>VLOOKUP(A62,'1'!B:BA,52,0)</f>
        <v>0</v>
      </c>
      <c r="H62" s="5" t="s">
        <v>129</v>
      </c>
      <c r="I62" s="15">
        <f t="shared" si="3"/>
        <v>0</v>
      </c>
      <c r="J62" s="10">
        <f>VLOOKUP(A62,'2'!B:BA,52,0)</f>
        <v>0</v>
      </c>
      <c r="K62" s="5" t="s">
        <v>129</v>
      </c>
      <c r="L62" s="15">
        <f t="shared" si="4"/>
        <v>0</v>
      </c>
      <c r="M62" s="10">
        <f>VLOOKUP(A62,'3'!B:BA,52,0)</f>
        <v>0</v>
      </c>
      <c r="N62" s="5" t="s">
        <v>129</v>
      </c>
      <c r="O62" s="15">
        <f t="shared" si="5"/>
        <v>0</v>
      </c>
      <c r="P62" s="10">
        <f>VLOOKUP(A62,'4'!B:BA,52,0)</f>
        <v>0</v>
      </c>
      <c r="Q62" s="5" t="s">
        <v>129</v>
      </c>
      <c r="R62" s="15">
        <f t="shared" si="6"/>
        <v>0</v>
      </c>
      <c r="S62" s="10">
        <f>VLOOKUP(A62,'5'!B:BA,52,0)</f>
        <v>0</v>
      </c>
      <c r="T62" s="5" t="s">
        <v>129</v>
      </c>
      <c r="U62" s="15">
        <f t="shared" si="7"/>
        <v>0</v>
      </c>
      <c r="V62" s="10">
        <f>VLOOKUP(A62,'6'!B:BA,52,0)</f>
        <v>0</v>
      </c>
      <c r="W62" s="5" t="s">
        <v>129</v>
      </c>
      <c r="X62" s="15">
        <f t="shared" si="8"/>
        <v>0</v>
      </c>
      <c r="Y62" s="10">
        <f>VLOOKUP(A62,'7'!B:BA,52,0)</f>
        <v>0</v>
      </c>
      <c r="Z62" s="5" t="s">
        <v>129</v>
      </c>
      <c r="AA62" s="15">
        <f t="shared" si="9"/>
        <v>0</v>
      </c>
      <c r="AB62" s="10">
        <f>VLOOKUP(A62,'8'!B:BA,52,0)</f>
        <v>0</v>
      </c>
      <c r="AC62" s="5" t="s">
        <v>129</v>
      </c>
      <c r="AD62" s="15">
        <f t="shared" si="10"/>
        <v>0</v>
      </c>
      <c r="AE62" s="10">
        <f>VLOOKUP(A62,'9'!B:BA,52,0)</f>
        <v>3</v>
      </c>
      <c r="AF62" s="5" t="s">
        <v>129</v>
      </c>
      <c r="AG62" s="15">
        <f t="shared" si="11"/>
        <v>48.300000000000004</v>
      </c>
      <c r="AH62" s="10">
        <f>VLOOKUP(A62,'10'!B:BA,52,0)</f>
        <v>0</v>
      </c>
      <c r="AI62" s="5" t="s">
        <v>129</v>
      </c>
      <c r="AJ62" s="15">
        <f t="shared" si="12"/>
        <v>0</v>
      </c>
      <c r="AK62" s="10">
        <f>VLOOKUP(A62,'11'!B:BA,52,0)</f>
        <v>0</v>
      </c>
      <c r="AL62" s="5" t="s">
        <v>129</v>
      </c>
      <c r="AM62" s="15">
        <f t="shared" si="13"/>
        <v>0</v>
      </c>
      <c r="AN62" s="10">
        <f>VLOOKUP(A62,'12'!B:BA,52,0)</f>
        <v>0</v>
      </c>
      <c r="AO62" s="5" t="s">
        <v>129</v>
      </c>
      <c r="AP62" s="15">
        <f t="shared" si="14"/>
        <v>0</v>
      </c>
      <c r="AQ62" s="10">
        <f>VLOOKUP(A62,'13'!B:BA,52,0)</f>
        <v>3</v>
      </c>
      <c r="AR62" s="5" t="s">
        <v>129</v>
      </c>
      <c r="AS62" s="15">
        <f t="shared" si="15"/>
        <v>48.300000000000004</v>
      </c>
      <c r="AT62" s="10">
        <f>VLOOKUP(A62,'14'!B:BA,52,0)</f>
        <v>0</v>
      </c>
      <c r="AU62" s="5" t="s">
        <v>129</v>
      </c>
      <c r="AV62" s="15">
        <f t="shared" si="16"/>
        <v>0</v>
      </c>
      <c r="AW62" s="10">
        <f>VLOOKUP(A62,'15'!B:BA,52,0)</f>
        <v>0</v>
      </c>
      <c r="AX62" s="5" t="s">
        <v>129</v>
      </c>
      <c r="AY62" s="15">
        <f t="shared" si="17"/>
        <v>0</v>
      </c>
      <c r="AZ62" s="10">
        <f>VLOOKUP(A62,'16'!B:BA,52,0)</f>
        <v>0</v>
      </c>
      <c r="BA62" s="5" t="s">
        <v>129</v>
      </c>
      <c r="BB62" s="15">
        <f t="shared" si="18"/>
        <v>0</v>
      </c>
      <c r="BC62" s="10">
        <f>VLOOKUP(A62,'17'!B:BA,52,0)</f>
        <v>0</v>
      </c>
      <c r="BD62" s="5" t="s">
        <v>129</v>
      </c>
      <c r="BE62" s="15">
        <f t="shared" si="19"/>
        <v>0</v>
      </c>
      <c r="BF62" s="10">
        <f>VLOOKUP(A62,'18'!B:BA,52,0)</f>
        <v>0</v>
      </c>
      <c r="BG62" s="5" t="s">
        <v>129</v>
      </c>
      <c r="BH62" s="15">
        <f t="shared" si="20"/>
        <v>0</v>
      </c>
      <c r="BI62" s="10">
        <f>VLOOKUP(A62,'19'!B:BA,52,0)</f>
        <v>0</v>
      </c>
      <c r="BJ62" s="5" t="s">
        <v>129</v>
      </c>
      <c r="BK62" s="15">
        <f t="shared" si="21"/>
        <v>0</v>
      </c>
      <c r="BL62" s="10">
        <f>VLOOKUP(A62,'20'!B:BA,52,0)</f>
        <v>3</v>
      </c>
      <c r="BM62" s="5" t="s">
        <v>129</v>
      </c>
      <c r="BN62" s="15">
        <f t="shared" si="22"/>
        <v>48.300000000000004</v>
      </c>
      <c r="BO62" s="10">
        <f>VLOOKUP(A62,'21'!B:BA,52,0)</f>
        <v>0</v>
      </c>
      <c r="BP62" s="5" t="s">
        <v>129</v>
      </c>
      <c r="BQ62" s="15">
        <f t="shared" si="23"/>
        <v>0</v>
      </c>
      <c r="BR62" s="10">
        <f>VLOOKUP(A62,'22'!B:BA,52,0)</f>
        <v>10</v>
      </c>
      <c r="BS62" s="5" t="s">
        <v>129</v>
      </c>
      <c r="BT62" s="15">
        <f t="shared" si="24"/>
        <v>161</v>
      </c>
      <c r="BU62" s="10">
        <f>VLOOKUP(A62,'23'!B:BA,52,0)</f>
        <v>3</v>
      </c>
      <c r="BV62" s="5" t="s">
        <v>129</v>
      </c>
      <c r="BW62" s="15">
        <f t="shared" si="25"/>
        <v>48.300000000000004</v>
      </c>
      <c r="BX62" s="10">
        <f>VLOOKUP(A62,'24'!B:BA,52,0)</f>
        <v>0</v>
      </c>
      <c r="BY62" s="5" t="s">
        <v>129</v>
      </c>
      <c r="BZ62" s="15">
        <f t="shared" si="26"/>
        <v>0</v>
      </c>
      <c r="CA62" s="10">
        <f>VLOOKUP(A62,'25'!B:BA,52,0)</f>
        <v>0</v>
      </c>
      <c r="CB62" s="5" t="s">
        <v>129</v>
      </c>
      <c r="CC62" s="15">
        <f t="shared" si="27"/>
        <v>0</v>
      </c>
      <c r="CD62" s="10">
        <f>VLOOKUP(A62,'26'!B:BA,52,0)</f>
        <v>0</v>
      </c>
      <c r="CE62" s="5" t="s">
        <v>129</v>
      </c>
      <c r="CF62" s="15">
        <f t="shared" si="28"/>
        <v>0</v>
      </c>
      <c r="CG62" s="10">
        <f>VLOOKUP(A62,'27'!B:BA,52,0)</f>
        <v>0</v>
      </c>
      <c r="CH62" s="5" t="s">
        <v>129</v>
      </c>
      <c r="CI62" s="15">
        <f t="shared" si="29"/>
        <v>0</v>
      </c>
      <c r="CJ62" s="10">
        <f>VLOOKUP(A62,'28'!B:BA,52,0)</f>
        <v>0</v>
      </c>
      <c r="CK62" s="5" t="s">
        <v>129</v>
      </c>
      <c r="CL62" s="15">
        <f t="shared" si="30"/>
        <v>0</v>
      </c>
      <c r="CM62" s="10">
        <f>VLOOKUP(A62,'29'!B:BA,52,0)</f>
        <v>0</v>
      </c>
      <c r="CN62" s="5" t="s">
        <v>129</v>
      </c>
      <c r="CO62" s="15">
        <f t="shared" si="31"/>
        <v>0</v>
      </c>
      <c r="CP62" s="10">
        <f>VLOOKUP(A62,'30'!B:BA,52,0)</f>
        <v>0</v>
      </c>
      <c r="CQ62" s="5" t="s">
        <v>129</v>
      </c>
      <c r="CR62" s="15">
        <f t="shared" si="32"/>
        <v>0</v>
      </c>
      <c r="CS62" s="10">
        <f>VLOOKUP(A62,'31'!B:BA,52,0)</f>
        <v>0</v>
      </c>
      <c r="CT62" s="5" t="s">
        <v>129</v>
      </c>
      <c r="CU62" s="15">
        <f t="shared" si="33"/>
        <v>0</v>
      </c>
      <c r="CV62" s="10">
        <f>VLOOKUP(A62,สรุป!B:BA,52,0)</f>
        <v>22</v>
      </c>
      <c r="CW62" s="5" t="s">
        <v>129</v>
      </c>
      <c r="CX62" s="15">
        <f t="shared" si="35"/>
        <v>354.20000000000005</v>
      </c>
    </row>
    <row r="63" spans="1:102" x14ac:dyDescent="0.25">
      <c r="A63" s="5">
        <v>1004065</v>
      </c>
      <c r="B63" s="63" t="s">
        <v>625</v>
      </c>
      <c r="C63" s="91">
        <v>14.759999999999998</v>
      </c>
      <c r="D63" s="19">
        <f t="shared" si="34"/>
        <v>20</v>
      </c>
      <c r="E63" s="5" t="s">
        <v>129</v>
      </c>
      <c r="F63" s="13">
        <f t="shared" si="2"/>
        <v>295.19999999999993</v>
      </c>
      <c r="G63" s="10">
        <f>VLOOKUP(A63,'1'!B:BA,52,0)</f>
        <v>0</v>
      </c>
      <c r="H63" s="5" t="s">
        <v>129</v>
      </c>
      <c r="I63" s="15">
        <f t="shared" si="3"/>
        <v>0</v>
      </c>
      <c r="J63" s="10">
        <f>VLOOKUP(A63,'2'!B:BA,52,0)</f>
        <v>0</v>
      </c>
      <c r="K63" s="5" t="s">
        <v>129</v>
      </c>
      <c r="L63" s="15">
        <f t="shared" si="4"/>
        <v>0</v>
      </c>
      <c r="M63" s="10">
        <f>VLOOKUP(A63,'3'!B:BA,52,0)</f>
        <v>0</v>
      </c>
      <c r="N63" s="5" t="s">
        <v>129</v>
      </c>
      <c r="O63" s="15">
        <f t="shared" si="5"/>
        <v>0</v>
      </c>
      <c r="P63" s="10">
        <f>VLOOKUP(A63,'4'!B:BA,52,0)</f>
        <v>0</v>
      </c>
      <c r="Q63" s="5" t="s">
        <v>129</v>
      </c>
      <c r="R63" s="15">
        <f t="shared" si="6"/>
        <v>0</v>
      </c>
      <c r="S63" s="10">
        <f>VLOOKUP(A63,'5'!B:BA,52,0)</f>
        <v>0</v>
      </c>
      <c r="T63" s="5" t="s">
        <v>129</v>
      </c>
      <c r="U63" s="15">
        <f t="shared" si="7"/>
        <v>0</v>
      </c>
      <c r="V63" s="10">
        <f>VLOOKUP(A63,'6'!B:BA,52,0)</f>
        <v>0</v>
      </c>
      <c r="W63" s="5" t="s">
        <v>129</v>
      </c>
      <c r="X63" s="15">
        <f t="shared" si="8"/>
        <v>0</v>
      </c>
      <c r="Y63" s="10">
        <f>VLOOKUP(A63,'7'!B:BA,52,0)</f>
        <v>0</v>
      </c>
      <c r="Z63" s="5" t="s">
        <v>129</v>
      </c>
      <c r="AA63" s="15">
        <f t="shared" si="9"/>
        <v>0</v>
      </c>
      <c r="AB63" s="10">
        <f>VLOOKUP(A63,'8'!B:BA,52,0)</f>
        <v>0</v>
      </c>
      <c r="AC63" s="5" t="s">
        <v>129</v>
      </c>
      <c r="AD63" s="15">
        <f t="shared" si="10"/>
        <v>0</v>
      </c>
      <c r="AE63" s="10">
        <f>VLOOKUP(A63,'9'!B:BA,52,0)</f>
        <v>2</v>
      </c>
      <c r="AF63" s="5" t="s">
        <v>129</v>
      </c>
      <c r="AG63" s="15">
        <f t="shared" si="11"/>
        <v>29.519999999999996</v>
      </c>
      <c r="AH63" s="10">
        <f>VLOOKUP(A63,'10'!B:BA,52,0)</f>
        <v>0</v>
      </c>
      <c r="AI63" s="5" t="s">
        <v>129</v>
      </c>
      <c r="AJ63" s="15">
        <f t="shared" si="12"/>
        <v>0</v>
      </c>
      <c r="AK63" s="10">
        <f>VLOOKUP(A63,'11'!B:BA,52,0)</f>
        <v>0</v>
      </c>
      <c r="AL63" s="5" t="s">
        <v>129</v>
      </c>
      <c r="AM63" s="15">
        <f t="shared" si="13"/>
        <v>0</v>
      </c>
      <c r="AN63" s="10">
        <f>VLOOKUP(A63,'12'!B:BA,52,0)</f>
        <v>0</v>
      </c>
      <c r="AO63" s="5" t="s">
        <v>129</v>
      </c>
      <c r="AP63" s="15">
        <f t="shared" si="14"/>
        <v>0</v>
      </c>
      <c r="AQ63" s="10">
        <f>VLOOKUP(A63,'13'!B:BA,52,0)</f>
        <v>3</v>
      </c>
      <c r="AR63" s="5" t="s">
        <v>129</v>
      </c>
      <c r="AS63" s="15">
        <f t="shared" si="15"/>
        <v>44.279999999999994</v>
      </c>
      <c r="AT63" s="10">
        <f>VLOOKUP(A63,'14'!B:BA,52,0)</f>
        <v>0</v>
      </c>
      <c r="AU63" s="5" t="s">
        <v>129</v>
      </c>
      <c r="AV63" s="15">
        <f t="shared" si="16"/>
        <v>0</v>
      </c>
      <c r="AW63" s="10">
        <f>VLOOKUP(A63,'15'!B:BA,52,0)</f>
        <v>0</v>
      </c>
      <c r="AX63" s="5" t="s">
        <v>129</v>
      </c>
      <c r="AY63" s="15">
        <f t="shared" si="17"/>
        <v>0</v>
      </c>
      <c r="AZ63" s="10">
        <f>VLOOKUP(A63,'16'!B:BA,52,0)</f>
        <v>0</v>
      </c>
      <c r="BA63" s="5" t="s">
        <v>129</v>
      </c>
      <c r="BB63" s="15">
        <f t="shared" si="18"/>
        <v>0</v>
      </c>
      <c r="BC63" s="10">
        <f>VLOOKUP(A63,'17'!B:BA,52,0)</f>
        <v>0</v>
      </c>
      <c r="BD63" s="5" t="s">
        <v>129</v>
      </c>
      <c r="BE63" s="15">
        <f t="shared" si="19"/>
        <v>0</v>
      </c>
      <c r="BF63" s="10">
        <f>VLOOKUP(A63,'18'!B:BA,52,0)</f>
        <v>0</v>
      </c>
      <c r="BG63" s="5" t="s">
        <v>129</v>
      </c>
      <c r="BH63" s="15">
        <f t="shared" si="20"/>
        <v>0</v>
      </c>
      <c r="BI63" s="10">
        <f>VLOOKUP(A63,'19'!B:BA,52,0)</f>
        <v>0</v>
      </c>
      <c r="BJ63" s="5" t="s">
        <v>129</v>
      </c>
      <c r="BK63" s="15">
        <f t="shared" si="21"/>
        <v>0</v>
      </c>
      <c r="BL63" s="10">
        <f>VLOOKUP(A63,'20'!B:BA,52,0)</f>
        <v>3</v>
      </c>
      <c r="BM63" s="5" t="s">
        <v>129</v>
      </c>
      <c r="BN63" s="15">
        <f t="shared" si="22"/>
        <v>44.279999999999994</v>
      </c>
      <c r="BO63" s="10">
        <f>VLOOKUP(A63,'21'!B:BA,52,0)</f>
        <v>0</v>
      </c>
      <c r="BP63" s="5" t="s">
        <v>129</v>
      </c>
      <c r="BQ63" s="15">
        <f t="shared" si="23"/>
        <v>0</v>
      </c>
      <c r="BR63" s="10">
        <f>VLOOKUP(A63,'22'!B:BA,52,0)</f>
        <v>10</v>
      </c>
      <c r="BS63" s="5" t="s">
        <v>129</v>
      </c>
      <c r="BT63" s="15">
        <f t="shared" si="24"/>
        <v>147.59999999999997</v>
      </c>
      <c r="BU63" s="10">
        <f>VLOOKUP(A63,'23'!B:BA,52,0)</f>
        <v>2</v>
      </c>
      <c r="BV63" s="5" t="s">
        <v>129</v>
      </c>
      <c r="BW63" s="15">
        <f t="shared" si="25"/>
        <v>29.519999999999996</v>
      </c>
      <c r="BX63" s="10">
        <f>VLOOKUP(A63,'24'!B:BA,52,0)</f>
        <v>0</v>
      </c>
      <c r="BY63" s="5" t="s">
        <v>129</v>
      </c>
      <c r="BZ63" s="15">
        <f t="shared" si="26"/>
        <v>0</v>
      </c>
      <c r="CA63" s="10">
        <f>VLOOKUP(A63,'25'!B:BA,52,0)</f>
        <v>0</v>
      </c>
      <c r="CB63" s="5" t="s">
        <v>129</v>
      </c>
      <c r="CC63" s="15">
        <f t="shared" si="27"/>
        <v>0</v>
      </c>
      <c r="CD63" s="10">
        <f>VLOOKUP(A63,'26'!B:BA,52,0)</f>
        <v>0</v>
      </c>
      <c r="CE63" s="5" t="s">
        <v>129</v>
      </c>
      <c r="CF63" s="15">
        <f t="shared" si="28"/>
        <v>0</v>
      </c>
      <c r="CG63" s="10">
        <f>VLOOKUP(A63,'27'!B:BA,52,0)</f>
        <v>0</v>
      </c>
      <c r="CH63" s="5" t="s">
        <v>129</v>
      </c>
      <c r="CI63" s="15">
        <f t="shared" si="29"/>
        <v>0</v>
      </c>
      <c r="CJ63" s="10">
        <f>VLOOKUP(A63,'28'!B:BA,52,0)</f>
        <v>0</v>
      </c>
      <c r="CK63" s="5" t="s">
        <v>129</v>
      </c>
      <c r="CL63" s="15">
        <f t="shared" si="30"/>
        <v>0</v>
      </c>
      <c r="CM63" s="10">
        <f>VLOOKUP(A63,'29'!B:BA,52,0)</f>
        <v>0</v>
      </c>
      <c r="CN63" s="5" t="s">
        <v>129</v>
      </c>
      <c r="CO63" s="15">
        <f t="shared" si="31"/>
        <v>0</v>
      </c>
      <c r="CP63" s="10">
        <f>VLOOKUP(A63,'30'!B:BA,52,0)</f>
        <v>0</v>
      </c>
      <c r="CQ63" s="5" t="s">
        <v>129</v>
      </c>
      <c r="CR63" s="15">
        <f t="shared" si="32"/>
        <v>0</v>
      </c>
      <c r="CS63" s="10">
        <f>VLOOKUP(A63,'31'!B:BA,52,0)</f>
        <v>0</v>
      </c>
      <c r="CT63" s="5" t="s">
        <v>129</v>
      </c>
      <c r="CU63" s="15">
        <f t="shared" si="33"/>
        <v>0</v>
      </c>
      <c r="CV63" s="10">
        <f>VLOOKUP(A63,สรุป!B:BA,52,0)</f>
        <v>20</v>
      </c>
      <c r="CW63" s="5" t="s">
        <v>129</v>
      </c>
      <c r="CX63" s="15">
        <f t="shared" si="35"/>
        <v>295.19999999999993</v>
      </c>
    </row>
    <row r="64" spans="1:102" x14ac:dyDescent="0.25">
      <c r="A64" s="5">
        <v>1004072</v>
      </c>
      <c r="B64" s="63" t="s">
        <v>626</v>
      </c>
      <c r="C64" s="91">
        <v>13.469999999999999</v>
      </c>
      <c r="D64" s="19">
        <f t="shared" si="34"/>
        <v>5</v>
      </c>
      <c r="E64" s="5" t="s">
        <v>129</v>
      </c>
      <c r="F64" s="13">
        <f t="shared" si="2"/>
        <v>67.349999999999994</v>
      </c>
      <c r="G64" s="10">
        <f>VLOOKUP(A64,'1'!B:BA,52,0)</f>
        <v>0</v>
      </c>
      <c r="H64" s="5" t="s">
        <v>129</v>
      </c>
      <c r="I64" s="15">
        <f t="shared" si="3"/>
        <v>0</v>
      </c>
      <c r="J64" s="10">
        <f>VLOOKUP(A64,'2'!B:BA,52,0)</f>
        <v>0</v>
      </c>
      <c r="K64" s="5" t="s">
        <v>129</v>
      </c>
      <c r="L64" s="15">
        <f t="shared" si="4"/>
        <v>0</v>
      </c>
      <c r="M64" s="10">
        <f>VLOOKUP(A64,'3'!B:BA,52,0)</f>
        <v>0</v>
      </c>
      <c r="N64" s="5" t="s">
        <v>129</v>
      </c>
      <c r="O64" s="15">
        <f t="shared" si="5"/>
        <v>0</v>
      </c>
      <c r="P64" s="10">
        <f>VLOOKUP(A64,'4'!B:BA,52,0)</f>
        <v>5</v>
      </c>
      <c r="Q64" s="5" t="s">
        <v>129</v>
      </c>
      <c r="R64" s="15">
        <f t="shared" si="6"/>
        <v>67.349999999999994</v>
      </c>
      <c r="S64" s="10">
        <f>VLOOKUP(A64,'5'!B:BA,52,0)</f>
        <v>0</v>
      </c>
      <c r="T64" s="5" t="s">
        <v>129</v>
      </c>
      <c r="U64" s="15">
        <f t="shared" si="7"/>
        <v>0</v>
      </c>
      <c r="V64" s="10">
        <f>VLOOKUP(A64,'6'!B:BA,52,0)</f>
        <v>0</v>
      </c>
      <c r="W64" s="5" t="s">
        <v>129</v>
      </c>
      <c r="X64" s="15">
        <f t="shared" si="8"/>
        <v>0</v>
      </c>
      <c r="Y64" s="10">
        <f>VLOOKUP(A64,'7'!B:BA,52,0)</f>
        <v>0</v>
      </c>
      <c r="Z64" s="5" t="s">
        <v>129</v>
      </c>
      <c r="AA64" s="15">
        <f t="shared" si="9"/>
        <v>0</v>
      </c>
      <c r="AB64" s="10">
        <f>VLOOKUP(A64,'8'!B:BA,52,0)</f>
        <v>0</v>
      </c>
      <c r="AC64" s="5" t="s">
        <v>129</v>
      </c>
      <c r="AD64" s="15">
        <f t="shared" si="10"/>
        <v>0</v>
      </c>
      <c r="AE64" s="10">
        <f>VLOOKUP(A64,'9'!B:BA,52,0)</f>
        <v>0</v>
      </c>
      <c r="AF64" s="5" t="s">
        <v>129</v>
      </c>
      <c r="AG64" s="15">
        <f t="shared" si="11"/>
        <v>0</v>
      </c>
      <c r="AH64" s="10">
        <f>VLOOKUP(A64,'10'!B:BA,52,0)</f>
        <v>0</v>
      </c>
      <c r="AI64" s="5" t="s">
        <v>129</v>
      </c>
      <c r="AJ64" s="15">
        <f t="shared" si="12"/>
        <v>0</v>
      </c>
      <c r="AK64" s="10">
        <f>VLOOKUP(A64,'11'!B:BA,52,0)</f>
        <v>0</v>
      </c>
      <c r="AL64" s="5" t="s">
        <v>129</v>
      </c>
      <c r="AM64" s="15">
        <f t="shared" si="13"/>
        <v>0</v>
      </c>
      <c r="AN64" s="10">
        <f>VLOOKUP(A64,'12'!B:BA,52,0)</f>
        <v>0</v>
      </c>
      <c r="AO64" s="5" t="s">
        <v>129</v>
      </c>
      <c r="AP64" s="15">
        <f t="shared" si="14"/>
        <v>0</v>
      </c>
      <c r="AQ64" s="10">
        <f>VLOOKUP(A64,'13'!B:BA,52,0)</f>
        <v>0</v>
      </c>
      <c r="AR64" s="5" t="s">
        <v>129</v>
      </c>
      <c r="AS64" s="15">
        <f t="shared" si="15"/>
        <v>0</v>
      </c>
      <c r="AT64" s="10">
        <f>VLOOKUP(A64,'14'!B:BA,52,0)</f>
        <v>0</v>
      </c>
      <c r="AU64" s="5" t="s">
        <v>129</v>
      </c>
      <c r="AV64" s="15">
        <f t="shared" si="16"/>
        <v>0</v>
      </c>
      <c r="AW64" s="10">
        <f>VLOOKUP(A64,'15'!B:BA,52,0)</f>
        <v>0</v>
      </c>
      <c r="AX64" s="5" t="s">
        <v>129</v>
      </c>
      <c r="AY64" s="15">
        <f t="shared" si="17"/>
        <v>0</v>
      </c>
      <c r="AZ64" s="10">
        <f>VLOOKUP(A64,'16'!B:BA,52,0)</f>
        <v>0</v>
      </c>
      <c r="BA64" s="5" t="s">
        <v>129</v>
      </c>
      <c r="BB64" s="15">
        <f t="shared" si="18"/>
        <v>0</v>
      </c>
      <c r="BC64" s="10">
        <f>VLOOKUP(A64,'17'!B:BA,52,0)</f>
        <v>0</v>
      </c>
      <c r="BD64" s="5" t="s">
        <v>129</v>
      </c>
      <c r="BE64" s="15">
        <f t="shared" si="19"/>
        <v>0</v>
      </c>
      <c r="BF64" s="10">
        <f>VLOOKUP(A64,'18'!B:BA,52,0)</f>
        <v>0</v>
      </c>
      <c r="BG64" s="5" t="s">
        <v>129</v>
      </c>
      <c r="BH64" s="15">
        <f t="shared" si="20"/>
        <v>0</v>
      </c>
      <c r="BI64" s="10">
        <f>VLOOKUP(A64,'19'!B:BA,52,0)</f>
        <v>0</v>
      </c>
      <c r="BJ64" s="5" t="s">
        <v>129</v>
      </c>
      <c r="BK64" s="15">
        <f t="shared" si="21"/>
        <v>0</v>
      </c>
      <c r="BL64" s="10">
        <f>VLOOKUP(A64,'20'!B:BA,52,0)</f>
        <v>0</v>
      </c>
      <c r="BM64" s="5" t="s">
        <v>129</v>
      </c>
      <c r="BN64" s="15">
        <f t="shared" si="22"/>
        <v>0</v>
      </c>
      <c r="BO64" s="10">
        <f>VLOOKUP(A64,'21'!B:BA,52,0)</f>
        <v>0</v>
      </c>
      <c r="BP64" s="5" t="s">
        <v>129</v>
      </c>
      <c r="BQ64" s="15">
        <f t="shared" si="23"/>
        <v>0</v>
      </c>
      <c r="BR64" s="10">
        <f>VLOOKUP(A64,'22'!B:BA,52,0)</f>
        <v>0</v>
      </c>
      <c r="BS64" s="5" t="s">
        <v>129</v>
      </c>
      <c r="BT64" s="15">
        <f t="shared" si="24"/>
        <v>0</v>
      </c>
      <c r="BU64" s="10">
        <f>VLOOKUP(A64,'23'!B:BA,52,0)</f>
        <v>0</v>
      </c>
      <c r="BV64" s="5" t="s">
        <v>129</v>
      </c>
      <c r="BW64" s="15">
        <f t="shared" si="25"/>
        <v>0</v>
      </c>
      <c r="BX64" s="10">
        <f>VLOOKUP(A64,'24'!B:BA,52,0)</f>
        <v>0</v>
      </c>
      <c r="BY64" s="5" t="s">
        <v>129</v>
      </c>
      <c r="BZ64" s="15">
        <f t="shared" si="26"/>
        <v>0</v>
      </c>
      <c r="CA64" s="10">
        <f>VLOOKUP(A64,'25'!B:BA,52,0)</f>
        <v>0</v>
      </c>
      <c r="CB64" s="5" t="s">
        <v>129</v>
      </c>
      <c r="CC64" s="15">
        <f t="shared" si="27"/>
        <v>0</v>
      </c>
      <c r="CD64" s="10">
        <f>VLOOKUP(A64,'26'!B:BA,52,0)</f>
        <v>0</v>
      </c>
      <c r="CE64" s="5" t="s">
        <v>129</v>
      </c>
      <c r="CF64" s="15">
        <f t="shared" si="28"/>
        <v>0</v>
      </c>
      <c r="CG64" s="10">
        <f>VLOOKUP(A64,'27'!B:BA,52,0)</f>
        <v>0</v>
      </c>
      <c r="CH64" s="5" t="s">
        <v>129</v>
      </c>
      <c r="CI64" s="15">
        <f t="shared" si="29"/>
        <v>0</v>
      </c>
      <c r="CJ64" s="10">
        <f>VLOOKUP(A64,'28'!B:BA,52,0)</f>
        <v>0</v>
      </c>
      <c r="CK64" s="5" t="s">
        <v>129</v>
      </c>
      <c r="CL64" s="15">
        <f t="shared" si="30"/>
        <v>0</v>
      </c>
      <c r="CM64" s="10">
        <f>VLOOKUP(A64,'29'!B:BA,52,0)</f>
        <v>0</v>
      </c>
      <c r="CN64" s="5" t="s">
        <v>129</v>
      </c>
      <c r="CO64" s="15">
        <f t="shared" si="31"/>
        <v>0</v>
      </c>
      <c r="CP64" s="10">
        <f>VLOOKUP(A64,'30'!B:BA,52,0)</f>
        <v>0</v>
      </c>
      <c r="CQ64" s="5" t="s">
        <v>129</v>
      </c>
      <c r="CR64" s="15">
        <f t="shared" si="32"/>
        <v>0</v>
      </c>
      <c r="CS64" s="10">
        <f>VLOOKUP(A64,'31'!B:BA,52,0)</f>
        <v>0</v>
      </c>
      <c r="CT64" s="5" t="s">
        <v>129</v>
      </c>
      <c r="CU64" s="15">
        <f t="shared" si="33"/>
        <v>0</v>
      </c>
      <c r="CV64" s="10">
        <f>VLOOKUP(A64,สรุป!B:BA,52,0)</f>
        <v>5</v>
      </c>
      <c r="CW64" s="5" t="s">
        <v>129</v>
      </c>
      <c r="CX64" s="15">
        <f t="shared" si="35"/>
        <v>67.349999999999994</v>
      </c>
    </row>
    <row r="65" spans="1:102" x14ac:dyDescent="0.25">
      <c r="A65" s="5">
        <v>1113006</v>
      </c>
      <c r="B65" s="63" t="s">
        <v>627</v>
      </c>
      <c r="C65" s="91">
        <v>18.440000000000001</v>
      </c>
      <c r="D65" s="19">
        <f t="shared" si="34"/>
        <v>6</v>
      </c>
      <c r="E65" s="5" t="s">
        <v>129</v>
      </c>
      <c r="F65" s="13">
        <f t="shared" si="2"/>
        <v>110.64000000000001</v>
      </c>
      <c r="G65" s="10">
        <f>VLOOKUP(A65,'1'!B:BA,52,0)</f>
        <v>0</v>
      </c>
      <c r="H65" s="5" t="s">
        <v>129</v>
      </c>
      <c r="I65" s="15">
        <f t="shared" si="3"/>
        <v>0</v>
      </c>
      <c r="J65" s="10">
        <f>VLOOKUP(A65,'2'!B:BA,52,0)</f>
        <v>0</v>
      </c>
      <c r="K65" s="5" t="s">
        <v>129</v>
      </c>
      <c r="L65" s="15">
        <f t="shared" si="4"/>
        <v>0</v>
      </c>
      <c r="M65" s="10">
        <f>VLOOKUP(A65,'3'!B:BA,52,0)</f>
        <v>0</v>
      </c>
      <c r="N65" s="5" t="s">
        <v>129</v>
      </c>
      <c r="O65" s="15">
        <f t="shared" si="5"/>
        <v>0</v>
      </c>
      <c r="P65" s="10">
        <f>VLOOKUP(A65,'4'!B:BA,52,0)</f>
        <v>0</v>
      </c>
      <c r="Q65" s="5" t="s">
        <v>129</v>
      </c>
      <c r="R65" s="15">
        <f t="shared" si="6"/>
        <v>0</v>
      </c>
      <c r="S65" s="10">
        <f>VLOOKUP(A65,'5'!B:BA,52,0)</f>
        <v>0</v>
      </c>
      <c r="T65" s="5" t="s">
        <v>129</v>
      </c>
      <c r="U65" s="15">
        <f t="shared" si="7"/>
        <v>0</v>
      </c>
      <c r="V65" s="10">
        <f>VLOOKUP(A65,'6'!B:BA,52,0)</f>
        <v>0</v>
      </c>
      <c r="W65" s="5" t="s">
        <v>129</v>
      </c>
      <c r="X65" s="15">
        <f t="shared" si="8"/>
        <v>0</v>
      </c>
      <c r="Y65" s="10">
        <f>VLOOKUP(A65,'7'!B:BA,52,0)</f>
        <v>0</v>
      </c>
      <c r="Z65" s="5" t="s">
        <v>129</v>
      </c>
      <c r="AA65" s="15">
        <f t="shared" si="9"/>
        <v>0</v>
      </c>
      <c r="AB65" s="10">
        <f>VLOOKUP(A65,'8'!B:BA,52,0)</f>
        <v>0</v>
      </c>
      <c r="AC65" s="5" t="s">
        <v>129</v>
      </c>
      <c r="AD65" s="15">
        <f t="shared" si="10"/>
        <v>0</v>
      </c>
      <c r="AE65" s="10">
        <f>VLOOKUP(A65,'9'!B:BA,52,0)</f>
        <v>3</v>
      </c>
      <c r="AF65" s="5" t="s">
        <v>129</v>
      </c>
      <c r="AG65" s="15">
        <f t="shared" si="11"/>
        <v>55.320000000000007</v>
      </c>
      <c r="AH65" s="10">
        <f>VLOOKUP(A65,'10'!B:BA,52,0)</f>
        <v>0</v>
      </c>
      <c r="AI65" s="5" t="s">
        <v>129</v>
      </c>
      <c r="AJ65" s="15">
        <f t="shared" si="12"/>
        <v>0</v>
      </c>
      <c r="AK65" s="10">
        <f>VLOOKUP(A65,'11'!B:BA,52,0)</f>
        <v>0</v>
      </c>
      <c r="AL65" s="5" t="s">
        <v>129</v>
      </c>
      <c r="AM65" s="15">
        <f t="shared" si="13"/>
        <v>0</v>
      </c>
      <c r="AN65" s="10">
        <f>VLOOKUP(A65,'12'!B:BA,52,0)</f>
        <v>0</v>
      </c>
      <c r="AO65" s="5" t="s">
        <v>129</v>
      </c>
      <c r="AP65" s="15">
        <f t="shared" si="14"/>
        <v>0</v>
      </c>
      <c r="AQ65" s="10">
        <f>VLOOKUP(A65,'13'!B:BA,52,0)</f>
        <v>0</v>
      </c>
      <c r="AR65" s="5" t="s">
        <v>129</v>
      </c>
      <c r="AS65" s="15">
        <f t="shared" si="15"/>
        <v>0</v>
      </c>
      <c r="AT65" s="10">
        <f>VLOOKUP(A65,'14'!B:BA,52,0)</f>
        <v>0</v>
      </c>
      <c r="AU65" s="5" t="s">
        <v>129</v>
      </c>
      <c r="AV65" s="15">
        <f t="shared" si="16"/>
        <v>0</v>
      </c>
      <c r="AW65" s="10">
        <f>VLOOKUP(A65,'15'!B:BA,52,0)</f>
        <v>0</v>
      </c>
      <c r="AX65" s="5" t="s">
        <v>129</v>
      </c>
      <c r="AY65" s="15">
        <f t="shared" si="17"/>
        <v>0</v>
      </c>
      <c r="AZ65" s="10">
        <f>VLOOKUP(A65,'16'!B:BA,52,0)</f>
        <v>0</v>
      </c>
      <c r="BA65" s="5" t="s">
        <v>129</v>
      </c>
      <c r="BB65" s="15">
        <f t="shared" si="18"/>
        <v>0</v>
      </c>
      <c r="BC65" s="10">
        <f>VLOOKUP(A65,'17'!B:BA,52,0)</f>
        <v>0</v>
      </c>
      <c r="BD65" s="5" t="s">
        <v>129</v>
      </c>
      <c r="BE65" s="15">
        <f t="shared" si="19"/>
        <v>0</v>
      </c>
      <c r="BF65" s="10">
        <f>VLOOKUP(A65,'18'!B:BA,52,0)</f>
        <v>0</v>
      </c>
      <c r="BG65" s="5" t="s">
        <v>129</v>
      </c>
      <c r="BH65" s="15">
        <f t="shared" si="20"/>
        <v>0</v>
      </c>
      <c r="BI65" s="10">
        <f>VLOOKUP(A65,'19'!B:BA,52,0)</f>
        <v>0</v>
      </c>
      <c r="BJ65" s="5" t="s">
        <v>129</v>
      </c>
      <c r="BK65" s="15">
        <f t="shared" si="21"/>
        <v>0</v>
      </c>
      <c r="BL65" s="10">
        <f>VLOOKUP(A65,'20'!B:BA,52,0)</f>
        <v>0</v>
      </c>
      <c r="BM65" s="5" t="s">
        <v>129</v>
      </c>
      <c r="BN65" s="15">
        <f t="shared" si="22"/>
        <v>0</v>
      </c>
      <c r="BO65" s="10">
        <f>VLOOKUP(A65,'21'!B:BA,52,0)</f>
        <v>0</v>
      </c>
      <c r="BP65" s="5" t="s">
        <v>129</v>
      </c>
      <c r="BQ65" s="15">
        <f t="shared" si="23"/>
        <v>0</v>
      </c>
      <c r="BR65" s="10">
        <f>VLOOKUP(A65,'22'!B:BA,52,0)</f>
        <v>0</v>
      </c>
      <c r="BS65" s="5" t="s">
        <v>129</v>
      </c>
      <c r="BT65" s="15">
        <f t="shared" si="24"/>
        <v>0</v>
      </c>
      <c r="BU65" s="10">
        <f>VLOOKUP(A65,'23'!B:BA,52,0)</f>
        <v>3</v>
      </c>
      <c r="BV65" s="5" t="s">
        <v>129</v>
      </c>
      <c r="BW65" s="15">
        <f t="shared" si="25"/>
        <v>55.320000000000007</v>
      </c>
      <c r="BX65" s="10">
        <f>VLOOKUP(A65,'24'!B:BA,52,0)</f>
        <v>0</v>
      </c>
      <c r="BY65" s="5" t="s">
        <v>129</v>
      </c>
      <c r="BZ65" s="15">
        <f t="shared" si="26"/>
        <v>0</v>
      </c>
      <c r="CA65" s="10">
        <f>VLOOKUP(A65,'25'!B:BA,52,0)</f>
        <v>0</v>
      </c>
      <c r="CB65" s="5" t="s">
        <v>129</v>
      </c>
      <c r="CC65" s="15">
        <f t="shared" si="27"/>
        <v>0</v>
      </c>
      <c r="CD65" s="10">
        <f>VLOOKUP(A65,'26'!B:BA,52,0)</f>
        <v>0</v>
      </c>
      <c r="CE65" s="5" t="s">
        <v>129</v>
      </c>
      <c r="CF65" s="15">
        <f t="shared" si="28"/>
        <v>0</v>
      </c>
      <c r="CG65" s="10">
        <f>VLOOKUP(A65,'27'!B:BA,52,0)</f>
        <v>0</v>
      </c>
      <c r="CH65" s="5" t="s">
        <v>129</v>
      </c>
      <c r="CI65" s="15">
        <f t="shared" si="29"/>
        <v>0</v>
      </c>
      <c r="CJ65" s="10">
        <f>VLOOKUP(A65,'28'!B:BA,52,0)</f>
        <v>0</v>
      </c>
      <c r="CK65" s="5" t="s">
        <v>129</v>
      </c>
      <c r="CL65" s="15">
        <f t="shared" si="30"/>
        <v>0</v>
      </c>
      <c r="CM65" s="10">
        <f>VLOOKUP(A65,'29'!B:BA,52,0)</f>
        <v>0</v>
      </c>
      <c r="CN65" s="5" t="s">
        <v>129</v>
      </c>
      <c r="CO65" s="15">
        <f t="shared" si="31"/>
        <v>0</v>
      </c>
      <c r="CP65" s="10">
        <f>VLOOKUP(A65,'30'!B:BA,52,0)</f>
        <v>0</v>
      </c>
      <c r="CQ65" s="5" t="s">
        <v>129</v>
      </c>
      <c r="CR65" s="15">
        <f t="shared" si="32"/>
        <v>0</v>
      </c>
      <c r="CS65" s="10">
        <f>VLOOKUP(A65,'31'!B:BA,52,0)</f>
        <v>0</v>
      </c>
      <c r="CT65" s="5" t="s">
        <v>129</v>
      </c>
      <c r="CU65" s="15">
        <f t="shared" si="33"/>
        <v>0</v>
      </c>
      <c r="CV65" s="10">
        <f>VLOOKUP(A65,สรุป!B:BA,52,0)</f>
        <v>6</v>
      </c>
      <c r="CW65" s="5" t="s">
        <v>129</v>
      </c>
      <c r="CX65" s="15">
        <f t="shared" si="35"/>
        <v>110.64000000000001</v>
      </c>
    </row>
    <row r="66" spans="1:102" x14ac:dyDescent="0.25">
      <c r="A66" s="5">
        <v>1113007</v>
      </c>
      <c r="B66" s="63" t="s">
        <v>628</v>
      </c>
      <c r="C66" s="118">
        <v>0</v>
      </c>
      <c r="D66" s="19">
        <f t="shared" si="34"/>
        <v>6</v>
      </c>
      <c r="E66" s="5" t="s">
        <v>129</v>
      </c>
      <c r="F66" s="13">
        <f t="shared" si="2"/>
        <v>0</v>
      </c>
      <c r="G66" s="10">
        <f>VLOOKUP(A66,'1'!B:BA,52,0)</f>
        <v>0</v>
      </c>
      <c r="H66" s="5" t="s">
        <v>129</v>
      </c>
      <c r="I66" s="15">
        <f t="shared" si="3"/>
        <v>0</v>
      </c>
      <c r="J66" s="10">
        <f>VLOOKUP(A66,'2'!B:BA,52,0)</f>
        <v>0</v>
      </c>
      <c r="K66" s="5" t="s">
        <v>129</v>
      </c>
      <c r="L66" s="15">
        <f t="shared" si="4"/>
        <v>0</v>
      </c>
      <c r="M66" s="10">
        <f>VLOOKUP(A66,'3'!B:BA,52,0)</f>
        <v>0</v>
      </c>
      <c r="N66" s="5" t="s">
        <v>129</v>
      </c>
      <c r="O66" s="15">
        <f t="shared" si="5"/>
        <v>0</v>
      </c>
      <c r="P66" s="10">
        <f>VLOOKUP(A66,'4'!B:BA,52,0)</f>
        <v>0</v>
      </c>
      <c r="Q66" s="5" t="s">
        <v>129</v>
      </c>
      <c r="R66" s="15">
        <f t="shared" si="6"/>
        <v>0</v>
      </c>
      <c r="S66" s="10">
        <f>VLOOKUP(A66,'5'!B:BA,52,0)</f>
        <v>0</v>
      </c>
      <c r="T66" s="5" t="s">
        <v>129</v>
      </c>
      <c r="U66" s="15">
        <f t="shared" si="7"/>
        <v>0</v>
      </c>
      <c r="V66" s="10">
        <f>VLOOKUP(A66,'6'!B:BA,52,0)</f>
        <v>0</v>
      </c>
      <c r="W66" s="5" t="s">
        <v>129</v>
      </c>
      <c r="X66" s="15">
        <f t="shared" si="8"/>
        <v>0</v>
      </c>
      <c r="Y66" s="10">
        <f>VLOOKUP(A66,'7'!B:BA,52,0)</f>
        <v>0</v>
      </c>
      <c r="Z66" s="5" t="s">
        <v>129</v>
      </c>
      <c r="AA66" s="15">
        <f t="shared" si="9"/>
        <v>0</v>
      </c>
      <c r="AB66" s="10">
        <f>VLOOKUP(A66,'8'!B:BA,52,0)</f>
        <v>0</v>
      </c>
      <c r="AC66" s="5" t="s">
        <v>129</v>
      </c>
      <c r="AD66" s="15">
        <f t="shared" si="10"/>
        <v>0</v>
      </c>
      <c r="AE66" s="10">
        <f>VLOOKUP(A66,'9'!B:BA,52,0)</f>
        <v>3</v>
      </c>
      <c r="AF66" s="5" t="s">
        <v>129</v>
      </c>
      <c r="AG66" s="15">
        <f t="shared" si="11"/>
        <v>0</v>
      </c>
      <c r="AH66" s="10">
        <f>VLOOKUP(A66,'10'!B:BA,52,0)</f>
        <v>0</v>
      </c>
      <c r="AI66" s="5" t="s">
        <v>129</v>
      </c>
      <c r="AJ66" s="15">
        <f t="shared" si="12"/>
        <v>0</v>
      </c>
      <c r="AK66" s="10">
        <f>VLOOKUP(A66,'11'!B:BA,52,0)</f>
        <v>0</v>
      </c>
      <c r="AL66" s="5" t="s">
        <v>129</v>
      </c>
      <c r="AM66" s="15">
        <f t="shared" si="13"/>
        <v>0</v>
      </c>
      <c r="AN66" s="10">
        <f>VLOOKUP(A66,'12'!B:BA,52,0)</f>
        <v>0</v>
      </c>
      <c r="AO66" s="5" t="s">
        <v>129</v>
      </c>
      <c r="AP66" s="15">
        <f t="shared" si="14"/>
        <v>0</v>
      </c>
      <c r="AQ66" s="10">
        <f>VLOOKUP(A66,'13'!B:BA,52,0)</f>
        <v>0</v>
      </c>
      <c r="AR66" s="5" t="s">
        <v>129</v>
      </c>
      <c r="AS66" s="15">
        <f t="shared" si="15"/>
        <v>0</v>
      </c>
      <c r="AT66" s="10">
        <f>VLOOKUP(A66,'14'!B:BA,52,0)</f>
        <v>0</v>
      </c>
      <c r="AU66" s="5" t="s">
        <v>129</v>
      </c>
      <c r="AV66" s="15">
        <f t="shared" si="16"/>
        <v>0</v>
      </c>
      <c r="AW66" s="10">
        <f>VLOOKUP(A66,'15'!B:BA,52,0)</f>
        <v>0</v>
      </c>
      <c r="AX66" s="5" t="s">
        <v>129</v>
      </c>
      <c r="AY66" s="15">
        <f t="shared" si="17"/>
        <v>0</v>
      </c>
      <c r="AZ66" s="10">
        <f>VLOOKUP(A66,'16'!B:BA,52,0)</f>
        <v>0</v>
      </c>
      <c r="BA66" s="5" t="s">
        <v>129</v>
      </c>
      <c r="BB66" s="15">
        <f t="shared" si="18"/>
        <v>0</v>
      </c>
      <c r="BC66" s="10">
        <f>VLOOKUP(A66,'17'!B:BA,52,0)</f>
        <v>0</v>
      </c>
      <c r="BD66" s="5" t="s">
        <v>129</v>
      </c>
      <c r="BE66" s="15">
        <f t="shared" si="19"/>
        <v>0</v>
      </c>
      <c r="BF66" s="10">
        <f>VLOOKUP(A66,'18'!B:BA,52,0)</f>
        <v>0</v>
      </c>
      <c r="BG66" s="5" t="s">
        <v>129</v>
      </c>
      <c r="BH66" s="15">
        <f t="shared" si="20"/>
        <v>0</v>
      </c>
      <c r="BI66" s="10">
        <f>VLOOKUP(A66,'19'!B:BA,52,0)</f>
        <v>0</v>
      </c>
      <c r="BJ66" s="5" t="s">
        <v>129</v>
      </c>
      <c r="BK66" s="15">
        <f t="shared" si="21"/>
        <v>0</v>
      </c>
      <c r="BL66" s="10">
        <f>VLOOKUP(A66,'20'!B:BA,52,0)</f>
        <v>0</v>
      </c>
      <c r="BM66" s="5" t="s">
        <v>129</v>
      </c>
      <c r="BN66" s="15">
        <f t="shared" si="22"/>
        <v>0</v>
      </c>
      <c r="BO66" s="10">
        <f>VLOOKUP(A66,'21'!B:BA,52,0)</f>
        <v>0</v>
      </c>
      <c r="BP66" s="5" t="s">
        <v>129</v>
      </c>
      <c r="BQ66" s="15">
        <f t="shared" si="23"/>
        <v>0</v>
      </c>
      <c r="BR66" s="10">
        <f>VLOOKUP(A66,'22'!B:BA,52,0)</f>
        <v>0</v>
      </c>
      <c r="BS66" s="5" t="s">
        <v>129</v>
      </c>
      <c r="BT66" s="15">
        <f t="shared" si="24"/>
        <v>0</v>
      </c>
      <c r="BU66" s="10">
        <f>VLOOKUP(A66,'23'!B:BA,52,0)</f>
        <v>3</v>
      </c>
      <c r="BV66" s="5" t="s">
        <v>129</v>
      </c>
      <c r="BW66" s="15">
        <f t="shared" si="25"/>
        <v>0</v>
      </c>
      <c r="BX66" s="10">
        <f>VLOOKUP(A66,'24'!B:BA,52,0)</f>
        <v>0</v>
      </c>
      <c r="BY66" s="5" t="s">
        <v>129</v>
      </c>
      <c r="BZ66" s="15">
        <f t="shared" si="26"/>
        <v>0</v>
      </c>
      <c r="CA66" s="10">
        <f>VLOOKUP(A66,'25'!B:BA,52,0)</f>
        <v>0</v>
      </c>
      <c r="CB66" s="5" t="s">
        <v>129</v>
      </c>
      <c r="CC66" s="15">
        <f t="shared" si="27"/>
        <v>0</v>
      </c>
      <c r="CD66" s="10">
        <f>VLOOKUP(A66,'26'!B:BA,52,0)</f>
        <v>0</v>
      </c>
      <c r="CE66" s="5" t="s">
        <v>129</v>
      </c>
      <c r="CF66" s="15">
        <f t="shared" si="28"/>
        <v>0</v>
      </c>
      <c r="CG66" s="10">
        <f>VLOOKUP(A66,'27'!B:BA,52,0)</f>
        <v>0</v>
      </c>
      <c r="CH66" s="5" t="s">
        <v>129</v>
      </c>
      <c r="CI66" s="15">
        <f t="shared" si="29"/>
        <v>0</v>
      </c>
      <c r="CJ66" s="10">
        <f>VLOOKUP(A66,'28'!B:BA,52,0)</f>
        <v>0</v>
      </c>
      <c r="CK66" s="5" t="s">
        <v>129</v>
      </c>
      <c r="CL66" s="15">
        <f t="shared" si="30"/>
        <v>0</v>
      </c>
      <c r="CM66" s="10">
        <f>VLOOKUP(A66,'29'!B:BA,52,0)</f>
        <v>0</v>
      </c>
      <c r="CN66" s="5" t="s">
        <v>129</v>
      </c>
      <c r="CO66" s="15">
        <f t="shared" si="31"/>
        <v>0</v>
      </c>
      <c r="CP66" s="10">
        <f>VLOOKUP(A66,'30'!B:BA,52,0)</f>
        <v>0</v>
      </c>
      <c r="CQ66" s="5" t="s">
        <v>129</v>
      </c>
      <c r="CR66" s="15">
        <f t="shared" si="32"/>
        <v>0</v>
      </c>
      <c r="CS66" s="10">
        <f>VLOOKUP(A66,'31'!B:BA,52,0)</f>
        <v>0</v>
      </c>
      <c r="CT66" s="5" t="s">
        <v>129</v>
      </c>
      <c r="CU66" s="15">
        <f t="shared" si="33"/>
        <v>0</v>
      </c>
      <c r="CV66" s="10">
        <f>VLOOKUP(A66,สรุป!B:BA,52,0)</f>
        <v>6</v>
      </c>
      <c r="CW66" s="5" t="s">
        <v>129</v>
      </c>
      <c r="CX66" s="15">
        <f t="shared" si="35"/>
        <v>0</v>
      </c>
    </row>
    <row r="67" spans="1:102" x14ac:dyDescent="0.25">
      <c r="A67" s="5">
        <v>1113008</v>
      </c>
      <c r="B67" s="63" t="s">
        <v>629</v>
      </c>
      <c r="C67" s="91">
        <v>20.66</v>
      </c>
      <c r="D67" s="19">
        <f t="shared" si="34"/>
        <v>6</v>
      </c>
      <c r="E67" s="5" t="s">
        <v>129</v>
      </c>
      <c r="F67" s="13">
        <f t="shared" si="2"/>
        <v>123.96000000000001</v>
      </c>
      <c r="G67" s="10">
        <f>VLOOKUP(A67,'1'!B:BA,52,0)</f>
        <v>0</v>
      </c>
      <c r="H67" s="5" t="s">
        <v>129</v>
      </c>
      <c r="I67" s="15">
        <f t="shared" si="3"/>
        <v>0</v>
      </c>
      <c r="J67" s="10">
        <f>VLOOKUP(A67,'2'!B:BA,52,0)</f>
        <v>0</v>
      </c>
      <c r="K67" s="5" t="s">
        <v>129</v>
      </c>
      <c r="L67" s="15">
        <f t="shared" si="4"/>
        <v>0</v>
      </c>
      <c r="M67" s="10">
        <f>VLOOKUP(A67,'3'!B:BA,52,0)</f>
        <v>0</v>
      </c>
      <c r="N67" s="5" t="s">
        <v>129</v>
      </c>
      <c r="O67" s="15">
        <f t="shared" si="5"/>
        <v>0</v>
      </c>
      <c r="P67" s="10">
        <f>VLOOKUP(A67,'4'!B:BA,52,0)</f>
        <v>0</v>
      </c>
      <c r="Q67" s="5" t="s">
        <v>129</v>
      </c>
      <c r="R67" s="15">
        <f t="shared" si="6"/>
        <v>0</v>
      </c>
      <c r="S67" s="10">
        <f>VLOOKUP(A67,'5'!B:BA,52,0)</f>
        <v>0</v>
      </c>
      <c r="T67" s="5" t="s">
        <v>129</v>
      </c>
      <c r="U67" s="15">
        <f t="shared" si="7"/>
        <v>0</v>
      </c>
      <c r="V67" s="10">
        <f>VLOOKUP(A67,'6'!B:BA,52,0)</f>
        <v>0</v>
      </c>
      <c r="W67" s="5" t="s">
        <v>129</v>
      </c>
      <c r="X67" s="15">
        <f t="shared" si="8"/>
        <v>0</v>
      </c>
      <c r="Y67" s="10">
        <f>VLOOKUP(A67,'7'!B:BA,52,0)</f>
        <v>0</v>
      </c>
      <c r="Z67" s="5" t="s">
        <v>129</v>
      </c>
      <c r="AA67" s="15">
        <f t="shared" si="9"/>
        <v>0</v>
      </c>
      <c r="AB67" s="10">
        <f>VLOOKUP(A67,'8'!B:BA,52,0)</f>
        <v>0</v>
      </c>
      <c r="AC67" s="5" t="s">
        <v>129</v>
      </c>
      <c r="AD67" s="15">
        <f t="shared" si="10"/>
        <v>0</v>
      </c>
      <c r="AE67" s="10">
        <f>VLOOKUP(A67,'9'!B:BA,52,0)</f>
        <v>3</v>
      </c>
      <c r="AF67" s="5" t="s">
        <v>129</v>
      </c>
      <c r="AG67" s="15">
        <f t="shared" si="11"/>
        <v>61.980000000000004</v>
      </c>
      <c r="AH67" s="10">
        <f>VLOOKUP(A67,'10'!B:BA,52,0)</f>
        <v>0</v>
      </c>
      <c r="AI67" s="5" t="s">
        <v>129</v>
      </c>
      <c r="AJ67" s="15">
        <f t="shared" si="12"/>
        <v>0</v>
      </c>
      <c r="AK67" s="10">
        <f>VLOOKUP(A67,'11'!B:BA,52,0)</f>
        <v>0</v>
      </c>
      <c r="AL67" s="5" t="s">
        <v>129</v>
      </c>
      <c r="AM67" s="15">
        <f t="shared" si="13"/>
        <v>0</v>
      </c>
      <c r="AN67" s="10">
        <f>VLOOKUP(A67,'12'!B:BA,52,0)</f>
        <v>0</v>
      </c>
      <c r="AO67" s="5" t="s">
        <v>129</v>
      </c>
      <c r="AP67" s="15">
        <f t="shared" si="14"/>
        <v>0</v>
      </c>
      <c r="AQ67" s="10">
        <f>VLOOKUP(A67,'13'!B:BA,52,0)</f>
        <v>0</v>
      </c>
      <c r="AR67" s="5" t="s">
        <v>129</v>
      </c>
      <c r="AS67" s="15">
        <f t="shared" si="15"/>
        <v>0</v>
      </c>
      <c r="AT67" s="10">
        <f>VLOOKUP(A67,'14'!B:BA,52,0)</f>
        <v>0</v>
      </c>
      <c r="AU67" s="5" t="s">
        <v>129</v>
      </c>
      <c r="AV67" s="15">
        <f t="shared" si="16"/>
        <v>0</v>
      </c>
      <c r="AW67" s="10">
        <f>VLOOKUP(A67,'15'!B:BA,52,0)</f>
        <v>0</v>
      </c>
      <c r="AX67" s="5" t="s">
        <v>129</v>
      </c>
      <c r="AY67" s="15">
        <f t="shared" si="17"/>
        <v>0</v>
      </c>
      <c r="AZ67" s="10">
        <f>VLOOKUP(A67,'16'!B:BA,52,0)</f>
        <v>0</v>
      </c>
      <c r="BA67" s="5" t="s">
        <v>129</v>
      </c>
      <c r="BB67" s="15">
        <f t="shared" si="18"/>
        <v>0</v>
      </c>
      <c r="BC67" s="10">
        <f>VLOOKUP(A67,'17'!B:BA,52,0)</f>
        <v>0</v>
      </c>
      <c r="BD67" s="5" t="s">
        <v>129</v>
      </c>
      <c r="BE67" s="15">
        <f t="shared" si="19"/>
        <v>0</v>
      </c>
      <c r="BF67" s="10">
        <f>VLOOKUP(A67,'18'!B:BA,52,0)</f>
        <v>0</v>
      </c>
      <c r="BG67" s="5" t="s">
        <v>129</v>
      </c>
      <c r="BH67" s="15">
        <f t="shared" si="20"/>
        <v>0</v>
      </c>
      <c r="BI67" s="10">
        <f>VLOOKUP(A67,'19'!B:BA,52,0)</f>
        <v>0</v>
      </c>
      <c r="BJ67" s="5" t="s">
        <v>129</v>
      </c>
      <c r="BK67" s="15">
        <f t="shared" si="21"/>
        <v>0</v>
      </c>
      <c r="BL67" s="10">
        <f>VLOOKUP(A67,'20'!B:BA,52,0)</f>
        <v>0</v>
      </c>
      <c r="BM67" s="5" t="s">
        <v>129</v>
      </c>
      <c r="BN67" s="15">
        <f t="shared" si="22"/>
        <v>0</v>
      </c>
      <c r="BO67" s="10">
        <f>VLOOKUP(A67,'21'!B:BA,52,0)</f>
        <v>0</v>
      </c>
      <c r="BP67" s="5" t="s">
        <v>129</v>
      </c>
      <c r="BQ67" s="15">
        <f t="shared" si="23"/>
        <v>0</v>
      </c>
      <c r="BR67" s="10">
        <f>VLOOKUP(A67,'22'!B:BA,52,0)</f>
        <v>0</v>
      </c>
      <c r="BS67" s="5" t="s">
        <v>129</v>
      </c>
      <c r="BT67" s="15">
        <f t="shared" si="24"/>
        <v>0</v>
      </c>
      <c r="BU67" s="10">
        <f>VLOOKUP(A67,'23'!B:BA,52,0)</f>
        <v>3</v>
      </c>
      <c r="BV67" s="5" t="s">
        <v>129</v>
      </c>
      <c r="BW67" s="15">
        <f t="shared" si="25"/>
        <v>61.980000000000004</v>
      </c>
      <c r="BX67" s="10">
        <f>VLOOKUP(A67,'24'!B:BA,52,0)</f>
        <v>0</v>
      </c>
      <c r="BY67" s="5" t="s">
        <v>129</v>
      </c>
      <c r="BZ67" s="15">
        <f t="shared" si="26"/>
        <v>0</v>
      </c>
      <c r="CA67" s="10">
        <f>VLOOKUP(A67,'25'!B:BA,52,0)</f>
        <v>0</v>
      </c>
      <c r="CB67" s="5" t="s">
        <v>129</v>
      </c>
      <c r="CC67" s="15">
        <f t="shared" si="27"/>
        <v>0</v>
      </c>
      <c r="CD67" s="10">
        <f>VLOOKUP(A67,'26'!B:BA,52,0)</f>
        <v>0</v>
      </c>
      <c r="CE67" s="5" t="s">
        <v>129</v>
      </c>
      <c r="CF67" s="15">
        <f t="shared" si="28"/>
        <v>0</v>
      </c>
      <c r="CG67" s="10">
        <f>VLOOKUP(A67,'27'!B:BA,52,0)</f>
        <v>0</v>
      </c>
      <c r="CH67" s="5" t="s">
        <v>129</v>
      </c>
      <c r="CI67" s="15">
        <f t="shared" si="29"/>
        <v>0</v>
      </c>
      <c r="CJ67" s="10">
        <f>VLOOKUP(A67,'28'!B:BA,52,0)</f>
        <v>0</v>
      </c>
      <c r="CK67" s="5" t="s">
        <v>129</v>
      </c>
      <c r="CL67" s="15">
        <f t="shared" si="30"/>
        <v>0</v>
      </c>
      <c r="CM67" s="10">
        <f>VLOOKUP(A67,'29'!B:BA,52,0)</f>
        <v>0</v>
      </c>
      <c r="CN67" s="5" t="s">
        <v>129</v>
      </c>
      <c r="CO67" s="15">
        <f t="shared" si="31"/>
        <v>0</v>
      </c>
      <c r="CP67" s="10">
        <f>VLOOKUP(A67,'30'!B:BA,52,0)</f>
        <v>0</v>
      </c>
      <c r="CQ67" s="5" t="s">
        <v>129</v>
      </c>
      <c r="CR67" s="15">
        <f t="shared" si="32"/>
        <v>0</v>
      </c>
      <c r="CS67" s="10">
        <f>VLOOKUP(A67,'31'!B:BA,52,0)</f>
        <v>0</v>
      </c>
      <c r="CT67" s="5" t="s">
        <v>129</v>
      </c>
      <c r="CU67" s="15">
        <f t="shared" si="33"/>
        <v>0</v>
      </c>
      <c r="CV67" s="10">
        <f>VLOOKUP(A67,สรุป!B:BA,52,0)</f>
        <v>6</v>
      </c>
      <c r="CW67" s="5" t="s">
        <v>129</v>
      </c>
      <c r="CX67" s="15">
        <f t="shared" si="35"/>
        <v>123.96000000000001</v>
      </c>
    </row>
    <row r="68" spans="1:102" x14ac:dyDescent="0.25">
      <c r="A68" s="5">
        <v>5002400</v>
      </c>
      <c r="B68" s="63" t="s">
        <v>630</v>
      </c>
      <c r="C68" s="118" t="s">
        <v>837</v>
      </c>
      <c r="D68" s="19">
        <f t="shared" si="34"/>
        <v>0</v>
      </c>
      <c r="E68" s="5" t="s">
        <v>129</v>
      </c>
      <c r="F68" s="13">
        <f t="shared" si="2"/>
        <v>0</v>
      </c>
      <c r="G68" s="10">
        <f>VLOOKUP(A68,'1'!B:BA,52,0)</f>
        <v>0</v>
      </c>
      <c r="H68" s="5" t="s">
        <v>129</v>
      </c>
      <c r="I68" s="15">
        <f t="shared" si="3"/>
        <v>0</v>
      </c>
      <c r="J68" s="10">
        <f>VLOOKUP(A68,'2'!B:BA,52,0)</f>
        <v>0</v>
      </c>
      <c r="K68" s="5" t="s">
        <v>129</v>
      </c>
      <c r="L68" s="15">
        <f t="shared" si="4"/>
        <v>0</v>
      </c>
      <c r="M68" s="10">
        <f>VLOOKUP(A68,'3'!B:BA,52,0)</f>
        <v>0</v>
      </c>
      <c r="N68" s="5" t="s">
        <v>129</v>
      </c>
      <c r="O68" s="15">
        <f t="shared" si="5"/>
        <v>0</v>
      </c>
      <c r="P68" s="10">
        <f>VLOOKUP(A68,'4'!B:BA,52,0)</f>
        <v>0</v>
      </c>
      <c r="Q68" s="5" t="s">
        <v>129</v>
      </c>
      <c r="R68" s="15">
        <f t="shared" si="6"/>
        <v>0</v>
      </c>
      <c r="S68" s="10">
        <f>VLOOKUP(A68,'5'!B:BA,52,0)</f>
        <v>0</v>
      </c>
      <c r="T68" s="5" t="s">
        <v>129</v>
      </c>
      <c r="U68" s="15">
        <f t="shared" si="7"/>
        <v>0</v>
      </c>
      <c r="V68" s="10">
        <f>VLOOKUP(A68,'6'!B:BA,52,0)</f>
        <v>0</v>
      </c>
      <c r="W68" s="5" t="s">
        <v>129</v>
      </c>
      <c r="X68" s="15">
        <f t="shared" si="8"/>
        <v>0</v>
      </c>
      <c r="Y68" s="10">
        <f>VLOOKUP(A68,'7'!B:BA,52,0)</f>
        <v>0</v>
      </c>
      <c r="Z68" s="5" t="s">
        <v>129</v>
      </c>
      <c r="AA68" s="15">
        <f t="shared" si="9"/>
        <v>0</v>
      </c>
      <c r="AB68" s="10">
        <f>VLOOKUP(A68,'8'!B:BA,52,0)</f>
        <v>0</v>
      </c>
      <c r="AC68" s="5" t="s">
        <v>129</v>
      </c>
      <c r="AD68" s="15">
        <f t="shared" si="10"/>
        <v>0</v>
      </c>
      <c r="AE68" s="10">
        <f>VLOOKUP(A68,'9'!B:BA,52,0)</f>
        <v>0</v>
      </c>
      <c r="AF68" s="5" t="s">
        <v>129</v>
      </c>
      <c r="AG68" s="15">
        <f t="shared" si="11"/>
        <v>0</v>
      </c>
      <c r="AH68" s="10">
        <f>VLOOKUP(A68,'10'!B:BA,52,0)</f>
        <v>0</v>
      </c>
      <c r="AI68" s="5" t="s">
        <v>129</v>
      </c>
      <c r="AJ68" s="15">
        <f t="shared" si="12"/>
        <v>0</v>
      </c>
      <c r="AK68" s="10">
        <f>VLOOKUP(A68,'11'!B:BA,52,0)</f>
        <v>0</v>
      </c>
      <c r="AL68" s="5" t="s">
        <v>129</v>
      </c>
      <c r="AM68" s="15">
        <f t="shared" si="13"/>
        <v>0</v>
      </c>
      <c r="AN68" s="10">
        <f>VLOOKUP(A68,'12'!B:BA,52,0)</f>
        <v>0</v>
      </c>
      <c r="AO68" s="5" t="s">
        <v>129</v>
      </c>
      <c r="AP68" s="15">
        <f t="shared" si="14"/>
        <v>0</v>
      </c>
      <c r="AQ68" s="10">
        <f>VLOOKUP(A68,'13'!B:BA,52,0)</f>
        <v>0</v>
      </c>
      <c r="AR68" s="5" t="s">
        <v>129</v>
      </c>
      <c r="AS68" s="15">
        <f t="shared" si="15"/>
        <v>0</v>
      </c>
      <c r="AT68" s="10">
        <f>VLOOKUP(A68,'14'!B:BA,52,0)</f>
        <v>0</v>
      </c>
      <c r="AU68" s="5" t="s">
        <v>129</v>
      </c>
      <c r="AV68" s="15">
        <f t="shared" si="16"/>
        <v>0</v>
      </c>
      <c r="AW68" s="10">
        <f>VLOOKUP(A68,'15'!B:BA,52,0)</f>
        <v>0</v>
      </c>
      <c r="AX68" s="5" t="s">
        <v>129</v>
      </c>
      <c r="AY68" s="15">
        <f t="shared" si="17"/>
        <v>0</v>
      </c>
      <c r="AZ68" s="10">
        <f>VLOOKUP(A68,'16'!B:BA,52,0)</f>
        <v>0</v>
      </c>
      <c r="BA68" s="5" t="s">
        <v>129</v>
      </c>
      <c r="BB68" s="15">
        <f t="shared" si="18"/>
        <v>0</v>
      </c>
      <c r="BC68" s="10">
        <f>VLOOKUP(A68,'17'!B:BA,52,0)</f>
        <v>0</v>
      </c>
      <c r="BD68" s="5" t="s">
        <v>129</v>
      </c>
      <c r="BE68" s="15">
        <f t="shared" si="19"/>
        <v>0</v>
      </c>
      <c r="BF68" s="10">
        <f>VLOOKUP(A68,'18'!B:BA,52,0)</f>
        <v>0</v>
      </c>
      <c r="BG68" s="5" t="s">
        <v>129</v>
      </c>
      <c r="BH68" s="15">
        <f t="shared" si="20"/>
        <v>0</v>
      </c>
      <c r="BI68" s="10">
        <f>VLOOKUP(A68,'19'!B:BA,52,0)</f>
        <v>0</v>
      </c>
      <c r="BJ68" s="5" t="s">
        <v>129</v>
      </c>
      <c r="BK68" s="15">
        <f t="shared" si="21"/>
        <v>0</v>
      </c>
      <c r="BL68" s="10">
        <f>VLOOKUP(A68,'20'!B:BA,52,0)</f>
        <v>0</v>
      </c>
      <c r="BM68" s="5" t="s">
        <v>129</v>
      </c>
      <c r="BN68" s="15">
        <f t="shared" si="22"/>
        <v>0</v>
      </c>
      <c r="BO68" s="10">
        <f>VLOOKUP(A68,'21'!B:BA,52,0)</f>
        <v>0</v>
      </c>
      <c r="BP68" s="5" t="s">
        <v>129</v>
      </c>
      <c r="BQ68" s="15">
        <f t="shared" si="23"/>
        <v>0</v>
      </c>
      <c r="BR68" s="10">
        <f>VLOOKUP(A68,'22'!B:BA,52,0)</f>
        <v>0</v>
      </c>
      <c r="BS68" s="5" t="s">
        <v>129</v>
      </c>
      <c r="BT68" s="15">
        <f t="shared" si="24"/>
        <v>0</v>
      </c>
      <c r="BU68" s="10">
        <f>VLOOKUP(A68,'23'!B:BA,52,0)</f>
        <v>0</v>
      </c>
      <c r="BV68" s="5" t="s">
        <v>129</v>
      </c>
      <c r="BW68" s="15">
        <f t="shared" si="25"/>
        <v>0</v>
      </c>
      <c r="BX68" s="10">
        <f>VLOOKUP(A68,'24'!B:BA,52,0)</f>
        <v>0</v>
      </c>
      <c r="BY68" s="5" t="s">
        <v>129</v>
      </c>
      <c r="BZ68" s="15">
        <f t="shared" si="26"/>
        <v>0</v>
      </c>
      <c r="CA68" s="10">
        <f>VLOOKUP(A68,'25'!B:BA,52,0)</f>
        <v>0</v>
      </c>
      <c r="CB68" s="5" t="s">
        <v>129</v>
      </c>
      <c r="CC68" s="15">
        <f t="shared" si="27"/>
        <v>0</v>
      </c>
      <c r="CD68" s="10">
        <f>VLOOKUP(A68,'26'!B:BA,52,0)</f>
        <v>0</v>
      </c>
      <c r="CE68" s="5" t="s">
        <v>129</v>
      </c>
      <c r="CF68" s="15">
        <f t="shared" si="28"/>
        <v>0</v>
      </c>
      <c r="CG68" s="10">
        <f>VLOOKUP(A68,'27'!B:BA,52,0)</f>
        <v>0</v>
      </c>
      <c r="CH68" s="5" t="s">
        <v>129</v>
      </c>
      <c r="CI68" s="15">
        <f t="shared" si="29"/>
        <v>0</v>
      </c>
      <c r="CJ68" s="10">
        <f>VLOOKUP(A68,'28'!B:BA,52,0)</f>
        <v>0</v>
      </c>
      <c r="CK68" s="5" t="s">
        <v>129</v>
      </c>
      <c r="CL68" s="15">
        <f t="shared" si="30"/>
        <v>0</v>
      </c>
      <c r="CM68" s="10">
        <f>VLOOKUP(A68,'29'!B:BA,52,0)</f>
        <v>0</v>
      </c>
      <c r="CN68" s="5" t="s">
        <v>129</v>
      </c>
      <c r="CO68" s="15">
        <f t="shared" si="31"/>
        <v>0</v>
      </c>
      <c r="CP68" s="10">
        <f>VLOOKUP(A68,'30'!B:BA,52,0)</f>
        <v>0</v>
      </c>
      <c r="CQ68" s="5" t="s">
        <v>129</v>
      </c>
      <c r="CR68" s="15">
        <f t="shared" si="32"/>
        <v>0</v>
      </c>
      <c r="CS68" s="10">
        <f>VLOOKUP(A68,'31'!B:BA,52,0)</f>
        <v>0</v>
      </c>
      <c r="CT68" s="5" t="s">
        <v>129</v>
      </c>
      <c r="CU68" s="15">
        <f t="shared" si="33"/>
        <v>0</v>
      </c>
      <c r="CV68" s="10">
        <f>VLOOKUP(A68,สรุป!B:BA,52,0)</f>
        <v>0</v>
      </c>
      <c r="CW68" s="5" t="s">
        <v>129</v>
      </c>
      <c r="CX68" s="15">
        <f t="shared" si="35"/>
        <v>0</v>
      </c>
    </row>
    <row r="69" spans="1:102" x14ac:dyDescent="0.25">
      <c r="A69" s="5">
        <v>1004062</v>
      </c>
      <c r="B69" s="63" t="s">
        <v>631</v>
      </c>
      <c r="C69" s="91">
        <v>17.68</v>
      </c>
      <c r="D69" s="19">
        <f t="shared" si="34"/>
        <v>69</v>
      </c>
      <c r="E69" s="5" t="s">
        <v>129</v>
      </c>
      <c r="F69" s="13">
        <f t="shared" ref="F69:F85" si="36">+D69*C69</f>
        <v>1219.92</v>
      </c>
      <c r="G69" s="10">
        <f>VLOOKUP(A69,'1'!B:BA,52,0)</f>
        <v>11</v>
      </c>
      <c r="H69" s="5" t="s">
        <v>129</v>
      </c>
      <c r="I69" s="15">
        <f t="shared" ref="I69:I85" si="37">+G69*C69</f>
        <v>194.48</v>
      </c>
      <c r="J69" s="10">
        <f>VLOOKUP(A69,'2'!B:BA,52,0)</f>
        <v>0</v>
      </c>
      <c r="K69" s="5" t="s">
        <v>129</v>
      </c>
      <c r="L69" s="15">
        <f t="shared" ref="L69:L85" si="38">+J69*C69</f>
        <v>0</v>
      </c>
      <c r="M69" s="10">
        <f>VLOOKUP(A69,'3'!B:BA,52,0)</f>
        <v>0</v>
      </c>
      <c r="N69" s="5" t="s">
        <v>129</v>
      </c>
      <c r="O69" s="15">
        <f t="shared" ref="O69:O85" si="39">+M69*C69</f>
        <v>0</v>
      </c>
      <c r="P69" s="10">
        <f>VLOOKUP(A69,'4'!B:BA,52,0)</f>
        <v>2</v>
      </c>
      <c r="Q69" s="5" t="s">
        <v>129</v>
      </c>
      <c r="R69" s="15">
        <f t="shared" ref="R69:R85" si="40">+P69*C69</f>
        <v>35.36</v>
      </c>
      <c r="S69" s="10">
        <f>VLOOKUP(A69,'5'!B:BA,52,0)</f>
        <v>3</v>
      </c>
      <c r="T69" s="5" t="s">
        <v>129</v>
      </c>
      <c r="U69" s="15">
        <f t="shared" ref="U69:U85" si="41">+S69*C69</f>
        <v>53.04</v>
      </c>
      <c r="V69" s="10">
        <f>VLOOKUP(A69,'6'!B:BA,52,0)</f>
        <v>0</v>
      </c>
      <c r="W69" s="5" t="s">
        <v>129</v>
      </c>
      <c r="X69" s="15">
        <f t="shared" ref="X69:X85" si="42">+V69*C69</f>
        <v>0</v>
      </c>
      <c r="Y69" s="10">
        <f>VLOOKUP(A69,'7'!B:BA,52,0)</f>
        <v>0</v>
      </c>
      <c r="Z69" s="5" t="s">
        <v>129</v>
      </c>
      <c r="AA69" s="15">
        <f t="shared" ref="AA69:AA85" si="43">+Y69*C69</f>
        <v>0</v>
      </c>
      <c r="AB69" s="10">
        <f>VLOOKUP(A69,'8'!B:BA,52,0)</f>
        <v>8</v>
      </c>
      <c r="AC69" s="5" t="s">
        <v>129</v>
      </c>
      <c r="AD69" s="15">
        <f t="shared" ref="AD69:AD85" si="44">+AB69*C69</f>
        <v>141.44</v>
      </c>
      <c r="AE69" s="10">
        <f>VLOOKUP(A69,'9'!B:BA,52,0)</f>
        <v>3</v>
      </c>
      <c r="AF69" s="5" t="s">
        <v>129</v>
      </c>
      <c r="AG69" s="15">
        <f t="shared" ref="AG69:AG85" si="45">+AE69*C69</f>
        <v>53.04</v>
      </c>
      <c r="AH69" s="10">
        <f>VLOOKUP(A69,'10'!B:BA,52,0)</f>
        <v>0</v>
      </c>
      <c r="AI69" s="5" t="s">
        <v>129</v>
      </c>
      <c r="AJ69" s="15">
        <f t="shared" ref="AJ69:AJ85" si="46">+AH69*C69</f>
        <v>0</v>
      </c>
      <c r="AK69" s="10">
        <f>VLOOKUP(A69,'11'!B:BA,52,0)</f>
        <v>3</v>
      </c>
      <c r="AL69" s="5" t="s">
        <v>129</v>
      </c>
      <c r="AM69" s="15">
        <f t="shared" ref="AM69:AM85" si="47">+AK69*C69</f>
        <v>53.04</v>
      </c>
      <c r="AN69" s="10">
        <f>VLOOKUP(A69,'12'!B:BA,52,0)</f>
        <v>0</v>
      </c>
      <c r="AO69" s="5" t="s">
        <v>129</v>
      </c>
      <c r="AP69" s="15">
        <f t="shared" ref="AP69:AP85" si="48">+AN69*C69</f>
        <v>0</v>
      </c>
      <c r="AQ69" s="10">
        <f>VLOOKUP(A69,'13'!B:BA,52,0)</f>
        <v>0</v>
      </c>
      <c r="AR69" s="5" t="s">
        <v>129</v>
      </c>
      <c r="AS69" s="15">
        <f t="shared" ref="AS69:AS85" si="49">+AQ69*C69</f>
        <v>0</v>
      </c>
      <c r="AT69" s="10">
        <f>VLOOKUP(A69,'14'!B:BA,52,0)</f>
        <v>0</v>
      </c>
      <c r="AU69" s="5" t="s">
        <v>129</v>
      </c>
      <c r="AV69" s="15">
        <f t="shared" ref="AV69:AV85" si="50">+AT69*C69</f>
        <v>0</v>
      </c>
      <c r="AW69" s="10">
        <f>VLOOKUP(A69,'15'!B:BA,52,0)</f>
        <v>12</v>
      </c>
      <c r="AX69" s="5" t="s">
        <v>129</v>
      </c>
      <c r="AY69" s="15">
        <f t="shared" ref="AY69:AY85" si="51">+AW69*C69</f>
        <v>212.16</v>
      </c>
      <c r="AZ69" s="10">
        <f>VLOOKUP(A69,'16'!B:BA,52,0)</f>
        <v>0</v>
      </c>
      <c r="BA69" s="5" t="s">
        <v>129</v>
      </c>
      <c r="BB69" s="15">
        <f t="shared" ref="BB69:BB85" si="52">+AZ69*C69</f>
        <v>0</v>
      </c>
      <c r="BC69" s="10">
        <f>VLOOKUP(A69,'17'!B:BA,52,0)</f>
        <v>0</v>
      </c>
      <c r="BD69" s="5" t="s">
        <v>129</v>
      </c>
      <c r="BE69" s="15">
        <f t="shared" ref="BE69:BE85" si="53">+BC69*C69</f>
        <v>0</v>
      </c>
      <c r="BF69" s="10">
        <f>VLOOKUP(A69,'18'!B:BA,52,0)</f>
        <v>0</v>
      </c>
      <c r="BG69" s="5" t="s">
        <v>129</v>
      </c>
      <c r="BH69" s="15">
        <f t="shared" ref="BH69:BH85" si="54">+BF69*C69</f>
        <v>0</v>
      </c>
      <c r="BI69" s="10">
        <f>VLOOKUP(A69,'19'!B:BA,52,0)</f>
        <v>5</v>
      </c>
      <c r="BJ69" s="5" t="s">
        <v>129</v>
      </c>
      <c r="BK69" s="15">
        <f t="shared" ref="BK69:BK85" si="55">+BI69*C69</f>
        <v>88.4</v>
      </c>
      <c r="BL69" s="10">
        <f>VLOOKUP(A69,'20'!B:BA,52,0)</f>
        <v>0</v>
      </c>
      <c r="BM69" s="5" t="s">
        <v>129</v>
      </c>
      <c r="BN69" s="15">
        <f t="shared" ref="BN69:BN85" si="56">+BL69*C69</f>
        <v>0</v>
      </c>
      <c r="BO69" s="10">
        <f>VLOOKUP(A69,'21'!B:BA,52,0)</f>
        <v>0</v>
      </c>
      <c r="BP69" s="5" t="s">
        <v>129</v>
      </c>
      <c r="BQ69" s="15">
        <f t="shared" ref="BQ69:BQ85" si="57">+BO69*C69</f>
        <v>0</v>
      </c>
      <c r="BR69" s="10">
        <f>VLOOKUP(A69,'22'!B:BA,52,0)</f>
        <v>14</v>
      </c>
      <c r="BS69" s="5" t="s">
        <v>129</v>
      </c>
      <c r="BT69" s="15">
        <f t="shared" ref="BT69:BT85" si="58">+BR69*C69</f>
        <v>247.51999999999998</v>
      </c>
      <c r="BU69" s="10">
        <f>VLOOKUP(A69,'23'!B:BA,52,0)</f>
        <v>0</v>
      </c>
      <c r="BV69" s="5" t="s">
        <v>129</v>
      </c>
      <c r="BW69" s="15">
        <f t="shared" ref="BW69:BW85" si="59">+BU69*C69</f>
        <v>0</v>
      </c>
      <c r="BX69" s="10">
        <f>VLOOKUP(A69,'24'!B:BA,52,0)</f>
        <v>0</v>
      </c>
      <c r="BY69" s="5" t="s">
        <v>129</v>
      </c>
      <c r="BZ69" s="15">
        <f t="shared" ref="BZ69:BZ85" si="60">+BX69*C69</f>
        <v>0</v>
      </c>
      <c r="CA69" s="10">
        <f>VLOOKUP(A69,'25'!B:BA,52,0)</f>
        <v>5</v>
      </c>
      <c r="CB69" s="5" t="s">
        <v>129</v>
      </c>
      <c r="CC69" s="15">
        <f t="shared" ref="CC69:CC85" si="61">+CA69*C69</f>
        <v>88.4</v>
      </c>
      <c r="CD69" s="10">
        <f>VLOOKUP(A69,'26'!B:BA,52,0)</f>
        <v>0</v>
      </c>
      <c r="CE69" s="5" t="s">
        <v>129</v>
      </c>
      <c r="CF69" s="15">
        <f t="shared" ref="CF69:CF85" si="62">+CD69*C69</f>
        <v>0</v>
      </c>
      <c r="CG69" s="10">
        <f>VLOOKUP(A69,'27'!B:BA,52,0)</f>
        <v>0</v>
      </c>
      <c r="CH69" s="5" t="s">
        <v>129</v>
      </c>
      <c r="CI69" s="15">
        <f t="shared" ref="CI69:CI85" si="63">+CG69*C69</f>
        <v>0</v>
      </c>
      <c r="CJ69" s="10">
        <f>VLOOKUP(A69,'28'!B:BA,52,0)</f>
        <v>3</v>
      </c>
      <c r="CK69" s="5" t="s">
        <v>129</v>
      </c>
      <c r="CL69" s="15">
        <f t="shared" ref="CL69:CL85" si="64">+CJ69*C69</f>
        <v>53.04</v>
      </c>
      <c r="CM69" s="10">
        <f>VLOOKUP(A69,'29'!B:BA,52,0)</f>
        <v>0</v>
      </c>
      <c r="CN69" s="5" t="s">
        <v>129</v>
      </c>
      <c r="CO69" s="15">
        <f t="shared" ref="CO69:CO85" si="65">+CM69*C69</f>
        <v>0</v>
      </c>
      <c r="CP69" s="10">
        <f>VLOOKUP(A69,'30'!B:BA,52,0)</f>
        <v>0</v>
      </c>
      <c r="CQ69" s="5" t="s">
        <v>129</v>
      </c>
      <c r="CR69" s="15">
        <f t="shared" ref="CR69:CR85" si="66">+CP69*C69</f>
        <v>0</v>
      </c>
      <c r="CS69" s="10">
        <f>VLOOKUP(A69,'31'!B:BA,52,0)</f>
        <v>0</v>
      </c>
      <c r="CT69" s="5" t="s">
        <v>129</v>
      </c>
      <c r="CU69" s="15">
        <f t="shared" ref="CU69:CU85" si="67">+CS69*C69</f>
        <v>0</v>
      </c>
      <c r="CV69" s="10">
        <f>VLOOKUP(A69,สรุป!B:BA,52,0)</f>
        <v>69</v>
      </c>
      <c r="CW69" s="5" t="s">
        <v>129</v>
      </c>
      <c r="CX69" s="15">
        <f t="shared" si="35"/>
        <v>1219.92</v>
      </c>
    </row>
    <row r="70" spans="1:102" x14ac:dyDescent="0.25">
      <c r="A70" s="5">
        <v>1005984</v>
      </c>
      <c r="B70" s="63" t="s">
        <v>632</v>
      </c>
      <c r="C70" s="91">
        <v>14.280000000000001</v>
      </c>
      <c r="D70" s="19">
        <f t="shared" ref="D70:D85" si="68">+CV70</f>
        <v>3</v>
      </c>
      <c r="E70" s="5" t="s">
        <v>129</v>
      </c>
      <c r="F70" s="13">
        <f t="shared" si="36"/>
        <v>42.84</v>
      </c>
      <c r="G70" s="10">
        <f>VLOOKUP(A70,'1'!B:BA,52,0)</f>
        <v>0</v>
      </c>
      <c r="H70" s="5" t="s">
        <v>129</v>
      </c>
      <c r="I70" s="15">
        <f t="shared" si="37"/>
        <v>0</v>
      </c>
      <c r="J70" s="10">
        <f>VLOOKUP(A70,'2'!B:BA,52,0)</f>
        <v>0</v>
      </c>
      <c r="K70" s="5" t="s">
        <v>129</v>
      </c>
      <c r="L70" s="15">
        <f t="shared" si="38"/>
        <v>0</v>
      </c>
      <c r="M70" s="10">
        <f>VLOOKUP(A70,'3'!B:BA,52,0)</f>
        <v>0</v>
      </c>
      <c r="N70" s="5" t="s">
        <v>129</v>
      </c>
      <c r="O70" s="15">
        <f t="shared" si="39"/>
        <v>0</v>
      </c>
      <c r="P70" s="10">
        <f>VLOOKUP(A70,'4'!B:BA,52,0)</f>
        <v>3</v>
      </c>
      <c r="Q70" s="5" t="s">
        <v>129</v>
      </c>
      <c r="R70" s="15">
        <f t="shared" si="40"/>
        <v>42.84</v>
      </c>
      <c r="S70" s="10">
        <f>VLOOKUP(A70,'5'!B:BA,52,0)</f>
        <v>0</v>
      </c>
      <c r="T70" s="5" t="s">
        <v>129</v>
      </c>
      <c r="U70" s="15">
        <f t="shared" si="41"/>
        <v>0</v>
      </c>
      <c r="V70" s="10">
        <f>VLOOKUP(A70,'6'!B:BA,52,0)</f>
        <v>0</v>
      </c>
      <c r="W70" s="5" t="s">
        <v>129</v>
      </c>
      <c r="X70" s="15">
        <f t="shared" si="42"/>
        <v>0</v>
      </c>
      <c r="Y70" s="10">
        <f>VLOOKUP(A70,'7'!B:BA,52,0)</f>
        <v>0</v>
      </c>
      <c r="Z70" s="5" t="s">
        <v>129</v>
      </c>
      <c r="AA70" s="15">
        <f t="shared" si="43"/>
        <v>0</v>
      </c>
      <c r="AB70" s="10">
        <f>VLOOKUP(A70,'8'!B:BA,52,0)</f>
        <v>0</v>
      </c>
      <c r="AC70" s="5" t="s">
        <v>129</v>
      </c>
      <c r="AD70" s="15">
        <f t="shared" si="44"/>
        <v>0</v>
      </c>
      <c r="AE70" s="10">
        <f>VLOOKUP(A70,'9'!B:BA,52,0)</f>
        <v>0</v>
      </c>
      <c r="AF70" s="5" t="s">
        <v>129</v>
      </c>
      <c r="AG70" s="15">
        <f t="shared" si="45"/>
        <v>0</v>
      </c>
      <c r="AH70" s="10">
        <f>VLOOKUP(A70,'10'!B:BA,52,0)</f>
        <v>0</v>
      </c>
      <c r="AI70" s="5" t="s">
        <v>129</v>
      </c>
      <c r="AJ70" s="15">
        <f t="shared" si="46"/>
        <v>0</v>
      </c>
      <c r="AK70" s="10">
        <f>VLOOKUP(A70,'11'!B:BA,52,0)</f>
        <v>0</v>
      </c>
      <c r="AL70" s="5" t="s">
        <v>129</v>
      </c>
      <c r="AM70" s="15">
        <f t="shared" si="47"/>
        <v>0</v>
      </c>
      <c r="AN70" s="10">
        <f>VLOOKUP(A70,'12'!B:BA,52,0)</f>
        <v>0</v>
      </c>
      <c r="AO70" s="5" t="s">
        <v>129</v>
      </c>
      <c r="AP70" s="15">
        <f t="shared" si="48"/>
        <v>0</v>
      </c>
      <c r="AQ70" s="10">
        <f>VLOOKUP(A70,'13'!B:BA,52,0)</f>
        <v>0</v>
      </c>
      <c r="AR70" s="5" t="s">
        <v>129</v>
      </c>
      <c r="AS70" s="15">
        <f t="shared" si="49"/>
        <v>0</v>
      </c>
      <c r="AT70" s="10">
        <f>VLOOKUP(A70,'14'!B:BA,52,0)</f>
        <v>0</v>
      </c>
      <c r="AU70" s="5" t="s">
        <v>129</v>
      </c>
      <c r="AV70" s="15">
        <f t="shared" si="50"/>
        <v>0</v>
      </c>
      <c r="AW70" s="10">
        <f>VLOOKUP(A70,'15'!B:BA,52,0)</f>
        <v>0</v>
      </c>
      <c r="AX70" s="5" t="s">
        <v>129</v>
      </c>
      <c r="AY70" s="15">
        <f t="shared" si="51"/>
        <v>0</v>
      </c>
      <c r="AZ70" s="10">
        <f>VLOOKUP(A70,'16'!B:BA,52,0)</f>
        <v>0</v>
      </c>
      <c r="BA70" s="5" t="s">
        <v>129</v>
      </c>
      <c r="BB70" s="15">
        <f t="shared" si="52"/>
        <v>0</v>
      </c>
      <c r="BC70" s="10">
        <f>VLOOKUP(A70,'17'!B:BA,52,0)</f>
        <v>0</v>
      </c>
      <c r="BD70" s="5" t="s">
        <v>129</v>
      </c>
      <c r="BE70" s="15">
        <f t="shared" si="53"/>
        <v>0</v>
      </c>
      <c r="BF70" s="10">
        <f>VLOOKUP(A70,'18'!B:BA,52,0)</f>
        <v>0</v>
      </c>
      <c r="BG70" s="5" t="s">
        <v>129</v>
      </c>
      <c r="BH70" s="15">
        <f t="shared" si="54"/>
        <v>0</v>
      </c>
      <c r="BI70" s="10">
        <f>VLOOKUP(A70,'19'!B:BA,52,0)</f>
        <v>0</v>
      </c>
      <c r="BJ70" s="5" t="s">
        <v>129</v>
      </c>
      <c r="BK70" s="15">
        <f t="shared" si="55"/>
        <v>0</v>
      </c>
      <c r="BL70" s="10">
        <f>VLOOKUP(A70,'20'!B:BA,52,0)</f>
        <v>0</v>
      </c>
      <c r="BM70" s="5" t="s">
        <v>129</v>
      </c>
      <c r="BN70" s="15">
        <f t="shared" si="56"/>
        <v>0</v>
      </c>
      <c r="BO70" s="10">
        <f>VLOOKUP(A70,'21'!B:BA,52,0)</f>
        <v>0</v>
      </c>
      <c r="BP70" s="5" t="s">
        <v>129</v>
      </c>
      <c r="BQ70" s="15">
        <f t="shared" si="57"/>
        <v>0</v>
      </c>
      <c r="BR70" s="10">
        <f>VLOOKUP(A70,'22'!B:BA,52,0)</f>
        <v>0</v>
      </c>
      <c r="BS70" s="5" t="s">
        <v>129</v>
      </c>
      <c r="BT70" s="15">
        <f t="shared" si="58"/>
        <v>0</v>
      </c>
      <c r="BU70" s="10">
        <f>VLOOKUP(A70,'23'!B:BA,52,0)</f>
        <v>0</v>
      </c>
      <c r="BV70" s="5" t="s">
        <v>129</v>
      </c>
      <c r="BW70" s="15">
        <f t="shared" si="59"/>
        <v>0</v>
      </c>
      <c r="BX70" s="10">
        <f>VLOOKUP(A70,'24'!B:BA,52,0)</f>
        <v>0</v>
      </c>
      <c r="BY70" s="5" t="s">
        <v>129</v>
      </c>
      <c r="BZ70" s="15">
        <f t="shared" si="60"/>
        <v>0</v>
      </c>
      <c r="CA70" s="10">
        <f>VLOOKUP(A70,'25'!B:BA,52,0)</f>
        <v>0</v>
      </c>
      <c r="CB70" s="5" t="s">
        <v>129</v>
      </c>
      <c r="CC70" s="15">
        <f t="shared" si="61"/>
        <v>0</v>
      </c>
      <c r="CD70" s="10">
        <f>VLOOKUP(A70,'26'!B:BA,52,0)</f>
        <v>0</v>
      </c>
      <c r="CE70" s="5" t="s">
        <v>129</v>
      </c>
      <c r="CF70" s="15">
        <f t="shared" si="62"/>
        <v>0</v>
      </c>
      <c r="CG70" s="10">
        <f>VLOOKUP(A70,'27'!B:BA,52,0)</f>
        <v>0</v>
      </c>
      <c r="CH70" s="5" t="s">
        <v>129</v>
      </c>
      <c r="CI70" s="15">
        <f t="shared" si="63"/>
        <v>0</v>
      </c>
      <c r="CJ70" s="10">
        <f>VLOOKUP(A70,'28'!B:BA,52,0)</f>
        <v>0</v>
      </c>
      <c r="CK70" s="5" t="s">
        <v>129</v>
      </c>
      <c r="CL70" s="15">
        <f t="shared" si="64"/>
        <v>0</v>
      </c>
      <c r="CM70" s="10">
        <f>VLOOKUP(A70,'29'!B:BA,52,0)</f>
        <v>0</v>
      </c>
      <c r="CN70" s="5" t="s">
        <v>129</v>
      </c>
      <c r="CO70" s="15">
        <f t="shared" si="65"/>
        <v>0</v>
      </c>
      <c r="CP70" s="10">
        <f>VLOOKUP(A70,'30'!B:BA,52,0)</f>
        <v>0</v>
      </c>
      <c r="CQ70" s="5" t="s">
        <v>129</v>
      </c>
      <c r="CR70" s="15">
        <f t="shared" si="66"/>
        <v>0</v>
      </c>
      <c r="CS70" s="10">
        <f>VLOOKUP(A70,'31'!B:BA,52,0)</f>
        <v>0</v>
      </c>
      <c r="CT70" s="5" t="s">
        <v>129</v>
      </c>
      <c r="CU70" s="15">
        <f t="shared" si="67"/>
        <v>0</v>
      </c>
      <c r="CV70" s="10">
        <f>VLOOKUP(A70,สรุป!B:BA,52,0)</f>
        <v>3</v>
      </c>
      <c r="CW70" s="5" t="s">
        <v>129</v>
      </c>
      <c r="CX70" s="15">
        <f t="shared" ref="CX70:CX85" si="69">+CV70*C70</f>
        <v>42.84</v>
      </c>
    </row>
    <row r="71" spans="1:102" x14ac:dyDescent="0.25">
      <c r="A71" s="5">
        <v>1005998</v>
      </c>
      <c r="B71" s="63" t="s">
        <v>633</v>
      </c>
      <c r="C71" s="91">
        <v>16.62</v>
      </c>
      <c r="D71" s="19">
        <f t="shared" si="68"/>
        <v>40</v>
      </c>
      <c r="E71" s="5" t="s">
        <v>129</v>
      </c>
      <c r="F71" s="13">
        <f t="shared" si="36"/>
        <v>664.80000000000007</v>
      </c>
      <c r="G71" s="10">
        <f>VLOOKUP(A71,'1'!B:BA,52,0)</f>
        <v>0</v>
      </c>
      <c r="H71" s="5" t="s">
        <v>129</v>
      </c>
      <c r="I71" s="15">
        <f t="shared" si="37"/>
        <v>0</v>
      </c>
      <c r="J71" s="10">
        <f>VLOOKUP(A71,'2'!B:BA,52,0)</f>
        <v>0</v>
      </c>
      <c r="K71" s="5" t="s">
        <v>129</v>
      </c>
      <c r="L71" s="15">
        <f t="shared" si="38"/>
        <v>0</v>
      </c>
      <c r="M71" s="10">
        <f>VLOOKUP(A71,'3'!B:BA,52,0)</f>
        <v>0</v>
      </c>
      <c r="N71" s="5" t="s">
        <v>129</v>
      </c>
      <c r="O71" s="15">
        <f t="shared" si="39"/>
        <v>0</v>
      </c>
      <c r="P71" s="10">
        <f>VLOOKUP(A71,'4'!B:BA,52,0)</f>
        <v>0</v>
      </c>
      <c r="Q71" s="5" t="s">
        <v>129</v>
      </c>
      <c r="R71" s="15">
        <f t="shared" si="40"/>
        <v>0</v>
      </c>
      <c r="S71" s="10">
        <f>VLOOKUP(A71,'5'!B:BA,52,0)</f>
        <v>0</v>
      </c>
      <c r="T71" s="5" t="s">
        <v>129</v>
      </c>
      <c r="U71" s="15">
        <f t="shared" si="41"/>
        <v>0</v>
      </c>
      <c r="V71" s="10">
        <f>VLOOKUP(A71,'6'!B:BA,52,0)</f>
        <v>10</v>
      </c>
      <c r="W71" s="5" t="s">
        <v>129</v>
      </c>
      <c r="X71" s="15">
        <f t="shared" si="42"/>
        <v>166.20000000000002</v>
      </c>
      <c r="Y71" s="10">
        <f>VLOOKUP(A71,'7'!B:BA,52,0)</f>
        <v>0</v>
      </c>
      <c r="Z71" s="5" t="s">
        <v>129</v>
      </c>
      <c r="AA71" s="15">
        <f t="shared" si="43"/>
        <v>0</v>
      </c>
      <c r="AB71" s="10">
        <f>VLOOKUP(A71,'8'!B:BA,52,0)</f>
        <v>0</v>
      </c>
      <c r="AC71" s="5" t="s">
        <v>129</v>
      </c>
      <c r="AD71" s="15">
        <f t="shared" si="44"/>
        <v>0</v>
      </c>
      <c r="AE71" s="10">
        <f>VLOOKUP(A71,'9'!B:BA,52,0)</f>
        <v>0</v>
      </c>
      <c r="AF71" s="5" t="s">
        <v>129</v>
      </c>
      <c r="AG71" s="15">
        <f t="shared" si="45"/>
        <v>0</v>
      </c>
      <c r="AH71" s="10">
        <f>VLOOKUP(A71,'10'!B:BA,52,0)</f>
        <v>0</v>
      </c>
      <c r="AI71" s="5" t="s">
        <v>129</v>
      </c>
      <c r="AJ71" s="15">
        <f t="shared" si="46"/>
        <v>0</v>
      </c>
      <c r="AK71" s="10">
        <f>VLOOKUP(A71,'11'!B:BA,52,0)</f>
        <v>0</v>
      </c>
      <c r="AL71" s="5" t="s">
        <v>129</v>
      </c>
      <c r="AM71" s="15">
        <f t="shared" si="47"/>
        <v>0</v>
      </c>
      <c r="AN71" s="10">
        <f>VLOOKUP(A71,'12'!B:BA,52,0)</f>
        <v>0</v>
      </c>
      <c r="AO71" s="5" t="s">
        <v>129</v>
      </c>
      <c r="AP71" s="15">
        <f t="shared" si="48"/>
        <v>0</v>
      </c>
      <c r="AQ71" s="10">
        <f>VLOOKUP(A71,'13'!B:BA,52,0)</f>
        <v>10</v>
      </c>
      <c r="AR71" s="5" t="s">
        <v>129</v>
      </c>
      <c r="AS71" s="15">
        <f t="shared" si="49"/>
        <v>166.20000000000002</v>
      </c>
      <c r="AT71" s="10">
        <f>VLOOKUP(A71,'14'!B:BA,52,0)</f>
        <v>0</v>
      </c>
      <c r="AU71" s="5" t="s">
        <v>129</v>
      </c>
      <c r="AV71" s="15">
        <f t="shared" si="50"/>
        <v>0</v>
      </c>
      <c r="AW71" s="10">
        <f>VLOOKUP(A71,'15'!B:BA,52,0)</f>
        <v>0</v>
      </c>
      <c r="AX71" s="5" t="s">
        <v>129</v>
      </c>
      <c r="AY71" s="15">
        <f t="shared" si="51"/>
        <v>0</v>
      </c>
      <c r="AZ71" s="10">
        <f>VLOOKUP(A71,'16'!B:BA,52,0)</f>
        <v>0</v>
      </c>
      <c r="BA71" s="5" t="s">
        <v>129</v>
      </c>
      <c r="BB71" s="15">
        <f t="shared" si="52"/>
        <v>0</v>
      </c>
      <c r="BC71" s="10">
        <f>VLOOKUP(A71,'17'!B:BA,52,0)</f>
        <v>0</v>
      </c>
      <c r="BD71" s="5" t="s">
        <v>129</v>
      </c>
      <c r="BE71" s="15">
        <f t="shared" si="53"/>
        <v>0</v>
      </c>
      <c r="BF71" s="10">
        <f>VLOOKUP(A71,'18'!B:BA,52,0)</f>
        <v>0</v>
      </c>
      <c r="BG71" s="5" t="s">
        <v>129</v>
      </c>
      <c r="BH71" s="15">
        <f t="shared" si="54"/>
        <v>0</v>
      </c>
      <c r="BI71" s="10">
        <f>VLOOKUP(A71,'19'!B:BA,52,0)</f>
        <v>0</v>
      </c>
      <c r="BJ71" s="5" t="s">
        <v>129</v>
      </c>
      <c r="BK71" s="15">
        <f t="shared" si="55"/>
        <v>0</v>
      </c>
      <c r="BL71" s="10">
        <f>VLOOKUP(A71,'20'!B:BA,52,0)</f>
        <v>10</v>
      </c>
      <c r="BM71" s="5" t="s">
        <v>129</v>
      </c>
      <c r="BN71" s="15">
        <f t="shared" si="56"/>
        <v>166.20000000000002</v>
      </c>
      <c r="BO71" s="10">
        <f>VLOOKUP(A71,'21'!B:BA,52,0)</f>
        <v>0</v>
      </c>
      <c r="BP71" s="5" t="s">
        <v>129</v>
      </c>
      <c r="BQ71" s="15">
        <f t="shared" si="57"/>
        <v>0</v>
      </c>
      <c r="BR71" s="10">
        <f>VLOOKUP(A71,'22'!B:BA,52,0)</f>
        <v>0</v>
      </c>
      <c r="BS71" s="5" t="s">
        <v>129</v>
      </c>
      <c r="BT71" s="15">
        <f t="shared" si="58"/>
        <v>0</v>
      </c>
      <c r="BU71" s="10">
        <f>VLOOKUP(A71,'23'!B:BA,52,0)</f>
        <v>0</v>
      </c>
      <c r="BV71" s="5" t="s">
        <v>129</v>
      </c>
      <c r="BW71" s="15">
        <f t="shared" si="59"/>
        <v>0</v>
      </c>
      <c r="BX71" s="10">
        <f>VLOOKUP(A71,'24'!B:BA,52,0)</f>
        <v>0</v>
      </c>
      <c r="BY71" s="5" t="s">
        <v>129</v>
      </c>
      <c r="BZ71" s="15">
        <f t="shared" si="60"/>
        <v>0</v>
      </c>
      <c r="CA71" s="10">
        <f>VLOOKUP(A71,'25'!B:BA,52,0)</f>
        <v>0</v>
      </c>
      <c r="CB71" s="5" t="s">
        <v>129</v>
      </c>
      <c r="CC71" s="15">
        <f t="shared" si="61"/>
        <v>0</v>
      </c>
      <c r="CD71" s="10">
        <f>VLOOKUP(A71,'26'!B:BA,52,0)</f>
        <v>0</v>
      </c>
      <c r="CE71" s="5" t="s">
        <v>129</v>
      </c>
      <c r="CF71" s="15">
        <f t="shared" si="62"/>
        <v>0</v>
      </c>
      <c r="CG71" s="10">
        <f>VLOOKUP(A71,'27'!B:BA,52,0)</f>
        <v>10</v>
      </c>
      <c r="CH71" s="5" t="s">
        <v>129</v>
      </c>
      <c r="CI71" s="15">
        <f t="shared" si="63"/>
        <v>166.20000000000002</v>
      </c>
      <c r="CJ71" s="10">
        <f>VLOOKUP(A71,'28'!B:BA,52,0)</f>
        <v>0</v>
      </c>
      <c r="CK71" s="5" t="s">
        <v>129</v>
      </c>
      <c r="CL71" s="15">
        <f t="shared" si="64"/>
        <v>0</v>
      </c>
      <c r="CM71" s="10">
        <f>VLOOKUP(A71,'29'!B:BA,52,0)</f>
        <v>0</v>
      </c>
      <c r="CN71" s="5" t="s">
        <v>129</v>
      </c>
      <c r="CO71" s="15">
        <f t="shared" si="65"/>
        <v>0</v>
      </c>
      <c r="CP71" s="10">
        <f>VLOOKUP(A71,'30'!B:BA,52,0)</f>
        <v>0</v>
      </c>
      <c r="CQ71" s="5" t="s">
        <v>129</v>
      </c>
      <c r="CR71" s="15">
        <f t="shared" si="66"/>
        <v>0</v>
      </c>
      <c r="CS71" s="10">
        <f>VLOOKUP(A71,'31'!B:BA,52,0)</f>
        <v>0</v>
      </c>
      <c r="CT71" s="5" t="s">
        <v>129</v>
      </c>
      <c r="CU71" s="15">
        <f t="shared" si="67"/>
        <v>0</v>
      </c>
      <c r="CV71" s="10">
        <f>VLOOKUP(A71,สรุป!B:BA,52,0)</f>
        <v>40</v>
      </c>
      <c r="CW71" s="5" t="s">
        <v>129</v>
      </c>
      <c r="CX71" s="15">
        <f t="shared" si="69"/>
        <v>664.80000000000007</v>
      </c>
    </row>
    <row r="72" spans="1:102" x14ac:dyDescent="0.25">
      <c r="A72" s="5">
        <v>1006000</v>
      </c>
      <c r="B72" s="63" t="s">
        <v>634</v>
      </c>
      <c r="C72" s="91">
        <v>16.279999999999998</v>
      </c>
      <c r="D72" s="19">
        <f t="shared" si="68"/>
        <v>396</v>
      </c>
      <c r="E72" s="5" t="s">
        <v>129</v>
      </c>
      <c r="F72" s="13">
        <f t="shared" si="36"/>
        <v>6446.8799999999992</v>
      </c>
      <c r="G72" s="10">
        <f>VLOOKUP(A72,'1'!B:BA,52,0)</f>
        <v>0</v>
      </c>
      <c r="H72" s="5" t="s">
        <v>129</v>
      </c>
      <c r="I72" s="15">
        <f t="shared" si="37"/>
        <v>0</v>
      </c>
      <c r="J72" s="10">
        <f>VLOOKUP(A72,'2'!B:BA,52,0)</f>
        <v>0</v>
      </c>
      <c r="K72" s="5" t="s">
        <v>129</v>
      </c>
      <c r="L72" s="15">
        <f t="shared" si="38"/>
        <v>0</v>
      </c>
      <c r="M72" s="10">
        <f>VLOOKUP(A72,'3'!B:BA,52,0)</f>
        <v>0</v>
      </c>
      <c r="N72" s="5" t="s">
        <v>129</v>
      </c>
      <c r="O72" s="15">
        <f t="shared" si="39"/>
        <v>0</v>
      </c>
      <c r="P72" s="10">
        <f>VLOOKUP(A72,'4'!B:BA,52,0)</f>
        <v>80</v>
      </c>
      <c r="Q72" s="5" t="s">
        <v>129</v>
      </c>
      <c r="R72" s="15">
        <f t="shared" si="40"/>
        <v>1302.3999999999999</v>
      </c>
      <c r="S72" s="10">
        <f>VLOOKUP(A72,'5'!B:BA,52,0)</f>
        <v>0</v>
      </c>
      <c r="T72" s="5" t="s">
        <v>129</v>
      </c>
      <c r="U72" s="15">
        <f t="shared" si="41"/>
        <v>0</v>
      </c>
      <c r="V72" s="10">
        <f>VLOOKUP(A72,'6'!B:BA,52,0)</f>
        <v>10</v>
      </c>
      <c r="W72" s="5" t="s">
        <v>129</v>
      </c>
      <c r="X72" s="15">
        <f t="shared" si="42"/>
        <v>162.79999999999998</v>
      </c>
      <c r="Y72" s="10">
        <f>VLOOKUP(A72,'7'!B:BA,52,0)</f>
        <v>0</v>
      </c>
      <c r="Z72" s="5" t="s">
        <v>129</v>
      </c>
      <c r="AA72" s="15">
        <f t="shared" si="43"/>
        <v>0</v>
      </c>
      <c r="AB72" s="10">
        <f>VLOOKUP(A72,'8'!B:BA,52,0)</f>
        <v>0</v>
      </c>
      <c r="AC72" s="5" t="s">
        <v>129</v>
      </c>
      <c r="AD72" s="15">
        <f t="shared" si="44"/>
        <v>0</v>
      </c>
      <c r="AE72" s="10">
        <f>VLOOKUP(A72,'9'!B:BA,52,0)</f>
        <v>0</v>
      </c>
      <c r="AF72" s="5" t="s">
        <v>129</v>
      </c>
      <c r="AG72" s="15">
        <f t="shared" si="45"/>
        <v>0</v>
      </c>
      <c r="AH72" s="10">
        <f>VLOOKUP(A72,'10'!B:BA,52,0)</f>
        <v>0</v>
      </c>
      <c r="AI72" s="5" t="s">
        <v>129</v>
      </c>
      <c r="AJ72" s="15">
        <f t="shared" si="46"/>
        <v>0</v>
      </c>
      <c r="AK72" s="10">
        <f>VLOOKUP(A72,'11'!B:BA,52,0)</f>
        <v>90</v>
      </c>
      <c r="AL72" s="5" t="s">
        <v>129</v>
      </c>
      <c r="AM72" s="15">
        <f t="shared" si="47"/>
        <v>1465.1999999999998</v>
      </c>
      <c r="AN72" s="10">
        <f>VLOOKUP(A72,'12'!B:BA,52,0)</f>
        <v>0</v>
      </c>
      <c r="AO72" s="5" t="s">
        <v>129</v>
      </c>
      <c r="AP72" s="15">
        <f t="shared" si="48"/>
        <v>0</v>
      </c>
      <c r="AQ72" s="10">
        <f>VLOOKUP(A72,'13'!B:BA,52,0)</f>
        <v>10</v>
      </c>
      <c r="AR72" s="5" t="s">
        <v>129</v>
      </c>
      <c r="AS72" s="15">
        <f t="shared" si="49"/>
        <v>162.79999999999998</v>
      </c>
      <c r="AT72" s="10">
        <f>VLOOKUP(A72,'14'!B:BA,52,0)</f>
        <v>0</v>
      </c>
      <c r="AU72" s="5" t="s">
        <v>129</v>
      </c>
      <c r="AV72" s="15">
        <f t="shared" si="50"/>
        <v>0</v>
      </c>
      <c r="AW72" s="10">
        <f>VLOOKUP(A72,'15'!B:BA,52,0)</f>
        <v>0</v>
      </c>
      <c r="AX72" s="5" t="s">
        <v>129</v>
      </c>
      <c r="AY72" s="15">
        <f t="shared" si="51"/>
        <v>0</v>
      </c>
      <c r="AZ72" s="10">
        <f>VLOOKUP(A72,'16'!B:BA,52,0)</f>
        <v>0</v>
      </c>
      <c r="BA72" s="5" t="s">
        <v>129</v>
      </c>
      <c r="BB72" s="15">
        <f t="shared" si="52"/>
        <v>0</v>
      </c>
      <c r="BC72" s="10">
        <f>VLOOKUP(A72,'17'!B:BA,52,0)</f>
        <v>0</v>
      </c>
      <c r="BD72" s="5" t="s">
        <v>129</v>
      </c>
      <c r="BE72" s="15">
        <f t="shared" si="53"/>
        <v>0</v>
      </c>
      <c r="BF72" s="10">
        <f>VLOOKUP(A72,'18'!B:BA,52,0)</f>
        <v>93</v>
      </c>
      <c r="BG72" s="5" t="s">
        <v>129</v>
      </c>
      <c r="BH72" s="15">
        <f t="shared" si="54"/>
        <v>1514.0399999999997</v>
      </c>
      <c r="BI72" s="10">
        <f>VLOOKUP(A72,'19'!B:BA,52,0)</f>
        <v>0</v>
      </c>
      <c r="BJ72" s="5" t="s">
        <v>129</v>
      </c>
      <c r="BK72" s="15">
        <f t="shared" si="55"/>
        <v>0</v>
      </c>
      <c r="BL72" s="10">
        <f>VLOOKUP(A72,'20'!B:BA,52,0)</f>
        <v>10</v>
      </c>
      <c r="BM72" s="5" t="s">
        <v>129</v>
      </c>
      <c r="BN72" s="15">
        <f t="shared" si="56"/>
        <v>162.79999999999998</v>
      </c>
      <c r="BO72" s="10">
        <f>VLOOKUP(A72,'21'!B:BA,52,0)</f>
        <v>0</v>
      </c>
      <c r="BP72" s="5" t="s">
        <v>129</v>
      </c>
      <c r="BQ72" s="15">
        <f t="shared" si="57"/>
        <v>0</v>
      </c>
      <c r="BR72" s="10">
        <f>VLOOKUP(A72,'22'!B:BA,52,0)</f>
        <v>0</v>
      </c>
      <c r="BS72" s="5" t="s">
        <v>129</v>
      </c>
      <c r="BT72" s="15">
        <f t="shared" si="58"/>
        <v>0</v>
      </c>
      <c r="BU72" s="10">
        <f>VLOOKUP(A72,'23'!B:BA,52,0)</f>
        <v>0</v>
      </c>
      <c r="BV72" s="5" t="s">
        <v>129</v>
      </c>
      <c r="BW72" s="15">
        <f t="shared" si="59"/>
        <v>0</v>
      </c>
      <c r="BX72" s="10">
        <f>VLOOKUP(A72,'24'!B:BA,52,0)</f>
        <v>0</v>
      </c>
      <c r="BY72" s="5" t="s">
        <v>129</v>
      </c>
      <c r="BZ72" s="15">
        <f t="shared" si="60"/>
        <v>0</v>
      </c>
      <c r="CA72" s="10">
        <f>VLOOKUP(A72,'25'!B:BA,52,0)</f>
        <v>93</v>
      </c>
      <c r="CB72" s="5" t="s">
        <v>129</v>
      </c>
      <c r="CC72" s="15">
        <f t="shared" si="61"/>
        <v>1514.0399999999997</v>
      </c>
      <c r="CD72" s="10">
        <f>VLOOKUP(A72,'26'!B:BA,52,0)</f>
        <v>0</v>
      </c>
      <c r="CE72" s="5" t="s">
        <v>129</v>
      </c>
      <c r="CF72" s="15">
        <f t="shared" si="62"/>
        <v>0</v>
      </c>
      <c r="CG72" s="10">
        <f>VLOOKUP(A72,'27'!B:BA,52,0)</f>
        <v>10</v>
      </c>
      <c r="CH72" s="5" t="s">
        <v>129</v>
      </c>
      <c r="CI72" s="15">
        <f t="shared" si="63"/>
        <v>162.79999999999998</v>
      </c>
      <c r="CJ72" s="10">
        <f>VLOOKUP(A72,'28'!B:BA,52,0)</f>
        <v>0</v>
      </c>
      <c r="CK72" s="5" t="s">
        <v>129</v>
      </c>
      <c r="CL72" s="15">
        <f t="shared" si="64"/>
        <v>0</v>
      </c>
      <c r="CM72" s="10">
        <f>VLOOKUP(A72,'29'!B:BA,52,0)</f>
        <v>0</v>
      </c>
      <c r="CN72" s="5" t="s">
        <v>129</v>
      </c>
      <c r="CO72" s="15">
        <f t="shared" si="65"/>
        <v>0</v>
      </c>
      <c r="CP72" s="10">
        <f>VLOOKUP(A72,'30'!B:BA,52,0)</f>
        <v>0</v>
      </c>
      <c r="CQ72" s="5" t="s">
        <v>129</v>
      </c>
      <c r="CR72" s="15">
        <f t="shared" si="66"/>
        <v>0</v>
      </c>
      <c r="CS72" s="10">
        <f>VLOOKUP(A72,'31'!B:BA,52,0)</f>
        <v>0</v>
      </c>
      <c r="CT72" s="5" t="s">
        <v>129</v>
      </c>
      <c r="CU72" s="15">
        <f t="shared" si="67"/>
        <v>0</v>
      </c>
      <c r="CV72" s="10">
        <f>VLOOKUP(A72,สรุป!B:BA,52,0)</f>
        <v>396</v>
      </c>
      <c r="CW72" s="5" t="s">
        <v>129</v>
      </c>
      <c r="CX72" s="15">
        <f t="shared" si="69"/>
        <v>6446.8799999999992</v>
      </c>
    </row>
    <row r="73" spans="1:102" x14ac:dyDescent="0.25">
      <c r="A73" s="5">
        <v>1004081</v>
      </c>
      <c r="B73" s="63" t="s">
        <v>635</v>
      </c>
      <c r="C73" s="91">
        <v>18.260000000000002</v>
      </c>
      <c r="D73" s="19">
        <f t="shared" si="68"/>
        <v>162</v>
      </c>
      <c r="E73" s="5" t="s">
        <v>129</v>
      </c>
      <c r="F73" s="13">
        <f t="shared" si="36"/>
        <v>2958.1200000000003</v>
      </c>
      <c r="G73" s="10">
        <f>VLOOKUP(A73,'1'!B:BA,52,0)</f>
        <v>0</v>
      </c>
      <c r="H73" s="5" t="s">
        <v>129</v>
      </c>
      <c r="I73" s="15">
        <f t="shared" si="37"/>
        <v>0</v>
      </c>
      <c r="J73" s="10">
        <f>VLOOKUP(A73,'2'!B:BA,52,0)</f>
        <v>0</v>
      </c>
      <c r="K73" s="5" t="s">
        <v>129</v>
      </c>
      <c r="L73" s="15">
        <f t="shared" si="38"/>
        <v>0</v>
      </c>
      <c r="M73" s="10">
        <f>VLOOKUP(A73,'3'!B:BA,52,0)</f>
        <v>0</v>
      </c>
      <c r="N73" s="5" t="s">
        <v>129</v>
      </c>
      <c r="O73" s="15">
        <f t="shared" si="39"/>
        <v>0</v>
      </c>
      <c r="P73" s="10">
        <f>VLOOKUP(A73,'4'!B:BA,52,0)</f>
        <v>55</v>
      </c>
      <c r="Q73" s="5" t="s">
        <v>129</v>
      </c>
      <c r="R73" s="15">
        <f t="shared" si="40"/>
        <v>1004.3000000000001</v>
      </c>
      <c r="S73" s="10">
        <f>VLOOKUP(A73,'5'!B:BA,52,0)</f>
        <v>0</v>
      </c>
      <c r="T73" s="5" t="s">
        <v>129</v>
      </c>
      <c r="U73" s="15">
        <f t="shared" si="41"/>
        <v>0</v>
      </c>
      <c r="V73" s="10">
        <f>VLOOKUP(A73,'6'!B:BA,52,0)</f>
        <v>3</v>
      </c>
      <c r="W73" s="5" t="s">
        <v>129</v>
      </c>
      <c r="X73" s="15">
        <f t="shared" si="42"/>
        <v>54.78</v>
      </c>
      <c r="Y73" s="10">
        <f>VLOOKUP(A73,'7'!B:BA,52,0)</f>
        <v>0</v>
      </c>
      <c r="Z73" s="5" t="s">
        <v>129</v>
      </c>
      <c r="AA73" s="15">
        <f t="shared" si="43"/>
        <v>0</v>
      </c>
      <c r="AB73" s="10">
        <f>VLOOKUP(A73,'8'!B:BA,52,0)</f>
        <v>0</v>
      </c>
      <c r="AC73" s="5" t="s">
        <v>129</v>
      </c>
      <c r="AD73" s="15">
        <f t="shared" si="44"/>
        <v>0</v>
      </c>
      <c r="AE73" s="10">
        <f>VLOOKUP(A73,'9'!B:BA,52,0)</f>
        <v>2</v>
      </c>
      <c r="AF73" s="5" t="s">
        <v>129</v>
      </c>
      <c r="AG73" s="15">
        <f t="shared" si="45"/>
        <v>36.520000000000003</v>
      </c>
      <c r="AH73" s="10">
        <f>VLOOKUP(A73,'10'!B:BA,52,0)</f>
        <v>0</v>
      </c>
      <c r="AI73" s="5" t="s">
        <v>129</v>
      </c>
      <c r="AJ73" s="15">
        <f t="shared" si="46"/>
        <v>0</v>
      </c>
      <c r="AK73" s="10">
        <f>VLOOKUP(A73,'11'!B:BA,52,0)</f>
        <v>0</v>
      </c>
      <c r="AL73" s="5" t="s">
        <v>129</v>
      </c>
      <c r="AM73" s="15">
        <f t="shared" si="47"/>
        <v>0</v>
      </c>
      <c r="AN73" s="10">
        <f>VLOOKUP(A73,'12'!B:BA,52,0)</f>
        <v>0</v>
      </c>
      <c r="AO73" s="5" t="s">
        <v>129</v>
      </c>
      <c r="AP73" s="15">
        <f t="shared" si="48"/>
        <v>0</v>
      </c>
      <c r="AQ73" s="10">
        <f>VLOOKUP(A73,'13'!B:BA,52,0)</f>
        <v>0</v>
      </c>
      <c r="AR73" s="5" t="s">
        <v>129</v>
      </c>
      <c r="AS73" s="15">
        <f t="shared" si="49"/>
        <v>0</v>
      </c>
      <c r="AT73" s="10">
        <f>VLOOKUP(A73,'14'!B:BA,52,0)</f>
        <v>0</v>
      </c>
      <c r="AU73" s="5" t="s">
        <v>129</v>
      </c>
      <c r="AV73" s="15">
        <f t="shared" si="50"/>
        <v>0</v>
      </c>
      <c r="AW73" s="10">
        <f>VLOOKUP(A73,'15'!B:BA,52,0)</f>
        <v>0</v>
      </c>
      <c r="AX73" s="5" t="s">
        <v>129</v>
      </c>
      <c r="AY73" s="15">
        <f t="shared" si="51"/>
        <v>0</v>
      </c>
      <c r="AZ73" s="10">
        <f>VLOOKUP(A73,'16'!B:BA,52,0)</f>
        <v>0</v>
      </c>
      <c r="BA73" s="5" t="s">
        <v>129</v>
      </c>
      <c r="BB73" s="15">
        <f t="shared" si="52"/>
        <v>0</v>
      </c>
      <c r="BC73" s="10">
        <f>VLOOKUP(A73,'17'!B:BA,52,0)</f>
        <v>0</v>
      </c>
      <c r="BD73" s="5" t="s">
        <v>129</v>
      </c>
      <c r="BE73" s="15">
        <f t="shared" si="53"/>
        <v>0</v>
      </c>
      <c r="BF73" s="10">
        <f>VLOOKUP(A73,'18'!B:BA,52,0)</f>
        <v>32</v>
      </c>
      <c r="BG73" s="5" t="s">
        <v>129</v>
      </c>
      <c r="BH73" s="15">
        <f t="shared" si="54"/>
        <v>584.32000000000005</v>
      </c>
      <c r="BI73" s="10">
        <f>VLOOKUP(A73,'19'!B:BA,52,0)</f>
        <v>0</v>
      </c>
      <c r="BJ73" s="5" t="s">
        <v>129</v>
      </c>
      <c r="BK73" s="15">
        <f t="shared" si="55"/>
        <v>0</v>
      </c>
      <c r="BL73" s="10">
        <f>VLOOKUP(A73,'20'!B:BA,52,0)</f>
        <v>0</v>
      </c>
      <c r="BM73" s="5" t="s">
        <v>129</v>
      </c>
      <c r="BN73" s="15">
        <f t="shared" si="56"/>
        <v>0</v>
      </c>
      <c r="BO73" s="10">
        <f>VLOOKUP(A73,'21'!B:BA,52,0)</f>
        <v>0</v>
      </c>
      <c r="BP73" s="5" t="s">
        <v>129</v>
      </c>
      <c r="BQ73" s="15">
        <f t="shared" si="57"/>
        <v>0</v>
      </c>
      <c r="BR73" s="10">
        <f>VLOOKUP(A73,'22'!B:BA,52,0)</f>
        <v>0</v>
      </c>
      <c r="BS73" s="5" t="s">
        <v>129</v>
      </c>
      <c r="BT73" s="15">
        <f t="shared" si="58"/>
        <v>0</v>
      </c>
      <c r="BU73" s="10">
        <f>VLOOKUP(A73,'23'!B:BA,52,0)</f>
        <v>0</v>
      </c>
      <c r="BV73" s="5" t="s">
        <v>129</v>
      </c>
      <c r="BW73" s="15">
        <f t="shared" si="59"/>
        <v>0</v>
      </c>
      <c r="BX73" s="10">
        <f>VLOOKUP(A73,'24'!B:BA,52,0)</f>
        <v>0</v>
      </c>
      <c r="BY73" s="5" t="s">
        <v>129</v>
      </c>
      <c r="BZ73" s="15">
        <f t="shared" si="60"/>
        <v>0</v>
      </c>
      <c r="CA73" s="10">
        <f>VLOOKUP(A73,'25'!B:BA,52,0)</f>
        <v>70</v>
      </c>
      <c r="CB73" s="5" t="s">
        <v>129</v>
      </c>
      <c r="CC73" s="15">
        <f t="shared" si="61"/>
        <v>1278.2</v>
      </c>
      <c r="CD73" s="10">
        <f>VLOOKUP(A73,'26'!B:BA,52,0)</f>
        <v>0</v>
      </c>
      <c r="CE73" s="5" t="s">
        <v>129</v>
      </c>
      <c r="CF73" s="15">
        <f t="shared" si="62"/>
        <v>0</v>
      </c>
      <c r="CG73" s="10">
        <f>VLOOKUP(A73,'27'!B:BA,52,0)</f>
        <v>0</v>
      </c>
      <c r="CH73" s="5" t="s">
        <v>129</v>
      </c>
      <c r="CI73" s="15">
        <f t="shared" si="63"/>
        <v>0</v>
      </c>
      <c r="CJ73" s="10">
        <f>VLOOKUP(A73,'28'!B:BA,52,0)</f>
        <v>0</v>
      </c>
      <c r="CK73" s="5" t="s">
        <v>129</v>
      </c>
      <c r="CL73" s="15">
        <f t="shared" si="64"/>
        <v>0</v>
      </c>
      <c r="CM73" s="10">
        <f>VLOOKUP(A73,'29'!B:BA,52,0)</f>
        <v>0</v>
      </c>
      <c r="CN73" s="5" t="s">
        <v>129</v>
      </c>
      <c r="CO73" s="15">
        <f t="shared" si="65"/>
        <v>0</v>
      </c>
      <c r="CP73" s="10">
        <f>VLOOKUP(A73,'30'!B:BA,52,0)</f>
        <v>0</v>
      </c>
      <c r="CQ73" s="5" t="s">
        <v>129</v>
      </c>
      <c r="CR73" s="15">
        <f t="shared" si="66"/>
        <v>0</v>
      </c>
      <c r="CS73" s="10">
        <f>VLOOKUP(A73,'31'!B:BA,52,0)</f>
        <v>0</v>
      </c>
      <c r="CT73" s="5" t="s">
        <v>129</v>
      </c>
      <c r="CU73" s="15">
        <f t="shared" si="67"/>
        <v>0</v>
      </c>
      <c r="CV73" s="10">
        <f>VLOOKUP(A73,สรุป!B:BA,52,0)</f>
        <v>162</v>
      </c>
      <c r="CW73" s="5" t="s">
        <v>129</v>
      </c>
      <c r="CX73" s="15">
        <f t="shared" si="69"/>
        <v>2958.1200000000003</v>
      </c>
    </row>
    <row r="74" spans="1:102" x14ac:dyDescent="0.25">
      <c r="A74" s="5">
        <v>1004080</v>
      </c>
      <c r="B74" s="63" t="s">
        <v>636</v>
      </c>
      <c r="C74" s="91">
        <v>22.919999999999998</v>
      </c>
      <c r="D74" s="19">
        <f t="shared" si="68"/>
        <v>201</v>
      </c>
      <c r="E74" s="5" t="s">
        <v>129</v>
      </c>
      <c r="F74" s="13">
        <f t="shared" si="36"/>
        <v>4606.92</v>
      </c>
      <c r="G74" s="10">
        <f>VLOOKUP(A74,'1'!B:BA,52,0)</f>
        <v>0</v>
      </c>
      <c r="H74" s="5" t="s">
        <v>129</v>
      </c>
      <c r="I74" s="15">
        <f t="shared" si="37"/>
        <v>0</v>
      </c>
      <c r="J74" s="10">
        <f>VLOOKUP(A74,'2'!B:BA,52,0)</f>
        <v>0</v>
      </c>
      <c r="K74" s="5" t="s">
        <v>129</v>
      </c>
      <c r="L74" s="15">
        <f t="shared" si="38"/>
        <v>0</v>
      </c>
      <c r="M74" s="10">
        <f>VLOOKUP(A74,'3'!B:BA,52,0)</f>
        <v>0</v>
      </c>
      <c r="N74" s="5" t="s">
        <v>129</v>
      </c>
      <c r="O74" s="15">
        <f t="shared" si="39"/>
        <v>0</v>
      </c>
      <c r="P74" s="10">
        <f>VLOOKUP(A74,'4'!B:BA,52,0)</f>
        <v>63</v>
      </c>
      <c r="Q74" s="5" t="s">
        <v>129</v>
      </c>
      <c r="R74" s="15">
        <f t="shared" si="40"/>
        <v>1443.9599999999998</v>
      </c>
      <c r="S74" s="10">
        <f>VLOOKUP(A74,'5'!B:BA,52,0)</f>
        <v>0</v>
      </c>
      <c r="T74" s="5" t="s">
        <v>129</v>
      </c>
      <c r="U74" s="15">
        <f t="shared" si="41"/>
        <v>0</v>
      </c>
      <c r="V74" s="10">
        <f>VLOOKUP(A74,'6'!B:BA,52,0)</f>
        <v>0</v>
      </c>
      <c r="W74" s="5" t="s">
        <v>129</v>
      </c>
      <c r="X74" s="15">
        <f t="shared" si="42"/>
        <v>0</v>
      </c>
      <c r="Y74" s="10">
        <f>VLOOKUP(A74,'7'!B:BA,52,0)</f>
        <v>0</v>
      </c>
      <c r="Z74" s="5" t="s">
        <v>129</v>
      </c>
      <c r="AA74" s="15">
        <f t="shared" si="43"/>
        <v>0</v>
      </c>
      <c r="AB74" s="10">
        <f>VLOOKUP(A74,'8'!B:BA,52,0)</f>
        <v>0</v>
      </c>
      <c r="AC74" s="5" t="s">
        <v>129</v>
      </c>
      <c r="AD74" s="15">
        <f t="shared" si="44"/>
        <v>0</v>
      </c>
      <c r="AE74" s="10">
        <f>VLOOKUP(A74,'9'!B:BA,52,0)</f>
        <v>3</v>
      </c>
      <c r="AF74" s="5" t="s">
        <v>129</v>
      </c>
      <c r="AG74" s="15">
        <f t="shared" si="45"/>
        <v>68.759999999999991</v>
      </c>
      <c r="AH74" s="10">
        <f>VLOOKUP(A74,'10'!B:BA,52,0)</f>
        <v>0</v>
      </c>
      <c r="AI74" s="5" t="s">
        <v>129</v>
      </c>
      <c r="AJ74" s="15">
        <f t="shared" si="46"/>
        <v>0</v>
      </c>
      <c r="AK74" s="10">
        <f>VLOOKUP(A74,'11'!B:BA,52,0)</f>
        <v>52</v>
      </c>
      <c r="AL74" s="5" t="s">
        <v>129</v>
      </c>
      <c r="AM74" s="15">
        <f t="shared" si="47"/>
        <v>1191.8399999999999</v>
      </c>
      <c r="AN74" s="10">
        <f>VLOOKUP(A74,'12'!B:BA,52,0)</f>
        <v>0</v>
      </c>
      <c r="AO74" s="5" t="s">
        <v>129</v>
      </c>
      <c r="AP74" s="15">
        <f t="shared" si="48"/>
        <v>0</v>
      </c>
      <c r="AQ74" s="10">
        <f>VLOOKUP(A74,'13'!B:BA,52,0)</f>
        <v>0</v>
      </c>
      <c r="AR74" s="5" t="s">
        <v>129</v>
      </c>
      <c r="AS74" s="15">
        <f t="shared" si="49"/>
        <v>0</v>
      </c>
      <c r="AT74" s="10">
        <f>VLOOKUP(A74,'14'!B:BA,52,0)</f>
        <v>0</v>
      </c>
      <c r="AU74" s="5" t="s">
        <v>129</v>
      </c>
      <c r="AV74" s="15">
        <f t="shared" si="50"/>
        <v>0</v>
      </c>
      <c r="AW74" s="10">
        <f>VLOOKUP(A74,'15'!B:BA,52,0)</f>
        <v>0</v>
      </c>
      <c r="AX74" s="5" t="s">
        <v>129</v>
      </c>
      <c r="AY74" s="15">
        <f t="shared" si="51"/>
        <v>0</v>
      </c>
      <c r="AZ74" s="10">
        <f>VLOOKUP(A74,'16'!B:BA,52,0)</f>
        <v>0</v>
      </c>
      <c r="BA74" s="5" t="s">
        <v>129</v>
      </c>
      <c r="BB74" s="15">
        <f t="shared" si="52"/>
        <v>0</v>
      </c>
      <c r="BC74" s="10">
        <f>VLOOKUP(A74,'17'!B:BA,52,0)</f>
        <v>0</v>
      </c>
      <c r="BD74" s="5" t="s">
        <v>129</v>
      </c>
      <c r="BE74" s="15">
        <f t="shared" si="53"/>
        <v>0</v>
      </c>
      <c r="BF74" s="10">
        <f>VLOOKUP(A74,'18'!B:BA,52,0)</f>
        <v>23</v>
      </c>
      <c r="BG74" s="5" t="s">
        <v>129</v>
      </c>
      <c r="BH74" s="15">
        <f t="shared" si="54"/>
        <v>527.16</v>
      </c>
      <c r="BI74" s="10">
        <f>VLOOKUP(A74,'19'!B:BA,52,0)</f>
        <v>0</v>
      </c>
      <c r="BJ74" s="5" t="s">
        <v>129</v>
      </c>
      <c r="BK74" s="15">
        <f t="shared" si="55"/>
        <v>0</v>
      </c>
      <c r="BL74" s="10">
        <f>VLOOKUP(A74,'20'!B:BA,52,0)</f>
        <v>0</v>
      </c>
      <c r="BM74" s="5" t="s">
        <v>129</v>
      </c>
      <c r="BN74" s="15">
        <f t="shared" si="56"/>
        <v>0</v>
      </c>
      <c r="BO74" s="10">
        <f>VLOOKUP(A74,'21'!B:BA,52,0)</f>
        <v>0</v>
      </c>
      <c r="BP74" s="5" t="s">
        <v>129</v>
      </c>
      <c r="BQ74" s="15">
        <f t="shared" si="57"/>
        <v>0</v>
      </c>
      <c r="BR74" s="10">
        <f>VLOOKUP(A74,'22'!B:BA,52,0)</f>
        <v>0</v>
      </c>
      <c r="BS74" s="5" t="s">
        <v>129</v>
      </c>
      <c r="BT74" s="15">
        <f t="shared" si="58"/>
        <v>0</v>
      </c>
      <c r="BU74" s="10">
        <f>VLOOKUP(A74,'23'!B:BA,52,0)</f>
        <v>0</v>
      </c>
      <c r="BV74" s="5" t="s">
        <v>129</v>
      </c>
      <c r="BW74" s="15">
        <f t="shared" si="59"/>
        <v>0</v>
      </c>
      <c r="BX74" s="10">
        <f>VLOOKUP(A74,'24'!B:BA,52,0)</f>
        <v>0</v>
      </c>
      <c r="BY74" s="5" t="s">
        <v>129</v>
      </c>
      <c r="BZ74" s="15">
        <f t="shared" si="60"/>
        <v>0</v>
      </c>
      <c r="CA74" s="10">
        <f>VLOOKUP(A74,'25'!B:BA,52,0)</f>
        <v>60</v>
      </c>
      <c r="CB74" s="5" t="s">
        <v>129</v>
      </c>
      <c r="CC74" s="15">
        <f t="shared" si="61"/>
        <v>1375.1999999999998</v>
      </c>
      <c r="CD74" s="10">
        <f>VLOOKUP(A74,'26'!B:BA,52,0)</f>
        <v>0</v>
      </c>
      <c r="CE74" s="5" t="s">
        <v>129</v>
      </c>
      <c r="CF74" s="15">
        <f t="shared" si="62"/>
        <v>0</v>
      </c>
      <c r="CG74" s="10">
        <f>VLOOKUP(A74,'27'!B:BA,52,0)</f>
        <v>0</v>
      </c>
      <c r="CH74" s="5" t="s">
        <v>129</v>
      </c>
      <c r="CI74" s="15">
        <f t="shared" si="63"/>
        <v>0</v>
      </c>
      <c r="CJ74" s="10">
        <f>VLOOKUP(A74,'28'!B:BA,52,0)</f>
        <v>0</v>
      </c>
      <c r="CK74" s="5" t="s">
        <v>129</v>
      </c>
      <c r="CL74" s="15">
        <f t="shared" si="64"/>
        <v>0</v>
      </c>
      <c r="CM74" s="10">
        <f>VLOOKUP(A74,'29'!B:BA,52,0)</f>
        <v>0</v>
      </c>
      <c r="CN74" s="5" t="s">
        <v>129</v>
      </c>
      <c r="CO74" s="15">
        <f t="shared" si="65"/>
        <v>0</v>
      </c>
      <c r="CP74" s="10">
        <f>VLOOKUP(A74,'30'!B:BA,52,0)</f>
        <v>0</v>
      </c>
      <c r="CQ74" s="5" t="s">
        <v>129</v>
      </c>
      <c r="CR74" s="15">
        <f t="shared" si="66"/>
        <v>0</v>
      </c>
      <c r="CS74" s="10">
        <f>VLOOKUP(A74,'31'!B:BA,52,0)</f>
        <v>0</v>
      </c>
      <c r="CT74" s="5" t="s">
        <v>129</v>
      </c>
      <c r="CU74" s="15">
        <f t="shared" si="67"/>
        <v>0</v>
      </c>
      <c r="CV74" s="10">
        <f>VLOOKUP(A74,สรุป!B:BA,52,0)</f>
        <v>201</v>
      </c>
      <c r="CW74" s="5" t="s">
        <v>129</v>
      </c>
      <c r="CX74" s="15">
        <f t="shared" si="69"/>
        <v>4606.92</v>
      </c>
    </row>
    <row r="75" spans="1:102" x14ac:dyDescent="0.25">
      <c r="A75" s="5">
        <v>3001200</v>
      </c>
      <c r="B75" s="63" t="s">
        <v>637</v>
      </c>
      <c r="C75" s="118" t="s">
        <v>837</v>
      </c>
      <c r="D75" s="19">
        <f t="shared" si="68"/>
        <v>80</v>
      </c>
      <c r="E75" s="5" t="s">
        <v>129</v>
      </c>
      <c r="F75" s="13">
        <f t="shared" si="36"/>
        <v>0</v>
      </c>
      <c r="G75" s="10">
        <f>VLOOKUP(A75,'1'!B:BA,52,0)</f>
        <v>0</v>
      </c>
      <c r="H75" s="5" t="s">
        <v>129</v>
      </c>
      <c r="I75" s="15">
        <f t="shared" si="37"/>
        <v>0</v>
      </c>
      <c r="J75" s="10">
        <f>VLOOKUP(A75,'2'!B:BA,52,0)</f>
        <v>0</v>
      </c>
      <c r="K75" s="5" t="s">
        <v>129</v>
      </c>
      <c r="L75" s="15">
        <f t="shared" si="38"/>
        <v>0</v>
      </c>
      <c r="M75" s="10">
        <f>VLOOKUP(A75,'3'!B:BA,52,0)</f>
        <v>0</v>
      </c>
      <c r="N75" s="5" t="s">
        <v>129</v>
      </c>
      <c r="O75" s="15">
        <f t="shared" si="39"/>
        <v>0</v>
      </c>
      <c r="P75" s="10">
        <f>VLOOKUP(A75,'4'!B:BA,52,0)</f>
        <v>40</v>
      </c>
      <c r="Q75" s="5" t="s">
        <v>129</v>
      </c>
      <c r="R75" s="15">
        <f t="shared" si="40"/>
        <v>0</v>
      </c>
      <c r="S75" s="10">
        <f>VLOOKUP(A75,'5'!B:BA,52,0)</f>
        <v>0</v>
      </c>
      <c r="T75" s="5" t="s">
        <v>129</v>
      </c>
      <c r="U75" s="15">
        <f t="shared" si="41"/>
        <v>0</v>
      </c>
      <c r="V75" s="10">
        <f>VLOOKUP(A75,'6'!B:BA,52,0)</f>
        <v>0</v>
      </c>
      <c r="W75" s="5" t="s">
        <v>129</v>
      </c>
      <c r="X75" s="15">
        <f t="shared" si="42"/>
        <v>0</v>
      </c>
      <c r="Y75" s="10">
        <f>VLOOKUP(A75,'7'!B:BA,52,0)</f>
        <v>0</v>
      </c>
      <c r="Z75" s="5" t="s">
        <v>129</v>
      </c>
      <c r="AA75" s="15">
        <f t="shared" si="43"/>
        <v>0</v>
      </c>
      <c r="AB75" s="10">
        <f>VLOOKUP(A75,'8'!B:BA,52,0)</f>
        <v>0</v>
      </c>
      <c r="AC75" s="5" t="s">
        <v>129</v>
      </c>
      <c r="AD75" s="15">
        <f t="shared" si="44"/>
        <v>0</v>
      </c>
      <c r="AE75" s="10">
        <f>VLOOKUP(A75,'9'!B:BA,52,0)</f>
        <v>0</v>
      </c>
      <c r="AF75" s="5" t="s">
        <v>129</v>
      </c>
      <c r="AG75" s="15">
        <f t="shared" si="45"/>
        <v>0</v>
      </c>
      <c r="AH75" s="10">
        <f>VLOOKUP(A75,'10'!B:BA,52,0)</f>
        <v>0</v>
      </c>
      <c r="AI75" s="5" t="s">
        <v>129</v>
      </c>
      <c r="AJ75" s="15">
        <f t="shared" si="46"/>
        <v>0</v>
      </c>
      <c r="AK75" s="10">
        <f>VLOOKUP(A75,'11'!B:BA,52,0)</f>
        <v>40</v>
      </c>
      <c r="AL75" s="5" t="s">
        <v>129</v>
      </c>
      <c r="AM75" s="15">
        <f t="shared" si="47"/>
        <v>0</v>
      </c>
      <c r="AN75" s="10">
        <f>VLOOKUP(A75,'12'!B:BA,52,0)</f>
        <v>0</v>
      </c>
      <c r="AO75" s="5" t="s">
        <v>129</v>
      </c>
      <c r="AP75" s="15">
        <f t="shared" si="48"/>
        <v>0</v>
      </c>
      <c r="AQ75" s="10">
        <f>VLOOKUP(A75,'13'!B:BA,52,0)</f>
        <v>0</v>
      </c>
      <c r="AR75" s="5" t="s">
        <v>129</v>
      </c>
      <c r="AS75" s="15">
        <f t="shared" si="49"/>
        <v>0</v>
      </c>
      <c r="AT75" s="10">
        <f>VLOOKUP(A75,'14'!B:BA,52,0)</f>
        <v>0</v>
      </c>
      <c r="AU75" s="5" t="s">
        <v>129</v>
      </c>
      <c r="AV75" s="15">
        <f t="shared" si="50"/>
        <v>0</v>
      </c>
      <c r="AW75" s="10">
        <f>VLOOKUP(A75,'15'!B:BA,52,0)</f>
        <v>0</v>
      </c>
      <c r="AX75" s="5" t="s">
        <v>129</v>
      </c>
      <c r="AY75" s="15">
        <f t="shared" si="51"/>
        <v>0</v>
      </c>
      <c r="AZ75" s="10">
        <f>VLOOKUP(A75,'16'!B:BA,52,0)</f>
        <v>0</v>
      </c>
      <c r="BA75" s="5" t="s">
        <v>129</v>
      </c>
      <c r="BB75" s="15">
        <f t="shared" si="52"/>
        <v>0</v>
      </c>
      <c r="BC75" s="10">
        <f>VLOOKUP(A75,'17'!B:BA,52,0)</f>
        <v>0</v>
      </c>
      <c r="BD75" s="5" t="s">
        <v>129</v>
      </c>
      <c r="BE75" s="15">
        <f t="shared" si="53"/>
        <v>0</v>
      </c>
      <c r="BF75" s="10">
        <f>VLOOKUP(A75,'18'!B:BA,52,0)</f>
        <v>0</v>
      </c>
      <c r="BG75" s="5" t="s">
        <v>129</v>
      </c>
      <c r="BH75" s="15">
        <f t="shared" si="54"/>
        <v>0</v>
      </c>
      <c r="BI75" s="10">
        <f>VLOOKUP(A75,'19'!B:BA,52,0)</f>
        <v>0</v>
      </c>
      <c r="BJ75" s="5" t="s">
        <v>129</v>
      </c>
      <c r="BK75" s="15">
        <f t="shared" si="55"/>
        <v>0</v>
      </c>
      <c r="BL75" s="10">
        <f>VLOOKUP(A75,'20'!B:BA,52,0)</f>
        <v>0</v>
      </c>
      <c r="BM75" s="5" t="s">
        <v>129</v>
      </c>
      <c r="BN75" s="15">
        <f t="shared" si="56"/>
        <v>0</v>
      </c>
      <c r="BO75" s="10">
        <f>VLOOKUP(A75,'21'!B:BA,52,0)</f>
        <v>0</v>
      </c>
      <c r="BP75" s="5" t="s">
        <v>129</v>
      </c>
      <c r="BQ75" s="15">
        <f t="shared" si="57"/>
        <v>0</v>
      </c>
      <c r="BR75" s="10">
        <f>VLOOKUP(A75,'22'!B:BA,52,0)</f>
        <v>0</v>
      </c>
      <c r="BS75" s="5" t="s">
        <v>129</v>
      </c>
      <c r="BT75" s="15">
        <f t="shared" si="58"/>
        <v>0</v>
      </c>
      <c r="BU75" s="10">
        <f>VLOOKUP(A75,'23'!B:BA,52,0)</f>
        <v>0</v>
      </c>
      <c r="BV75" s="5" t="s">
        <v>129</v>
      </c>
      <c r="BW75" s="15">
        <f t="shared" si="59"/>
        <v>0</v>
      </c>
      <c r="BX75" s="10">
        <f>VLOOKUP(A75,'24'!B:BA,52,0)</f>
        <v>0</v>
      </c>
      <c r="BY75" s="5" t="s">
        <v>129</v>
      </c>
      <c r="BZ75" s="15">
        <f t="shared" si="60"/>
        <v>0</v>
      </c>
      <c r="CA75" s="10">
        <f>VLOOKUP(A75,'25'!B:BA,52,0)</f>
        <v>0</v>
      </c>
      <c r="CB75" s="5" t="s">
        <v>129</v>
      </c>
      <c r="CC75" s="15">
        <f t="shared" si="61"/>
        <v>0</v>
      </c>
      <c r="CD75" s="10">
        <f>VLOOKUP(A75,'26'!B:BA,52,0)</f>
        <v>0</v>
      </c>
      <c r="CE75" s="5" t="s">
        <v>129</v>
      </c>
      <c r="CF75" s="15">
        <f t="shared" si="62"/>
        <v>0</v>
      </c>
      <c r="CG75" s="10">
        <f>VLOOKUP(A75,'27'!B:BA,52,0)</f>
        <v>0</v>
      </c>
      <c r="CH75" s="5" t="s">
        <v>129</v>
      </c>
      <c r="CI75" s="15">
        <f t="shared" si="63"/>
        <v>0</v>
      </c>
      <c r="CJ75" s="10">
        <f>VLOOKUP(A75,'28'!B:BA,52,0)</f>
        <v>0</v>
      </c>
      <c r="CK75" s="5" t="s">
        <v>129</v>
      </c>
      <c r="CL75" s="15">
        <f t="shared" si="64"/>
        <v>0</v>
      </c>
      <c r="CM75" s="10">
        <f>VLOOKUP(A75,'29'!B:BA,52,0)</f>
        <v>0</v>
      </c>
      <c r="CN75" s="5" t="s">
        <v>129</v>
      </c>
      <c r="CO75" s="15">
        <f t="shared" si="65"/>
        <v>0</v>
      </c>
      <c r="CP75" s="10">
        <f>VLOOKUP(A75,'30'!B:BA,52,0)</f>
        <v>0</v>
      </c>
      <c r="CQ75" s="5" t="s">
        <v>129</v>
      </c>
      <c r="CR75" s="15">
        <f t="shared" si="66"/>
        <v>0</v>
      </c>
      <c r="CS75" s="10">
        <f>VLOOKUP(A75,'31'!B:BA,52,0)</f>
        <v>0</v>
      </c>
      <c r="CT75" s="5" t="s">
        <v>129</v>
      </c>
      <c r="CU75" s="15">
        <f t="shared" si="67"/>
        <v>0</v>
      </c>
      <c r="CV75" s="10">
        <f>VLOOKUP(A75,สรุป!B:BA,52,0)</f>
        <v>80</v>
      </c>
      <c r="CW75" s="5" t="s">
        <v>129</v>
      </c>
      <c r="CX75" s="15">
        <f t="shared" si="69"/>
        <v>0</v>
      </c>
    </row>
    <row r="76" spans="1:102" x14ac:dyDescent="0.25">
      <c r="A76" s="5">
        <v>1004048</v>
      </c>
      <c r="B76" s="63" t="s">
        <v>638</v>
      </c>
      <c r="C76" s="91">
        <v>16.630000000000003</v>
      </c>
      <c r="D76" s="19">
        <f t="shared" si="68"/>
        <v>6</v>
      </c>
      <c r="E76" s="5" t="s">
        <v>129</v>
      </c>
      <c r="F76" s="13">
        <f t="shared" si="36"/>
        <v>99.780000000000015</v>
      </c>
      <c r="G76" s="10">
        <f>VLOOKUP(A76,'1'!B:BA,52,0)</f>
        <v>0</v>
      </c>
      <c r="H76" s="5" t="s">
        <v>129</v>
      </c>
      <c r="I76" s="15">
        <f t="shared" si="37"/>
        <v>0</v>
      </c>
      <c r="J76" s="10">
        <f>VLOOKUP(A76,'2'!B:BA,52,0)</f>
        <v>0</v>
      </c>
      <c r="K76" s="5" t="s">
        <v>129</v>
      </c>
      <c r="L76" s="15">
        <f t="shared" si="38"/>
        <v>0</v>
      </c>
      <c r="M76" s="10">
        <f>VLOOKUP(A76,'3'!B:BA,52,0)</f>
        <v>0</v>
      </c>
      <c r="N76" s="5" t="s">
        <v>129</v>
      </c>
      <c r="O76" s="15">
        <f t="shared" si="39"/>
        <v>0</v>
      </c>
      <c r="P76" s="10">
        <f>VLOOKUP(A76,'4'!B:BA,52,0)</f>
        <v>0</v>
      </c>
      <c r="Q76" s="5" t="s">
        <v>129</v>
      </c>
      <c r="R76" s="15">
        <f t="shared" si="40"/>
        <v>0</v>
      </c>
      <c r="S76" s="10">
        <f>VLOOKUP(A76,'5'!B:BA,52,0)</f>
        <v>3</v>
      </c>
      <c r="T76" s="5" t="s">
        <v>129</v>
      </c>
      <c r="U76" s="15">
        <f t="shared" si="41"/>
        <v>49.890000000000008</v>
      </c>
      <c r="V76" s="10">
        <f>VLOOKUP(A76,'6'!B:BA,52,0)</f>
        <v>3</v>
      </c>
      <c r="W76" s="5" t="s">
        <v>129</v>
      </c>
      <c r="X76" s="15">
        <f t="shared" si="42"/>
        <v>49.890000000000008</v>
      </c>
      <c r="Y76" s="10">
        <f>VLOOKUP(A76,'7'!B:BA,52,0)</f>
        <v>0</v>
      </c>
      <c r="Z76" s="5" t="s">
        <v>129</v>
      </c>
      <c r="AA76" s="15">
        <f t="shared" si="43"/>
        <v>0</v>
      </c>
      <c r="AB76" s="10">
        <f>VLOOKUP(A76,'8'!B:BA,52,0)</f>
        <v>0</v>
      </c>
      <c r="AC76" s="5" t="s">
        <v>129</v>
      </c>
      <c r="AD76" s="15">
        <f t="shared" si="44"/>
        <v>0</v>
      </c>
      <c r="AE76" s="10">
        <f>VLOOKUP(A76,'9'!B:BA,52,0)</f>
        <v>0</v>
      </c>
      <c r="AF76" s="5" t="s">
        <v>129</v>
      </c>
      <c r="AG76" s="15">
        <f t="shared" si="45"/>
        <v>0</v>
      </c>
      <c r="AH76" s="10">
        <f>VLOOKUP(A76,'10'!B:BA,52,0)</f>
        <v>0</v>
      </c>
      <c r="AI76" s="5" t="s">
        <v>129</v>
      </c>
      <c r="AJ76" s="15">
        <f t="shared" si="46"/>
        <v>0</v>
      </c>
      <c r="AK76" s="10">
        <f>VLOOKUP(A76,'11'!B:BA,52,0)</f>
        <v>0</v>
      </c>
      <c r="AL76" s="5" t="s">
        <v>129</v>
      </c>
      <c r="AM76" s="15">
        <f t="shared" si="47"/>
        <v>0</v>
      </c>
      <c r="AN76" s="10">
        <f>VLOOKUP(A76,'12'!B:BA,52,0)</f>
        <v>0</v>
      </c>
      <c r="AO76" s="5" t="s">
        <v>129</v>
      </c>
      <c r="AP76" s="15">
        <f t="shared" si="48"/>
        <v>0</v>
      </c>
      <c r="AQ76" s="10">
        <f>VLOOKUP(A76,'13'!B:BA,52,0)</f>
        <v>0</v>
      </c>
      <c r="AR76" s="5" t="s">
        <v>129</v>
      </c>
      <c r="AS76" s="15">
        <f t="shared" si="49"/>
        <v>0</v>
      </c>
      <c r="AT76" s="10">
        <f>VLOOKUP(A76,'14'!B:BA,52,0)</f>
        <v>0</v>
      </c>
      <c r="AU76" s="5" t="s">
        <v>129</v>
      </c>
      <c r="AV76" s="15">
        <f t="shared" si="50"/>
        <v>0</v>
      </c>
      <c r="AW76" s="10">
        <f>VLOOKUP(A76,'15'!B:BA,52,0)</f>
        <v>0</v>
      </c>
      <c r="AX76" s="5" t="s">
        <v>129</v>
      </c>
      <c r="AY76" s="15">
        <f t="shared" si="51"/>
        <v>0</v>
      </c>
      <c r="AZ76" s="10">
        <f>VLOOKUP(A76,'16'!B:BA,52,0)</f>
        <v>0</v>
      </c>
      <c r="BA76" s="5" t="s">
        <v>129</v>
      </c>
      <c r="BB76" s="15">
        <f t="shared" si="52"/>
        <v>0</v>
      </c>
      <c r="BC76" s="10">
        <f>VLOOKUP(A76,'17'!B:BA,52,0)</f>
        <v>0</v>
      </c>
      <c r="BD76" s="5" t="s">
        <v>129</v>
      </c>
      <c r="BE76" s="15">
        <f t="shared" si="53"/>
        <v>0</v>
      </c>
      <c r="BF76" s="10">
        <f>VLOOKUP(A76,'18'!B:BA,52,0)</f>
        <v>0</v>
      </c>
      <c r="BG76" s="5" t="s">
        <v>129</v>
      </c>
      <c r="BH76" s="15">
        <f t="shared" si="54"/>
        <v>0</v>
      </c>
      <c r="BI76" s="10">
        <f>VLOOKUP(A76,'19'!B:BA,52,0)</f>
        <v>0</v>
      </c>
      <c r="BJ76" s="5" t="s">
        <v>129</v>
      </c>
      <c r="BK76" s="15">
        <f t="shared" si="55"/>
        <v>0</v>
      </c>
      <c r="BL76" s="10">
        <f>VLOOKUP(A76,'20'!B:BA,52,0)</f>
        <v>0</v>
      </c>
      <c r="BM76" s="5" t="s">
        <v>129</v>
      </c>
      <c r="BN76" s="15">
        <f t="shared" si="56"/>
        <v>0</v>
      </c>
      <c r="BO76" s="10">
        <f>VLOOKUP(A76,'21'!B:BA,52,0)</f>
        <v>0</v>
      </c>
      <c r="BP76" s="5" t="s">
        <v>129</v>
      </c>
      <c r="BQ76" s="15">
        <f t="shared" si="57"/>
        <v>0</v>
      </c>
      <c r="BR76" s="10">
        <f>VLOOKUP(A76,'22'!B:BA,52,0)</f>
        <v>0</v>
      </c>
      <c r="BS76" s="5" t="s">
        <v>129</v>
      </c>
      <c r="BT76" s="15">
        <f t="shared" si="58"/>
        <v>0</v>
      </c>
      <c r="BU76" s="10">
        <f>VLOOKUP(A76,'23'!B:BA,52,0)</f>
        <v>0</v>
      </c>
      <c r="BV76" s="5" t="s">
        <v>129</v>
      </c>
      <c r="BW76" s="15">
        <f t="shared" si="59"/>
        <v>0</v>
      </c>
      <c r="BX76" s="10">
        <f>VLOOKUP(A76,'24'!B:BA,52,0)</f>
        <v>0</v>
      </c>
      <c r="BY76" s="5" t="s">
        <v>129</v>
      </c>
      <c r="BZ76" s="15">
        <f t="shared" si="60"/>
        <v>0</v>
      </c>
      <c r="CA76" s="10">
        <f>VLOOKUP(A76,'25'!B:BA,52,0)</f>
        <v>0</v>
      </c>
      <c r="CB76" s="5" t="s">
        <v>129</v>
      </c>
      <c r="CC76" s="15">
        <f t="shared" si="61"/>
        <v>0</v>
      </c>
      <c r="CD76" s="10">
        <f>VLOOKUP(A76,'26'!B:BA,52,0)</f>
        <v>0</v>
      </c>
      <c r="CE76" s="5" t="s">
        <v>129</v>
      </c>
      <c r="CF76" s="15">
        <f t="shared" si="62"/>
        <v>0</v>
      </c>
      <c r="CG76" s="10">
        <f>VLOOKUP(A76,'27'!B:BA,52,0)</f>
        <v>0</v>
      </c>
      <c r="CH76" s="5" t="s">
        <v>129</v>
      </c>
      <c r="CI76" s="15">
        <f t="shared" si="63"/>
        <v>0</v>
      </c>
      <c r="CJ76" s="10">
        <f>VLOOKUP(A76,'28'!B:BA,52,0)</f>
        <v>0</v>
      </c>
      <c r="CK76" s="5" t="s">
        <v>129</v>
      </c>
      <c r="CL76" s="15">
        <f t="shared" si="64"/>
        <v>0</v>
      </c>
      <c r="CM76" s="10">
        <f>VLOOKUP(A76,'29'!B:BA,52,0)</f>
        <v>0</v>
      </c>
      <c r="CN76" s="5" t="s">
        <v>129</v>
      </c>
      <c r="CO76" s="15">
        <f t="shared" si="65"/>
        <v>0</v>
      </c>
      <c r="CP76" s="10">
        <f>VLOOKUP(A76,'30'!B:BA,52,0)</f>
        <v>0</v>
      </c>
      <c r="CQ76" s="5" t="s">
        <v>129</v>
      </c>
      <c r="CR76" s="15">
        <f t="shared" si="66"/>
        <v>0</v>
      </c>
      <c r="CS76" s="10">
        <f>VLOOKUP(A76,'31'!B:BA,52,0)</f>
        <v>0</v>
      </c>
      <c r="CT76" s="5" t="s">
        <v>129</v>
      </c>
      <c r="CU76" s="15">
        <f t="shared" si="67"/>
        <v>0</v>
      </c>
      <c r="CV76" s="10">
        <f>VLOOKUP(A76,สรุป!B:BA,52,0)</f>
        <v>6</v>
      </c>
      <c r="CW76" s="5" t="s">
        <v>129</v>
      </c>
      <c r="CX76" s="15">
        <f t="shared" si="69"/>
        <v>99.780000000000015</v>
      </c>
    </row>
    <row r="77" spans="1:102" x14ac:dyDescent="0.25">
      <c r="A77" s="5">
        <v>1004047</v>
      </c>
      <c r="B77" s="63" t="s">
        <v>639</v>
      </c>
      <c r="C77" s="91">
        <v>17.95</v>
      </c>
      <c r="D77" s="19">
        <f t="shared" si="68"/>
        <v>7</v>
      </c>
      <c r="E77" s="5" t="s">
        <v>129</v>
      </c>
      <c r="F77" s="13">
        <f t="shared" si="36"/>
        <v>125.64999999999999</v>
      </c>
      <c r="G77" s="10">
        <f>VLOOKUP(A77,'1'!B:BA,52,0)</f>
        <v>0</v>
      </c>
      <c r="H77" s="5" t="s">
        <v>129</v>
      </c>
      <c r="I77" s="15">
        <f t="shared" si="37"/>
        <v>0</v>
      </c>
      <c r="J77" s="10">
        <f>VLOOKUP(A77,'2'!B:BA,52,0)</f>
        <v>0</v>
      </c>
      <c r="K77" s="5" t="s">
        <v>129</v>
      </c>
      <c r="L77" s="15">
        <f t="shared" si="38"/>
        <v>0</v>
      </c>
      <c r="M77" s="10">
        <f>VLOOKUP(A77,'3'!B:BA,52,0)</f>
        <v>0</v>
      </c>
      <c r="N77" s="5" t="s">
        <v>129</v>
      </c>
      <c r="O77" s="15">
        <f t="shared" si="39"/>
        <v>0</v>
      </c>
      <c r="P77" s="10">
        <f>VLOOKUP(A77,'4'!B:BA,52,0)</f>
        <v>0</v>
      </c>
      <c r="Q77" s="5" t="s">
        <v>129</v>
      </c>
      <c r="R77" s="15">
        <f t="shared" si="40"/>
        <v>0</v>
      </c>
      <c r="S77" s="10">
        <f>VLOOKUP(A77,'5'!B:BA,52,0)</f>
        <v>0</v>
      </c>
      <c r="T77" s="5" t="s">
        <v>129</v>
      </c>
      <c r="U77" s="15">
        <f t="shared" si="41"/>
        <v>0</v>
      </c>
      <c r="V77" s="10">
        <f>VLOOKUP(A77,'6'!B:BA,52,0)</f>
        <v>3</v>
      </c>
      <c r="W77" s="5" t="s">
        <v>129</v>
      </c>
      <c r="X77" s="15">
        <f t="shared" si="42"/>
        <v>53.849999999999994</v>
      </c>
      <c r="Y77" s="10">
        <f>VLOOKUP(A77,'7'!B:BA,52,0)</f>
        <v>0</v>
      </c>
      <c r="Z77" s="5" t="s">
        <v>129</v>
      </c>
      <c r="AA77" s="15">
        <f t="shared" si="43"/>
        <v>0</v>
      </c>
      <c r="AB77" s="10">
        <f>VLOOKUP(A77,'8'!B:BA,52,0)</f>
        <v>0</v>
      </c>
      <c r="AC77" s="5" t="s">
        <v>129</v>
      </c>
      <c r="AD77" s="15">
        <f t="shared" si="44"/>
        <v>0</v>
      </c>
      <c r="AE77" s="10">
        <f>VLOOKUP(A77,'9'!B:BA,52,0)</f>
        <v>2</v>
      </c>
      <c r="AF77" s="5" t="s">
        <v>129</v>
      </c>
      <c r="AG77" s="15">
        <f t="shared" si="45"/>
        <v>35.9</v>
      </c>
      <c r="AH77" s="10">
        <f>VLOOKUP(A77,'10'!B:BA,52,0)</f>
        <v>0</v>
      </c>
      <c r="AI77" s="5" t="s">
        <v>129</v>
      </c>
      <c r="AJ77" s="15">
        <f t="shared" si="46"/>
        <v>0</v>
      </c>
      <c r="AK77" s="10">
        <f>VLOOKUP(A77,'11'!B:BA,52,0)</f>
        <v>0</v>
      </c>
      <c r="AL77" s="5" t="s">
        <v>129</v>
      </c>
      <c r="AM77" s="15">
        <f t="shared" si="47"/>
        <v>0</v>
      </c>
      <c r="AN77" s="10">
        <f>VLOOKUP(A77,'12'!B:BA,52,0)</f>
        <v>0</v>
      </c>
      <c r="AO77" s="5" t="s">
        <v>129</v>
      </c>
      <c r="AP77" s="15">
        <f t="shared" si="48"/>
        <v>0</v>
      </c>
      <c r="AQ77" s="10">
        <f>VLOOKUP(A77,'13'!B:BA,52,0)</f>
        <v>0</v>
      </c>
      <c r="AR77" s="5" t="s">
        <v>129</v>
      </c>
      <c r="AS77" s="15">
        <f t="shared" si="49"/>
        <v>0</v>
      </c>
      <c r="AT77" s="10">
        <f>VLOOKUP(A77,'14'!B:BA,52,0)</f>
        <v>0</v>
      </c>
      <c r="AU77" s="5" t="s">
        <v>129</v>
      </c>
      <c r="AV77" s="15">
        <f t="shared" si="50"/>
        <v>0</v>
      </c>
      <c r="AW77" s="10">
        <f>VLOOKUP(A77,'15'!B:BA,52,0)</f>
        <v>0</v>
      </c>
      <c r="AX77" s="5" t="s">
        <v>129</v>
      </c>
      <c r="AY77" s="15">
        <f t="shared" si="51"/>
        <v>0</v>
      </c>
      <c r="AZ77" s="10">
        <f>VLOOKUP(A77,'16'!B:BA,52,0)</f>
        <v>0</v>
      </c>
      <c r="BA77" s="5" t="s">
        <v>129</v>
      </c>
      <c r="BB77" s="15">
        <f t="shared" si="52"/>
        <v>0</v>
      </c>
      <c r="BC77" s="10">
        <f>VLOOKUP(A77,'17'!B:BA,52,0)</f>
        <v>0</v>
      </c>
      <c r="BD77" s="5" t="s">
        <v>129</v>
      </c>
      <c r="BE77" s="15">
        <f t="shared" si="53"/>
        <v>0</v>
      </c>
      <c r="BF77" s="10">
        <f>VLOOKUP(A77,'18'!B:BA,52,0)</f>
        <v>0</v>
      </c>
      <c r="BG77" s="5" t="s">
        <v>129</v>
      </c>
      <c r="BH77" s="15">
        <f t="shared" si="54"/>
        <v>0</v>
      </c>
      <c r="BI77" s="10">
        <f>VLOOKUP(A77,'19'!B:BA,52,0)</f>
        <v>0</v>
      </c>
      <c r="BJ77" s="5" t="s">
        <v>129</v>
      </c>
      <c r="BK77" s="15">
        <f t="shared" si="55"/>
        <v>0</v>
      </c>
      <c r="BL77" s="10">
        <f>VLOOKUP(A77,'20'!B:BA,52,0)</f>
        <v>0</v>
      </c>
      <c r="BM77" s="5" t="s">
        <v>129</v>
      </c>
      <c r="BN77" s="15">
        <f t="shared" si="56"/>
        <v>0</v>
      </c>
      <c r="BO77" s="10">
        <f>VLOOKUP(A77,'21'!B:BA,52,0)</f>
        <v>0</v>
      </c>
      <c r="BP77" s="5" t="s">
        <v>129</v>
      </c>
      <c r="BQ77" s="15">
        <f t="shared" si="57"/>
        <v>0</v>
      </c>
      <c r="BR77" s="10">
        <f>VLOOKUP(A77,'22'!B:BA,52,0)</f>
        <v>0</v>
      </c>
      <c r="BS77" s="5" t="s">
        <v>129</v>
      </c>
      <c r="BT77" s="15">
        <f t="shared" si="58"/>
        <v>0</v>
      </c>
      <c r="BU77" s="10">
        <f>VLOOKUP(A77,'23'!B:BA,52,0)</f>
        <v>2</v>
      </c>
      <c r="BV77" s="5" t="s">
        <v>129</v>
      </c>
      <c r="BW77" s="15">
        <f t="shared" si="59"/>
        <v>35.9</v>
      </c>
      <c r="BX77" s="10">
        <f>VLOOKUP(A77,'24'!B:BA,52,0)</f>
        <v>0</v>
      </c>
      <c r="BY77" s="5" t="s">
        <v>129</v>
      </c>
      <c r="BZ77" s="15">
        <f t="shared" si="60"/>
        <v>0</v>
      </c>
      <c r="CA77" s="10">
        <f>VLOOKUP(A77,'25'!B:BA,52,0)</f>
        <v>0</v>
      </c>
      <c r="CB77" s="5" t="s">
        <v>129</v>
      </c>
      <c r="CC77" s="15">
        <f t="shared" si="61"/>
        <v>0</v>
      </c>
      <c r="CD77" s="10">
        <f>VLOOKUP(A77,'26'!B:BA,52,0)</f>
        <v>0</v>
      </c>
      <c r="CE77" s="5" t="s">
        <v>129</v>
      </c>
      <c r="CF77" s="15">
        <f t="shared" si="62"/>
        <v>0</v>
      </c>
      <c r="CG77" s="10">
        <f>VLOOKUP(A77,'27'!B:BA,52,0)</f>
        <v>0</v>
      </c>
      <c r="CH77" s="5" t="s">
        <v>129</v>
      </c>
      <c r="CI77" s="15">
        <f t="shared" si="63"/>
        <v>0</v>
      </c>
      <c r="CJ77" s="10">
        <f>VLOOKUP(A77,'28'!B:BA,52,0)</f>
        <v>0</v>
      </c>
      <c r="CK77" s="5" t="s">
        <v>129</v>
      </c>
      <c r="CL77" s="15">
        <f t="shared" si="64"/>
        <v>0</v>
      </c>
      <c r="CM77" s="10">
        <f>VLOOKUP(A77,'29'!B:BA,52,0)</f>
        <v>0</v>
      </c>
      <c r="CN77" s="5" t="s">
        <v>129</v>
      </c>
      <c r="CO77" s="15">
        <f t="shared" si="65"/>
        <v>0</v>
      </c>
      <c r="CP77" s="10">
        <f>VLOOKUP(A77,'30'!B:BA,52,0)</f>
        <v>0</v>
      </c>
      <c r="CQ77" s="5" t="s">
        <v>129</v>
      </c>
      <c r="CR77" s="15">
        <f t="shared" si="66"/>
        <v>0</v>
      </c>
      <c r="CS77" s="10">
        <f>VLOOKUP(A77,'31'!B:BA,52,0)</f>
        <v>0</v>
      </c>
      <c r="CT77" s="5" t="s">
        <v>129</v>
      </c>
      <c r="CU77" s="15">
        <f t="shared" si="67"/>
        <v>0</v>
      </c>
      <c r="CV77" s="10">
        <f>VLOOKUP(A77,สรุป!B:BA,52,0)</f>
        <v>7</v>
      </c>
      <c r="CW77" s="5" t="s">
        <v>129</v>
      </c>
      <c r="CX77" s="15">
        <f t="shared" si="69"/>
        <v>125.64999999999999</v>
      </c>
    </row>
    <row r="78" spans="1:102" x14ac:dyDescent="0.25">
      <c r="A78" s="5">
        <v>1004078</v>
      </c>
      <c r="B78" s="63" t="s">
        <v>640</v>
      </c>
      <c r="C78" s="91">
        <v>18.91</v>
      </c>
      <c r="D78" s="19">
        <f t="shared" si="68"/>
        <v>29</v>
      </c>
      <c r="E78" s="5" t="s">
        <v>129</v>
      </c>
      <c r="F78" s="13">
        <f t="shared" si="36"/>
        <v>548.39</v>
      </c>
      <c r="G78" s="10">
        <f>VLOOKUP(A78,'1'!B:BA,52,0)</f>
        <v>0</v>
      </c>
      <c r="H78" s="5" t="s">
        <v>129</v>
      </c>
      <c r="I78" s="15">
        <f t="shared" si="37"/>
        <v>0</v>
      </c>
      <c r="J78" s="10">
        <f>VLOOKUP(A78,'2'!B:BA,52,0)</f>
        <v>0</v>
      </c>
      <c r="K78" s="5" t="s">
        <v>129</v>
      </c>
      <c r="L78" s="15">
        <f t="shared" si="38"/>
        <v>0</v>
      </c>
      <c r="M78" s="10">
        <f>VLOOKUP(A78,'3'!B:BA,52,0)</f>
        <v>0</v>
      </c>
      <c r="N78" s="5" t="s">
        <v>129</v>
      </c>
      <c r="O78" s="15">
        <f t="shared" si="39"/>
        <v>0</v>
      </c>
      <c r="P78" s="10">
        <f>VLOOKUP(A78,'4'!B:BA,52,0)</f>
        <v>2</v>
      </c>
      <c r="Q78" s="5" t="s">
        <v>129</v>
      </c>
      <c r="R78" s="15">
        <f t="shared" si="40"/>
        <v>37.82</v>
      </c>
      <c r="S78" s="10">
        <f>VLOOKUP(A78,'5'!B:BA,52,0)</f>
        <v>0</v>
      </c>
      <c r="T78" s="5" t="s">
        <v>129</v>
      </c>
      <c r="U78" s="15">
        <f t="shared" si="41"/>
        <v>0</v>
      </c>
      <c r="V78" s="10">
        <f>VLOOKUP(A78,'6'!B:BA,52,0)</f>
        <v>0</v>
      </c>
      <c r="W78" s="5" t="s">
        <v>129</v>
      </c>
      <c r="X78" s="15">
        <f t="shared" si="42"/>
        <v>0</v>
      </c>
      <c r="Y78" s="10">
        <f>VLOOKUP(A78,'7'!B:BA,52,0)</f>
        <v>0</v>
      </c>
      <c r="Z78" s="5" t="s">
        <v>129</v>
      </c>
      <c r="AA78" s="15">
        <f t="shared" si="43"/>
        <v>0</v>
      </c>
      <c r="AB78" s="10">
        <f>VLOOKUP(A78,'8'!B:BA,52,0)</f>
        <v>0</v>
      </c>
      <c r="AC78" s="5" t="s">
        <v>129</v>
      </c>
      <c r="AD78" s="15">
        <f t="shared" si="44"/>
        <v>0</v>
      </c>
      <c r="AE78" s="10">
        <f>VLOOKUP(A78,'9'!B:BA,52,0)</f>
        <v>2</v>
      </c>
      <c r="AF78" s="5" t="s">
        <v>129</v>
      </c>
      <c r="AG78" s="15">
        <f t="shared" si="45"/>
        <v>37.82</v>
      </c>
      <c r="AH78" s="10">
        <f>VLOOKUP(A78,'10'!B:BA,52,0)</f>
        <v>0</v>
      </c>
      <c r="AI78" s="5" t="s">
        <v>129</v>
      </c>
      <c r="AJ78" s="15">
        <f t="shared" si="46"/>
        <v>0</v>
      </c>
      <c r="AK78" s="10">
        <f>VLOOKUP(A78,'11'!B:BA,52,0)</f>
        <v>0</v>
      </c>
      <c r="AL78" s="5" t="s">
        <v>129</v>
      </c>
      <c r="AM78" s="15">
        <f t="shared" si="47"/>
        <v>0</v>
      </c>
      <c r="AN78" s="10">
        <f>VLOOKUP(A78,'12'!B:BA,52,0)</f>
        <v>0</v>
      </c>
      <c r="AO78" s="5" t="s">
        <v>129</v>
      </c>
      <c r="AP78" s="15">
        <f t="shared" si="48"/>
        <v>0</v>
      </c>
      <c r="AQ78" s="10">
        <f>VLOOKUP(A78,'13'!B:BA,52,0)</f>
        <v>3</v>
      </c>
      <c r="AR78" s="5" t="s">
        <v>129</v>
      </c>
      <c r="AS78" s="15">
        <f t="shared" si="49"/>
        <v>56.730000000000004</v>
      </c>
      <c r="AT78" s="10">
        <f>VLOOKUP(A78,'14'!B:BA,52,0)</f>
        <v>0</v>
      </c>
      <c r="AU78" s="5" t="s">
        <v>129</v>
      </c>
      <c r="AV78" s="15">
        <f t="shared" si="50"/>
        <v>0</v>
      </c>
      <c r="AW78" s="10">
        <f>VLOOKUP(A78,'15'!B:BA,52,0)</f>
        <v>0</v>
      </c>
      <c r="AX78" s="5" t="s">
        <v>129</v>
      </c>
      <c r="AY78" s="15">
        <f t="shared" si="51"/>
        <v>0</v>
      </c>
      <c r="AZ78" s="10">
        <f>VLOOKUP(A78,'16'!B:BA,52,0)</f>
        <v>0</v>
      </c>
      <c r="BA78" s="5" t="s">
        <v>129</v>
      </c>
      <c r="BB78" s="15">
        <f t="shared" si="52"/>
        <v>0</v>
      </c>
      <c r="BC78" s="10">
        <f>VLOOKUP(A78,'17'!B:BA,52,0)</f>
        <v>0</v>
      </c>
      <c r="BD78" s="5" t="s">
        <v>129</v>
      </c>
      <c r="BE78" s="15">
        <f t="shared" si="53"/>
        <v>0</v>
      </c>
      <c r="BF78" s="10">
        <f>VLOOKUP(A78,'18'!B:BA,52,0)</f>
        <v>0</v>
      </c>
      <c r="BG78" s="5" t="s">
        <v>129</v>
      </c>
      <c r="BH78" s="15">
        <f t="shared" si="54"/>
        <v>0</v>
      </c>
      <c r="BI78" s="10">
        <f>VLOOKUP(A78,'19'!B:BA,52,0)</f>
        <v>0</v>
      </c>
      <c r="BJ78" s="5" t="s">
        <v>129</v>
      </c>
      <c r="BK78" s="15">
        <f t="shared" si="55"/>
        <v>0</v>
      </c>
      <c r="BL78" s="10">
        <f>VLOOKUP(A78,'20'!B:BA,52,0)</f>
        <v>3</v>
      </c>
      <c r="BM78" s="5" t="s">
        <v>129</v>
      </c>
      <c r="BN78" s="15">
        <f t="shared" si="56"/>
        <v>56.730000000000004</v>
      </c>
      <c r="BO78" s="10">
        <f>VLOOKUP(A78,'21'!B:BA,52,0)</f>
        <v>0</v>
      </c>
      <c r="BP78" s="5" t="s">
        <v>129</v>
      </c>
      <c r="BQ78" s="15">
        <f t="shared" si="57"/>
        <v>0</v>
      </c>
      <c r="BR78" s="10">
        <f>VLOOKUP(A78,'22'!B:BA,52,0)</f>
        <v>10</v>
      </c>
      <c r="BS78" s="5" t="s">
        <v>129</v>
      </c>
      <c r="BT78" s="15">
        <f t="shared" si="58"/>
        <v>189.1</v>
      </c>
      <c r="BU78" s="10">
        <f>VLOOKUP(A78,'23'!B:BA,52,0)</f>
        <v>2</v>
      </c>
      <c r="BV78" s="5" t="s">
        <v>129</v>
      </c>
      <c r="BW78" s="15">
        <f t="shared" si="59"/>
        <v>37.82</v>
      </c>
      <c r="BX78" s="10">
        <f>VLOOKUP(A78,'24'!B:BA,52,0)</f>
        <v>0</v>
      </c>
      <c r="BY78" s="5" t="s">
        <v>129</v>
      </c>
      <c r="BZ78" s="15">
        <f t="shared" si="60"/>
        <v>0</v>
      </c>
      <c r="CA78" s="10">
        <f>VLOOKUP(A78,'25'!B:BA,52,0)</f>
        <v>7</v>
      </c>
      <c r="CB78" s="5" t="s">
        <v>129</v>
      </c>
      <c r="CC78" s="15">
        <f t="shared" si="61"/>
        <v>132.37</v>
      </c>
      <c r="CD78" s="10">
        <f>VLOOKUP(A78,'26'!B:BA,52,0)</f>
        <v>0</v>
      </c>
      <c r="CE78" s="5" t="s">
        <v>129</v>
      </c>
      <c r="CF78" s="15">
        <f t="shared" si="62"/>
        <v>0</v>
      </c>
      <c r="CG78" s="10">
        <f>VLOOKUP(A78,'27'!B:BA,52,0)</f>
        <v>0</v>
      </c>
      <c r="CH78" s="5" t="s">
        <v>129</v>
      </c>
      <c r="CI78" s="15">
        <f t="shared" si="63"/>
        <v>0</v>
      </c>
      <c r="CJ78" s="10">
        <f>VLOOKUP(A78,'28'!B:BA,52,0)</f>
        <v>0</v>
      </c>
      <c r="CK78" s="5" t="s">
        <v>129</v>
      </c>
      <c r="CL78" s="15">
        <f t="shared" si="64"/>
        <v>0</v>
      </c>
      <c r="CM78" s="10">
        <f>VLOOKUP(A78,'29'!B:BA,52,0)</f>
        <v>0</v>
      </c>
      <c r="CN78" s="5" t="s">
        <v>129</v>
      </c>
      <c r="CO78" s="15">
        <f t="shared" si="65"/>
        <v>0</v>
      </c>
      <c r="CP78" s="10">
        <f>VLOOKUP(A78,'30'!B:BA,52,0)</f>
        <v>0</v>
      </c>
      <c r="CQ78" s="5" t="s">
        <v>129</v>
      </c>
      <c r="CR78" s="15">
        <f t="shared" si="66"/>
        <v>0</v>
      </c>
      <c r="CS78" s="10">
        <f>VLOOKUP(A78,'31'!B:BA,52,0)</f>
        <v>0</v>
      </c>
      <c r="CT78" s="5" t="s">
        <v>129</v>
      </c>
      <c r="CU78" s="15">
        <f t="shared" si="67"/>
        <v>0</v>
      </c>
      <c r="CV78" s="10">
        <f>VLOOKUP(A78,สรุป!B:BA,52,0)</f>
        <v>29</v>
      </c>
      <c r="CW78" s="5" t="s">
        <v>129</v>
      </c>
      <c r="CX78" s="15">
        <f t="shared" si="69"/>
        <v>548.39</v>
      </c>
    </row>
    <row r="79" spans="1:102" x14ac:dyDescent="0.25">
      <c r="A79" s="5">
        <v>1004076</v>
      </c>
      <c r="B79" s="63" t="s">
        <v>641</v>
      </c>
      <c r="C79" s="91">
        <v>17.02</v>
      </c>
      <c r="D79" s="19">
        <f t="shared" si="68"/>
        <v>422</v>
      </c>
      <c r="E79" s="5" t="s">
        <v>129</v>
      </c>
      <c r="F79" s="13">
        <f t="shared" si="36"/>
        <v>7182.44</v>
      </c>
      <c r="G79" s="10">
        <f>VLOOKUP(A79,'1'!B:BA,52,0)</f>
        <v>0</v>
      </c>
      <c r="H79" s="5" t="s">
        <v>129</v>
      </c>
      <c r="I79" s="15">
        <f t="shared" si="37"/>
        <v>0</v>
      </c>
      <c r="J79" s="10">
        <f>VLOOKUP(A79,'2'!B:BA,52,0)</f>
        <v>0</v>
      </c>
      <c r="K79" s="5" t="s">
        <v>129</v>
      </c>
      <c r="L79" s="15">
        <f t="shared" si="38"/>
        <v>0</v>
      </c>
      <c r="M79" s="10">
        <f>VLOOKUP(A79,'3'!B:BA,52,0)</f>
        <v>0</v>
      </c>
      <c r="N79" s="5" t="s">
        <v>129</v>
      </c>
      <c r="O79" s="15">
        <f t="shared" si="39"/>
        <v>0</v>
      </c>
      <c r="P79" s="10">
        <f>VLOOKUP(A79,'4'!B:BA,52,0)</f>
        <v>83</v>
      </c>
      <c r="Q79" s="5" t="s">
        <v>129</v>
      </c>
      <c r="R79" s="15">
        <f t="shared" si="40"/>
        <v>1412.6599999999999</v>
      </c>
      <c r="S79" s="10">
        <f>VLOOKUP(A79,'5'!B:BA,52,0)</f>
        <v>3</v>
      </c>
      <c r="T79" s="5" t="s">
        <v>129</v>
      </c>
      <c r="U79" s="15">
        <f t="shared" si="41"/>
        <v>51.06</v>
      </c>
      <c r="V79" s="10">
        <f>VLOOKUP(A79,'6'!B:BA,52,0)</f>
        <v>5</v>
      </c>
      <c r="W79" s="5" t="s">
        <v>129</v>
      </c>
      <c r="X79" s="15">
        <f t="shared" si="42"/>
        <v>85.1</v>
      </c>
      <c r="Y79" s="10">
        <f>VLOOKUP(A79,'7'!B:BA,52,0)</f>
        <v>0</v>
      </c>
      <c r="Z79" s="5" t="s">
        <v>129</v>
      </c>
      <c r="AA79" s="15">
        <f t="shared" si="43"/>
        <v>0</v>
      </c>
      <c r="AB79" s="10">
        <f>VLOOKUP(A79,'8'!B:BA,52,0)</f>
        <v>0</v>
      </c>
      <c r="AC79" s="5" t="s">
        <v>129</v>
      </c>
      <c r="AD79" s="15">
        <f t="shared" si="44"/>
        <v>0</v>
      </c>
      <c r="AE79" s="10">
        <f>VLOOKUP(A79,'9'!B:BA,52,0)</f>
        <v>2</v>
      </c>
      <c r="AF79" s="5" t="s">
        <v>129</v>
      </c>
      <c r="AG79" s="15">
        <f t="shared" si="45"/>
        <v>34.04</v>
      </c>
      <c r="AH79" s="10">
        <f>VLOOKUP(A79,'10'!B:BA,52,0)</f>
        <v>0</v>
      </c>
      <c r="AI79" s="5" t="s">
        <v>129</v>
      </c>
      <c r="AJ79" s="15">
        <f t="shared" si="46"/>
        <v>0</v>
      </c>
      <c r="AK79" s="10">
        <f>VLOOKUP(A79,'11'!B:BA,52,0)</f>
        <v>124</v>
      </c>
      <c r="AL79" s="5" t="s">
        <v>129</v>
      </c>
      <c r="AM79" s="15">
        <f t="shared" si="47"/>
        <v>2110.48</v>
      </c>
      <c r="AN79" s="10">
        <f>VLOOKUP(A79,'12'!B:BA,52,0)</f>
        <v>0</v>
      </c>
      <c r="AO79" s="5" t="s">
        <v>129</v>
      </c>
      <c r="AP79" s="15">
        <f t="shared" si="48"/>
        <v>0</v>
      </c>
      <c r="AQ79" s="10">
        <f>VLOOKUP(A79,'13'!B:BA,52,0)</f>
        <v>5</v>
      </c>
      <c r="AR79" s="5" t="s">
        <v>129</v>
      </c>
      <c r="AS79" s="15">
        <f t="shared" si="49"/>
        <v>85.1</v>
      </c>
      <c r="AT79" s="10">
        <f>VLOOKUP(A79,'14'!B:BA,52,0)</f>
        <v>0</v>
      </c>
      <c r="AU79" s="5" t="s">
        <v>129</v>
      </c>
      <c r="AV79" s="15">
        <f t="shared" si="50"/>
        <v>0</v>
      </c>
      <c r="AW79" s="10">
        <f>VLOOKUP(A79,'15'!B:BA,52,0)</f>
        <v>0</v>
      </c>
      <c r="AX79" s="5" t="s">
        <v>129</v>
      </c>
      <c r="AY79" s="15">
        <f t="shared" si="51"/>
        <v>0</v>
      </c>
      <c r="AZ79" s="10">
        <f>VLOOKUP(A79,'16'!B:BA,52,0)</f>
        <v>0</v>
      </c>
      <c r="BA79" s="5" t="s">
        <v>129</v>
      </c>
      <c r="BB79" s="15">
        <f t="shared" si="52"/>
        <v>0</v>
      </c>
      <c r="BC79" s="10">
        <f>VLOOKUP(A79,'17'!B:BA,52,0)</f>
        <v>0</v>
      </c>
      <c r="BD79" s="5" t="s">
        <v>129</v>
      </c>
      <c r="BE79" s="15">
        <f t="shared" si="53"/>
        <v>0</v>
      </c>
      <c r="BF79" s="10">
        <f>VLOOKUP(A79,'18'!B:BA,52,0)</f>
        <v>34</v>
      </c>
      <c r="BG79" s="5" t="s">
        <v>129</v>
      </c>
      <c r="BH79" s="15">
        <f t="shared" si="54"/>
        <v>578.67999999999995</v>
      </c>
      <c r="BI79" s="10">
        <f>VLOOKUP(A79,'19'!B:BA,52,0)</f>
        <v>0</v>
      </c>
      <c r="BJ79" s="5" t="s">
        <v>129</v>
      </c>
      <c r="BK79" s="15">
        <f t="shared" si="55"/>
        <v>0</v>
      </c>
      <c r="BL79" s="10">
        <f>VLOOKUP(A79,'20'!B:BA,52,0)</f>
        <v>5</v>
      </c>
      <c r="BM79" s="5" t="s">
        <v>129</v>
      </c>
      <c r="BN79" s="15">
        <f t="shared" si="56"/>
        <v>85.1</v>
      </c>
      <c r="BO79" s="10">
        <f>VLOOKUP(A79,'21'!B:BA,52,0)</f>
        <v>0</v>
      </c>
      <c r="BP79" s="5" t="s">
        <v>129</v>
      </c>
      <c r="BQ79" s="15">
        <f t="shared" si="57"/>
        <v>0</v>
      </c>
      <c r="BR79" s="10">
        <f>VLOOKUP(A79,'22'!B:BA,52,0)</f>
        <v>10</v>
      </c>
      <c r="BS79" s="5" t="s">
        <v>129</v>
      </c>
      <c r="BT79" s="15">
        <f t="shared" si="58"/>
        <v>170.2</v>
      </c>
      <c r="BU79" s="10">
        <f>VLOOKUP(A79,'23'!B:BA,52,0)</f>
        <v>2</v>
      </c>
      <c r="BV79" s="5" t="s">
        <v>129</v>
      </c>
      <c r="BW79" s="15">
        <f t="shared" si="59"/>
        <v>34.04</v>
      </c>
      <c r="BX79" s="10">
        <f>VLOOKUP(A79,'24'!B:BA,52,0)</f>
        <v>0</v>
      </c>
      <c r="BY79" s="5" t="s">
        <v>129</v>
      </c>
      <c r="BZ79" s="15">
        <f t="shared" si="60"/>
        <v>0</v>
      </c>
      <c r="CA79" s="10">
        <f>VLOOKUP(A79,'25'!B:BA,52,0)</f>
        <v>149</v>
      </c>
      <c r="CB79" s="5" t="s">
        <v>129</v>
      </c>
      <c r="CC79" s="15">
        <f t="shared" si="61"/>
        <v>2535.98</v>
      </c>
      <c r="CD79" s="10">
        <f>VLOOKUP(A79,'26'!B:BA,52,0)</f>
        <v>0</v>
      </c>
      <c r="CE79" s="5" t="s">
        <v>129</v>
      </c>
      <c r="CF79" s="15">
        <f t="shared" si="62"/>
        <v>0</v>
      </c>
      <c r="CG79" s="10">
        <f>VLOOKUP(A79,'27'!B:BA,52,0)</f>
        <v>0</v>
      </c>
      <c r="CH79" s="5" t="s">
        <v>129</v>
      </c>
      <c r="CI79" s="15">
        <f t="shared" si="63"/>
        <v>0</v>
      </c>
      <c r="CJ79" s="10">
        <f>VLOOKUP(A79,'28'!B:BA,52,0)</f>
        <v>0</v>
      </c>
      <c r="CK79" s="5" t="s">
        <v>129</v>
      </c>
      <c r="CL79" s="15">
        <f t="shared" si="64"/>
        <v>0</v>
      </c>
      <c r="CM79" s="10">
        <f>VLOOKUP(A79,'29'!B:BA,52,0)</f>
        <v>0</v>
      </c>
      <c r="CN79" s="5" t="s">
        <v>129</v>
      </c>
      <c r="CO79" s="15">
        <f t="shared" si="65"/>
        <v>0</v>
      </c>
      <c r="CP79" s="10">
        <f>VLOOKUP(A79,'30'!B:BA,52,0)</f>
        <v>0</v>
      </c>
      <c r="CQ79" s="5" t="s">
        <v>129</v>
      </c>
      <c r="CR79" s="15">
        <f t="shared" si="66"/>
        <v>0</v>
      </c>
      <c r="CS79" s="10">
        <f>VLOOKUP(A79,'31'!B:BA,52,0)</f>
        <v>0</v>
      </c>
      <c r="CT79" s="5" t="s">
        <v>129</v>
      </c>
      <c r="CU79" s="15">
        <f t="shared" si="67"/>
        <v>0</v>
      </c>
      <c r="CV79" s="10">
        <f>VLOOKUP(A79,สรุป!B:BA,52,0)</f>
        <v>422</v>
      </c>
      <c r="CW79" s="5" t="s">
        <v>129</v>
      </c>
      <c r="CX79" s="15">
        <f t="shared" si="69"/>
        <v>7182.44</v>
      </c>
    </row>
    <row r="80" spans="1:102" x14ac:dyDescent="0.25">
      <c r="A80" s="5">
        <v>20062517</v>
      </c>
      <c r="B80" s="63" t="s">
        <v>642</v>
      </c>
      <c r="C80" s="91">
        <v>16.75</v>
      </c>
      <c r="D80" s="19">
        <f t="shared" si="68"/>
        <v>0</v>
      </c>
      <c r="E80" s="5" t="s">
        <v>129</v>
      </c>
      <c r="F80" s="13">
        <f t="shared" si="36"/>
        <v>0</v>
      </c>
      <c r="G80" s="10">
        <f>VLOOKUP(A80,'1'!B:BA,52,0)</f>
        <v>0</v>
      </c>
      <c r="H80" s="5" t="s">
        <v>129</v>
      </c>
      <c r="I80" s="15">
        <f t="shared" si="37"/>
        <v>0</v>
      </c>
      <c r="J80" s="10">
        <f>VLOOKUP(A80,'2'!B:BA,52,0)</f>
        <v>0</v>
      </c>
      <c r="K80" s="5" t="s">
        <v>129</v>
      </c>
      <c r="L80" s="15">
        <f t="shared" si="38"/>
        <v>0</v>
      </c>
      <c r="M80" s="10">
        <f>VLOOKUP(A80,'3'!B:BA,52,0)</f>
        <v>0</v>
      </c>
      <c r="N80" s="5" t="s">
        <v>129</v>
      </c>
      <c r="O80" s="15">
        <f t="shared" si="39"/>
        <v>0</v>
      </c>
      <c r="P80" s="10">
        <f>VLOOKUP(A80,'4'!B:BA,52,0)</f>
        <v>0</v>
      </c>
      <c r="Q80" s="5" t="s">
        <v>129</v>
      </c>
      <c r="R80" s="15">
        <f t="shared" si="40"/>
        <v>0</v>
      </c>
      <c r="S80" s="10">
        <f>VLOOKUP(A80,'5'!B:BA,52,0)</f>
        <v>0</v>
      </c>
      <c r="T80" s="5" t="s">
        <v>129</v>
      </c>
      <c r="U80" s="15">
        <f t="shared" si="41"/>
        <v>0</v>
      </c>
      <c r="V80" s="10">
        <f>VLOOKUP(A80,'6'!B:BA,52,0)</f>
        <v>0</v>
      </c>
      <c r="W80" s="5" t="s">
        <v>129</v>
      </c>
      <c r="X80" s="15">
        <f t="shared" si="42"/>
        <v>0</v>
      </c>
      <c r="Y80" s="10">
        <f>VLOOKUP(A80,'7'!B:BA,52,0)</f>
        <v>0</v>
      </c>
      <c r="Z80" s="5" t="s">
        <v>129</v>
      </c>
      <c r="AA80" s="15">
        <f t="shared" si="43"/>
        <v>0</v>
      </c>
      <c r="AB80" s="10">
        <f>VLOOKUP(A80,'8'!B:BA,52,0)</f>
        <v>0</v>
      </c>
      <c r="AC80" s="5" t="s">
        <v>129</v>
      </c>
      <c r="AD80" s="15">
        <f t="shared" si="44"/>
        <v>0</v>
      </c>
      <c r="AE80" s="10">
        <f>VLOOKUP(A80,'9'!B:BA,52,0)</f>
        <v>0</v>
      </c>
      <c r="AF80" s="5" t="s">
        <v>129</v>
      </c>
      <c r="AG80" s="15">
        <f t="shared" si="45"/>
        <v>0</v>
      </c>
      <c r="AH80" s="10">
        <f>VLOOKUP(A80,'10'!B:BA,52,0)</f>
        <v>0</v>
      </c>
      <c r="AI80" s="5" t="s">
        <v>129</v>
      </c>
      <c r="AJ80" s="15">
        <f t="shared" si="46"/>
        <v>0</v>
      </c>
      <c r="AK80" s="10">
        <f>VLOOKUP(A80,'11'!B:BA,52,0)</f>
        <v>0</v>
      </c>
      <c r="AL80" s="5" t="s">
        <v>129</v>
      </c>
      <c r="AM80" s="15">
        <f t="shared" si="47"/>
        <v>0</v>
      </c>
      <c r="AN80" s="10">
        <f>VLOOKUP(A80,'12'!B:BA,52,0)</f>
        <v>0</v>
      </c>
      <c r="AO80" s="5" t="s">
        <v>129</v>
      </c>
      <c r="AP80" s="15">
        <f t="shared" si="48"/>
        <v>0</v>
      </c>
      <c r="AQ80" s="10">
        <f>VLOOKUP(A80,'13'!B:BA,52,0)</f>
        <v>0</v>
      </c>
      <c r="AR80" s="5" t="s">
        <v>129</v>
      </c>
      <c r="AS80" s="15">
        <f t="shared" si="49"/>
        <v>0</v>
      </c>
      <c r="AT80" s="10">
        <f>VLOOKUP(A80,'14'!B:BA,52,0)</f>
        <v>0</v>
      </c>
      <c r="AU80" s="5" t="s">
        <v>129</v>
      </c>
      <c r="AV80" s="15">
        <f t="shared" si="50"/>
        <v>0</v>
      </c>
      <c r="AW80" s="10">
        <f>VLOOKUP(A80,'15'!B:BA,52,0)</f>
        <v>0</v>
      </c>
      <c r="AX80" s="5" t="s">
        <v>129</v>
      </c>
      <c r="AY80" s="15">
        <f t="shared" si="51"/>
        <v>0</v>
      </c>
      <c r="AZ80" s="10">
        <f>VLOOKUP(A80,'16'!B:BA,52,0)</f>
        <v>0</v>
      </c>
      <c r="BA80" s="5" t="s">
        <v>129</v>
      </c>
      <c r="BB80" s="15">
        <f t="shared" si="52"/>
        <v>0</v>
      </c>
      <c r="BC80" s="10">
        <f>VLOOKUP(A80,'17'!B:BA,52,0)</f>
        <v>0</v>
      </c>
      <c r="BD80" s="5" t="s">
        <v>129</v>
      </c>
      <c r="BE80" s="15">
        <f t="shared" si="53"/>
        <v>0</v>
      </c>
      <c r="BF80" s="10">
        <f>VLOOKUP(A80,'18'!B:BA,52,0)</f>
        <v>0</v>
      </c>
      <c r="BG80" s="5" t="s">
        <v>129</v>
      </c>
      <c r="BH80" s="15">
        <f t="shared" si="54"/>
        <v>0</v>
      </c>
      <c r="BI80" s="10">
        <f>VLOOKUP(A80,'19'!B:BA,52,0)</f>
        <v>0</v>
      </c>
      <c r="BJ80" s="5" t="s">
        <v>129</v>
      </c>
      <c r="BK80" s="15">
        <f t="shared" si="55"/>
        <v>0</v>
      </c>
      <c r="BL80" s="10">
        <f>VLOOKUP(A80,'20'!B:BA,52,0)</f>
        <v>0</v>
      </c>
      <c r="BM80" s="5" t="s">
        <v>129</v>
      </c>
      <c r="BN80" s="15">
        <f t="shared" si="56"/>
        <v>0</v>
      </c>
      <c r="BO80" s="10">
        <f>VLOOKUP(A80,'21'!B:BA,52,0)</f>
        <v>0</v>
      </c>
      <c r="BP80" s="5" t="s">
        <v>129</v>
      </c>
      <c r="BQ80" s="15">
        <f t="shared" si="57"/>
        <v>0</v>
      </c>
      <c r="BR80" s="10">
        <f>VLOOKUP(A80,'22'!B:BA,52,0)</f>
        <v>0</v>
      </c>
      <c r="BS80" s="5" t="s">
        <v>129</v>
      </c>
      <c r="BT80" s="15">
        <f t="shared" si="58"/>
        <v>0</v>
      </c>
      <c r="BU80" s="10">
        <f>VLOOKUP(A80,'23'!B:BA,52,0)</f>
        <v>0</v>
      </c>
      <c r="BV80" s="5" t="s">
        <v>129</v>
      </c>
      <c r="BW80" s="15">
        <f t="shared" si="59"/>
        <v>0</v>
      </c>
      <c r="BX80" s="10">
        <f>VLOOKUP(A80,'24'!B:BA,52,0)</f>
        <v>0</v>
      </c>
      <c r="BY80" s="5" t="s">
        <v>129</v>
      </c>
      <c r="BZ80" s="15">
        <f t="shared" si="60"/>
        <v>0</v>
      </c>
      <c r="CA80" s="10">
        <f>VLOOKUP(A80,'25'!B:BA,52,0)</f>
        <v>0</v>
      </c>
      <c r="CB80" s="5" t="s">
        <v>129</v>
      </c>
      <c r="CC80" s="15">
        <f t="shared" si="61"/>
        <v>0</v>
      </c>
      <c r="CD80" s="10">
        <f>VLOOKUP(A80,'26'!B:BA,52,0)</f>
        <v>0</v>
      </c>
      <c r="CE80" s="5" t="s">
        <v>129</v>
      </c>
      <c r="CF80" s="15">
        <f t="shared" si="62"/>
        <v>0</v>
      </c>
      <c r="CG80" s="10">
        <f>VLOOKUP(A80,'27'!B:BA,52,0)</f>
        <v>0</v>
      </c>
      <c r="CH80" s="5" t="s">
        <v>129</v>
      </c>
      <c r="CI80" s="15">
        <f t="shared" si="63"/>
        <v>0</v>
      </c>
      <c r="CJ80" s="10">
        <f>VLOOKUP(A80,'28'!B:BA,52,0)</f>
        <v>0</v>
      </c>
      <c r="CK80" s="5" t="s">
        <v>129</v>
      </c>
      <c r="CL80" s="15">
        <f t="shared" si="64"/>
        <v>0</v>
      </c>
      <c r="CM80" s="10">
        <f>VLOOKUP(A80,'29'!B:BA,52,0)</f>
        <v>0</v>
      </c>
      <c r="CN80" s="5" t="s">
        <v>129</v>
      </c>
      <c r="CO80" s="15">
        <f t="shared" si="65"/>
        <v>0</v>
      </c>
      <c r="CP80" s="10">
        <f>VLOOKUP(A80,'30'!B:BA,52,0)</f>
        <v>0</v>
      </c>
      <c r="CQ80" s="5" t="s">
        <v>129</v>
      </c>
      <c r="CR80" s="15">
        <f t="shared" si="66"/>
        <v>0</v>
      </c>
      <c r="CS80" s="10">
        <f>VLOOKUP(A80,'31'!B:BA,52,0)</f>
        <v>0</v>
      </c>
      <c r="CT80" s="5" t="s">
        <v>129</v>
      </c>
      <c r="CU80" s="15">
        <f t="shared" si="67"/>
        <v>0</v>
      </c>
      <c r="CV80" s="10">
        <f>VLOOKUP(A80,สรุป!B:BA,52,0)</f>
        <v>0</v>
      </c>
      <c r="CW80" s="5" t="s">
        <v>129</v>
      </c>
      <c r="CX80" s="15">
        <f t="shared" si="69"/>
        <v>0</v>
      </c>
    </row>
    <row r="81" spans="1:102" x14ac:dyDescent="0.25">
      <c r="A81" s="5">
        <v>1004061</v>
      </c>
      <c r="B81" s="63" t="s">
        <v>643</v>
      </c>
      <c r="C81" s="91">
        <v>15.329999999999998</v>
      </c>
      <c r="D81" s="19">
        <f t="shared" si="68"/>
        <v>37</v>
      </c>
      <c r="E81" s="5" t="s">
        <v>129</v>
      </c>
      <c r="F81" s="13">
        <f t="shared" si="36"/>
        <v>567.20999999999992</v>
      </c>
      <c r="G81" s="10">
        <f>VLOOKUP(A81,'1'!B:BA,52,0)</f>
        <v>0</v>
      </c>
      <c r="H81" s="5" t="s">
        <v>129</v>
      </c>
      <c r="I81" s="15">
        <f t="shared" si="37"/>
        <v>0</v>
      </c>
      <c r="J81" s="10">
        <f>VLOOKUP(A81,'2'!B:BA,52,0)</f>
        <v>0</v>
      </c>
      <c r="K81" s="5" t="s">
        <v>129</v>
      </c>
      <c r="L81" s="15">
        <f t="shared" si="38"/>
        <v>0</v>
      </c>
      <c r="M81" s="10">
        <f>VLOOKUP(A81,'3'!B:BA,52,0)</f>
        <v>0</v>
      </c>
      <c r="N81" s="5" t="s">
        <v>129</v>
      </c>
      <c r="O81" s="15">
        <f t="shared" si="39"/>
        <v>0</v>
      </c>
      <c r="P81" s="10">
        <f>VLOOKUP(A81,'4'!B:BA,52,0)</f>
        <v>8</v>
      </c>
      <c r="Q81" s="5" t="s">
        <v>129</v>
      </c>
      <c r="R81" s="15">
        <f t="shared" si="40"/>
        <v>122.63999999999999</v>
      </c>
      <c r="S81" s="10">
        <f>VLOOKUP(A81,'5'!B:BA,52,0)</f>
        <v>0</v>
      </c>
      <c r="T81" s="5" t="s">
        <v>129</v>
      </c>
      <c r="U81" s="15">
        <f t="shared" si="41"/>
        <v>0</v>
      </c>
      <c r="V81" s="10">
        <f>VLOOKUP(A81,'6'!B:BA,52,0)</f>
        <v>0</v>
      </c>
      <c r="W81" s="5" t="s">
        <v>129</v>
      </c>
      <c r="X81" s="15">
        <f t="shared" si="42"/>
        <v>0</v>
      </c>
      <c r="Y81" s="10">
        <f>VLOOKUP(A81,'7'!B:BA,52,0)</f>
        <v>0</v>
      </c>
      <c r="Z81" s="5" t="s">
        <v>129</v>
      </c>
      <c r="AA81" s="15">
        <f t="shared" si="43"/>
        <v>0</v>
      </c>
      <c r="AB81" s="10">
        <f>VLOOKUP(A81,'8'!B:BA,52,0)</f>
        <v>0</v>
      </c>
      <c r="AC81" s="5" t="s">
        <v>129</v>
      </c>
      <c r="AD81" s="15">
        <f t="shared" si="44"/>
        <v>0</v>
      </c>
      <c r="AE81" s="10">
        <f>VLOOKUP(A81,'9'!B:BA,52,0)</f>
        <v>2</v>
      </c>
      <c r="AF81" s="5" t="s">
        <v>129</v>
      </c>
      <c r="AG81" s="15">
        <f t="shared" si="45"/>
        <v>30.659999999999997</v>
      </c>
      <c r="AH81" s="10">
        <f>VLOOKUP(A81,'10'!B:BA,52,0)</f>
        <v>0</v>
      </c>
      <c r="AI81" s="5" t="s">
        <v>129</v>
      </c>
      <c r="AJ81" s="15">
        <f t="shared" si="46"/>
        <v>0</v>
      </c>
      <c r="AK81" s="10">
        <f>VLOOKUP(A81,'11'!B:BA,52,0)</f>
        <v>9</v>
      </c>
      <c r="AL81" s="5" t="s">
        <v>129</v>
      </c>
      <c r="AM81" s="15">
        <f t="shared" si="47"/>
        <v>137.96999999999997</v>
      </c>
      <c r="AN81" s="10">
        <f>VLOOKUP(A81,'12'!B:BA,52,0)</f>
        <v>0</v>
      </c>
      <c r="AO81" s="5" t="s">
        <v>129</v>
      </c>
      <c r="AP81" s="15">
        <f t="shared" si="48"/>
        <v>0</v>
      </c>
      <c r="AQ81" s="10">
        <f>VLOOKUP(A81,'13'!B:BA,52,0)</f>
        <v>0</v>
      </c>
      <c r="AR81" s="5" t="s">
        <v>129</v>
      </c>
      <c r="AS81" s="15">
        <f t="shared" si="49"/>
        <v>0</v>
      </c>
      <c r="AT81" s="10">
        <f>VLOOKUP(A81,'14'!B:BA,52,0)</f>
        <v>0</v>
      </c>
      <c r="AU81" s="5" t="s">
        <v>129</v>
      </c>
      <c r="AV81" s="15">
        <f t="shared" si="50"/>
        <v>0</v>
      </c>
      <c r="AW81" s="10">
        <f>VLOOKUP(A81,'15'!B:BA,52,0)</f>
        <v>0</v>
      </c>
      <c r="AX81" s="5" t="s">
        <v>129</v>
      </c>
      <c r="AY81" s="15">
        <f t="shared" si="51"/>
        <v>0</v>
      </c>
      <c r="AZ81" s="10">
        <f>VLOOKUP(A81,'16'!B:BA,52,0)</f>
        <v>0</v>
      </c>
      <c r="BA81" s="5" t="s">
        <v>129</v>
      </c>
      <c r="BB81" s="15">
        <f t="shared" si="52"/>
        <v>0</v>
      </c>
      <c r="BC81" s="10">
        <f>VLOOKUP(A81,'17'!B:BA,52,0)</f>
        <v>0</v>
      </c>
      <c r="BD81" s="5" t="s">
        <v>129</v>
      </c>
      <c r="BE81" s="15">
        <f t="shared" si="53"/>
        <v>0</v>
      </c>
      <c r="BF81" s="10">
        <f>VLOOKUP(A81,'18'!B:BA,52,0)</f>
        <v>8</v>
      </c>
      <c r="BG81" s="5" t="s">
        <v>129</v>
      </c>
      <c r="BH81" s="15">
        <f t="shared" si="54"/>
        <v>122.63999999999999</v>
      </c>
      <c r="BI81" s="10">
        <f>VLOOKUP(A81,'19'!B:BA,52,0)</f>
        <v>0</v>
      </c>
      <c r="BJ81" s="5" t="s">
        <v>129</v>
      </c>
      <c r="BK81" s="15">
        <f t="shared" si="55"/>
        <v>0</v>
      </c>
      <c r="BL81" s="10">
        <f>VLOOKUP(A81,'20'!B:BA,52,0)</f>
        <v>0</v>
      </c>
      <c r="BM81" s="5" t="s">
        <v>129</v>
      </c>
      <c r="BN81" s="15">
        <f t="shared" si="56"/>
        <v>0</v>
      </c>
      <c r="BO81" s="10">
        <f>VLOOKUP(A81,'21'!B:BA,52,0)</f>
        <v>0</v>
      </c>
      <c r="BP81" s="5" t="s">
        <v>129</v>
      </c>
      <c r="BQ81" s="15">
        <f t="shared" si="57"/>
        <v>0</v>
      </c>
      <c r="BR81" s="10">
        <f>VLOOKUP(A81,'22'!B:BA,52,0)</f>
        <v>0</v>
      </c>
      <c r="BS81" s="5" t="s">
        <v>129</v>
      </c>
      <c r="BT81" s="15">
        <f t="shared" si="58"/>
        <v>0</v>
      </c>
      <c r="BU81" s="10">
        <f>VLOOKUP(A81,'23'!B:BA,52,0)</f>
        <v>2</v>
      </c>
      <c r="BV81" s="5" t="s">
        <v>129</v>
      </c>
      <c r="BW81" s="15">
        <f t="shared" si="59"/>
        <v>30.659999999999997</v>
      </c>
      <c r="BX81" s="10">
        <f>VLOOKUP(A81,'24'!B:BA,52,0)</f>
        <v>0</v>
      </c>
      <c r="BY81" s="5" t="s">
        <v>129</v>
      </c>
      <c r="BZ81" s="15">
        <f t="shared" si="60"/>
        <v>0</v>
      </c>
      <c r="CA81" s="10">
        <f>VLOOKUP(A81,'25'!B:BA,52,0)</f>
        <v>8</v>
      </c>
      <c r="CB81" s="5" t="s">
        <v>129</v>
      </c>
      <c r="CC81" s="15">
        <f t="shared" si="61"/>
        <v>122.63999999999999</v>
      </c>
      <c r="CD81" s="10">
        <f>VLOOKUP(A81,'26'!B:BA,52,0)</f>
        <v>0</v>
      </c>
      <c r="CE81" s="5" t="s">
        <v>129</v>
      </c>
      <c r="CF81" s="15">
        <f t="shared" si="62"/>
        <v>0</v>
      </c>
      <c r="CG81" s="10">
        <f>VLOOKUP(A81,'27'!B:BA,52,0)</f>
        <v>0</v>
      </c>
      <c r="CH81" s="5" t="s">
        <v>129</v>
      </c>
      <c r="CI81" s="15">
        <f t="shared" si="63"/>
        <v>0</v>
      </c>
      <c r="CJ81" s="10">
        <f>VLOOKUP(A81,'28'!B:BA,52,0)</f>
        <v>0</v>
      </c>
      <c r="CK81" s="5" t="s">
        <v>129</v>
      </c>
      <c r="CL81" s="15">
        <f t="shared" si="64"/>
        <v>0</v>
      </c>
      <c r="CM81" s="10">
        <f>VLOOKUP(A81,'29'!B:BA,52,0)</f>
        <v>0</v>
      </c>
      <c r="CN81" s="5" t="s">
        <v>129</v>
      </c>
      <c r="CO81" s="15">
        <f t="shared" si="65"/>
        <v>0</v>
      </c>
      <c r="CP81" s="10">
        <f>VLOOKUP(A81,'30'!B:BA,52,0)</f>
        <v>0</v>
      </c>
      <c r="CQ81" s="5" t="s">
        <v>129</v>
      </c>
      <c r="CR81" s="15">
        <f t="shared" si="66"/>
        <v>0</v>
      </c>
      <c r="CS81" s="10">
        <f>VLOOKUP(A81,'31'!B:BA,52,0)</f>
        <v>0</v>
      </c>
      <c r="CT81" s="5" t="s">
        <v>129</v>
      </c>
      <c r="CU81" s="15">
        <f t="shared" si="67"/>
        <v>0</v>
      </c>
      <c r="CV81" s="10">
        <f>VLOOKUP(A81,สรุป!B:BA,52,0)</f>
        <v>37</v>
      </c>
      <c r="CW81" s="5" t="s">
        <v>129</v>
      </c>
      <c r="CX81" s="15">
        <f t="shared" si="69"/>
        <v>567.20999999999992</v>
      </c>
    </row>
    <row r="82" spans="1:102" x14ac:dyDescent="0.25">
      <c r="A82" s="5">
        <v>1007020</v>
      </c>
      <c r="B82" s="63" t="s">
        <v>644</v>
      </c>
      <c r="C82" s="91">
        <v>17.059999999999999</v>
      </c>
      <c r="D82" s="19">
        <f t="shared" si="68"/>
        <v>47</v>
      </c>
      <c r="E82" s="5" t="s">
        <v>129</v>
      </c>
      <c r="F82" s="13">
        <f t="shared" si="36"/>
        <v>801.81999999999994</v>
      </c>
      <c r="G82" s="10">
        <f>VLOOKUP(A82,'1'!B:BA,52,0)</f>
        <v>0</v>
      </c>
      <c r="H82" s="5" t="s">
        <v>129</v>
      </c>
      <c r="I82" s="15">
        <f t="shared" si="37"/>
        <v>0</v>
      </c>
      <c r="J82" s="10">
        <f>VLOOKUP(A82,'2'!B:BA,52,0)</f>
        <v>0</v>
      </c>
      <c r="K82" s="5" t="s">
        <v>129</v>
      </c>
      <c r="L82" s="15">
        <f t="shared" si="38"/>
        <v>0</v>
      </c>
      <c r="M82" s="10">
        <f>VLOOKUP(A82,'3'!B:BA,52,0)</f>
        <v>0</v>
      </c>
      <c r="N82" s="5" t="s">
        <v>129</v>
      </c>
      <c r="O82" s="15">
        <f t="shared" si="39"/>
        <v>0</v>
      </c>
      <c r="P82" s="10">
        <f>VLOOKUP(A82,'4'!B:BA,52,0)</f>
        <v>3</v>
      </c>
      <c r="Q82" s="5" t="s">
        <v>129</v>
      </c>
      <c r="R82" s="15">
        <f t="shared" si="40"/>
        <v>51.179999999999993</v>
      </c>
      <c r="S82" s="10">
        <f>VLOOKUP(A82,'5'!B:BA,52,0)</f>
        <v>3</v>
      </c>
      <c r="T82" s="5" t="s">
        <v>129</v>
      </c>
      <c r="U82" s="15">
        <f t="shared" si="41"/>
        <v>51.179999999999993</v>
      </c>
      <c r="V82" s="10">
        <f>VLOOKUP(A82,'6'!B:BA,52,0)</f>
        <v>5</v>
      </c>
      <c r="W82" s="5" t="s">
        <v>129</v>
      </c>
      <c r="X82" s="15">
        <f t="shared" si="42"/>
        <v>85.3</v>
      </c>
      <c r="Y82" s="10">
        <f>VLOOKUP(A82,'7'!B:BA,52,0)</f>
        <v>0</v>
      </c>
      <c r="Z82" s="5" t="s">
        <v>129</v>
      </c>
      <c r="AA82" s="15">
        <f t="shared" si="43"/>
        <v>0</v>
      </c>
      <c r="AB82" s="10">
        <f>VLOOKUP(A82,'8'!B:BA,52,0)</f>
        <v>0</v>
      </c>
      <c r="AC82" s="5" t="s">
        <v>129</v>
      </c>
      <c r="AD82" s="15">
        <f t="shared" si="44"/>
        <v>0</v>
      </c>
      <c r="AE82" s="10">
        <f>VLOOKUP(A82,'9'!B:BA,52,0)</f>
        <v>2</v>
      </c>
      <c r="AF82" s="5" t="s">
        <v>129</v>
      </c>
      <c r="AG82" s="15">
        <f t="shared" si="45"/>
        <v>34.119999999999997</v>
      </c>
      <c r="AH82" s="10">
        <f>VLOOKUP(A82,'10'!B:BA,52,0)</f>
        <v>0</v>
      </c>
      <c r="AI82" s="5" t="s">
        <v>129</v>
      </c>
      <c r="AJ82" s="15">
        <f t="shared" si="46"/>
        <v>0</v>
      </c>
      <c r="AK82" s="10">
        <f>VLOOKUP(A82,'11'!B:BA,52,0)</f>
        <v>4</v>
      </c>
      <c r="AL82" s="5" t="s">
        <v>129</v>
      </c>
      <c r="AM82" s="15">
        <f t="shared" si="47"/>
        <v>68.239999999999995</v>
      </c>
      <c r="AN82" s="10">
        <f>VLOOKUP(A82,'12'!B:BA,52,0)</f>
        <v>0</v>
      </c>
      <c r="AO82" s="5" t="s">
        <v>129</v>
      </c>
      <c r="AP82" s="15">
        <f t="shared" si="48"/>
        <v>0</v>
      </c>
      <c r="AQ82" s="10">
        <f>VLOOKUP(A82,'13'!B:BA,52,0)</f>
        <v>5</v>
      </c>
      <c r="AR82" s="5" t="s">
        <v>129</v>
      </c>
      <c r="AS82" s="15">
        <f t="shared" si="49"/>
        <v>85.3</v>
      </c>
      <c r="AT82" s="10">
        <f>VLOOKUP(A82,'14'!B:BA,52,0)</f>
        <v>0</v>
      </c>
      <c r="AU82" s="5" t="s">
        <v>129</v>
      </c>
      <c r="AV82" s="15">
        <f t="shared" si="50"/>
        <v>0</v>
      </c>
      <c r="AW82" s="10">
        <f>VLOOKUP(A82,'15'!B:BA,52,0)</f>
        <v>0</v>
      </c>
      <c r="AX82" s="5" t="s">
        <v>129</v>
      </c>
      <c r="AY82" s="15">
        <f t="shared" si="51"/>
        <v>0</v>
      </c>
      <c r="AZ82" s="10">
        <f>VLOOKUP(A82,'16'!B:BA,52,0)</f>
        <v>0</v>
      </c>
      <c r="BA82" s="5" t="s">
        <v>129</v>
      </c>
      <c r="BB82" s="15">
        <f t="shared" si="52"/>
        <v>0</v>
      </c>
      <c r="BC82" s="10">
        <f>VLOOKUP(A82,'17'!B:BA,52,0)</f>
        <v>0</v>
      </c>
      <c r="BD82" s="5" t="s">
        <v>129</v>
      </c>
      <c r="BE82" s="15">
        <f t="shared" si="53"/>
        <v>0</v>
      </c>
      <c r="BF82" s="10">
        <f>VLOOKUP(A82,'18'!B:BA,52,0)</f>
        <v>4</v>
      </c>
      <c r="BG82" s="5" t="s">
        <v>129</v>
      </c>
      <c r="BH82" s="15">
        <f t="shared" si="54"/>
        <v>68.239999999999995</v>
      </c>
      <c r="BI82" s="10">
        <f>VLOOKUP(A82,'19'!B:BA,52,0)</f>
        <v>0</v>
      </c>
      <c r="BJ82" s="5" t="s">
        <v>129</v>
      </c>
      <c r="BK82" s="15">
        <f t="shared" si="55"/>
        <v>0</v>
      </c>
      <c r="BL82" s="10">
        <f>VLOOKUP(A82,'20'!B:BA,52,0)</f>
        <v>5</v>
      </c>
      <c r="BM82" s="5" t="s">
        <v>129</v>
      </c>
      <c r="BN82" s="15">
        <f t="shared" si="56"/>
        <v>85.3</v>
      </c>
      <c r="BO82" s="10">
        <f>VLOOKUP(A82,'21'!B:BA,52,0)</f>
        <v>0</v>
      </c>
      <c r="BP82" s="5" t="s">
        <v>129</v>
      </c>
      <c r="BQ82" s="15">
        <f t="shared" si="57"/>
        <v>0</v>
      </c>
      <c r="BR82" s="10">
        <f>VLOOKUP(A82,'22'!B:BA,52,0)</f>
        <v>10</v>
      </c>
      <c r="BS82" s="5" t="s">
        <v>129</v>
      </c>
      <c r="BT82" s="15">
        <f t="shared" si="58"/>
        <v>170.6</v>
      </c>
      <c r="BU82" s="10">
        <f>VLOOKUP(A82,'23'!B:BA,52,0)</f>
        <v>2</v>
      </c>
      <c r="BV82" s="5" t="s">
        <v>129</v>
      </c>
      <c r="BW82" s="15">
        <f t="shared" si="59"/>
        <v>34.119999999999997</v>
      </c>
      <c r="BX82" s="10">
        <f>VLOOKUP(A82,'24'!B:BA,52,0)</f>
        <v>0</v>
      </c>
      <c r="BY82" s="5" t="s">
        <v>129</v>
      </c>
      <c r="BZ82" s="15">
        <f t="shared" si="60"/>
        <v>0</v>
      </c>
      <c r="CA82" s="10">
        <f>VLOOKUP(A82,'25'!B:BA,52,0)</f>
        <v>4</v>
      </c>
      <c r="CB82" s="5" t="s">
        <v>129</v>
      </c>
      <c r="CC82" s="15">
        <f t="shared" si="61"/>
        <v>68.239999999999995</v>
      </c>
      <c r="CD82" s="10">
        <f>VLOOKUP(A82,'26'!B:BA,52,0)</f>
        <v>0</v>
      </c>
      <c r="CE82" s="5" t="s">
        <v>129</v>
      </c>
      <c r="CF82" s="15">
        <f t="shared" si="62"/>
        <v>0</v>
      </c>
      <c r="CG82" s="10">
        <f>VLOOKUP(A82,'27'!B:BA,52,0)</f>
        <v>0</v>
      </c>
      <c r="CH82" s="5" t="s">
        <v>129</v>
      </c>
      <c r="CI82" s="15">
        <f t="shared" si="63"/>
        <v>0</v>
      </c>
      <c r="CJ82" s="10">
        <f>VLOOKUP(A82,'28'!B:BA,52,0)</f>
        <v>0</v>
      </c>
      <c r="CK82" s="5" t="s">
        <v>129</v>
      </c>
      <c r="CL82" s="15">
        <f t="shared" si="64"/>
        <v>0</v>
      </c>
      <c r="CM82" s="10">
        <f>VLOOKUP(A82,'29'!B:BA,52,0)</f>
        <v>0</v>
      </c>
      <c r="CN82" s="5" t="s">
        <v>129</v>
      </c>
      <c r="CO82" s="15">
        <f t="shared" si="65"/>
        <v>0</v>
      </c>
      <c r="CP82" s="10">
        <f>VLOOKUP(A82,'30'!B:BA,52,0)</f>
        <v>0</v>
      </c>
      <c r="CQ82" s="5" t="s">
        <v>129</v>
      </c>
      <c r="CR82" s="15">
        <f t="shared" si="66"/>
        <v>0</v>
      </c>
      <c r="CS82" s="10">
        <f>VLOOKUP(A82,'31'!B:BA,52,0)</f>
        <v>0</v>
      </c>
      <c r="CT82" s="5" t="s">
        <v>129</v>
      </c>
      <c r="CU82" s="15">
        <f t="shared" si="67"/>
        <v>0</v>
      </c>
      <c r="CV82" s="10">
        <f>VLOOKUP(A82,สรุป!B:BA,52,0)</f>
        <v>47</v>
      </c>
      <c r="CW82" s="5" t="s">
        <v>129</v>
      </c>
      <c r="CX82" s="15">
        <f t="shared" si="69"/>
        <v>801.81999999999994</v>
      </c>
    </row>
    <row r="83" spans="1:102" x14ac:dyDescent="0.25">
      <c r="A83" s="5">
        <v>1111006</v>
      </c>
      <c r="B83" s="63" t="s">
        <v>645</v>
      </c>
      <c r="C83" s="91">
        <v>48.150000000000006</v>
      </c>
      <c r="D83" s="19">
        <f t="shared" si="68"/>
        <v>254</v>
      </c>
      <c r="E83" s="5" t="s">
        <v>129</v>
      </c>
      <c r="F83" s="13">
        <f t="shared" si="36"/>
        <v>12230.100000000002</v>
      </c>
      <c r="G83" s="10">
        <f>VLOOKUP(A83,'1'!B:BA,52,0)</f>
        <v>15</v>
      </c>
      <c r="H83" s="5" t="s">
        <v>129</v>
      </c>
      <c r="I83" s="15">
        <f t="shared" si="37"/>
        <v>722.25000000000011</v>
      </c>
      <c r="J83" s="10">
        <f>VLOOKUP(A83,'2'!B:BA,52,0)</f>
        <v>0</v>
      </c>
      <c r="K83" s="5" t="s">
        <v>129</v>
      </c>
      <c r="L83" s="15">
        <f t="shared" si="38"/>
        <v>0</v>
      </c>
      <c r="M83" s="10">
        <f>VLOOKUP(A83,'3'!B:BA,52,0)</f>
        <v>2</v>
      </c>
      <c r="N83" s="5" t="s">
        <v>129</v>
      </c>
      <c r="O83" s="15">
        <f t="shared" si="39"/>
        <v>96.300000000000011</v>
      </c>
      <c r="P83" s="10">
        <f>VLOOKUP(A83,'4'!B:BA,52,0)</f>
        <v>5</v>
      </c>
      <c r="Q83" s="5" t="s">
        <v>129</v>
      </c>
      <c r="R83" s="15">
        <f t="shared" si="40"/>
        <v>240.75000000000003</v>
      </c>
      <c r="S83" s="10">
        <f>VLOOKUP(A83,'5'!B:BA,52,0)</f>
        <v>15</v>
      </c>
      <c r="T83" s="5" t="s">
        <v>129</v>
      </c>
      <c r="U83" s="15">
        <f t="shared" si="41"/>
        <v>722.25000000000011</v>
      </c>
      <c r="V83" s="10">
        <f>VLOOKUP(A83,'6'!B:BA,52,0)</f>
        <v>0</v>
      </c>
      <c r="W83" s="5" t="s">
        <v>129</v>
      </c>
      <c r="X83" s="15">
        <f t="shared" si="42"/>
        <v>0</v>
      </c>
      <c r="Y83" s="10">
        <f>VLOOKUP(A83,'7'!B:BA,52,0)</f>
        <v>12</v>
      </c>
      <c r="Z83" s="5" t="s">
        <v>129</v>
      </c>
      <c r="AA83" s="15">
        <f t="shared" si="43"/>
        <v>577.80000000000007</v>
      </c>
      <c r="AB83" s="10">
        <f>VLOOKUP(A83,'8'!B:BA,52,0)</f>
        <v>30</v>
      </c>
      <c r="AC83" s="5" t="s">
        <v>129</v>
      </c>
      <c r="AD83" s="15">
        <f t="shared" si="44"/>
        <v>1444.5000000000002</v>
      </c>
      <c r="AE83" s="10">
        <f>VLOOKUP(A83,'9'!B:BA,52,0)</f>
        <v>0</v>
      </c>
      <c r="AF83" s="5" t="s">
        <v>129</v>
      </c>
      <c r="AG83" s="15">
        <f t="shared" si="45"/>
        <v>0</v>
      </c>
      <c r="AH83" s="10">
        <f>VLOOKUP(A83,'10'!B:BA,52,0)</f>
        <v>2</v>
      </c>
      <c r="AI83" s="5" t="s">
        <v>129</v>
      </c>
      <c r="AJ83" s="15">
        <f t="shared" si="46"/>
        <v>96.300000000000011</v>
      </c>
      <c r="AK83" s="10">
        <f>VLOOKUP(A83,'11'!B:BA,52,0)</f>
        <v>0</v>
      </c>
      <c r="AL83" s="5" t="s">
        <v>129</v>
      </c>
      <c r="AM83" s="15">
        <f t="shared" si="47"/>
        <v>0</v>
      </c>
      <c r="AN83" s="10">
        <f>VLOOKUP(A83,'12'!B:BA,52,0)</f>
        <v>0</v>
      </c>
      <c r="AO83" s="5" t="s">
        <v>129</v>
      </c>
      <c r="AP83" s="15">
        <f t="shared" si="48"/>
        <v>0</v>
      </c>
      <c r="AQ83" s="10">
        <f>VLOOKUP(A83,'13'!B:BA,52,0)</f>
        <v>0</v>
      </c>
      <c r="AR83" s="5" t="s">
        <v>129</v>
      </c>
      <c r="AS83" s="15">
        <f t="shared" si="49"/>
        <v>0</v>
      </c>
      <c r="AT83" s="10">
        <f>VLOOKUP(A83,'14'!B:BA,52,0)</f>
        <v>15</v>
      </c>
      <c r="AU83" s="5" t="s">
        <v>129</v>
      </c>
      <c r="AV83" s="15">
        <f t="shared" si="50"/>
        <v>722.25000000000011</v>
      </c>
      <c r="AW83" s="10">
        <f>VLOOKUP(A83,'15'!B:BA,52,0)</f>
        <v>35</v>
      </c>
      <c r="AX83" s="5" t="s">
        <v>129</v>
      </c>
      <c r="AY83" s="15">
        <f t="shared" si="51"/>
        <v>1685.2500000000002</v>
      </c>
      <c r="AZ83" s="10">
        <f>VLOOKUP(A83,'16'!B:BA,52,0)</f>
        <v>20</v>
      </c>
      <c r="BA83" s="5" t="s">
        <v>129</v>
      </c>
      <c r="BB83" s="15">
        <f t="shared" si="52"/>
        <v>963.00000000000011</v>
      </c>
      <c r="BC83" s="10">
        <f>VLOOKUP(A83,'17'!B:BA,52,0)</f>
        <v>0</v>
      </c>
      <c r="BD83" s="5" t="s">
        <v>129</v>
      </c>
      <c r="BE83" s="15">
        <f t="shared" si="53"/>
        <v>0</v>
      </c>
      <c r="BF83" s="10">
        <f>VLOOKUP(A83,'18'!B:BA,52,0)</f>
        <v>5</v>
      </c>
      <c r="BG83" s="5" t="s">
        <v>129</v>
      </c>
      <c r="BH83" s="15">
        <f t="shared" si="54"/>
        <v>240.75000000000003</v>
      </c>
      <c r="BI83" s="10">
        <f>VLOOKUP(A83,'19'!B:BA,52,0)</f>
        <v>15</v>
      </c>
      <c r="BJ83" s="5" t="s">
        <v>129</v>
      </c>
      <c r="BK83" s="15">
        <f t="shared" si="55"/>
        <v>722.25000000000011</v>
      </c>
      <c r="BL83" s="10">
        <f>VLOOKUP(A83,'20'!B:BA,52,0)</f>
        <v>0</v>
      </c>
      <c r="BM83" s="5" t="s">
        <v>129</v>
      </c>
      <c r="BN83" s="15">
        <f t="shared" si="56"/>
        <v>0</v>
      </c>
      <c r="BO83" s="10">
        <f>VLOOKUP(A83,'21'!B:BA,52,0)</f>
        <v>0</v>
      </c>
      <c r="BP83" s="5" t="s">
        <v>129</v>
      </c>
      <c r="BQ83" s="15">
        <f t="shared" si="57"/>
        <v>0</v>
      </c>
      <c r="BR83" s="10">
        <f>VLOOKUP(A83,'22'!B:BA,52,0)</f>
        <v>30</v>
      </c>
      <c r="BS83" s="5" t="s">
        <v>129</v>
      </c>
      <c r="BT83" s="15">
        <f t="shared" si="58"/>
        <v>1444.5000000000002</v>
      </c>
      <c r="BU83" s="10">
        <f>VLOOKUP(A83,'23'!B:BA,52,0)</f>
        <v>11</v>
      </c>
      <c r="BV83" s="5" t="s">
        <v>129</v>
      </c>
      <c r="BW83" s="15">
        <f t="shared" si="59"/>
        <v>529.65000000000009</v>
      </c>
      <c r="BX83" s="10">
        <f>VLOOKUP(A83,'24'!B:BA,52,0)</f>
        <v>0</v>
      </c>
      <c r="BY83" s="5" t="s">
        <v>129</v>
      </c>
      <c r="BZ83" s="15">
        <f t="shared" si="60"/>
        <v>0</v>
      </c>
      <c r="CA83" s="10">
        <f>VLOOKUP(A83,'25'!B:BA,52,0)</f>
        <v>7</v>
      </c>
      <c r="CB83" s="5" t="s">
        <v>129</v>
      </c>
      <c r="CC83" s="15">
        <f t="shared" si="61"/>
        <v>337.05000000000007</v>
      </c>
      <c r="CD83" s="10">
        <f>VLOOKUP(A83,'26'!B:BA,52,0)</f>
        <v>5</v>
      </c>
      <c r="CE83" s="5" t="s">
        <v>129</v>
      </c>
      <c r="CF83" s="15">
        <f t="shared" si="62"/>
        <v>240.75000000000003</v>
      </c>
      <c r="CG83" s="10">
        <f>VLOOKUP(A83,'27'!B:BA,52,0)</f>
        <v>15</v>
      </c>
      <c r="CH83" s="5" t="s">
        <v>129</v>
      </c>
      <c r="CI83" s="15">
        <f t="shared" si="63"/>
        <v>722.25000000000011</v>
      </c>
      <c r="CJ83" s="10">
        <f>VLOOKUP(A83,'28'!B:BA,52,0)</f>
        <v>15</v>
      </c>
      <c r="CK83" s="5" t="s">
        <v>129</v>
      </c>
      <c r="CL83" s="15">
        <f t="shared" si="64"/>
        <v>722.25000000000011</v>
      </c>
      <c r="CM83" s="10">
        <f>VLOOKUP(A83,'29'!B:BA,52,0)</f>
        <v>0</v>
      </c>
      <c r="CN83" s="5" t="s">
        <v>129</v>
      </c>
      <c r="CO83" s="15">
        <f t="shared" si="65"/>
        <v>0</v>
      </c>
      <c r="CP83" s="10">
        <f>VLOOKUP(A83,'30'!B:BA,52,0)</f>
        <v>0</v>
      </c>
      <c r="CQ83" s="5" t="s">
        <v>129</v>
      </c>
      <c r="CR83" s="15">
        <f t="shared" si="66"/>
        <v>0</v>
      </c>
      <c r="CS83" s="10">
        <f>VLOOKUP(A83,'31'!B:BA,52,0)</f>
        <v>0</v>
      </c>
      <c r="CT83" s="5" t="s">
        <v>129</v>
      </c>
      <c r="CU83" s="15">
        <f t="shared" si="67"/>
        <v>0</v>
      </c>
      <c r="CV83" s="10">
        <f>VLOOKUP(A83,สรุป!B:BA,52,0)</f>
        <v>254</v>
      </c>
      <c r="CW83" s="5" t="s">
        <v>129</v>
      </c>
      <c r="CX83" s="15">
        <f t="shared" si="69"/>
        <v>12230.100000000002</v>
      </c>
    </row>
    <row r="84" spans="1:102" x14ac:dyDescent="0.25">
      <c r="A84" s="5">
        <v>1111004</v>
      </c>
      <c r="B84" s="63" t="s">
        <v>646</v>
      </c>
      <c r="C84" s="91">
        <v>26.290000000000003</v>
      </c>
      <c r="D84" s="19">
        <f t="shared" si="68"/>
        <v>12</v>
      </c>
      <c r="E84" s="5" t="s">
        <v>129</v>
      </c>
      <c r="F84" s="13">
        <f t="shared" si="36"/>
        <v>315.48</v>
      </c>
      <c r="G84" s="10">
        <f>VLOOKUP(A84,'1'!B:BA,52,0)</f>
        <v>0</v>
      </c>
      <c r="H84" s="5" t="s">
        <v>129</v>
      </c>
      <c r="I84" s="15">
        <f t="shared" si="37"/>
        <v>0</v>
      </c>
      <c r="J84" s="10">
        <f>VLOOKUP(A84,'2'!B:BA,52,0)</f>
        <v>0</v>
      </c>
      <c r="K84" s="5" t="s">
        <v>129</v>
      </c>
      <c r="L84" s="15">
        <f t="shared" si="38"/>
        <v>0</v>
      </c>
      <c r="M84" s="10">
        <f>VLOOKUP(A84,'3'!B:BA,52,0)</f>
        <v>0</v>
      </c>
      <c r="N84" s="5" t="s">
        <v>129</v>
      </c>
      <c r="O84" s="15">
        <f t="shared" si="39"/>
        <v>0</v>
      </c>
      <c r="P84" s="10">
        <f>VLOOKUP(A84,'4'!B:BA,52,0)</f>
        <v>12</v>
      </c>
      <c r="Q84" s="5" t="s">
        <v>129</v>
      </c>
      <c r="R84" s="15">
        <f t="shared" si="40"/>
        <v>315.48</v>
      </c>
      <c r="S84" s="10">
        <f>VLOOKUP(A84,'5'!B:BA,52,0)</f>
        <v>0</v>
      </c>
      <c r="T84" s="5" t="s">
        <v>129</v>
      </c>
      <c r="U84" s="15">
        <f t="shared" si="41"/>
        <v>0</v>
      </c>
      <c r="V84" s="10">
        <f>VLOOKUP(A84,'6'!B:BA,52,0)</f>
        <v>0</v>
      </c>
      <c r="W84" s="5" t="s">
        <v>129</v>
      </c>
      <c r="X84" s="15">
        <f t="shared" si="42"/>
        <v>0</v>
      </c>
      <c r="Y84" s="10">
        <f>VLOOKUP(A84,'7'!B:BA,52,0)</f>
        <v>0</v>
      </c>
      <c r="Z84" s="5" t="s">
        <v>129</v>
      </c>
      <c r="AA84" s="15">
        <f t="shared" si="43"/>
        <v>0</v>
      </c>
      <c r="AB84" s="10">
        <f>VLOOKUP(A84,'8'!B:BA,52,0)</f>
        <v>0</v>
      </c>
      <c r="AC84" s="5" t="s">
        <v>129</v>
      </c>
      <c r="AD84" s="15">
        <f t="shared" si="44"/>
        <v>0</v>
      </c>
      <c r="AE84" s="10">
        <f>VLOOKUP(A84,'9'!B:BA,52,0)</f>
        <v>0</v>
      </c>
      <c r="AF84" s="5" t="s">
        <v>129</v>
      </c>
      <c r="AG84" s="15">
        <f t="shared" si="45"/>
        <v>0</v>
      </c>
      <c r="AH84" s="10">
        <f>VLOOKUP(A84,'10'!B:BA,52,0)</f>
        <v>0</v>
      </c>
      <c r="AI84" s="5" t="s">
        <v>129</v>
      </c>
      <c r="AJ84" s="15">
        <f t="shared" si="46"/>
        <v>0</v>
      </c>
      <c r="AK84" s="10">
        <f>VLOOKUP(A84,'11'!B:BA,52,0)</f>
        <v>0</v>
      </c>
      <c r="AL84" s="5" t="s">
        <v>129</v>
      </c>
      <c r="AM84" s="15">
        <f t="shared" si="47"/>
        <v>0</v>
      </c>
      <c r="AN84" s="10">
        <f>VLOOKUP(A84,'12'!B:BA,52,0)</f>
        <v>0</v>
      </c>
      <c r="AO84" s="5" t="s">
        <v>129</v>
      </c>
      <c r="AP84" s="15">
        <f t="shared" si="48"/>
        <v>0</v>
      </c>
      <c r="AQ84" s="10">
        <f>VLOOKUP(A84,'13'!B:BA,52,0)</f>
        <v>0</v>
      </c>
      <c r="AR84" s="5" t="s">
        <v>129</v>
      </c>
      <c r="AS84" s="15">
        <f t="shared" si="49"/>
        <v>0</v>
      </c>
      <c r="AT84" s="10">
        <f>VLOOKUP(A84,'14'!B:BA,52,0)</f>
        <v>0</v>
      </c>
      <c r="AU84" s="5" t="s">
        <v>129</v>
      </c>
      <c r="AV84" s="15">
        <f t="shared" si="50"/>
        <v>0</v>
      </c>
      <c r="AW84" s="10">
        <f>VLOOKUP(A84,'15'!B:BA,52,0)</f>
        <v>0</v>
      </c>
      <c r="AX84" s="5" t="s">
        <v>129</v>
      </c>
      <c r="AY84" s="15">
        <f t="shared" si="51"/>
        <v>0</v>
      </c>
      <c r="AZ84" s="10">
        <f>VLOOKUP(A84,'16'!B:BA,52,0)</f>
        <v>0</v>
      </c>
      <c r="BA84" s="5" t="s">
        <v>129</v>
      </c>
      <c r="BB84" s="15">
        <f t="shared" si="52"/>
        <v>0</v>
      </c>
      <c r="BC84" s="10">
        <f>VLOOKUP(A84,'17'!B:BA,52,0)</f>
        <v>0</v>
      </c>
      <c r="BD84" s="5" t="s">
        <v>129</v>
      </c>
      <c r="BE84" s="15">
        <f t="shared" si="53"/>
        <v>0</v>
      </c>
      <c r="BF84" s="10">
        <f>VLOOKUP(A84,'18'!B:BA,52,0)</f>
        <v>0</v>
      </c>
      <c r="BG84" s="5" t="s">
        <v>129</v>
      </c>
      <c r="BH84" s="15">
        <f t="shared" si="54"/>
        <v>0</v>
      </c>
      <c r="BI84" s="10">
        <f>VLOOKUP(A84,'19'!B:BA,52,0)</f>
        <v>0</v>
      </c>
      <c r="BJ84" s="5" t="s">
        <v>129</v>
      </c>
      <c r="BK84" s="15">
        <f t="shared" si="55"/>
        <v>0</v>
      </c>
      <c r="BL84" s="10">
        <f>VLOOKUP(A84,'20'!B:BA,52,0)</f>
        <v>0</v>
      </c>
      <c r="BM84" s="5" t="s">
        <v>129</v>
      </c>
      <c r="BN84" s="15">
        <f t="shared" si="56"/>
        <v>0</v>
      </c>
      <c r="BO84" s="10">
        <f>VLOOKUP(A84,'21'!B:BA,52,0)</f>
        <v>0</v>
      </c>
      <c r="BP84" s="5" t="s">
        <v>129</v>
      </c>
      <c r="BQ84" s="15">
        <f t="shared" si="57"/>
        <v>0</v>
      </c>
      <c r="BR84" s="10">
        <f>VLOOKUP(A84,'22'!B:BA,52,0)</f>
        <v>0</v>
      </c>
      <c r="BS84" s="5" t="s">
        <v>129</v>
      </c>
      <c r="BT84" s="15">
        <f t="shared" si="58"/>
        <v>0</v>
      </c>
      <c r="BU84" s="10">
        <f>VLOOKUP(A84,'23'!B:BA,52,0)</f>
        <v>0</v>
      </c>
      <c r="BV84" s="5" t="s">
        <v>129</v>
      </c>
      <c r="BW84" s="15">
        <f t="shared" si="59"/>
        <v>0</v>
      </c>
      <c r="BX84" s="10">
        <f>VLOOKUP(A84,'24'!B:BA,52,0)</f>
        <v>0</v>
      </c>
      <c r="BY84" s="5" t="s">
        <v>129</v>
      </c>
      <c r="BZ84" s="15">
        <f t="shared" si="60"/>
        <v>0</v>
      </c>
      <c r="CA84" s="10">
        <f>VLOOKUP(A84,'25'!B:BA,52,0)</f>
        <v>0</v>
      </c>
      <c r="CB84" s="5" t="s">
        <v>129</v>
      </c>
      <c r="CC84" s="15">
        <f t="shared" si="61"/>
        <v>0</v>
      </c>
      <c r="CD84" s="10">
        <f>VLOOKUP(A84,'26'!B:BA,52,0)</f>
        <v>0</v>
      </c>
      <c r="CE84" s="5" t="s">
        <v>129</v>
      </c>
      <c r="CF84" s="15">
        <f t="shared" si="62"/>
        <v>0</v>
      </c>
      <c r="CG84" s="10">
        <f>VLOOKUP(A84,'27'!B:BA,52,0)</f>
        <v>0</v>
      </c>
      <c r="CH84" s="5" t="s">
        <v>129</v>
      </c>
      <c r="CI84" s="15">
        <f t="shared" si="63"/>
        <v>0</v>
      </c>
      <c r="CJ84" s="10">
        <f>VLOOKUP(A84,'28'!B:BA,52,0)</f>
        <v>0</v>
      </c>
      <c r="CK84" s="5" t="s">
        <v>129</v>
      </c>
      <c r="CL84" s="15">
        <f t="shared" si="64"/>
        <v>0</v>
      </c>
      <c r="CM84" s="10">
        <f>VLOOKUP(A84,'29'!B:BA,52,0)</f>
        <v>0</v>
      </c>
      <c r="CN84" s="5" t="s">
        <v>129</v>
      </c>
      <c r="CO84" s="15">
        <f t="shared" si="65"/>
        <v>0</v>
      </c>
      <c r="CP84" s="10">
        <f>VLOOKUP(A84,'30'!B:BA,52,0)</f>
        <v>0</v>
      </c>
      <c r="CQ84" s="5" t="s">
        <v>129</v>
      </c>
      <c r="CR84" s="15">
        <f t="shared" si="66"/>
        <v>0</v>
      </c>
      <c r="CS84" s="10">
        <f>VLOOKUP(A84,'31'!B:BA,52,0)</f>
        <v>0</v>
      </c>
      <c r="CT84" s="5" t="s">
        <v>129</v>
      </c>
      <c r="CU84" s="15">
        <f t="shared" si="67"/>
        <v>0</v>
      </c>
      <c r="CV84" s="10">
        <f>VLOOKUP(A84,สรุป!B:BA,52,0)</f>
        <v>12</v>
      </c>
      <c r="CW84" s="5" t="s">
        <v>129</v>
      </c>
      <c r="CX84" s="15">
        <f t="shared" si="69"/>
        <v>315.48</v>
      </c>
    </row>
    <row r="85" spans="1:102" x14ac:dyDescent="0.25">
      <c r="A85" s="5">
        <v>1111005</v>
      </c>
      <c r="B85" s="63" t="s">
        <v>647</v>
      </c>
      <c r="C85" s="91">
        <v>29.7</v>
      </c>
      <c r="D85" s="19">
        <f t="shared" si="68"/>
        <v>12</v>
      </c>
      <c r="E85" s="5" t="s">
        <v>129</v>
      </c>
      <c r="F85" s="13">
        <f t="shared" si="36"/>
        <v>356.4</v>
      </c>
      <c r="G85" s="10">
        <f>VLOOKUP(A85,'1'!B:BA,52,0)</f>
        <v>0</v>
      </c>
      <c r="H85" s="5" t="s">
        <v>129</v>
      </c>
      <c r="I85" s="15">
        <f t="shared" si="37"/>
        <v>0</v>
      </c>
      <c r="J85" s="10">
        <f>VLOOKUP(A85,'2'!B:BA,52,0)</f>
        <v>0</v>
      </c>
      <c r="K85" s="5" t="s">
        <v>129</v>
      </c>
      <c r="L85" s="15">
        <f t="shared" si="38"/>
        <v>0</v>
      </c>
      <c r="M85" s="10">
        <f>VLOOKUP(A85,'3'!B:BA,52,0)</f>
        <v>0</v>
      </c>
      <c r="N85" s="5" t="s">
        <v>129</v>
      </c>
      <c r="O85" s="15">
        <f t="shared" si="39"/>
        <v>0</v>
      </c>
      <c r="P85" s="10">
        <f>VLOOKUP(A85,'4'!B:BA,52,0)</f>
        <v>0</v>
      </c>
      <c r="Q85" s="5" t="s">
        <v>129</v>
      </c>
      <c r="R85" s="15">
        <f t="shared" si="40"/>
        <v>0</v>
      </c>
      <c r="S85" s="10">
        <f>VLOOKUP(A85,'5'!B:BA,52,0)</f>
        <v>5</v>
      </c>
      <c r="T85" s="5" t="s">
        <v>129</v>
      </c>
      <c r="U85" s="15">
        <f t="shared" si="41"/>
        <v>148.5</v>
      </c>
      <c r="V85" s="10">
        <f>VLOOKUP(A85,'6'!B:BA,52,0)</f>
        <v>0</v>
      </c>
      <c r="W85" s="5" t="s">
        <v>129</v>
      </c>
      <c r="X85" s="15">
        <f t="shared" si="42"/>
        <v>0</v>
      </c>
      <c r="Y85" s="10">
        <f>VLOOKUP(A85,'7'!B:BA,52,0)</f>
        <v>0</v>
      </c>
      <c r="Z85" s="5" t="s">
        <v>129</v>
      </c>
      <c r="AA85" s="15">
        <f t="shared" si="43"/>
        <v>0</v>
      </c>
      <c r="AB85" s="10">
        <f>VLOOKUP(A85,'8'!B:BA,52,0)</f>
        <v>0</v>
      </c>
      <c r="AC85" s="5" t="s">
        <v>129</v>
      </c>
      <c r="AD85" s="15">
        <f t="shared" si="44"/>
        <v>0</v>
      </c>
      <c r="AE85" s="10">
        <f>VLOOKUP(A85,'9'!B:BA,52,0)</f>
        <v>0</v>
      </c>
      <c r="AF85" s="5" t="s">
        <v>129</v>
      </c>
      <c r="AG85" s="15">
        <f t="shared" si="45"/>
        <v>0</v>
      </c>
      <c r="AH85" s="10">
        <f>VLOOKUP(A85,'10'!B:BA,52,0)</f>
        <v>0</v>
      </c>
      <c r="AI85" s="5" t="s">
        <v>129</v>
      </c>
      <c r="AJ85" s="15">
        <f t="shared" si="46"/>
        <v>0</v>
      </c>
      <c r="AK85" s="10">
        <f>VLOOKUP(A85,'11'!B:BA,52,0)</f>
        <v>0</v>
      </c>
      <c r="AL85" s="5" t="s">
        <v>129</v>
      </c>
      <c r="AM85" s="15">
        <f t="shared" si="47"/>
        <v>0</v>
      </c>
      <c r="AN85" s="10">
        <f>VLOOKUP(A85,'12'!B:BA,52,0)</f>
        <v>0</v>
      </c>
      <c r="AO85" s="5" t="s">
        <v>129</v>
      </c>
      <c r="AP85" s="15">
        <f t="shared" si="48"/>
        <v>0</v>
      </c>
      <c r="AQ85" s="10">
        <f>VLOOKUP(A85,'13'!B:BA,52,0)</f>
        <v>0</v>
      </c>
      <c r="AR85" s="5" t="s">
        <v>129</v>
      </c>
      <c r="AS85" s="15">
        <f t="shared" si="49"/>
        <v>0</v>
      </c>
      <c r="AT85" s="10">
        <f>VLOOKUP(A85,'14'!B:BA,52,0)</f>
        <v>0</v>
      </c>
      <c r="AU85" s="5" t="s">
        <v>129</v>
      </c>
      <c r="AV85" s="15">
        <f t="shared" si="50"/>
        <v>0</v>
      </c>
      <c r="AW85" s="10">
        <f>VLOOKUP(A85,'15'!B:BA,52,0)</f>
        <v>0</v>
      </c>
      <c r="AX85" s="5" t="s">
        <v>129</v>
      </c>
      <c r="AY85" s="15">
        <f t="shared" si="51"/>
        <v>0</v>
      </c>
      <c r="AZ85" s="10">
        <f>VLOOKUP(A85,'16'!B:BA,52,0)</f>
        <v>0</v>
      </c>
      <c r="BA85" s="5" t="s">
        <v>129</v>
      </c>
      <c r="BB85" s="15">
        <f t="shared" si="52"/>
        <v>0</v>
      </c>
      <c r="BC85" s="10">
        <f>VLOOKUP(A85,'17'!B:BA,52,0)</f>
        <v>0</v>
      </c>
      <c r="BD85" s="5" t="s">
        <v>129</v>
      </c>
      <c r="BE85" s="15">
        <f t="shared" si="53"/>
        <v>0</v>
      </c>
      <c r="BF85" s="10">
        <f>VLOOKUP(A85,'18'!B:BA,52,0)</f>
        <v>0</v>
      </c>
      <c r="BG85" s="5" t="s">
        <v>129</v>
      </c>
      <c r="BH85" s="15">
        <f t="shared" si="54"/>
        <v>0</v>
      </c>
      <c r="BI85" s="10">
        <f>VLOOKUP(A85,'19'!B:BA,52,0)</f>
        <v>5</v>
      </c>
      <c r="BJ85" s="5" t="s">
        <v>129</v>
      </c>
      <c r="BK85" s="15">
        <f t="shared" si="55"/>
        <v>148.5</v>
      </c>
      <c r="BL85" s="10">
        <f>VLOOKUP(A85,'20'!B:BA,52,0)</f>
        <v>0</v>
      </c>
      <c r="BM85" s="5" t="s">
        <v>129</v>
      </c>
      <c r="BN85" s="15">
        <f t="shared" si="56"/>
        <v>0</v>
      </c>
      <c r="BO85" s="10">
        <f>VLOOKUP(A85,'21'!B:BA,52,0)</f>
        <v>0</v>
      </c>
      <c r="BP85" s="5" t="s">
        <v>129</v>
      </c>
      <c r="BQ85" s="15">
        <f t="shared" si="57"/>
        <v>0</v>
      </c>
      <c r="BR85" s="10">
        <f>VLOOKUP(A85,'22'!B:BA,52,0)</f>
        <v>0</v>
      </c>
      <c r="BS85" s="5" t="s">
        <v>129</v>
      </c>
      <c r="BT85" s="15">
        <f t="shared" si="58"/>
        <v>0</v>
      </c>
      <c r="BU85" s="10">
        <f>VLOOKUP(A85,'23'!B:BA,52,0)</f>
        <v>0</v>
      </c>
      <c r="BV85" s="5" t="s">
        <v>129</v>
      </c>
      <c r="BW85" s="15">
        <f t="shared" si="59"/>
        <v>0</v>
      </c>
      <c r="BX85" s="10">
        <f>VLOOKUP(A85,'24'!B:BA,52,0)</f>
        <v>0</v>
      </c>
      <c r="BY85" s="5" t="s">
        <v>129</v>
      </c>
      <c r="BZ85" s="15">
        <f t="shared" si="60"/>
        <v>0</v>
      </c>
      <c r="CA85" s="10">
        <f>VLOOKUP(A85,'25'!B:BA,52,0)</f>
        <v>2</v>
      </c>
      <c r="CB85" s="5" t="s">
        <v>129</v>
      </c>
      <c r="CC85" s="15">
        <f t="shared" si="61"/>
        <v>59.4</v>
      </c>
      <c r="CD85" s="10">
        <f>VLOOKUP(A85,'26'!B:BA,52,0)</f>
        <v>0</v>
      </c>
      <c r="CE85" s="5" t="s">
        <v>129</v>
      </c>
      <c r="CF85" s="15">
        <f t="shared" si="62"/>
        <v>0</v>
      </c>
      <c r="CG85" s="10">
        <f>VLOOKUP(A85,'27'!B:BA,52,0)</f>
        <v>0</v>
      </c>
      <c r="CH85" s="5" t="s">
        <v>129</v>
      </c>
      <c r="CI85" s="15">
        <f t="shared" si="63"/>
        <v>0</v>
      </c>
      <c r="CJ85" s="10">
        <f>VLOOKUP(A85,'28'!B:BA,52,0)</f>
        <v>0</v>
      </c>
      <c r="CK85" s="5" t="s">
        <v>129</v>
      </c>
      <c r="CL85" s="15">
        <f t="shared" si="64"/>
        <v>0</v>
      </c>
      <c r="CM85" s="10">
        <f>VLOOKUP(A85,'29'!B:BA,52,0)</f>
        <v>0</v>
      </c>
      <c r="CN85" s="5" t="s">
        <v>129</v>
      </c>
      <c r="CO85" s="15">
        <f t="shared" si="65"/>
        <v>0</v>
      </c>
      <c r="CP85" s="10">
        <f>VLOOKUP(A85,'30'!B:BA,52,0)</f>
        <v>0</v>
      </c>
      <c r="CQ85" s="5" t="s">
        <v>129</v>
      </c>
      <c r="CR85" s="15">
        <f t="shared" si="66"/>
        <v>0</v>
      </c>
      <c r="CS85" s="10">
        <f>VLOOKUP(A85,'31'!B:BA,52,0)</f>
        <v>0</v>
      </c>
      <c r="CT85" s="5" t="s">
        <v>129</v>
      </c>
      <c r="CU85" s="15">
        <f t="shared" si="67"/>
        <v>0</v>
      </c>
      <c r="CV85" s="10">
        <f>VLOOKUP(A85,สรุป!B:BA,52,0)</f>
        <v>12</v>
      </c>
      <c r="CW85" s="5" t="s">
        <v>129</v>
      </c>
      <c r="CX85" s="15">
        <f t="shared" si="69"/>
        <v>356.4</v>
      </c>
    </row>
  </sheetData>
  <autoFilter ref="A4:CW215" xr:uid="{3BB70A44-8E24-460E-AEF1-23CC5E2DF68D}"/>
  <mergeCells count="36">
    <mergeCell ref="M3:O3"/>
    <mergeCell ref="P3:R3"/>
    <mergeCell ref="S3:U3"/>
    <mergeCell ref="V3:X3"/>
    <mergeCell ref="A3:A4"/>
    <mergeCell ref="B3:B4"/>
    <mergeCell ref="C3:C4"/>
    <mergeCell ref="D3:F3"/>
    <mergeCell ref="G3:I3"/>
    <mergeCell ref="J3:L3"/>
    <mergeCell ref="CS3:CU3"/>
    <mergeCell ref="CV3:CX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J3:CL3"/>
    <mergeCell ref="CM3:CO3"/>
    <mergeCell ref="CP3:CR3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Z3:BB3"/>
  </mergeCells>
  <phoneticPr fontId="10" type="noConversion"/>
  <conditionalFormatting sqref="A60:A85">
    <cfRule type="duplicateValues" dxfId="14" priority="1"/>
  </conditionalFormatting>
  <pageMargins left="0.23622047244094491" right="0.23622047244094491" top="0.74803149606299213" bottom="0.74803149606299213" header="0.31496062992125984" footer="0.31496062992125984"/>
  <pageSetup paperSize="9"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4F9-C043-4EAF-ABBD-12591F0E2D83}">
  <sheetPr>
    <tabColor rgb="FF66FF66"/>
  </sheetPr>
  <dimension ref="B1:U18"/>
  <sheetViews>
    <sheetView zoomScale="85" zoomScaleNormal="85" workbookViewId="0">
      <pane xSplit="4" ySplit="4" topLeftCell="E8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sqref="A1:XFD1048576"/>
    </sheetView>
  </sheetViews>
  <sheetFormatPr defaultColWidth="8.81640625" defaultRowHeight="23.4" x14ac:dyDescent="0.6"/>
  <cols>
    <col min="1" max="1" width="8.81640625" style="1"/>
    <col min="2" max="2" width="4.90625" style="1" customWidth="1"/>
    <col min="3" max="3" width="7.1796875" style="21" customWidth="1"/>
    <col min="4" max="4" width="26.9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3" customFormat="1" ht="40.799999999999997" x14ac:dyDescent="1.05">
      <c r="B2" s="124" t="s">
        <v>616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6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U4" s="52"/>
    </row>
    <row r="5" spans="2:21" ht="26.4" x14ac:dyDescent="0.7">
      <c r="B5" s="79"/>
      <c r="C5" s="21">
        <v>1</v>
      </c>
      <c r="D5" s="20" t="s">
        <v>216</v>
      </c>
      <c r="E5" s="26">
        <f>+ALL!F2</f>
        <v>1018152.5099999999</v>
      </c>
      <c r="F5" s="53">
        <f>+E5/J5</f>
        <v>0.5402987673147045</v>
      </c>
      <c r="H5" s="54">
        <v>20320.294333333335</v>
      </c>
      <c r="I5" s="55" t="s">
        <v>489</v>
      </c>
      <c r="J5" s="56">
        <f>+[1]สรุป!$H$26</f>
        <v>1884425.0100000002</v>
      </c>
      <c r="K5" s="57"/>
      <c r="M5" s="22"/>
      <c r="N5" s="22"/>
      <c r="O5" s="22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v>35926</v>
      </c>
      <c r="F6" s="53">
        <f>+E6/J5</f>
        <v>1.9064701332954605E-2</v>
      </c>
      <c r="G6" s="59"/>
      <c r="H6" s="54">
        <v>2082.2266666666701</v>
      </c>
      <c r="I6" s="55" t="s">
        <v>491</v>
      </c>
      <c r="J6" s="56">
        <f>+E15</f>
        <v>1503793.5405777777</v>
      </c>
      <c r="K6" s="57"/>
      <c r="M6" s="22"/>
      <c r="N6" s="22"/>
      <c r="O6" s="22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v>3727.84</v>
      </c>
      <c r="F7" s="53">
        <v>0</v>
      </c>
      <c r="G7" s="59"/>
      <c r="H7" s="54">
        <v>370.25266666666664</v>
      </c>
      <c r="I7" s="60" t="s">
        <v>232</v>
      </c>
      <c r="J7" s="82">
        <f>+J5-J6</f>
        <v>380631.46942222258</v>
      </c>
      <c r="K7" s="61" t="s">
        <v>233</v>
      </c>
      <c r="L7" s="62"/>
      <c r="M7" s="22"/>
      <c r="N7" s="22"/>
      <c r="O7" s="22"/>
      <c r="P7" s="22"/>
      <c r="U7" s="58"/>
    </row>
    <row r="8" spans="2:21" s="4" customFormat="1" ht="26.4" x14ac:dyDescent="0.7">
      <c r="B8" s="80"/>
      <c r="C8" s="21">
        <v>4</v>
      </c>
      <c r="D8" s="63" t="s">
        <v>219</v>
      </c>
      <c r="E8" s="26">
        <v>196735.5</v>
      </c>
      <c r="F8" s="64">
        <f>+E8/J5</f>
        <v>0.10440081136473559</v>
      </c>
      <c r="G8" s="59"/>
      <c r="H8" s="54">
        <v>7200</v>
      </c>
      <c r="I8" s="65"/>
      <c r="J8" s="66"/>
      <c r="L8" s="1"/>
      <c r="M8" s="22"/>
      <c r="N8" s="22"/>
      <c r="O8" s="22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v>16645.330000000002</v>
      </c>
      <c r="F9" s="53">
        <f>+E9/J5</f>
        <v>8.8331081956930721E-3</v>
      </c>
      <c r="H9" s="54">
        <v>647.62099999999998</v>
      </c>
      <c r="I9" s="30" t="s">
        <v>492</v>
      </c>
      <c r="J9" s="68">
        <v>2790</v>
      </c>
      <c r="K9" s="31"/>
      <c r="M9" s="22"/>
      <c r="N9" s="22"/>
      <c r="O9" s="22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f>+'ADS - Campaign'!D11</f>
        <v>230962.49</v>
      </c>
      <c r="F10" s="53">
        <f>+E10/J5</f>
        <v>0.12256390611160481</v>
      </c>
      <c r="G10" s="37" t="s">
        <v>561</v>
      </c>
      <c r="H10" s="54">
        <v>7714.7743333333328</v>
      </c>
      <c r="I10" s="30" t="s">
        <v>493</v>
      </c>
      <c r="J10" s="68">
        <v>10703.05</v>
      </c>
      <c r="K10" s="31"/>
      <c r="M10" s="22"/>
      <c r="N10" s="22"/>
      <c r="O10" s="22"/>
      <c r="P10" s="22"/>
      <c r="U10" s="58"/>
    </row>
    <row r="11" spans="2:21" ht="26.4" x14ac:dyDescent="0.7">
      <c r="B11" s="79"/>
      <c r="C11" s="21">
        <v>7</v>
      </c>
      <c r="D11" s="20" t="s">
        <v>225</v>
      </c>
      <c r="E11" s="26">
        <f t="shared" ref="E11:E14" si="0">+H12*28</f>
        <v>0</v>
      </c>
      <c r="F11" s="53">
        <f>+E11/J5</f>
        <v>0</v>
      </c>
      <c r="H11" s="54">
        <v>0</v>
      </c>
      <c r="I11" s="32" t="s">
        <v>232</v>
      </c>
      <c r="J11" s="83">
        <f>+J9+J10</f>
        <v>13493.05</v>
      </c>
      <c r="K11" s="33" t="s">
        <v>233</v>
      </c>
      <c r="M11" s="22"/>
      <c r="N11" s="22"/>
      <c r="O11" s="22"/>
      <c r="P11" s="22"/>
      <c r="U11" s="58"/>
    </row>
    <row r="12" spans="2:21" ht="26.4" x14ac:dyDescent="0.7">
      <c r="B12" s="79"/>
      <c r="C12" s="21">
        <v>8</v>
      </c>
      <c r="D12" s="20" t="s">
        <v>230</v>
      </c>
      <c r="E12" s="26">
        <f t="shared" si="0"/>
        <v>1063.8705777777777</v>
      </c>
      <c r="F12" s="53">
        <f>+E12/J5</f>
        <v>5.6455978461980702E-4</v>
      </c>
      <c r="H12" s="54">
        <v>0</v>
      </c>
      <c r="J12" s="62"/>
      <c r="M12" s="22"/>
      <c r="N12" s="22"/>
      <c r="O12" s="22"/>
      <c r="P12" s="22"/>
      <c r="U12" s="58"/>
    </row>
    <row r="13" spans="2:21" ht="26.4" x14ac:dyDescent="0.7">
      <c r="B13" s="79"/>
      <c r="C13" s="21">
        <v>9</v>
      </c>
      <c r="D13" s="20" t="s">
        <v>564</v>
      </c>
      <c r="E13" s="26">
        <v>580</v>
      </c>
      <c r="F13" s="53">
        <f>+E13/J5</f>
        <v>3.0778619309451851E-4</v>
      </c>
      <c r="H13" s="54">
        <v>37.995377777777776</v>
      </c>
      <c r="I13" s="69" t="s">
        <v>494</v>
      </c>
      <c r="J13" s="70">
        <f>+J7</f>
        <v>380631.46942222258</v>
      </c>
      <c r="K13" s="71"/>
      <c r="M13" s="22"/>
      <c r="N13" s="22"/>
      <c r="O13" s="22"/>
      <c r="P13" s="22"/>
      <c r="U13" s="58"/>
    </row>
    <row r="14" spans="2:21" x14ac:dyDescent="0.6">
      <c r="B14" s="79"/>
      <c r="C14" s="21">
        <v>10</v>
      </c>
      <c r="D14" s="20" t="s">
        <v>574</v>
      </c>
      <c r="E14" s="26">
        <f t="shared" si="0"/>
        <v>0</v>
      </c>
      <c r="F14" s="53">
        <f>+E14/J5</f>
        <v>0</v>
      </c>
      <c r="H14" s="54">
        <v>19.5</v>
      </c>
      <c r="I14" s="69" t="s">
        <v>495</v>
      </c>
      <c r="J14" s="70">
        <f>+J11</f>
        <v>13493.05</v>
      </c>
      <c r="K14" s="71"/>
      <c r="U14" s="58"/>
    </row>
    <row r="15" spans="2:21" ht="26.4" x14ac:dyDescent="0.7">
      <c r="B15" s="79"/>
      <c r="D15" s="24" t="s">
        <v>232</v>
      </c>
      <c r="E15" s="36">
        <f>SUM(E5:E14)</f>
        <v>1503793.5405777777</v>
      </c>
      <c r="F15" s="22" t="s">
        <v>233</v>
      </c>
      <c r="G15" s="22"/>
      <c r="H15" s="54">
        <v>0</v>
      </c>
      <c r="I15" s="72" t="s">
        <v>496</v>
      </c>
      <c r="J15" s="84">
        <f>+J13-J14</f>
        <v>367138.41942222259</v>
      </c>
      <c r="K15" s="73" t="s">
        <v>233</v>
      </c>
      <c r="U15" s="58"/>
    </row>
    <row r="16" spans="2:21" x14ac:dyDescent="0.6">
      <c r="B16" s="79"/>
      <c r="U16" s="58"/>
    </row>
    <row r="17" spans="2:21" x14ac:dyDescent="0.6">
      <c r="B17" s="79"/>
      <c r="U17" s="58"/>
    </row>
    <row r="18" spans="2:21" ht="24" thickBot="1" x14ac:dyDescent="0.6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031D-AFB8-4EAA-99F4-4FF5EC364735}">
  <sheetPr>
    <tabColor rgb="FFFFFF00"/>
  </sheetPr>
  <dimension ref="B1:U18"/>
  <sheetViews>
    <sheetView zoomScale="85" zoomScaleNormal="85" workbookViewId="0">
      <pane xSplit="4" ySplit="4" topLeftCell="E5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sqref="A1:XFD1048576"/>
    </sheetView>
  </sheetViews>
  <sheetFormatPr defaultColWidth="8.81640625" defaultRowHeight="23.4" x14ac:dyDescent="0.6"/>
  <cols>
    <col min="1" max="1" width="8.81640625" style="1"/>
    <col min="2" max="2" width="2.08984375" style="1" customWidth="1"/>
    <col min="3" max="3" width="7.1796875" style="21" customWidth="1"/>
    <col min="4" max="4" width="26.90625" style="21" bestFit="1" customWidth="1"/>
    <col min="5" max="5" width="12.6328125" style="1" bestFit="1" customWidth="1"/>
    <col min="6" max="6" width="11.6328125" style="1" customWidth="1"/>
    <col min="7" max="7" width="20.54296875" style="1" customWidth="1"/>
    <col min="8" max="8" width="1.453125" style="46" customWidth="1"/>
    <col min="9" max="9" width="22.1796875" style="1" bestFit="1" customWidth="1"/>
    <col min="10" max="10" width="12.81640625" style="1" bestFit="1" customWidth="1"/>
    <col min="11" max="11" width="8.81640625" style="1"/>
    <col min="12" max="12" width="10.6328125" style="1" customWidth="1"/>
    <col min="13" max="13" width="14.453125" style="1" bestFit="1" customWidth="1"/>
    <col min="14" max="14" width="11.6328125" style="1" bestFit="1" customWidth="1"/>
    <col min="15" max="16384" width="8.81640625" style="1"/>
  </cols>
  <sheetData>
    <row r="1" spans="2:21" ht="24" thickBot="1" x14ac:dyDescent="0.65"/>
    <row r="2" spans="2:21" s="23" customFormat="1" ht="40.799999999999997" x14ac:dyDescent="1.05">
      <c r="B2" s="124" t="s">
        <v>616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6"/>
    </row>
    <row r="3" spans="2:21" s="23" customFormat="1" ht="28.8" x14ac:dyDescent="0.75">
      <c r="B3" s="48"/>
      <c r="H3" s="49"/>
      <c r="U3" s="50"/>
    </row>
    <row r="4" spans="2:21" s="22" customFormat="1" ht="26.4" x14ac:dyDescent="0.7">
      <c r="B4" s="78"/>
      <c r="C4" s="25" t="s">
        <v>215</v>
      </c>
      <c r="D4" s="25" t="s">
        <v>226</v>
      </c>
      <c r="E4" s="25" t="s">
        <v>231</v>
      </c>
      <c r="F4" s="35" t="s">
        <v>554</v>
      </c>
      <c r="G4" s="34" t="s">
        <v>2</v>
      </c>
      <c r="H4" s="51"/>
      <c r="I4" s="85" t="s">
        <v>490</v>
      </c>
      <c r="J4" s="86">
        <v>2370664.7999999998</v>
      </c>
      <c r="K4" s="87"/>
      <c r="U4" s="52"/>
    </row>
    <row r="5" spans="2:21" ht="26.4" x14ac:dyDescent="0.7">
      <c r="B5" s="79"/>
      <c r="C5" s="21">
        <v>1</v>
      </c>
      <c r="D5" s="20" t="s">
        <v>216</v>
      </c>
      <c r="E5" s="26">
        <f>+คำนวนต้นทุน!E5</f>
        <v>1018152.5099999999</v>
      </c>
      <c r="F5" s="53">
        <f>+E5/J4</f>
        <v>0.42947974340362249</v>
      </c>
      <c r="H5" s="54">
        <v>20320.294333333335</v>
      </c>
      <c r="I5" s="85" t="s">
        <v>555</v>
      </c>
      <c r="J5" s="86">
        <f>+J4*5%</f>
        <v>118533.23999999999</v>
      </c>
      <c r="K5" s="87"/>
      <c r="P5" s="22"/>
      <c r="U5" s="58"/>
    </row>
    <row r="6" spans="2:21" ht="26.4" x14ac:dyDescent="0.7">
      <c r="B6" s="79"/>
      <c r="C6" s="21">
        <v>2</v>
      </c>
      <c r="D6" s="20" t="s">
        <v>217</v>
      </c>
      <c r="E6" s="26">
        <f>+คำนวนต้นทุน!E6</f>
        <v>35926</v>
      </c>
      <c r="F6" s="53">
        <f>+E6/J4</f>
        <v>1.5154398884228594E-2</v>
      </c>
      <c r="G6" s="59"/>
      <c r="H6" s="54">
        <v>2082.2266666666701</v>
      </c>
      <c r="I6" s="85" t="s">
        <v>556</v>
      </c>
      <c r="J6" s="86">
        <f>+J4*10%</f>
        <v>237066.47999999998</v>
      </c>
      <c r="K6" s="87"/>
      <c r="P6" s="22"/>
      <c r="U6" s="58"/>
    </row>
    <row r="7" spans="2:21" ht="26.4" x14ac:dyDescent="0.7">
      <c r="B7" s="79"/>
      <c r="C7" s="21">
        <v>3</v>
      </c>
      <c r="D7" s="20" t="s">
        <v>218</v>
      </c>
      <c r="E7" s="26">
        <f>+คำนวนต้นทุน!E7</f>
        <v>3727.84</v>
      </c>
      <c r="F7" s="53">
        <v>0</v>
      </c>
      <c r="G7" s="59"/>
      <c r="H7" s="54">
        <v>370.25266666666664</v>
      </c>
      <c r="I7" s="85" t="s">
        <v>558</v>
      </c>
      <c r="J7" s="86">
        <f>+J4*5%</f>
        <v>118533.23999999999</v>
      </c>
      <c r="K7" s="87"/>
      <c r="P7" s="22"/>
      <c r="U7" s="58"/>
    </row>
    <row r="8" spans="2:21" s="4" customFormat="1" ht="26.4" x14ac:dyDescent="0.7">
      <c r="B8" s="80"/>
      <c r="C8" s="5">
        <v>4</v>
      </c>
      <c r="D8" s="63" t="s">
        <v>219</v>
      </c>
      <c r="E8" s="26">
        <f>+คำนวนต้นทุน!E8</f>
        <v>196735.5</v>
      </c>
      <c r="F8" s="64">
        <f>+E8/J4</f>
        <v>8.2987480980018777E-2</v>
      </c>
      <c r="G8" s="59"/>
      <c r="H8" s="54">
        <v>7200</v>
      </c>
      <c r="I8" s="85" t="s">
        <v>560</v>
      </c>
      <c r="J8" s="86">
        <f>+J4-J5-J6-J7</f>
        <v>1896531.8399999996</v>
      </c>
      <c r="K8" s="87"/>
      <c r="L8" s="1"/>
      <c r="P8" s="22"/>
      <c r="U8" s="67"/>
    </row>
    <row r="9" spans="2:21" ht="26.4" x14ac:dyDescent="0.7">
      <c r="B9" s="79"/>
      <c r="C9" s="21">
        <v>5</v>
      </c>
      <c r="D9" s="20" t="s">
        <v>559</v>
      </c>
      <c r="E9" s="26">
        <f>+คำนวนต้นทุน!E9</f>
        <v>16645.330000000002</v>
      </c>
      <c r="F9" s="53">
        <f>+E9/J4</f>
        <v>7.0213764510275783E-3</v>
      </c>
      <c r="H9" s="54">
        <v>647.62099999999998</v>
      </c>
      <c r="I9" s="85" t="s">
        <v>562</v>
      </c>
      <c r="J9" s="86">
        <f>+E15</f>
        <v>1503793.5405777777</v>
      </c>
      <c r="K9" s="87"/>
      <c r="P9" s="22"/>
      <c r="U9" s="58"/>
    </row>
    <row r="10" spans="2:21" ht="26.4" x14ac:dyDescent="0.7">
      <c r="B10" s="79"/>
      <c r="C10" s="21">
        <v>6</v>
      </c>
      <c r="D10" s="20" t="s">
        <v>223</v>
      </c>
      <c r="E10" s="26">
        <f>+คำนวนต้นทุน!E10</f>
        <v>230962.49</v>
      </c>
      <c r="F10" s="53">
        <f>+E10/J4</f>
        <v>9.7425199041214092E-2</v>
      </c>
      <c r="G10" s="37" t="s">
        <v>561</v>
      </c>
      <c r="H10" s="54">
        <v>7714.7743333333328</v>
      </c>
      <c r="I10" s="85" t="s">
        <v>563</v>
      </c>
      <c r="J10" s="86">
        <f>+'คำนวนต้นทุน 1-28'!J16</f>
        <v>13493.05</v>
      </c>
      <c r="K10" s="87"/>
      <c r="P10" s="22"/>
      <c r="U10" s="58"/>
    </row>
    <row r="11" spans="2:21" ht="26.4" x14ac:dyDescent="0.7">
      <c r="B11" s="79"/>
      <c r="C11" s="21">
        <v>8</v>
      </c>
      <c r="D11" s="20" t="s">
        <v>225</v>
      </c>
      <c r="E11" s="26">
        <f>+คำนวนต้นทุน!E11</f>
        <v>0</v>
      </c>
      <c r="F11" s="53">
        <f>+E11/J4</f>
        <v>0</v>
      </c>
      <c r="H11" s="54">
        <v>0</v>
      </c>
      <c r="I11" s="88" t="s">
        <v>232</v>
      </c>
      <c r="J11" s="89">
        <f>+J4-J5-J6-J7-J9-J10</f>
        <v>379245.24942222197</v>
      </c>
      <c r="K11" s="90" t="s">
        <v>233</v>
      </c>
      <c r="P11" s="22"/>
      <c r="U11" s="58"/>
    </row>
    <row r="12" spans="2:21" ht="26.4" x14ac:dyDescent="0.7">
      <c r="B12" s="79"/>
      <c r="C12" s="21">
        <v>9</v>
      </c>
      <c r="D12" s="20" t="s">
        <v>230</v>
      </c>
      <c r="E12" s="26">
        <f>+คำนวนต้นทุน!E12</f>
        <v>1063.8705777777777</v>
      </c>
      <c r="F12" s="53">
        <f>+E12/J4</f>
        <v>4.4876465781994054E-4</v>
      </c>
      <c r="H12" s="54">
        <v>0</v>
      </c>
      <c r="P12" s="22"/>
      <c r="U12" s="58"/>
    </row>
    <row r="13" spans="2:21" ht="26.4" x14ac:dyDescent="0.7">
      <c r="B13" s="79"/>
      <c r="C13" s="21">
        <v>10</v>
      </c>
      <c r="D13" s="20" t="s">
        <v>564</v>
      </c>
      <c r="E13" s="26">
        <f>+คำนวนต้นทุน!E13</f>
        <v>580</v>
      </c>
      <c r="F13" s="53">
        <f>+E13/J4</f>
        <v>2.446571105286585E-4</v>
      </c>
      <c r="H13" s="54">
        <v>37.995377777777776</v>
      </c>
      <c r="I13" s="30" t="s">
        <v>492</v>
      </c>
      <c r="J13" s="68">
        <f>+คำนวนต้นทุน!J9</f>
        <v>2790</v>
      </c>
      <c r="K13" s="31"/>
      <c r="L13" s="54">
        <v>37.995377777777776</v>
      </c>
      <c r="M13" s="54">
        <v>37.995377777777776</v>
      </c>
      <c r="N13" s="54">
        <v>37.995377777777776</v>
      </c>
      <c r="O13" s="22"/>
      <c r="P13" s="22"/>
      <c r="U13" s="58"/>
    </row>
    <row r="14" spans="2:21" x14ac:dyDescent="0.6">
      <c r="B14" s="79"/>
      <c r="C14" s="21">
        <v>11</v>
      </c>
      <c r="D14" s="20" t="s">
        <v>574</v>
      </c>
      <c r="E14" s="26">
        <f>+คำนวนต้นทุน!E14</f>
        <v>0</v>
      </c>
      <c r="F14" s="53">
        <f>+E14/J4</f>
        <v>0</v>
      </c>
      <c r="H14" s="54">
        <v>19.5</v>
      </c>
      <c r="I14" s="30" t="s">
        <v>493</v>
      </c>
      <c r="J14" s="68">
        <f>+คำนวนต้นทุน!J10</f>
        <v>10703.05</v>
      </c>
      <c r="K14" s="31"/>
      <c r="L14" s="54">
        <v>19.5</v>
      </c>
      <c r="M14" s="54">
        <v>19.5</v>
      </c>
      <c r="N14" s="54">
        <v>19.5</v>
      </c>
      <c r="U14" s="58"/>
    </row>
    <row r="15" spans="2:21" ht="26.4" x14ac:dyDescent="0.7">
      <c r="B15" s="79"/>
      <c r="D15" s="24" t="s">
        <v>232</v>
      </c>
      <c r="E15" s="36">
        <f>SUM(E5:E14)</f>
        <v>1503793.5405777777</v>
      </c>
      <c r="F15" s="22" t="s">
        <v>233</v>
      </c>
      <c r="G15" s="22"/>
      <c r="H15" s="54">
        <v>0</v>
      </c>
      <c r="I15" s="30" t="s">
        <v>557</v>
      </c>
      <c r="J15" s="68">
        <v>0</v>
      </c>
      <c r="K15" s="31"/>
      <c r="L15" s="54">
        <v>0</v>
      </c>
      <c r="M15" s="54">
        <v>0</v>
      </c>
      <c r="N15" s="54">
        <v>0</v>
      </c>
      <c r="U15" s="58"/>
    </row>
    <row r="16" spans="2:21" ht="26.4" x14ac:dyDescent="0.7">
      <c r="B16" s="79"/>
      <c r="I16" s="32" t="s">
        <v>232</v>
      </c>
      <c r="J16" s="83">
        <f>+J13+J14+J15</f>
        <v>13493.05</v>
      </c>
      <c r="K16" s="33" t="s">
        <v>233</v>
      </c>
      <c r="U16" s="58"/>
    </row>
    <row r="17" spans="2:21" x14ac:dyDescent="0.6">
      <c r="B17" s="79"/>
      <c r="U17" s="58"/>
    </row>
    <row r="18" spans="2:21" ht="24" thickBot="1" x14ac:dyDescent="0.65">
      <c r="B18" s="81"/>
      <c r="C18" s="74"/>
      <c r="D18" s="74"/>
      <c r="E18" s="75"/>
      <c r="F18" s="75"/>
      <c r="G18" s="75"/>
      <c r="H18" s="76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7"/>
    </row>
  </sheetData>
  <mergeCells count="1">
    <mergeCell ref="B2:U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DA89-E8C4-454E-AA41-7A35A1CF387A}">
  <sheetPr>
    <tabColor rgb="FF7030A0"/>
  </sheetPr>
  <dimension ref="A1:E12"/>
  <sheetViews>
    <sheetView workbookViewId="0">
      <pane xSplit="2" ySplit="2" topLeftCell="C3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D14" sqref="D14"/>
    </sheetView>
  </sheetViews>
  <sheetFormatPr defaultColWidth="8.81640625" defaultRowHeight="23.4" x14ac:dyDescent="0.6"/>
  <cols>
    <col min="1" max="1" width="8.81640625" style="21"/>
    <col min="2" max="2" width="8.81640625" style="1"/>
    <col min="3" max="3" width="15.81640625" style="1" customWidth="1"/>
    <col min="4" max="4" width="12.90625" style="29" customWidth="1"/>
    <col min="5" max="16384" width="8.81640625" style="1"/>
  </cols>
  <sheetData>
    <row r="1" spans="1:5" s="38" customFormat="1" ht="28.8" x14ac:dyDescent="0.75">
      <c r="A1" s="23" t="s">
        <v>618</v>
      </c>
      <c r="D1" s="39"/>
    </row>
    <row r="2" spans="1:5" s="22" customFormat="1" ht="22.2" customHeight="1" x14ac:dyDescent="0.7">
      <c r="A2" s="40" t="s">
        <v>565</v>
      </c>
      <c r="B2" s="41" t="s">
        <v>226</v>
      </c>
      <c r="C2" s="41" t="s">
        <v>566</v>
      </c>
      <c r="D2" s="42" t="s">
        <v>567</v>
      </c>
      <c r="E2" s="41" t="s">
        <v>2</v>
      </c>
    </row>
    <row r="3" spans="1:5" x14ac:dyDescent="0.6">
      <c r="A3" s="21">
        <v>1</v>
      </c>
      <c r="B3" s="1" t="s">
        <v>568</v>
      </c>
      <c r="C3" s="1" t="s">
        <v>5</v>
      </c>
      <c r="D3" s="29">
        <v>0</v>
      </c>
    </row>
    <row r="4" spans="1:5" x14ac:dyDescent="0.6">
      <c r="A4" s="21">
        <v>2</v>
      </c>
      <c r="B4" s="1" t="s">
        <v>569</v>
      </c>
      <c r="C4" s="1" t="s">
        <v>5</v>
      </c>
      <c r="D4" s="29">
        <v>121862.2</v>
      </c>
    </row>
    <row r="5" spans="1:5" x14ac:dyDescent="0.6">
      <c r="A5" s="21">
        <v>3</v>
      </c>
      <c r="B5" s="1" t="s">
        <v>568</v>
      </c>
      <c r="C5" s="1" t="s">
        <v>23</v>
      </c>
      <c r="D5" s="29">
        <v>0</v>
      </c>
    </row>
    <row r="6" spans="1:5" x14ac:dyDescent="0.6">
      <c r="A6" s="21">
        <v>4</v>
      </c>
      <c r="B6" s="1" t="s">
        <v>569</v>
      </c>
      <c r="C6" s="1" t="s">
        <v>23</v>
      </c>
      <c r="D6" s="29">
        <v>7122.3</v>
      </c>
    </row>
    <row r="7" spans="1:5" x14ac:dyDescent="0.6">
      <c r="A7" s="21">
        <v>5</v>
      </c>
      <c r="B7" s="1" t="s">
        <v>568</v>
      </c>
      <c r="C7" s="1" t="s">
        <v>26</v>
      </c>
      <c r="D7" s="29">
        <v>0</v>
      </c>
    </row>
    <row r="8" spans="1:5" x14ac:dyDescent="0.6">
      <c r="A8" s="21">
        <v>6</v>
      </c>
      <c r="B8" s="1" t="s">
        <v>569</v>
      </c>
      <c r="C8" s="1" t="s">
        <v>570</v>
      </c>
      <c r="D8" s="29">
        <v>41438.57</v>
      </c>
    </row>
    <row r="9" spans="1:5" x14ac:dyDescent="0.6">
      <c r="A9" s="21">
        <v>7</v>
      </c>
      <c r="B9" s="1" t="s">
        <v>569</v>
      </c>
      <c r="C9" s="1" t="s">
        <v>571</v>
      </c>
      <c r="D9" s="29">
        <v>0</v>
      </c>
    </row>
    <row r="10" spans="1:5" x14ac:dyDescent="0.6">
      <c r="A10" s="21">
        <v>8</v>
      </c>
      <c r="B10" s="1" t="s">
        <v>568</v>
      </c>
      <c r="C10" s="1" t="s">
        <v>572</v>
      </c>
      <c r="D10" s="29">
        <v>60539.42</v>
      </c>
    </row>
    <row r="11" spans="1:5" s="44" customFormat="1" ht="27" thickBot="1" x14ac:dyDescent="0.75">
      <c r="A11" s="43"/>
      <c r="C11" s="24" t="s">
        <v>573</v>
      </c>
      <c r="D11" s="45">
        <f>SUM(D3:D10)</f>
        <v>230962.49</v>
      </c>
      <c r="E11" s="22" t="s">
        <v>233</v>
      </c>
    </row>
    <row r="12" spans="1:5" ht="24" thickTop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CD6-0A11-4AF6-A23B-81CF564EA999}">
  <sheetPr>
    <tabColor rgb="FF00FFFF"/>
  </sheetPr>
  <dimension ref="A1:B13"/>
  <sheetViews>
    <sheetView workbookViewId="0">
      <pane xSplit="1" ySplit="2" topLeftCell="B3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B6" sqref="B6"/>
    </sheetView>
  </sheetViews>
  <sheetFormatPr defaultColWidth="8.81640625" defaultRowHeight="23.4" x14ac:dyDescent="0.6"/>
  <cols>
    <col min="1" max="1" width="7.1796875" style="21" customWidth="1"/>
    <col min="2" max="2" width="26.90625" style="21" bestFit="1" customWidth="1"/>
    <col min="3" max="16384" width="8.81640625" style="1"/>
  </cols>
  <sheetData>
    <row r="1" spans="1:2" s="23" customFormat="1" ht="28.8" x14ac:dyDescent="0.75">
      <c r="A1" s="23" t="s">
        <v>214</v>
      </c>
    </row>
    <row r="2" spans="1:2" s="22" customFormat="1" ht="26.4" x14ac:dyDescent="0.7">
      <c r="A2" s="25" t="s">
        <v>215</v>
      </c>
      <c r="B2" s="25" t="s">
        <v>226</v>
      </c>
    </row>
    <row r="3" spans="1:2" x14ac:dyDescent="0.6">
      <c r="A3" s="21">
        <v>1</v>
      </c>
      <c r="B3" s="20" t="s">
        <v>216</v>
      </c>
    </row>
    <row r="4" spans="1:2" x14ac:dyDescent="0.6">
      <c r="A4" s="21">
        <v>2</v>
      </c>
      <c r="B4" s="20" t="s">
        <v>217</v>
      </c>
    </row>
    <row r="5" spans="1:2" x14ac:dyDescent="0.6">
      <c r="A5" s="21">
        <v>3</v>
      </c>
      <c r="B5" s="20" t="s">
        <v>218</v>
      </c>
    </row>
    <row r="6" spans="1:2" x14ac:dyDescent="0.6">
      <c r="A6" s="21">
        <v>4</v>
      </c>
      <c r="B6" s="20" t="s">
        <v>219</v>
      </c>
    </row>
    <row r="7" spans="1:2" x14ac:dyDescent="0.6">
      <c r="A7" s="21">
        <v>5</v>
      </c>
      <c r="B7" s="20" t="s">
        <v>220</v>
      </c>
    </row>
    <row r="8" spans="1:2" x14ac:dyDescent="0.6">
      <c r="A8" s="21">
        <v>6</v>
      </c>
      <c r="B8" s="20" t="s">
        <v>221</v>
      </c>
    </row>
    <row r="9" spans="1:2" x14ac:dyDescent="0.6">
      <c r="A9" s="21">
        <v>7</v>
      </c>
      <c r="B9" s="20" t="s">
        <v>222</v>
      </c>
    </row>
    <row r="10" spans="1:2" x14ac:dyDescent="0.6">
      <c r="A10" s="21">
        <v>8</v>
      </c>
      <c r="B10" s="20" t="s">
        <v>223</v>
      </c>
    </row>
    <row r="11" spans="1:2" x14ac:dyDescent="0.6">
      <c r="A11" s="21">
        <v>9</v>
      </c>
      <c r="B11" s="20" t="s">
        <v>224</v>
      </c>
    </row>
    <row r="12" spans="1:2" x14ac:dyDescent="0.6">
      <c r="A12" s="21">
        <v>10</v>
      </c>
      <c r="B12" s="20" t="s">
        <v>225</v>
      </c>
    </row>
    <row r="13" spans="1:2" x14ac:dyDescent="0.6">
      <c r="A13" s="21">
        <v>11</v>
      </c>
      <c r="B13" s="20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664C-1555-4B38-A11B-3D6C35EE48F2}">
  <sheetPr>
    <tabColor rgb="FFFFFF00"/>
  </sheetPr>
  <dimension ref="A1:E227"/>
  <sheetViews>
    <sheetView workbookViewId="0">
      <pane xSplit="1" ySplit="1" topLeftCell="B229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U56" activeCellId="2" sqref="U36 U39 U56"/>
    </sheetView>
  </sheetViews>
  <sheetFormatPr defaultColWidth="8.81640625" defaultRowHeight="23.4" x14ac:dyDescent="0.6"/>
  <cols>
    <col min="1" max="1" width="38.1796875" style="1" bestFit="1" customWidth="1"/>
    <col min="2" max="2" width="93.453125" style="20" customWidth="1"/>
    <col min="3" max="3" width="8.81640625" style="1"/>
    <col min="4" max="4" width="42.81640625" style="1" bestFit="1" customWidth="1"/>
    <col min="5" max="5" width="67.36328125" style="1" bestFit="1" customWidth="1"/>
    <col min="6" max="16384" width="8.81640625" style="1"/>
  </cols>
  <sheetData>
    <row r="1" spans="1:5" s="24" customFormat="1" ht="26.4" x14ac:dyDescent="0.7">
      <c r="A1" s="25" t="s">
        <v>0</v>
      </c>
      <c r="B1" s="25" t="s">
        <v>125</v>
      </c>
      <c r="D1" s="25" t="s">
        <v>485</v>
      </c>
      <c r="E1" s="25" t="s">
        <v>486</v>
      </c>
    </row>
    <row r="2" spans="1:5" x14ac:dyDescent="0.6">
      <c r="A2" s="2" t="s">
        <v>145</v>
      </c>
      <c r="B2" s="3" t="s">
        <v>146</v>
      </c>
      <c r="D2" s="2" t="s">
        <v>325</v>
      </c>
      <c r="E2" s="3" t="s">
        <v>325</v>
      </c>
    </row>
    <row r="3" spans="1:5" x14ac:dyDescent="0.6">
      <c r="A3" s="2" t="s">
        <v>20</v>
      </c>
      <c r="B3" s="3" t="s">
        <v>21</v>
      </c>
      <c r="D3" s="2" t="s">
        <v>366</v>
      </c>
      <c r="E3" s="3" t="s">
        <v>258</v>
      </c>
    </row>
    <row r="4" spans="1:5" x14ac:dyDescent="0.6">
      <c r="A4" s="2" t="s">
        <v>106</v>
      </c>
      <c r="B4" s="3" t="s">
        <v>107</v>
      </c>
      <c r="D4" s="2" t="s">
        <v>352</v>
      </c>
      <c r="E4" s="3" t="s">
        <v>353</v>
      </c>
    </row>
    <row r="5" spans="1:5" x14ac:dyDescent="0.6">
      <c r="A5" s="2" t="s">
        <v>149</v>
      </c>
      <c r="B5" s="3" t="s">
        <v>150</v>
      </c>
      <c r="D5" s="2" t="s">
        <v>474</v>
      </c>
      <c r="E5" s="3" t="s">
        <v>475</v>
      </c>
    </row>
    <row r="6" spans="1:5" x14ac:dyDescent="0.6">
      <c r="A6" s="2" t="s">
        <v>75</v>
      </c>
      <c r="B6" s="3" t="s">
        <v>76</v>
      </c>
      <c r="D6" s="2" t="s">
        <v>355</v>
      </c>
      <c r="E6" s="3" t="s">
        <v>356</v>
      </c>
    </row>
    <row r="7" spans="1:5" x14ac:dyDescent="0.6">
      <c r="A7" s="2" t="s">
        <v>193</v>
      </c>
      <c r="B7" s="3" t="s">
        <v>194</v>
      </c>
      <c r="D7" s="2" t="s">
        <v>400</v>
      </c>
      <c r="E7" s="3" t="s">
        <v>401</v>
      </c>
    </row>
    <row r="8" spans="1:5" x14ac:dyDescent="0.6">
      <c r="A8" s="2" t="s">
        <v>123</v>
      </c>
      <c r="B8" s="3" t="s">
        <v>124</v>
      </c>
      <c r="D8" s="2" t="s">
        <v>313</v>
      </c>
      <c r="E8" s="3" t="s">
        <v>318</v>
      </c>
    </row>
    <row r="9" spans="1:5" x14ac:dyDescent="0.6">
      <c r="A9" s="2" t="s">
        <v>99</v>
      </c>
      <c r="B9" s="3" t="s">
        <v>100</v>
      </c>
      <c r="D9" s="2" t="s">
        <v>360</v>
      </c>
      <c r="E9" s="3" t="s">
        <v>361</v>
      </c>
    </row>
    <row r="10" spans="1:5" x14ac:dyDescent="0.6">
      <c r="A10" s="2" t="s">
        <v>22</v>
      </c>
      <c r="B10" s="3" t="s">
        <v>211</v>
      </c>
      <c r="D10" s="2" t="s">
        <v>383</v>
      </c>
      <c r="E10" s="3" t="s">
        <v>384</v>
      </c>
    </row>
    <row r="11" spans="1:5" x14ac:dyDescent="0.6">
      <c r="A11" s="2" t="s">
        <v>109</v>
      </c>
      <c r="B11" s="3" t="s">
        <v>27</v>
      </c>
      <c r="D11" s="2" t="s">
        <v>372</v>
      </c>
      <c r="E11" s="3" t="s">
        <v>373</v>
      </c>
    </row>
    <row r="12" spans="1:5" x14ac:dyDescent="0.6">
      <c r="A12" s="2" t="s">
        <v>189</v>
      </c>
      <c r="B12" s="3" t="s">
        <v>190</v>
      </c>
      <c r="D12" s="2" t="s">
        <v>321</v>
      </c>
      <c r="E12" s="3" t="s">
        <v>322</v>
      </c>
    </row>
    <row r="13" spans="1:5" x14ac:dyDescent="0.6">
      <c r="A13" s="2" t="s">
        <v>18</v>
      </c>
      <c r="B13" s="3" t="s">
        <v>19</v>
      </c>
      <c r="D13" s="2" t="s">
        <v>381</v>
      </c>
      <c r="E13" s="3" t="s">
        <v>382</v>
      </c>
    </row>
    <row r="14" spans="1:5" x14ac:dyDescent="0.6">
      <c r="A14" s="2" t="s">
        <v>101</v>
      </c>
      <c r="B14" s="3" t="s">
        <v>74</v>
      </c>
      <c r="D14" s="2" t="s">
        <v>464</v>
      </c>
      <c r="E14" s="3" t="s">
        <v>471</v>
      </c>
    </row>
    <row r="15" spans="1:5" x14ac:dyDescent="0.6">
      <c r="A15" s="2" t="s">
        <v>73</v>
      </c>
      <c r="B15" s="3" t="s">
        <v>118</v>
      </c>
      <c r="D15" s="2" t="s">
        <v>479</v>
      </c>
      <c r="E15" s="3" t="s">
        <v>480</v>
      </c>
    </row>
    <row r="16" spans="1:5" x14ac:dyDescent="0.6">
      <c r="A16" s="2" t="s">
        <v>157</v>
      </c>
      <c r="B16" s="3" t="s">
        <v>158</v>
      </c>
      <c r="D16" s="2" t="s">
        <v>449</v>
      </c>
      <c r="E16" s="3" t="s">
        <v>450</v>
      </c>
    </row>
    <row r="17" spans="1:5" x14ac:dyDescent="0.6">
      <c r="A17" s="2" t="s">
        <v>202</v>
      </c>
      <c r="B17" s="3" t="s">
        <v>203</v>
      </c>
      <c r="D17" s="2" t="s">
        <v>376</v>
      </c>
      <c r="E17" s="3" t="s">
        <v>376</v>
      </c>
    </row>
    <row r="18" spans="1:5" x14ac:dyDescent="0.6">
      <c r="A18" s="2" t="s">
        <v>209</v>
      </c>
      <c r="B18" s="3" t="s">
        <v>210</v>
      </c>
      <c r="D18" s="2" t="s">
        <v>459</v>
      </c>
      <c r="E18" s="3" t="s">
        <v>459</v>
      </c>
    </row>
    <row r="19" spans="1:5" x14ac:dyDescent="0.6">
      <c r="A19" s="2" t="s">
        <v>196</v>
      </c>
      <c r="B19" s="3" t="s">
        <v>197</v>
      </c>
      <c r="D19" s="2" t="s">
        <v>482</v>
      </c>
      <c r="E19" s="3" t="s">
        <v>483</v>
      </c>
    </row>
    <row r="20" spans="1:5" x14ac:dyDescent="0.6">
      <c r="A20" s="2" t="s">
        <v>204</v>
      </c>
      <c r="B20" s="3" t="s">
        <v>205</v>
      </c>
      <c r="D20" s="2" t="s">
        <v>467</v>
      </c>
      <c r="E20" s="3" t="s">
        <v>484</v>
      </c>
    </row>
    <row r="21" spans="1:5" x14ac:dyDescent="0.6">
      <c r="A21" s="2" t="s">
        <v>159</v>
      </c>
      <c r="B21" s="3" t="s">
        <v>160</v>
      </c>
      <c r="D21" s="2" t="s">
        <v>402</v>
      </c>
      <c r="E21" s="3" t="s">
        <v>403</v>
      </c>
    </row>
    <row r="22" spans="1:5" x14ac:dyDescent="0.6">
      <c r="A22" s="2" t="s">
        <v>72</v>
      </c>
      <c r="B22" s="3" t="s">
        <v>108</v>
      </c>
      <c r="D22" s="2" t="s">
        <v>442</v>
      </c>
      <c r="E22" s="3" t="s">
        <v>473</v>
      </c>
    </row>
    <row r="23" spans="1:5" x14ac:dyDescent="0.6">
      <c r="A23" s="2" t="s">
        <v>95</v>
      </c>
      <c r="B23" s="3" t="s">
        <v>96</v>
      </c>
      <c r="D23" s="2" t="s">
        <v>327</v>
      </c>
      <c r="E23" s="3" t="s">
        <v>328</v>
      </c>
    </row>
    <row r="24" spans="1:5" x14ac:dyDescent="0.6">
      <c r="A24" s="2" t="s">
        <v>70</v>
      </c>
      <c r="B24" s="3" t="s">
        <v>71</v>
      </c>
      <c r="D24" s="2" t="s">
        <v>429</v>
      </c>
      <c r="E24" s="3" t="s">
        <v>430</v>
      </c>
    </row>
    <row r="25" spans="1:5" x14ac:dyDescent="0.6">
      <c r="A25" s="2" t="s">
        <v>172</v>
      </c>
      <c r="B25" s="3" t="s">
        <v>71</v>
      </c>
      <c r="D25" s="2" t="s">
        <v>418</v>
      </c>
      <c r="E25" s="3" t="s">
        <v>419</v>
      </c>
    </row>
    <row r="26" spans="1:5" x14ac:dyDescent="0.6">
      <c r="A26" s="2" t="s">
        <v>85</v>
      </c>
      <c r="B26" s="3" t="s">
        <v>86</v>
      </c>
      <c r="D26" s="2" t="s">
        <v>465</v>
      </c>
      <c r="E26" s="3" t="s">
        <v>466</v>
      </c>
    </row>
    <row r="27" spans="1:5" x14ac:dyDescent="0.6">
      <c r="A27" s="2" t="s">
        <v>54</v>
      </c>
      <c r="B27" s="3" t="s">
        <v>55</v>
      </c>
      <c r="D27" s="2" t="s">
        <v>453</v>
      </c>
      <c r="E27" s="3" t="s">
        <v>454</v>
      </c>
    </row>
    <row r="28" spans="1:5" x14ac:dyDescent="0.6">
      <c r="A28" s="2" t="s">
        <v>164</v>
      </c>
      <c r="B28" s="3" t="s">
        <v>55</v>
      </c>
      <c r="D28" s="2" t="s">
        <v>427</v>
      </c>
      <c r="E28" s="3" t="s">
        <v>428</v>
      </c>
    </row>
    <row r="29" spans="1:5" x14ac:dyDescent="0.6">
      <c r="A29" s="2" t="s">
        <v>83</v>
      </c>
      <c r="B29" s="3" t="s">
        <v>84</v>
      </c>
      <c r="D29" s="2" t="s">
        <v>425</v>
      </c>
      <c r="E29" s="3" t="s">
        <v>426</v>
      </c>
    </row>
    <row r="30" spans="1:5" x14ac:dyDescent="0.6">
      <c r="A30" s="2" t="s">
        <v>52</v>
      </c>
      <c r="B30" s="3" t="s">
        <v>53</v>
      </c>
      <c r="D30" s="2" t="s">
        <v>348</v>
      </c>
      <c r="E30" s="3" t="s">
        <v>362</v>
      </c>
    </row>
    <row r="31" spans="1:5" x14ac:dyDescent="0.6">
      <c r="A31" s="2" t="s">
        <v>163</v>
      </c>
      <c r="B31" s="3" t="s">
        <v>53</v>
      </c>
      <c r="D31" s="2" t="s">
        <v>349</v>
      </c>
      <c r="E31" s="3" t="s">
        <v>350</v>
      </c>
    </row>
    <row r="32" spans="1:5" x14ac:dyDescent="0.6">
      <c r="A32" s="2" t="s">
        <v>79</v>
      </c>
      <c r="B32" s="3" t="s">
        <v>80</v>
      </c>
      <c r="D32" s="2" t="s">
        <v>461</v>
      </c>
      <c r="E32" s="3" t="s">
        <v>332</v>
      </c>
    </row>
    <row r="33" spans="1:5" x14ac:dyDescent="0.6">
      <c r="A33" s="2" t="s">
        <v>133</v>
      </c>
      <c r="B33" s="3" t="s">
        <v>134</v>
      </c>
      <c r="D33" s="2" t="s">
        <v>344</v>
      </c>
      <c r="E33" s="3" t="s">
        <v>345</v>
      </c>
    </row>
    <row r="34" spans="1:5" x14ac:dyDescent="0.6">
      <c r="A34" s="2" t="s">
        <v>56</v>
      </c>
      <c r="B34" s="3" t="s">
        <v>57</v>
      </c>
      <c r="D34" s="2" t="s">
        <v>331</v>
      </c>
      <c r="E34" s="3" t="s">
        <v>411</v>
      </c>
    </row>
    <row r="35" spans="1:5" x14ac:dyDescent="0.6">
      <c r="A35" s="2" t="s">
        <v>165</v>
      </c>
      <c r="B35" s="3" t="s">
        <v>57</v>
      </c>
      <c r="D35" s="2" t="s">
        <v>391</v>
      </c>
      <c r="E35" s="3" t="s">
        <v>415</v>
      </c>
    </row>
    <row r="36" spans="1:5" x14ac:dyDescent="0.6">
      <c r="A36" s="2" t="s">
        <v>147</v>
      </c>
      <c r="B36" s="3" t="s">
        <v>148</v>
      </c>
      <c r="D36" s="2" t="s">
        <v>387</v>
      </c>
      <c r="E36" s="3" t="s">
        <v>388</v>
      </c>
    </row>
    <row r="37" spans="1:5" x14ac:dyDescent="0.6">
      <c r="A37" s="2" t="s">
        <v>50</v>
      </c>
      <c r="B37" s="3" t="s">
        <v>51</v>
      </c>
      <c r="D37" s="2" t="s">
        <v>412</v>
      </c>
      <c r="E37" s="3" t="s">
        <v>436</v>
      </c>
    </row>
    <row r="38" spans="1:5" x14ac:dyDescent="0.6">
      <c r="A38" s="2" t="s">
        <v>89</v>
      </c>
      <c r="B38" s="3" t="s">
        <v>90</v>
      </c>
      <c r="D38" s="2" t="s">
        <v>364</v>
      </c>
      <c r="E38" s="3" t="s">
        <v>365</v>
      </c>
    </row>
    <row r="39" spans="1:5" x14ac:dyDescent="0.6">
      <c r="A39" s="2" t="s">
        <v>58</v>
      </c>
      <c r="B39" s="3" t="s">
        <v>59</v>
      </c>
      <c r="D39" s="2" t="s">
        <v>462</v>
      </c>
      <c r="E39" s="3" t="s">
        <v>463</v>
      </c>
    </row>
    <row r="40" spans="1:5" x14ac:dyDescent="0.6">
      <c r="A40" s="2" t="s">
        <v>166</v>
      </c>
      <c r="B40" s="3" t="s">
        <v>59</v>
      </c>
      <c r="D40" s="2" t="s">
        <v>377</v>
      </c>
      <c r="E40" s="3" t="s">
        <v>378</v>
      </c>
    </row>
    <row r="41" spans="1:5" x14ac:dyDescent="0.6">
      <c r="A41" s="2" t="s">
        <v>135</v>
      </c>
      <c r="B41" s="3" t="s">
        <v>136</v>
      </c>
      <c r="D41" s="2" t="s">
        <v>389</v>
      </c>
      <c r="E41" s="3" t="s">
        <v>390</v>
      </c>
    </row>
    <row r="42" spans="1:5" x14ac:dyDescent="0.6">
      <c r="A42" s="2" t="s">
        <v>66</v>
      </c>
      <c r="B42" s="3" t="s">
        <v>67</v>
      </c>
      <c r="D42" s="2" t="s">
        <v>476</v>
      </c>
      <c r="E42" s="3" t="s">
        <v>477</v>
      </c>
    </row>
    <row r="43" spans="1:5" x14ac:dyDescent="0.6">
      <c r="A43" s="2" t="s">
        <v>170</v>
      </c>
      <c r="B43" s="3" t="s">
        <v>67</v>
      </c>
      <c r="D43" s="2" t="s">
        <v>432</v>
      </c>
      <c r="E43" s="3" t="s">
        <v>433</v>
      </c>
    </row>
    <row r="44" spans="1:5" x14ac:dyDescent="0.6">
      <c r="A44" s="2" t="s">
        <v>81</v>
      </c>
      <c r="B44" s="3" t="s">
        <v>82</v>
      </c>
      <c r="D44" s="2" t="s">
        <v>339</v>
      </c>
      <c r="E44" s="3" t="s">
        <v>340</v>
      </c>
    </row>
    <row r="45" spans="1:5" x14ac:dyDescent="0.6">
      <c r="A45" s="2" t="s">
        <v>91</v>
      </c>
      <c r="B45" s="3" t="s">
        <v>92</v>
      </c>
      <c r="D45" s="2" t="s">
        <v>343</v>
      </c>
      <c r="E45" s="3" t="s">
        <v>343</v>
      </c>
    </row>
    <row r="46" spans="1:5" x14ac:dyDescent="0.6">
      <c r="A46" s="2" t="s">
        <v>64</v>
      </c>
      <c r="B46" s="3" t="s">
        <v>65</v>
      </c>
      <c r="D46" s="2" t="s">
        <v>420</v>
      </c>
      <c r="E46" s="3" t="s">
        <v>421</v>
      </c>
    </row>
    <row r="47" spans="1:5" x14ac:dyDescent="0.6">
      <c r="A47" s="2" t="s">
        <v>168</v>
      </c>
      <c r="B47" s="3" t="s">
        <v>65</v>
      </c>
      <c r="D47" s="2" t="s">
        <v>455</v>
      </c>
      <c r="E47" s="3" t="s">
        <v>456</v>
      </c>
    </row>
    <row r="48" spans="1:5" x14ac:dyDescent="0.6">
      <c r="A48" s="2" t="s">
        <v>97</v>
      </c>
      <c r="B48" s="3" t="s">
        <v>98</v>
      </c>
      <c r="D48" s="2" t="s">
        <v>351</v>
      </c>
      <c r="E48" s="3" t="s">
        <v>258</v>
      </c>
    </row>
    <row r="49" spans="1:5" x14ac:dyDescent="0.6">
      <c r="A49" s="2" t="s">
        <v>68</v>
      </c>
      <c r="B49" s="3" t="s">
        <v>69</v>
      </c>
      <c r="D49" s="2" t="s">
        <v>451</v>
      </c>
      <c r="E49" s="3" t="s">
        <v>452</v>
      </c>
    </row>
    <row r="50" spans="1:5" x14ac:dyDescent="0.6">
      <c r="A50" s="2" t="s">
        <v>171</v>
      </c>
      <c r="B50" s="3" t="s">
        <v>69</v>
      </c>
      <c r="D50" s="2" t="s">
        <v>386</v>
      </c>
      <c r="E50" s="3" t="s">
        <v>399</v>
      </c>
    </row>
    <row r="51" spans="1:5" x14ac:dyDescent="0.6">
      <c r="A51" s="2" t="s">
        <v>93</v>
      </c>
      <c r="B51" s="3" t="s">
        <v>94</v>
      </c>
      <c r="D51" s="2" t="s">
        <v>363</v>
      </c>
      <c r="E51" s="3" t="s">
        <v>406</v>
      </c>
    </row>
    <row r="52" spans="1:5" x14ac:dyDescent="0.6">
      <c r="A52" s="2" t="s">
        <v>62</v>
      </c>
      <c r="B52" s="3" t="s">
        <v>63</v>
      </c>
      <c r="D52" s="2" t="s">
        <v>316</v>
      </c>
      <c r="E52" s="3" t="s">
        <v>457</v>
      </c>
    </row>
    <row r="53" spans="1:5" x14ac:dyDescent="0.6">
      <c r="A53" s="2" t="s">
        <v>169</v>
      </c>
      <c r="B53" s="3" t="s">
        <v>63</v>
      </c>
      <c r="D53" s="2" t="s">
        <v>329</v>
      </c>
      <c r="E53" s="3" t="s">
        <v>330</v>
      </c>
    </row>
    <row r="54" spans="1:5" x14ac:dyDescent="0.6">
      <c r="A54" s="2" t="s">
        <v>87</v>
      </c>
      <c r="B54" s="3" t="s">
        <v>88</v>
      </c>
      <c r="D54" s="2" t="s">
        <v>323</v>
      </c>
      <c r="E54" s="3" t="s">
        <v>324</v>
      </c>
    </row>
    <row r="55" spans="1:5" x14ac:dyDescent="0.6">
      <c r="A55" s="2" t="s">
        <v>60</v>
      </c>
      <c r="B55" s="3" t="s">
        <v>61</v>
      </c>
      <c r="D55" s="2" t="s">
        <v>438</v>
      </c>
      <c r="E55" s="3" t="s">
        <v>439</v>
      </c>
    </row>
    <row r="56" spans="1:5" x14ac:dyDescent="0.6">
      <c r="A56" s="2" t="s">
        <v>167</v>
      </c>
      <c r="B56" s="3" t="s">
        <v>61</v>
      </c>
      <c r="D56" s="2" t="s">
        <v>416</v>
      </c>
      <c r="E56" s="3" t="s">
        <v>417</v>
      </c>
    </row>
    <row r="57" spans="1:5" x14ac:dyDescent="0.6">
      <c r="A57" s="2" t="s">
        <v>183</v>
      </c>
      <c r="B57" s="3" t="s">
        <v>184</v>
      </c>
      <c r="D57" s="2" t="s">
        <v>440</v>
      </c>
      <c r="E57" s="3" t="s">
        <v>441</v>
      </c>
    </row>
    <row r="58" spans="1:5" x14ac:dyDescent="0.6">
      <c r="A58" s="2" t="s">
        <v>181</v>
      </c>
      <c r="B58" s="3" t="s">
        <v>182</v>
      </c>
      <c r="D58" s="2" t="s">
        <v>369</v>
      </c>
      <c r="E58" s="3" t="s">
        <v>370</v>
      </c>
    </row>
    <row r="59" spans="1:5" x14ac:dyDescent="0.6">
      <c r="A59" s="2" t="s">
        <v>180</v>
      </c>
      <c r="B59" s="3" t="s">
        <v>49</v>
      </c>
      <c r="D59" s="2" t="s">
        <v>468</v>
      </c>
      <c r="E59" s="3" t="s">
        <v>469</v>
      </c>
    </row>
    <row r="60" spans="1:5" x14ac:dyDescent="0.6">
      <c r="A60" s="2" t="s">
        <v>48</v>
      </c>
      <c r="B60" s="3" t="s">
        <v>49</v>
      </c>
      <c r="D60" s="2" t="s">
        <v>374</v>
      </c>
      <c r="E60" s="3" t="s">
        <v>437</v>
      </c>
    </row>
    <row r="61" spans="1:5" x14ac:dyDescent="0.6">
      <c r="A61" s="2" t="s">
        <v>175</v>
      </c>
      <c r="B61" s="3" t="s">
        <v>39</v>
      </c>
      <c r="D61" s="2" t="s">
        <v>375</v>
      </c>
      <c r="E61" s="3" t="s">
        <v>370</v>
      </c>
    </row>
    <row r="62" spans="1:5" x14ac:dyDescent="0.6">
      <c r="A62" s="2" t="s">
        <v>38</v>
      </c>
      <c r="B62" s="3" t="s">
        <v>39</v>
      </c>
      <c r="D62" s="2" t="s">
        <v>380</v>
      </c>
      <c r="E62" s="3" t="s">
        <v>370</v>
      </c>
    </row>
    <row r="63" spans="1:5" x14ac:dyDescent="0.6">
      <c r="A63" s="2" t="s">
        <v>176</v>
      </c>
      <c r="B63" s="3" t="s">
        <v>41</v>
      </c>
      <c r="D63" s="2" t="s">
        <v>404</v>
      </c>
      <c r="E63" s="3" t="s">
        <v>405</v>
      </c>
    </row>
    <row r="64" spans="1:5" x14ac:dyDescent="0.6">
      <c r="A64" s="2" t="s">
        <v>40</v>
      </c>
      <c r="B64" s="3" t="s">
        <v>41</v>
      </c>
      <c r="D64" s="2" t="s">
        <v>413</v>
      </c>
      <c r="E64" s="3" t="s">
        <v>414</v>
      </c>
    </row>
    <row r="65" spans="1:5" x14ac:dyDescent="0.6">
      <c r="A65" s="2" t="s">
        <v>174</v>
      </c>
      <c r="B65" s="3" t="s">
        <v>33</v>
      </c>
      <c r="D65" s="2" t="s">
        <v>379</v>
      </c>
      <c r="E65" s="3" t="s">
        <v>370</v>
      </c>
    </row>
    <row r="66" spans="1:5" x14ac:dyDescent="0.6">
      <c r="A66" s="2" t="s">
        <v>32</v>
      </c>
      <c r="B66" s="3" t="s">
        <v>33</v>
      </c>
      <c r="D66" s="2" t="s">
        <v>385</v>
      </c>
      <c r="E66" s="3" t="s">
        <v>370</v>
      </c>
    </row>
    <row r="67" spans="1:5" x14ac:dyDescent="0.6">
      <c r="A67" s="2" t="s">
        <v>178</v>
      </c>
      <c r="B67" s="3" t="s">
        <v>45</v>
      </c>
      <c r="D67" s="2" t="s">
        <v>346</v>
      </c>
      <c r="E67" s="3" t="s">
        <v>347</v>
      </c>
    </row>
    <row r="68" spans="1:5" x14ac:dyDescent="0.6">
      <c r="A68" s="2" t="s">
        <v>44</v>
      </c>
      <c r="B68" s="3" t="s">
        <v>45</v>
      </c>
      <c r="D68" s="2" t="s">
        <v>392</v>
      </c>
      <c r="E68" s="3" t="s">
        <v>393</v>
      </c>
    </row>
    <row r="69" spans="1:5" x14ac:dyDescent="0.6">
      <c r="A69" s="2" t="s">
        <v>177</v>
      </c>
      <c r="B69" s="3" t="s">
        <v>43</v>
      </c>
      <c r="D69" s="2" t="s">
        <v>470</v>
      </c>
      <c r="E69" s="3" t="s">
        <v>368</v>
      </c>
    </row>
    <row r="70" spans="1:5" x14ac:dyDescent="0.6">
      <c r="A70" s="2" t="s">
        <v>42</v>
      </c>
      <c r="B70" s="3" t="s">
        <v>43</v>
      </c>
      <c r="D70" s="2" t="s">
        <v>422</v>
      </c>
      <c r="E70" s="3" t="s">
        <v>368</v>
      </c>
    </row>
    <row r="71" spans="1:5" x14ac:dyDescent="0.6">
      <c r="A71" s="2" t="s">
        <v>179</v>
      </c>
      <c r="B71" s="3" t="s">
        <v>47</v>
      </c>
      <c r="D71" s="2" t="s">
        <v>481</v>
      </c>
      <c r="E71" s="3" t="s">
        <v>368</v>
      </c>
    </row>
    <row r="72" spans="1:5" x14ac:dyDescent="0.6">
      <c r="A72" s="2" t="s">
        <v>46</v>
      </c>
      <c r="B72" s="3" t="s">
        <v>47</v>
      </c>
      <c r="D72" s="2" t="s">
        <v>443</v>
      </c>
      <c r="E72" s="3" t="s">
        <v>444</v>
      </c>
    </row>
    <row r="73" spans="1:5" x14ac:dyDescent="0.6">
      <c r="A73" s="2" t="s">
        <v>195</v>
      </c>
      <c r="B73" s="3" t="s">
        <v>35</v>
      </c>
      <c r="D73" s="2" t="s">
        <v>447</v>
      </c>
      <c r="E73" s="3" t="s">
        <v>448</v>
      </c>
    </row>
    <row r="74" spans="1:5" x14ac:dyDescent="0.6">
      <c r="A74" s="2" t="s">
        <v>34</v>
      </c>
      <c r="B74" s="3" t="s">
        <v>35</v>
      </c>
      <c r="D74" s="2" t="s">
        <v>319</v>
      </c>
      <c r="E74" s="3" t="s">
        <v>326</v>
      </c>
    </row>
    <row r="75" spans="1:5" x14ac:dyDescent="0.6">
      <c r="A75" s="2" t="s">
        <v>173</v>
      </c>
      <c r="B75" s="3" t="s">
        <v>37</v>
      </c>
      <c r="D75" s="2" t="s">
        <v>458</v>
      </c>
      <c r="E75" s="3" t="s">
        <v>368</v>
      </c>
    </row>
    <row r="76" spans="1:5" x14ac:dyDescent="0.6">
      <c r="A76" s="2" t="s">
        <v>36</v>
      </c>
      <c r="B76" s="3" t="s">
        <v>37</v>
      </c>
      <c r="D76" s="2" t="s">
        <v>431</v>
      </c>
      <c r="E76" s="3" t="s">
        <v>368</v>
      </c>
    </row>
    <row r="77" spans="1:5" x14ac:dyDescent="0.6">
      <c r="A77" s="2" t="s">
        <v>206</v>
      </c>
      <c r="B77" s="3" t="s">
        <v>31</v>
      </c>
      <c r="D77" s="2" t="s">
        <v>472</v>
      </c>
      <c r="E77" s="3" t="s">
        <v>368</v>
      </c>
    </row>
    <row r="78" spans="1:5" x14ac:dyDescent="0.6">
      <c r="A78" s="2" t="s">
        <v>30</v>
      </c>
      <c r="B78" s="3" t="s">
        <v>31</v>
      </c>
      <c r="D78" s="2" t="s">
        <v>396</v>
      </c>
      <c r="E78" s="3" t="s">
        <v>397</v>
      </c>
    </row>
    <row r="79" spans="1:5" x14ac:dyDescent="0.6">
      <c r="A79" s="2" t="s">
        <v>114</v>
      </c>
      <c r="B79" s="3" t="s">
        <v>115</v>
      </c>
      <c r="D79" s="2" t="s">
        <v>314</v>
      </c>
      <c r="E79" s="3" t="s">
        <v>478</v>
      </c>
    </row>
    <row r="80" spans="1:5" x14ac:dyDescent="0.6">
      <c r="A80" s="2" t="s">
        <v>112</v>
      </c>
      <c r="B80" s="3" t="s">
        <v>113</v>
      </c>
      <c r="D80" s="2" t="s">
        <v>341</v>
      </c>
      <c r="E80" s="3" t="s">
        <v>342</v>
      </c>
    </row>
    <row r="81" spans="1:5" x14ac:dyDescent="0.6">
      <c r="A81" s="2" t="s">
        <v>12</v>
      </c>
      <c r="B81" s="3" t="s">
        <v>13</v>
      </c>
      <c r="D81" s="2" t="s">
        <v>359</v>
      </c>
      <c r="E81" s="3" t="s">
        <v>342</v>
      </c>
    </row>
    <row r="82" spans="1:5" x14ac:dyDescent="0.6">
      <c r="A82" s="2" t="s">
        <v>198</v>
      </c>
      <c r="B82" s="3" t="s">
        <v>199</v>
      </c>
      <c r="D82" s="2" t="s">
        <v>434</v>
      </c>
      <c r="E82" s="3" t="s">
        <v>435</v>
      </c>
    </row>
    <row r="83" spans="1:5" x14ac:dyDescent="0.6">
      <c r="A83" s="2" t="s">
        <v>14</v>
      </c>
      <c r="B83" s="3" t="s">
        <v>15</v>
      </c>
      <c r="D83" s="2" t="s">
        <v>407</v>
      </c>
      <c r="E83" s="3" t="s">
        <v>408</v>
      </c>
    </row>
    <row r="84" spans="1:5" x14ac:dyDescent="0.6">
      <c r="A84" s="2" t="s">
        <v>151</v>
      </c>
      <c r="B84" s="3" t="s">
        <v>152</v>
      </c>
      <c r="D84" s="2" t="s">
        <v>357</v>
      </c>
      <c r="E84" s="3" t="s">
        <v>358</v>
      </c>
    </row>
    <row r="85" spans="1:5" x14ac:dyDescent="0.6">
      <c r="A85" s="2" t="s">
        <v>10</v>
      </c>
      <c r="B85" s="3" t="s">
        <v>11</v>
      </c>
      <c r="D85" s="2" t="s">
        <v>445</v>
      </c>
      <c r="E85" s="3" t="s">
        <v>446</v>
      </c>
    </row>
    <row r="86" spans="1:5" x14ac:dyDescent="0.6">
      <c r="A86" s="2" t="s">
        <v>200</v>
      </c>
      <c r="B86" s="3" t="s">
        <v>201</v>
      </c>
      <c r="D86" s="2" t="s">
        <v>423</v>
      </c>
      <c r="E86" s="3" t="s">
        <v>424</v>
      </c>
    </row>
    <row r="87" spans="1:5" x14ac:dyDescent="0.6">
      <c r="A87" s="2" t="s">
        <v>110</v>
      </c>
      <c r="B87" s="3" t="s">
        <v>111</v>
      </c>
      <c r="D87" s="2" t="s">
        <v>409</v>
      </c>
      <c r="E87" s="3" t="s">
        <v>410</v>
      </c>
    </row>
    <row r="88" spans="1:5" x14ac:dyDescent="0.6">
      <c r="A88" s="2" t="s">
        <v>28</v>
      </c>
      <c r="B88" s="3" t="s">
        <v>29</v>
      </c>
      <c r="D88" s="2" t="s">
        <v>354</v>
      </c>
      <c r="E88" s="3" t="s">
        <v>398</v>
      </c>
    </row>
    <row r="89" spans="1:5" x14ac:dyDescent="0.6">
      <c r="A89" s="2" t="s">
        <v>187</v>
      </c>
      <c r="B89" s="3" t="s">
        <v>188</v>
      </c>
      <c r="D89" s="2" t="s">
        <v>394</v>
      </c>
      <c r="E89" s="3" t="s">
        <v>395</v>
      </c>
    </row>
    <row r="90" spans="1:5" x14ac:dyDescent="0.6">
      <c r="A90" s="2" t="s">
        <v>161</v>
      </c>
      <c r="B90" s="3" t="s">
        <v>162</v>
      </c>
      <c r="D90" s="2" t="s">
        <v>460</v>
      </c>
      <c r="E90" s="3" t="s">
        <v>368</v>
      </c>
    </row>
    <row r="91" spans="1:5" x14ac:dyDescent="0.6">
      <c r="A91" s="2" t="s">
        <v>155</v>
      </c>
      <c r="B91" s="3" t="s">
        <v>156</v>
      </c>
      <c r="D91" s="2" t="s">
        <v>371</v>
      </c>
      <c r="E91" s="3" t="s">
        <v>368</v>
      </c>
    </row>
    <row r="92" spans="1:5" x14ac:dyDescent="0.6">
      <c r="A92" s="2" t="s">
        <v>8</v>
      </c>
      <c r="B92" s="3" t="s">
        <v>9</v>
      </c>
      <c r="D92" s="2" t="s">
        <v>367</v>
      </c>
      <c r="E92" s="3" t="s">
        <v>368</v>
      </c>
    </row>
    <row r="93" spans="1:5" x14ac:dyDescent="0.6">
      <c r="A93" s="2" t="s">
        <v>143</v>
      </c>
      <c r="B93" s="3" t="s">
        <v>144</v>
      </c>
      <c r="D93" s="2" t="s">
        <v>487</v>
      </c>
      <c r="E93" s="3" t="s">
        <v>370</v>
      </c>
    </row>
    <row r="94" spans="1:5" x14ac:dyDescent="0.6">
      <c r="A94" s="2" t="s">
        <v>6</v>
      </c>
      <c r="B94" s="3" t="s">
        <v>7</v>
      </c>
      <c r="D94" s="2" t="s">
        <v>488</v>
      </c>
      <c r="E94" s="3" t="s">
        <v>370</v>
      </c>
    </row>
    <row r="95" spans="1:5" x14ac:dyDescent="0.6">
      <c r="A95" s="2" t="s">
        <v>141</v>
      </c>
      <c r="B95" s="3" t="s">
        <v>142</v>
      </c>
      <c r="D95" s="28"/>
    </row>
    <row r="96" spans="1:5" x14ac:dyDescent="0.6">
      <c r="A96" s="2" t="s">
        <v>3</v>
      </c>
      <c r="B96" s="3" t="s">
        <v>4</v>
      </c>
      <c r="D96" s="28"/>
    </row>
    <row r="97" spans="1:4" x14ac:dyDescent="0.6">
      <c r="A97" s="2" t="s">
        <v>139</v>
      </c>
      <c r="B97" s="3" t="s">
        <v>140</v>
      </c>
      <c r="D97" s="28"/>
    </row>
    <row r="98" spans="1:4" x14ac:dyDescent="0.6">
      <c r="A98" s="2" t="s">
        <v>77</v>
      </c>
      <c r="B98" s="3" t="s">
        <v>78</v>
      </c>
      <c r="D98" s="28"/>
    </row>
    <row r="99" spans="1:4" x14ac:dyDescent="0.6">
      <c r="A99" s="2" t="s">
        <v>24</v>
      </c>
      <c r="B99" s="3" t="s">
        <v>25</v>
      </c>
      <c r="D99" s="28"/>
    </row>
    <row r="100" spans="1:4" x14ac:dyDescent="0.6">
      <c r="A100" s="2" t="s">
        <v>191</v>
      </c>
      <c r="B100" s="3" t="s">
        <v>192</v>
      </c>
      <c r="D100" s="28"/>
    </row>
    <row r="101" spans="1:4" x14ac:dyDescent="0.6">
      <c r="A101" s="2" t="s">
        <v>137</v>
      </c>
      <c r="B101" s="3" t="s">
        <v>138</v>
      </c>
      <c r="D101" s="28"/>
    </row>
    <row r="102" spans="1:4" x14ac:dyDescent="0.6">
      <c r="A102" s="2" t="s">
        <v>153</v>
      </c>
      <c r="B102" s="3" t="s">
        <v>154</v>
      </c>
      <c r="D102" s="28"/>
    </row>
    <row r="103" spans="1:4" x14ac:dyDescent="0.6">
      <c r="A103" s="2" t="s">
        <v>185</v>
      </c>
      <c r="B103" s="3" t="s">
        <v>186</v>
      </c>
      <c r="D103" s="28"/>
    </row>
    <row r="104" spans="1:4" x14ac:dyDescent="0.6">
      <c r="A104" s="2" t="s">
        <v>207</v>
      </c>
      <c r="B104" s="3" t="s">
        <v>208</v>
      </c>
      <c r="D104" s="28"/>
    </row>
    <row r="105" spans="1:4" x14ac:dyDescent="0.6">
      <c r="A105" s="2" t="s">
        <v>116</v>
      </c>
      <c r="B105" s="3" t="s">
        <v>117</v>
      </c>
      <c r="D105" s="28"/>
    </row>
    <row r="106" spans="1:4" x14ac:dyDescent="0.6">
      <c r="A106" s="2" t="s">
        <v>102</v>
      </c>
      <c r="B106" s="3" t="s">
        <v>103</v>
      </c>
      <c r="D106" s="28"/>
    </row>
    <row r="107" spans="1:4" x14ac:dyDescent="0.6">
      <c r="A107" s="2" t="s">
        <v>121</v>
      </c>
      <c r="B107" s="3" t="s">
        <v>122</v>
      </c>
      <c r="D107" s="28"/>
    </row>
    <row r="108" spans="1:4" x14ac:dyDescent="0.6">
      <c r="A108" s="2" t="s">
        <v>104</v>
      </c>
      <c r="B108" s="3" t="s">
        <v>105</v>
      </c>
      <c r="D108" s="28"/>
    </row>
    <row r="109" spans="1:4" x14ac:dyDescent="0.6">
      <c r="A109" s="2" t="s">
        <v>119</v>
      </c>
      <c r="B109" s="3" t="s">
        <v>120</v>
      </c>
      <c r="D109" s="28"/>
    </row>
    <row r="110" spans="1:4" x14ac:dyDescent="0.6">
      <c r="A110" s="2" t="s">
        <v>16</v>
      </c>
      <c r="B110" s="3" t="s">
        <v>17</v>
      </c>
      <c r="D110" s="28"/>
    </row>
    <row r="111" spans="1:4" x14ac:dyDescent="0.6">
      <c r="A111" s="2" t="s">
        <v>212</v>
      </c>
      <c r="B111" s="3" t="s">
        <v>213</v>
      </c>
      <c r="D111" s="28"/>
    </row>
    <row r="112" spans="1:4" x14ac:dyDescent="0.6">
      <c r="A112" s="2" t="s">
        <v>234</v>
      </c>
      <c r="B112" s="3" t="s">
        <v>239</v>
      </c>
      <c r="D112" s="28"/>
    </row>
    <row r="113" spans="1:4" x14ac:dyDescent="0.6">
      <c r="A113" s="2">
        <v>1111011</v>
      </c>
      <c r="B113" s="3" t="s">
        <v>229</v>
      </c>
      <c r="D113" s="28"/>
    </row>
    <row r="114" spans="1:4" x14ac:dyDescent="0.6">
      <c r="A114" s="2" t="s">
        <v>235</v>
      </c>
      <c r="B114" s="3" t="s">
        <v>241</v>
      </c>
      <c r="D114" s="28"/>
    </row>
    <row r="115" spans="1:4" x14ac:dyDescent="0.6">
      <c r="A115" s="2" t="s">
        <v>236</v>
      </c>
      <c r="B115" s="3" t="s">
        <v>242</v>
      </c>
      <c r="D115" s="28"/>
    </row>
    <row r="116" spans="1:4" x14ac:dyDescent="0.6">
      <c r="A116" s="2" t="s">
        <v>237</v>
      </c>
      <c r="B116" s="3" t="s">
        <v>243</v>
      </c>
      <c r="D116" s="28"/>
    </row>
    <row r="117" spans="1:4" x14ac:dyDescent="0.6">
      <c r="A117" s="2" t="s">
        <v>227</v>
      </c>
      <c r="B117" s="3" t="s">
        <v>228</v>
      </c>
      <c r="D117" s="28"/>
    </row>
    <row r="118" spans="1:4" x14ac:dyDescent="0.6">
      <c r="A118" s="2" t="s">
        <v>238</v>
      </c>
      <c r="B118" s="3" t="s">
        <v>240</v>
      </c>
      <c r="D118" s="28"/>
    </row>
    <row r="119" spans="1:4" x14ac:dyDescent="0.6">
      <c r="A119" s="2" t="s">
        <v>248</v>
      </c>
      <c r="B119" s="3" t="s">
        <v>249</v>
      </c>
      <c r="D119" s="28"/>
    </row>
    <row r="120" spans="1:4" x14ac:dyDescent="0.6">
      <c r="A120" s="2" t="s">
        <v>246</v>
      </c>
      <c r="B120" s="3" t="s">
        <v>247</v>
      </c>
      <c r="D120" s="28"/>
    </row>
    <row r="121" spans="1:4" x14ac:dyDescent="0.6">
      <c r="A121" s="2" t="s">
        <v>244</v>
      </c>
      <c r="B121" s="3" t="s">
        <v>245</v>
      </c>
      <c r="D121" s="28"/>
    </row>
    <row r="122" spans="1:4" x14ac:dyDescent="0.6">
      <c r="A122" s="2" t="s">
        <v>250</v>
      </c>
      <c r="B122" s="3" t="s">
        <v>251</v>
      </c>
      <c r="D122" s="28"/>
    </row>
    <row r="123" spans="1:4" x14ac:dyDescent="0.6">
      <c r="A123" s="2" t="s">
        <v>252</v>
      </c>
      <c r="B123" s="3" t="s">
        <v>253</v>
      </c>
      <c r="D123" s="28"/>
    </row>
    <row r="124" spans="1:4" x14ac:dyDescent="0.6">
      <c r="A124" s="2" t="s">
        <v>254</v>
      </c>
      <c r="B124" s="3" t="s">
        <v>255</v>
      </c>
      <c r="D124" s="28"/>
    </row>
    <row r="125" spans="1:4" x14ac:dyDescent="0.6">
      <c r="A125" s="2" t="s">
        <v>256</v>
      </c>
      <c r="B125" s="3" t="s">
        <v>257</v>
      </c>
      <c r="D125" s="28"/>
    </row>
    <row r="126" spans="1:4" x14ac:dyDescent="0.6">
      <c r="A126" s="2" t="s">
        <v>259</v>
      </c>
      <c r="B126" s="3" t="s">
        <v>260</v>
      </c>
      <c r="D126" s="28"/>
    </row>
    <row r="127" spans="1:4" x14ac:dyDescent="0.6">
      <c r="A127" s="2" t="s">
        <v>261</v>
      </c>
      <c r="B127" s="3" t="s">
        <v>262</v>
      </c>
      <c r="D127" s="28"/>
    </row>
    <row r="128" spans="1:4" x14ac:dyDescent="0.6">
      <c r="A128" s="2" t="s">
        <v>264</v>
      </c>
      <c r="B128" s="3" t="s">
        <v>263</v>
      </c>
      <c r="D128" s="28"/>
    </row>
    <row r="129" spans="1:4" x14ac:dyDescent="0.6">
      <c r="A129" s="2" t="s">
        <v>265</v>
      </c>
      <c r="B129" s="3" t="s">
        <v>263</v>
      </c>
      <c r="D129" s="28"/>
    </row>
    <row r="130" spans="1:4" x14ac:dyDescent="0.6">
      <c r="A130" s="2" t="s">
        <v>266</v>
      </c>
      <c r="B130" s="3" t="s">
        <v>263</v>
      </c>
      <c r="D130" s="28"/>
    </row>
    <row r="131" spans="1:4" x14ac:dyDescent="0.6">
      <c r="A131" s="2" t="s">
        <v>275</v>
      </c>
      <c r="B131" s="3" t="s">
        <v>268</v>
      </c>
      <c r="D131" s="28"/>
    </row>
    <row r="132" spans="1:4" x14ac:dyDescent="0.6">
      <c r="A132" s="2" t="s">
        <v>272</v>
      </c>
      <c r="B132" s="3" t="s">
        <v>268</v>
      </c>
      <c r="D132" s="28"/>
    </row>
    <row r="133" spans="1:4" x14ac:dyDescent="0.6">
      <c r="A133" s="2" t="s">
        <v>274</v>
      </c>
      <c r="B133" s="3" t="s">
        <v>268</v>
      </c>
      <c r="D133" s="28"/>
    </row>
    <row r="134" spans="1:4" x14ac:dyDescent="0.6">
      <c r="A134" s="2" t="s">
        <v>276</v>
      </c>
      <c r="B134" s="3" t="s">
        <v>268</v>
      </c>
      <c r="D134" s="28"/>
    </row>
    <row r="135" spans="1:4" x14ac:dyDescent="0.6">
      <c r="A135" s="2" t="s">
        <v>270</v>
      </c>
      <c r="B135" s="3" t="s">
        <v>268</v>
      </c>
      <c r="D135" s="28"/>
    </row>
    <row r="136" spans="1:4" x14ac:dyDescent="0.6">
      <c r="A136" s="2" t="s">
        <v>273</v>
      </c>
      <c r="B136" s="3" t="s">
        <v>268</v>
      </c>
      <c r="D136" s="28"/>
    </row>
    <row r="137" spans="1:4" x14ac:dyDescent="0.6">
      <c r="A137" s="2" t="s">
        <v>269</v>
      </c>
      <c r="B137" s="3" t="s">
        <v>268</v>
      </c>
      <c r="D137" s="28"/>
    </row>
    <row r="138" spans="1:4" x14ac:dyDescent="0.6">
      <c r="A138" s="2" t="s">
        <v>271</v>
      </c>
      <c r="B138" s="3" t="s">
        <v>268</v>
      </c>
      <c r="D138" s="28"/>
    </row>
    <row r="139" spans="1:4" x14ac:dyDescent="0.6">
      <c r="A139" s="2" t="s">
        <v>267</v>
      </c>
      <c r="B139" s="3" t="s">
        <v>268</v>
      </c>
      <c r="D139" s="28"/>
    </row>
    <row r="140" spans="1:4" ht="24" customHeight="1" x14ac:dyDescent="0.6">
      <c r="A140" s="2" t="s">
        <v>282</v>
      </c>
      <c r="B140" s="3" t="s">
        <v>283</v>
      </c>
      <c r="D140" s="28"/>
    </row>
    <row r="141" spans="1:4" x14ac:dyDescent="0.6">
      <c r="A141" s="2" t="s">
        <v>281</v>
      </c>
      <c r="B141" s="3" t="s">
        <v>280</v>
      </c>
      <c r="D141" s="28"/>
    </row>
    <row r="142" spans="1:4" x14ac:dyDescent="0.6">
      <c r="A142" s="2" t="s">
        <v>279</v>
      </c>
      <c r="B142" s="3" t="s">
        <v>280</v>
      </c>
      <c r="D142" s="28"/>
    </row>
    <row r="143" spans="1:4" x14ac:dyDescent="0.6">
      <c r="A143" s="2" t="s">
        <v>277</v>
      </c>
      <c r="B143" s="3" t="s">
        <v>278</v>
      </c>
      <c r="D143" s="28"/>
    </row>
    <row r="144" spans="1:4" x14ac:dyDescent="0.6">
      <c r="A144" s="2" t="s">
        <v>284</v>
      </c>
      <c r="B144" s="3" t="s">
        <v>285</v>
      </c>
      <c r="D144" s="28"/>
    </row>
    <row r="145" spans="1:4" ht="22.2" customHeight="1" x14ac:dyDescent="0.6">
      <c r="A145" s="21" t="s">
        <v>119</v>
      </c>
      <c r="B145" s="20" t="s">
        <v>120</v>
      </c>
      <c r="D145" s="28"/>
    </row>
    <row r="146" spans="1:4" x14ac:dyDescent="0.6">
      <c r="A146" s="2" t="s">
        <v>288</v>
      </c>
      <c r="B146" s="3" t="s">
        <v>25</v>
      </c>
    </row>
    <row r="147" spans="1:4" x14ac:dyDescent="0.6">
      <c r="A147" s="2" t="s">
        <v>305</v>
      </c>
      <c r="B147" s="3" t="s">
        <v>306</v>
      </c>
    </row>
    <row r="148" spans="1:4" x14ac:dyDescent="0.6">
      <c r="A148" s="2" t="s">
        <v>301</v>
      </c>
      <c r="B148" s="3" t="s">
        <v>302</v>
      </c>
    </row>
    <row r="149" spans="1:4" x14ac:dyDescent="0.6">
      <c r="A149" s="2" t="s">
        <v>295</v>
      </c>
      <c r="B149" s="3" t="s">
        <v>296</v>
      </c>
    </row>
    <row r="150" spans="1:4" x14ac:dyDescent="0.6">
      <c r="A150" s="2" t="s">
        <v>297</v>
      </c>
      <c r="B150" s="3" t="s">
        <v>298</v>
      </c>
    </row>
    <row r="151" spans="1:4" x14ac:dyDescent="0.6">
      <c r="A151" s="2" t="s">
        <v>299</v>
      </c>
      <c r="B151" s="3" t="s">
        <v>300</v>
      </c>
    </row>
    <row r="152" spans="1:4" x14ac:dyDescent="0.6">
      <c r="A152" s="2" t="s">
        <v>293</v>
      </c>
      <c r="B152" s="3" t="s">
        <v>294</v>
      </c>
    </row>
    <row r="153" spans="1:4" x14ac:dyDescent="0.6">
      <c r="A153" s="2" t="s">
        <v>289</v>
      </c>
      <c r="B153" s="3" t="s">
        <v>290</v>
      </c>
    </row>
    <row r="154" spans="1:4" x14ac:dyDescent="0.6">
      <c r="A154" s="2" t="s">
        <v>291</v>
      </c>
      <c r="B154" s="3" t="s">
        <v>292</v>
      </c>
    </row>
    <row r="155" spans="1:4" x14ac:dyDescent="0.6">
      <c r="A155" s="2" t="s">
        <v>303</v>
      </c>
      <c r="B155" s="3" t="s">
        <v>304</v>
      </c>
    </row>
    <row r="156" spans="1:4" x14ac:dyDescent="0.6">
      <c r="A156" s="2" t="s">
        <v>307</v>
      </c>
      <c r="B156" s="3" t="s">
        <v>308</v>
      </c>
    </row>
    <row r="157" spans="1:4" x14ac:dyDescent="0.6">
      <c r="A157" s="2" t="s">
        <v>286</v>
      </c>
      <c r="B157" s="3" t="s">
        <v>287</v>
      </c>
    </row>
    <row r="158" spans="1:4" x14ac:dyDescent="0.6">
      <c r="A158" s="2" t="s">
        <v>309</v>
      </c>
      <c r="B158" s="3" t="s">
        <v>310</v>
      </c>
    </row>
    <row r="159" spans="1:4" x14ac:dyDescent="0.6">
      <c r="A159" s="2" t="s">
        <v>311</v>
      </c>
      <c r="B159" s="3" t="s">
        <v>312</v>
      </c>
    </row>
    <row r="160" spans="1:4" ht="22.2" customHeight="1" x14ac:dyDescent="0.6">
      <c r="A160" s="2" t="s">
        <v>325</v>
      </c>
      <c r="B160" s="3" t="s">
        <v>325</v>
      </c>
    </row>
    <row r="161" spans="1:2" x14ac:dyDescent="0.6">
      <c r="A161" s="2" t="s">
        <v>313</v>
      </c>
      <c r="B161" s="3" t="s">
        <v>318</v>
      </c>
    </row>
    <row r="162" spans="1:2" x14ac:dyDescent="0.6">
      <c r="A162" s="2" t="s">
        <v>321</v>
      </c>
      <c r="B162" s="3" t="s">
        <v>322</v>
      </c>
    </row>
    <row r="163" spans="1:2" x14ac:dyDescent="0.6">
      <c r="A163" s="2" t="s">
        <v>327</v>
      </c>
      <c r="B163" s="3" t="s">
        <v>328</v>
      </c>
    </row>
    <row r="164" spans="1:2" x14ac:dyDescent="0.6">
      <c r="A164" s="2" t="s">
        <v>331</v>
      </c>
      <c r="B164" s="3" t="s">
        <v>332</v>
      </c>
    </row>
    <row r="165" spans="1:2" x14ac:dyDescent="0.6">
      <c r="A165" s="2" t="s">
        <v>316</v>
      </c>
      <c r="B165" s="3" t="s">
        <v>317</v>
      </c>
    </row>
    <row r="166" spans="1:2" x14ac:dyDescent="0.6">
      <c r="A166" s="2" t="s">
        <v>329</v>
      </c>
      <c r="B166" s="3" t="s">
        <v>330</v>
      </c>
    </row>
    <row r="167" spans="1:2" x14ac:dyDescent="0.6">
      <c r="A167" s="2" t="s">
        <v>323</v>
      </c>
      <c r="B167" s="3" t="s">
        <v>324</v>
      </c>
    </row>
    <row r="168" spans="1:2" x14ac:dyDescent="0.6">
      <c r="A168" s="2" t="s">
        <v>319</v>
      </c>
      <c r="B168" s="3" t="s">
        <v>320</v>
      </c>
    </row>
    <row r="169" spans="1:2" x14ac:dyDescent="0.6">
      <c r="A169" s="2" t="s">
        <v>314</v>
      </c>
      <c r="B169" s="3" t="s">
        <v>315</v>
      </c>
    </row>
    <row r="170" spans="1:2" x14ac:dyDescent="0.6">
      <c r="A170" s="2" t="s">
        <v>333</v>
      </c>
      <c r="B170" s="3" t="s">
        <v>334</v>
      </c>
    </row>
    <row r="171" spans="1:2" x14ac:dyDescent="0.6">
      <c r="A171" s="2" t="s">
        <v>335</v>
      </c>
      <c r="B171" s="3" t="s">
        <v>336</v>
      </c>
    </row>
    <row r="172" spans="1:2" x14ac:dyDescent="0.6">
      <c r="A172" s="2" t="s">
        <v>337</v>
      </c>
      <c r="B172" s="3" t="s">
        <v>338</v>
      </c>
    </row>
    <row r="173" spans="1:2" x14ac:dyDescent="0.6">
      <c r="A173" s="2" t="s">
        <v>497</v>
      </c>
      <c r="B173" s="3" t="s">
        <v>498</v>
      </c>
    </row>
    <row r="174" spans="1:2" x14ac:dyDescent="0.6">
      <c r="A174" s="2" t="s">
        <v>499</v>
      </c>
      <c r="B174" s="3" t="s">
        <v>500</v>
      </c>
    </row>
    <row r="175" spans="1:2" x14ac:dyDescent="0.6">
      <c r="A175" s="2" t="s">
        <v>501</v>
      </c>
      <c r="B175" s="3" t="s">
        <v>502</v>
      </c>
    </row>
    <row r="176" spans="1:2" x14ac:dyDescent="0.6">
      <c r="A176" s="2" t="s">
        <v>503</v>
      </c>
      <c r="B176" s="3" t="s">
        <v>504</v>
      </c>
    </row>
    <row r="177" spans="1:2" x14ac:dyDescent="0.6">
      <c r="A177" s="2" t="s">
        <v>506</v>
      </c>
      <c r="B177" s="3" t="s">
        <v>507</v>
      </c>
    </row>
    <row r="178" spans="1:2" x14ac:dyDescent="0.6">
      <c r="A178" s="2" t="s">
        <v>505</v>
      </c>
      <c r="B178" s="3"/>
    </row>
    <row r="179" spans="1:2" x14ac:dyDescent="0.6">
      <c r="A179" s="2" t="s">
        <v>509</v>
      </c>
      <c r="B179" s="3" t="s">
        <v>513</v>
      </c>
    </row>
    <row r="180" spans="1:2" x14ac:dyDescent="0.6">
      <c r="A180" s="2" t="s">
        <v>510</v>
      </c>
      <c r="B180" s="3" t="s">
        <v>27</v>
      </c>
    </row>
    <row r="181" spans="1:2" x14ac:dyDescent="0.6">
      <c r="A181" s="2" t="s">
        <v>511</v>
      </c>
      <c r="B181" s="3" t="s">
        <v>512</v>
      </c>
    </row>
    <row r="182" spans="1:2" x14ac:dyDescent="0.6">
      <c r="A182" s="2" t="s">
        <v>514</v>
      </c>
      <c r="B182" s="3" t="s">
        <v>515</v>
      </c>
    </row>
    <row r="183" spans="1:2" x14ac:dyDescent="0.6">
      <c r="A183" s="2" t="s">
        <v>516</v>
      </c>
      <c r="B183" s="3" t="s">
        <v>517</v>
      </c>
    </row>
    <row r="184" spans="1:2" x14ac:dyDescent="0.6">
      <c r="A184" s="2" t="s">
        <v>518</v>
      </c>
      <c r="B184" s="3" t="s">
        <v>519</v>
      </c>
    </row>
    <row r="185" spans="1:2" x14ac:dyDescent="0.6">
      <c r="A185" s="2" t="s">
        <v>508</v>
      </c>
      <c r="B185" s="3" t="s">
        <v>120</v>
      </c>
    </row>
    <row r="186" spans="1:2" x14ac:dyDescent="0.6">
      <c r="A186" s="2" t="s">
        <v>520</v>
      </c>
      <c r="B186" s="3" t="s">
        <v>521</v>
      </c>
    </row>
    <row r="187" spans="1:2" x14ac:dyDescent="0.6">
      <c r="A187" s="2" t="s">
        <v>522</v>
      </c>
      <c r="B187" s="3" t="s">
        <v>523</v>
      </c>
    </row>
    <row r="188" spans="1:2" x14ac:dyDescent="0.6">
      <c r="A188" s="2" t="s">
        <v>524</v>
      </c>
      <c r="B188" s="3" t="s">
        <v>525</v>
      </c>
    </row>
    <row r="189" spans="1:2" x14ac:dyDescent="0.6">
      <c r="A189" s="2" t="s">
        <v>526</v>
      </c>
      <c r="B189" s="3" t="s">
        <v>527</v>
      </c>
    </row>
    <row r="190" spans="1:2" x14ac:dyDescent="0.6">
      <c r="A190" s="2" t="s">
        <v>528</v>
      </c>
      <c r="B190" s="3" t="s">
        <v>529</v>
      </c>
    </row>
    <row r="191" spans="1:2" x14ac:dyDescent="0.6">
      <c r="A191" s="2" t="s">
        <v>530</v>
      </c>
      <c r="B191" s="3" t="s">
        <v>531</v>
      </c>
    </row>
    <row r="192" spans="1:2" x14ac:dyDescent="0.6">
      <c r="A192" s="2" t="s">
        <v>532</v>
      </c>
      <c r="B192" s="3" t="s">
        <v>533</v>
      </c>
    </row>
    <row r="193" spans="1:2" x14ac:dyDescent="0.6">
      <c r="A193" s="2" t="s">
        <v>407</v>
      </c>
      <c r="B193" s="3" t="s">
        <v>408</v>
      </c>
    </row>
    <row r="194" spans="1:2" x14ac:dyDescent="0.6">
      <c r="A194" s="2" t="s">
        <v>534</v>
      </c>
      <c r="B194" s="3" t="s">
        <v>535</v>
      </c>
    </row>
    <row r="195" spans="1:2" x14ac:dyDescent="0.6">
      <c r="A195" s="2" t="s">
        <v>536</v>
      </c>
      <c r="B195" s="3" t="s">
        <v>537</v>
      </c>
    </row>
    <row r="196" spans="1:2" x14ac:dyDescent="0.6">
      <c r="A196" s="2" t="s">
        <v>538</v>
      </c>
      <c r="B196" s="3" t="s">
        <v>539</v>
      </c>
    </row>
    <row r="197" spans="1:2" x14ac:dyDescent="0.6">
      <c r="A197" s="2" t="s">
        <v>542</v>
      </c>
      <c r="B197" s="3" t="s">
        <v>543</v>
      </c>
    </row>
    <row r="198" spans="1:2" x14ac:dyDescent="0.6">
      <c r="A198" s="2" t="s">
        <v>540</v>
      </c>
      <c r="B198" s="3" t="s">
        <v>541</v>
      </c>
    </row>
    <row r="199" spans="1:2" x14ac:dyDescent="0.6">
      <c r="A199" s="2" t="s">
        <v>550</v>
      </c>
      <c r="B199" s="3" t="s">
        <v>551</v>
      </c>
    </row>
    <row r="200" spans="1:2" x14ac:dyDescent="0.6">
      <c r="A200" s="2" t="s">
        <v>548</v>
      </c>
      <c r="B200" s="3" t="s">
        <v>549</v>
      </c>
    </row>
    <row r="201" spans="1:2" x14ac:dyDescent="0.6">
      <c r="A201" s="2" t="s">
        <v>546</v>
      </c>
      <c r="B201" s="3" t="s">
        <v>547</v>
      </c>
    </row>
    <row r="202" spans="1:2" x14ac:dyDescent="0.6">
      <c r="A202" s="2" t="s">
        <v>552</v>
      </c>
      <c r="B202" s="3" t="s">
        <v>553</v>
      </c>
    </row>
    <row r="203" spans="1:2" x14ac:dyDescent="0.6">
      <c r="A203" s="2" t="s">
        <v>544</v>
      </c>
      <c r="B203" s="3" t="s">
        <v>545</v>
      </c>
    </row>
    <row r="204" spans="1:2" x14ac:dyDescent="0.6">
      <c r="A204" s="2" t="s">
        <v>575</v>
      </c>
      <c r="B204" s="3" t="s">
        <v>576</v>
      </c>
    </row>
    <row r="205" spans="1:2" x14ac:dyDescent="0.6">
      <c r="A205" s="2" t="s">
        <v>577</v>
      </c>
      <c r="B205" s="3" t="s">
        <v>578</v>
      </c>
    </row>
    <row r="206" spans="1:2" x14ac:dyDescent="0.6">
      <c r="A206" s="2" t="s">
        <v>579</v>
      </c>
      <c r="B206" s="3" t="s">
        <v>580</v>
      </c>
    </row>
    <row r="207" spans="1:2" x14ac:dyDescent="0.6">
      <c r="A207" s="2" t="s">
        <v>581</v>
      </c>
      <c r="B207" s="3" t="s">
        <v>582</v>
      </c>
    </row>
    <row r="208" spans="1:2" x14ac:dyDescent="0.6">
      <c r="A208" s="2" t="s">
        <v>583</v>
      </c>
      <c r="B208" s="3" t="s">
        <v>584</v>
      </c>
    </row>
    <row r="209" spans="1:2" x14ac:dyDescent="0.6">
      <c r="A209" s="2" t="s">
        <v>585</v>
      </c>
      <c r="B209" s="3" t="s">
        <v>586</v>
      </c>
    </row>
    <row r="210" spans="1:2" x14ac:dyDescent="0.6">
      <c r="A210" s="2" t="s">
        <v>587</v>
      </c>
      <c r="B210" s="3" t="s">
        <v>588</v>
      </c>
    </row>
    <row r="211" spans="1:2" x14ac:dyDescent="0.6">
      <c r="A211" s="2" t="s">
        <v>589</v>
      </c>
      <c r="B211" s="3" t="s">
        <v>590</v>
      </c>
    </row>
    <row r="212" spans="1:2" x14ac:dyDescent="0.6">
      <c r="A212" s="2" t="s">
        <v>145</v>
      </c>
      <c r="B212" s="3" t="s">
        <v>146</v>
      </c>
    </row>
    <row r="213" spans="1:2" x14ac:dyDescent="0.6">
      <c r="A213" s="2" t="s">
        <v>591</v>
      </c>
      <c r="B213" s="3" t="s">
        <v>592</v>
      </c>
    </row>
    <row r="214" spans="1:2" x14ac:dyDescent="0.6">
      <c r="A214" s="2" t="s">
        <v>593</v>
      </c>
      <c r="B214" s="3" t="s">
        <v>594</v>
      </c>
    </row>
    <row r="215" spans="1:2" x14ac:dyDescent="0.6">
      <c r="A215" s="2">
        <v>1100047</v>
      </c>
      <c r="B215" s="3" t="s">
        <v>595</v>
      </c>
    </row>
    <row r="216" spans="1:2" x14ac:dyDescent="0.6">
      <c r="A216" s="2" t="s">
        <v>596</v>
      </c>
      <c r="B216" s="3" t="s">
        <v>597</v>
      </c>
    </row>
    <row r="217" spans="1:2" x14ac:dyDescent="0.6">
      <c r="A217" s="47" t="s">
        <v>593</v>
      </c>
      <c r="B217" s="47"/>
    </row>
    <row r="218" spans="1:2" x14ac:dyDescent="0.6">
      <c r="A218" s="47" t="s">
        <v>598</v>
      </c>
      <c r="B218" s="3" t="s">
        <v>599</v>
      </c>
    </row>
    <row r="219" spans="1:2" x14ac:dyDescent="0.6">
      <c r="A219" s="47" t="s">
        <v>600</v>
      </c>
      <c r="B219" s="3" t="s">
        <v>601</v>
      </c>
    </row>
    <row r="220" spans="1:2" x14ac:dyDescent="0.6">
      <c r="A220" s="47" t="s">
        <v>602</v>
      </c>
      <c r="B220" s="47" t="s">
        <v>602</v>
      </c>
    </row>
    <row r="221" spans="1:2" x14ac:dyDescent="0.6">
      <c r="A221" s="47" t="s">
        <v>603</v>
      </c>
      <c r="B221" s="47" t="s">
        <v>604</v>
      </c>
    </row>
    <row r="222" spans="1:2" x14ac:dyDescent="0.6">
      <c r="A222" s="47" t="s">
        <v>606</v>
      </c>
      <c r="B222" s="47" t="s">
        <v>607</v>
      </c>
    </row>
    <row r="223" spans="1:2" x14ac:dyDescent="0.6">
      <c r="A223" s="47" t="s">
        <v>583</v>
      </c>
      <c r="B223" s="47" t="s">
        <v>605</v>
      </c>
    </row>
    <row r="224" spans="1:2" x14ac:dyDescent="0.6">
      <c r="A224" s="47" t="s">
        <v>609</v>
      </c>
      <c r="B224" s="47" t="s">
        <v>608</v>
      </c>
    </row>
    <row r="225" spans="1:2" x14ac:dyDescent="0.6">
      <c r="A225" s="47" t="s">
        <v>613</v>
      </c>
      <c r="B225" s="47" t="s">
        <v>614</v>
      </c>
    </row>
    <row r="226" spans="1:2" x14ac:dyDescent="0.6">
      <c r="A226" s="47" t="s">
        <v>611</v>
      </c>
      <c r="B226" s="47" t="s">
        <v>612</v>
      </c>
    </row>
    <row r="227" spans="1:2" x14ac:dyDescent="0.6">
      <c r="A227" s="47" t="s">
        <v>615</v>
      </c>
      <c r="B227" s="47" t="s">
        <v>615</v>
      </c>
    </row>
  </sheetData>
  <autoFilter ref="A1:B140" xr:uid="{E0B93C17-F267-4800-B55E-37FD14A921A5}"/>
  <conditionalFormatting sqref="A1:A190 A191:B191 A192 A193:B193 A194:A203 A217:A1048576">
    <cfRule type="duplicateValues" dxfId="13" priority="181"/>
    <cfRule type="duplicateValues" dxfId="12" priority="182"/>
  </conditionalFormatting>
  <conditionalFormatting sqref="A1:A203 A217:A1048576">
    <cfRule type="duplicateValues" dxfId="11" priority="195"/>
  </conditionalFormatting>
  <conditionalFormatting sqref="A204:A216">
    <cfRule type="duplicateValues" dxfId="10" priority="200"/>
    <cfRule type="duplicateValues" dxfId="9" priority="201"/>
    <cfRule type="duplicateValues" dxfId="8" priority="202"/>
  </conditionalFormatting>
  <conditionalFormatting sqref="B204:B216">
    <cfRule type="duplicateValues" dxfId="7" priority="214"/>
  </conditionalFormatting>
  <conditionalFormatting sqref="B217 B1:B203 B220:B1048576">
    <cfRule type="duplicateValues" dxfId="6" priority="199"/>
  </conditionalFormatting>
  <conditionalFormatting sqref="B218:B219">
    <cfRule type="duplicateValues" dxfId="5" priority="1"/>
  </conditionalFormatting>
  <conditionalFormatting sqref="D1">
    <cfRule type="duplicateValues" dxfId="4" priority="18"/>
    <cfRule type="duplicateValues" dxfId="3" priority="19"/>
  </conditionalFormatting>
  <conditionalFormatting sqref="D2:D94">
    <cfRule type="duplicateValues" dxfId="2" priority="16"/>
    <cfRule type="duplicateValues" dxfId="1" priority="17"/>
  </conditionalFormatting>
  <conditionalFormatting sqref="D215:D1048576 D1:D176 C177:C185">
    <cfRule type="duplicateValues" dxfId="0" priority="177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DA03-32F3-4F24-A187-E094F22C574F}">
  <sheetPr>
    <tabColor rgb="FFFF6699"/>
  </sheetPr>
  <dimension ref="A1"/>
  <sheetViews>
    <sheetView zoomScale="70" zoomScaleNormal="70" workbookViewId="0">
      <pane xSplit="2" ySplit="1" topLeftCell="R2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U47" sqref="U47"/>
    </sheetView>
  </sheetViews>
  <sheetFormatPr defaultRowHeight="15" x14ac:dyDescent="0.25"/>
  <cols>
    <col min="2" max="2" width="103.1796875" bestFit="1" customWidth="1"/>
    <col min="20" max="20" width="15.6328125" bestFit="1" customWidth="1"/>
    <col min="21" max="21" width="61.6328125" bestFit="1" customWidth="1"/>
    <col min="22" max="22" width="45" bestFit="1" customWidth="1"/>
    <col min="23" max="23" width="49" bestFit="1" customWidth="1"/>
    <col min="24" max="24" width="45.90625" bestFit="1" customWidth="1"/>
    <col min="25" max="25" width="52.6328125" bestFit="1" customWidth="1"/>
    <col min="26" max="26" width="44.453125" bestFit="1" customWidth="1"/>
    <col min="27" max="27" width="9.6328125" bestFit="1" customWidth="1"/>
    <col min="28" max="28" width="53.1796875" bestFit="1" customWidth="1"/>
    <col min="29" max="29" width="39.90625" bestFit="1" customWidth="1"/>
    <col min="30" max="30" width="42.6328125" bestFit="1" customWidth="1"/>
    <col min="31" max="31" width="40.81640625" bestFit="1" customWidth="1"/>
    <col min="32" max="32" width="46.1796875" bestFit="1" customWidth="1"/>
    <col min="33" max="33" width="42.6328125" bestFit="1" customWidth="1"/>
    <col min="34" max="34" width="41.36328125" bestFit="1" customWidth="1"/>
    <col min="35" max="35" width="50.08984375" bestFit="1" customWidth="1"/>
    <col min="36" max="36" width="23.90625" bestFit="1" customWidth="1"/>
    <col min="37" max="37" width="50.453125" bestFit="1" customWidth="1"/>
    <col min="38" max="38" width="64.81640625" bestFit="1" customWidth="1"/>
    <col min="39" max="39" width="64.453125" bestFit="1" customWidth="1"/>
    <col min="40" max="40" width="66.1796875" bestFit="1" customWidth="1"/>
    <col min="41" max="41" width="65.90625" bestFit="1" customWidth="1"/>
    <col min="42" max="42" width="65.81640625" bestFit="1" customWidth="1"/>
    <col min="43" max="43" width="66.81640625" bestFit="1" customWidth="1"/>
    <col min="44" max="44" width="65.36328125" bestFit="1" customWidth="1"/>
    <col min="45" max="45" width="64.6328125" bestFit="1" customWidth="1"/>
    <col min="46" max="46" width="66.1796875" bestFit="1" customWidth="1"/>
    <col min="47" max="47" width="68.08984375" bestFit="1" customWidth="1"/>
    <col min="48" max="48" width="63" bestFit="1" customWidth="1"/>
    <col min="49" max="49" width="40.08984375" bestFit="1" customWidth="1"/>
    <col min="50" max="50" width="46.6328125" bestFit="1" customWidth="1"/>
    <col min="51" max="51" width="48.453125" bestFit="1" customWidth="1"/>
    <col min="52" max="52" width="44.6328125" bestFit="1" customWidth="1"/>
    <col min="53" max="53" width="45.6328125" bestFit="1" customWidth="1"/>
    <col min="54" max="54" width="46.1796875" bestFit="1" customWidth="1"/>
    <col min="55" max="55" width="43" bestFit="1" customWidth="1"/>
    <col min="56" max="56" width="46.81640625" bestFit="1" customWidth="1"/>
    <col min="57" max="57" width="45.1796875" bestFit="1" customWidth="1"/>
    <col min="58" max="58" width="46.1796875" bestFit="1" customWidth="1"/>
    <col min="59" max="59" width="48.08984375" bestFit="1" customWidth="1"/>
    <col min="60" max="60" width="43" bestFit="1" customWidth="1"/>
    <col min="61" max="61" width="47" bestFit="1" customWidth="1"/>
    <col min="62" max="62" width="58.81640625" bestFit="1" customWidth="1"/>
    <col min="63" max="63" width="65.1796875" bestFit="1" customWidth="1"/>
    <col min="64" max="64" width="48.453125" bestFit="1" customWidth="1"/>
    <col min="65" max="65" width="50.1796875" bestFit="1" customWidth="1"/>
    <col min="66" max="66" width="54.6328125" bestFit="1" customWidth="1"/>
    <col min="67" max="67" width="51.1796875" bestFit="1" customWidth="1"/>
    <col min="68" max="68" width="51.6328125" bestFit="1" customWidth="1"/>
    <col min="69" max="69" width="49.90625" bestFit="1" customWidth="1"/>
    <col min="70" max="70" width="52.08984375" bestFit="1" customWidth="1"/>
    <col min="71" max="71" width="51" bestFit="1" customWidth="1"/>
    <col min="72" max="72" width="50.453125" bestFit="1" customWidth="1"/>
    <col min="73" max="73" width="49" bestFit="1" customWidth="1"/>
    <col min="74" max="74" width="52.81640625" bestFit="1" customWidth="1"/>
    <col min="75" max="75" width="47.1796875" bestFit="1" customWidth="1"/>
    <col min="76" max="76" width="60.81640625" bestFit="1" customWidth="1"/>
    <col min="77" max="77" width="37.81640625" bestFit="1" customWidth="1"/>
    <col min="78" max="78" width="29.90625" bestFit="1" customWidth="1"/>
    <col min="79" max="79" width="35.90625" bestFit="1" customWidth="1"/>
    <col min="80" max="80" width="15.6328125" bestFit="1" customWidth="1"/>
    <col min="81" max="81" width="36.08984375" bestFit="1" customWidth="1"/>
    <col min="82" max="83" width="18.453125" bestFit="1" customWidth="1"/>
    <col min="84" max="84" width="13" bestFit="1" customWidth="1"/>
    <col min="85" max="85" width="49.81640625" bestFit="1" customWidth="1"/>
    <col min="86" max="86" width="54.6328125" bestFit="1" customWidth="1"/>
    <col min="87" max="87" width="45.90625" bestFit="1" customWidth="1"/>
    <col min="88" max="88" width="51" bestFit="1" customWidth="1"/>
    <col min="89" max="89" width="46.90625" bestFit="1" customWidth="1"/>
    <col min="90" max="90" width="51.90625" bestFit="1" customWidth="1"/>
    <col min="91" max="91" width="47.6328125" bestFit="1" customWidth="1"/>
    <col min="92" max="92" width="52.453125" bestFit="1" customWidth="1"/>
    <col min="93" max="93" width="44.1796875" bestFit="1" customWidth="1"/>
    <col min="94" max="94" width="49.1796875" bestFit="1" customWidth="1"/>
    <col min="95" max="95" width="48.08984375" bestFit="1" customWidth="1"/>
    <col min="96" max="96" width="53" bestFit="1" customWidth="1"/>
    <col min="97" max="97" width="46.453125" bestFit="1" customWidth="1"/>
    <col min="98" max="98" width="51.6328125" bestFit="1" customWidth="1"/>
    <col min="99" max="99" width="47.6328125" bestFit="1" customWidth="1"/>
    <col min="100" max="100" width="52.453125" bestFit="1" customWidth="1"/>
    <col min="101" max="101" width="49.36328125" bestFit="1" customWidth="1"/>
    <col min="102" max="102" width="54.1796875" bestFit="1" customWidth="1"/>
    <col min="103" max="103" width="44.1796875" bestFit="1" customWidth="1"/>
    <col min="104" max="104" width="49.1796875" bestFit="1" customWidth="1"/>
    <col min="105" max="105" width="48.1796875" bestFit="1" customWidth="1"/>
    <col min="106" max="106" width="53.1796875" bestFit="1" customWidth="1"/>
    <col min="107" max="107" width="60.08984375" bestFit="1" customWidth="1"/>
    <col min="108" max="108" width="65.36328125" bestFit="1" customWidth="1"/>
    <col min="109" max="109" width="66.453125" bestFit="1" customWidth="1"/>
    <col min="110" max="110" width="71.36328125" bestFit="1" customWidth="1"/>
    <col min="111" max="111" width="49.81640625" bestFit="1" customWidth="1"/>
    <col min="112" max="112" width="54.6328125" bestFit="1" customWidth="1"/>
    <col min="113" max="113" width="51.6328125" bestFit="1" customWidth="1"/>
    <col min="114" max="114" width="56.6328125" bestFit="1" customWidth="1"/>
    <col min="115" max="115" width="55.90625" bestFit="1" customWidth="1"/>
    <col min="116" max="116" width="61" bestFit="1" customWidth="1"/>
    <col min="117" max="117" width="52.453125" bestFit="1" customWidth="1"/>
    <col min="118" max="118" width="57.36328125" bestFit="1" customWidth="1"/>
    <col min="119" max="119" width="52.90625" bestFit="1" customWidth="1"/>
    <col min="120" max="120" width="57.81640625" bestFit="1" customWidth="1"/>
    <col min="121" max="121" width="51.1796875" bestFit="1" customWidth="1"/>
    <col min="122" max="122" width="56.1796875" bestFit="1" customWidth="1"/>
    <col min="123" max="123" width="53.36328125" bestFit="1" customWidth="1"/>
    <col min="124" max="124" width="58.1796875" bestFit="1" customWidth="1"/>
    <col min="125" max="125" width="52.1796875" bestFit="1" customWidth="1"/>
    <col min="126" max="126" width="57.1796875" bestFit="1" customWidth="1"/>
    <col min="127" max="127" width="51.81640625" bestFit="1" customWidth="1"/>
    <col min="128" max="128" width="56.81640625" bestFit="1" customWidth="1"/>
    <col min="129" max="129" width="50.1796875" bestFit="1" customWidth="1"/>
    <col min="130" max="130" width="55.36328125" bestFit="1" customWidth="1"/>
    <col min="131" max="131" width="54.08984375" bestFit="1" customWidth="1"/>
    <col min="132" max="132" width="59" bestFit="1" customWidth="1"/>
    <col min="133" max="133" width="48.453125" bestFit="1" customWidth="1"/>
    <col min="134" max="134" width="53.36328125" bestFit="1" customWidth="1"/>
    <col min="135" max="135" width="62.08984375" bestFit="1" customWidth="1"/>
    <col min="136" max="136" width="67" bestFit="1" customWidth="1"/>
    <col min="137" max="137" width="39" bestFit="1" customWidth="1"/>
    <col min="138" max="138" width="10.453125" bestFit="1" customWidth="1"/>
    <col min="139" max="139" width="43.90625" bestFit="1" customWidth="1"/>
    <col min="140" max="140" width="31.1796875" bestFit="1" customWidth="1"/>
    <col min="141" max="141" width="36.1796875" bestFit="1" customWidth="1"/>
    <col min="142" max="142" width="37.1796875" bestFit="1" customWidth="1"/>
    <col min="143" max="143" width="42.1796875" bestFit="1" customWidth="1"/>
    <col min="144" max="144" width="17" bestFit="1" customWidth="1"/>
    <col min="145" max="145" width="21.90625" bestFit="1" customWidth="1"/>
    <col min="146" max="146" width="37.36328125" bestFit="1" customWidth="1"/>
    <col min="147" max="147" width="42.453125" bestFit="1" customWidth="1"/>
    <col min="148" max="148" width="19.81640625" bestFit="1" customWidth="1"/>
    <col min="149" max="149" width="24.81640625" bestFit="1" customWidth="1"/>
    <col min="150" max="150" width="19.81640625" bestFit="1" customWidth="1"/>
    <col min="151" max="151" width="24.81640625" bestFit="1" customWidth="1"/>
    <col min="152" max="152" width="13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41F-ED45-4F6E-B903-9C9FB7665C41}">
  <sheetPr>
    <tabColor rgb="FF66FF66"/>
  </sheetPr>
  <dimension ref="A1"/>
  <sheetViews>
    <sheetView workbookViewId="0">
      <pane xSplit="3" ySplit="1" topLeftCell="D2" activePane="bottomRight" state="frozen"/>
      <selection activeCell="U56" activeCellId="2" sqref="U36 U39 U56"/>
      <selection pane="topRight" activeCell="U56" activeCellId="2" sqref="U36 U39 U56"/>
      <selection pane="bottomLeft" activeCell="U56" activeCellId="2" sqref="U36 U39 U56"/>
      <selection pane="bottomRight" activeCell="I25" sqref="I25"/>
    </sheetView>
  </sheetViews>
  <sheetFormatPr defaultRowHeight="15" x14ac:dyDescent="0.25"/>
  <cols>
    <col min="22" max="22" width="98.1796875" bestFit="1" customWidth="1"/>
    <col min="23" max="23" width="17" bestFit="1" customWidth="1"/>
  </cols>
  <sheetData/>
  <pageMargins left="0.12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367D-DCC0-460D-A404-37ACC22550FE}">
  <dimension ref="B1:BA166"/>
  <sheetViews>
    <sheetView zoomScale="40" zoomScaleNormal="40" workbookViewId="0">
      <pane xSplit="3" ySplit="3" topLeftCell="AD139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AF29" sqref="AF29:BA35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52" width="13" style="113" customWidth="1"/>
    <col min="53" max="53" width="17.81640625" style="114" customWidth="1"/>
    <col min="54" max="16384" width="8.08984375" style="94"/>
  </cols>
  <sheetData>
    <row r="1" spans="2:53" ht="68.400000000000006" x14ac:dyDescent="1">
      <c r="B1" s="132" t="s">
        <v>836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</row>
    <row r="2" spans="2:53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</row>
    <row r="3" spans="2:53" ht="96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</row>
    <row r="4" spans="2:53" x14ac:dyDescent="1">
      <c r="B4" s="97">
        <v>1004055</v>
      </c>
      <c r="C4" s="98" t="s">
        <v>672</v>
      </c>
      <c r="D4" s="99">
        <f>SUM('1'!D4,'2'!D4,'3'!D4,'4'!D4,'5'!D4,'6'!D4,'7'!D4,'8'!D4,'9'!D4,'10'!D4,'11'!D4,'12'!D4,'13'!D4,'14'!D4,'15'!D4,'16'!D4,'17'!D4,'18'!D4,'19'!D4,'20'!D4,'21'!D4,'22'!D4,'23'!D4,'24'!D4,'25'!D4,'26'!D4,'27'!D4,'28'!D4,'29'!D4,'30'!D4,'31'!D4)</f>
        <v>10</v>
      </c>
      <c r="E4" s="99">
        <f>SUM('1'!E4,'2'!E4,'3'!E4,'4'!E4,'5'!E4,'6'!E4,'7'!E4,'8'!E4,'9'!E4,'10'!E4,'11'!E4,'12'!E4,'13'!E4,'14'!E4,'15'!E4,'16'!E4,'17'!E4,'18'!E4,'19'!E4,'20'!E4,'21'!E4,'22'!E4,'23'!E4,'24'!E4,'25'!E4,'26'!E4,'27'!E4,'28'!E4,'29'!E4,'30'!E4,'31'!E4)</f>
        <v>0</v>
      </c>
      <c r="F4" s="99">
        <f>SUM('1'!F4,'2'!F4,'3'!F4,'4'!F4,'5'!F4,'6'!F4,'7'!F4,'8'!F4,'9'!F4,'10'!F4,'11'!F4,'12'!F4,'13'!F4,'14'!F4,'15'!F4,'16'!F4,'17'!F4,'18'!F4,'19'!F4,'20'!F4,'21'!F4,'22'!F4,'23'!F4,'24'!F4,'25'!F4,'26'!F4,'27'!F4,'28'!F4,'29'!F4,'30'!F4,'31'!F4)</f>
        <v>0</v>
      </c>
      <c r="G4" s="100">
        <f>SUM(D4:F4)</f>
        <v>10</v>
      </c>
      <c r="H4" s="99">
        <f>SUM('1'!H4,'2'!H4,'3'!H4,'4'!H4,'5'!H4,'6'!H4,'7'!H4,'8'!H4,'9'!H4,'10'!H4,'11'!H4,'12'!H4,'13'!H4,'14'!H4,'15'!H4,'16'!H4,'17'!H4,'18'!H4,'19'!H4,'20'!H4,'21'!H4,'22'!H4,'23'!H4,'24'!H4,'25'!H4,'26'!H4,'27'!H4,'28'!H4,'29'!H4,'30'!H4,'31'!H4)</f>
        <v>0</v>
      </c>
      <c r="I4" s="99">
        <f>SUM('1'!I4,'2'!I4,'3'!I4,'4'!I4,'5'!I4,'6'!I4,'7'!I4,'8'!I4,'9'!I4,'10'!I4,'11'!I4,'12'!I4,'13'!I4,'14'!I4,'15'!I4,'16'!I4,'17'!I4,'18'!I4,'19'!I4,'20'!I4,'21'!I4,'22'!I4,'23'!I4,'24'!I4,'25'!I4,'26'!I4,'27'!I4,'28'!I4,'29'!I4,'30'!I4,'31'!I4)</f>
        <v>0</v>
      </c>
      <c r="J4" s="99">
        <f>SUM('1'!J4,'2'!J4,'3'!J4,'4'!J4,'5'!J4,'6'!J4,'7'!J4,'8'!J4,'9'!J4,'10'!J4,'11'!J4,'12'!J4,'13'!J4,'14'!J4,'15'!J4,'16'!J4,'17'!J4,'18'!J4,'19'!J4,'20'!J4,'21'!J4,'22'!J4,'23'!J4,'24'!J4,'25'!J4,'26'!J4,'27'!J4,'28'!J4,'29'!J4,'30'!J4,'31'!J4)</f>
        <v>0</v>
      </c>
      <c r="K4" s="100">
        <f>SUM(H4:J4)</f>
        <v>0</v>
      </c>
      <c r="L4" s="99">
        <f>SUM('1'!L4,'2'!L4,'3'!L4,'4'!L4,'5'!L4,'6'!L4,'7'!L4,'8'!L4,'9'!L4,'10'!L4,'11'!L4,'12'!L4,'13'!L4,'14'!L4,'15'!L4,'16'!L4,'17'!L4,'18'!L4,'19'!L4,'20'!L4,'21'!L4,'22'!L4,'23'!L4,'24'!L4,'25'!L4,'26'!L4,'27'!L4,'28'!L4,'29'!L4,'30'!L4,'31'!L4)</f>
        <v>0</v>
      </c>
      <c r="M4" s="99">
        <f>SUM('1'!M4,'2'!M4,'3'!M4,'4'!M4,'5'!M4,'6'!M4,'7'!M4,'8'!M4,'9'!M4,'10'!M4,'11'!M4,'12'!M4,'13'!M4,'14'!M4,'15'!M4,'16'!M4,'17'!M4,'18'!M4,'19'!M4,'20'!M4,'21'!M4,'22'!M4,'23'!M4,'24'!M4,'25'!M4,'26'!M4,'27'!M4,'28'!M4,'29'!M4,'30'!M4,'31'!M4)</f>
        <v>0</v>
      </c>
      <c r="N4" s="99">
        <f>SUM('1'!N4,'2'!N4,'3'!N4,'4'!N4,'5'!N4,'6'!N4,'7'!N4,'8'!N4,'9'!N4,'10'!N4,'11'!N4,'12'!N4,'13'!N4,'14'!N4,'15'!N4,'16'!N4,'17'!N4,'18'!N4,'19'!N4,'20'!N4,'21'!N4,'22'!N4,'23'!N4,'24'!N4,'25'!N4,'26'!N4,'27'!N4,'28'!N4,'29'!N4,'30'!N4,'31'!N4)</f>
        <v>0</v>
      </c>
      <c r="O4" s="100">
        <f>SUM(L4:N4)</f>
        <v>0</v>
      </c>
      <c r="P4" s="99">
        <f>SUM('1'!P4,'2'!P4,'3'!P4,'4'!P4,'5'!P4,'6'!P4,'7'!P4,'8'!P4,'9'!P4,'10'!P4,'11'!P4,'12'!P4,'13'!P4,'14'!P4,'15'!P4,'16'!P4,'17'!P4,'18'!P4,'19'!P4,'20'!P4,'21'!P4,'22'!P4,'23'!P4,'24'!P4,'25'!P4,'26'!P4,'27'!P4,'28'!P4,'29'!P4,'30'!P4,'31'!P4)</f>
        <v>0</v>
      </c>
      <c r="Q4" s="99">
        <f>SUM('1'!Q4,'2'!Q4,'3'!Q4,'4'!Q4,'5'!Q4,'6'!Q4,'7'!Q4,'8'!Q4,'9'!Q4,'10'!Q4,'11'!Q4,'12'!Q4,'13'!Q4,'14'!Q4,'15'!Q4,'16'!Q4,'17'!Q4,'18'!Q4,'19'!Q4,'20'!Q4,'21'!Q4,'22'!Q4,'23'!Q4,'24'!Q4,'25'!Q4,'26'!Q4,'27'!Q4,'28'!Q4,'29'!Q4,'30'!Q4,'31'!Q4)</f>
        <v>0</v>
      </c>
      <c r="R4" s="99">
        <f>SUM('1'!R4,'2'!R4,'3'!R4,'4'!R4,'5'!R4,'6'!R4,'7'!R4,'8'!R4,'9'!R4,'10'!R4,'11'!R4,'12'!R4,'13'!R4,'14'!R4,'15'!R4,'16'!R4,'17'!R4,'18'!R4,'19'!R4,'20'!R4,'21'!R4,'22'!R4,'23'!R4,'24'!R4,'25'!R4,'26'!R4,'27'!R4,'28'!R4,'29'!R4,'30'!R4,'31'!R4)</f>
        <v>0</v>
      </c>
      <c r="S4" s="100">
        <f>SUM(P4:R4)</f>
        <v>0</v>
      </c>
      <c r="T4" s="99">
        <f>SUM('1'!T4,'2'!T4,'3'!T4,'4'!T4,'5'!T4,'6'!T4,'7'!T4,'8'!T4,'9'!T4,'10'!T4,'11'!T4,'12'!T4,'13'!T4,'14'!T4,'15'!T4,'16'!T4,'17'!T4,'18'!T4,'19'!T4,'20'!T4,'21'!T4,'22'!T4,'23'!T4,'24'!T4,'25'!T4,'26'!T4,'27'!T4,'28'!T4,'29'!T4,'30'!T4,'31'!T4)</f>
        <v>0</v>
      </c>
      <c r="U4" s="99">
        <f>SUM('1'!U4,'2'!U4,'3'!U4,'4'!U4,'5'!U4,'6'!U4,'7'!U4,'8'!U4,'9'!U4,'10'!U4,'11'!U4,'12'!U4,'13'!U4,'14'!U4,'15'!U4,'16'!U4,'17'!U4,'18'!U4,'19'!U4,'20'!U4,'21'!U4,'22'!U4,'23'!U4,'24'!U4,'25'!U4,'26'!U4,'27'!U4,'28'!U4,'29'!U4,'30'!U4,'31'!U4)</f>
        <v>0</v>
      </c>
      <c r="V4" s="99">
        <f>SUM('1'!V4,'2'!V4,'3'!V4,'4'!V4,'5'!V4,'6'!V4,'7'!V4,'8'!V4,'9'!V4,'10'!V4,'11'!V4,'12'!V4,'13'!V4,'14'!V4,'15'!V4,'16'!V4,'17'!V4,'18'!V4,'19'!V4,'20'!V4,'21'!V4,'22'!V4,'23'!V4,'24'!V4,'25'!V4,'26'!V4,'27'!V4,'28'!V4,'29'!V4,'30'!V4,'31'!V4)</f>
        <v>0</v>
      </c>
      <c r="W4" s="100">
        <f>SUM(T4:V4)</f>
        <v>0</v>
      </c>
      <c r="X4" s="99">
        <f>SUM('1'!X4,'2'!X4,'3'!X4,'4'!X4,'5'!X4,'6'!X4,'7'!X4,'8'!X4,'9'!X4,'10'!X4,'11'!X4,'12'!X4,'13'!X4,'14'!X4,'15'!X4,'16'!X4,'17'!X4,'18'!X4,'19'!X4,'20'!X4,'21'!X4,'22'!X4,'23'!X4,'24'!X4,'25'!X4,'26'!X4,'27'!X4,'28'!X4,'29'!X4,'30'!X4,'31'!X4)</f>
        <v>0</v>
      </c>
      <c r="Y4" s="99">
        <f>SUM('1'!Y4,'2'!Y4,'3'!Y4,'4'!Y4,'5'!Y4,'6'!Y4,'7'!Y4,'8'!Y4,'9'!Y4,'10'!Y4,'11'!Y4,'12'!Y4,'13'!Y4,'14'!Y4,'15'!Y4,'16'!Y4,'17'!Y4,'18'!Y4,'19'!Y4,'20'!Y4,'21'!Y4,'22'!Y4,'23'!Y4,'24'!Y4,'25'!Y4,'26'!Y4,'27'!Y4,'28'!Y4,'29'!Y4,'30'!Y4,'31'!Y4)</f>
        <v>0</v>
      </c>
      <c r="Z4" s="99">
        <f>SUM('1'!Z4,'2'!Z4,'3'!Z4,'4'!Z4,'5'!Z4,'6'!Z4,'7'!Z4,'8'!Z4,'9'!Z4,'10'!Z4,'11'!Z4,'12'!Z4,'13'!Z4,'14'!Z4,'15'!Z4,'16'!Z4,'17'!Z4,'18'!Z4,'19'!Z4,'20'!Z4,'21'!Z4,'22'!Z4,'23'!Z4,'24'!Z4,'25'!Z4,'26'!Z4,'27'!Z4,'28'!Z4,'29'!Z4,'30'!Z4,'31'!Z4)</f>
        <v>0</v>
      </c>
      <c r="AA4" s="100">
        <f>SUM(X4:Z4)</f>
        <v>0</v>
      </c>
      <c r="AB4" s="99">
        <f>SUM('1'!AB4,'2'!AB4,'3'!AB4,'4'!AB4,'5'!AB4,'6'!AB4,'7'!AB4,'8'!AB4,'9'!AB4,'10'!AB4,'11'!AB4,'12'!AB4,'13'!AB4,'14'!AB4,'15'!AB4,'16'!AB4,'17'!AB4,'18'!AB4,'19'!AB4,'20'!AB4,'21'!AB4,'22'!AB4,'23'!AB4,'24'!AB4,'25'!AB4,'26'!AB4,'27'!AB4,'28'!AB4,'29'!AB4,'30'!AB4,'31'!AB4)</f>
        <v>0</v>
      </c>
      <c r="AC4" s="99">
        <f>SUM('1'!AC4,'2'!AC4,'3'!AC4,'4'!AC4,'5'!AC4,'6'!AC4,'7'!AC4,'8'!AC4,'9'!AC4,'10'!AC4,'11'!AC4,'12'!AC4,'13'!AC4,'14'!AC4,'15'!AC4,'16'!AC4,'17'!AC4,'18'!AC4,'19'!AC4,'20'!AC4,'21'!AC4,'22'!AC4,'23'!AC4,'24'!AC4,'25'!AC4,'26'!AC4,'27'!AC4,'28'!AC4,'29'!AC4,'30'!AC4,'31'!AC4)</f>
        <v>0</v>
      </c>
      <c r="AD4" s="99">
        <f>SUM('1'!AD4,'2'!AD4,'3'!AD4,'4'!AD4,'5'!AD4,'6'!AD4,'7'!AD4,'8'!AD4,'9'!AD4,'10'!AD4,'11'!AD4,'12'!AD4,'13'!AD4,'14'!AD4,'15'!AD4,'16'!AD4,'17'!AD4,'18'!AD4,'19'!AD4,'20'!AD4,'21'!AD4,'22'!AD4,'23'!AD4,'24'!AD4,'25'!AD4,'26'!AD4,'27'!AD4,'28'!AD4,'29'!AD4,'30'!AD4,'31'!AD4)</f>
        <v>0</v>
      </c>
      <c r="AE4" s="100">
        <f>SUM(AB4:AD4)</f>
        <v>0</v>
      </c>
      <c r="AF4" s="99">
        <f>SUM('1'!AF4,'2'!AF4,'3'!AF4,'4'!AF4,'5'!AF4,'6'!AF4,'7'!AF4,'8'!AF4,'9'!AF4,'10'!AF4,'11'!AF4,'12'!AF4,'13'!AF4,'14'!AF4,'15'!AF4,'16'!AF4,'17'!AF4,'18'!AF4,'19'!AF4,'20'!AF4,'21'!AF4,'22'!AF4,'23'!AF4,'24'!AF4,'25'!AF4,'26'!AF4,'27'!AF4,'28'!AF4,'29'!AF4,'30'!AF4,'31'!AF4)</f>
        <v>0</v>
      </c>
      <c r="AG4" s="99">
        <f>SUM('1'!AG4,'2'!AG4,'3'!AG4,'4'!AG4,'5'!AG4,'6'!AG4,'7'!AG4,'8'!AG4,'9'!AG4,'10'!AG4,'11'!AG4,'12'!AG4,'13'!AG4,'14'!AG4,'15'!AG4,'16'!AG4,'17'!AG4,'18'!AG4,'19'!AG4,'20'!AG4,'21'!AG4,'22'!AG4,'23'!AG4,'24'!AG4,'25'!AG4,'26'!AG4,'27'!AG4,'28'!AG4,'29'!AG4,'30'!AG4,'31'!AG4)</f>
        <v>0</v>
      </c>
      <c r="AH4" s="99">
        <f>SUM('1'!AH4,'2'!AH4,'3'!AH4,'4'!AH4,'5'!AH4,'6'!AH4,'7'!AH4,'8'!AH4,'9'!AH4,'10'!AH4,'11'!AH4,'12'!AH4,'13'!AH4,'14'!AH4,'15'!AH4,'16'!AH4,'17'!AH4,'18'!AH4,'19'!AH4,'20'!AH4,'21'!AH4,'22'!AH4,'23'!AH4,'24'!AH4,'25'!AH4,'26'!AH4,'27'!AH4,'28'!AH4,'29'!AH4,'30'!AH4,'31'!AH4)</f>
        <v>0</v>
      </c>
      <c r="AI4" s="100">
        <f>SUM(AF4:AH4)</f>
        <v>0</v>
      </c>
      <c r="AJ4" s="99">
        <f>SUM('1'!AJ4,'2'!AJ4,'3'!AJ4,'4'!AJ4,'5'!AJ4,'6'!AJ4,'7'!AJ4,'8'!AJ4,'9'!AJ4,'10'!AJ4,'11'!AJ4,'12'!AJ4,'13'!AJ4,'14'!AJ4,'15'!AJ4,'16'!AJ4,'17'!AJ4,'18'!AJ4,'19'!AJ4,'20'!AJ4,'21'!AJ4,'22'!AJ4,'23'!AJ4,'24'!AJ4,'25'!AJ4,'26'!AJ4,'27'!AJ4,'28'!AJ4,'29'!AJ4,'30'!AJ4,'31'!AJ4)</f>
        <v>0</v>
      </c>
      <c r="AK4" s="99">
        <f>SUM('1'!AK4,'2'!AK4,'3'!AK4,'4'!AK4,'5'!AK4,'6'!AK4,'7'!AK4,'8'!AK4,'9'!AK4,'10'!AK4,'11'!AK4,'12'!AK4,'13'!AK4,'14'!AK4,'15'!AK4,'16'!AK4,'17'!AK4,'18'!AK4,'19'!AK4,'20'!AK4,'21'!AK4,'22'!AK4,'23'!AK4,'24'!AK4,'25'!AK4,'26'!AK4,'27'!AK4,'28'!AK4,'29'!AK4,'30'!AK4,'31'!AK4)</f>
        <v>0</v>
      </c>
      <c r="AL4" s="99">
        <f>SUM('1'!AL4,'2'!AL4,'3'!AL4,'4'!AL4,'5'!AL4,'6'!AL4,'7'!AL4,'8'!AL4,'9'!AL4,'10'!AL4,'11'!AL4,'12'!AL4,'13'!AL4,'14'!AL4,'15'!AL4,'16'!AL4,'17'!AL4,'18'!AL4,'19'!AL4,'20'!AL4,'21'!AL4,'22'!AL4,'23'!AL4,'24'!AL4,'25'!AL4,'26'!AL4,'27'!AL4,'28'!AL4,'29'!AL4,'30'!AL4,'31'!AL4)</f>
        <v>0</v>
      </c>
      <c r="AM4" s="100">
        <f>SUM(AJ4:AL4)</f>
        <v>0</v>
      </c>
      <c r="AN4" s="99">
        <f>SUM('1'!AN4,'2'!AN4,'3'!AN4,'4'!AN4,'5'!AN4,'6'!AN4,'7'!AN4,'8'!AN4,'9'!AN4,'10'!AN4,'11'!AN4,'12'!AN4,'13'!AN4,'14'!AN4,'15'!AN4,'16'!AN4,'17'!AN4,'18'!AN4,'19'!AN4,'20'!AN4,'21'!AN4,'22'!AN4,'23'!AN4,'24'!AN4,'25'!AN4,'26'!AN4,'27'!AN4,'28'!AN4,'29'!AN4,'30'!AN4,'31'!AN4)</f>
        <v>0</v>
      </c>
      <c r="AO4" s="99">
        <f>SUM('1'!AO4,'2'!AO4,'3'!AO4,'4'!AO4,'5'!AO4,'6'!AO4,'7'!AO4,'8'!AO4,'9'!AO4,'10'!AO4,'11'!AO4,'12'!AO4,'13'!AO4,'14'!AO4,'15'!AO4,'16'!AO4,'17'!AO4,'18'!AO4,'19'!AO4,'20'!AO4,'21'!AO4,'22'!AO4,'23'!AO4,'24'!AO4,'25'!AO4,'26'!AO4,'27'!AO4,'28'!AO4,'29'!AO4,'30'!AO4,'31'!AO4)</f>
        <v>0</v>
      </c>
      <c r="AP4" s="99">
        <f>SUM('1'!AP4,'2'!AP4,'3'!AP4,'4'!AP4,'5'!AP4,'6'!AP4,'7'!AP4,'8'!AP4,'9'!AP4,'10'!AP4,'11'!AP4,'12'!AP4,'13'!AP4,'14'!AP4,'15'!AP4,'16'!AP4,'17'!AP4,'18'!AP4,'19'!AP4,'20'!AP4,'21'!AP4,'22'!AP4,'23'!AP4,'24'!AP4,'25'!AP4,'26'!AP4,'27'!AP4,'28'!AP4,'29'!AP4,'30'!AP4,'31'!AP4)</f>
        <v>0</v>
      </c>
      <c r="AQ4" s="100">
        <f>SUM(AN4:AP4)</f>
        <v>0</v>
      </c>
      <c r="AR4" s="99">
        <f>SUM('1'!AR4,'2'!AR4,'3'!AR4,'4'!AR4,'5'!AR4,'6'!AR4,'7'!AR4,'8'!AR4,'9'!AR4,'10'!AR4,'11'!AR4,'12'!AR4,'13'!AR4,'14'!AR4,'15'!AR4,'16'!AR4,'17'!AR4,'18'!AR4,'19'!AR4,'20'!AR4,'21'!AR4,'22'!AR4,'23'!AR4,'24'!AR4,'25'!AR4,'26'!AR4,'27'!AR4,'28'!AR4,'29'!AR4,'30'!AR4,'31'!AR4)</f>
        <v>0</v>
      </c>
      <c r="AS4" s="99">
        <f>SUM('1'!AS4,'2'!AS4,'3'!AS4,'4'!AS4,'5'!AS4,'6'!AS4,'7'!AS4,'8'!AS4,'9'!AS4,'10'!AS4,'11'!AS4,'12'!AS4,'13'!AS4,'14'!AS4,'15'!AS4,'16'!AS4,'17'!AS4,'18'!AS4,'19'!AS4,'20'!AS4,'21'!AS4,'22'!AS4,'23'!AS4,'24'!AS4,'25'!AS4,'26'!AS4,'27'!AS4,'28'!AS4,'29'!AS4,'30'!AS4,'31'!AS4)</f>
        <v>0</v>
      </c>
      <c r="AT4" s="99">
        <f>SUM('1'!AT4,'2'!AT4,'3'!AT4,'4'!AT4,'5'!AT4,'6'!AT4,'7'!AT4,'8'!AT4,'9'!AT4,'10'!AT4,'11'!AT4,'12'!AT4,'13'!AT4,'14'!AT4,'15'!AT4,'16'!AT4,'17'!AT4,'18'!AT4,'19'!AT4,'20'!AT4,'21'!AT4,'22'!AT4,'23'!AT4,'24'!AT4,'25'!AT4,'26'!AT4,'27'!AT4,'28'!AT4,'29'!AT4,'30'!AT4,'31'!AT4)</f>
        <v>0</v>
      </c>
      <c r="AU4" s="100">
        <f>SUM(AR4:AT4)</f>
        <v>0</v>
      </c>
      <c r="AV4" s="99">
        <f>SUM('1'!AV4,'2'!AV4,'3'!AV4,'4'!AV4,'5'!AV4,'6'!AV4,'7'!AV4,'8'!AV4,'9'!AV4,'10'!AV4,'11'!AV4,'12'!AV4,'13'!AV4,'14'!AV4,'15'!AV4,'16'!AV4,'17'!AV4,'18'!AV4,'19'!AV4,'20'!AV4,'21'!AV4,'22'!AV4,'23'!AV4,'24'!AV4,'25'!AV4,'26'!AV4,'27'!AV4,'28'!AV4,'29'!AV4,'30'!AV4,'31'!AV4)</f>
        <v>0</v>
      </c>
      <c r="AW4" s="99">
        <f>SUM('1'!AW4,'2'!AW4,'3'!AW4,'4'!AW4,'5'!AW4,'6'!AW4,'7'!AW4,'8'!AW4,'9'!AW4,'10'!AW4,'11'!AW4,'12'!AW4,'13'!AW4,'14'!AW4,'15'!AW4,'16'!AW4,'17'!AW4,'18'!AW4,'19'!AW4,'20'!AW4,'21'!AW4,'22'!AW4,'23'!AW4,'24'!AW4,'25'!AW4,'26'!AW4,'27'!AW4,'28'!AW4,'29'!AW4,'30'!AW4,'31'!AW4)</f>
        <v>0</v>
      </c>
      <c r="AX4" s="99">
        <f>SUM('1'!AX4,'2'!AX4,'3'!AX4,'4'!AX4,'5'!AX4,'6'!AX4,'7'!AX4,'8'!AX4,'9'!AX4,'10'!AX4,'11'!AX4,'12'!AX4,'13'!AX4,'14'!AX4,'15'!AX4,'16'!AX4,'17'!AX4,'18'!AX4,'19'!AX4,'20'!AX4,'21'!AX4,'22'!AX4,'23'!AX4,'24'!AX4,'25'!AX4,'26'!AX4,'27'!AX4,'28'!AX4,'29'!AX4,'30'!AX4,'31'!AX4)</f>
        <v>0</v>
      </c>
      <c r="AY4" s="100">
        <f>SUM(AV4:AX4)</f>
        <v>0</v>
      </c>
      <c r="AZ4" s="99">
        <f>SUM('1'!AZ4,'2'!AZ4,'3'!AZ4,'4'!AZ4,'5'!AZ4,'6'!AZ4,'7'!AZ4,'8'!AZ4,'9'!AZ4,'10'!AZ4,'11'!AZ4,'12'!AZ4,'13'!AZ4,'14'!AZ4,'15'!AZ4,'16'!AZ4,'17'!AZ4,'18'!AZ4,'19'!AZ4,'20'!AZ4,'21'!AZ4,'22'!AZ4,'23'!AZ4,'24'!AZ4,'25'!AZ4,'26'!AZ4,'27'!AZ4,'28'!AZ4,'29'!AZ4,'30'!AZ4,'31'!AZ4)</f>
        <v>5926</v>
      </c>
      <c r="BA4" s="100">
        <f>G4+K4+O4+S4+W4+AA4+AE4+AI4+AM4+AQ4+AU4+AZ4</f>
        <v>5936</v>
      </c>
    </row>
    <row r="5" spans="2:53" x14ac:dyDescent="1">
      <c r="B5" s="97">
        <v>1111002</v>
      </c>
      <c r="C5" s="98" t="s">
        <v>673</v>
      </c>
      <c r="D5" s="99">
        <f>SUM('1'!D5,'2'!D5,'3'!D5,'4'!D5,'5'!D5,'6'!D5,'7'!D5,'8'!D5,'9'!D5,'10'!D5,'11'!D5,'12'!D5,'13'!D5,'14'!D5,'15'!D5,'16'!D5,'17'!D5,'18'!D5,'19'!D5,'20'!D5,'21'!D5,'22'!D5,'23'!D5,'24'!D5,'25'!D5,'26'!D5,'27'!D5,'28'!D5,'29'!D5,'30'!D5,'31'!D5)</f>
        <v>78</v>
      </c>
      <c r="E5" s="99">
        <f>SUM('1'!E5,'2'!E5,'3'!E5,'4'!E5,'5'!E5,'6'!E5,'7'!E5,'8'!E5,'9'!E5,'10'!E5,'11'!E5,'12'!E5,'13'!E5,'14'!E5,'15'!E5,'16'!E5,'17'!E5,'18'!E5,'19'!E5,'20'!E5,'21'!E5,'22'!E5,'23'!E5,'24'!E5,'25'!E5,'26'!E5,'27'!E5,'28'!E5,'29'!E5,'30'!E5,'31'!E5)</f>
        <v>3</v>
      </c>
      <c r="F5" s="99">
        <f>SUM('1'!F5,'2'!F5,'3'!F5,'4'!F5,'5'!F5,'6'!F5,'7'!F5,'8'!F5,'9'!F5,'10'!F5,'11'!F5,'12'!F5,'13'!F5,'14'!F5,'15'!F5,'16'!F5,'17'!F5,'18'!F5,'19'!F5,'20'!F5,'21'!F5,'22'!F5,'23'!F5,'24'!F5,'25'!F5,'26'!F5,'27'!F5,'28'!F5,'29'!F5,'30'!F5,'31'!F5)</f>
        <v>0</v>
      </c>
      <c r="G5" s="100">
        <f t="shared" ref="G5:G68" si="0">SUM(D5:F5)</f>
        <v>81</v>
      </c>
      <c r="H5" s="99">
        <f>SUM('1'!H5,'2'!H5,'3'!H5,'4'!H5,'5'!H5,'6'!H5,'7'!H5,'8'!H5,'9'!H5,'10'!H5,'11'!H5,'12'!H5,'13'!H5,'14'!H5,'15'!H5,'16'!H5,'17'!H5,'18'!H5,'19'!H5,'20'!H5,'21'!H5,'22'!H5,'23'!H5,'24'!H5,'25'!H5,'26'!H5,'27'!H5,'28'!H5,'29'!H5,'30'!H5,'31'!H5)</f>
        <v>886</v>
      </c>
      <c r="I5" s="99">
        <f>SUM('1'!I5,'2'!I5,'3'!I5,'4'!I5,'5'!I5,'6'!I5,'7'!I5,'8'!I5,'9'!I5,'10'!I5,'11'!I5,'12'!I5,'13'!I5,'14'!I5,'15'!I5,'16'!I5,'17'!I5,'18'!I5,'19'!I5,'20'!I5,'21'!I5,'22'!I5,'23'!I5,'24'!I5,'25'!I5,'26'!I5,'27'!I5,'28'!I5,'29'!I5,'30'!I5,'31'!I5)</f>
        <v>280</v>
      </c>
      <c r="J5" s="99">
        <f>SUM('1'!J5,'2'!J5,'3'!J5,'4'!J5,'5'!J5,'6'!J5,'7'!J5,'8'!J5,'9'!J5,'10'!J5,'11'!J5,'12'!J5,'13'!J5,'14'!J5,'15'!J5,'16'!J5,'17'!J5,'18'!J5,'19'!J5,'20'!J5,'21'!J5,'22'!J5,'23'!J5,'24'!J5,'25'!J5,'26'!J5,'27'!J5,'28'!J5,'29'!J5,'30'!J5,'31'!J5)</f>
        <v>0</v>
      </c>
      <c r="K5" s="100">
        <f t="shared" ref="K5:K68" si="1">SUM(H5:J5)</f>
        <v>1166</v>
      </c>
      <c r="L5" s="99">
        <f>SUM('1'!L5,'2'!L5,'3'!L5,'4'!L5,'5'!L5,'6'!L5,'7'!L5,'8'!L5,'9'!L5,'10'!L5,'11'!L5,'12'!L5,'13'!L5,'14'!L5,'15'!L5,'16'!L5,'17'!L5,'18'!L5,'19'!L5,'20'!L5,'21'!L5,'22'!L5,'23'!L5,'24'!L5,'25'!L5,'26'!L5,'27'!L5,'28'!L5,'29'!L5,'30'!L5,'31'!L5)</f>
        <v>329</v>
      </c>
      <c r="M5" s="99">
        <f>SUM('1'!M5,'2'!M5,'3'!M5,'4'!M5,'5'!M5,'6'!M5,'7'!M5,'8'!M5,'9'!M5,'10'!M5,'11'!M5,'12'!M5,'13'!M5,'14'!M5,'15'!M5,'16'!M5,'17'!M5,'18'!M5,'19'!M5,'20'!M5,'21'!M5,'22'!M5,'23'!M5,'24'!M5,'25'!M5,'26'!M5,'27'!M5,'28'!M5,'29'!M5,'30'!M5,'31'!M5)</f>
        <v>0</v>
      </c>
      <c r="N5" s="99">
        <f>SUM('1'!N5,'2'!N5,'3'!N5,'4'!N5,'5'!N5,'6'!N5,'7'!N5,'8'!N5,'9'!N5,'10'!N5,'11'!N5,'12'!N5,'13'!N5,'14'!N5,'15'!N5,'16'!N5,'17'!N5,'18'!N5,'19'!N5,'20'!N5,'21'!N5,'22'!N5,'23'!N5,'24'!N5,'25'!N5,'26'!N5,'27'!N5,'28'!N5,'29'!N5,'30'!N5,'31'!N5)</f>
        <v>0</v>
      </c>
      <c r="O5" s="100">
        <f t="shared" ref="O5:O68" si="2">SUM(L5:N5)</f>
        <v>329</v>
      </c>
      <c r="P5" s="99">
        <f>SUM('1'!P5,'2'!P5,'3'!P5,'4'!P5,'5'!P5,'6'!P5,'7'!P5,'8'!P5,'9'!P5,'10'!P5,'11'!P5,'12'!P5,'13'!P5,'14'!P5,'15'!P5,'16'!P5,'17'!P5,'18'!P5,'19'!P5,'20'!P5,'21'!P5,'22'!P5,'23'!P5,'24'!P5,'25'!P5,'26'!P5,'27'!P5,'28'!P5,'29'!P5,'30'!P5,'31'!P5)</f>
        <v>760</v>
      </c>
      <c r="Q5" s="99">
        <f>SUM('1'!Q5,'2'!Q5,'3'!Q5,'4'!Q5,'5'!Q5,'6'!Q5,'7'!Q5,'8'!Q5,'9'!Q5,'10'!Q5,'11'!Q5,'12'!Q5,'13'!Q5,'14'!Q5,'15'!Q5,'16'!Q5,'17'!Q5,'18'!Q5,'19'!Q5,'20'!Q5,'21'!Q5,'22'!Q5,'23'!Q5,'24'!Q5,'25'!Q5,'26'!Q5,'27'!Q5,'28'!Q5,'29'!Q5,'30'!Q5,'31'!Q5)</f>
        <v>293</v>
      </c>
      <c r="R5" s="99">
        <f>SUM('1'!R5,'2'!R5,'3'!R5,'4'!R5,'5'!R5,'6'!R5,'7'!R5,'8'!R5,'9'!R5,'10'!R5,'11'!R5,'12'!R5,'13'!R5,'14'!R5,'15'!R5,'16'!R5,'17'!R5,'18'!R5,'19'!R5,'20'!R5,'21'!R5,'22'!R5,'23'!R5,'24'!R5,'25'!R5,'26'!R5,'27'!R5,'28'!R5,'29'!R5,'30'!R5,'31'!R5)</f>
        <v>0</v>
      </c>
      <c r="S5" s="100">
        <f t="shared" ref="S5:S68" si="3">SUM(P5:R5)</f>
        <v>1053</v>
      </c>
      <c r="T5" s="99">
        <f>SUM('1'!T5,'2'!T5,'3'!T5,'4'!T5,'5'!T5,'6'!T5,'7'!T5,'8'!T5,'9'!T5,'10'!T5,'11'!T5,'12'!T5,'13'!T5,'14'!T5,'15'!T5,'16'!T5,'17'!T5,'18'!T5,'19'!T5,'20'!T5,'21'!T5,'22'!T5,'23'!T5,'24'!T5,'25'!T5,'26'!T5,'27'!T5,'28'!T5,'29'!T5,'30'!T5,'31'!T5)</f>
        <v>0</v>
      </c>
      <c r="U5" s="99">
        <f>SUM('1'!U5,'2'!U5,'3'!U5,'4'!U5,'5'!U5,'6'!U5,'7'!U5,'8'!U5,'9'!U5,'10'!U5,'11'!U5,'12'!U5,'13'!U5,'14'!U5,'15'!U5,'16'!U5,'17'!U5,'18'!U5,'19'!U5,'20'!U5,'21'!U5,'22'!U5,'23'!U5,'24'!U5,'25'!U5,'26'!U5,'27'!U5,'28'!U5,'29'!U5,'30'!U5,'31'!U5)</f>
        <v>0</v>
      </c>
      <c r="V5" s="99">
        <f>SUM('1'!V5,'2'!V5,'3'!V5,'4'!V5,'5'!V5,'6'!V5,'7'!V5,'8'!V5,'9'!V5,'10'!V5,'11'!V5,'12'!V5,'13'!V5,'14'!V5,'15'!V5,'16'!V5,'17'!V5,'18'!V5,'19'!V5,'20'!V5,'21'!V5,'22'!V5,'23'!V5,'24'!V5,'25'!V5,'26'!V5,'27'!V5,'28'!V5,'29'!V5,'30'!V5,'31'!V5)</f>
        <v>0</v>
      </c>
      <c r="W5" s="100">
        <f t="shared" ref="W5:W68" si="4">SUM(T5:V5)</f>
        <v>0</v>
      </c>
      <c r="X5" s="99">
        <f>SUM('1'!X5,'2'!X5,'3'!X5,'4'!X5,'5'!X5,'6'!X5,'7'!X5,'8'!X5,'9'!X5,'10'!X5,'11'!X5,'12'!X5,'13'!X5,'14'!X5,'15'!X5,'16'!X5,'17'!X5,'18'!X5,'19'!X5,'20'!X5,'21'!X5,'22'!X5,'23'!X5,'24'!X5,'25'!X5,'26'!X5,'27'!X5,'28'!X5,'29'!X5,'30'!X5,'31'!X5)</f>
        <v>0</v>
      </c>
      <c r="Y5" s="99">
        <f>SUM('1'!Y5,'2'!Y5,'3'!Y5,'4'!Y5,'5'!Y5,'6'!Y5,'7'!Y5,'8'!Y5,'9'!Y5,'10'!Y5,'11'!Y5,'12'!Y5,'13'!Y5,'14'!Y5,'15'!Y5,'16'!Y5,'17'!Y5,'18'!Y5,'19'!Y5,'20'!Y5,'21'!Y5,'22'!Y5,'23'!Y5,'24'!Y5,'25'!Y5,'26'!Y5,'27'!Y5,'28'!Y5,'29'!Y5,'30'!Y5,'31'!Y5)</f>
        <v>0</v>
      </c>
      <c r="Z5" s="99">
        <f>SUM('1'!Z5,'2'!Z5,'3'!Z5,'4'!Z5,'5'!Z5,'6'!Z5,'7'!Z5,'8'!Z5,'9'!Z5,'10'!Z5,'11'!Z5,'12'!Z5,'13'!Z5,'14'!Z5,'15'!Z5,'16'!Z5,'17'!Z5,'18'!Z5,'19'!Z5,'20'!Z5,'21'!Z5,'22'!Z5,'23'!Z5,'24'!Z5,'25'!Z5,'26'!Z5,'27'!Z5,'28'!Z5,'29'!Z5,'30'!Z5,'31'!Z5)</f>
        <v>0</v>
      </c>
      <c r="AA5" s="100">
        <f t="shared" ref="AA5:AA68" si="5">SUM(X5:Z5)</f>
        <v>0</v>
      </c>
      <c r="AB5" s="99">
        <f>SUM('1'!AB5,'2'!AB5,'3'!AB5,'4'!AB5,'5'!AB5,'6'!AB5,'7'!AB5,'8'!AB5,'9'!AB5,'10'!AB5,'11'!AB5,'12'!AB5,'13'!AB5,'14'!AB5,'15'!AB5,'16'!AB5,'17'!AB5,'18'!AB5,'19'!AB5,'20'!AB5,'21'!AB5,'22'!AB5,'23'!AB5,'24'!AB5,'25'!AB5,'26'!AB5,'27'!AB5,'28'!AB5,'29'!AB5,'30'!AB5,'31'!AB5)</f>
        <v>0</v>
      </c>
      <c r="AC5" s="99">
        <f>SUM('1'!AC5,'2'!AC5,'3'!AC5,'4'!AC5,'5'!AC5,'6'!AC5,'7'!AC5,'8'!AC5,'9'!AC5,'10'!AC5,'11'!AC5,'12'!AC5,'13'!AC5,'14'!AC5,'15'!AC5,'16'!AC5,'17'!AC5,'18'!AC5,'19'!AC5,'20'!AC5,'21'!AC5,'22'!AC5,'23'!AC5,'24'!AC5,'25'!AC5,'26'!AC5,'27'!AC5,'28'!AC5,'29'!AC5,'30'!AC5,'31'!AC5)</f>
        <v>0</v>
      </c>
      <c r="AD5" s="99">
        <f>SUM('1'!AD5,'2'!AD5,'3'!AD5,'4'!AD5,'5'!AD5,'6'!AD5,'7'!AD5,'8'!AD5,'9'!AD5,'10'!AD5,'11'!AD5,'12'!AD5,'13'!AD5,'14'!AD5,'15'!AD5,'16'!AD5,'17'!AD5,'18'!AD5,'19'!AD5,'20'!AD5,'21'!AD5,'22'!AD5,'23'!AD5,'24'!AD5,'25'!AD5,'26'!AD5,'27'!AD5,'28'!AD5,'29'!AD5,'30'!AD5,'31'!AD5)</f>
        <v>0</v>
      </c>
      <c r="AE5" s="100">
        <f t="shared" ref="AE5:AE68" si="6">SUM(AB5:AD5)</f>
        <v>0</v>
      </c>
      <c r="AF5" s="99">
        <f>SUM('1'!AF5,'2'!AF5,'3'!AF5,'4'!AF5,'5'!AF5,'6'!AF5,'7'!AF5,'8'!AF5,'9'!AF5,'10'!AF5,'11'!AF5,'12'!AF5,'13'!AF5,'14'!AF5,'15'!AF5,'16'!AF5,'17'!AF5,'18'!AF5,'19'!AF5,'20'!AF5,'21'!AF5,'22'!AF5,'23'!AF5,'24'!AF5,'25'!AF5,'26'!AF5,'27'!AF5,'28'!AF5,'29'!AF5,'30'!AF5,'31'!AF5)</f>
        <v>0</v>
      </c>
      <c r="AG5" s="99">
        <f>SUM('1'!AG5,'2'!AG5,'3'!AG5,'4'!AG5,'5'!AG5,'6'!AG5,'7'!AG5,'8'!AG5,'9'!AG5,'10'!AG5,'11'!AG5,'12'!AG5,'13'!AG5,'14'!AG5,'15'!AG5,'16'!AG5,'17'!AG5,'18'!AG5,'19'!AG5,'20'!AG5,'21'!AG5,'22'!AG5,'23'!AG5,'24'!AG5,'25'!AG5,'26'!AG5,'27'!AG5,'28'!AG5,'29'!AG5,'30'!AG5,'31'!AG5)</f>
        <v>0</v>
      </c>
      <c r="AH5" s="99">
        <f>SUM('1'!AH5,'2'!AH5,'3'!AH5,'4'!AH5,'5'!AH5,'6'!AH5,'7'!AH5,'8'!AH5,'9'!AH5,'10'!AH5,'11'!AH5,'12'!AH5,'13'!AH5,'14'!AH5,'15'!AH5,'16'!AH5,'17'!AH5,'18'!AH5,'19'!AH5,'20'!AH5,'21'!AH5,'22'!AH5,'23'!AH5,'24'!AH5,'25'!AH5,'26'!AH5,'27'!AH5,'28'!AH5,'29'!AH5,'30'!AH5,'31'!AH5)</f>
        <v>0</v>
      </c>
      <c r="AI5" s="100">
        <f t="shared" ref="AI5:AI68" si="7">SUM(AF5:AH5)</f>
        <v>0</v>
      </c>
      <c r="AJ5" s="99">
        <f>SUM('1'!AJ5,'2'!AJ5,'3'!AJ5,'4'!AJ5,'5'!AJ5,'6'!AJ5,'7'!AJ5,'8'!AJ5,'9'!AJ5,'10'!AJ5,'11'!AJ5,'12'!AJ5,'13'!AJ5,'14'!AJ5,'15'!AJ5,'16'!AJ5,'17'!AJ5,'18'!AJ5,'19'!AJ5,'20'!AJ5,'21'!AJ5,'22'!AJ5,'23'!AJ5,'24'!AJ5,'25'!AJ5,'26'!AJ5,'27'!AJ5,'28'!AJ5,'29'!AJ5,'30'!AJ5,'31'!AJ5)</f>
        <v>0</v>
      </c>
      <c r="AK5" s="99">
        <f>SUM('1'!AK5,'2'!AK5,'3'!AK5,'4'!AK5,'5'!AK5,'6'!AK5,'7'!AK5,'8'!AK5,'9'!AK5,'10'!AK5,'11'!AK5,'12'!AK5,'13'!AK5,'14'!AK5,'15'!AK5,'16'!AK5,'17'!AK5,'18'!AK5,'19'!AK5,'20'!AK5,'21'!AK5,'22'!AK5,'23'!AK5,'24'!AK5,'25'!AK5,'26'!AK5,'27'!AK5,'28'!AK5,'29'!AK5,'30'!AK5,'31'!AK5)</f>
        <v>0</v>
      </c>
      <c r="AL5" s="99">
        <f>SUM('1'!AL5,'2'!AL5,'3'!AL5,'4'!AL5,'5'!AL5,'6'!AL5,'7'!AL5,'8'!AL5,'9'!AL5,'10'!AL5,'11'!AL5,'12'!AL5,'13'!AL5,'14'!AL5,'15'!AL5,'16'!AL5,'17'!AL5,'18'!AL5,'19'!AL5,'20'!AL5,'21'!AL5,'22'!AL5,'23'!AL5,'24'!AL5,'25'!AL5,'26'!AL5,'27'!AL5,'28'!AL5,'29'!AL5,'30'!AL5,'31'!AL5)</f>
        <v>0</v>
      </c>
      <c r="AM5" s="100">
        <f t="shared" ref="AM5:AM68" si="8">SUM(AJ5:AL5)</f>
        <v>0</v>
      </c>
      <c r="AN5" s="99">
        <f>SUM('1'!AN5,'2'!AN5,'3'!AN5,'4'!AN5,'5'!AN5,'6'!AN5,'7'!AN5,'8'!AN5,'9'!AN5,'10'!AN5,'11'!AN5,'12'!AN5,'13'!AN5,'14'!AN5,'15'!AN5,'16'!AN5,'17'!AN5,'18'!AN5,'19'!AN5,'20'!AN5,'21'!AN5,'22'!AN5,'23'!AN5,'24'!AN5,'25'!AN5,'26'!AN5,'27'!AN5,'28'!AN5,'29'!AN5,'30'!AN5,'31'!AN5)</f>
        <v>0</v>
      </c>
      <c r="AO5" s="99">
        <f>SUM('1'!AO5,'2'!AO5,'3'!AO5,'4'!AO5,'5'!AO5,'6'!AO5,'7'!AO5,'8'!AO5,'9'!AO5,'10'!AO5,'11'!AO5,'12'!AO5,'13'!AO5,'14'!AO5,'15'!AO5,'16'!AO5,'17'!AO5,'18'!AO5,'19'!AO5,'20'!AO5,'21'!AO5,'22'!AO5,'23'!AO5,'24'!AO5,'25'!AO5,'26'!AO5,'27'!AO5,'28'!AO5,'29'!AO5,'30'!AO5,'31'!AO5)</f>
        <v>0</v>
      </c>
      <c r="AP5" s="99">
        <f>SUM('1'!AP5,'2'!AP5,'3'!AP5,'4'!AP5,'5'!AP5,'6'!AP5,'7'!AP5,'8'!AP5,'9'!AP5,'10'!AP5,'11'!AP5,'12'!AP5,'13'!AP5,'14'!AP5,'15'!AP5,'16'!AP5,'17'!AP5,'18'!AP5,'19'!AP5,'20'!AP5,'21'!AP5,'22'!AP5,'23'!AP5,'24'!AP5,'25'!AP5,'26'!AP5,'27'!AP5,'28'!AP5,'29'!AP5,'30'!AP5,'31'!AP5)</f>
        <v>0</v>
      </c>
      <c r="AQ5" s="100">
        <f t="shared" ref="AQ5:AQ68" si="9">SUM(AN5:AP5)</f>
        <v>0</v>
      </c>
      <c r="AR5" s="99">
        <f>SUM('1'!AR5,'2'!AR5,'3'!AR5,'4'!AR5,'5'!AR5,'6'!AR5,'7'!AR5,'8'!AR5,'9'!AR5,'10'!AR5,'11'!AR5,'12'!AR5,'13'!AR5,'14'!AR5,'15'!AR5,'16'!AR5,'17'!AR5,'18'!AR5,'19'!AR5,'20'!AR5,'21'!AR5,'22'!AR5,'23'!AR5,'24'!AR5,'25'!AR5,'26'!AR5,'27'!AR5,'28'!AR5,'29'!AR5,'30'!AR5,'31'!AR5)</f>
        <v>0</v>
      </c>
      <c r="AS5" s="99">
        <f>SUM('1'!AS5,'2'!AS5,'3'!AS5,'4'!AS5,'5'!AS5,'6'!AS5,'7'!AS5,'8'!AS5,'9'!AS5,'10'!AS5,'11'!AS5,'12'!AS5,'13'!AS5,'14'!AS5,'15'!AS5,'16'!AS5,'17'!AS5,'18'!AS5,'19'!AS5,'20'!AS5,'21'!AS5,'22'!AS5,'23'!AS5,'24'!AS5,'25'!AS5,'26'!AS5,'27'!AS5,'28'!AS5,'29'!AS5,'30'!AS5,'31'!AS5)</f>
        <v>0</v>
      </c>
      <c r="AT5" s="99">
        <f>SUM('1'!AT5,'2'!AT5,'3'!AT5,'4'!AT5,'5'!AT5,'6'!AT5,'7'!AT5,'8'!AT5,'9'!AT5,'10'!AT5,'11'!AT5,'12'!AT5,'13'!AT5,'14'!AT5,'15'!AT5,'16'!AT5,'17'!AT5,'18'!AT5,'19'!AT5,'20'!AT5,'21'!AT5,'22'!AT5,'23'!AT5,'24'!AT5,'25'!AT5,'26'!AT5,'27'!AT5,'28'!AT5,'29'!AT5,'30'!AT5,'31'!AT5)</f>
        <v>0</v>
      </c>
      <c r="AU5" s="100">
        <f t="shared" ref="AU5:AU68" si="10">SUM(AR5:AT5)</f>
        <v>0</v>
      </c>
      <c r="AV5" s="99">
        <f>SUM('1'!AV5,'2'!AV5,'3'!AV5,'4'!AV5,'5'!AV5,'6'!AV5,'7'!AV5,'8'!AV5,'9'!AV5,'10'!AV5,'11'!AV5,'12'!AV5,'13'!AV5,'14'!AV5,'15'!AV5,'16'!AV5,'17'!AV5,'18'!AV5,'19'!AV5,'20'!AV5,'21'!AV5,'22'!AV5,'23'!AV5,'24'!AV5,'25'!AV5,'26'!AV5,'27'!AV5,'28'!AV5,'29'!AV5,'30'!AV5,'31'!AV5)</f>
        <v>0</v>
      </c>
      <c r="AW5" s="99">
        <f>SUM('1'!AW5,'2'!AW5,'3'!AW5,'4'!AW5,'5'!AW5,'6'!AW5,'7'!AW5,'8'!AW5,'9'!AW5,'10'!AW5,'11'!AW5,'12'!AW5,'13'!AW5,'14'!AW5,'15'!AW5,'16'!AW5,'17'!AW5,'18'!AW5,'19'!AW5,'20'!AW5,'21'!AW5,'22'!AW5,'23'!AW5,'24'!AW5,'25'!AW5,'26'!AW5,'27'!AW5,'28'!AW5,'29'!AW5,'30'!AW5,'31'!AW5)</f>
        <v>0</v>
      </c>
      <c r="AX5" s="99">
        <f>SUM('1'!AX5,'2'!AX5,'3'!AX5,'4'!AX5,'5'!AX5,'6'!AX5,'7'!AX5,'8'!AX5,'9'!AX5,'10'!AX5,'11'!AX5,'12'!AX5,'13'!AX5,'14'!AX5,'15'!AX5,'16'!AX5,'17'!AX5,'18'!AX5,'19'!AX5,'20'!AX5,'21'!AX5,'22'!AX5,'23'!AX5,'24'!AX5,'25'!AX5,'26'!AX5,'27'!AX5,'28'!AX5,'29'!AX5,'30'!AX5,'31'!AX5)</f>
        <v>0</v>
      </c>
      <c r="AY5" s="100">
        <f t="shared" ref="AY5:AY68" si="11">SUM(AV5:AX5)</f>
        <v>0</v>
      </c>
      <c r="AZ5" s="99">
        <f>SUM('1'!AZ5,'2'!AZ5,'3'!AZ5,'4'!AZ5,'5'!AZ5,'6'!AZ5,'7'!AZ5,'8'!AZ5,'9'!AZ5,'10'!AZ5,'11'!AZ5,'12'!AZ5,'13'!AZ5,'14'!AZ5,'15'!AZ5,'16'!AZ5,'17'!AZ5,'18'!AZ5,'19'!AZ5,'20'!AZ5,'21'!AZ5,'22'!AZ5,'23'!AZ5,'24'!AZ5,'25'!AZ5,'26'!AZ5,'27'!AZ5,'28'!AZ5,'29'!AZ5,'30'!AZ5,'31'!AZ5)</f>
        <v>2910</v>
      </c>
      <c r="BA5" s="100">
        <f t="shared" ref="BA5:BA68" si="12">G5+K5+O5+S5+W5+AA5+AE5+AI5+AM5+AQ5+AU5+AZ5</f>
        <v>5539</v>
      </c>
    </row>
    <row r="6" spans="2:53" ht="39.75" customHeight="1" x14ac:dyDescent="1">
      <c r="B6" s="97">
        <v>1111001</v>
      </c>
      <c r="C6" s="98" t="s">
        <v>674</v>
      </c>
      <c r="D6" s="99">
        <f>SUM('1'!D6,'2'!D6,'3'!D6,'4'!D6,'5'!D6,'6'!D6,'7'!D6,'8'!D6,'9'!D6,'10'!D6,'11'!D6,'12'!D6,'13'!D6,'14'!D6,'15'!D6,'16'!D6,'17'!D6,'18'!D6,'19'!D6,'20'!D6,'21'!D6,'22'!D6,'23'!D6,'24'!D6,'25'!D6,'26'!D6,'27'!D6,'28'!D6,'29'!D6,'30'!D6,'31'!D6)</f>
        <v>30</v>
      </c>
      <c r="E6" s="99">
        <f>SUM('1'!E6,'2'!E6,'3'!E6,'4'!E6,'5'!E6,'6'!E6,'7'!E6,'8'!E6,'9'!E6,'10'!E6,'11'!E6,'12'!E6,'13'!E6,'14'!E6,'15'!E6,'16'!E6,'17'!E6,'18'!E6,'19'!E6,'20'!E6,'21'!E6,'22'!E6,'23'!E6,'24'!E6,'25'!E6,'26'!E6,'27'!E6,'28'!E6,'29'!E6,'30'!E6,'31'!E6)</f>
        <v>0</v>
      </c>
      <c r="F6" s="99">
        <f>SUM('1'!F6,'2'!F6,'3'!F6,'4'!F6,'5'!F6,'6'!F6,'7'!F6,'8'!F6,'9'!F6,'10'!F6,'11'!F6,'12'!F6,'13'!F6,'14'!F6,'15'!F6,'16'!F6,'17'!F6,'18'!F6,'19'!F6,'20'!F6,'21'!F6,'22'!F6,'23'!F6,'24'!F6,'25'!F6,'26'!F6,'27'!F6,'28'!F6,'29'!F6,'30'!F6,'31'!F6)</f>
        <v>0</v>
      </c>
      <c r="G6" s="100">
        <f t="shared" si="0"/>
        <v>30</v>
      </c>
      <c r="H6" s="99">
        <f>SUM('1'!H6,'2'!H6,'3'!H6,'4'!H6,'5'!H6,'6'!H6,'7'!H6,'8'!H6,'9'!H6,'10'!H6,'11'!H6,'12'!H6,'13'!H6,'14'!H6,'15'!H6,'16'!H6,'17'!H6,'18'!H6,'19'!H6,'20'!H6,'21'!H6,'22'!H6,'23'!H6,'24'!H6,'25'!H6,'26'!H6,'27'!H6,'28'!H6,'29'!H6,'30'!H6,'31'!H6)</f>
        <v>742</v>
      </c>
      <c r="I6" s="99">
        <f>SUM('1'!I6,'2'!I6,'3'!I6,'4'!I6,'5'!I6,'6'!I6,'7'!I6,'8'!I6,'9'!I6,'10'!I6,'11'!I6,'12'!I6,'13'!I6,'14'!I6,'15'!I6,'16'!I6,'17'!I6,'18'!I6,'19'!I6,'20'!I6,'21'!I6,'22'!I6,'23'!I6,'24'!I6,'25'!I6,'26'!I6,'27'!I6,'28'!I6,'29'!I6,'30'!I6,'31'!I6)</f>
        <v>230</v>
      </c>
      <c r="J6" s="99">
        <f>SUM('1'!J6,'2'!J6,'3'!J6,'4'!J6,'5'!J6,'6'!J6,'7'!J6,'8'!J6,'9'!J6,'10'!J6,'11'!J6,'12'!J6,'13'!J6,'14'!J6,'15'!J6,'16'!J6,'17'!J6,'18'!J6,'19'!J6,'20'!J6,'21'!J6,'22'!J6,'23'!J6,'24'!J6,'25'!J6,'26'!J6,'27'!J6,'28'!J6,'29'!J6,'30'!J6,'31'!J6)</f>
        <v>0</v>
      </c>
      <c r="K6" s="100">
        <f t="shared" si="1"/>
        <v>972</v>
      </c>
      <c r="L6" s="99">
        <f>SUM('1'!L6,'2'!L6,'3'!L6,'4'!L6,'5'!L6,'6'!L6,'7'!L6,'8'!L6,'9'!L6,'10'!L6,'11'!L6,'12'!L6,'13'!L6,'14'!L6,'15'!L6,'16'!L6,'17'!L6,'18'!L6,'19'!L6,'20'!L6,'21'!L6,'22'!L6,'23'!L6,'24'!L6,'25'!L6,'26'!L6,'27'!L6,'28'!L6,'29'!L6,'30'!L6,'31'!L6)</f>
        <v>30</v>
      </c>
      <c r="M6" s="99">
        <f>SUM('1'!M6,'2'!M6,'3'!M6,'4'!M6,'5'!M6,'6'!M6,'7'!M6,'8'!M6,'9'!M6,'10'!M6,'11'!M6,'12'!M6,'13'!M6,'14'!M6,'15'!M6,'16'!M6,'17'!M6,'18'!M6,'19'!M6,'20'!M6,'21'!M6,'22'!M6,'23'!M6,'24'!M6,'25'!M6,'26'!M6,'27'!M6,'28'!M6,'29'!M6,'30'!M6,'31'!M6)</f>
        <v>0</v>
      </c>
      <c r="N6" s="99">
        <f>SUM('1'!N6,'2'!N6,'3'!N6,'4'!N6,'5'!N6,'6'!N6,'7'!N6,'8'!N6,'9'!N6,'10'!N6,'11'!N6,'12'!N6,'13'!N6,'14'!N6,'15'!N6,'16'!N6,'17'!N6,'18'!N6,'19'!N6,'20'!N6,'21'!N6,'22'!N6,'23'!N6,'24'!N6,'25'!N6,'26'!N6,'27'!N6,'28'!N6,'29'!N6,'30'!N6,'31'!N6)</f>
        <v>0</v>
      </c>
      <c r="O6" s="100">
        <f t="shared" si="2"/>
        <v>30</v>
      </c>
      <c r="P6" s="99">
        <f>SUM('1'!P6,'2'!P6,'3'!P6,'4'!P6,'5'!P6,'6'!P6,'7'!P6,'8'!P6,'9'!P6,'10'!P6,'11'!P6,'12'!P6,'13'!P6,'14'!P6,'15'!P6,'16'!P6,'17'!P6,'18'!P6,'19'!P6,'20'!P6,'21'!P6,'22'!P6,'23'!P6,'24'!P6,'25'!P6,'26'!P6,'27'!P6,'28'!P6,'29'!P6,'30'!P6,'31'!P6)</f>
        <v>150</v>
      </c>
      <c r="Q6" s="99">
        <f>SUM('1'!Q6,'2'!Q6,'3'!Q6,'4'!Q6,'5'!Q6,'6'!Q6,'7'!Q6,'8'!Q6,'9'!Q6,'10'!Q6,'11'!Q6,'12'!Q6,'13'!Q6,'14'!Q6,'15'!Q6,'16'!Q6,'17'!Q6,'18'!Q6,'19'!Q6,'20'!Q6,'21'!Q6,'22'!Q6,'23'!Q6,'24'!Q6,'25'!Q6,'26'!Q6,'27'!Q6,'28'!Q6,'29'!Q6,'30'!Q6,'31'!Q6)</f>
        <v>30</v>
      </c>
      <c r="R6" s="99">
        <f>SUM('1'!R6,'2'!R6,'3'!R6,'4'!R6,'5'!R6,'6'!R6,'7'!R6,'8'!R6,'9'!R6,'10'!R6,'11'!R6,'12'!R6,'13'!R6,'14'!R6,'15'!R6,'16'!R6,'17'!R6,'18'!R6,'19'!R6,'20'!R6,'21'!R6,'22'!R6,'23'!R6,'24'!R6,'25'!R6,'26'!R6,'27'!R6,'28'!R6,'29'!R6,'30'!R6,'31'!R6)</f>
        <v>0</v>
      </c>
      <c r="S6" s="100">
        <f t="shared" si="3"/>
        <v>180</v>
      </c>
      <c r="T6" s="99">
        <f>SUM('1'!T6,'2'!T6,'3'!T6,'4'!T6,'5'!T6,'6'!T6,'7'!T6,'8'!T6,'9'!T6,'10'!T6,'11'!T6,'12'!T6,'13'!T6,'14'!T6,'15'!T6,'16'!T6,'17'!T6,'18'!T6,'19'!T6,'20'!T6,'21'!T6,'22'!T6,'23'!T6,'24'!T6,'25'!T6,'26'!T6,'27'!T6,'28'!T6,'29'!T6,'30'!T6,'31'!T6)</f>
        <v>0</v>
      </c>
      <c r="U6" s="99">
        <f>SUM('1'!U6,'2'!U6,'3'!U6,'4'!U6,'5'!U6,'6'!U6,'7'!U6,'8'!U6,'9'!U6,'10'!U6,'11'!U6,'12'!U6,'13'!U6,'14'!U6,'15'!U6,'16'!U6,'17'!U6,'18'!U6,'19'!U6,'20'!U6,'21'!U6,'22'!U6,'23'!U6,'24'!U6,'25'!U6,'26'!U6,'27'!U6,'28'!U6,'29'!U6,'30'!U6,'31'!U6)</f>
        <v>0</v>
      </c>
      <c r="V6" s="99">
        <f>SUM('1'!V6,'2'!V6,'3'!V6,'4'!V6,'5'!V6,'6'!V6,'7'!V6,'8'!V6,'9'!V6,'10'!V6,'11'!V6,'12'!V6,'13'!V6,'14'!V6,'15'!V6,'16'!V6,'17'!V6,'18'!V6,'19'!V6,'20'!V6,'21'!V6,'22'!V6,'23'!V6,'24'!V6,'25'!V6,'26'!V6,'27'!V6,'28'!V6,'29'!V6,'30'!V6,'31'!V6)</f>
        <v>0</v>
      </c>
      <c r="W6" s="100">
        <f t="shared" si="4"/>
        <v>0</v>
      </c>
      <c r="X6" s="99">
        <f>SUM('1'!X6,'2'!X6,'3'!X6,'4'!X6,'5'!X6,'6'!X6,'7'!X6,'8'!X6,'9'!X6,'10'!X6,'11'!X6,'12'!X6,'13'!X6,'14'!X6,'15'!X6,'16'!X6,'17'!X6,'18'!X6,'19'!X6,'20'!X6,'21'!X6,'22'!X6,'23'!X6,'24'!X6,'25'!X6,'26'!X6,'27'!X6,'28'!X6,'29'!X6,'30'!X6,'31'!X6)</f>
        <v>0</v>
      </c>
      <c r="Y6" s="99">
        <f>SUM('1'!Y6,'2'!Y6,'3'!Y6,'4'!Y6,'5'!Y6,'6'!Y6,'7'!Y6,'8'!Y6,'9'!Y6,'10'!Y6,'11'!Y6,'12'!Y6,'13'!Y6,'14'!Y6,'15'!Y6,'16'!Y6,'17'!Y6,'18'!Y6,'19'!Y6,'20'!Y6,'21'!Y6,'22'!Y6,'23'!Y6,'24'!Y6,'25'!Y6,'26'!Y6,'27'!Y6,'28'!Y6,'29'!Y6,'30'!Y6,'31'!Y6)</f>
        <v>0</v>
      </c>
      <c r="Z6" s="99">
        <f>SUM('1'!Z6,'2'!Z6,'3'!Z6,'4'!Z6,'5'!Z6,'6'!Z6,'7'!Z6,'8'!Z6,'9'!Z6,'10'!Z6,'11'!Z6,'12'!Z6,'13'!Z6,'14'!Z6,'15'!Z6,'16'!Z6,'17'!Z6,'18'!Z6,'19'!Z6,'20'!Z6,'21'!Z6,'22'!Z6,'23'!Z6,'24'!Z6,'25'!Z6,'26'!Z6,'27'!Z6,'28'!Z6,'29'!Z6,'30'!Z6,'31'!Z6)</f>
        <v>0</v>
      </c>
      <c r="AA6" s="100">
        <f t="shared" si="5"/>
        <v>0</v>
      </c>
      <c r="AB6" s="99">
        <f>SUM('1'!AB6,'2'!AB6,'3'!AB6,'4'!AB6,'5'!AB6,'6'!AB6,'7'!AB6,'8'!AB6,'9'!AB6,'10'!AB6,'11'!AB6,'12'!AB6,'13'!AB6,'14'!AB6,'15'!AB6,'16'!AB6,'17'!AB6,'18'!AB6,'19'!AB6,'20'!AB6,'21'!AB6,'22'!AB6,'23'!AB6,'24'!AB6,'25'!AB6,'26'!AB6,'27'!AB6,'28'!AB6,'29'!AB6,'30'!AB6,'31'!AB6)</f>
        <v>0</v>
      </c>
      <c r="AC6" s="99">
        <f>SUM('1'!AC6,'2'!AC6,'3'!AC6,'4'!AC6,'5'!AC6,'6'!AC6,'7'!AC6,'8'!AC6,'9'!AC6,'10'!AC6,'11'!AC6,'12'!AC6,'13'!AC6,'14'!AC6,'15'!AC6,'16'!AC6,'17'!AC6,'18'!AC6,'19'!AC6,'20'!AC6,'21'!AC6,'22'!AC6,'23'!AC6,'24'!AC6,'25'!AC6,'26'!AC6,'27'!AC6,'28'!AC6,'29'!AC6,'30'!AC6,'31'!AC6)</f>
        <v>0</v>
      </c>
      <c r="AD6" s="99">
        <f>SUM('1'!AD6,'2'!AD6,'3'!AD6,'4'!AD6,'5'!AD6,'6'!AD6,'7'!AD6,'8'!AD6,'9'!AD6,'10'!AD6,'11'!AD6,'12'!AD6,'13'!AD6,'14'!AD6,'15'!AD6,'16'!AD6,'17'!AD6,'18'!AD6,'19'!AD6,'20'!AD6,'21'!AD6,'22'!AD6,'23'!AD6,'24'!AD6,'25'!AD6,'26'!AD6,'27'!AD6,'28'!AD6,'29'!AD6,'30'!AD6,'31'!AD6)</f>
        <v>0</v>
      </c>
      <c r="AE6" s="100">
        <f t="shared" si="6"/>
        <v>0</v>
      </c>
      <c r="AF6" s="99">
        <f>SUM('1'!AF6,'2'!AF6,'3'!AF6,'4'!AF6,'5'!AF6,'6'!AF6,'7'!AF6,'8'!AF6,'9'!AF6,'10'!AF6,'11'!AF6,'12'!AF6,'13'!AF6,'14'!AF6,'15'!AF6,'16'!AF6,'17'!AF6,'18'!AF6,'19'!AF6,'20'!AF6,'21'!AF6,'22'!AF6,'23'!AF6,'24'!AF6,'25'!AF6,'26'!AF6,'27'!AF6,'28'!AF6,'29'!AF6,'30'!AF6,'31'!AF6)</f>
        <v>0</v>
      </c>
      <c r="AG6" s="99">
        <f>SUM('1'!AG6,'2'!AG6,'3'!AG6,'4'!AG6,'5'!AG6,'6'!AG6,'7'!AG6,'8'!AG6,'9'!AG6,'10'!AG6,'11'!AG6,'12'!AG6,'13'!AG6,'14'!AG6,'15'!AG6,'16'!AG6,'17'!AG6,'18'!AG6,'19'!AG6,'20'!AG6,'21'!AG6,'22'!AG6,'23'!AG6,'24'!AG6,'25'!AG6,'26'!AG6,'27'!AG6,'28'!AG6,'29'!AG6,'30'!AG6,'31'!AG6)</f>
        <v>0</v>
      </c>
      <c r="AH6" s="99">
        <f>SUM('1'!AH6,'2'!AH6,'3'!AH6,'4'!AH6,'5'!AH6,'6'!AH6,'7'!AH6,'8'!AH6,'9'!AH6,'10'!AH6,'11'!AH6,'12'!AH6,'13'!AH6,'14'!AH6,'15'!AH6,'16'!AH6,'17'!AH6,'18'!AH6,'19'!AH6,'20'!AH6,'21'!AH6,'22'!AH6,'23'!AH6,'24'!AH6,'25'!AH6,'26'!AH6,'27'!AH6,'28'!AH6,'29'!AH6,'30'!AH6,'31'!AH6)</f>
        <v>0</v>
      </c>
      <c r="AI6" s="100">
        <f t="shared" si="7"/>
        <v>0</v>
      </c>
      <c r="AJ6" s="99">
        <f>SUM('1'!AJ6,'2'!AJ6,'3'!AJ6,'4'!AJ6,'5'!AJ6,'6'!AJ6,'7'!AJ6,'8'!AJ6,'9'!AJ6,'10'!AJ6,'11'!AJ6,'12'!AJ6,'13'!AJ6,'14'!AJ6,'15'!AJ6,'16'!AJ6,'17'!AJ6,'18'!AJ6,'19'!AJ6,'20'!AJ6,'21'!AJ6,'22'!AJ6,'23'!AJ6,'24'!AJ6,'25'!AJ6,'26'!AJ6,'27'!AJ6,'28'!AJ6,'29'!AJ6,'30'!AJ6,'31'!AJ6)</f>
        <v>0</v>
      </c>
      <c r="AK6" s="99">
        <f>SUM('1'!AK6,'2'!AK6,'3'!AK6,'4'!AK6,'5'!AK6,'6'!AK6,'7'!AK6,'8'!AK6,'9'!AK6,'10'!AK6,'11'!AK6,'12'!AK6,'13'!AK6,'14'!AK6,'15'!AK6,'16'!AK6,'17'!AK6,'18'!AK6,'19'!AK6,'20'!AK6,'21'!AK6,'22'!AK6,'23'!AK6,'24'!AK6,'25'!AK6,'26'!AK6,'27'!AK6,'28'!AK6,'29'!AK6,'30'!AK6,'31'!AK6)</f>
        <v>0</v>
      </c>
      <c r="AL6" s="99">
        <f>SUM('1'!AL6,'2'!AL6,'3'!AL6,'4'!AL6,'5'!AL6,'6'!AL6,'7'!AL6,'8'!AL6,'9'!AL6,'10'!AL6,'11'!AL6,'12'!AL6,'13'!AL6,'14'!AL6,'15'!AL6,'16'!AL6,'17'!AL6,'18'!AL6,'19'!AL6,'20'!AL6,'21'!AL6,'22'!AL6,'23'!AL6,'24'!AL6,'25'!AL6,'26'!AL6,'27'!AL6,'28'!AL6,'29'!AL6,'30'!AL6,'31'!AL6)</f>
        <v>0</v>
      </c>
      <c r="AM6" s="100">
        <f t="shared" si="8"/>
        <v>0</v>
      </c>
      <c r="AN6" s="99">
        <f>SUM('1'!AN6,'2'!AN6,'3'!AN6,'4'!AN6,'5'!AN6,'6'!AN6,'7'!AN6,'8'!AN6,'9'!AN6,'10'!AN6,'11'!AN6,'12'!AN6,'13'!AN6,'14'!AN6,'15'!AN6,'16'!AN6,'17'!AN6,'18'!AN6,'19'!AN6,'20'!AN6,'21'!AN6,'22'!AN6,'23'!AN6,'24'!AN6,'25'!AN6,'26'!AN6,'27'!AN6,'28'!AN6,'29'!AN6,'30'!AN6,'31'!AN6)</f>
        <v>0</v>
      </c>
      <c r="AO6" s="99">
        <f>SUM('1'!AO6,'2'!AO6,'3'!AO6,'4'!AO6,'5'!AO6,'6'!AO6,'7'!AO6,'8'!AO6,'9'!AO6,'10'!AO6,'11'!AO6,'12'!AO6,'13'!AO6,'14'!AO6,'15'!AO6,'16'!AO6,'17'!AO6,'18'!AO6,'19'!AO6,'20'!AO6,'21'!AO6,'22'!AO6,'23'!AO6,'24'!AO6,'25'!AO6,'26'!AO6,'27'!AO6,'28'!AO6,'29'!AO6,'30'!AO6,'31'!AO6)</f>
        <v>0</v>
      </c>
      <c r="AP6" s="99">
        <f>SUM('1'!AP6,'2'!AP6,'3'!AP6,'4'!AP6,'5'!AP6,'6'!AP6,'7'!AP6,'8'!AP6,'9'!AP6,'10'!AP6,'11'!AP6,'12'!AP6,'13'!AP6,'14'!AP6,'15'!AP6,'16'!AP6,'17'!AP6,'18'!AP6,'19'!AP6,'20'!AP6,'21'!AP6,'22'!AP6,'23'!AP6,'24'!AP6,'25'!AP6,'26'!AP6,'27'!AP6,'28'!AP6,'29'!AP6,'30'!AP6,'31'!AP6)</f>
        <v>0</v>
      </c>
      <c r="AQ6" s="100">
        <f t="shared" si="9"/>
        <v>0</v>
      </c>
      <c r="AR6" s="99">
        <f>SUM('1'!AR6,'2'!AR6,'3'!AR6,'4'!AR6,'5'!AR6,'6'!AR6,'7'!AR6,'8'!AR6,'9'!AR6,'10'!AR6,'11'!AR6,'12'!AR6,'13'!AR6,'14'!AR6,'15'!AR6,'16'!AR6,'17'!AR6,'18'!AR6,'19'!AR6,'20'!AR6,'21'!AR6,'22'!AR6,'23'!AR6,'24'!AR6,'25'!AR6,'26'!AR6,'27'!AR6,'28'!AR6,'29'!AR6,'30'!AR6,'31'!AR6)</f>
        <v>0</v>
      </c>
      <c r="AS6" s="99">
        <f>SUM('1'!AS6,'2'!AS6,'3'!AS6,'4'!AS6,'5'!AS6,'6'!AS6,'7'!AS6,'8'!AS6,'9'!AS6,'10'!AS6,'11'!AS6,'12'!AS6,'13'!AS6,'14'!AS6,'15'!AS6,'16'!AS6,'17'!AS6,'18'!AS6,'19'!AS6,'20'!AS6,'21'!AS6,'22'!AS6,'23'!AS6,'24'!AS6,'25'!AS6,'26'!AS6,'27'!AS6,'28'!AS6,'29'!AS6,'30'!AS6,'31'!AS6)</f>
        <v>0</v>
      </c>
      <c r="AT6" s="99">
        <f>SUM('1'!AT6,'2'!AT6,'3'!AT6,'4'!AT6,'5'!AT6,'6'!AT6,'7'!AT6,'8'!AT6,'9'!AT6,'10'!AT6,'11'!AT6,'12'!AT6,'13'!AT6,'14'!AT6,'15'!AT6,'16'!AT6,'17'!AT6,'18'!AT6,'19'!AT6,'20'!AT6,'21'!AT6,'22'!AT6,'23'!AT6,'24'!AT6,'25'!AT6,'26'!AT6,'27'!AT6,'28'!AT6,'29'!AT6,'30'!AT6,'31'!AT6)</f>
        <v>0</v>
      </c>
      <c r="AU6" s="100">
        <f t="shared" si="10"/>
        <v>0</v>
      </c>
      <c r="AV6" s="99">
        <f>SUM('1'!AV6,'2'!AV6,'3'!AV6,'4'!AV6,'5'!AV6,'6'!AV6,'7'!AV6,'8'!AV6,'9'!AV6,'10'!AV6,'11'!AV6,'12'!AV6,'13'!AV6,'14'!AV6,'15'!AV6,'16'!AV6,'17'!AV6,'18'!AV6,'19'!AV6,'20'!AV6,'21'!AV6,'22'!AV6,'23'!AV6,'24'!AV6,'25'!AV6,'26'!AV6,'27'!AV6,'28'!AV6,'29'!AV6,'30'!AV6,'31'!AV6)</f>
        <v>0</v>
      </c>
      <c r="AW6" s="99">
        <f>SUM('1'!AW6,'2'!AW6,'3'!AW6,'4'!AW6,'5'!AW6,'6'!AW6,'7'!AW6,'8'!AW6,'9'!AW6,'10'!AW6,'11'!AW6,'12'!AW6,'13'!AW6,'14'!AW6,'15'!AW6,'16'!AW6,'17'!AW6,'18'!AW6,'19'!AW6,'20'!AW6,'21'!AW6,'22'!AW6,'23'!AW6,'24'!AW6,'25'!AW6,'26'!AW6,'27'!AW6,'28'!AW6,'29'!AW6,'30'!AW6,'31'!AW6)</f>
        <v>0</v>
      </c>
      <c r="AX6" s="99">
        <f>SUM('1'!AX6,'2'!AX6,'3'!AX6,'4'!AX6,'5'!AX6,'6'!AX6,'7'!AX6,'8'!AX6,'9'!AX6,'10'!AX6,'11'!AX6,'12'!AX6,'13'!AX6,'14'!AX6,'15'!AX6,'16'!AX6,'17'!AX6,'18'!AX6,'19'!AX6,'20'!AX6,'21'!AX6,'22'!AX6,'23'!AX6,'24'!AX6,'25'!AX6,'26'!AX6,'27'!AX6,'28'!AX6,'29'!AX6,'30'!AX6,'31'!AX6)</f>
        <v>0</v>
      </c>
      <c r="AY6" s="100">
        <f t="shared" si="11"/>
        <v>0</v>
      </c>
      <c r="AZ6" s="99">
        <f>SUM('1'!AZ6,'2'!AZ6,'3'!AZ6,'4'!AZ6,'5'!AZ6,'6'!AZ6,'7'!AZ6,'8'!AZ6,'9'!AZ6,'10'!AZ6,'11'!AZ6,'12'!AZ6,'13'!AZ6,'14'!AZ6,'15'!AZ6,'16'!AZ6,'17'!AZ6,'18'!AZ6,'19'!AZ6,'20'!AZ6,'21'!AZ6,'22'!AZ6,'23'!AZ6,'24'!AZ6,'25'!AZ6,'26'!AZ6,'27'!AZ6,'28'!AZ6,'29'!AZ6,'30'!AZ6,'31'!AZ6)</f>
        <v>0</v>
      </c>
      <c r="BA6" s="100">
        <f t="shared" si="12"/>
        <v>1212</v>
      </c>
    </row>
    <row r="7" spans="2:53" ht="39.75" customHeight="1" x14ac:dyDescent="1">
      <c r="B7" s="97">
        <v>1111043</v>
      </c>
      <c r="C7" s="98" t="s">
        <v>675</v>
      </c>
      <c r="D7" s="99">
        <f>SUM('1'!D7,'2'!D7,'3'!D7,'4'!D7,'5'!D7,'6'!D7,'7'!D7,'8'!D7,'9'!D7,'10'!D7,'11'!D7,'12'!D7,'13'!D7,'14'!D7,'15'!D7,'16'!D7,'17'!D7,'18'!D7,'19'!D7,'20'!D7,'21'!D7,'22'!D7,'23'!D7,'24'!D7,'25'!D7,'26'!D7,'27'!D7,'28'!D7,'29'!D7,'30'!D7,'31'!D7)</f>
        <v>0</v>
      </c>
      <c r="E7" s="99">
        <f>SUM('1'!E7,'2'!E7,'3'!E7,'4'!E7,'5'!E7,'6'!E7,'7'!E7,'8'!E7,'9'!E7,'10'!E7,'11'!E7,'12'!E7,'13'!E7,'14'!E7,'15'!E7,'16'!E7,'17'!E7,'18'!E7,'19'!E7,'20'!E7,'21'!E7,'22'!E7,'23'!E7,'24'!E7,'25'!E7,'26'!E7,'27'!E7,'28'!E7,'29'!E7,'30'!E7,'31'!E7)</f>
        <v>0</v>
      </c>
      <c r="F7" s="99">
        <f>SUM('1'!F7,'2'!F7,'3'!F7,'4'!F7,'5'!F7,'6'!F7,'7'!F7,'8'!F7,'9'!F7,'10'!F7,'11'!F7,'12'!F7,'13'!F7,'14'!F7,'15'!F7,'16'!F7,'17'!F7,'18'!F7,'19'!F7,'20'!F7,'21'!F7,'22'!F7,'23'!F7,'24'!F7,'25'!F7,'26'!F7,'27'!F7,'28'!F7,'29'!F7,'30'!F7,'31'!F7)</f>
        <v>0</v>
      </c>
      <c r="G7" s="100">
        <f t="shared" si="0"/>
        <v>0</v>
      </c>
      <c r="H7" s="99">
        <f>SUM('1'!H7,'2'!H7,'3'!H7,'4'!H7,'5'!H7,'6'!H7,'7'!H7,'8'!H7,'9'!H7,'10'!H7,'11'!H7,'12'!H7,'13'!H7,'14'!H7,'15'!H7,'16'!H7,'17'!H7,'18'!H7,'19'!H7,'20'!H7,'21'!H7,'22'!H7,'23'!H7,'24'!H7,'25'!H7,'26'!H7,'27'!H7,'28'!H7,'29'!H7,'30'!H7,'31'!H7)</f>
        <v>0</v>
      </c>
      <c r="I7" s="99">
        <f>SUM('1'!I7,'2'!I7,'3'!I7,'4'!I7,'5'!I7,'6'!I7,'7'!I7,'8'!I7,'9'!I7,'10'!I7,'11'!I7,'12'!I7,'13'!I7,'14'!I7,'15'!I7,'16'!I7,'17'!I7,'18'!I7,'19'!I7,'20'!I7,'21'!I7,'22'!I7,'23'!I7,'24'!I7,'25'!I7,'26'!I7,'27'!I7,'28'!I7,'29'!I7,'30'!I7,'31'!I7)</f>
        <v>0</v>
      </c>
      <c r="J7" s="99">
        <f>SUM('1'!J7,'2'!J7,'3'!J7,'4'!J7,'5'!J7,'6'!J7,'7'!J7,'8'!J7,'9'!J7,'10'!J7,'11'!J7,'12'!J7,'13'!J7,'14'!J7,'15'!J7,'16'!J7,'17'!J7,'18'!J7,'19'!J7,'20'!J7,'21'!J7,'22'!J7,'23'!J7,'24'!J7,'25'!J7,'26'!J7,'27'!J7,'28'!J7,'29'!J7,'30'!J7,'31'!J7)</f>
        <v>0</v>
      </c>
      <c r="K7" s="100">
        <f t="shared" si="1"/>
        <v>0</v>
      </c>
      <c r="L7" s="99">
        <f>SUM('1'!L7,'2'!L7,'3'!L7,'4'!L7,'5'!L7,'6'!L7,'7'!L7,'8'!L7,'9'!L7,'10'!L7,'11'!L7,'12'!L7,'13'!L7,'14'!L7,'15'!L7,'16'!L7,'17'!L7,'18'!L7,'19'!L7,'20'!L7,'21'!L7,'22'!L7,'23'!L7,'24'!L7,'25'!L7,'26'!L7,'27'!L7,'28'!L7,'29'!L7,'30'!L7,'31'!L7)</f>
        <v>0</v>
      </c>
      <c r="M7" s="99">
        <f>SUM('1'!M7,'2'!M7,'3'!M7,'4'!M7,'5'!M7,'6'!M7,'7'!M7,'8'!M7,'9'!M7,'10'!M7,'11'!M7,'12'!M7,'13'!M7,'14'!M7,'15'!M7,'16'!M7,'17'!M7,'18'!M7,'19'!M7,'20'!M7,'21'!M7,'22'!M7,'23'!M7,'24'!M7,'25'!M7,'26'!M7,'27'!M7,'28'!M7,'29'!M7,'30'!M7,'31'!M7)</f>
        <v>0</v>
      </c>
      <c r="N7" s="99">
        <f>SUM('1'!N7,'2'!N7,'3'!N7,'4'!N7,'5'!N7,'6'!N7,'7'!N7,'8'!N7,'9'!N7,'10'!N7,'11'!N7,'12'!N7,'13'!N7,'14'!N7,'15'!N7,'16'!N7,'17'!N7,'18'!N7,'19'!N7,'20'!N7,'21'!N7,'22'!N7,'23'!N7,'24'!N7,'25'!N7,'26'!N7,'27'!N7,'28'!N7,'29'!N7,'30'!N7,'31'!N7)</f>
        <v>0</v>
      </c>
      <c r="O7" s="100">
        <f t="shared" si="2"/>
        <v>0</v>
      </c>
      <c r="P7" s="99">
        <f>SUM('1'!P7,'2'!P7,'3'!P7,'4'!P7,'5'!P7,'6'!P7,'7'!P7,'8'!P7,'9'!P7,'10'!P7,'11'!P7,'12'!P7,'13'!P7,'14'!P7,'15'!P7,'16'!P7,'17'!P7,'18'!P7,'19'!P7,'20'!P7,'21'!P7,'22'!P7,'23'!P7,'24'!P7,'25'!P7,'26'!P7,'27'!P7,'28'!P7,'29'!P7,'30'!P7,'31'!P7)</f>
        <v>0</v>
      </c>
      <c r="Q7" s="99">
        <f>SUM('1'!Q7,'2'!Q7,'3'!Q7,'4'!Q7,'5'!Q7,'6'!Q7,'7'!Q7,'8'!Q7,'9'!Q7,'10'!Q7,'11'!Q7,'12'!Q7,'13'!Q7,'14'!Q7,'15'!Q7,'16'!Q7,'17'!Q7,'18'!Q7,'19'!Q7,'20'!Q7,'21'!Q7,'22'!Q7,'23'!Q7,'24'!Q7,'25'!Q7,'26'!Q7,'27'!Q7,'28'!Q7,'29'!Q7,'30'!Q7,'31'!Q7)</f>
        <v>0</v>
      </c>
      <c r="R7" s="99">
        <f>SUM('1'!R7,'2'!R7,'3'!R7,'4'!R7,'5'!R7,'6'!R7,'7'!R7,'8'!R7,'9'!R7,'10'!R7,'11'!R7,'12'!R7,'13'!R7,'14'!R7,'15'!R7,'16'!R7,'17'!R7,'18'!R7,'19'!R7,'20'!R7,'21'!R7,'22'!R7,'23'!R7,'24'!R7,'25'!R7,'26'!R7,'27'!R7,'28'!R7,'29'!R7,'30'!R7,'31'!R7)</f>
        <v>0</v>
      </c>
      <c r="S7" s="100">
        <f t="shared" si="3"/>
        <v>0</v>
      </c>
      <c r="T7" s="99">
        <f>SUM('1'!T7,'2'!T7,'3'!T7,'4'!T7,'5'!T7,'6'!T7,'7'!T7,'8'!T7,'9'!T7,'10'!T7,'11'!T7,'12'!T7,'13'!T7,'14'!T7,'15'!T7,'16'!T7,'17'!T7,'18'!T7,'19'!T7,'20'!T7,'21'!T7,'22'!T7,'23'!T7,'24'!T7,'25'!T7,'26'!T7,'27'!T7,'28'!T7,'29'!T7,'30'!T7,'31'!T7)</f>
        <v>0</v>
      </c>
      <c r="U7" s="99">
        <f>SUM('1'!U7,'2'!U7,'3'!U7,'4'!U7,'5'!U7,'6'!U7,'7'!U7,'8'!U7,'9'!U7,'10'!U7,'11'!U7,'12'!U7,'13'!U7,'14'!U7,'15'!U7,'16'!U7,'17'!U7,'18'!U7,'19'!U7,'20'!U7,'21'!U7,'22'!U7,'23'!U7,'24'!U7,'25'!U7,'26'!U7,'27'!U7,'28'!U7,'29'!U7,'30'!U7,'31'!U7)</f>
        <v>0</v>
      </c>
      <c r="V7" s="99">
        <f>SUM('1'!V7,'2'!V7,'3'!V7,'4'!V7,'5'!V7,'6'!V7,'7'!V7,'8'!V7,'9'!V7,'10'!V7,'11'!V7,'12'!V7,'13'!V7,'14'!V7,'15'!V7,'16'!V7,'17'!V7,'18'!V7,'19'!V7,'20'!V7,'21'!V7,'22'!V7,'23'!V7,'24'!V7,'25'!V7,'26'!V7,'27'!V7,'28'!V7,'29'!V7,'30'!V7,'31'!V7)</f>
        <v>0</v>
      </c>
      <c r="W7" s="100">
        <f t="shared" si="4"/>
        <v>0</v>
      </c>
      <c r="X7" s="99">
        <f>SUM('1'!X7,'2'!X7,'3'!X7,'4'!X7,'5'!X7,'6'!X7,'7'!X7,'8'!X7,'9'!X7,'10'!X7,'11'!X7,'12'!X7,'13'!X7,'14'!X7,'15'!X7,'16'!X7,'17'!X7,'18'!X7,'19'!X7,'20'!X7,'21'!X7,'22'!X7,'23'!X7,'24'!X7,'25'!X7,'26'!X7,'27'!X7,'28'!X7,'29'!X7,'30'!X7,'31'!X7)</f>
        <v>0</v>
      </c>
      <c r="Y7" s="99">
        <f>SUM('1'!Y7,'2'!Y7,'3'!Y7,'4'!Y7,'5'!Y7,'6'!Y7,'7'!Y7,'8'!Y7,'9'!Y7,'10'!Y7,'11'!Y7,'12'!Y7,'13'!Y7,'14'!Y7,'15'!Y7,'16'!Y7,'17'!Y7,'18'!Y7,'19'!Y7,'20'!Y7,'21'!Y7,'22'!Y7,'23'!Y7,'24'!Y7,'25'!Y7,'26'!Y7,'27'!Y7,'28'!Y7,'29'!Y7,'30'!Y7,'31'!Y7)</f>
        <v>0</v>
      </c>
      <c r="Z7" s="99">
        <f>SUM('1'!Z7,'2'!Z7,'3'!Z7,'4'!Z7,'5'!Z7,'6'!Z7,'7'!Z7,'8'!Z7,'9'!Z7,'10'!Z7,'11'!Z7,'12'!Z7,'13'!Z7,'14'!Z7,'15'!Z7,'16'!Z7,'17'!Z7,'18'!Z7,'19'!Z7,'20'!Z7,'21'!Z7,'22'!Z7,'23'!Z7,'24'!Z7,'25'!Z7,'26'!Z7,'27'!Z7,'28'!Z7,'29'!Z7,'30'!Z7,'31'!Z7)</f>
        <v>0</v>
      </c>
      <c r="AA7" s="100">
        <f t="shared" si="5"/>
        <v>0</v>
      </c>
      <c r="AB7" s="99">
        <f>SUM('1'!AB7,'2'!AB7,'3'!AB7,'4'!AB7,'5'!AB7,'6'!AB7,'7'!AB7,'8'!AB7,'9'!AB7,'10'!AB7,'11'!AB7,'12'!AB7,'13'!AB7,'14'!AB7,'15'!AB7,'16'!AB7,'17'!AB7,'18'!AB7,'19'!AB7,'20'!AB7,'21'!AB7,'22'!AB7,'23'!AB7,'24'!AB7,'25'!AB7,'26'!AB7,'27'!AB7,'28'!AB7,'29'!AB7,'30'!AB7,'31'!AB7)</f>
        <v>0</v>
      </c>
      <c r="AC7" s="99">
        <f>SUM('1'!AC7,'2'!AC7,'3'!AC7,'4'!AC7,'5'!AC7,'6'!AC7,'7'!AC7,'8'!AC7,'9'!AC7,'10'!AC7,'11'!AC7,'12'!AC7,'13'!AC7,'14'!AC7,'15'!AC7,'16'!AC7,'17'!AC7,'18'!AC7,'19'!AC7,'20'!AC7,'21'!AC7,'22'!AC7,'23'!AC7,'24'!AC7,'25'!AC7,'26'!AC7,'27'!AC7,'28'!AC7,'29'!AC7,'30'!AC7,'31'!AC7)</f>
        <v>0</v>
      </c>
      <c r="AD7" s="99">
        <f>SUM('1'!AD7,'2'!AD7,'3'!AD7,'4'!AD7,'5'!AD7,'6'!AD7,'7'!AD7,'8'!AD7,'9'!AD7,'10'!AD7,'11'!AD7,'12'!AD7,'13'!AD7,'14'!AD7,'15'!AD7,'16'!AD7,'17'!AD7,'18'!AD7,'19'!AD7,'20'!AD7,'21'!AD7,'22'!AD7,'23'!AD7,'24'!AD7,'25'!AD7,'26'!AD7,'27'!AD7,'28'!AD7,'29'!AD7,'30'!AD7,'31'!AD7)</f>
        <v>0</v>
      </c>
      <c r="AE7" s="100">
        <f t="shared" si="6"/>
        <v>0</v>
      </c>
      <c r="AF7" s="99">
        <f>SUM('1'!AF7,'2'!AF7,'3'!AF7,'4'!AF7,'5'!AF7,'6'!AF7,'7'!AF7,'8'!AF7,'9'!AF7,'10'!AF7,'11'!AF7,'12'!AF7,'13'!AF7,'14'!AF7,'15'!AF7,'16'!AF7,'17'!AF7,'18'!AF7,'19'!AF7,'20'!AF7,'21'!AF7,'22'!AF7,'23'!AF7,'24'!AF7,'25'!AF7,'26'!AF7,'27'!AF7,'28'!AF7,'29'!AF7,'30'!AF7,'31'!AF7)</f>
        <v>0</v>
      </c>
      <c r="AG7" s="99">
        <f>SUM('1'!AG7,'2'!AG7,'3'!AG7,'4'!AG7,'5'!AG7,'6'!AG7,'7'!AG7,'8'!AG7,'9'!AG7,'10'!AG7,'11'!AG7,'12'!AG7,'13'!AG7,'14'!AG7,'15'!AG7,'16'!AG7,'17'!AG7,'18'!AG7,'19'!AG7,'20'!AG7,'21'!AG7,'22'!AG7,'23'!AG7,'24'!AG7,'25'!AG7,'26'!AG7,'27'!AG7,'28'!AG7,'29'!AG7,'30'!AG7,'31'!AG7)</f>
        <v>0</v>
      </c>
      <c r="AH7" s="99">
        <f>SUM('1'!AH7,'2'!AH7,'3'!AH7,'4'!AH7,'5'!AH7,'6'!AH7,'7'!AH7,'8'!AH7,'9'!AH7,'10'!AH7,'11'!AH7,'12'!AH7,'13'!AH7,'14'!AH7,'15'!AH7,'16'!AH7,'17'!AH7,'18'!AH7,'19'!AH7,'20'!AH7,'21'!AH7,'22'!AH7,'23'!AH7,'24'!AH7,'25'!AH7,'26'!AH7,'27'!AH7,'28'!AH7,'29'!AH7,'30'!AH7,'31'!AH7)</f>
        <v>0</v>
      </c>
      <c r="AI7" s="100">
        <f t="shared" si="7"/>
        <v>0</v>
      </c>
      <c r="AJ7" s="99">
        <f>SUM('1'!AJ7,'2'!AJ7,'3'!AJ7,'4'!AJ7,'5'!AJ7,'6'!AJ7,'7'!AJ7,'8'!AJ7,'9'!AJ7,'10'!AJ7,'11'!AJ7,'12'!AJ7,'13'!AJ7,'14'!AJ7,'15'!AJ7,'16'!AJ7,'17'!AJ7,'18'!AJ7,'19'!AJ7,'20'!AJ7,'21'!AJ7,'22'!AJ7,'23'!AJ7,'24'!AJ7,'25'!AJ7,'26'!AJ7,'27'!AJ7,'28'!AJ7,'29'!AJ7,'30'!AJ7,'31'!AJ7)</f>
        <v>0</v>
      </c>
      <c r="AK7" s="99">
        <f>SUM('1'!AK7,'2'!AK7,'3'!AK7,'4'!AK7,'5'!AK7,'6'!AK7,'7'!AK7,'8'!AK7,'9'!AK7,'10'!AK7,'11'!AK7,'12'!AK7,'13'!AK7,'14'!AK7,'15'!AK7,'16'!AK7,'17'!AK7,'18'!AK7,'19'!AK7,'20'!AK7,'21'!AK7,'22'!AK7,'23'!AK7,'24'!AK7,'25'!AK7,'26'!AK7,'27'!AK7,'28'!AK7,'29'!AK7,'30'!AK7,'31'!AK7)</f>
        <v>0</v>
      </c>
      <c r="AL7" s="99">
        <f>SUM('1'!AL7,'2'!AL7,'3'!AL7,'4'!AL7,'5'!AL7,'6'!AL7,'7'!AL7,'8'!AL7,'9'!AL7,'10'!AL7,'11'!AL7,'12'!AL7,'13'!AL7,'14'!AL7,'15'!AL7,'16'!AL7,'17'!AL7,'18'!AL7,'19'!AL7,'20'!AL7,'21'!AL7,'22'!AL7,'23'!AL7,'24'!AL7,'25'!AL7,'26'!AL7,'27'!AL7,'28'!AL7,'29'!AL7,'30'!AL7,'31'!AL7)</f>
        <v>0</v>
      </c>
      <c r="AM7" s="100">
        <f t="shared" si="8"/>
        <v>0</v>
      </c>
      <c r="AN7" s="99">
        <f>SUM('1'!AN7,'2'!AN7,'3'!AN7,'4'!AN7,'5'!AN7,'6'!AN7,'7'!AN7,'8'!AN7,'9'!AN7,'10'!AN7,'11'!AN7,'12'!AN7,'13'!AN7,'14'!AN7,'15'!AN7,'16'!AN7,'17'!AN7,'18'!AN7,'19'!AN7,'20'!AN7,'21'!AN7,'22'!AN7,'23'!AN7,'24'!AN7,'25'!AN7,'26'!AN7,'27'!AN7,'28'!AN7,'29'!AN7,'30'!AN7,'31'!AN7)</f>
        <v>0</v>
      </c>
      <c r="AO7" s="99">
        <f>SUM('1'!AO7,'2'!AO7,'3'!AO7,'4'!AO7,'5'!AO7,'6'!AO7,'7'!AO7,'8'!AO7,'9'!AO7,'10'!AO7,'11'!AO7,'12'!AO7,'13'!AO7,'14'!AO7,'15'!AO7,'16'!AO7,'17'!AO7,'18'!AO7,'19'!AO7,'20'!AO7,'21'!AO7,'22'!AO7,'23'!AO7,'24'!AO7,'25'!AO7,'26'!AO7,'27'!AO7,'28'!AO7,'29'!AO7,'30'!AO7,'31'!AO7)</f>
        <v>0</v>
      </c>
      <c r="AP7" s="99">
        <f>SUM('1'!AP7,'2'!AP7,'3'!AP7,'4'!AP7,'5'!AP7,'6'!AP7,'7'!AP7,'8'!AP7,'9'!AP7,'10'!AP7,'11'!AP7,'12'!AP7,'13'!AP7,'14'!AP7,'15'!AP7,'16'!AP7,'17'!AP7,'18'!AP7,'19'!AP7,'20'!AP7,'21'!AP7,'22'!AP7,'23'!AP7,'24'!AP7,'25'!AP7,'26'!AP7,'27'!AP7,'28'!AP7,'29'!AP7,'30'!AP7,'31'!AP7)</f>
        <v>0</v>
      </c>
      <c r="AQ7" s="100">
        <f t="shared" si="9"/>
        <v>0</v>
      </c>
      <c r="AR7" s="99">
        <f>SUM('1'!AR7,'2'!AR7,'3'!AR7,'4'!AR7,'5'!AR7,'6'!AR7,'7'!AR7,'8'!AR7,'9'!AR7,'10'!AR7,'11'!AR7,'12'!AR7,'13'!AR7,'14'!AR7,'15'!AR7,'16'!AR7,'17'!AR7,'18'!AR7,'19'!AR7,'20'!AR7,'21'!AR7,'22'!AR7,'23'!AR7,'24'!AR7,'25'!AR7,'26'!AR7,'27'!AR7,'28'!AR7,'29'!AR7,'30'!AR7,'31'!AR7)</f>
        <v>0</v>
      </c>
      <c r="AS7" s="99">
        <f>SUM('1'!AS7,'2'!AS7,'3'!AS7,'4'!AS7,'5'!AS7,'6'!AS7,'7'!AS7,'8'!AS7,'9'!AS7,'10'!AS7,'11'!AS7,'12'!AS7,'13'!AS7,'14'!AS7,'15'!AS7,'16'!AS7,'17'!AS7,'18'!AS7,'19'!AS7,'20'!AS7,'21'!AS7,'22'!AS7,'23'!AS7,'24'!AS7,'25'!AS7,'26'!AS7,'27'!AS7,'28'!AS7,'29'!AS7,'30'!AS7,'31'!AS7)</f>
        <v>0</v>
      </c>
      <c r="AT7" s="99">
        <f>SUM('1'!AT7,'2'!AT7,'3'!AT7,'4'!AT7,'5'!AT7,'6'!AT7,'7'!AT7,'8'!AT7,'9'!AT7,'10'!AT7,'11'!AT7,'12'!AT7,'13'!AT7,'14'!AT7,'15'!AT7,'16'!AT7,'17'!AT7,'18'!AT7,'19'!AT7,'20'!AT7,'21'!AT7,'22'!AT7,'23'!AT7,'24'!AT7,'25'!AT7,'26'!AT7,'27'!AT7,'28'!AT7,'29'!AT7,'30'!AT7,'31'!AT7)</f>
        <v>0</v>
      </c>
      <c r="AU7" s="100">
        <f t="shared" si="10"/>
        <v>0</v>
      </c>
      <c r="AV7" s="99">
        <f>SUM('1'!AV7,'2'!AV7,'3'!AV7,'4'!AV7,'5'!AV7,'6'!AV7,'7'!AV7,'8'!AV7,'9'!AV7,'10'!AV7,'11'!AV7,'12'!AV7,'13'!AV7,'14'!AV7,'15'!AV7,'16'!AV7,'17'!AV7,'18'!AV7,'19'!AV7,'20'!AV7,'21'!AV7,'22'!AV7,'23'!AV7,'24'!AV7,'25'!AV7,'26'!AV7,'27'!AV7,'28'!AV7,'29'!AV7,'30'!AV7,'31'!AV7)</f>
        <v>0</v>
      </c>
      <c r="AW7" s="99">
        <f>SUM('1'!AW7,'2'!AW7,'3'!AW7,'4'!AW7,'5'!AW7,'6'!AW7,'7'!AW7,'8'!AW7,'9'!AW7,'10'!AW7,'11'!AW7,'12'!AW7,'13'!AW7,'14'!AW7,'15'!AW7,'16'!AW7,'17'!AW7,'18'!AW7,'19'!AW7,'20'!AW7,'21'!AW7,'22'!AW7,'23'!AW7,'24'!AW7,'25'!AW7,'26'!AW7,'27'!AW7,'28'!AW7,'29'!AW7,'30'!AW7,'31'!AW7)</f>
        <v>0</v>
      </c>
      <c r="AX7" s="99">
        <f>SUM('1'!AX7,'2'!AX7,'3'!AX7,'4'!AX7,'5'!AX7,'6'!AX7,'7'!AX7,'8'!AX7,'9'!AX7,'10'!AX7,'11'!AX7,'12'!AX7,'13'!AX7,'14'!AX7,'15'!AX7,'16'!AX7,'17'!AX7,'18'!AX7,'19'!AX7,'20'!AX7,'21'!AX7,'22'!AX7,'23'!AX7,'24'!AX7,'25'!AX7,'26'!AX7,'27'!AX7,'28'!AX7,'29'!AX7,'30'!AX7,'31'!AX7)</f>
        <v>0</v>
      </c>
      <c r="AY7" s="100">
        <f t="shared" si="11"/>
        <v>0</v>
      </c>
      <c r="AZ7" s="99">
        <f>SUM('1'!AZ7,'2'!AZ7,'3'!AZ7,'4'!AZ7,'5'!AZ7,'6'!AZ7,'7'!AZ7,'8'!AZ7,'9'!AZ7,'10'!AZ7,'11'!AZ7,'12'!AZ7,'13'!AZ7,'14'!AZ7,'15'!AZ7,'16'!AZ7,'17'!AZ7,'18'!AZ7,'19'!AZ7,'20'!AZ7,'21'!AZ7,'22'!AZ7,'23'!AZ7,'24'!AZ7,'25'!AZ7,'26'!AZ7,'27'!AZ7,'28'!AZ7,'29'!AZ7,'30'!AZ7,'31'!AZ7)</f>
        <v>0</v>
      </c>
      <c r="BA7" s="100">
        <f t="shared" si="12"/>
        <v>0</v>
      </c>
    </row>
    <row r="8" spans="2:53" ht="39.75" customHeight="1" x14ac:dyDescent="1">
      <c r="B8" s="97">
        <v>1111057</v>
      </c>
      <c r="C8" s="98" t="s">
        <v>676</v>
      </c>
      <c r="D8" s="99">
        <f>SUM('1'!D8,'2'!D8,'3'!D8,'4'!D8,'5'!D8,'6'!D8,'7'!D8,'8'!D8,'9'!D8,'10'!D8,'11'!D8,'12'!D8,'13'!D8,'14'!D8,'15'!D8,'16'!D8,'17'!D8,'18'!D8,'19'!D8,'20'!D8,'21'!D8,'22'!D8,'23'!D8,'24'!D8,'25'!D8,'26'!D8,'27'!D8,'28'!D8,'29'!D8,'30'!D8,'31'!D8)</f>
        <v>0</v>
      </c>
      <c r="E8" s="99">
        <f>SUM('1'!E8,'2'!E8,'3'!E8,'4'!E8,'5'!E8,'6'!E8,'7'!E8,'8'!E8,'9'!E8,'10'!E8,'11'!E8,'12'!E8,'13'!E8,'14'!E8,'15'!E8,'16'!E8,'17'!E8,'18'!E8,'19'!E8,'20'!E8,'21'!E8,'22'!E8,'23'!E8,'24'!E8,'25'!E8,'26'!E8,'27'!E8,'28'!E8,'29'!E8,'30'!E8,'31'!E8)</f>
        <v>0</v>
      </c>
      <c r="F8" s="99">
        <f>SUM('1'!F8,'2'!F8,'3'!F8,'4'!F8,'5'!F8,'6'!F8,'7'!F8,'8'!F8,'9'!F8,'10'!F8,'11'!F8,'12'!F8,'13'!F8,'14'!F8,'15'!F8,'16'!F8,'17'!F8,'18'!F8,'19'!F8,'20'!F8,'21'!F8,'22'!F8,'23'!F8,'24'!F8,'25'!F8,'26'!F8,'27'!F8,'28'!F8,'29'!F8,'30'!F8,'31'!F8)</f>
        <v>0</v>
      </c>
      <c r="G8" s="100">
        <f t="shared" si="0"/>
        <v>0</v>
      </c>
      <c r="H8" s="99">
        <f>SUM('1'!H8,'2'!H8,'3'!H8,'4'!H8,'5'!H8,'6'!H8,'7'!H8,'8'!H8,'9'!H8,'10'!H8,'11'!H8,'12'!H8,'13'!H8,'14'!H8,'15'!H8,'16'!H8,'17'!H8,'18'!H8,'19'!H8,'20'!H8,'21'!H8,'22'!H8,'23'!H8,'24'!H8,'25'!H8,'26'!H8,'27'!H8,'28'!H8,'29'!H8,'30'!H8,'31'!H8)</f>
        <v>0</v>
      </c>
      <c r="I8" s="99">
        <f>SUM('1'!I8,'2'!I8,'3'!I8,'4'!I8,'5'!I8,'6'!I8,'7'!I8,'8'!I8,'9'!I8,'10'!I8,'11'!I8,'12'!I8,'13'!I8,'14'!I8,'15'!I8,'16'!I8,'17'!I8,'18'!I8,'19'!I8,'20'!I8,'21'!I8,'22'!I8,'23'!I8,'24'!I8,'25'!I8,'26'!I8,'27'!I8,'28'!I8,'29'!I8,'30'!I8,'31'!I8)</f>
        <v>0</v>
      </c>
      <c r="J8" s="99">
        <f>SUM('1'!J8,'2'!J8,'3'!J8,'4'!J8,'5'!J8,'6'!J8,'7'!J8,'8'!J8,'9'!J8,'10'!J8,'11'!J8,'12'!J8,'13'!J8,'14'!J8,'15'!J8,'16'!J8,'17'!J8,'18'!J8,'19'!J8,'20'!J8,'21'!J8,'22'!J8,'23'!J8,'24'!J8,'25'!J8,'26'!J8,'27'!J8,'28'!J8,'29'!J8,'30'!J8,'31'!J8)</f>
        <v>0</v>
      </c>
      <c r="K8" s="100">
        <f t="shared" si="1"/>
        <v>0</v>
      </c>
      <c r="L8" s="99">
        <f>SUM('1'!L8,'2'!L8,'3'!L8,'4'!L8,'5'!L8,'6'!L8,'7'!L8,'8'!L8,'9'!L8,'10'!L8,'11'!L8,'12'!L8,'13'!L8,'14'!L8,'15'!L8,'16'!L8,'17'!L8,'18'!L8,'19'!L8,'20'!L8,'21'!L8,'22'!L8,'23'!L8,'24'!L8,'25'!L8,'26'!L8,'27'!L8,'28'!L8,'29'!L8,'30'!L8,'31'!L8)</f>
        <v>0</v>
      </c>
      <c r="M8" s="99">
        <f>SUM('1'!M8,'2'!M8,'3'!M8,'4'!M8,'5'!M8,'6'!M8,'7'!M8,'8'!M8,'9'!M8,'10'!M8,'11'!M8,'12'!M8,'13'!M8,'14'!M8,'15'!M8,'16'!M8,'17'!M8,'18'!M8,'19'!M8,'20'!M8,'21'!M8,'22'!M8,'23'!M8,'24'!M8,'25'!M8,'26'!M8,'27'!M8,'28'!M8,'29'!M8,'30'!M8,'31'!M8)</f>
        <v>0</v>
      </c>
      <c r="N8" s="99">
        <f>SUM('1'!N8,'2'!N8,'3'!N8,'4'!N8,'5'!N8,'6'!N8,'7'!N8,'8'!N8,'9'!N8,'10'!N8,'11'!N8,'12'!N8,'13'!N8,'14'!N8,'15'!N8,'16'!N8,'17'!N8,'18'!N8,'19'!N8,'20'!N8,'21'!N8,'22'!N8,'23'!N8,'24'!N8,'25'!N8,'26'!N8,'27'!N8,'28'!N8,'29'!N8,'30'!N8,'31'!N8)</f>
        <v>0</v>
      </c>
      <c r="O8" s="100">
        <f t="shared" si="2"/>
        <v>0</v>
      </c>
      <c r="P8" s="99">
        <f>SUM('1'!P8,'2'!P8,'3'!P8,'4'!P8,'5'!P8,'6'!P8,'7'!P8,'8'!P8,'9'!P8,'10'!P8,'11'!P8,'12'!P8,'13'!P8,'14'!P8,'15'!P8,'16'!P8,'17'!P8,'18'!P8,'19'!P8,'20'!P8,'21'!P8,'22'!P8,'23'!P8,'24'!P8,'25'!P8,'26'!P8,'27'!P8,'28'!P8,'29'!P8,'30'!P8,'31'!P8)</f>
        <v>0</v>
      </c>
      <c r="Q8" s="99">
        <f>SUM('1'!Q8,'2'!Q8,'3'!Q8,'4'!Q8,'5'!Q8,'6'!Q8,'7'!Q8,'8'!Q8,'9'!Q8,'10'!Q8,'11'!Q8,'12'!Q8,'13'!Q8,'14'!Q8,'15'!Q8,'16'!Q8,'17'!Q8,'18'!Q8,'19'!Q8,'20'!Q8,'21'!Q8,'22'!Q8,'23'!Q8,'24'!Q8,'25'!Q8,'26'!Q8,'27'!Q8,'28'!Q8,'29'!Q8,'30'!Q8,'31'!Q8)</f>
        <v>0</v>
      </c>
      <c r="R8" s="99">
        <f>SUM('1'!R8,'2'!R8,'3'!R8,'4'!R8,'5'!R8,'6'!R8,'7'!R8,'8'!R8,'9'!R8,'10'!R8,'11'!R8,'12'!R8,'13'!R8,'14'!R8,'15'!R8,'16'!R8,'17'!R8,'18'!R8,'19'!R8,'20'!R8,'21'!R8,'22'!R8,'23'!R8,'24'!R8,'25'!R8,'26'!R8,'27'!R8,'28'!R8,'29'!R8,'30'!R8,'31'!R8)</f>
        <v>0</v>
      </c>
      <c r="S8" s="100">
        <f t="shared" si="3"/>
        <v>0</v>
      </c>
      <c r="T8" s="99">
        <f>SUM('1'!T8,'2'!T8,'3'!T8,'4'!T8,'5'!T8,'6'!T8,'7'!T8,'8'!T8,'9'!T8,'10'!T8,'11'!T8,'12'!T8,'13'!T8,'14'!T8,'15'!T8,'16'!T8,'17'!T8,'18'!T8,'19'!T8,'20'!T8,'21'!T8,'22'!T8,'23'!T8,'24'!T8,'25'!T8,'26'!T8,'27'!T8,'28'!T8,'29'!T8,'30'!T8,'31'!T8)</f>
        <v>0</v>
      </c>
      <c r="U8" s="99">
        <f>SUM('1'!U8,'2'!U8,'3'!U8,'4'!U8,'5'!U8,'6'!U8,'7'!U8,'8'!U8,'9'!U8,'10'!U8,'11'!U8,'12'!U8,'13'!U8,'14'!U8,'15'!U8,'16'!U8,'17'!U8,'18'!U8,'19'!U8,'20'!U8,'21'!U8,'22'!U8,'23'!U8,'24'!U8,'25'!U8,'26'!U8,'27'!U8,'28'!U8,'29'!U8,'30'!U8,'31'!U8)</f>
        <v>0</v>
      </c>
      <c r="V8" s="99">
        <f>SUM('1'!V8,'2'!V8,'3'!V8,'4'!V8,'5'!V8,'6'!V8,'7'!V8,'8'!V8,'9'!V8,'10'!V8,'11'!V8,'12'!V8,'13'!V8,'14'!V8,'15'!V8,'16'!V8,'17'!V8,'18'!V8,'19'!V8,'20'!V8,'21'!V8,'22'!V8,'23'!V8,'24'!V8,'25'!V8,'26'!V8,'27'!V8,'28'!V8,'29'!V8,'30'!V8,'31'!V8)</f>
        <v>0</v>
      </c>
      <c r="W8" s="100">
        <f t="shared" si="4"/>
        <v>0</v>
      </c>
      <c r="X8" s="99">
        <f>SUM('1'!X8,'2'!X8,'3'!X8,'4'!X8,'5'!X8,'6'!X8,'7'!X8,'8'!X8,'9'!X8,'10'!X8,'11'!X8,'12'!X8,'13'!X8,'14'!X8,'15'!X8,'16'!X8,'17'!X8,'18'!X8,'19'!X8,'20'!X8,'21'!X8,'22'!X8,'23'!X8,'24'!X8,'25'!X8,'26'!X8,'27'!X8,'28'!X8,'29'!X8,'30'!X8,'31'!X8)</f>
        <v>0</v>
      </c>
      <c r="Y8" s="99">
        <f>SUM('1'!Y8,'2'!Y8,'3'!Y8,'4'!Y8,'5'!Y8,'6'!Y8,'7'!Y8,'8'!Y8,'9'!Y8,'10'!Y8,'11'!Y8,'12'!Y8,'13'!Y8,'14'!Y8,'15'!Y8,'16'!Y8,'17'!Y8,'18'!Y8,'19'!Y8,'20'!Y8,'21'!Y8,'22'!Y8,'23'!Y8,'24'!Y8,'25'!Y8,'26'!Y8,'27'!Y8,'28'!Y8,'29'!Y8,'30'!Y8,'31'!Y8)</f>
        <v>0</v>
      </c>
      <c r="Z8" s="99">
        <f>SUM('1'!Z8,'2'!Z8,'3'!Z8,'4'!Z8,'5'!Z8,'6'!Z8,'7'!Z8,'8'!Z8,'9'!Z8,'10'!Z8,'11'!Z8,'12'!Z8,'13'!Z8,'14'!Z8,'15'!Z8,'16'!Z8,'17'!Z8,'18'!Z8,'19'!Z8,'20'!Z8,'21'!Z8,'22'!Z8,'23'!Z8,'24'!Z8,'25'!Z8,'26'!Z8,'27'!Z8,'28'!Z8,'29'!Z8,'30'!Z8,'31'!Z8)</f>
        <v>0</v>
      </c>
      <c r="AA8" s="100">
        <f t="shared" si="5"/>
        <v>0</v>
      </c>
      <c r="AB8" s="99">
        <f>SUM('1'!AB8,'2'!AB8,'3'!AB8,'4'!AB8,'5'!AB8,'6'!AB8,'7'!AB8,'8'!AB8,'9'!AB8,'10'!AB8,'11'!AB8,'12'!AB8,'13'!AB8,'14'!AB8,'15'!AB8,'16'!AB8,'17'!AB8,'18'!AB8,'19'!AB8,'20'!AB8,'21'!AB8,'22'!AB8,'23'!AB8,'24'!AB8,'25'!AB8,'26'!AB8,'27'!AB8,'28'!AB8,'29'!AB8,'30'!AB8,'31'!AB8)</f>
        <v>0</v>
      </c>
      <c r="AC8" s="99">
        <f>SUM('1'!AC8,'2'!AC8,'3'!AC8,'4'!AC8,'5'!AC8,'6'!AC8,'7'!AC8,'8'!AC8,'9'!AC8,'10'!AC8,'11'!AC8,'12'!AC8,'13'!AC8,'14'!AC8,'15'!AC8,'16'!AC8,'17'!AC8,'18'!AC8,'19'!AC8,'20'!AC8,'21'!AC8,'22'!AC8,'23'!AC8,'24'!AC8,'25'!AC8,'26'!AC8,'27'!AC8,'28'!AC8,'29'!AC8,'30'!AC8,'31'!AC8)</f>
        <v>0</v>
      </c>
      <c r="AD8" s="99">
        <f>SUM('1'!AD8,'2'!AD8,'3'!AD8,'4'!AD8,'5'!AD8,'6'!AD8,'7'!AD8,'8'!AD8,'9'!AD8,'10'!AD8,'11'!AD8,'12'!AD8,'13'!AD8,'14'!AD8,'15'!AD8,'16'!AD8,'17'!AD8,'18'!AD8,'19'!AD8,'20'!AD8,'21'!AD8,'22'!AD8,'23'!AD8,'24'!AD8,'25'!AD8,'26'!AD8,'27'!AD8,'28'!AD8,'29'!AD8,'30'!AD8,'31'!AD8)</f>
        <v>0</v>
      </c>
      <c r="AE8" s="100">
        <f t="shared" si="6"/>
        <v>0</v>
      </c>
      <c r="AF8" s="99">
        <f>SUM('1'!AF8,'2'!AF8,'3'!AF8,'4'!AF8,'5'!AF8,'6'!AF8,'7'!AF8,'8'!AF8,'9'!AF8,'10'!AF8,'11'!AF8,'12'!AF8,'13'!AF8,'14'!AF8,'15'!AF8,'16'!AF8,'17'!AF8,'18'!AF8,'19'!AF8,'20'!AF8,'21'!AF8,'22'!AF8,'23'!AF8,'24'!AF8,'25'!AF8,'26'!AF8,'27'!AF8,'28'!AF8,'29'!AF8,'30'!AF8,'31'!AF8)</f>
        <v>0</v>
      </c>
      <c r="AG8" s="99">
        <f>SUM('1'!AG8,'2'!AG8,'3'!AG8,'4'!AG8,'5'!AG8,'6'!AG8,'7'!AG8,'8'!AG8,'9'!AG8,'10'!AG8,'11'!AG8,'12'!AG8,'13'!AG8,'14'!AG8,'15'!AG8,'16'!AG8,'17'!AG8,'18'!AG8,'19'!AG8,'20'!AG8,'21'!AG8,'22'!AG8,'23'!AG8,'24'!AG8,'25'!AG8,'26'!AG8,'27'!AG8,'28'!AG8,'29'!AG8,'30'!AG8,'31'!AG8)</f>
        <v>0</v>
      </c>
      <c r="AH8" s="99">
        <f>SUM('1'!AH8,'2'!AH8,'3'!AH8,'4'!AH8,'5'!AH8,'6'!AH8,'7'!AH8,'8'!AH8,'9'!AH8,'10'!AH8,'11'!AH8,'12'!AH8,'13'!AH8,'14'!AH8,'15'!AH8,'16'!AH8,'17'!AH8,'18'!AH8,'19'!AH8,'20'!AH8,'21'!AH8,'22'!AH8,'23'!AH8,'24'!AH8,'25'!AH8,'26'!AH8,'27'!AH8,'28'!AH8,'29'!AH8,'30'!AH8,'31'!AH8)</f>
        <v>0</v>
      </c>
      <c r="AI8" s="100">
        <f t="shared" si="7"/>
        <v>0</v>
      </c>
      <c r="AJ8" s="99">
        <f>SUM('1'!AJ8,'2'!AJ8,'3'!AJ8,'4'!AJ8,'5'!AJ8,'6'!AJ8,'7'!AJ8,'8'!AJ8,'9'!AJ8,'10'!AJ8,'11'!AJ8,'12'!AJ8,'13'!AJ8,'14'!AJ8,'15'!AJ8,'16'!AJ8,'17'!AJ8,'18'!AJ8,'19'!AJ8,'20'!AJ8,'21'!AJ8,'22'!AJ8,'23'!AJ8,'24'!AJ8,'25'!AJ8,'26'!AJ8,'27'!AJ8,'28'!AJ8,'29'!AJ8,'30'!AJ8,'31'!AJ8)</f>
        <v>0</v>
      </c>
      <c r="AK8" s="99">
        <f>SUM('1'!AK8,'2'!AK8,'3'!AK8,'4'!AK8,'5'!AK8,'6'!AK8,'7'!AK8,'8'!AK8,'9'!AK8,'10'!AK8,'11'!AK8,'12'!AK8,'13'!AK8,'14'!AK8,'15'!AK8,'16'!AK8,'17'!AK8,'18'!AK8,'19'!AK8,'20'!AK8,'21'!AK8,'22'!AK8,'23'!AK8,'24'!AK8,'25'!AK8,'26'!AK8,'27'!AK8,'28'!AK8,'29'!AK8,'30'!AK8,'31'!AK8)</f>
        <v>0</v>
      </c>
      <c r="AL8" s="99">
        <f>SUM('1'!AL8,'2'!AL8,'3'!AL8,'4'!AL8,'5'!AL8,'6'!AL8,'7'!AL8,'8'!AL8,'9'!AL8,'10'!AL8,'11'!AL8,'12'!AL8,'13'!AL8,'14'!AL8,'15'!AL8,'16'!AL8,'17'!AL8,'18'!AL8,'19'!AL8,'20'!AL8,'21'!AL8,'22'!AL8,'23'!AL8,'24'!AL8,'25'!AL8,'26'!AL8,'27'!AL8,'28'!AL8,'29'!AL8,'30'!AL8,'31'!AL8)</f>
        <v>0</v>
      </c>
      <c r="AM8" s="100">
        <f t="shared" si="8"/>
        <v>0</v>
      </c>
      <c r="AN8" s="99">
        <f>SUM('1'!AN8,'2'!AN8,'3'!AN8,'4'!AN8,'5'!AN8,'6'!AN8,'7'!AN8,'8'!AN8,'9'!AN8,'10'!AN8,'11'!AN8,'12'!AN8,'13'!AN8,'14'!AN8,'15'!AN8,'16'!AN8,'17'!AN8,'18'!AN8,'19'!AN8,'20'!AN8,'21'!AN8,'22'!AN8,'23'!AN8,'24'!AN8,'25'!AN8,'26'!AN8,'27'!AN8,'28'!AN8,'29'!AN8,'30'!AN8,'31'!AN8)</f>
        <v>0</v>
      </c>
      <c r="AO8" s="99">
        <f>SUM('1'!AO8,'2'!AO8,'3'!AO8,'4'!AO8,'5'!AO8,'6'!AO8,'7'!AO8,'8'!AO8,'9'!AO8,'10'!AO8,'11'!AO8,'12'!AO8,'13'!AO8,'14'!AO8,'15'!AO8,'16'!AO8,'17'!AO8,'18'!AO8,'19'!AO8,'20'!AO8,'21'!AO8,'22'!AO8,'23'!AO8,'24'!AO8,'25'!AO8,'26'!AO8,'27'!AO8,'28'!AO8,'29'!AO8,'30'!AO8,'31'!AO8)</f>
        <v>0</v>
      </c>
      <c r="AP8" s="99">
        <f>SUM('1'!AP8,'2'!AP8,'3'!AP8,'4'!AP8,'5'!AP8,'6'!AP8,'7'!AP8,'8'!AP8,'9'!AP8,'10'!AP8,'11'!AP8,'12'!AP8,'13'!AP8,'14'!AP8,'15'!AP8,'16'!AP8,'17'!AP8,'18'!AP8,'19'!AP8,'20'!AP8,'21'!AP8,'22'!AP8,'23'!AP8,'24'!AP8,'25'!AP8,'26'!AP8,'27'!AP8,'28'!AP8,'29'!AP8,'30'!AP8,'31'!AP8)</f>
        <v>0</v>
      </c>
      <c r="AQ8" s="100">
        <f t="shared" si="9"/>
        <v>0</v>
      </c>
      <c r="AR8" s="99">
        <f>SUM('1'!AR8,'2'!AR8,'3'!AR8,'4'!AR8,'5'!AR8,'6'!AR8,'7'!AR8,'8'!AR8,'9'!AR8,'10'!AR8,'11'!AR8,'12'!AR8,'13'!AR8,'14'!AR8,'15'!AR8,'16'!AR8,'17'!AR8,'18'!AR8,'19'!AR8,'20'!AR8,'21'!AR8,'22'!AR8,'23'!AR8,'24'!AR8,'25'!AR8,'26'!AR8,'27'!AR8,'28'!AR8,'29'!AR8,'30'!AR8,'31'!AR8)</f>
        <v>0</v>
      </c>
      <c r="AS8" s="99">
        <f>SUM('1'!AS8,'2'!AS8,'3'!AS8,'4'!AS8,'5'!AS8,'6'!AS8,'7'!AS8,'8'!AS8,'9'!AS8,'10'!AS8,'11'!AS8,'12'!AS8,'13'!AS8,'14'!AS8,'15'!AS8,'16'!AS8,'17'!AS8,'18'!AS8,'19'!AS8,'20'!AS8,'21'!AS8,'22'!AS8,'23'!AS8,'24'!AS8,'25'!AS8,'26'!AS8,'27'!AS8,'28'!AS8,'29'!AS8,'30'!AS8,'31'!AS8)</f>
        <v>0</v>
      </c>
      <c r="AT8" s="99">
        <f>SUM('1'!AT8,'2'!AT8,'3'!AT8,'4'!AT8,'5'!AT8,'6'!AT8,'7'!AT8,'8'!AT8,'9'!AT8,'10'!AT8,'11'!AT8,'12'!AT8,'13'!AT8,'14'!AT8,'15'!AT8,'16'!AT8,'17'!AT8,'18'!AT8,'19'!AT8,'20'!AT8,'21'!AT8,'22'!AT8,'23'!AT8,'24'!AT8,'25'!AT8,'26'!AT8,'27'!AT8,'28'!AT8,'29'!AT8,'30'!AT8,'31'!AT8)</f>
        <v>0</v>
      </c>
      <c r="AU8" s="100">
        <f t="shared" si="10"/>
        <v>0</v>
      </c>
      <c r="AV8" s="99">
        <f>SUM('1'!AV8,'2'!AV8,'3'!AV8,'4'!AV8,'5'!AV8,'6'!AV8,'7'!AV8,'8'!AV8,'9'!AV8,'10'!AV8,'11'!AV8,'12'!AV8,'13'!AV8,'14'!AV8,'15'!AV8,'16'!AV8,'17'!AV8,'18'!AV8,'19'!AV8,'20'!AV8,'21'!AV8,'22'!AV8,'23'!AV8,'24'!AV8,'25'!AV8,'26'!AV8,'27'!AV8,'28'!AV8,'29'!AV8,'30'!AV8,'31'!AV8)</f>
        <v>0</v>
      </c>
      <c r="AW8" s="99">
        <f>SUM('1'!AW8,'2'!AW8,'3'!AW8,'4'!AW8,'5'!AW8,'6'!AW8,'7'!AW8,'8'!AW8,'9'!AW8,'10'!AW8,'11'!AW8,'12'!AW8,'13'!AW8,'14'!AW8,'15'!AW8,'16'!AW8,'17'!AW8,'18'!AW8,'19'!AW8,'20'!AW8,'21'!AW8,'22'!AW8,'23'!AW8,'24'!AW8,'25'!AW8,'26'!AW8,'27'!AW8,'28'!AW8,'29'!AW8,'30'!AW8,'31'!AW8)</f>
        <v>0</v>
      </c>
      <c r="AX8" s="99">
        <f>SUM('1'!AX8,'2'!AX8,'3'!AX8,'4'!AX8,'5'!AX8,'6'!AX8,'7'!AX8,'8'!AX8,'9'!AX8,'10'!AX8,'11'!AX8,'12'!AX8,'13'!AX8,'14'!AX8,'15'!AX8,'16'!AX8,'17'!AX8,'18'!AX8,'19'!AX8,'20'!AX8,'21'!AX8,'22'!AX8,'23'!AX8,'24'!AX8,'25'!AX8,'26'!AX8,'27'!AX8,'28'!AX8,'29'!AX8,'30'!AX8,'31'!AX8)</f>
        <v>0</v>
      </c>
      <c r="AY8" s="100">
        <f t="shared" si="11"/>
        <v>0</v>
      </c>
      <c r="AZ8" s="99">
        <f>SUM('1'!AZ8,'2'!AZ8,'3'!AZ8,'4'!AZ8,'5'!AZ8,'6'!AZ8,'7'!AZ8,'8'!AZ8,'9'!AZ8,'10'!AZ8,'11'!AZ8,'12'!AZ8,'13'!AZ8,'14'!AZ8,'15'!AZ8,'16'!AZ8,'17'!AZ8,'18'!AZ8,'19'!AZ8,'20'!AZ8,'21'!AZ8,'22'!AZ8,'23'!AZ8,'24'!AZ8,'25'!AZ8,'26'!AZ8,'27'!AZ8,'28'!AZ8,'29'!AZ8,'30'!AZ8,'31'!AZ8)</f>
        <v>0</v>
      </c>
      <c r="BA8" s="100">
        <f t="shared" si="12"/>
        <v>0</v>
      </c>
    </row>
    <row r="9" spans="2:53" x14ac:dyDescent="1">
      <c r="B9" s="97">
        <v>1111058</v>
      </c>
      <c r="C9" s="98" t="s">
        <v>677</v>
      </c>
      <c r="D9" s="99">
        <f>SUM('1'!D9,'2'!D9,'3'!D9,'4'!D9,'5'!D9,'6'!D9,'7'!D9,'8'!D9,'9'!D9,'10'!D9,'11'!D9,'12'!D9,'13'!D9,'14'!D9,'15'!D9,'16'!D9,'17'!D9,'18'!D9,'19'!D9,'20'!D9,'21'!D9,'22'!D9,'23'!D9,'24'!D9,'25'!D9,'26'!D9,'27'!D9,'28'!D9,'29'!D9,'30'!D9,'31'!D9)</f>
        <v>0</v>
      </c>
      <c r="E9" s="99">
        <f>SUM('1'!E9,'2'!E9,'3'!E9,'4'!E9,'5'!E9,'6'!E9,'7'!E9,'8'!E9,'9'!E9,'10'!E9,'11'!E9,'12'!E9,'13'!E9,'14'!E9,'15'!E9,'16'!E9,'17'!E9,'18'!E9,'19'!E9,'20'!E9,'21'!E9,'22'!E9,'23'!E9,'24'!E9,'25'!E9,'26'!E9,'27'!E9,'28'!E9,'29'!E9,'30'!E9,'31'!E9)</f>
        <v>0</v>
      </c>
      <c r="F9" s="99">
        <f>SUM('1'!F9,'2'!F9,'3'!F9,'4'!F9,'5'!F9,'6'!F9,'7'!F9,'8'!F9,'9'!F9,'10'!F9,'11'!F9,'12'!F9,'13'!F9,'14'!F9,'15'!F9,'16'!F9,'17'!F9,'18'!F9,'19'!F9,'20'!F9,'21'!F9,'22'!F9,'23'!F9,'24'!F9,'25'!F9,'26'!F9,'27'!F9,'28'!F9,'29'!F9,'30'!F9,'31'!F9)</f>
        <v>0</v>
      </c>
      <c r="G9" s="100">
        <f t="shared" si="0"/>
        <v>0</v>
      </c>
      <c r="H9" s="99">
        <f>SUM('1'!H9,'2'!H9,'3'!H9,'4'!H9,'5'!H9,'6'!H9,'7'!H9,'8'!H9,'9'!H9,'10'!H9,'11'!H9,'12'!H9,'13'!H9,'14'!H9,'15'!H9,'16'!H9,'17'!H9,'18'!H9,'19'!H9,'20'!H9,'21'!H9,'22'!H9,'23'!H9,'24'!H9,'25'!H9,'26'!H9,'27'!H9,'28'!H9,'29'!H9,'30'!H9,'31'!H9)</f>
        <v>0</v>
      </c>
      <c r="I9" s="99">
        <f>SUM('1'!I9,'2'!I9,'3'!I9,'4'!I9,'5'!I9,'6'!I9,'7'!I9,'8'!I9,'9'!I9,'10'!I9,'11'!I9,'12'!I9,'13'!I9,'14'!I9,'15'!I9,'16'!I9,'17'!I9,'18'!I9,'19'!I9,'20'!I9,'21'!I9,'22'!I9,'23'!I9,'24'!I9,'25'!I9,'26'!I9,'27'!I9,'28'!I9,'29'!I9,'30'!I9,'31'!I9)</f>
        <v>0</v>
      </c>
      <c r="J9" s="99">
        <f>SUM('1'!J9,'2'!J9,'3'!J9,'4'!J9,'5'!J9,'6'!J9,'7'!J9,'8'!J9,'9'!J9,'10'!J9,'11'!J9,'12'!J9,'13'!J9,'14'!J9,'15'!J9,'16'!J9,'17'!J9,'18'!J9,'19'!J9,'20'!J9,'21'!J9,'22'!J9,'23'!J9,'24'!J9,'25'!J9,'26'!J9,'27'!J9,'28'!J9,'29'!J9,'30'!J9,'31'!J9)</f>
        <v>0</v>
      </c>
      <c r="K9" s="100">
        <f t="shared" si="1"/>
        <v>0</v>
      </c>
      <c r="L9" s="99">
        <f>SUM('1'!L9,'2'!L9,'3'!L9,'4'!L9,'5'!L9,'6'!L9,'7'!L9,'8'!L9,'9'!L9,'10'!L9,'11'!L9,'12'!L9,'13'!L9,'14'!L9,'15'!L9,'16'!L9,'17'!L9,'18'!L9,'19'!L9,'20'!L9,'21'!L9,'22'!L9,'23'!L9,'24'!L9,'25'!L9,'26'!L9,'27'!L9,'28'!L9,'29'!L9,'30'!L9,'31'!L9)</f>
        <v>0</v>
      </c>
      <c r="M9" s="99">
        <f>SUM('1'!M9,'2'!M9,'3'!M9,'4'!M9,'5'!M9,'6'!M9,'7'!M9,'8'!M9,'9'!M9,'10'!M9,'11'!M9,'12'!M9,'13'!M9,'14'!M9,'15'!M9,'16'!M9,'17'!M9,'18'!M9,'19'!M9,'20'!M9,'21'!M9,'22'!M9,'23'!M9,'24'!M9,'25'!M9,'26'!M9,'27'!M9,'28'!M9,'29'!M9,'30'!M9,'31'!M9)</f>
        <v>0</v>
      </c>
      <c r="N9" s="99">
        <f>SUM('1'!N9,'2'!N9,'3'!N9,'4'!N9,'5'!N9,'6'!N9,'7'!N9,'8'!N9,'9'!N9,'10'!N9,'11'!N9,'12'!N9,'13'!N9,'14'!N9,'15'!N9,'16'!N9,'17'!N9,'18'!N9,'19'!N9,'20'!N9,'21'!N9,'22'!N9,'23'!N9,'24'!N9,'25'!N9,'26'!N9,'27'!N9,'28'!N9,'29'!N9,'30'!N9,'31'!N9)</f>
        <v>0</v>
      </c>
      <c r="O9" s="100">
        <f t="shared" si="2"/>
        <v>0</v>
      </c>
      <c r="P9" s="99">
        <f>SUM('1'!P9,'2'!P9,'3'!P9,'4'!P9,'5'!P9,'6'!P9,'7'!P9,'8'!P9,'9'!P9,'10'!P9,'11'!P9,'12'!P9,'13'!P9,'14'!P9,'15'!P9,'16'!P9,'17'!P9,'18'!P9,'19'!P9,'20'!P9,'21'!P9,'22'!P9,'23'!P9,'24'!P9,'25'!P9,'26'!P9,'27'!P9,'28'!P9,'29'!P9,'30'!P9,'31'!P9)</f>
        <v>0</v>
      </c>
      <c r="Q9" s="99">
        <f>SUM('1'!Q9,'2'!Q9,'3'!Q9,'4'!Q9,'5'!Q9,'6'!Q9,'7'!Q9,'8'!Q9,'9'!Q9,'10'!Q9,'11'!Q9,'12'!Q9,'13'!Q9,'14'!Q9,'15'!Q9,'16'!Q9,'17'!Q9,'18'!Q9,'19'!Q9,'20'!Q9,'21'!Q9,'22'!Q9,'23'!Q9,'24'!Q9,'25'!Q9,'26'!Q9,'27'!Q9,'28'!Q9,'29'!Q9,'30'!Q9,'31'!Q9)</f>
        <v>0</v>
      </c>
      <c r="R9" s="99">
        <f>SUM('1'!R9,'2'!R9,'3'!R9,'4'!R9,'5'!R9,'6'!R9,'7'!R9,'8'!R9,'9'!R9,'10'!R9,'11'!R9,'12'!R9,'13'!R9,'14'!R9,'15'!R9,'16'!R9,'17'!R9,'18'!R9,'19'!R9,'20'!R9,'21'!R9,'22'!R9,'23'!R9,'24'!R9,'25'!R9,'26'!R9,'27'!R9,'28'!R9,'29'!R9,'30'!R9,'31'!R9)</f>
        <v>0</v>
      </c>
      <c r="S9" s="100">
        <f t="shared" si="3"/>
        <v>0</v>
      </c>
      <c r="T9" s="99">
        <f>SUM('1'!T9,'2'!T9,'3'!T9,'4'!T9,'5'!T9,'6'!T9,'7'!T9,'8'!T9,'9'!T9,'10'!T9,'11'!T9,'12'!T9,'13'!T9,'14'!T9,'15'!T9,'16'!T9,'17'!T9,'18'!T9,'19'!T9,'20'!T9,'21'!T9,'22'!T9,'23'!T9,'24'!T9,'25'!T9,'26'!T9,'27'!T9,'28'!T9,'29'!T9,'30'!T9,'31'!T9)</f>
        <v>0</v>
      </c>
      <c r="U9" s="99">
        <f>SUM('1'!U9,'2'!U9,'3'!U9,'4'!U9,'5'!U9,'6'!U9,'7'!U9,'8'!U9,'9'!U9,'10'!U9,'11'!U9,'12'!U9,'13'!U9,'14'!U9,'15'!U9,'16'!U9,'17'!U9,'18'!U9,'19'!U9,'20'!U9,'21'!U9,'22'!U9,'23'!U9,'24'!U9,'25'!U9,'26'!U9,'27'!U9,'28'!U9,'29'!U9,'30'!U9,'31'!U9)</f>
        <v>0</v>
      </c>
      <c r="V9" s="99">
        <f>SUM('1'!V9,'2'!V9,'3'!V9,'4'!V9,'5'!V9,'6'!V9,'7'!V9,'8'!V9,'9'!V9,'10'!V9,'11'!V9,'12'!V9,'13'!V9,'14'!V9,'15'!V9,'16'!V9,'17'!V9,'18'!V9,'19'!V9,'20'!V9,'21'!V9,'22'!V9,'23'!V9,'24'!V9,'25'!V9,'26'!V9,'27'!V9,'28'!V9,'29'!V9,'30'!V9,'31'!V9)</f>
        <v>0</v>
      </c>
      <c r="W9" s="100">
        <f t="shared" si="4"/>
        <v>0</v>
      </c>
      <c r="X9" s="99">
        <f>SUM('1'!X9,'2'!X9,'3'!X9,'4'!X9,'5'!X9,'6'!X9,'7'!X9,'8'!X9,'9'!X9,'10'!X9,'11'!X9,'12'!X9,'13'!X9,'14'!X9,'15'!X9,'16'!X9,'17'!X9,'18'!X9,'19'!X9,'20'!X9,'21'!X9,'22'!X9,'23'!X9,'24'!X9,'25'!X9,'26'!X9,'27'!X9,'28'!X9,'29'!X9,'30'!X9,'31'!X9)</f>
        <v>0</v>
      </c>
      <c r="Y9" s="99">
        <f>SUM('1'!Y9,'2'!Y9,'3'!Y9,'4'!Y9,'5'!Y9,'6'!Y9,'7'!Y9,'8'!Y9,'9'!Y9,'10'!Y9,'11'!Y9,'12'!Y9,'13'!Y9,'14'!Y9,'15'!Y9,'16'!Y9,'17'!Y9,'18'!Y9,'19'!Y9,'20'!Y9,'21'!Y9,'22'!Y9,'23'!Y9,'24'!Y9,'25'!Y9,'26'!Y9,'27'!Y9,'28'!Y9,'29'!Y9,'30'!Y9,'31'!Y9)</f>
        <v>0</v>
      </c>
      <c r="Z9" s="99">
        <f>SUM('1'!Z9,'2'!Z9,'3'!Z9,'4'!Z9,'5'!Z9,'6'!Z9,'7'!Z9,'8'!Z9,'9'!Z9,'10'!Z9,'11'!Z9,'12'!Z9,'13'!Z9,'14'!Z9,'15'!Z9,'16'!Z9,'17'!Z9,'18'!Z9,'19'!Z9,'20'!Z9,'21'!Z9,'22'!Z9,'23'!Z9,'24'!Z9,'25'!Z9,'26'!Z9,'27'!Z9,'28'!Z9,'29'!Z9,'30'!Z9,'31'!Z9)</f>
        <v>0</v>
      </c>
      <c r="AA9" s="100">
        <f t="shared" si="5"/>
        <v>0</v>
      </c>
      <c r="AB9" s="99">
        <f>SUM('1'!AB9,'2'!AB9,'3'!AB9,'4'!AB9,'5'!AB9,'6'!AB9,'7'!AB9,'8'!AB9,'9'!AB9,'10'!AB9,'11'!AB9,'12'!AB9,'13'!AB9,'14'!AB9,'15'!AB9,'16'!AB9,'17'!AB9,'18'!AB9,'19'!AB9,'20'!AB9,'21'!AB9,'22'!AB9,'23'!AB9,'24'!AB9,'25'!AB9,'26'!AB9,'27'!AB9,'28'!AB9,'29'!AB9,'30'!AB9,'31'!AB9)</f>
        <v>0</v>
      </c>
      <c r="AC9" s="99">
        <f>SUM('1'!AC9,'2'!AC9,'3'!AC9,'4'!AC9,'5'!AC9,'6'!AC9,'7'!AC9,'8'!AC9,'9'!AC9,'10'!AC9,'11'!AC9,'12'!AC9,'13'!AC9,'14'!AC9,'15'!AC9,'16'!AC9,'17'!AC9,'18'!AC9,'19'!AC9,'20'!AC9,'21'!AC9,'22'!AC9,'23'!AC9,'24'!AC9,'25'!AC9,'26'!AC9,'27'!AC9,'28'!AC9,'29'!AC9,'30'!AC9,'31'!AC9)</f>
        <v>0</v>
      </c>
      <c r="AD9" s="99">
        <f>SUM('1'!AD9,'2'!AD9,'3'!AD9,'4'!AD9,'5'!AD9,'6'!AD9,'7'!AD9,'8'!AD9,'9'!AD9,'10'!AD9,'11'!AD9,'12'!AD9,'13'!AD9,'14'!AD9,'15'!AD9,'16'!AD9,'17'!AD9,'18'!AD9,'19'!AD9,'20'!AD9,'21'!AD9,'22'!AD9,'23'!AD9,'24'!AD9,'25'!AD9,'26'!AD9,'27'!AD9,'28'!AD9,'29'!AD9,'30'!AD9,'31'!AD9)</f>
        <v>0</v>
      </c>
      <c r="AE9" s="100">
        <f t="shared" si="6"/>
        <v>0</v>
      </c>
      <c r="AF9" s="99">
        <f>SUM('1'!AF9,'2'!AF9,'3'!AF9,'4'!AF9,'5'!AF9,'6'!AF9,'7'!AF9,'8'!AF9,'9'!AF9,'10'!AF9,'11'!AF9,'12'!AF9,'13'!AF9,'14'!AF9,'15'!AF9,'16'!AF9,'17'!AF9,'18'!AF9,'19'!AF9,'20'!AF9,'21'!AF9,'22'!AF9,'23'!AF9,'24'!AF9,'25'!AF9,'26'!AF9,'27'!AF9,'28'!AF9,'29'!AF9,'30'!AF9,'31'!AF9)</f>
        <v>0</v>
      </c>
      <c r="AG9" s="99">
        <f>SUM('1'!AG9,'2'!AG9,'3'!AG9,'4'!AG9,'5'!AG9,'6'!AG9,'7'!AG9,'8'!AG9,'9'!AG9,'10'!AG9,'11'!AG9,'12'!AG9,'13'!AG9,'14'!AG9,'15'!AG9,'16'!AG9,'17'!AG9,'18'!AG9,'19'!AG9,'20'!AG9,'21'!AG9,'22'!AG9,'23'!AG9,'24'!AG9,'25'!AG9,'26'!AG9,'27'!AG9,'28'!AG9,'29'!AG9,'30'!AG9,'31'!AG9)</f>
        <v>0</v>
      </c>
      <c r="AH9" s="99">
        <f>SUM('1'!AH9,'2'!AH9,'3'!AH9,'4'!AH9,'5'!AH9,'6'!AH9,'7'!AH9,'8'!AH9,'9'!AH9,'10'!AH9,'11'!AH9,'12'!AH9,'13'!AH9,'14'!AH9,'15'!AH9,'16'!AH9,'17'!AH9,'18'!AH9,'19'!AH9,'20'!AH9,'21'!AH9,'22'!AH9,'23'!AH9,'24'!AH9,'25'!AH9,'26'!AH9,'27'!AH9,'28'!AH9,'29'!AH9,'30'!AH9,'31'!AH9)</f>
        <v>0</v>
      </c>
      <c r="AI9" s="100">
        <f t="shared" si="7"/>
        <v>0</v>
      </c>
      <c r="AJ9" s="99">
        <f>SUM('1'!AJ9,'2'!AJ9,'3'!AJ9,'4'!AJ9,'5'!AJ9,'6'!AJ9,'7'!AJ9,'8'!AJ9,'9'!AJ9,'10'!AJ9,'11'!AJ9,'12'!AJ9,'13'!AJ9,'14'!AJ9,'15'!AJ9,'16'!AJ9,'17'!AJ9,'18'!AJ9,'19'!AJ9,'20'!AJ9,'21'!AJ9,'22'!AJ9,'23'!AJ9,'24'!AJ9,'25'!AJ9,'26'!AJ9,'27'!AJ9,'28'!AJ9,'29'!AJ9,'30'!AJ9,'31'!AJ9)</f>
        <v>0</v>
      </c>
      <c r="AK9" s="99">
        <f>SUM('1'!AK9,'2'!AK9,'3'!AK9,'4'!AK9,'5'!AK9,'6'!AK9,'7'!AK9,'8'!AK9,'9'!AK9,'10'!AK9,'11'!AK9,'12'!AK9,'13'!AK9,'14'!AK9,'15'!AK9,'16'!AK9,'17'!AK9,'18'!AK9,'19'!AK9,'20'!AK9,'21'!AK9,'22'!AK9,'23'!AK9,'24'!AK9,'25'!AK9,'26'!AK9,'27'!AK9,'28'!AK9,'29'!AK9,'30'!AK9,'31'!AK9)</f>
        <v>0</v>
      </c>
      <c r="AL9" s="99">
        <f>SUM('1'!AL9,'2'!AL9,'3'!AL9,'4'!AL9,'5'!AL9,'6'!AL9,'7'!AL9,'8'!AL9,'9'!AL9,'10'!AL9,'11'!AL9,'12'!AL9,'13'!AL9,'14'!AL9,'15'!AL9,'16'!AL9,'17'!AL9,'18'!AL9,'19'!AL9,'20'!AL9,'21'!AL9,'22'!AL9,'23'!AL9,'24'!AL9,'25'!AL9,'26'!AL9,'27'!AL9,'28'!AL9,'29'!AL9,'30'!AL9,'31'!AL9)</f>
        <v>0</v>
      </c>
      <c r="AM9" s="100">
        <f t="shared" si="8"/>
        <v>0</v>
      </c>
      <c r="AN9" s="99">
        <f>SUM('1'!AN9,'2'!AN9,'3'!AN9,'4'!AN9,'5'!AN9,'6'!AN9,'7'!AN9,'8'!AN9,'9'!AN9,'10'!AN9,'11'!AN9,'12'!AN9,'13'!AN9,'14'!AN9,'15'!AN9,'16'!AN9,'17'!AN9,'18'!AN9,'19'!AN9,'20'!AN9,'21'!AN9,'22'!AN9,'23'!AN9,'24'!AN9,'25'!AN9,'26'!AN9,'27'!AN9,'28'!AN9,'29'!AN9,'30'!AN9,'31'!AN9)</f>
        <v>0</v>
      </c>
      <c r="AO9" s="99">
        <f>SUM('1'!AO9,'2'!AO9,'3'!AO9,'4'!AO9,'5'!AO9,'6'!AO9,'7'!AO9,'8'!AO9,'9'!AO9,'10'!AO9,'11'!AO9,'12'!AO9,'13'!AO9,'14'!AO9,'15'!AO9,'16'!AO9,'17'!AO9,'18'!AO9,'19'!AO9,'20'!AO9,'21'!AO9,'22'!AO9,'23'!AO9,'24'!AO9,'25'!AO9,'26'!AO9,'27'!AO9,'28'!AO9,'29'!AO9,'30'!AO9,'31'!AO9)</f>
        <v>0</v>
      </c>
      <c r="AP9" s="99">
        <f>SUM('1'!AP9,'2'!AP9,'3'!AP9,'4'!AP9,'5'!AP9,'6'!AP9,'7'!AP9,'8'!AP9,'9'!AP9,'10'!AP9,'11'!AP9,'12'!AP9,'13'!AP9,'14'!AP9,'15'!AP9,'16'!AP9,'17'!AP9,'18'!AP9,'19'!AP9,'20'!AP9,'21'!AP9,'22'!AP9,'23'!AP9,'24'!AP9,'25'!AP9,'26'!AP9,'27'!AP9,'28'!AP9,'29'!AP9,'30'!AP9,'31'!AP9)</f>
        <v>0</v>
      </c>
      <c r="AQ9" s="100">
        <f t="shared" si="9"/>
        <v>0</v>
      </c>
      <c r="AR9" s="99">
        <f>SUM('1'!AR9,'2'!AR9,'3'!AR9,'4'!AR9,'5'!AR9,'6'!AR9,'7'!AR9,'8'!AR9,'9'!AR9,'10'!AR9,'11'!AR9,'12'!AR9,'13'!AR9,'14'!AR9,'15'!AR9,'16'!AR9,'17'!AR9,'18'!AR9,'19'!AR9,'20'!AR9,'21'!AR9,'22'!AR9,'23'!AR9,'24'!AR9,'25'!AR9,'26'!AR9,'27'!AR9,'28'!AR9,'29'!AR9,'30'!AR9,'31'!AR9)</f>
        <v>0</v>
      </c>
      <c r="AS9" s="99">
        <f>SUM('1'!AS9,'2'!AS9,'3'!AS9,'4'!AS9,'5'!AS9,'6'!AS9,'7'!AS9,'8'!AS9,'9'!AS9,'10'!AS9,'11'!AS9,'12'!AS9,'13'!AS9,'14'!AS9,'15'!AS9,'16'!AS9,'17'!AS9,'18'!AS9,'19'!AS9,'20'!AS9,'21'!AS9,'22'!AS9,'23'!AS9,'24'!AS9,'25'!AS9,'26'!AS9,'27'!AS9,'28'!AS9,'29'!AS9,'30'!AS9,'31'!AS9)</f>
        <v>0</v>
      </c>
      <c r="AT9" s="99">
        <f>SUM('1'!AT9,'2'!AT9,'3'!AT9,'4'!AT9,'5'!AT9,'6'!AT9,'7'!AT9,'8'!AT9,'9'!AT9,'10'!AT9,'11'!AT9,'12'!AT9,'13'!AT9,'14'!AT9,'15'!AT9,'16'!AT9,'17'!AT9,'18'!AT9,'19'!AT9,'20'!AT9,'21'!AT9,'22'!AT9,'23'!AT9,'24'!AT9,'25'!AT9,'26'!AT9,'27'!AT9,'28'!AT9,'29'!AT9,'30'!AT9,'31'!AT9)</f>
        <v>0</v>
      </c>
      <c r="AU9" s="100">
        <f t="shared" si="10"/>
        <v>0</v>
      </c>
      <c r="AV9" s="99">
        <f>SUM('1'!AV9,'2'!AV9,'3'!AV9,'4'!AV9,'5'!AV9,'6'!AV9,'7'!AV9,'8'!AV9,'9'!AV9,'10'!AV9,'11'!AV9,'12'!AV9,'13'!AV9,'14'!AV9,'15'!AV9,'16'!AV9,'17'!AV9,'18'!AV9,'19'!AV9,'20'!AV9,'21'!AV9,'22'!AV9,'23'!AV9,'24'!AV9,'25'!AV9,'26'!AV9,'27'!AV9,'28'!AV9,'29'!AV9,'30'!AV9,'31'!AV9)</f>
        <v>0</v>
      </c>
      <c r="AW9" s="99">
        <f>SUM('1'!AW9,'2'!AW9,'3'!AW9,'4'!AW9,'5'!AW9,'6'!AW9,'7'!AW9,'8'!AW9,'9'!AW9,'10'!AW9,'11'!AW9,'12'!AW9,'13'!AW9,'14'!AW9,'15'!AW9,'16'!AW9,'17'!AW9,'18'!AW9,'19'!AW9,'20'!AW9,'21'!AW9,'22'!AW9,'23'!AW9,'24'!AW9,'25'!AW9,'26'!AW9,'27'!AW9,'28'!AW9,'29'!AW9,'30'!AW9,'31'!AW9)</f>
        <v>0</v>
      </c>
      <c r="AX9" s="99">
        <f>SUM('1'!AX9,'2'!AX9,'3'!AX9,'4'!AX9,'5'!AX9,'6'!AX9,'7'!AX9,'8'!AX9,'9'!AX9,'10'!AX9,'11'!AX9,'12'!AX9,'13'!AX9,'14'!AX9,'15'!AX9,'16'!AX9,'17'!AX9,'18'!AX9,'19'!AX9,'20'!AX9,'21'!AX9,'22'!AX9,'23'!AX9,'24'!AX9,'25'!AX9,'26'!AX9,'27'!AX9,'28'!AX9,'29'!AX9,'30'!AX9,'31'!AX9)</f>
        <v>0</v>
      </c>
      <c r="AY9" s="100">
        <f t="shared" si="11"/>
        <v>0</v>
      </c>
      <c r="AZ9" s="99">
        <f>SUM('1'!AZ9,'2'!AZ9,'3'!AZ9,'4'!AZ9,'5'!AZ9,'6'!AZ9,'7'!AZ9,'8'!AZ9,'9'!AZ9,'10'!AZ9,'11'!AZ9,'12'!AZ9,'13'!AZ9,'14'!AZ9,'15'!AZ9,'16'!AZ9,'17'!AZ9,'18'!AZ9,'19'!AZ9,'20'!AZ9,'21'!AZ9,'22'!AZ9,'23'!AZ9,'24'!AZ9,'25'!AZ9,'26'!AZ9,'27'!AZ9,'28'!AZ9,'29'!AZ9,'30'!AZ9,'31'!AZ9)</f>
        <v>0</v>
      </c>
      <c r="BA9" s="100">
        <f t="shared" si="12"/>
        <v>0</v>
      </c>
    </row>
    <row r="10" spans="2:53" x14ac:dyDescent="1">
      <c r="B10" s="97">
        <v>1111059</v>
      </c>
      <c r="C10" s="98" t="s">
        <v>678</v>
      </c>
      <c r="D10" s="99">
        <f>SUM('1'!D10,'2'!D10,'3'!D10,'4'!D10,'5'!D10,'6'!D10,'7'!D10,'8'!D10,'9'!D10,'10'!D10,'11'!D10,'12'!D10,'13'!D10,'14'!D10,'15'!D10,'16'!D10,'17'!D10,'18'!D10,'19'!D10,'20'!D10,'21'!D10,'22'!D10,'23'!D10,'24'!D10,'25'!D10,'26'!D10,'27'!D10,'28'!D10,'29'!D10,'30'!D10,'31'!D10)</f>
        <v>0</v>
      </c>
      <c r="E10" s="99">
        <f>SUM('1'!E10,'2'!E10,'3'!E10,'4'!E10,'5'!E10,'6'!E10,'7'!E10,'8'!E10,'9'!E10,'10'!E10,'11'!E10,'12'!E10,'13'!E10,'14'!E10,'15'!E10,'16'!E10,'17'!E10,'18'!E10,'19'!E10,'20'!E10,'21'!E10,'22'!E10,'23'!E10,'24'!E10,'25'!E10,'26'!E10,'27'!E10,'28'!E10,'29'!E10,'30'!E10,'31'!E10)</f>
        <v>0</v>
      </c>
      <c r="F10" s="99">
        <f>SUM('1'!F10,'2'!F10,'3'!F10,'4'!F10,'5'!F10,'6'!F10,'7'!F10,'8'!F10,'9'!F10,'10'!F10,'11'!F10,'12'!F10,'13'!F10,'14'!F10,'15'!F10,'16'!F10,'17'!F10,'18'!F10,'19'!F10,'20'!F10,'21'!F10,'22'!F10,'23'!F10,'24'!F10,'25'!F10,'26'!F10,'27'!F10,'28'!F10,'29'!F10,'30'!F10,'31'!F10)</f>
        <v>0</v>
      </c>
      <c r="G10" s="100">
        <f t="shared" si="0"/>
        <v>0</v>
      </c>
      <c r="H10" s="99">
        <f>SUM('1'!H10,'2'!H10,'3'!H10,'4'!H10,'5'!H10,'6'!H10,'7'!H10,'8'!H10,'9'!H10,'10'!H10,'11'!H10,'12'!H10,'13'!H10,'14'!H10,'15'!H10,'16'!H10,'17'!H10,'18'!H10,'19'!H10,'20'!H10,'21'!H10,'22'!H10,'23'!H10,'24'!H10,'25'!H10,'26'!H10,'27'!H10,'28'!H10,'29'!H10,'30'!H10,'31'!H10)</f>
        <v>0</v>
      </c>
      <c r="I10" s="99">
        <f>SUM('1'!I10,'2'!I10,'3'!I10,'4'!I10,'5'!I10,'6'!I10,'7'!I10,'8'!I10,'9'!I10,'10'!I10,'11'!I10,'12'!I10,'13'!I10,'14'!I10,'15'!I10,'16'!I10,'17'!I10,'18'!I10,'19'!I10,'20'!I10,'21'!I10,'22'!I10,'23'!I10,'24'!I10,'25'!I10,'26'!I10,'27'!I10,'28'!I10,'29'!I10,'30'!I10,'31'!I10)</f>
        <v>0</v>
      </c>
      <c r="J10" s="99">
        <f>SUM('1'!J10,'2'!J10,'3'!J10,'4'!J10,'5'!J10,'6'!J10,'7'!J10,'8'!J10,'9'!J10,'10'!J10,'11'!J10,'12'!J10,'13'!J10,'14'!J10,'15'!J10,'16'!J10,'17'!J10,'18'!J10,'19'!J10,'20'!J10,'21'!J10,'22'!J10,'23'!J10,'24'!J10,'25'!J10,'26'!J10,'27'!J10,'28'!J10,'29'!J10,'30'!J10,'31'!J10)</f>
        <v>0</v>
      </c>
      <c r="K10" s="100">
        <f t="shared" si="1"/>
        <v>0</v>
      </c>
      <c r="L10" s="99">
        <f>SUM('1'!L10,'2'!L10,'3'!L10,'4'!L10,'5'!L10,'6'!L10,'7'!L10,'8'!L10,'9'!L10,'10'!L10,'11'!L10,'12'!L10,'13'!L10,'14'!L10,'15'!L10,'16'!L10,'17'!L10,'18'!L10,'19'!L10,'20'!L10,'21'!L10,'22'!L10,'23'!L10,'24'!L10,'25'!L10,'26'!L10,'27'!L10,'28'!L10,'29'!L10,'30'!L10,'31'!L10)</f>
        <v>0</v>
      </c>
      <c r="M10" s="99">
        <f>SUM('1'!M10,'2'!M10,'3'!M10,'4'!M10,'5'!M10,'6'!M10,'7'!M10,'8'!M10,'9'!M10,'10'!M10,'11'!M10,'12'!M10,'13'!M10,'14'!M10,'15'!M10,'16'!M10,'17'!M10,'18'!M10,'19'!M10,'20'!M10,'21'!M10,'22'!M10,'23'!M10,'24'!M10,'25'!M10,'26'!M10,'27'!M10,'28'!M10,'29'!M10,'30'!M10,'31'!M10)</f>
        <v>0</v>
      </c>
      <c r="N10" s="99">
        <f>SUM('1'!N10,'2'!N10,'3'!N10,'4'!N10,'5'!N10,'6'!N10,'7'!N10,'8'!N10,'9'!N10,'10'!N10,'11'!N10,'12'!N10,'13'!N10,'14'!N10,'15'!N10,'16'!N10,'17'!N10,'18'!N10,'19'!N10,'20'!N10,'21'!N10,'22'!N10,'23'!N10,'24'!N10,'25'!N10,'26'!N10,'27'!N10,'28'!N10,'29'!N10,'30'!N10,'31'!N10)</f>
        <v>0</v>
      </c>
      <c r="O10" s="100">
        <f t="shared" si="2"/>
        <v>0</v>
      </c>
      <c r="P10" s="99">
        <f>SUM('1'!P10,'2'!P10,'3'!P10,'4'!P10,'5'!P10,'6'!P10,'7'!P10,'8'!P10,'9'!P10,'10'!P10,'11'!P10,'12'!P10,'13'!P10,'14'!P10,'15'!P10,'16'!P10,'17'!P10,'18'!P10,'19'!P10,'20'!P10,'21'!P10,'22'!P10,'23'!P10,'24'!P10,'25'!P10,'26'!P10,'27'!P10,'28'!P10,'29'!P10,'30'!P10,'31'!P10)</f>
        <v>0</v>
      </c>
      <c r="Q10" s="99">
        <f>SUM('1'!Q10,'2'!Q10,'3'!Q10,'4'!Q10,'5'!Q10,'6'!Q10,'7'!Q10,'8'!Q10,'9'!Q10,'10'!Q10,'11'!Q10,'12'!Q10,'13'!Q10,'14'!Q10,'15'!Q10,'16'!Q10,'17'!Q10,'18'!Q10,'19'!Q10,'20'!Q10,'21'!Q10,'22'!Q10,'23'!Q10,'24'!Q10,'25'!Q10,'26'!Q10,'27'!Q10,'28'!Q10,'29'!Q10,'30'!Q10,'31'!Q10)</f>
        <v>0</v>
      </c>
      <c r="R10" s="99">
        <f>SUM('1'!R10,'2'!R10,'3'!R10,'4'!R10,'5'!R10,'6'!R10,'7'!R10,'8'!R10,'9'!R10,'10'!R10,'11'!R10,'12'!R10,'13'!R10,'14'!R10,'15'!R10,'16'!R10,'17'!R10,'18'!R10,'19'!R10,'20'!R10,'21'!R10,'22'!R10,'23'!R10,'24'!R10,'25'!R10,'26'!R10,'27'!R10,'28'!R10,'29'!R10,'30'!R10,'31'!R10)</f>
        <v>0</v>
      </c>
      <c r="S10" s="100">
        <f t="shared" si="3"/>
        <v>0</v>
      </c>
      <c r="T10" s="99">
        <f>SUM('1'!T10,'2'!T10,'3'!T10,'4'!T10,'5'!T10,'6'!T10,'7'!T10,'8'!T10,'9'!T10,'10'!T10,'11'!T10,'12'!T10,'13'!T10,'14'!T10,'15'!T10,'16'!T10,'17'!T10,'18'!T10,'19'!T10,'20'!T10,'21'!T10,'22'!T10,'23'!T10,'24'!T10,'25'!T10,'26'!T10,'27'!T10,'28'!T10,'29'!T10,'30'!T10,'31'!T10)</f>
        <v>0</v>
      </c>
      <c r="U10" s="99">
        <f>SUM('1'!U10,'2'!U10,'3'!U10,'4'!U10,'5'!U10,'6'!U10,'7'!U10,'8'!U10,'9'!U10,'10'!U10,'11'!U10,'12'!U10,'13'!U10,'14'!U10,'15'!U10,'16'!U10,'17'!U10,'18'!U10,'19'!U10,'20'!U10,'21'!U10,'22'!U10,'23'!U10,'24'!U10,'25'!U10,'26'!U10,'27'!U10,'28'!U10,'29'!U10,'30'!U10,'31'!U10)</f>
        <v>0</v>
      </c>
      <c r="V10" s="99">
        <f>SUM('1'!V10,'2'!V10,'3'!V10,'4'!V10,'5'!V10,'6'!V10,'7'!V10,'8'!V10,'9'!V10,'10'!V10,'11'!V10,'12'!V10,'13'!V10,'14'!V10,'15'!V10,'16'!V10,'17'!V10,'18'!V10,'19'!V10,'20'!V10,'21'!V10,'22'!V10,'23'!V10,'24'!V10,'25'!V10,'26'!V10,'27'!V10,'28'!V10,'29'!V10,'30'!V10,'31'!V10)</f>
        <v>0</v>
      </c>
      <c r="W10" s="100">
        <f t="shared" si="4"/>
        <v>0</v>
      </c>
      <c r="X10" s="99">
        <f>SUM('1'!X10,'2'!X10,'3'!X10,'4'!X10,'5'!X10,'6'!X10,'7'!X10,'8'!X10,'9'!X10,'10'!X10,'11'!X10,'12'!X10,'13'!X10,'14'!X10,'15'!X10,'16'!X10,'17'!X10,'18'!X10,'19'!X10,'20'!X10,'21'!X10,'22'!X10,'23'!X10,'24'!X10,'25'!X10,'26'!X10,'27'!X10,'28'!X10,'29'!X10,'30'!X10,'31'!X10)</f>
        <v>0</v>
      </c>
      <c r="Y10" s="99">
        <f>SUM('1'!Y10,'2'!Y10,'3'!Y10,'4'!Y10,'5'!Y10,'6'!Y10,'7'!Y10,'8'!Y10,'9'!Y10,'10'!Y10,'11'!Y10,'12'!Y10,'13'!Y10,'14'!Y10,'15'!Y10,'16'!Y10,'17'!Y10,'18'!Y10,'19'!Y10,'20'!Y10,'21'!Y10,'22'!Y10,'23'!Y10,'24'!Y10,'25'!Y10,'26'!Y10,'27'!Y10,'28'!Y10,'29'!Y10,'30'!Y10,'31'!Y10)</f>
        <v>0</v>
      </c>
      <c r="Z10" s="99">
        <f>SUM('1'!Z10,'2'!Z10,'3'!Z10,'4'!Z10,'5'!Z10,'6'!Z10,'7'!Z10,'8'!Z10,'9'!Z10,'10'!Z10,'11'!Z10,'12'!Z10,'13'!Z10,'14'!Z10,'15'!Z10,'16'!Z10,'17'!Z10,'18'!Z10,'19'!Z10,'20'!Z10,'21'!Z10,'22'!Z10,'23'!Z10,'24'!Z10,'25'!Z10,'26'!Z10,'27'!Z10,'28'!Z10,'29'!Z10,'30'!Z10,'31'!Z10)</f>
        <v>0</v>
      </c>
      <c r="AA10" s="100">
        <f t="shared" si="5"/>
        <v>0</v>
      </c>
      <c r="AB10" s="99">
        <f>SUM('1'!AB10,'2'!AB10,'3'!AB10,'4'!AB10,'5'!AB10,'6'!AB10,'7'!AB10,'8'!AB10,'9'!AB10,'10'!AB10,'11'!AB10,'12'!AB10,'13'!AB10,'14'!AB10,'15'!AB10,'16'!AB10,'17'!AB10,'18'!AB10,'19'!AB10,'20'!AB10,'21'!AB10,'22'!AB10,'23'!AB10,'24'!AB10,'25'!AB10,'26'!AB10,'27'!AB10,'28'!AB10,'29'!AB10,'30'!AB10,'31'!AB10)</f>
        <v>0</v>
      </c>
      <c r="AC10" s="99">
        <f>SUM('1'!AC10,'2'!AC10,'3'!AC10,'4'!AC10,'5'!AC10,'6'!AC10,'7'!AC10,'8'!AC10,'9'!AC10,'10'!AC10,'11'!AC10,'12'!AC10,'13'!AC10,'14'!AC10,'15'!AC10,'16'!AC10,'17'!AC10,'18'!AC10,'19'!AC10,'20'!AC10,'21'!AC10,'22'!AC10,'23'!AC10,'24'!AC10,'25'!AC10,'26'!AC10,'27'!AC10,'28'!AC10,'29'!AC10,'30'!AC10,'31'!AC10)</f>
        <v>0</v>
      </c>
      <c r="AD10" s="99">
        <f>SUM('1'!AD10,'2'!AD10,'3'!AD10,'4'!AD10,'5'!AD10,'6'!AD10,'7'!AD10,'8'!AD10,'9'!AD10,'10'!AD10,'11'!AD10,'12'!AD10,'13'!AD10,'14'!AD10,'15'!AD10,'16'!AD10,'17'!AD10,'18'!AD10,'19'!AD10,'20'!AD10,'21'!AD10,'22'!AD10,'23'!AD10,'24'!AD10,'25'!AD10,'26'!AD10,'27'!AD10,'28'!AD10,'29'!AD10,'30'!AD10,'31'!AD10)</f>
        <v>0</v>
      </c>
      <c r="AE10" s="100">
        <f t="shared" si="6"/>
        <v>0</v>
      </c>
      <c r="AF10" s="99">
        <f>SUM('1'!AF10,'2'!AF10,'3'!AF10,'4'!AF10,'5'!AF10,'6'!AF10,'7'!AF10,'8'!AF10,'9'!AF10,'10'!AF10,'11'!AF10,'12'!AF10,'13'!AF10,'14'!AF10,'15'!AF10,'16'!AF10,'17'!AF10,'18'!AF10,'19'!AF10,'20'!AF10,'21'!AF10,'22'!AF10,'23'!AF10,'24'!AF10,'25'!AF10,'26'!AF10,'27'!AF10,'28'!AF10,'29'!AF10,'30'!AF10,'31'!AF10)</f>
        <v>0</v>
      </c>
      <c r="AG10" s="99">
        <f>SUM('1'!AG10,'2'!AG10,'3'!AG10,'4'!AG10,'5'!AG10,'6'!AG10,'7'!AG10,'8'!AG10,'9'!AG10,'10'!AG10,'11'!AG10,'12'!AG10,'13'!AG10,'14'!AG10,'15'!AG10,'16'!AG10,'17'!AG10,'18'!AG10,'19'!AG10,'20'!AG10,'21'!AG10,'22'!AG10,'23'!AG10,'24'!AG10,'25'!AG10,'26'!AG10,'27'!AG10,'28'!AG10,'29'!AG10,'30'!AG10,'31'!AG10)</f>
        <v>0</v>
      </c>
      <c r="AH10" s="99">
        <f>SUM('1'!AH10,'2'!AH10,'3'!AH10,'4'!AH10,'5'!AH10,'6'!AH10,'7'!AH10,'8'!AH10,'9'!AH10,'10'!AH10,'11'!AH10,'12'!AH10,'13'!AH10,'14'!AH10,'15'!AH10,'16'!AH10,'17'!AH10,'18'!AH10,'19'!AH10,'20'!AH10,'21'!AH10,'22'!AH10,'23'!AH10,'24'!AH10,'25'!AH10,'26'!AH10,'27'!AH10,'28'!AH10,'29'!AH10,'30'!AH10,'31'!AH10)</f>
        <v>0</v>
      </c>
      <c r="AI10" s="100">
        <f t="shared" si="7"/>
        <v>0</v>
      </c>
      <c r="AJ10" s="99">
        <f>SUM('1'!AJ10,'2'!AJ10,'3'!AJ10,'4'!AJ10,'5'!AJ10,'6'!AJ10,'7'!AJ10,'8'!AJ10,'9'!AJ10,'10'!AJ10,'11'!AJ10,'12'!AJ10,'13'!AJ10,'14'!AJ10,'15'!AJ10,'16'!AJ10,'17'!AJ10,'18'!AJ10,'19'!AJ10,'20'!AJ10,'21'!AJ10,'22'!AJ10,'23'!AJ10,'24'!AJ10,'25'!AJ10,'26'!AJ10,'27'!AJ10,'28'!AJ10,'29'!AJ10,'30'!AJ10,'31'!AJ10)</f>
        <v>0</v>
      </c>
      <c r="AK10" s="99">
        <f>SUM('1'!AK10,'2'!AK10,'3'!AK10,'4'!AK10,'5'!AK10,'6'!AK10,'7'!AK10,'8'!AK10,'9'!AK10,'10'!AK10,'11'!AK10,'12'!AK10,'13'!AK10,'14'!AK10,'15'!AK10,'16'!AK10,'17'!AK10,'18'!AK10,'19'!AK10,'20'!AK10,'21'!AK10,'22'!AK10,'23'!AK10,'24'!AK10,'25'!AK10,'26'!AK10,'27'!AK10,'28'!AK10,'29'!AK10,'30'!AK10,'31'!AK10)</f>
        <v>0</v>
      </c>
      <c r="AL10" s="99">
        <f>SUM('1'!AL10,'2'!AL10,'3'!AL10,'4'!AL10,'5'!AL10,'6'!AL10,'7'!AL10,'8'!AL10,'9'!AL10,'10'!AL10,'11'!AL10,'12'!AL10,'13'!AL10,'14'!AL10,'15'!AL10,'16'!AL10,'17'!AL10,'18'!AL10,'19'!AL10,'20'!AL10,'21'!AL10,'22'!AL10,'23'!AL10,'24'!AL10,'25'!AL10,'26'!AL10,'27'!AL10,'28'!AL10,'29'!AL10,'30'!AL10,'31'!AL10)</f>
        <v>0</v>
      </c>
      <c r="AM10" s="100">
        <f t="shared" si="8"/>
        <v>0</v>
      </c>
      <c r="AN10" s="99">
        <f>SUM('1'!AN10,'2'!AN10,'3'!AN10,'4'!AN10,'5'!AN10,'6'!AN10,'7'!AN10,'8'!AN10,'9'!AN10,'10'!AN10,'11'!AN10,'12'!AN10,'13'!AN10,'14'!AN10,'15'!AN10,'16'!AN10,'17'!AN10,'18'!AN10,'19'!AN10,'20'!AN10,'21'!AN10,'22'!AN10,'23'!AN10,'24'!AN10,'25'!AN10,'26'!AN10,'27'!AN10,'28'!AN10,'29'!AN10,'30'!AN10,'31'!AN10)</f>
        <v>0</v>
      </c>
      <c r="AO10" s="99">
        <f>SUM('1'!AO10,'2'!AO10,'3'!AO10,'4'!AO10,'5'!AO10,'6'!AO10,'7'!AO10,'8'!AO10,'9'!AO10,'10'!AO10,'11'!AO10,'12'!AO10,'13'!AO10,'14'!AO10,'15'!AO10,'16'!AO10,'17'!AO10,'18'!AO10,'19'!AO10,'20'!AO10,'21'!AO10,'22'!AO10,'23'!AO10,'24'!AO10,'25'!AO10,'26'!AO10,'27'!AO10,'28'!AO10,'29'!AO10,'30'!AO10,'31'!AO10)</f>
        <v>0</v>
      </c>
      <c r="AP10" s="99">
        <f>SUM('1'!AP10,'2'!AP10,'3'!AP10,'4'!AP10,'5'!AP10,'6'!AP10,'7'!AP10,'8'!AP10,'9'!AP10,'10'!AP10,'11'!AP10,'12'!AP10,'13'!AP10,'14'!AP10,'15'!AP10,'16'!AP10,'17'!AP10,'18'!AP10,'19'!AP10,'20'!AP10,'21'!AP10,'22'!AP10,'23'!AP10,'24'!AP10,'25'!AP10,'26'!AP10,'27'!AP10,'28'!AP10,'29'!AP10,'30'!AP10,'31'!AP10)</f>
        <v>0</v>
      </c>
      <c r="AQ10" s="100">
        <f t="shared" si="9"/>
        <v>0</v>
      </c>
      <c r="AR10" s="99">
        <f>SUM('1'!AR10,'2'!AR10,'3'!AR10,'4'!AR10,'5'!AR10,'6'!AR10,'7'!AR10,'8'!AR10,'9'!AR10,'10'!AR10,'11'!AR10,'12'!AR10,'13'!AR10,'14'!AR10,'15'!AR10,'16'!AR10,'17'!AR10,'18'!AR10,'19'!AR10,'20'!AR10,'21'!AR10,'22'!AR10,'23'!AR10,'24'!AR10,'25'!AR10,'26'!AR10,'27'!AR10,'28'!AR10,'29'!AR10,'30'!AR10,'31'!AR10)</f>
        <v>0</v>
      </c>
      <c r="AS10" s="99">
        <f>SUM('1'!AS10,'2'!AS10,'3'!AS10,'4'!AS10,'5'!AS10,'6'!AS10,'7'!AS10,'8'!AS10,'9'!AS10,'10'!AS10,'11'!AS10,'12'!AS10,'13'!AS10,'14'!AS10,'15'!AS10,'16'!AS10,'17'!AS10,'18'!AS10,'19'!AS10,'20'!AS10,'21'!AS10,'22'!AS10,'23'!AS10,'24'!AS10,'25'!AS10,'26'!AS10,'27'!AS10,'28'!AS10,'29'!AS10,'30'!AS10,'31'!AS10)</f>
        <v>0</v>
      </c>
      <c r="AT10" s="99">
        <f>SUM('1'!AT10,'2'!AT10,'3'!AT10,'4'!AT10,'5'!AT10,'6'!AT10,'7'!AT10,'8'!AT10,'9'!AT10,'10'!AT10,'11'!AT10,'12'!AT10,'13'!AT10,'14'!AT10,'15'!AT10,'16'!AT10,'17'!AT10,'18'!AT10,'19'!AT10,'20'!AT10,'21'!AT10,'22'!AT10,'23'!AT10,'24'!AT10,'25'!AT10,'26'!AT10,'27'!AT10,'28'!AT10,'29'!AT10,'30'!AT10,'31'!AT10)</f>
        <v>0</v>
      </c>
      <c r="AU10" s="100">
        <f t="shared" si="10"/>
        <v>0</v>
      </c>
      <c r="AV10" s="99">
        <f>SUM('1'!AV10,'2'!AV10,'3'!AV10,'4'!AV10,'5'!AV10,'6'!AV10,'7'!AV10,'8'!AV10,'9'!AV10,'10'!AV10,'11'!AV10,'12'!AV10,'13'!AV10,'14'!AV10,'15'!AV10,'16'!AV10,'17'!AV10,'18'!AV10,'19'!AV10,'20'!AV10,'21'!AV10,'22'!AV10,'23'!AV10,'24'!AV10,'25'!AV10,'26'!AV10,'27'!AV10,'28'!AV10,'29'!AV10,'30'!AV10,'31'!AV10)</f>
        <v>0</v>
      </c>
      <c r="AW10" s="99">
        <f>SUM('1'!AW10,'2'!AW10,'3'!AW10,'4'!AW10,'5'!AW10,'6'!AW10,'7'!AW10,'8'!AW10,'9'!AW10,'10'!AW10,'11'!AW10,'12'!AW10,'13'!AW10,'14'!AW10,'15'!AW10,'16'!AW10,'17'!AW10,'18'!AW10,'19'!AW10,'20'!AW10,'21'!AW10,'22'!AW10,'23'!AW10,'24'!AW10,'25'!AW10,'26'!AW10,'27'!AW10,'28'!AW10,'29'!AW10,'30'!AW10,'31'!AW10)</f>
        <v>0</v>
      </c>
      <c r="AX10" s="99">
        <f>SUM('1'!AX10,'2'!AX10,'3'!AX10,'4'!AX10,'5'!AX10,'6'!AX10,'7'!AX10,'8'!AX10,'9'!AX10,'10'!AX10,'11'!AX10,'12'!AX10,'13'!AX10,'14'!AX10,'15'!AX10,'16'!AX10,'17'!AX10,'18'!AX10,'19'!AX10,'20'!AX10,'21'!AX10,'22'!AX10,'23'!AX10,'24'!AX10,'25'!AX10,'26'!AX10,'27'!AX10,'28'!AX10,'29'!AX10,'30'!AX10,'31'!AX10)</f>
        <v>0</v>
      </c>
      <c r="AY10" s="100">
        <f t="shared" si="11"/>
        <v>0</v>
      </c>
      <c r="AZ10" s="99">
        <f>SUM('1'!AZ10,'2'!AZ10,'3'!AZ10,'4'!AZ10,'5'!AZ10,'6'!AZ10,'7'!AZ10,'8'!AZ10,'9'!AZ10,'10'!AZ10,'11'!AZ10,'12'!AZ10,'13'!AZ10,'14'!AZ10,'15'!AZ10,'16'!AZ10,'17'!AZ10,'18'!AZ10,'19'!AZ10,'20'!AZ10,'21'!AZ10,'22'!AZ10,'23'!AZ10,'24'!AZ10,'25'!AZ10,'26'!AZ10,'27'!AZ10,'28'!AZ10,'29'!AZ10,'30'!AZ10,'31'!AZ10)</f>
        <v>0</v>
      </c>
      <c r="BA10" s="100">
        <f t="shared" si="12"/>
        <v>0</v>
      </c>
    </row>
    <row r="11" spans="2:53" x14ac:dyDescent="1">
      <c r="B11" s="97">
        <v>1111060</v>
      </c>
      <c r="C11" s="98" t="s">
        <v>679</v>
      </c>
      <c r="D11" s="99">
        <f>SUM('1'!D11,'2'!D11,'3'!D11,'4'!D11,'5'!D11,'6'!D11,'7'!D11,'8'!D11,'9'!D11,'10'!D11,'11'!D11,'12'!D11,'13'!D11,'14'!D11,'15'!D11,'16'!D11,'17'!D11,'18'!D11,'19'!D11,'20'!D11,'21'!D11,'22'!D11,'23'!D11,'24'!D11,'25'!D11,'26'!D11,'27'!D11,'28'!D11,'29'!D11,'30'!D11,'31'!D11)</f>
        <v>0</v>
      </c>
      <c r="E11" s="99">
        <f>SUM('1'!E11,'2'!E11,'3'!E11,'4'!E11,'5'!E11,'6'!E11,'7'!E11,'8'!E11,'9'!E11,'10'!E11,'11'!E11,'12'!E11,'13'!E11,'14'!E11,'15'!E11,'16'!E11,'17'!E11,'18'!E11,'19'!E11,'20'!E11,'21'!E11,'22'!E11,'23'!E11,'24'!E11,'25'!E11,'26'!E11,'27'!E11,'28'!E11,'29'!E11,'30'!E11,'31'!E11)</f>
        <v>0</v>
      </c>
      <c r="F11" s="99">
        <f>SUM('1'!F11,'2'!F11,'3'!F11,'4'!F11,'5'!F11,'6'!F11,'7'!F11,'8'!F11,'9'!F11,'10'!F11,'11'!F11,'12'!F11,'13'!F11,'14'!F11,'15'!F11,'16'!F11,'17'!F11,'18'!F11,'19'!F11,'20'!F11,'21'!F11,'22'!F11,'23'!F11,'24'!F11,'25'!F11,'26'!F11,'27'!F11,'28'!F11,'29'!F11,'30'!F11,'31'!F11)</f>
        <v>0</v>
      </c>
      <c r="G11" s="100">
        <f t="shared" si="0"/>
        <v>0</v>
      </c>
      <c r="H11" s="99">
        <f>SUM('1'!H11,'2'!H11,'3'!H11,'4'!H11,'5'!H11,'6'!H11,'7'!H11,'8'!H11,'9'!H11,'10'!H11,'11'!H11,'12'!H11,'13'!H11,'14'!H11,'15'!H11,'16'!H11,'17'!H11,'18'!H11,'19'!H11,'20'!H11,'21'!H11,'22'!H11,'23'!H11,'24'!H11,'25'!H11,'26'!H11,'27'!H11,'28'!H11,'29'!H11,'30'!H11,'31'!H11)</f>
        <v>0</v>
      </c>
      <c r="I11" s="99">
        <f>SUM('1'!I11,'2'!I11,'3'!I11,'4'!I11,'5'!I11,'6'!I11,'7'!I11,'8'!I11,'9'!I11,'10'!I11,'11'!I11,'12'!I11,'13'!I11,'14'!I11,'15'!I11,'16'!I11,'17'!I11,'18'!I11,'19'!I11,'20'!I11,'21'!I11,'22'!I11,'23'!I11,'24'!I11,'25'!I11,'26'!I11,'27'!I11,'28'!I11,'29'!I11,'30'!I11,'31'!I11)</f>
        <v>0</v>
      </c>
      <c r="J11" s="99">
        <f>SUM('1'!J11,'2'!J11,'3'!J11,'4'!J11,'5'!J11,'6'!J11,'7'!J11,'8'!J11,'9'!J11,'10'!J11,'11'!J11,'12'!J11,'13'!J11,'14'!J11,'15'!J11,'16'!J11,'17'!J11,'18'!J11,'19'!J11,'20'!J11,'21'!J11,'22'!J11,'23'!J11,'24'!J11,'25'!J11,'26'!J11,'27'!J11,'28'!J11,'29'!J11,'30'!J11,'31'!J11)</f>
        <v>0</v>
      </c>
      <c r="K11" s="100">
        <f t="shared" si="1"/>
        <v>0</v>
      </c>
      <c r="L11" s="99">
        <f>SUM('1'!L11,'2'!L11,'3'!L11,'4'!L11,'5'!L11,'6'!L11,'7'!L11,'8'!L11,'9'!L11,'10'!L11,'11'!L11,'12'!L11,'13'!L11,'14'!L11,'15'!L11,'16'!L11,'17'!L11,'18'!L11,'19'!L11,'20'!L11,'21'!L11,'22'!L11,'23'!L11,'24'!L11,'25'!L11,'26'!L11,'27'!L11,'28'!L11,'29'!L11,'30'!L11,'31'!L11)</f>
        <v>0</v>
      </c>
      <c r="M11" s="99">
        <f>SUM('1'!M11,'2'!M11,'3'!M11,'4'!M11,'5'!M11,'6'!M11,'7'!M11,'8'!M11,'9'!M11,'10'!M11,'11'!M11,'12'!M11,'13'!M11,'14'!M11,'15'!M11,'16'!M11,'17'!M11,'18'!M11,'19'!M11,'20'!M11,'21'!M11,'22'!M11,'23'!M11,'24'!M11,'25'!M11,'26'!M11,'27'!M11,'28'!M11,'29'!M11,'30'!M11,'31'!M11)</f>
        <v>0</v>
      </c>
      <c r="N11" s="99">
        <f>SUM('1'!N11,'2'!N11,'3'!N11,'4'!N11,'5'!N11,'6'!N11,'7'!N11,'8'!N11,'9'!N11,'10'!N11,'11'!N11,'12'!N11,'13'!N11,'14'!N11,'15'!N11,'16'!N11,'17'!N11,'18'!N11,'19'!N11,'20'!N11,'21'!N11,'22'!N11,'23'!N11,'24'!N11,'25'!N11,'26'!N11,'27'!N11,'28'!N11,'29'!N11,'30'!N11,'31'!N11)</f>
        <v>0</v>
      </c>
      <c r="O11" s="100">
        <f t="shared" si="2"/>
        <v>0</v>
      </c>
      <c r="P11" s="99">
        <f>SUM('1'!P11,'2'!P11,'3'!P11,'4'!P11,'5'!P11,'6'!P11,'7'!P11,'8'!P11,'9'!P11,'10'!P11,'11'!P11,'12'!P11,'13'!P11,'14'!P11,'15'!P11,'16'!P11,'17'!P11,'18'!P11,'19'!P11,'20'!P11,'21'!P11,'22'!P11,'23'!P11,'24'!P11,'25'!P11,'26'!P11,'27'!P11,'28'!P11,'29'!P11,'30'!P11,'31'!P11)</f>
        <v>0</v>
      </c>
      <c r="Q11" s="99">
        <f>SUM('1'!Q11,'2'!Q11,'3'!Q11,'4'!Q11,'5'!Q11,'6'!Q11,'7'!Q11,'8'!Q11,'9'!Q11,'10'!Q11,'11'!Q11,'12'!Q11,'13'!Q11,'14'!Q11,'15'!Q11,'16'!Q11,'17'!Q11,'18'!Q11,'19'!Q11,'20'!Q11,'21'!Q11,'22'!Q11,'23'!Q11,'24'!Q11,'25'!Q11,'26'!Q11,'27'!Q11,'28'!Q11,'29'!Q11,'30'!Q11,'31'!Q11)</f>
        <v>0</v>
      </c>
      <c r="R11" s="99">
        <f>SUM('1'!R11,'2'!R11,'3'!R11,'4'!R11,'5'!R11,'6'!R11,'7'!R11,'8'!R11,'9'!R11,'10'!R11,'11'!R11,'12'!R11,'13'!R11,'14'!R11,'15'!R11,'16'!R11,'17'!R11,'18'!R11,'19'!R11,'20'!R11,'21'!R11,'22'!R11,'23'!R11,'24'!R11,'25'!R11,'26'!R11,'27'!R11,'28'!R11,'29'!R11,'30'!R11,'31'!R11)</f>
        <v>0</v>
      </c>
      <c r="S11" s="100">
        <f t="shared" si="3"/>
        <v>0</v>
      </c>
      <c r="T11" s="99">
        <f>SUM('1'!T11,'2'!T11,'3'!T11,'4'!T11,'5'!T11,'6'!T11,'7'!T11,'8'!T11,'9'!T11,'10'!T11,'11'!T11,'12'!T11,'13'!T11,'14'!T11,'15'!T11,'16'!T11,'17'!T11,'18'!T11,'19'!T11,'20'!T11,'21'!T11,'22'!T11,'23'!T11,'24'!T11,'25'!T11,'26'!T11,'27'!T11,'28'!T11,'29'!T11,'30'!T11,'31'!T11)</f>
        <v>0</v>
      </c>
      <c r="U11" s="99">
        <f>SUM('1'!U11,'2'!U11,'3'!U11,'4'!U11,'5'!U11,'6'!U11,'7'!U11,'8'!U11,'9'!U11,'10'!U11,'11'!U11,'12'!U11,'13'!U11,'14'!U11,'15'!U11,'16'!U11,'17'!U11,'18'!U11,'19'!U11,'20'!U11,'21'!U11,'22'!U11,'23'!U11,'24'!U11,'25'!U11,'26'!U11,'27'!U11,'28'!U11,'29'!U11,'30'!U11,'31'!U11)</f>
        <v>0</v>
      </c>
      <c r="V11" s="99">
        <f>SUM('1'!V11,'2'!V11,'3'!V11,'4'!V11,'5'!V11,'6'!V11,'7'!V11,'8'!V11,'9'!V11,'10'!V11,'11'!V11,'12'!V11,'13'!V11,'14'!V11,'15'!V11,'16'!V11,'17'!V11,'18'!V11,'19'!V11,'20'!V11,'21'!V11,'22'!V11,'23'!V11,'24'!V11,'25'!V11,'26'!V11,'27'!V11,'28'!V11,'29'!V11,'30'!V11,'31'!V11)</f>
        <v>0</v>
      </c>
      <c r="W11" s="100">
        <f t="shared" si="4"/>
        <v>0</v>
      </c>
      <c r="X11" s="99">
        <f>SUM('1'!X11,'2'!X11,'3'!X11,'4'!X11,'5'!X11,'6'!X11,'7'!X11,'8'!X11,'9'!X11,'10'!X11,'11'!X11,'12'!X11,'13'!X11,'14'!X11,'15'!X11,'16'!X11,'17'!X11,'18'!X11,'19'!X11,'20'!X11,'21'!X11,'22'!X11,'23'!X11,'24'!X11,'25'!X11,'26'!X11,'27'!X11,'28'!X11,'29'!X11,'30'!X11,'31'!X11)</f>
        <v>0</v>
      </c>
      <c r="Y11" s="99">
        <f>SUM('1'!Y11,'2'!Y11,'3'!Y11,'4'!Y11,'5'!Y11,'6'!Y11,'7'!Y11,'8'!Y11,'9'!Y11,'10'!Y11,'11'!Y11,'12'!Y11,'13'!Y11,'14'!Y11,'15'!Y11,'16'!Y11,'17'!Y11,'18'!Y11,'19'!Y11,'20'!Y11,'21'!Y11,'22'!Y11,'23'!Y11,'24'!Y11,'25'!Y11,'26'!Y11,'27'!Y11,'28'!Y11,'29'!Y11,'30'!Y11,'31'!Y11)</f>
        <v>0</v>
      </c>
      <c r="Z11" s="99">
        <f>SUM('1'!Z11,'2'!Z11,'3'!Z11,'4'!Z11,'5'!Z11,'6'!Z11,'7'!Z11,'8'!Z11,'9'!Z11,'10'!Z11,'11'!Z11,'12'!Z11,'13'!Z11,'14'!Z11,'15'!Z11,'16'!Z11,'17'!Z11,'18'!Z11,'19'!Z11,'20'!Z11,'21'!Z11,'22'!Z11,'23'!Z11,'24'!Z11,'25'!Z11,'26'!Z11,'27'!Z11,'28'!Z11,'29'!Z11,'30'!Z11,'31'!Z11)</f>
        <v>0</v>
      </c>
      <c r="AA11" s="100">
        <f t="shared" si="5"/>
        <v>0</v>
      </c>
      <c r="AB11" s="99">
        <f>SUM('1'!AB11,'2'!AB11,'3'!AB11,'4'!AB11,'5'!AB11,'6'!AB11,'7'!AB11,'8'!AB11,'9'!AB11,'10'!AB11,'11'!AB11,'12'!AB11,'13'!AB11,'14'!AB11,'15'!AB11,'16'!AB11,'17'!AB11,'18'!AB11,'19'!AB11,'20'!AB11,'21'!AB11,'22'!AB11,'23'!AB11,'24'!AB11,'25'!AB11,'26'!AB11,'27'!AB11,'28'!AB11,'29'!AB11,'30'!AB11,'31'!AB11)</f>
        <v>0</v>
      </c>
      <c r="AC11" s="99">
        <f>SUM('1'!AC11,'2'!AC11,'3'!AC11,'4'!AC11,'5'!AC11,'6'!AC11,'7'!AC11,'8'!AC11,'9'!AC11,'10'!AC11,'11'!AC11,'12'!AC11,'13'!AC11,'14'!AC11,'15'!AC11,'16'!AC11,'17'!AC11,'18'!AC11,'19'!AC11,'20'!AC11,'21'!AC11,'22'!AC11,'23'!AC11,'24'!AC11,'25'!AC11,'26'!AC11,'27'!AC11,'28'!AC11,'29'!AC11,'30'!AC11,'31'!AC11)</f>
        <v>0</v>
      </c>
      <c r="AD11" s="99">
        <f>SUM('1'!AD11,'2'!AD11,'3'!AD11,'4'!AD11,'5'!AD11,'6'!AD11,'7'!AD11,'8'!AD11,'9'!AD11,'10'!AD11,'11'!AD11,'12'!AD11,'13'!AD11,'14'!AD11,'15'!AD11,'16'!AD11,'17'!AD11,'18'!AD11,'19'!AD11,'20'!AD11,'21'!AD11,'22'!AD11,'23'!AD11,'24'!AD11,'25'!AD11,'26'!AD11,'27'!AD11,'28'!AD11,'29'!AD11,'30'!AD11,'31'!AD11)</f>
        <v>0</v>
      </c>
      <c r="AE11" s="100">
        <f t="shared" si="6"/>
        <v>0</v>
      </c>
      <c r="AF11" s="99">
        <f>SUM('1'!AF11,'2'!AF11,'3'!AF11,'4'!AF11,'5'!AF11,'6'!AF11,'7'!AF11,'8'!AF11,'9'!AF11,'10'!AF11,'11'!AF11,'12'!AF11,'13'!AF11,'14'!AF11,'15'!AF11,'16'!AF11,'17'!AF11,'18'!AF11,'19'!AF11,'20'!AF11,'21'!AF11,'22'!AF11,'23'!AF11,'24'!AF11,'25'!AF11,'26'!AF11,'27'!AF11,'28'!AF11,'29'!AF11,'30'!AF11,'31'!AF11)</f>
        <v>0</v>
      </c>
      <c r="AG11" s="99">
        <f>SUM('1'!AG11,'2'!AG11,'3'!AG11,'4'!AG11,'5'!AG11,'6'!AG11,'7'!AG11,'8'!AG11,'9'!AG11,'10'!AG11,'11'!AG11,'12'!AG11,'13'!AG11,'14'!AG11,'15'!AG11,'16'!AG11,'17'!AG11,'18'!AG11,'19'!AG11,'20'!AG11,'21'!AG11,'22'!AG11,'23'!AG11,'24'!AG11,'25'!AG11,'26'!AG11,'27'!AG11,'28'!AG11,'29'!AG11,'30'!AG11,'31'!AG11)</f>
        <v>0</v>
      </c>
      <c r="AH11" s="99">
        <f>SUM('1'!AH11,'2'!AH11,'3'!AH11,'4'!AH11,'5'!AH11,'6'!AH11,'7'!AH11,'8'!AH11,'9'!AH11,'10'!AH11,'11'!AH11,'12'!AH11,'13'!AH11,'14'!AH11,'15'!AH11,'16'!AH11,'17'!AH11,'18'!AH11,'19'!AH11,'20'!AH11,'21'!AH11,'22'!AH11,'23'!AH11,'24'!AH11,'25'!AH11,'26'!AH11,'27'!AH11,'28'!AH11,'29'!AH11,'30'!AH11,'31'!AH11)</f>
        <v>0</v>
      </c>
      <c r="AI11" s="100">
        <f t="shared" si="7"/>
        <v>0</v>
      </c>
      <c r="AJ11" s="99">
        <f>SUM('1'!AJ11,'2'!AJ11,'3'!AJ11,'4'!AJ11,'5'!AJ11,'6'!AJ11,'7'!AJ11,'8'!AJ11,'9'!AJ11,'10'!AJ11,'11'!AJ11,'12'!AJ11,'13'!AJ11,'14'!AJ11,'15'!AJ11,'16'!AJ11,'17'!AJ11,'18'!AJ11,'19'!AJ11,'20'!AJ11,'21'!AJ11,'22'!AJ11,'23'!AJ11,'24'!AJ11,'25'!AJ11,'26'!AJ11,'27'!AJ11,'28'!AJ11,'29'!AJ11,'30'!AJ11,'31'!AJ11)</f>
        <v>0</v>
      </c>
      <c r="AK11" s="99">
        <f>SUM('1'!AK11,'2'!AK11,'3'!AK11,'4'!AK11,'5'!AK11,'6'!AK11,'7'!AK11,'8'!AK11,'9'!AK11,'10'!AK11,'11'!AK11,'12'!AK11,'13'!AK11,'14'!AK11,'15'!AK11,'16'!AK11,'17'!AK11,'18'!AK11,'19'!AK11,'20'!AK11,'21'!AK11,'22'!AK11,'23'!AK11,'24'!AK11,'25'!AK11,'26'!AK11,'27'!AK11,'28'!AK11,'29'!AK11,'30'!AK11,'31'!AK11)</f>
        <v>0</v>
      </c>
      <c r="AL11" s="99">
        <f>SUM('1'!AL11,'2'!AL11,'3'!AL11,'4'!AL11,'5'!AL11,'6'!AL11,'7'!AL11,'8'!AL11,'9'!AL11,'10'!AL11,'11'!AL11,'12'!AL11,'13'!AL11,'14'!AL11,'15'!AL11,'16'!AL11,'17'!AL11,'18'!AL11,'19'!AL11,'20'!AL11,'21'!AL11,'22'!AL11,'23'!AL11,'24'!AL11,'25'!AL11,'26'!AL11,'27'!AL11,'28'!AL11,'29'!AL11,'30'!AL11,'31'!AL11)</f>
        <v>0</v>
      </c>
      <c r="AM11" s="100">
        <f t="shared" si="8"/>
        <v>0</v>
      </c>
      <c r="AN11" s="99">
        <f>SUM('1'!AN11,'2'!AN11,'3'!AN11,'4'!AN11,'5'!AN11,'6'!AN11,'7'!AN11,'8'!AN11,'9'!AN11,'10'!AN11,'11'!AN11,'12'!AN11,'13'!AN11,'14'!AN11,'15'!AN11,'16'!AN11,'17'!AN11,'18'!AN11,'19'!AN11,'20'!AN11,'21'!AN11,'22'!AN11,'23'!AN11,'24'!AN11,'25'!AN11,'26'!AN11,'27'!AN11,'28'!AN11,'29'!AN11,'30'!AN11,'31'!AN11)</f>
        <v>0</v>
      </c>
      <c r="AO11" s="99">
        <f>SUM('1'!AO11,'2'!AO11,'3'!AO11,'4'!AO11,'5'!AO11,'6'!AO11,'7'!AO11,'8'!AO11,'9'!AO11,'10'!AO11,'11'!AO11,'12'!AO11,'13'!AO11,'14'!AO11,'15'!AO11,'16'!AO11,'17'!AO11,'18'!AO11,'19'!AO11,'20'!AO11,'21'!AO11,'22'!AO11,'23'!AO11,'24'!AO11,'25'!AO11,'26'!AO11,'27'!AO11,'28'!AO11,'29'!AO11,'30'!AO11,'31'!AO11)</f>
        <v>0</v>
      </c>
      <c r="AP11" s="99">
        <f>SUM('1'!AP11,'2'!AP11,'3'!AP11,'4'!AP11,'5'!AP11,'6'!AP11,'7'!AP11,'8'!AP11,'9'!AP11,'10'!AP11,'11'!AP11,'12'!AP11,'13'!AP11,'14'!AP11,'15'!AP11,'16'!AP11,'17'!AP11,'18'!AP11,'19'!AP11,'20'!AP11,'21'!AP11,'22'!AP11,'23'!AP11,'24'!AP11,'25'!AP11,'26'!AP11,'27'!AP11,'28'!AP11,'29'!AP11,'30'!AP11,'31'!AP11)</f>
        <v>0</v>
      </c>
      <c r="AQ11" s="100">
        <f t="shared" si="9"/>
        <v>0</v>
      </c>
      <c r="AR11" s="99">
        <f>SUM('1'!AR11,'2'!AR11,'3'!AR11,'4'!AR11,'5'!AR11,'6'!AR11,'7'!AR11,'8'!AR11,'9'!AR11,'10'!AR11,'11'!AR11,'12'!AR11,'13'!AR11,'14'!AR11,'15'!AR11,'16'!AR11,'17'!AR11,'18'!AR11,'19'!AR11,'20'!AR11,'21'!AR11,'22'!AR11,'23'!AR11,'24'!AR11,'25'!AR11,'26'!AR11,'27'!AR11,'28'!AR11,'29'!AR11,'30'!AR11,'31'!AR11)</f>
        <v>0</v>
      </c>
      <c r="AS11" s="99">
        <f>SUM('1'!AS11,'2'!AS11,'3'!AS11,'4'!AS11,'5'!AS11,'6'!AS11,'7'!AS11,'8'!AS11,'9'!AS11,'10'!AS11,'11'!AS11,'12'!AS11,'13'!AS11,'14'!AS11,'15'!AS11,'16'!AS11,'17'!AS11,'18'!AS11,'19'!AS11,'20'!AS11,'21'!AS11,'22'!AS11,'23'!AS11,'24'!AS11,'25'!AS11,'26'!AS11,'27'!AS11,'28'!AS11,'29'!AS11,'30'!AS11,'31'!AS11)</f>
        <v>0</v>
      </c>
      <c r="AT11" s="99">
        <f>SUM('1'!AT11,'2'!AT11,'3'!AT11,'4'!AT11,'5'!AT11,'6'!AT11,'7'!AT11,'8'!AT11,'9'!AT11,'10'!AT11,'11'!AT11,'12'!AT11,'13'!AT11,'14'!AT11,'15'!AT11,'16'!AT11,'17'!AT11,'18'!AT11,'19'!AT11,'20'!AT11,'21'!AT11,'22'!AT11,'23'!AT11,'24'!AT11,'25'!AT11,'26'!AT11,'27'!AT11,'28'!AT11,'29'!AT11,'30'!AT11,'31'!AT11)</f>
        <v>0</v>
      </c>
      <c r="AU11" s="100">
        <f t="shared" si="10"/>
        <v>0</v>
      </c>
      <c r="AV11" s="99">
        <f>SUM('1'!AV11,'2'!AV11,'3'!AV11,'4'!AV11,'5'!AV11,'6'!AV11,'7'!AV11,'8'!AV11,'9'!AV11,'10'!AV11,'11'!AV11,'12'!AV11,'13'!AV11,'14'!AV11,'15'!AV11,'16'!AV11,'17'!AV11,'18'!AV11,'19'!AV11,'20'!AV11,'21'!AV11,'22'!AV11,'23'!AV11,'24'!AV11,'25'!AV11,'26'!AV11,'27'!AV11,'28'!AV11,'29'!AV11,'30'!AV11,'31'!AV11)</f>
        <v>0</v>
      </c>
      <c r="AW11" s="99">
        <f>SUM('1'!AW11,'2'!AW11,'3'!AW11,'4'!AW11,'5'!AW11,'6'!AW11,'7'!AW11,'8'!AW11,'9'!AW11,'10'!AW11,'11'!AW11,'12'!AW11,'13'!AW11,'14'!AW11,'15'!AW11,'16'!AW11,'17'!AW11,'18'!AW11,'19'!AW11,'20'!AW11,'21'!AW11,'22'!AW11,'23'!AW11,'24'!AW11,'25'!AW11,'26'!AW11,'27'!AW11,'28'!AW11,'29'!AW11,'30'!AW11,'31'!AW11)</f>
        <v>0</v>
      </c>
      <c r="AX11" s="99">
        <f>SUM('1'!AX11,'2'!AX11,'3'!AX11,'4'!AX11,'5'!AX11,'6'!AX11,'7'!AX11,'8'!AX11,'9'!AX11,'10'!AX11,'11'!AX11,'12'!AX11,'13'!AX11,'14'!AX11,'15'!AX11,'16'!AX11,'17'!AX11,'18'!AX11,'19'!AX11,'20'!AX11,'21'!AX11,'22'!AX11,'23'!AX11,'24'!AX11,'25'!AX11,'26'!AX11,'27'!AX11,'28'!AX11,'29'!AX11,'30'!AX11,'31'!AX11)</f>
        <v>0</v>
      </c>
      <c r="AY11" s="100">
        <f t="shared" si="11"/>
        <v>0</v>
      </c>
      <c r="AZ11" s="99">
        <f>SUM('1'!AZ11,'2'!AZ11,'3'!AZ11,'4'!AZ11,'5'!AZ11,'6'!AZ11,'7'!AZ11,'8'!AZ11,'9'!AZ11,'10'!AZ11,'11'!AZ11,'12'!AZ11,'13'!AZ11,'14'!AZ11,'15'!AZ11,'16'!AZ11,'17'!AZ11,'18'!AZ11,'19'!AZ11,'20'!AZ11,'21'!AZ11,'22'!AZ11,'23'!AZ11,'24'!AZ11,'25'!AZ11,'26'!AZ11,'27'!AZ11,'28'!AZ11,'29'!AZ11,'30'!AZ11,'31'!AZ11)</f>
        <v>0</v>
      </c>
      <c r="BA11" s="100">
        <f t="shared" si="12"/>
        <v>0</v>
      </c>
    </row>
    <row r="12" spans="2:53" x14ac:dyDescent="1">
      <c r="B12" s="97">
        <v>1111061</v>
      </c>
      <c r="C12" s="98" t="s">
        <v>680</v>
      </c>
      <c r="D12" s="99">
        <f>SUM('1'!D12,'2'!D12,'3'!D12,'4'!D12,'5'!D12,'6'!D12,'7'!D12,'8'!D12,'9'!D12,'10'!D12,'11'!D12,'12'!D12,'13'!D12,'14'!D12,'15'!D12,'16'!D12,'17'!D12,'18'!D12,'19'!D12,'20'!D12,'21'!D12,'22'!D12,'23'!D12,'24'!D12,'25'!D12,'26'!D12,'27'!D12,'28'!D12,'29'!D12,'30'!D12,'31'!D12)</f>
        <v>0</v>
      </c>
      <c r="E12" s="99">
        <f>SUM('1'!E12,'2'!E12,'3'!E12,'4'!E12,'5'!E12,'6'!E12,'7'!E12,'8'!E12,'9'!E12,'10'!E12,'11'!E12,'12'!E12,'13'!E12,'14'!E12,'15'!E12,'16'!E12,'17'!E12,'18'!E12,'19'!E12,'20'!E12,'21'!E12,'22'!E12,'23'!E12,'24'!E12,'25'!E12,'26'!E12,'27'!E12,'28'!E12,'29'!E12,'30'!E12,'31'!E12)</f>
        <v>0</v>
      </c>
      <c r="F12" s="99">
        <f>SUM('1'!F12,'2'!F12,'3'!F12,'4'!F12,'5'!F12,'6'!F12,'7'!F12,'8'!F12,'9'!F12,'10'!F12,'11'!F12,'12'!F12,'13'!F12,'14'!F12,'15'!F12,'16'!F12,'17'!F12,'18'!F12,'19'!F12,'20'!F12,'21'!F12,'22'!F12,'23'!F12,'24'!F12,'25'!F12,'26'!F12,'27'!F12,'28'!F12,'29'!F12,'30'!F12,'31'!F12)</f>
        <v>0</v>
      </c>
      <c r="G12" s="100">
        <f t="shared" si="0"/>
        <v>0</v>
      </c>
      <c r="H12" s="99">
        <f>SUM('1'!H12,'2'!H12,'3'!H12,'4'!H12,'5'!H12,'6'!H12,'7'!H12,'8'!H12,'9'!H12,'10'!H12,'11'!H12,'12'!H12,'13'!H12,'14'!H12,'15'!H12,'16'!H12,'17'!H12,'18'!H12,'19'!H12,'20'!H12,'21'!H12,'22'!H12,'23'!H12,'24'!H12,'25'!H12,'26'!H12,'27'!H12,'28'!H12,'29'!H12,'30'!H12,'31'!H12)</f>
        <v>0</v>
      </c>
      <c r="I12" s="99">
        <f>SUM('1'!I12,'2'!I12,'3'!I12,'4'!I12,'5'!I12,'6'!I12,'7'!I12,'8'!I12,'9'!I12,'10'!I12,'11'!I12,'12'!I12,'13'!I12,'14'!I12,'15'!I12,'16'!I12,'17'!I12,'18'!I12,'19'!I12,'20'!I12,'21'!I12,'22'!I12,'23'!I12,'24'!I12,'25'!I12,'26'!I12,'27'!I12,'28'!I12,'29'!I12,'30'!I12,'31'!I12)</f>
        <v>0</v>
      </c>
      <c r="J12" s="99">
        <f>SUM('1'!J12,'2'!J12,'3'!J12,'4'!J12,'5'!J12,'6'!J12,'7'!J12,'8'!J12,'9'!J12,'10'!J12,'11'!J12,'12'!J12,'13'!J12,'14'!J12,'15'!J12,'16'!J12,'17'!J12,'18'!J12,'19'!J12,'20'!J12,'21'!J12,'22'!J12,'23'!J12,'24'!J12,'25'!J12,'26'!J12,'27'!J12,'28'!J12,'29'!J12,'30'!J12,'31'!J12)</f>
        <v>0</v>
      </c>
      <c r="K12" s="100">
        <f t="shared" si="1"/>
        <v>0</v>
      </c>
      <c r="L12" s="99">
        <f>SUM('1'!L12,'2'!L12,'3'!L12,'4'!L12,'5'!L12,'6'!L12,'7'!L12,'8'!L12,'9'!L12,'10'!L12,'11'!L12,'12'!L12,'13'!L12,'14'!L12,'15'!L12,'16'!L12,'17'!L12,'18'!L12,'19'!L12,'20'!L12,'21'!L12,'22'!L12,'23'!L12,'24'!L12,'25'!L12,'26'!L12,'27'!L12,'28'!L12,'29'!L12,'30'!L12,'31'!L12)</f>
        <v>0</v>
      </c>
      <c r="M12" s="99">
        <f>SUM('1'!M12,'2'!M12,'3'!M12,'4'!M12,'5'!M12,'6'!M12,'7'!M12,'8'!M12,'9'!M12,'10'!M12,'11'!M12,'12'!M12,'13'!M12,'14'!M12,'15'!M12,'16'!M12,'17'!M12,'18'!M12,'19'!M12,'20'!M12,'21'!M12,'22'!M12,'23'!M12,'24'!M12,'25'!M12,'26'!M12,'27'!M12,'28'!M12,'29'!M12,'30'!M12,'31'!M12)</f>
        <v>0</v>
      </c>
      <c r="N12" s="99">
        <f>SUM('1'!N12,'2'!N12,'3'!N12,'4'!N12,'5'!N12,'6'!N12,'7'!N12,'8'!N12,'9'!N12,'10'!N12,'11'!N12,'12'!N12,'13'!N12,'14'!N12,'15'!N12,'16'!N12,'17'!N12,'18'!N12,'19'!N12,'20'!N12,'21'!N12,'22'!N12,'23'!N12,'24'!N12,'25'!N12,'26'!N12,'27'!N12,'28'!N12,'29'!N12,'30'!N12,'31'!N12)</f>
        <v>0</v>
      </c>
      <c r="O12" s="100">
        <f t="shared" si="2"/>
        <v>0</v>
      </c>
      <c r="P12" s="99">
        <f>SUM('1'!P12,'2'!P12,'3'!P12,'4'!P12,'5'!P12,'6'!P12,'7'!P12,'8'!P12,'9'!P12,'10'!P12,'11'!P12,'12'!P12,'13'!P12,'14'!P12,'15'!P12,'16'!P12,'17'!P12,'18'!P12,'19'!P12,'20'!P12,'21'!P12,'22'!P12,'23'!P12,'24'!P12,'25'!P12,'26'!P12,'27'!P12,'28'!P12,'29'!P12,'30'!P12,'31'!P12)</f>
        <v>0</v>
      </c>
      <c r="Q12" s="99">
        <f>SUM('1'!Q12,'2'!Q12,'3'!Q12,'4'!Q12,'5'!Q12,'6'!Q12,'7'!Q12,'8'!Q12,'9'!Q12,'10'!Q12,'11'!Q12,'12'!Q12,'13'!Q12,'14'!Q12,'15'!Q12,'16'!Q12,'17'!Q12,'18'!Q12,'19'!Q12,'20'!Q12,'21'!Q12,'22'!Q12,'23'!Q12,'24'!Q12,'25'!Q12,'26'!Q12,'27'!Q12,'28'!Q12,'29'!Q12,'30'!Q12,'31'!Q12)</f>
        <v>0</v>
      </c>
      <c r="R12" s="99">
        <f>SUM('1'!R12,'2'!R12,'3'!R12,'4'!R12,'5'!R12,'6'!R12,'7'!R12,'8'!R12,'9'!R12,'10'!R12,'11'!R12,'12'!R12,'13'!R12,'14'!R12,'15'!R12,'16'!R12,'17'!R12,'18'!R12,'19'!R12,'20'!R12,'21'!R12,'22'!R12,'23'!R12,'24'!R12,'25'!R12,'26'!R12,'27'!R12,'28'!R12,'29'!R12,'30'!R12,'31'!R12)</f>
        <v>0</v>
      </c>
      <c r="S12" s="100">
        <f t="shared" si="3"/>
        <v>0</v>
      </c>
      <c r="T12" s="99">
        <f>SUM('1'!T12,'2'!T12,'3'!T12,'4'!T12,'5'!T12,'6'!T12,'7'!T12,'8'!T12,'9'!T12,'10'!T12,'11'!T12,'12'!T12,'13'!T12,'14'!T12,'15'!T12,'16'!T12,'17'!T12,'18'!T12,'19'!T12,'20'!T12,'21'!T12,'22'!T12,'23'!T12,'24'!T12,'25'!T12,'26'!T12,'27'!T12,'28'!T12,'29'!T12,'30'!T12,'31'!T12)</f>
        <v>0</v>
      </c>
      <c r="U12" s="99">
        <f>SUM('1'!U12,'2'!U12,'3'!U12,'4'!U12,'5'!U12,'6'!U12,'7'!U12,'8'!U12,'9'!U12,'10'!U12,'11'!U12,'12'!U12,'13'!U12,'14'!U12,'15'!U12,'16'!U12,'17'!U12,'18'!U12,'19'!U12,'20'!U12,'21'!U12,'22'!U12,'23'!U12,'24'!U12,'25'!U12,'26'!U12,'27'!U12,'28'!U12,'29'!U12,'30'!U12,'31'!U12)</f>
        <v>0</v>
      </c>
      <c r="V12" s="99">
        <f>SUM('1'!V12,'2'!V12,'3'!V12,'4'!V12,'5'!V12,'6'!V12,'7'!V12,'8'!V12,'9'!V12,'10'!V12,'11'!V12,'12'!V12,'13'!V12,'14'!V12,'15'!V12,'16'!V12,'17'!V12,'18'!V12,'19'!V12,'20'!V12,'21'!V12,'22'!V12,'23'!V12,'24'!V12,'25'!V12,'26'!V12,'27'!V12,'28'!V12,'29'!V12,'30'!V12,'31'!V12)</f>
        <v>0</v>
      </c>
      <c r="W12" s="100">
        <f t="shared" si="4"/>
        <v>0</v>
      </c>
      <c r="X12" s="99">
        <f>SUM('1'!X12,'2'!X12,'3'!X12,'4'!X12,'5'!X12,'6'!X12,'7'!X12,'8'!X12,'9'!X12,'10'!X12,'11'!X12,'12'!X12,'13'!X12,'14'!X12,'15'!X12,'16'!X12,'17'!X12,'18'!X12,'19'!X12,'20'!X12,'21'!X12,'22'!X12,'23'!X12,'24'!X12,'25'!X12,'26'!X12,'27'!X12,'28'!X12,'29'!X12,'30'!X12,'31'!X12)</f>
        <v>0</v>
      </c>
      <c r="Y12" s="99">
        <f>SUM('1'!Y12,'2'!Y12,'3'!Y12,'4'!Y12,'5'!Y12,'6'!Y12,'7'!Y12,'8'!Y12,'9'!Y12,'10'!Y12,'11'!Y12,'12'!Y12,'13'!Y12,'14'!Y12,'15'!Y12,'16'!Y12,'17'!Y12,'18'!Y12,'19'!Y12,'20'!Y12,'21'!Y12,'22'!Y12,'23'!Y12,'24'!Y12,'25'!Y12,'26'!Y12,'27'!Y12,'28'!Y12,'29'!Y12,'30'!Y12,'31'!Y12)</f>
        <v>0</v>
      </c>
      <c r="Z12" s="99">
        <f>SUM('1'!Z12,'2'!Z12,'3'!Z12,'4'!Z12,'5'!Z12,'6'!Z12,'7'!Z12,'8'!Z12,'9'!Z12,'10'!Z12,'11'!Z12,'12'!Z12,'13'!Z12,'14'!Z12,'15'!Z12,'16'!Z12,'17'!Z12,'18'!Z12,'19'!Z12,'20'!Z12,'21'!Z12,'22'!Z12,'23'!Z12,'24'!Z12,'25'!Z12,'26'!Z12,'27'!Z12,'28'!Z12,'29'!Z12,'30'!Z12,'31'!Z12)</f>
        <v>0</v>
      </c>
      <c r="AA12" s="100">
        <f t="shared" si="5"/>
        <v>0</v>
      </c>
      <c r="AB12" s="99">
        <f>SUM('1'!AB12,'2'!AB12,'3'!AB12,'4'!AB12,'5'!AB12,'6'!AB12,'7'!AB12,'8'!AB12,'9'!AB12,'10'!AB12,'11'!AB12,'12'!AB12,'13'!AB12,'14'!AB12,'15'!AB12,'16'!AB12,'17'!AB12,'18'!AB12,'19'!AB12,'20'!AB12,'21'!AB12,'22'!AB12,'23'!AB12,'24'!AB12,'25'!AB12,'26'!AB12,'27'!AB12,'28'!AB12,'29'!AB12,'30'!AB12,'31'!AB12)</f>
        <v>0</v>
      </c>
      <c r="AC12" s="99">
        <f>SUM('1'!AC12,'2'!AC12,'3'!AC12,'4'!AC12,'5'!AC12,'6'!AC12,'7'!AC12,'8'!AC12,'9'!AC12,'10'!AC12,'11'!AC12,'12'!AC12,'13'!AC12,'14'!AC12,'15'!AC12,'16'!AC12,'17'!AC12,'18'!AC12,'19'!AC12,'20'!AC12,'21'!AC12,'22'!AC12,'23'!AC12,'24'!AC12,'25'!AC12,'26'!AC12,'27'!AC12,'28'!AC12,'29'!AC12,'30'!AC12,'31'!AC12)</f>
        <v>0</v>
      </c>
      <c r="AD12" s="99">
        <f>SUM('1'!AD12,'2'!AD12,'3'!AD12,'4'!AD12,'5'!AD12,'6'!AD12,'7'!AD12,'8'!AD12,'9'!AD12,'10'!AD12,'11'!AD12,'12'!AD12,'13'!AD12,'14'!AD12,'15'!AD12,'16'!AD12,'17'!AD12,'18'!AD12,'19'!AD12,'20'!AD12,'21'!AD12,'22'!AD12,'23'!AD12,'24'!AD12,'25'!AD12,'26'!AD12,'27'!AD12,'28'!AD12,'29'!AD12,'30'!AD12,'31'!AD12)</f>
        <v>0</v>
      </c>
      <c r="AE12" s="100">
        <f t="shared" si="6"/>
        <v>0</v>
      </c>
      <c r="AF12" s="99">
        <f>SUM('1'!AF12,'2'!AF12,'3'!AF12,'4'!AF12,'5'!AF12,'6'!AF12,'7'!AF12,'8'!AF12,'9'!AF12,'10'!AF12,'11'!AF12,'12'!AF12,'13'!AF12,'14'!AF12,'15'!AF12,'16'!AF12,'17'!AF12,'18'!AF12,'19'!AF12,'20'!AF12,'21'!AF12,'22'!AF12,'23'!AF12,'24'!AF12,'25'!AF12,'26'!AF12,'27'!AF12,'28'!AF12,'29'!AF12,'30'!AF12,'31'!AF12)</f>
        <v>0</v>
      </c>
      <c r="AG12" s="99">
        <f>SUM('1'!AG12,'2'!AG12,'3'!AG12,'4'!AG12,'5'!AG12,'6'!AG12,'7'!AG12,'8'!AG12,'9'!AG12,'10'!AG12,'11'!AG12,'12'!AG12,'13'!AG12,'14'!AG12,'15'!AG12,'16'!AG12,'17'!AG12,'18'!AG12,'19'!AG12,'20'!AG12,'21'!AG12,'22'!AG12,'23'!AG12,'24'!AG12,'25'!AG12,'26'!AG12,'27'!AG12,'28'!AG12,'29'!AG12,'30'!AG12,'31'!AG12)</f>
        <v>0</v>
      </c>
      <c r="AH12" s="99">
        <f>SUM('1'!AH12,'2'!AH12,'3'!AH12,'4'!AH12,'5'!AH12,'6'!AH12,'7'!AH12,'8'!AH12,'9'!AH12,'10'!AH12,'11'!AH12,'12'!AH12,'13'!AH12,'14'!AH12,'15'!AH12,'16'!AH12,'17'!AH12,'18'!AH12,'19'!AH12,'20'!AH12,'21'!AH12,'22'!AH12,'23'!AH12,'24'!AH12,'25'!AH12,'26'!AH12,'27'!AH12,'28'!AH12,'29'!AH12,'30'!AH12,'31'!AH12)</f>
        <v>0</v>
      </c>
      <c r="AI12" s="100">
        <f t="shared" si="7"/>
        <v>0</v>
      </c>
      <c r="AJ12" s="99">
        <f>SUM('1'!AJ12,'2'!AJ12,'3'!AJ12,'4'!AJ12,'5'!AJ12,'6'!AJ12,'7'!AJ12,'8'!AJ12,'9'!AJ12,'10'!AJ12,'11'!AJ12,'12'!AJ12,'13'!AJ12,'14'!AJ12,'15'!AJ12,'16'!AJ12,'17'!AJ12,'18'!AJ12,'19'!AJ12,'20'!AJ12,'21'!AJ12,'22'!AJ12,'23'!AJ12,'24'!AJ12,'25'!AJ12,'26'!AJ12,'27'!AJ12,'28'!AJ12,'29'!AJ12,'30'!AJ12,'31'!AJ12)</f>
        <v>0</v>
      </c>
      <c r="AK12" s="99">
        <f>SUM('1'!AK12,'2'!AK12,'3'!AK12,'4'!AK12,'5'!AK12,'6'!AK12,'7'!AK12,'8'!AK12,'9'!AK12,'10'!AK12,'11'!AK12,'12'!AK12,'13'!AK12,'14'!AK12,'15'!AK12,'16'!AK12,'17'!AK12,'18'!AK12,'19'!AK12,'20'!AK12,'21'!AK12,'22'!AK12,'23'!AK12,'24'!AK12,'25'!AK12,'26'!AK12,'27'!AK12,'28'!AK12,'29'!AK12,'30'!AK12,'31'!AK12)</f>
        <v>0</v>
      </c>
      <c r="AL12" s="99">
        <f>SUM('1'!AL12,'2'!AL12,'3'!AL12,'4'!AL12,'5'!AL12,'6'!AL12,'7'!AL12,'8'!AL12,'9'!AL12,'10'!AL12,'11'!AL12,'12'!AL12,'13'!AL12,'14'!AL12,'15'!AL12,'16'!AL12,'17'!AL12,'18'!AL12,'19'!AL12,'20'!AL12,'21'!AL12,'22'!AL12,'23'!AL12,'24'!AL12,'25'!AL12,'26'!AL12,'27'!AL12,'28'!AL12,'29'!AL12,'30'!AL12,'31'!AL12)</f>
        <v>0</v>
      </c>
      <c r="AM12" s="100">
        <f t="shared" si="8"/>
        <v>0</v>
      </c>
      <c r="AN12" s="99">
        <f>SUM('1'!AN12,'2'!AN12,'3'!AN12,'4'!AN12,'5'!AN12,'6'!AN12,'7'!AN12,'8'!AN12,'9'!AN12,'10'!AN12,'11'!AN12,'12'!AN12,'13'!AN12,'14'!AN12,'15'!AN12,'16'!AN12,'17'!AN12,'18'!AN12,'19'!AN12,'20'!AN12,'21'!AN12,'22'!AN12,'23'!AN12,'24'!AN12,'25'!AN12,'26'!AN12,'27'!AN12,'28'!AN12,'29'!AN12,'30'!AN12,'31'!AN12)</f>
        <v>0</v>
      </c>
      <c r="AO12" s="99">
        <f>SUM('1'!AO12,'2'!AO12,'3'!AO12,'4'!AO12,'5'!AO12,'6'!AO12,'7'!AO12,'8'!AO12,'9'!AO12,'10'!AO12,'11'!AO12,'12'!AO12,'13'!AO12,'14'!AO12,'15'!AO12,'16'!AO12,'17'!AO12,'18'!AO12,'19'!AO12,'20'!AO12,'21'!AO12,'22'!AO12,'23'!AO12,'24'!AO12,'25'!AO12,'26'!AO12,'27'!AO12,'28'!AO12,'29'!AO12,'30'!AO12,'31'!AO12)</f>
        <v>0</v>
      </c>
      <c r="AP12" s="99">
        <f>SUM('1'!AP12,'2'!AP12,'3'!AP12,'4'!AP12,'5'!AP12,'6'!AP12,'7'!AP12,'8'!AP12,'9'!AP12,'10'!AP12,'11'!AP12,'12'!AP12,'13'!AP12,'14'!AP12,'15'!AP12,'16'!AP12,'17'!AP12,'18'!AP12,'19'!AP12,'20'!AP12,'21'!AP12,'22'!AP12,'23'!AP12,'24'!AP12,'25'!AP12,'26'!AP12,'27'!AP12,'28'!AP12,'29'!AP12,'30'!AP12,'31'!AP12)</f>
        <v>0</v>
      </c>
      <c r="AQ12" s="100">
        <f t="shared" si="9"/>
        <v>0</v>
      </c>
      <c r="AR12" s="99">
        <f>SUM('1'!AR12,'2'!AR12,'3'!AR12,'4'!AR12,'5'!AR12,'6'!AR12,'7'!AR12,'8'!AR12,'9'!AR12,'10'!AR12,'11'!AR12,'12'!AR12,'13'!AR12,'14'!AR12,'15'!AR12,'16'!AR12,'17'!AR12,'18'!AR12,'19'!AR12,'20'!AR12,'21'!AR12,'22'!AR12,'23'!AR12,'24'!AR12,'25'!AR12,'26'!AR12,'27'!AR12,'28'!AR12,'29'!AR12,'30'!AR12,'31'!AR12)</f>
        <v>0</v>
      </c>
      <c r="AS12" s="99">
        <f>SUM('1'!AS12,'2'!AS12,'3'!AS12,'4'!AS12,'5'!AS12,'6'!AS12,'7'!AS12,'8'!AS12,'9'!AS12,'10'!AS12,'11'!AS12,'12'!AS12,'13'!AS12,'14'!AS12,'15'!AS12,'16'!AS12,'17'!AS12,'18'!AS12,'19'!AS12,'20'!AS12,'21'!AS12,'22'!AS12,'23'!AS12,'24'!AS12,'25'!AS12,'26'!AS12,'27'!AS12,'28'!AS12,'29'!AS12,'30'!AS12,'31'!AS12)</f>
        <v>0</v>
      </c>
      <c r="AT12" s="99">
        <f>SUM('1'!AT12,'2'!AT12,'3'!AT12,'4'!AT12,'5'!AT12,'6'!AT12,'7'!AT12,'8'!AT12,'9'!AT12,'10'!AT12,'11'!AT12,'12'!AT12,'13'!AT12,'14'!AT12,'15'!AT12,'16'!AT12,'17'!AT12,'18'!AT12,'19'!AT12,'20'!AT12,'21'!AT12,'22'!AT12,'23'!AT12,'24'!AT12,'25'!AT12,'26'!AT12,'27'!AT12,'28'!AT12,'29'!AT12,'30'!AT12,'31'!AT12)</f>
        <v>0</v>
      </c>
      <c r="AU12" s="100">
        <f t="shared" si="10"/>
        <v>0</v>
      </c>
      <c r="AV12" s="99">
        <f>SUM('1'!AV12,'2'!AV12,'3'!AV12,'4'!AV12,'5'!AV12,'6'!AV12,'7'!AV12,'8'!AV12,'9'!AV12,'10'!AV12,'11'!AV12,'12'!AV12,'13'!AV12,'14'!AV12,'15'!AV12,'16'!AV12,'17'!AV12,'18'!AV12,'19'!AV12,'20'!AV12,'21'!AV12,'22'!AV12,'23'!AV12,'24'!AV12,'25'!AV12,'26'!AV12,'27'!AV12,'28'!AV12,'29'!AV12,'30'!AV12,'31'!AV12)</f>
        <v>0</v>
      </c>
      <c r="AW12" s="99">
        <f>SUM('1'!AW12,'2'!AW12,'3'!AW12,'4'!AW12,'5'!AW12,'6'!AW12,'7'!AW12,'8'!AW12,'9'!AW12,'10'!AW12,'11'!AW12,'12'!AW12,'13'!AW12,'14'!AW12,'15'!AW12,'16'!AW12,'17'!AW12,'18'!AW12,'19'!AW12,'20'!AW12,'21'!AW12,'22'!AW12,'23'!AW12,'24'!AW12,'25'!AW12,'26'!AW12,'27'!AW12,'28'!AW12,'29'!AW12,'30'!AW12,'31'!AW12)</f>
        <v>0</v>
      </c>
      <c r="AX12" s="99">
        <f>SUM('1'!AX12,'2'!AX12,'3'!AX12,'4'!AX12,'5'!AX12,'6'!AX12,'7'!AX12,'8'!AX12,'9'!AX12,'10'!AX12,'11'!AX12,'12'!AX12,'13'!AX12,'14'!AX12,'15'!AX12,'16'!AX12,'17'!AX12,'18'!AX12,'19'!AX12,'20'!AX12,'21'!AX12,'22'!AX12,'23'!AX12,'24'!AX12,'25'!AX12,'26'!AX12,'27'!AX12,'28'!AX12,'29'!AX12,'30'!AX12,'31'!AX12)</f>
        <v>0</v>
      </c>
      <c r="AY12" s="100">
        <f t="shared" si="11"/>
        <v>0</v>
      </c>
      <c r="AZ12" s="99">
        <f>SUM('1'!AZ12,'2'!AZ12,'3'!AZ12,'4'!AZ12,'5'!AZ12,'6'!AZ12,'7'!AZ12,'8'!AZ12,'9'!AZ12,'10'!AZ12,'11'!AZ12,'12'!AZ12,'13'!AZ12,'14'!AZ12,'15'!AZ12,'16'!AZ12,'17'!AZ12,'18'!AZ12,'19'!AZ12,'20'!AZ12,'21'!AZ12,'22'!AZ12,'23'!AZ12,'24'!AZ12,'25'!AZ12,'26'!AZ12,'27'!AZ12,'28'!AZ12,'29'!AZ12,'30'!AZ12,'31'!AZ12)</f>
        <v>0</v>
      </c>
      <c r="BA12" s="100">
        <f t="shared" si="12"/>
        <v>0</v>
      </c>
    </row>
    <row r="13" spans="2:53" x14ac:dyDescent="1">
      <c r="B13" s="97">
        <v>1111062</v>
      </c>
      <c r="C13" s="98" t="s">
        <v>681</v>
      </c>
      <c r="D13" s="99">
        <f>SUM('1'!D13,'2'!D13,'3'!D13,'4'!D13,'5'!D13,'6'!D13,'7'!D13,'8'!D13,'9'!D13,'10'!D13,'11'!D13,'12'!D13,'13'!D13,'14'!D13,'15'!D13,'16'!D13,'17'!D13,'18'!D13,'19'!D13,'20'!D13,'21'!D13,'22'!D13,'23'!D13,'24'!D13,'25'!D13,'26'!D13,'27'!D13,'28'!D13,'29'!D13,'30'!D13,'31'!D13)</f>
        <v>0</v>
      </c>
      <c r="E13" s="99">
        <f>SUM('1'!E13,'2'!E13,'3'!E13,'4'!E13,'5'!E13,'6'!E13,'7'!E13,'8'!E13,'9'!E13,'10'!E13,'11'!E13,'12'!E13,'13'!E13,'14'!E13,'15'!E13,'16'!E13,'17'!E13,'18'!E13,'19'!E13,'20'!E13,'21'!E13,'22'!E13,'23'!E13,'24'!E13,'25'!E13,'26'!E13,'27'!E13,'28'!E13,'29'!E13,'30'!E13,'31'!E13)</f>
        <v>0</v>
      </c>
      <c r="F13" s="99">
        <f>SUM('1'!F13,'2'!F13,'3'!F13,'4'!F13,'5'!F13,'6'!F13,'7'!F13,'8'!F13,'9'!F13,'10'!F13,'11'!F13,'12'!F13,'13'!F13,'14'!F13,'15'!F13,'16'!F13,'17'!F13,'18'!F13,'19'!F13,'20'!F13,'21'!F13,'22'!F13,'23'!F13,'24'!F13,'25'!F13,'26'!F13,'27'!F13,'28'!F13,'29'!F13,'30'!F13,'31'!F13)</f>
        <v>0</v>
      </c>
      <c r="G13" s="100">
        <f t="shared" si="0"/>
        <v>0</v>
      </c>
      <c r="H13" s="99">
        <f>SUM('1'!H13,'2'!H13,'3'!H13,'4'!H13,'5'!H13,'6'!H13,'7'!H13,'8'!H13,'9'!H13,'10'!H13,'11'!H13,'12'!H13,'13'!H13,'14'!H13,'15'!H13,'16'!H13,'17'!H13,'18'!H13,'19'!H13,'20'!H13,'21'!H13,'22'!H13,'23'!H13,'24'!H13,'25'!H13,'26'!H13,'27'!H13,'28'!H13,'29'!H13,'30'!H13,'31'!H13)</f>
        <v>0</v>
      </c>
      <c r="I13" s="99">
        <f>SUM('1'!I13,'2'!I13,'3'!I13,'4'!I13,'5'!I13,'6'!I13,'7'!I13,'8'!I13,'9'!I13,'10'!I13,'11'!I13,'12'!I13,'13'!I13,'14'!I13,'15'!I13,'16'!I13,'17'!I13,'18'!I13,'19'!I13,'20'!I13,'21'!I13,'22'!I13,'23'!I13,'24'!I13,'25'!I13,'26'!I13,'27'!I13,'28'!I13,'29'!I13,'30'!I13,'31'!I13)</f>
        <v>0</v>
      </c>
      <c r="J13" s="99">
        <f>SUM('1'!J13,'2'!J13,'3'!J13,'4'!J13,'5'!J13,'6'!J13,'7'!J13,'8'!J13,'9'!J13,'10'!J13,'11'!J13,'12'!J13,'13'!J13,'14'!J13,'15'!J13,'16'!J13,'17'!J13,'18'!J13,'19'!J13,'20'!J13,'21'!J13,'22'!J13,'23'!J13,'24'!J13,'25'!J13,'26'!J13,'27'!J13,'28'!J13,'29'!J13,'30'!J13,'31'!J13)</f>
        <v>0</v>
      </c>
      <c r="K13" s="100">
        <f t="shared" si="1"/>
        <v>0</v>
      </c>
      <c r="L13" s="99">
        <f>SUM('1'!L13,'2'!L13,'3'!L13,'4'!L13,'5'!L13,'6'!L13,'7'!L13,'8'!L13,'9'!L13,'10'!L13,'11'!L13,'12'!L13,'13'!L13,'14'!L13,'15'!L13,'16'!L13,'17'!L13,'18'!L13,'19'!L13,'20'!L13,'21'!L13,'22'!L13,'23'!L13,'24'!L13,'25'!L13,'26'!L13,'27'!L13,'28'!L13,'29'!L13,'30'!L13,'31'!L13)</f>
        <v>0</v>
      </c>
      <c r="M13" s="99">
        <f>SUM('1'!M13,'2'!M13,'3'!M13,'4'!M13,'5'!M13,'6'!M13,'7'!M13,'8'!M13,'9'!M13,'10'!M13,'11'!M13,'12'!M13,'13'!M13,'14'!M13,'15'!M13,'16'!M13,'17'!M13,'18'!M13,'19'!M13,'20'!M13,'21'!M13,'22'!M13,'23'!M13,'24'!M13,'25'!M13,'26'!M13,'27'!M13,'28'!M13,'29'!M13,'30'!M13,'31'!M13)</f>
        <v>0</v>
      </c>
      <c r="N13" s="99">
        <f>SUM('1'!N13,'2'!N13,'3'!N13,'4'!N13,'5'!N13,'6'!N13,'7'!N13,'8'!N13,'9'!N13,'10'!N13,'11'!N13,'12'!N13,'13'!N13,'14'!N13,'15'!N13,'16'!N13,'17'!N13,'18'!N13,'19'!N13,'20'!N13,'21'!N13,'22'!N13,'23'!N13,'24'!N13,'25'!N13,'26'!N13,'27'!N13,'28'!N13,'29'!N13,'30'!N13,'31'!N13)</f>
        <v>0</v>
      </c>
      <c r="O13" s="100">
        <f t="shared" si="2"/>
        <v>0</v>
      </c>
      <c r="P13" s="99">
        <f>SUM('1'!P13,'2'!P13,'3'!P13,'4'!P13,'5'!P13,'6'!P13,'7'!P13,'8'!P13,'9'!P13,'10'!P13,'11'!P13,'12'!P13,'13'!P13,'14'!P13,'15'!P13,'16'!P13,'17'!P13,'18'!P13,'19'!P13,'20'!P13,'21'!P13,'22'!P13,'23'!P13,'24'!P13,'25'!P13,'26'!P13,'27'!P13,'28'!P13,'29'!P13,'30'!P13,'31'!P13)</f>
        <v>0</v>
      </c>
      <c r="Q13" s="99">
        <f>SUM('1'!Q13,'2'!Q13,'3'!Q13,'4'!Q13,'5'!Q13,'6'!Q13,'7'!Q13,'8'!Q13,'9'!Q13,'10'!Q13,'11'!Q13,'12'!Q13,'13'!Q13,'14'!Q13,'15'!Q13,'16'!Q13,'17'!Q13,'18'!Q13,'19'!Q13,'20'!Q13,'21'!Q13,'22'!Q13,'23'!Q13,'24'!Q13,'25'!Q13,'26'!Q13,'27'!Q13,'28'!Q13,'29'!Q13,'30'!Q13,'31'!Q13)</f>
        <v>0</v>
      </c>
      <c r="R13" s="99">
        <f>SUM('1'!R13,'2'!R13,'3'!R13,'4'!R13,'5'!R13,'6'!R13,'7'!R13,'8'!R13,'9'!R13,'10'!R13,'11'!R13,'12'!R13,'13'!R13,'14'!R13,'15'!R13,'16'!R13,'17'!R13,'18'!R13,'19'!R13,'20'!R13,'21'!R13,'22'!R13,'23'!R13,'24'!R13,'25'!R13,'26'!R13,'27'!R13,'28'!R13,'29'!R13,'30'!R13,'31'!R13)</f>
        <v>0</v>
      </c>
      <c r="S13" s="100">
        <f t="shared" si="3"/>
        <v>0</v>
      </c>
      <c r="T13" s="99">
        <f>SUM('1'!T13,'2'!T13,'3'!T13,'4'!T13,'5'!T13,'6'!T13,'7'!T13,'8'!T13,'9'!T13,'10'!T13,'11'!T13,'12'!T13,'13'!T13,'14'!T13,'15'!T13,'16'!T13,'17'!T13,'18'!T13,'19'!T13,'20'!T13,'21'!T13,'22'!T13,'23'!T13,'24'!T13,'25'!T13,'26'!T13,'27'!T13,'28'!T13,'29'!T13,'30'!T13,'31'!T13)</f>
        <v>0</v>
      </c>
      <c r="U13" s="99">
        <f>SUM('1'!U13,'2'!U13,'3'!U13,'4'!U13,'5'!U13,'6'!U13,'7'!U13,'8'!U13,'9'!U13,'10'!U13,'11'!U13,'12'!U13,'13'!U13,'14'!U13,'15'!U13,'16'!U13,'17'!U13,'18'!U13,'19'!U13,'20'!U13,'21'!U13,'22'!U13,'23'!U13,'24'!U13,'25'!U13,'26'!U13,'27'!U13,'28'!U13,'29'!U13,'30'!U13,'31'!U13)</f>
        <v>0</v>
      </c>
      <c r="V13" s="99">
        <f>SUM('1'!V13,'2'!V13,'3'!V13,'4'!V13,'5'!V13,'6'!V13,'7'!V13,'8'!V13,'9'!V13,'10'!V13,'11'!V13,'12'!V13,'13'!V13,'14'!V13,'15'!V13,'16'!V13,'17'!V13,'18'!V13,'19'!V13,'20'!V13,'21'!V13,'22'!V13,'23'!V13,'24'!V13,'25'!V13,'26'!V13,'27'!V13,'28'!V13,'29'!V13,'30'!V13,'31'!V13)</f>
        <v>0</v>
      </c>
      <c r="W13" s="100">
        <f t="shared" si="4"/>
        <v>0</v>
      </c>
      <c r="X13" s="99">
        <f>SUM('1'!X13,'2'!X13,'3'!X13,'4'!X13,'5'!X13,'6'!X13,'7'!X13,'8'!X13,'9'!X13,'10'!X13,'11'!X13,'12'!X13,'13'!X13,'14'!X13,'15'!X13,'16'!X13,'17'!X13,'18'!X13,'19'!X13,'20'!X13,'21'!X13,'22'!X13,'23'!X13,'24'!X13,'25'!X13,'26'!X13,'27'!X13,'28'!X13,'29'!X13,'30'!X13,'31'!X13)</f>
        <v>0</v>
      </c>
      <c r="Y13" s="99">
        <f>SUM('1'!Y13,'2'!Y13,'3'!Y13,'4'!Y13,'5'!Y13,'6'!Y13,'7'!Y13,'8'!Y13,'9'!Y13,'10'!Y13,'11'!Y13,'12'!Y13,'13'!Y13,'14'!Y13,'15'!Y13,'16'!Y13,'17'!Y13,'18'!Y13,'19'!Y13,'20'!Y13,'21'!Y13,'22'!Y13,'23'!Y13,'24'!Y13,'25'!Y13,'26'!Y13,'27'!Y13,'28'!Y13,'29'!Y13,'30'!Y13,'31'!Y13)</f>
        <v>0</v>
      </c>
      <c r="Z13" s="99">
        <f>SUM('1'!Z13,'2'!Z13,'3'!Z13,'4'!Z13,'5'!Z13,'6'!Z13,'7'!Z13,'8'!Z13,'9'!Z13,'10'!Z13,'11'!Z13,'12'!Z13,'13'!Z13,'14'!Z13,'15'!Z13,'16'!Z13,'17'!Z13,'18'!Z13,'19'!Z13,'20'!Z13,'21'!Z13,'22'!Z13,'23'!Z13,'24'!Z13,'25'!Z13,'26'!Z13,'27'!Z13,'28'!Z13,'29'!Z13,'30'!Z13,'31'!Z13)</f>
        <v>0</v>
      </c>
      <c r="AA13" s="100">
        <f t="shared" si="5"/>
        <v>0</v>
      </c>
      <c r="AB13" s="99">
        <f>SUM('1'!AB13,'2'!AB13,'3'!AB13,'4'!AB13,'5'!AB13,'6'!AB13,'7'!AB13,'8'!AB13,'9'!AB13,'10'!AB13,'11'!AB13,'12'!AB13,'13'!AB13,'14'!AB13,'15'!AB13,'16'!AB13,'17'!AB13,'18'!AB13,'19'!AB13,'20'!AB13,'21'!AB13,'22'!AB13,'23'!AB13,'24'!AB13,'25'!AB13,'26'!AB13,'27'!AB13,'28'!AB13,'29'!AB13,'30'!AB13,'31'!AB13)</f>
        <v>0</v>
      </c>
      <c r="AC13" s="99">
        <f>SUM('1'!AC13,'2'!AC13,'3'!AC13,'4'!AC13,'5'!AC13,'6'!AC13,'7'!AC13,'8'!AC13,'9'!AC13,'10'!AC13,'11'!AC13,'12'!AC13,'13'!AC13,'14'!AC13,'15'!AC13,'16'!AC13,'17'!AC13,'18'!AC13,'19'!AC13,'20'!AC13,'21'!AC13,'22'!AC13,'23'!AC13,'24'!AC13,'25'!AC13,'26'!AC13,'27'!AC13,'28'!AC13,'29'!AC13,'30'!AC13,'31'!AC13)</f>
        <v>0</v>
      </c>
      <c r="AD13" s="99">
        <f>SUM('1'!AD13,'2'!AD13,'3'!AD13,'4'!AD13,'5'!AD13,'6'!AD13,'7'!AD13,'8'!AD13,'9'!AD13,'10'!AD13,'11'!AD13,'12'!AD13,'13'!AD13,'14'!AD13,'15'!AD13,'16'!AD13,'17'!AD13,'18'!AD13,'19'!AD13,'20'!AD13,'21'!AD13,'22'!AD13,'23'!AD13,'24'!AD13,'25'!AD13,'26'!AD13,'27'!AD13,'28'!AD13,'29'!AD13,'30'!AD13,'31'!AD13)</f>
        <v>0</v>
      </c>
      <c r="AE13" s="100">
        <f t="shared" si="6"/>
        <v>0</v>
      </c>
      <c r="AF13" s="99">
        <f>SUM('1'!AF13,'2'!AF13,'3'!AF13,'4'!AF13,'5'!AF13,'6'!AF13,'7'!AF13,'8'!AF13,'9'!AF13,'10'!AF13,'11'!AF13,'12'!AF13,'13'!AF13,'14'!AF13,'15'!AF13,'16'!AF13,'17'!AF13,'18'!AF13,'19'!AF13,'20'!AF13,'21'!AF13,'22'!AF13,'23'!AF13,'24'!AF13,'25'!AF13,'26'!AF13,'27'!AF13,'28'!AF13,'29'!AF13,'30'!AF13,'31'!AF13)</f>
        <v>0</v>
      </c>
      <c r="AG13" s="99">
        <f>SUM('1'!AG13,'2'!AG13,'3'!AG13,'4'!AG13,'5'!AG13,'6'!AG13,'7'!AG13,'8'!AG13,'9'!AG13,'10'!AG13,'11'!AG13,'12'!AG13,'13'!AG13,'14'!AG13,'15'!AG13,'16'!AG13,'17'!AG13,'18'!AG13,'19'!AG13,'20'!AG13,'21'!AG13,'22'!AG13,'23'!AG13,'24'!AG13,'25'!AG13,'26'!AG13,'27'!AG13,'28'!AG13,'29'!AG13,'30'!AG13,'31'!AG13)</f>
        <v>0</v>
      </c>
      <c r="AH13" s="99">
        <f>SUM('1'!AH13,'2'!AH13,'3'!AH13,'4'!AH13,'5'!AH13,'6'!AH13,'7'!AH13,'8'!AH13,'9'!AH13,'10'!AH13,'11'!AH13,'12'!AH13,'13'!AH13,'14'!AH13,'15'!AH13,'16'!AH13,'17'!AH13,'18'!AH13,'19'!AH13,'20'!AH13,'21'!AH13,'22'!AH13,'23'!AH13,'24'!AH13,'25'!AH13,'26'!AH13,'27'!AH13,'28'!AH13,'29'!AH13,'30'!AH13,'31'!AH13)</f>
        <v>0</v>
      </c>
      <c r="AI13" s="100">
        <f t="shared" si="7"/>
        <v>0</v>
      </c>
      <c r="AJ13" s="99">
        <f>SUM('1'!AJ13,'2'!AJ13,'3'!AJ13,'4'!AJ13,'5'!AJ13,'6'!AJ13,'7'!AJ13,'8'!AJ13,'9'!AJ13,'10'!AJ13,'11'!AJ13,'12'!AJ13,'13'!AJ13,'14'!AJ13,'15'!AJ13,'16'!AJ13,'17'!AJ13,'18'!AJ13,'19'!AJ13,'20'!AJ13,'21'!AJ13,'22'!AJ13,'23'!AJ13,'24'!AJ13,'25'!AJ13,'26'!AJ13,'27'!AJ13,'28'!AJ13,'29'!AJ13,'30'!AJ13,'31'!AJ13)</f>
        <v>0</v>
      </c>
      <c r="AK13" s="99">
        <f>SUM('1'!AK13,'2'!AK13,'3'!AK13,'4'!AK13,'5'!AK13,'6'!AK13,'7'!AK13,'8'!AK13,'9'!AK13,'10'!AK13,'11'!AK13,'12'!AK13,'13'!AK13,'14'!AK13,'15'!AK13,'16'!AK13,'17'!AK13,'18'!AK13,'19'!AK13,'20'!AK13,'21'!AK13,'22'!AK13,'23'!AK13,'24'!AK13,'25'!AK13,'26'!AK13,'27'!AK13,'28'!AK13,'29'!AK13,'30'!AK13,'31'!AK13)</f>
        <v>0</v>
      </c>
      <c r="AL13" s="99">
        <f>SUM('1'!AL13,'2'!AL13,'3'!AL13,'4'!AL13,'5'!AL13,'6'!AL13,'7'!AL13,'8'!AL13,'9'!AL13,'10'!AL13,'11'!AL13,'12'!AL13,'13'!AL13,'14'!AL13,'15'!AL13,'16'!AL13,'17'!AL13,'18'!AL13,'19'!AL13,'20'!AL13,'21'!AL13,'22'!AL13,'23'!AL13,'24'!AL13,'25'!AL13,'26'!AL13,'27'!AL13,'28'!AL13,'29'!AL13,'30'!AL13,'31'!AL13)</f>
        <v>0</v>
      </c>
      <c r="AM13" s="100">
        <f t="shared" si="8"/>
        <v>0</v>
      </c>
      <c r="AN13" s="99">
        <f>SUM('1'!AN13,'2'!AN13,'3'!AN13,'4'!AN13,'5'!AN13,'6'!AN13,'7'!AN13,'8'!AN13,'9'!AN13,'10'!AN13,'11'!AN13,'12'!AN13,'13'!AN13,'14'!AN13,'15'!AN13,'16'!AN13,'17'!AN13,'18'!AN13,'19'!AN13,'20'!AN13,'21'!AN13,'22'!AN13,'23'!AN13,'24'!AN13,'25'!AN13,'26'!AN13,'27'!AN13,'28'!AN13,'29'!AN13,'30'!AN13,'31'!AN13)</f>
        <v>0</v>
      </c>
      <c r="AO13" s="99">
        <f>SUM('1'!AO13,'2'!AO13,'3'!AO13,'4'!AO13,'5'!AO13,'6'!AO13,'7'!AO13,'8'!AO13,'9'!AO13,'10'!AO13,'11'!AO13,'12'!AO13,'13'!AO13,'14'!AO13,'15'!AO13,'16'!AO13,'17'!AO13,'18'!AO13,'19'!AO13,'20'!AO13,'21'!AO13,'22'!AO13,'23'!AO13,'24'!AO13,'25'!AO13,'26'!AO13,'27'!AO13,'28'!AO13,'29'!AO13,'30'!AO13,'31'!AO13)</f>
        <v>0</v>
      </c>
      <c r="AP13" s="99">
        <f>SUM('1'!AP13,'2'!AP13,'3'!AP13,'4'!AP13,'5'!AP13,'6'!AP13,'7'!AP13,'8'!AP13,'9'!AP13,'10'!AP13,'11'!AP13,'12'!AP13,'13'!AP13,'14'!AP13,'15'!AP13,'16'!AP13,'17'!AP13,'18'!AP13,'19'!AP13,'20'!AP13,'21'!AP13,'22'!AP13,'23'!AP13,'24'!AP13,'25'!AP13,'26'!AP13,'27'!AP13,'28'!AP13,'29'!AP13,'30'!AP13,'31'!AP13)</f>
        <v>0</v>
      </c>
      <c r="AQ13" s="100">
        <f t="shared" si="9"/>
        <v>0</v>
      </c>
      <c r="AR13" s="99">
        <f>SUM('1'!AR13,'2'!AR13,'3'!AR13,'4'!AR13,'5'!AR13,'6'!AR13,'7'!AR13,'8'!AR13,'9'!AR13,'10'!AR13,'11'!AR13,'12'!AR13,'13'!AR13,'14'!AR13,'15'!AR13,'16'!AR13,'17'!AR13,'18'!AR13,'19'!AR13,'20'!AR13,'21'!AR13,'22'!AR13,'23'!AR13,'24'!AR13,'25'!AR13,'26'!AR13,'27'!AR13,'28'!AR13,'29'!AR13,'30'!AR13,'31'!AR13)</f>
        <v>0</v>
      </c>
      <c r="AS13" s="99">
        <f>SUM('1'!AS13,'2'!AS13,'3'!AS13,'4'!AS13,'5'!AS13,'6'!AS13,'7'!AS13,'8'!AS13,'9'!AS13,'10'!AS13,'11'!AS13,'12'!AS13,'13'!AS13,'14'!AS13,'15'!AS13,'16'!AS13,'17'!AS13,'18'!AS13,'19'!AS13,'20'!AS13,'21'!AS13,'22'!AS13,'23'!AS13,'24'!AS13,'25'!AS13,'26'!AS13,'27'!AS13,'28'!AS13,'29'!AS13,'30'!AS13,'31'!AS13)</f>
        <v>0</v>
      </c>
      <c r="AT13" s="99">
        <f>SUM('1'!AT13,'2'!AT13,'3'!AT13,'4'!AT13,'5'!AT13,'6'!AT13,'7'!AT13,'8'!AT13,'9'!AT13,'10'!AT13,'11'!AT13,'12'!AT13,'13'!AT13,'14'!AT13,'15'!AT13,'16'!AT13,'17'!AT13,'18'!AT13,'19'!AT13,'20'!AT13,'21'!AT13,'22'!AT13,'23'!AT13,'24'!AT13,'25'!AT13,'26'!AT13,'27'!AT13,'28'!AT13,'29'!AT13,'30'!AT13,'31'!AT13)</f>
        <v>0</v>
      </c>
      <c r="AU13" s="100">
        <f t="shared" si="10"/>
        <v>0</v>
      </c>
      <c r="AV13" s="99">
        <f>SUM('1'!AV13,'2'!AV13,'3'!AV13,'4'!AV13,'5'!AV13,'6'!AV13,'7'!AV13,'8'!AV13,'9'!AV13,'10'!AV13,'11'!AV13,'12'!AV13,'13'!AV13,'14'!AV13,'15'!AV13,'16'!AV13,'17'!AV13,'18'!AV13,'19'!AV13,'20'!AV13,'21'!AV13,'22'!AV13,'23'!AV13,'24'!AV13,'25'!AV13,'26'!AV13,'27'!AV13,'28'!AV13,'29'!AV13,'30'!AV13,'31'!AV13)</f>
        <v>0</v>
      </c>
      <c r="AW13" s="99">
        <f>SUM('1'!AW13,'2'!AW13,'3'!AW13,'4'!AW13,'5'!AW13,'6'!AW13,'7'!AW13,'8'!AW13,'9'!AW13,'10'!AW13,'11'!AW13,'12'!AW13,'13'!AW13,'14'!AW13,'15'!AW13,'16'!AW13,'17'!AW13,'18'!AW13,'19'!AW13,'20'!AW13,'21'!AW13,'22'!AW13,'23'!AW13,'24'!AW13,'25'!AW13,'26'!AW13,'27'!AW13,'28'!AW13,'29'!AW13,'30'!AW13,'31'!AW13)</f>
        <v>0</v>
      </c>
      <c r="AX13" s="99">
        <f>SUM('1'!AX13,'2'!AX13,'3'!AX13,'4'!AX13,'5'!AX13,'6'!AX13,'7'!AX13,'8'!AX13,'9'!AX13,'10'!AX13,'11'!AX13,'12'!AX13,'13'!AX13,'14'!AX13,'15'!AX13,'16'!AX13,'17'!AX13,'18'!AX13,'19'!AX13,'20'!AX13,'21'!AX13,'22'!AX13,'23'!AX13,'24'!AX13,'25'!AX13,'26'!AX13,'27'!AX13,'28'!AX13,'29'!AX13,'30'!AX13,'31'!AX13)</f>
        <v>0</v>
      </c>
      <c r="AY13" s="100">
        <f t="shared" si="11"/>
        <v>0</v>
      </c>
      <c r="AZ13" s="99">
        <f>SUM('1'!AZ13,'2'!AZ13,'3'!AZ13,'4'!AZ13,'5'!AZ13,'6'!AZ13,'7'!AZ13,'8'!AZ13,'9'!AZ13,'10'!AZ13,'11'!AZ13,'12'!AZ13,'13'!AZ13,'14'!AZ13,'15'!AZ13,'16'!AZ13,'17'!AZ13,'18'!AZ13,'19'!AZ13,'20'!AZ13,'21'!AZ13,'22'!AZ13,'23'!AZ13,'24'!AZ13,'25'!AZ13,'26'!AZ13,'27'!AZ13,'28'!AZ13,'29'!AZ13,'30'!AZ13,'31'!AZ13)</f>
        <v>0</v>
      </c>
      <c r="BA13" s="100">
        <f t="shared" si="12"/>
        <v>0</v>
      </c>
    </row>
    <row r="14" spans="2:53" x14ac:dyDescent="1">
      <c r="B14" s="97">
        <v>1111063</v>
      </c>
      <c r="C14" s="98" t="s">
        <v>682</v>
      </c>
      <c r="D14" s="99">
        <f>SUM('1'!D14,'2'!D14,'3'!D14,'4'!D14,'5'!D14,'6'!D14,'7'!D14,'8'!D14,'9'!D14,'10'!D14,'11'!D14,'12'!D14,'13'!D14,'14'!D14,'15'!D14,'16'!D14,'17'!D14,'18'!D14,'19'!D14,'20'!D14,'21'!D14,'22'!D14,'23'!D14,'24'!D14,'25'!D14,'26'!D14,'27'!D14,'28'!D14,'29'!D14,'30'!D14,'31'!D14)</f>
        <v>0</v>
      </c>
      <c r="E14" s="99">
        <f>SUM('1'!E14,'2'!E14,'3'!E14,'4'!E14,'5'!E14,'6'!E14,'7'!E14,'8'!E14,'9'!E14,'10'!E14,'11'!E14,'12'!E14,'13'!E14,'14'!E14,'15'!E14,'16'!E14,'17'!E14,'18'!E14,'19'!E14,'20'!E14,'21'!E14,'22'!E14,'23'!E14,'24'!E14,'25'!E14,'26'!E14,'27'!E14,'28'!E14,'29'!E14,'30'!E14,'31'!E14)</f>
        <v>0</v>
      </c>
      <c r="F14" s="99">
        <f>SUM('1'!F14,'2'!F14,'3'!F14,'4'!F14,'5'!F14,'6'!F14,'7'!F14,'8'!F14,'9'!F14,'10'!F14,'11'!F14,'12'!F14,'13'!F14,'14'!F14,'15'!F14,'16'!F14,'17'!F14,'18'!F14,'19'!F14,'20'!F14,'21'!F14,'22'!F14,'23'!F14,'24'!F14,'25'!F14,'26'!F14,'27'!F14,'28'!F14,'29'!F14,'30'!F14,'31'!F14)</f>
        <v>0</v>
      </c>
      <c r="G14" s="100">
        <f t="shared" si="0"/>
        <v>0</v>
      </c>
      <c r="H14" s="99">
        <f>SUM('1'!H14,'2'!H14,'3'!H14,'4'!H14,'5'!H14,'6'!H14,'7'!H14,'8'!H14,'9'!H14,'10'!H14,'11'!H14,'12'!H14,'13'!H14,'14'!H14,'15'!H14,'16'!H14,'17'!H14,'18'!H14,'19'!H14,'20'!H14,'21'!H14,'22'!H14,'23'!H14,'24'!H14,'25'!H14,'26'!H14,'27'!H14,'28'!H14,'29'!H14,'30'!H14,'31'!H14)</f>
        <v>0</v>
      </c>
      <c r="I14" s="99">
        <f>SUM('1'!I14,'2'!I14,'3'!I14,'4'!I14,'5'!I14,'6'!I14,'7'!I14,'8'!I14,'9'!I14,'10'!I14,'11'!I14,'12'!I14,'13'!I14,'14'!I14,'15'!I14,'16'!I14,'17'!I14,'18'!I14,'19'!I14,'20'!I14,'21'!I14,'22'!I14,'23'!I14,'24'!I14,'25'!I14,'26'!I14,'27'!I14,'28'!I14,'29'!I14,'30'!I14,'31'!I14)</f>
        <v>0</v>
      </c>
      <c r="J14" s="99">
        <f>SUM('1'!J14,'2'!J14,'3'!J14,'4'!J14,'5'!J14,'6'!J14,'7'!J14,'8'!J14,'9'!J14,'10'!J14,'11'!J14,'12'!J14,'13'!J14,'14'!J14,'15'!J14,'16'!J14,'17'!J14,'18'!J14,'19'!J14,'20'!J14,'21'!J14,'22'!J14,'23'!J14,'24'!J14,'25'!J14,'26'!J14,'27'!J14,'28'!J14,'29'!J14,'30'!J14,'31'!J14)</f>
        <v>0</v>
      </c>
      <c r="K14" s="100">
        <f t="shared" si="1"/>
        <v>0</v>
      </c>
      <c r="L14" s="99">
        <f>SUM('1'!L14,'2'!L14,'3'!L14,'4'!L14,'5'!L14,'6'!L14,'7'!L14,'8'!L14,'9'!L14,'10'!L14,'11'!L14,'12'!L14,'13'!L14,'14'!L14,'15'!L14,'16'!L14,'17'!L14,'18'!L14,'19'!L14,'20'!L14,'21'!L14,'22'!L14,'23'!L14,'24'!L14,'25'!L14,'26'!L14,'27'!L14,'28'!L14,'29'!L14,'30'!L14,'31'!L14)</f>
        <v>0</v>
      </c>
      <c r="M14" s="99">
        <f>SUM('1'!M14,'2'!M14,'3'!M14,'4'!M14,'5'!M14,'6'!M14,'7'!M14,'8'!M14,'9'!M14,'10'!M14,'11'!M14,'12'!M14,'13'!M14,'14'!M14,'15'!M14,'16'!M14,'17'!M14,'18'!M14,'19'!M14,'20'!M14,'21'!M14,'22'!M14,'23'!M14,'24'!M14,'25'!M14,'26'!M14,'27'!M14,'28'!M14,'29'!M14,'30'!M14,'31'!M14)</f>
        <v>0</v>
      </c>
      <c r="N14" s="99">
        <f>SUM('1'!N14,'2'!N14,'3'!N14,'4'!N14,'5'!N14,'6'!N14,'7'!N14,'8'!N14,'9'!N14,'10'!N14,'11'!N14,'12'!N14,'13'!N14,'14'!N14,'15'!N14,'16'!N14,'17'!N14,'18'!N14,'19'!N14,'20'!N14,'21'!N14,'22'!N14,'23'!N14,'24'!N14,'25'!N14,'26'!N14,'27'!N14,'28'!N14,'29'!N14,'30'!N14,'31'!N14)</f>
        <v>0</v>
      </c>
      <c r="O14" s="100">
        <f t="shared" si="2"/>
        <v>0</v>
      </c>
      <c r="P14" s="99">
        <f>SUM('1'!P14,'2'!P14,'3'!P14,'4'!P14,'5'!P14,'6'!P14,'7'!P14,'8'!P14,'9'!P14,'10'!P14,'11'!P14,'12'!P14,'13'!P14,'14'!P14,'15'!P14,'16'!P14,'17'!P14,'18'!P14,'19'!P14,'20'!P14,'21'!P14,'22'!P14,'23'!P14,'24'!P14,'25'!P14,'26'!P14,'27'!P14,'28'!P14,'29'!P14,'30'!P14,'31'!P14)</f>
        <v>0</v>
      </c>
      <c r="Q14" s="99">
        <f>SUM('1'!Q14,'2'!Q14,'3'!Q14,'4'!Q14,'5'!Q14,'6'!Q14,'7'!Q14,'8'!Q14,'9'!Q14,'10'!Q14,'11'!Q14,'12'!Q14,'13'!Q14,'14'!Q14,'15'!Q14,'16'!Q14,'17'!Q14,'18'!Q14,'19'!Q14,'20'!Q14,'21'!Q14,'22'!Q14,'23'!Q14,'24'!Q14,'25'!Q14,'26'!Q14,'27'!Q14,'28'!Q14,'29'!Q14,'30'!Q14,'31'!Q14)</f>
        <v>0</v>
      </c>
      <c r="R14" s="99">
        <f>SUM('1'!R14,'2'!R14,'3'!R14,'4'!R14,'5'!R14,'6'!R14,'7'!R14,'8'!R14,'9'!R14,'10'!R14,'11'!R14,'12'!R14,'13'!R14,'14'!R14,'15'!R14,'16'!R14,'17'!R14,'18'!R14,'19'!R14,'20'!R14,'21'!R14,'22'!R14,'23'!R14,'24'!R14,'25'!R14,'26'!R14,'27'!R14,'28'!R14,'29'!R14,'30'!R14,'31'!R14)</f>
        <v>0</v>
      </c>
      <c r="S14" s="100">
        <f t="shared" si="3"/>
        <v>0</v>
      </c>
      <c r="T14" s="99">
        <f>SUM('1'!T14,'2'!T14,'3'!T14,'4'!T14,'5'!T14,'6'!T14,'7'!T14,'8'!T14,'9'!T14,'10'!T14,'11'!T14,'12'!T14,'13'!T14,'14'!T14,'15'!T14,'16'!T14,'17'!T14,'18'!T14,'19'!T14,'20'!T14,'21'!T14,'22'!T14,'23'!T14,'24'!T14,'25'!T14,'26'!T14,'27'!T14,'28'!T14,'29'!T14,'30'!T14,'31'!T14)</f>
        <v>0</v>
      </c>
      <c r="U14" s="99">
        <f>SUM('1'!U14,'2'!U14,'3'!U14,'4'!U14,'5'!U14,'6'!U14,'7'!U14,'8'!U14,'9'!U14,'10'!U14,'11'!U14,'12'!U14,'13'!U14,'14'!U14,'15'!U14,'16'!U14,'17'!U14,'18'!U14,'19'!U14,'20'!U14,'21'!U14,'22'!U14,'23'!U14,'24'!U14,'25'!U14,'26'!U14,'27'!U14,'28'!U14,'29'!U14,'30'!U14,'31'!U14)</f>
        <v>0</v>
      </c>
      <c r="V14" s="99">
        <f>SUM('1'!V14,'2'!V14,'3'!V14,'4'!V14,'5'!V14,'6'!V14,'7'!V14,'8'!V14,'9'!V14,'10'!V14,'11'!V14,'12'!V14,'13'!V14,'14'!V14,'15'!V14,'16'!V14,'17'!V14,'18'!V14,'19'!V14,'20'!V14,'21'!V14,'22'!V14,'23'!V14,'24'!V14,'25'!V14,'26'!V14,'27'!V14,'28'!V14,'29'!V14,'30'!V14,'31'!V14)</f>
        <v>0</v>
      </c>
      <c r="W14" s="100">
        <f t="shared" si="4"/>
        <v>0</v>
      </c>
      <c r="X14" s="99">
        <f>SUM('1'!X14,'2'!X14,'3'!X14,'4'!X14,'5'!X14,'6'!X14,'7'!X14,'8'!X14,'9'!X14,'10'!X14,'11'!X14,'12'!X14,'13'!X14,'14'!X14,'15'!X14,'16'!X14,'17'!X14,'18'!X14,'19'!X14,'20'!X14,'21'!X14,'22'!X14,'23'!X14,'24'!X14,'25'!X14,'26'!X14,'27'!X14,'28'!X14,'29'!X14,'30'!X14,'31'!X14)</f>
        <v>0</v>
      </c>
      <c r="Y14" s="99">
        <f>SUM('1'!Y14,'2'!Y14,'3'!Y14,'4'!Y14,'5'!Y14,'6'!Y14,'7'!Y14,'8'!Y14,'9'!Y14,'10'!Y14,'11'!Y14,'12'!Y14,'13'!Y14,'14'!Y14,'15'!Y14,'16'!Y14,'17'!Y14,'18'!Y14,'19'!Y14,'20'!Y14,'21'!Y14,'22'!Y14,'23'!Y14,'24'!Y14,'25'!Y14,'26'!Y14,'27'!Y14,'28'!Y14,'29'!Y14,'30'!Y14,'31'!Y14)</f>
        <v>0</v>
      </c>
      <c r="Z14" s="99">
        <f>SUM('1'!Z14,'2'!Z14,'3'!Z14,'4'!Z14,'5'!Z14,'6'!Z14,'7'!Z14,'8'!Z14,'9'!Z14,'10'!Z14,'11'!Z14,'12'!Z14,'13'!Z14,'14'!Z14,'15'!Z14,'16'!Z14,'17'!Z14,'18'!Z14,'19'!Z14,'20'!Z14,'21'!Z14,'22'!Z14,'23'!Z14,'24'!Z14,'25'!Z14,'26'!Z14,'27'!Z14,'28'!Z14,'29'!Z14,'30'!Z14,'31'!Z14)</f>
        <v>0</v>
      </c>
      <c r="AA14" s="100">
        <f t="shared" si="5"/>
        <v>0</v>
      </c>
      <c r="AB14" s="99">
        <f>SUM('1'!AB14,'2'!AB14,'3'!AB14,'4'!AB14,'5'!AB14,'6'!AB14,'7'!AB14,'8'!AB14,'9'!AB14,'10'!AB14,'11'!AB14,'12'!AB14,'13'!AB14,'14'!AB14,'15'!AB14,'16'!AB14,'17'!AB14,'18'!AB14,'19'!AB14,'20'!AB14,'21'!AB14,'22'!AB14,'23'!AB14,'24'!AB14,'25'!AB14,'26'!AB14,'27'!AB14,'28'!AB14,'29'!AB14,'30'!AB14,'31'!AB14)</f>
        <v>0</v>
      </c>
      <c r="AC14" s="99">
        <f>SUM('1'!AC14,'2'!AC14,'3'!AC14,'4'!AC14,'5'!AC14,'6'!AC14,'7'!AC14,'8'!AC14,'9'!AC14,'10'!AC14,'11'!AC14,'12'!AC14,'13'!AC14,'14'!AC14,'15'!AC14,'16'!AC14,'17'!AC14,'18'!AC14,'19'!AC14,'20'!AC14,'21'!AC14,'22'!AC14,'23'!AC14,'24'!AC14,'25'!AC14,'26'!AC14,'27'!AC14,'28'!AC14,'29'!AC14,'30'!AC14,'31'!AC14)</f>
        <v>0</v>
      </c>
      <c r="AD14" s="99">
        <f>SUM('1'!AD14,'2'!AD14,'3'!AD14,'4'!AD14,'5'!AD14,'6'!AD14,'7'!AD14,'8'!AD14,'9'!AD14,'10'!AD14,'11'!AD14,'12'!AD14,'13'!AD14,'14'!AD14,'15'!AD14,'16'!AD14,'17'!AD14,'18'!AD14,'19'!AD14,'20'!AD14,'21'!AD14,'22'!AD14,'23'!AD14,'24'!AD14,'25'!AD14,'26'!AD14,'27'!AD14,'28'!AD14,'29'!AD14,'30'!AD14,'31'!AD14)</f>
        <v>0</v>
      </c>
      <c r="AE14" s="100">
        <f t="shared" si="6"/>
        <v>0</v>
      </c>
      <c r="AF14" s="99">
        <f>SUM('1'!AF14,'2'!AF14,'3'!AF14,'4'!AF14,'5'!AF14,'6'!AF14,'7'!AF14,'8'!AF14,'9'!AF14,'10'!AF14,'11'!AF14,'12'!AF14,'13'!AF14,'14'!AF14,'15'!AF14,'16'!AF14,'17'!AF14,'18'!AF14,'19'!AF14,'20'!AF14,'21'!AF14,'22'!AF14,'23'!AF14,'24'!AF14,'25'!AF14,'26'!AF14,'27'!AF14,'28'!AF14,'29'!AF14,'30'!AF14,'31'!AF14)</f>
        <v>0</v>
      </c>
      <c r="AG14" s="99">
        <f>SUM('1'!AG14,'2'!AG14,'3'!AG14,'4'!AG14,'5'!AG14,'6'!AG14,'7'!AG14,'8'!AG14,'9'!AG14,'10'!AG14,'11'!AG14,'12'!AG14,'13'!AG14,'14'!AG14,'15'!AG14,'16'!AG14,'17'!AG14,'18'!AG14,'19'!AG14,'20'!AG14,'21'!AG14,'22'!AG14,'23'!AG14,'24'!AG14,'25'!AG14,'26'!AG14,'27'!AG14,'28'!AG14,'29'!AG14,'30'!AG14,'31'!AG14)</f>
        <v>0</v>
      </c>
      <c r="AH14" s="99">
        <f>SUM('1'!AH14,'2'!AH14,'3'!AH14,'4'!AH14,'5'!AH14,'6'!AH14,'7'!AH14,'8'!AH14,'9'!AH14,'10'!AH14,'11'!AH14,'12'!AH14,'13'!AH14,'14'!AH14,'15'!AH14,'16'!AH14,'17'!AH14,'18'!AH14,'19'!AH14,'20'!AH14,'21'!AH14,'22'!AH14,'23'!AH14,'24'!AH14,'25'!AH14,'26'!AH14,'27'!AH14,'28'!AH14,'29'!AH14,'30'!AH14,'31'!AH14)</f>
        <v>0</v>
      </c>
      <c r="AI14" s="100">
        <f t="shared" si="7"/>
        <v>0</v>
      </c>
      <c r="AJ14" s="99">
        <f>SUM('1'!AJ14,'2'!AJ14,'3'!AJ14,'4'!AJ14,'5'!AJ14,'6'!AJ14,'7'!AJ14,'8'!AJ14,'9'!AJ14,'10'!AJ14,'11'!AJ14,'12'!AJ14,'13'!AJ14,'14'!AJ14,'15'!AJ14,'16'!AJ14,'17'!AJ14,'18'!AJ14,'19'!AJ14,'20'!AJ14,'21'!AJ14,'22'!AJ14,'23'!AJ14,'24'!AJ14,'25'!AJ14,'26'!AJ14,'27'!AJ14,'28'!AJ14,'29'!AJ14,'30'!AJ14,'31'!AJ14)</f>
        <v>0</v>
      </c>
      <c r="AK14" s="99">
        <f>SUM('1'!AK14,'2'!AK14,'3'!AK14,'4'!AK14,'5'!AK14,'6'!AK14,'7'!AK14,'8'!AK14,'9'!AK14,'10'!AK14,'11'!AK14,'12'!AK14,'13'!AK14,'14'!AK14,'15'!AK14,'16'!AK14,'17'!AK14,'18'!AK14,'19'!AK14,'20'!AK14,'21'!AK14,'22'!AK14,'23'!AK14,'24'!AK14,'25'!AK14,'26'!AK14,'27'!AK14,'28'!AK14,'29'!AK14,'30'!AK14,'31'!AK14)</f>
        <v>0</v>
      </c>
      <c r="AL14" s="99">
        <f>SUM('1'!AL14,'2'!AL14,'3'!AL14,'4'!AL14,'5'!AL14,'6'!AL14,'7'!AL14,'8'!AL14,'9'!AL14,'10'!AL14,'11'!AL14,'12'!AL14,'13'!AL14,'14'!AL14,'15'!AL14,'16'!AL14,'17'!AL14,'18'!AL14,'19'!AL14,'20'!AL14,'21'!AL14,'22'!AL14,'23'!AL14,'24'!AL14,'25'!AL14,'26'!AL14,'27'!AL14,'28'!AL14,'29'!AL14,'30'!AL14,'31'!AL14)</f>
        <v>0</v>
      </c>
      <c r="AM14" s="100">
        <f t="shared" si="8"/>
        <v>0</v>
      </c>
      <c r="AN14" s="99">
        <f>SUM('1'!AN14,'2'!AN14,'3'!AN14,'4'!AN14,'5'!AN14,'6'!AN14,'7'!AN14,'8'!AN14,'9'!AN14,'10'!AN14,'11'!AN14,'12'!AN14,'13'!AN14,'14'!AN14,'15'!AN14,'16'!AN14,'17'!AN14,'18'!AN14,'19'!AN14,'20'!AN14,'21'!AN14,'22'!AN14,'23'!AN14,'24'!AN14,'25'!AN14,'26'!AN14,'27'!AN14,'28'!AN14,'29'!AN14,'30'!AN14,'31'!AN14)</f>
        <v>0</v>
      </c>
      <c r="AO14" s="99">
        <f>SUM('1'!AO14,'2'!AO14,'3'!AO14,'4'!AO14,'5'!AO14,'6'!AO14,'7'!AO14,'8'!AO14,'9'!AO14,'10'!AO14,'11'!AO14,'12'!AO14,'13'!AO14,'14'!AO14,'15'!AO14,'16'!AO14,'17'!AO14,'18'!AO14,'19'!AO14,'20'!AO14,'21'!AO14,'22'!AO14,'23'!AO14,'24'!AO14,'25'!AO14,'26'!AO14,'27'!AO14,'28'!AO14,'29'!AO14,'30'!AO14,'31'!AO14)</f>
        <v>0</v>
      </c>
      <c r="AP14" s="99">
        <f>SUM('1'!AP14,'2'!AP14,'3'!AP14,'4'!AP14,'5'!AP14,'6'!AP14,'7'!AP14,'8'!AP14,'9'!AP14,'10'!AP14,'11'!AP14,'12'!AP14,'13'!AP14,'14'!AP14,'15'!AP14,'16'!AP14,'17'!AP14,'18'!AP14,'19'!AP14,'20'!AP14,'21'!AP14,'22'!AP14,'23'!AP14,'24'!AP14,'25'!AP14,'26'!AP14,'27'!AP14,'28'!AP14,'29'!AP14,'30'!AP14,'31'!AP14)</f>
        <v>0</v>
      </c>
      <c r="AQ14" s="100">
        <f t="shared" si="9"/>
        <v>0</v>
      </c>
      <c r="AR14" s="99">
        <f>SUM('1'!AR14,'2'!AR14,'3'!AR14,'4'!AR14,'5'!AR14,'6'!AR14,'7'!AR14,'8'!AR14,'9'!AR14,'10'!AR14,'11'!AR14,'12'!AR14,'13'!AR14,'14'!AR14,'15'!AR14,'16'!AR14,'17'!AR14,'18'!AR14,'19'!AR14,'20'!AR14,'21'!AR14,'22'!AR14,'23'!AR14,'24'!AR14,'25'!AR14,'26'!AR14,'27'!AR14,'28'!AR14,'29'!AR14,'30'!AR14,'31'!AR14)</f>
        <v>0</v>
      </c>
      <c r="AS14" s="99">
        <f>SUM('1'!AS14,'2'!AS14,'3'!AS14,'4'!AS14,'5'!AS14,'6'!AS14,'7'!AS14,'8'!AS14,'9'!AS14,'10'!AS14,'11'!AS14,'12'!AS14,'13'!AS14,'14'!AS14,'15'!AS14,'16'!AS14,'17'!AS14,'18'!AS14,'19'!AS14,'20'!AS14,'21'!AS14,'22'!AS14,'23'!AS14,'24'!AS14,'25'!AS14,'26'!AS14,'27'!AS14,'28'!AS14,'29'!AS14,'30'!AS14,'31'!AS14)</f>
        <v>0</v>
      </c>
      <c r="AT14" s="99">
        <f>SUM('1'!AT14,'2'!AT14,'3'!AT14,'4'!AT14,'5'!AT14,'6'!AT14,'7'!AT14,'8'!AT14,'9'!AT14,'10'!AT14,'11'!AT14,'12'!AT14,'13'!AT14,'14'!AT14,'15'!AT14,'16'!AT14,'17'!AT14,'18'!AT14,'19'!AT14,'20'!AT14,'21'!AT14,'22'!AT14,'23'!AT14,'24'!AT14,'25'!AT14,'26'!AT14,'27'!AT14,'28'!AT14,'29'!AT14,'30'!AT14,'31'!AT14)</f>
        <v>0</v>
      </c>
      <c r="AU14" s="100">
        <f t="shared" si="10"/>
        <v>0</v>
      </c>
      <c r="AV14" s="99">
        <f>SUM('1'!AV14,'2'!AV14,'3'!AV14,'4'!AV14,'5'!AV14,'6'!AV14,'7'!AV14,'8'!AV14,'9'!AV14,'10'!AV14,'11'!AV14,'12'!AV14,'13'!AV14,'14'!AV14,'15'!AV14,'16'!AV14,'17'!AV14,'18'!AV14,'19'!AV14,'20'!AV14,'21'!AV14,'22'!AV14,'23'!AV14,'24'!AV14,'25'!AV14,'26'!AV14,'27'!AV14,'28'!AV14,'29'!AV14,'30'!AV14,'31'!AV14)</f>
        <v>0</v>
      </c>
      <c r="AW14" s="99">
        <f>SUM('1'!AW14,'2'!AW14,'3'!AW14,'4'!AW14,'5'!AW14,'6'!AW14,'7'!AW14,'8'!AW14,'9'!AW14,'10'!AW14,'11'!AW14,'12'!AW14,'13'!AW14,'14'!AW14,'15'!AW14,'16'!AW14,'17'!AW14,'18'!AW14,'19'!AW14,'20'!AW14,'21'!AW14,'22'!AW14,'23'!AW14,'24'!AW14,'25'!AW14,'26'!AW14,'27'!AW14,'28'!AW14,'29'!AW14,'30'!AW14,'31'!AW14)</f>
        <v>0</v>
      </c>
      <c r="AX14" s="99">
        <f>SUM('1'!AX14,'2'!AX14,'3'!AX14,'4'!AX14,'5'!AX14,'6'!AX14,'7'!AX14,'8'!AX14,'9'!AX14,'10'!AX14,'11'!AX14,'12'!AX14,'13'!AX14,'14'!AX14,'15'!AX14,'16'!AX14,'17'!AX14,'18'!AX14,'19'!AX14,'20'!AX14,'21'!AX14,'22'!AX14,'23'!AX14,'24'!AX14,'25'!AX14,'26'!AX14,'27'!AX14,'28'!AX14,'29'!AX14,'30'!AX14,'31'!AX14)</f>
        <v>0</v>
      </c>
      <c r="AY14" s="100">
        <f t="shared" si="11"/>
        <v>0</v>
      </c>
      <c r="AZ14" s="99">
        <f>SUM('1'!AZ14,'2'!AZ14,'3'!AZ14,'4'!AZ14,'5'!AZ14,'6'!AZ14,'7'!AZ14,'8'!AZ14,'9'!AZ14,'10'!AZ14,'11'!AZ14,'12'!AZ14,'13'!AZ14,'14'!AZ14,'15'!AZ14,'16'!AZ14,'17'!AZ14,'18'!AZ14,'19'!AZ14,'20'!AZ14,'21'!AZ14,'22'!AZ14,'23'!AZ14,'24'!AZ14,'25'!AZ14,'26'!AZ14,'27'!AZ14,'28'!AZ14,'29'!AZ14,'30'!AZ14,'31'!AZ14)</f>
        <v>0</v>
      </c>
      <c r="BA14" s="100">
        <f t="shared" si="12"/>
        <v>0</v>
      </c>
    </row>
    <row r="15" spans="2:53" x14ac:dyDescent="1">
      <c r="B15" s="97">
        <v>1111064</v>
      </c>
      <c r="C15" s="98" t="s">
        <v>683</v>
      </c>
      <c r="D15" s="99">
        <f>SUM('1'!D15,'2'!D15,'3'!D15,'4'!D15,'5'!D15,'6'!D15,'7'!D15,'8'!D15,'9'!D15,'10'!D15,'11'!D15,'12'!D15,'13'!D15,'14'!D15,'15'!D15,'16'!D15,'17'!D15,'18'!D15,'19'!D15,'20'!D15,'21'!D15,'22'!D15,'23'!D15,'24'!D15,'25'!D15,'26'!D15,'27'!D15,'28'!D15,'29'!D15,'30'!D15,'31'!D15)</f>
        <v>0</v>
      </c>
      <c r="E15" s="99">
        <f>SUM('1'!E15,'2'!E15,'3'!E15,'4'!E15,'5'!E15,'6'!E15,'7'!E15,'8'!E15,'9'!E15,'10'!E15,'11'!E15,'12'!E15,'13'!E15,'14'!E15,'15'!E15,'16'!E15,'17'!E15,'18'!E15,'19'!E15,'20'!E15,'21'!E15,'22'!E15,'23'!E15,'24'!E15,'25'!E15,'26'!E15,'27'!E15,'28'!E15,'29'!E15,'30'!E15,'31'!E15)</f>
        <v>0</v>
      </c>
      <c r="F15" s="99">
        <f>SUM('1'!F15,'2'!F15,'3'!F15,'4'!F15,'5'!F15,'6'!F15,'7'!F15,'8'!F15,'9'!F15,'10'!F15,'11'!F15,'12'!F15,'13'!F15,'14'!F15,'15'!F15,'16'!F15,'17'!F15,'18'!F15,'19'!F15,'20'!F15,'21'!F15,'22'!F15,'23'!F15,'24'!F15,'25'!F15,'26'!F15,'27'!F15,'28'!F15,'29'!F15,'30'!F15,'31'!F15)</f>
        <v>0</v>
      </c>
      <c r="G15" s="100">
        <f t="shared" si="0"/>
        <v>0</v>
      </c>
      <c r="H15" s="99">
        <f>SUM('1'!H15,'2'!H15,'3'!H15,'4'!H15,'5'!H15,'6'!H15,'7'!H15,'8'!H15,'9'!H15,'10'!H15,'11'!H15,'12'!H15,'13'!H15,'14'!H15,'15'!H15,'16'!H15,'17'!H15,'18'!H15,'19'!H15,'20'!H15,'21'!H15,'22'!H15,'23'!H15,'24'!H15,'25'!H15,'26'!H15,'27'!H15,'28'!H15,'29'!H15,'30'!H15,'31'!H15)</f>
        <v>0</v>
      </c>
      <c r="I15" s="99">
        <f>SUM('1'!I15,'2'!I15,'3'!I15,'4'!I15,'5'!I15,'6'!I15,'7'!I15,'8'!I15,'9'!I15,'10'!I15,'11'!I15,'12'!I15,'13'!I15,'14'!I15,'15'!I15,'16'!I15,'17'!I15,'18'!I15,'19'!I15,'20'!I15,'21'!I15,'22'!I15,'23'!I15,'24'!I15,'25'!I15,'26'!I15,'27'!I15,'28'!I15,'29'!I15,'30'!I15,'31'!I15)</f>
        <v>0</v>
      </c>
      <c r="J15" s="99">
        <f>SUM('1'!J15,'2'!J15,'3'!J15,'4'!J15,'5'!J15,'6'!J15,'7'!J15,'8'!J15,'9'!J15,'10'!J15,'11'!J15,'12'!J15,'13'!J15,'14'!J15,'15'!J15,'16'!J15,'17'!J15,'18'!J15,'19'!J15,'20'!J15,'21'!J15,'22'!J15,'23'!J15,'24'!J15,'25'!J15,'26'!J15,'27'!J15,'28'!J15,'29'!J15,'30'!J15,'31'!J15)</f>
        <v>0</v>
      </c>
      <c r="K15" s="100">
        <f t="shared" si="1"/>
        <v>0</v>
      </c>
      <c r="L15" s="99">
        <f>SUM('1'!L15,'2'!L15,'3'!L15,'4'!L15,'5'!L15,'6'!L15,'7'!L15,'8'!L15,'9'!L15,'10'!L15,'11'!L15,'12'!L15,'13'!L15,'14'!L15,'15'!L15,'16'!L15,'17'!L15,'18'!L15,'19'!L15,'20'!L15,'21'!L15,'22'!L15,'23'!L15,'24'!L15,'25'!L15,'26'!L15,'27'!L15,'28'!L15,'29'!L15,'30'!L15,'31'!L15)</f>
        <v>0</v>
      </c>
      <c r="M15" s="99">
        <f>SUM('1'!M15,'2'!M15,'3'!M15,'4'!M15,'5'!M15,'6'!M15,'7'!M15,'8'!M15,'9'!M15,'10'!M15,'11'!M15,'12'!M15,'13'!M15,'14'!M15,'15'!M15,'16'!M15,'17'!M15,'18'!M15,'19'!M15,'20'!M15,'21'!M15,'22'!M15,'23'!M15,'24'!M15,'25'!M15,'26'!M15,'27'!M15,'28'!M15,'29'!M15,'30'!M15,'31'!M15)</f>
        <v>0</v>
      </c>
      <c r="N15" s="99">
        <f>SUM('1'!N15,'2'!N15,'3'!N15,'4'!N15,'5'!N15,'6'!N15,'7'!N15,'8'!N15,'9'!N15,'10'!N15,'11'!N15,'12'!N15,'13'!N15,'14'!N15,'15'!N15,'16'!N15,'17'!N15,'18'!N15,'19'!N15,'20'!N15,'21'!N15,'22'!N15,'23'!N15,'24'!N15,'25'!N15,'26'!N15,'27'!N15,'28'!N15,'29'!N15,'30'!N15,'31'!N15)</f>
        <v>0</v>
      </c>
      <c r="O15" s="100">
        <f t="shared" si="2"/>
        <v>0</v>
      </c>
      <c r="P15" s="99">
        <f>SUM('1'!P15,'2'!P15,'3'!P15,'4'!P15,'5'!P15,'6'!P15,'7'!P15,'8'!P15,'9'!P15,'10'!P15,'11'!P15,'12'!P15,'13'!P15,'14'!P15,'15'!P15,'16'!P15,'17'!P15,'18'!P15,'19'!P15,'20'!P15,'21'!P15,'22'!P15,'23'!P15,'24'!P15,'25'!P15,'26'!P15,'27'!P15,'28'!P15,'29'!P15,'30'!P15,'31'!P15)</f>
        <v>0</v>
      </c>
      <c r="Q15" s="99">
        <f>SUM('1'!Q15,'2'!Q15,'3'!Q15,'4'!Q15,'5'!Q15,'6'!Q15,'7'!Q15,'8'!Q15,'9'!Q15,'10'!Q15,'11'!Q15,'12'!Q15,'13'!Q15,'14'!Q15,'15'!Q15,'16'!Q15,'17'!Q15,'18'!Q15,'19'!Q15,'20'!Q15,'21'!Q15,'22'!Q15,'23'!Q15,'24'!Q15,'25'!Q15,'26'!Q15,'27'!Q15,'28'!Q15,'29'!Q15,'30'!Q15,'31'!Q15)</f>
        <v>0</v>
      </c>
      <c r="R15" s="99">
        <f>SUM('1'!R15,'2'!R15,'3'!R15,'4'!R15,'5'!R15,'6'!R15,'7'!R15,'8'!R15,'9'!R15,'10'!R15,'11'!R15,'12'!R15,'13'!R15,'14'!R15,'15'!R15,'16'!R15,'17'!R15,'18'!R15,'19'!R15,'20'!R15,'21'!R15,'22'!R15,'23'!R15,'24'!R15,'25'!R15,'26'!R15,'27'!R15,'28'!R15,'29'!R15,'30'!R15,'31'!R15)</f>
        <v>0</v>
      </c>
      <c r="S15" s="100">
        <f t="shared" si="3"/>
        <v>0</v>
      </c>
      <c r="T15" s="99">
        <f>SUM('1'!T15,'2'!T15,'3'!T15,'4'!T15,'5'!T15,'6'!T15,'7'!T15,'8'!T15,'9'!T15,'10'!T15,'11'!T15,'12'!T15,'13'!T15,'14'!T15,'15'!T15,'16'!T15,'17'!T15,'18'!T15,'19'!T15,'20'!T15,'21'!T15,'22'!T15,'23'!T15,'24'!T15,'25'!T15,'26'!T15,'27'!T15,'28'!T15,'29'!T15,'30'!T15,'31'!T15)</f>
        <v>0</v>
      </c>
      <c r="U15" s="99">
        <f>SUM('1'!U15,'2'!U15,'3'!U15,'4'!U15,'5'!U15,'6'!U15,'7'!U15,'8'!U15,'9'!U15,'10'!U15,'11'!U15,'12'!U15,'13'!U15,'14'!U15,'15'!U15,'16'!U15,'17'!U15,'18'!U15,'19'!U15,'20'!U15,'21'!U15,'22'!U15,'23'!U15,'24'!U15,'25'!U15,'26'!U15,'27'!U15,'28'!U15,'29'!U15,'30'!U15,'31'!U15)</f>
        <v>0</v>
      </c>
      <c r="V15" s="99">
        <f>SUM('1'!V15,'2'!V15,'3'!V15,'4'!V15,'5'!V15,'6'!V15,'7'!V15,'8'!V15,'9'!V15,'10'!V15,'11'!V15,'12'!V15,'13'!V15,'14'!V15,'15'!V15,'16'!V15,'17'!V15,'18'!V15,'19'!V15,'20'!V15,'21'!V15,'22'!V15,'23'!V15,'24'!V15,'25'!V15,'26'!V15,'27'!V15,'28'!V15,'29'!V15,'30'!V15,'31'!V15)</f>
        <v>0</v>
      </c>
      <c r="W15" s="100">
        <f t="shared" si="4"/>
        <v>0</v>
      </c>
      <c r="X15" s="99">
        <f>SUM('1'!X15,'2'!X15,'3'!X15,'4'!X15,'5'!X15,'6'!X15,'7'!X15,'8'!X15,'9'!X15,'10'!X15,'11'!X15,'12'!X15,'13'!X15,'14'!X15,'15'!X15,'16'!X15,'17'!X15,'18'!X15,'19'!X15,'20'!X15,'21'!X15,'22'!X15,'23'!X15,'24'!X15,'25'!X15,'26'!X15,'27'!X15,'28'!X15,'29'!X15,'30'!X15,'31'!X15)</f>
        <v>0</v>
      </c>
      <c r="Y15" s="99">
        <f>SUM('1'!Y15,'2'!Y15,'3'!Y15,'4'!Y15,'5'!Y15,'6'!Y15,'7'!Y15,'8'!Y15,'9'!Y15,'10'!Y15,'11'!Y15,'12'!Y15,'13'!Y15,'14'!Y15,'15'!Y15,'16'!Y15,'17'!Y15,'18'!Y15,'19'!Y15,'20'!Y15,'21'!Y15,'22'!Y15,'23'!Y15,'24'!Y15,'25'!Y15,'26'!Y15,'27'!Y15,'28'!Y15,'29'!Y15,'30'!Y15,'31'!Y15)</f>
        <v>0</v>
      </c>
      <c r="Z15" s="99">
        <f>SUM('1'!Z15,'2'!Z15,'3'!Z15,'4'!Z15,'5'!Z15,'6'!Z15,'7'!Z15,'8'!Z15,'9'!Z15,'10'!Z15,'11'!Z15,'12'!Z15,'13'!Z15,'14'!Z15,'15'!Z15,'16'!Z15,'17'!Z15,'18'!Z15,'19'!Z15,'20'!Z15,'21'!Z15,'22'!Z15,'23'!Z15,'24'!Z15,'25'!Z15,'26'!Z15,'27'!Z15,'28'!Z15,'29'!Z15,'30'!Z15,'31'!Z15)</f>
        <v>0</v>
      </c>
      <c r="AA15" s="100">
        <f t="shared" si="5"/>
        <v>0</v>
      </c>
      <c r="AB15" s="99">
        <f>SUM('1'!AB15,'2'!AB15,'3'!AB15,'4'!AB15,'5'!AB15,'6'!AB15,'7'!AB15,'8'!AB15,'9'!AB15,'10'!AB15,'11'!AB15,'12'!AB15,'13'!AB15,'14'!AB15,'15'!AB15,'16'!AB15,'17'!AB15,'18'!AB15,'19'!AB15,'20'!AB15,'21'!AB15,'22'!AB15,'23'!AB15,'24'!AB15,'25'!AB15,'26'!AB15,'27'!AB15,'28'!AB15,'29'!AB15,'30'!AB15,'31'!AB15)</f>
        <v>0</v>
      </c>
      <c r="AC15" s="99">
        <f>SUM('1'!AC15,'2'!AC15,'3'!AC15,'4'!AC15,'5'!AC15,'6'!AC15,'7'!AC15,'8'!AC15,'9'!AC15,'10'!AC15,'11'!AC15,'12'!AC15,'13'!AC15,'14'!AC15,'15'!AC15,'16'!AC15,'17'!AC15,'18'!AC15,'19'!AC15,'20'!AC15,'21'!AC15,'22'!AC15,'23'!AC15,'24'!AC15,'25'!AC15,'26'!AC15,'27'!AC15,'28'!AC15,'29'!AC15,'30'!AC15,'31'!AC15)</f>
        <v>0</v>
      </c>
      <c r="AD15" s="99">
        <f>SUM('1'!AD15,'2'!AD15,'3'!AD15,'4'!AD15,'5'!AD15,'6'!AD15,'7'!AD15,'8'!AD15,'9'!AD15,'10'!AD15,'11'!AD15,'12'!AD15,'13'!AD15,'14'!AD15,'15'!AD15,'16'!AD15,'17'!AD15,'18'!AD15,'19'!AD15,'20'!AD15,'21'!AD15,'22'!AD15,'23'!AD15,'24'!AD15,'25'!AD15,'26'!AD15,'27'!AD15,'28'!AD15,'29'!AD15,'30'!AD15,'31'!AD15)</f>
        <v>0</v>
      </c>
      <c r="AE15" s="100">
        <f t="shared" si="6"/>
        <v>0</v>
      </c>
      <c r="AF15" s="99">
        <f>SUM('1'!AF15,'2'!AF15,'3'!AF15,'4'!AF15,'5'!AF15,'6'!AF15,'7'!AF15,'8'!AF15,'9'!AF15,'10'!AF15,'11'!AF15,'12'!AF15,'13'!AF15,'14'!AF15,'15'!AF15,'16'!AF15,'17'!AF15,'18'!AF15,'19'!AF15,'20'!AF15,'21'!AF15,'22'!AF15,'23'!AF15,'24'!AF15,'25'!AF15,'26'!AF15,'27'!AF15,'28'!AF15,'29'!AF15,'30'!AF15,'31'!AF15)</f>
        <v>0</v>
      </c>
      <c r="AG15" s="99">
        <f>SUM('1'!AG15,'2'!AG15,'3'!AG15,'4'!AG15,'5'!AG15,'6'!AG15,'7'!AG15,'8'!AG15,'9'!AG15,'10'!AG15,'11'!AG15,'12'!AG15,'13'!AG15,'14'!AG15,'15'!AG15,'16'!AG15,'17'!AG15,'18'!AG15,'19'!AG15,'20'!AG15,'21'!AG15,'22'!AG15,'23'!AG15,'24'!AG15,'25'!AG15,'26'!AG15,'27'!AG15,'28'!AG15,'29'!AG15,'30'!AG15,'31'!AG15)</f>
        <v>0</v>
      </c>
      <c r="AH15" s="99">
        <f>SUM('1'!AH15,'2'!AH15,'3'!AH15,'4'!AH15,'5'!AH15,'6'!AH15,'7'!AH15,'8'!AH15,'9'!AH15,'10'!AH15,'11'!AH15,'12'!AH15,'13'!AH15,'14'!AH15,'15'!AH15,'16'!AH15,'17'!AH15,'18'!AH15,'19'!AH15,'20'!AH15,'21'!AH15,'22'!AH15,'23'!AH15,'24'!AH15,'25'!AH15,'26'!AH15,'27'!AH15,'28'!AH15,'29'!AH15,'30'!AH15,'31'!AH15)</f>
        <v>0</v>
      </c>
      <c r="AI15" s="100">
        <f t="shared" si="7"/>
        <v>0</v>
      </c>
      <c r="AJ15" s="99">
        <f>SUM('1'!AJ15,'2'!AJ15,'3'!AJ15,'4'!AJ15,'5'!AJ15,'6'!AJ15,'7'!AJ15,'8'!AJ15,'9'!AJ15,'10'!AJ15,'11'!AJ15,'12'!AJ15,'13'!AJ15,'14'!AJ15,'15'!AJ15,'16'!AJ15,'17'!AJ15,'18'!AJ15,'19'!AJ15,'20'!AJ15,'21'!AJ15,'22'!AJ15,'23'!AJ15,'24'!AJ15,'25'!AJ15,'26'!AJ15,'27'!AJ15,'28'!AJ15,'29'!AJ15,'30'!AJ15,'31'!AJ15)</f>
        <v>0</v>
      </c>
      <c r="AK15" s="99">
        <f>SUM('1'!AK15,'2'!AK15,'3'!AK15,'4'!AK15,'5'!AK15,'6'!AK15,'7'!AK15,'8'!AK15,'9'!AK15,'10'!AK15,'11'!AK15,'12'!AK15,'13'!AK15,'14'!AK15,'15'!AK15,'16'!AK15,'17'!AK15,'18'!AK15,'19'!AK15,'20'!AK15,'21'!AK15,'22'!AK15,'23'!AK15,'24'!AK15,'25'!AK15,'26'!AK15,'27'!AK15,'28'!AK15,'29'!AK15,'30'!AK15,'31'!AK15)</f>
        <v>0</v>
      </c>
      <c r="AL15" s="99">
        <f>SUM('1'!AL15,'2'!AL15,'3'!AL15,'4'!AL15,'5'!AL15,'6'!AL15,'7'!AL15,'8'!AL15,'9'!AL15,'10'!AL15,'11'!AL15,'12'!AL15,'13'!AL15,'14'!AL15,'15'!AL15,'16'!AL15,'17'!AL15,'18'!AL15,'19'!AL15,'20'!AL15,'21'!AL15,'22'!AL15,'23'!AL15,'24'!AL15,'25'!AL15,'26'!AL15,'27'!AL15,'28'!AL15,'29'!AL15,'30'!AL15,'31'!AL15)</f>
        <v>0</v>
      </c>
      <c r="AM15" s="100">
        <f t="shared" si="8"/>
        <v>0</v>
      </c>
      <c r="AN15" s="99">
        <f>SUM('1'!AN15,'2'!AN15,'3'!AN15,'4'!AN15,'5'!AN15,'6'!AN15,'7'!AN15,'8'!AN15,'9'!AN15,'10'!AN15,'11'!AN15,'12'!AN15,'13'!AN15,'14'!AN15,'15'!AN15,'16'!AN15,'17'!AN15,'18'!AN15,'19'!AN15,'20'!AN15,'21'!AN15,'22'!AN15,'23'!AN15,'24'!AN15,'25'!AN15,'26'!AN15,'27'!AN15,'28'!AN15,'29'!AN15,'30'!AN15,'31'!AN15)</f>
        <v>0</v>
      </c>
      <c r="AO15" s="99">
        <f>SUM('1'!AO15,'2'!AO15,'3'!AO15,'4'!AO15,'5'!AO15,'6'!AO15,'7'!AO15,'8'!AO15,'9'!AO15,'10'!AO15,'11'!AO15,'12'!AO15,'13'!AO15,'14'!AO15,'15'!AO15,'16'!AO15,'17'!AO15,'18'!AO15,'19'!AO15,'20'!AO15,'21'!AO15,'22'!AO15,'23'!AO15,'24'!AO15,'25'!AO15,'26'!AO15,'27'!AO15,'28'!AO15,'29'!AO15,'30'!AO15,'31'!AO15)</f>
        <v>0</v>
      </c>
      <c r="AP15" s="99">
        <f>SUM('1'!AP15,'2'!AP15,'3'!AP15,'4'!AP15,'5'!AP15,'6'!AP15,'7'!AP15,'8'!AP15,'9'!AP15,'10'!AP15,'11'!AP15,'12'!AP15,'13'!AP15,'14'!AP15,'15'!AP15,'16'!AP15,'17'!AP15,'18'!AP15,'19'!AP15,'20'!AP15,'21'!AP15,'22'!AP15,'23'!AP15,'24'!AP15,'25'!AP15,'26'!AP15,'27'!AP15,'28'!AP15,'29'!AP15,'30'!AP15,'31'!AP15)</f>
        <v>0</v>
      </c>
      <c r="AQ15" s="100">
        <f t="shared" si="9"/>
        <v>0</v>
      </c>
      <c r="AR15" s="99">
        <f>SUM('1'!AR15,'2'!AR15,'3'!AR15,'4'!AR15,'5'!AR15,'6'!AR15,'7'!AR15,'8'!AR15,'9'!AR15,'10'!AR15,'11'!AR15,'12'!AR15,'13'!AR15,'14'!AR15,'15'!AR15,'16'!AR15,'17'!AR15,'18'!AR15,'19'!AR15,'20'!AR15,'21'!AR15,'22'!AR15,'23'!AR15,'24'!AR15,'25'!AR15,'26'!AR15,'27'!AR15,'28'!AR15,'29'!AR15,'30'!AR15,'31'!AR15)</f>
        <v>0</v>
      </c>
      <c r="AS15" s="99">
        <f>SUM('1'!AS15,'2'!AS15,'3'!AS15,'4'!AS15,'5'!AS15,'6'!AS15,'7'!AS15,'8'!AS15,'9'!AS15,'10'!AS15,'11'!AS15,'12'!AS15,'13'!AS15,'14'!AS15,'15'!AS15,'16'!AS15,'17'!AS15,'18'!AS15,'19'!AS15,'20'!AS15,'21'!AS15,'22'!AS15,'23'!AS15,'24'!AS15,'25'!AS15,'26'!AS15,'27'!AS15,'28'!AS15,'29'!AS15,'30'!AS15,'31'!AS15)</f>
        <v>0</v>
      </c>
      <c r="AT15" s="99">
        <f>SUM('1'!AT15,'2'!AT15,'3'!AT15,'4'!AT15,'5'!AT15,'6'!AT15,'7'!AT15,'8'!AT15,'9'!AT15,'10'!AT15,'11'!AT15,'12'!AT15,'13'!AT15,'14'!AT15,'15'!AT15,'16'!AT15,'17'!AT15,'18'!AT15,'19'!AT15,'20'!AT15,'21'!AT15,'22'!AT15,'23'!AT15,'24'!AT15,'25'!AT15,'26'!AT15,'27'!AT15,'28'!AT15,'29'!AT15,'30'!AT15,'31'!AT15)</f>
        <v>0</v>
      </c>
      <c r="AU15" s="100">
        <f t="shared" si="10"/>
        <v>0</v>
      </c>
      <c r="AV15" s="99">
        <f>SUM('1'!AV15,'2'!AV15,'3'!AV15,'4'!AV15,'5'!AV15,'6'!AV15,'7'!AV15,'8'!AV15,'9'!AV15,'10'!AV15,'11'!AV15,'12'!AV15,'13'!AV15,'14'!AV15,'15'!AV15,'16'!AV15,'17'!AV15,'18'!AV15,'19'!AV15,'20'!AV15,'21'!AV15,'22'!AV15,'23'!AV15,'24'!AV15,'25'!AV15,'26'!AV15,'27'!AV15,'28'!AV15,'29'!AV15,'30'!AV15,'31'!AV15)</f>
        <v>0</v>
      </c>
      <c r="AW15" s="99">
        <f>SUM('1'!AW15,'2'!AW15,'3'!AW15,'4'!AW15,'5'!AW15,'6'!AW15,'7'!AW15,'8'!AW15,'9'!AW15,'10'!AW15,'11'!AW15,'12'!AW15,'13'!AW15,'14'!AW15,'15'!AW15,'16'!AW15,'17'!AW15,'18'!AW15,'19'!AW15,'20'!AW15,'21'!AW15,'22'!AW15,'23'!AW15,'24'!AW15,'25'!AW15,'26'!AW15,'27'!AW15,'28'!AW15,'29'!AW15,'30'!AW15,'31'!AW15)</f>
        <v>0</v>
      </c>
      <c r="AX15" s="99">
        <f>SUM('1'!AX15,'2'!AX15,'3'!AX15,'4'!AX15,'5'!AX15,'6'!AX15,'7'!AX15,'8'!AX15,'9'!AX15,'10'!AX15,'11'!AX15,'12'!AX15,'13'!AX15,'14'!AX15,'15'!AX15,'16'!AX15,'17'!AX15,'18'!AX15,'19'!AX15,'20'!AX15,'21'!AX15,'22'!AX15,'23'!AX15,'24'!AX15,'25'!AX15,'26'!AX15,'27'!AX15,'28'!AX15,'29'!AX15,'30'!AX15,'31'!AX15)</f>
        <v>0</v>
      </c>
      <c r="AY15" s="100">
        <f t="shared" si="11"/>
        <v>0</v>
      </c>
      <c r="AZ15" s="99">
        <f>SUM('1'!AZ15,'2'!AZ15,'3'!AZ15,'4'!AZ15,'5'!AZ15,'6'!AZ15,'7'!AZ15,'8'!AZ15,'9'!AZ15,'10'!AZ15,'11'!AZ15,'12'!AZ15,'13'!AZ15,'14'!AZ15,'15'!AZ15,'16'!AZ15,'17'!AZ15,'18'!AZ15,'19'!AZ15,'20'!AZ15,'21'!AZ15,'22'!AZ15,'23'!AZ15,'24'!AZ15,'25'!AZ15,'26'!AZ15,'27'!AZ15,'28'!AZ15,'29'!AZ15,'30'!AZ15,'31'!AZ15)</f>
        <v>0</v>
      </c>
      <c r="BA15" s="100">
        <f t="shared" si="12"/>
        <v>0</v>
      </c>
    </row>
    <row r="16" spans="2:53" x14ac:dyDescent="1">
      <c r="B16" s="97">
        <v>1111065</v>
      </c>
      <c r="C16" s="98" t="s">
        <v>684</v>
      </c>
      <c r="D16" s="99">
        <f>SUM('1'!D16,'2'!D16,'3'!D16,'4'!D16,'5'!D16,'6'!D16,'7'!D16,'8'!D16,'9'!D16,'10'!D16,'11'!D16,'12'!D16,'13'!D16,'14'!D16,'15'!D16,'16'!D16,'17'!D16,'18'!D16,'19'!D16,'20'!D16,'21'!D16,'22'!D16,'23'!D16,'24'!D16,'25'!D16,'26'!D16,'27'!D16,'28'!D16,'29'!D16,'30'!D16,'31'!D16)</f>
        <v>0</v>
      </c>
      <c r="E16" s="99">
        <f>SUM('1'!E16,'2'!E16,'3'!E16,'4'!E16,'5'!E16,'6'!E16,'7'!E16,'8'!E16,'9'!E16,'10'!E16,'11'!E16,'12'!E16,'13'!E16,'14'!E16,'15'!E16,'16'!E16,'17'!E16,'18'!E16,'19'!E16,'20'!E16,'21'!E16,'22'!E16,'23'!E16,'24'!E16,'25'!E16,'26'!E16,'27'!E16,'28'!E16,'29'!E16,'30'!E16,'31'!E16)</f>
        <v>0</v>
      </c>
      <c r="F16" s="99">
        <f>SUM('1'!F16,'2'!F16,'3'!F16,'4'!F16,'5'!F16,'6'!F16,'7'!F16,'8'!F16,'9'!F16,'10'!F16,'11'!F16,'12'!F16,'13'!F16,'14'!F16,'15'!F16,'16'!F16,'17'!F16,'18'!F16,'19'!F16,'20'!F16,'21'!F16,'22'!F16,'23'!F16,'24'!F16,'25'!F16,'26'!F16,'27'!F16,'28'!F16,'29'!F16,'30'!F16,'31'!F16)</f>
        <v>0</v>
      </c>
      <c r="G16" s="100">
        <f t="shared" si="0"/>
        <v>0</v>
      </c>
      <c r="H16" s="99">
        <f>SUM('1'!H16,'2'!H16,'3'!H16,'4'!H16,'5'!H16,'6'!H16,'7'!H16,'8'!H16,'9'!H16,'10'!H16,'11'!H16,'12'!H16,'13'!H16,'14'!H16,'15'!H16,'16'!H16,'17'!H16,'18'!H16,'19'!H16,'20'!H16,'21'!H16,'22'!H16,'23'!H16,'24'!H16,'25'!H16,'26'!H16,'27'!H16,'28'!H16,'29'!H16,'30'!H16,'31'!H16)</f>
        <v>0</v>
      </c>
      <c r="I16" s="99">
        <f>SUM('1'!I16,'2'!I16,'3'!I16,'4'!I16,'5'!I16,'6'!I16,'7'!I16,'8'!I16,'9'!I16,'10'!I16,'11'!I16,'12'!I16,'13'!I16,'14'!I16,'15'!I16,'16'!I16,'17'!I16,'18'!I16,'19'!I16,'20'!I16,'21'!I16,'22'!I16,'23'!I16,'24'!I16,'25'!I16,'26'!I16,'27'!I16,'28'!I16,'29'!I16,'30'!I16,'31'!I16)</f>
        <v>0</v>
      </c>
      <c r="J16" s="99">
        <f>SUM('1'!J16,'2'!J16,'3'!J16,'4'!J16,'5'!J16,'6'!J16,'7'!J16,'8'!J16,'9'!J16,'10'!J16,'11'!J16,'12'!J16,'13'!J16,'14'!J16,'15'!J16,'16'!J16,'17'!J16,'18'!J16,'19'!J16,'20'!J16,'21'!J16,'22'!J16,'23'!J16,'24'!J16,'25'!J16,'26'!J16,'27'!J16,'28'!J16,'29'!J16,'30'!J16,'31'!J16)</f>
        <v>0</v>
      </c>
      <c r="K16" s="100">
        <f t="shared" si="1"/>
        <v>0</v>
      </c>
      <c r="L16" s="99">
        <f>SUM('1'!L16,'2'!L16,'3'!L16,'4'!L16,'5'!L16,'6'!L16,'7'!L16,'8'!L16,'9'!L16,'10'!L16,'11'!L16,'12'!L16,'13'!L16,'14'!L16,'15'!L16,'16'!L16,'17'!L16,'18'!L16,'19'!L16,'20'!L16,'21'!L16,'22'!L16,'23'!L16,'24'!L16,'25'!L16,'26'!L16,'27'!L16,'28'!L16,'29'!L16,'30'!L16,'31'!L16)</f>
        <v>0</v>
      </c>
      <c r="M16" s="99">
        <f>SUM('1'!M16,'2'!M16,'3'!M16,'4'!M16,'5'!M16,'6'!M16,'7'!M16,'8'!M16,'9'!M16,'10'!M16,'11'!M16,'12'!M16,'13'!M16,'14'!M16,'15'!M16,'16'!M16,'17'!M16,'18'!M16,'19'!M16,'20'!M16,'21'!M16,'22'!M16,'23'!M16,'24'!M16,'25'!M16,'26'!M16,'27'!M16,'28'!M16,'29'!M16,'30'!M16,'31'!M16)</f>
        <v>0</v>
      </c>
      <c r="N16" s="99">
        <f>SUM('1'!N16,'2'!N16,'3'!N16,'4'!N16,'5'!N16,'6'!N16,'7'!N16,'8'!N16,'9'!N16,'10'!N16,'11'!N16,'12'!N16,'13'!N16,'14'!N16,'15'!N16,'16'!N16,'17'!N16,'18'!N16,'19'!N16,'20'!N16,'21'!N16,'22'!N16,'23'!N16,'24'!N16,'25'!N16,'26'!N16,'27'!N16,'28'!N16,'29'!N16,'30'!N16,'31'!N16)</f>
        <v>0</v>
      </c>
      <c r="O16" s="100">
        <f t="shared" si="2"/>
        <v>0</v>
      </c>
      <c r="P16" s="99">
        <f>SUM('1'!P16,'2'!P16,'3'!P16,'4'!P16,'5'!P16,'6'!P16,'7'!P16,'8'!P16,'9'!P16,'10'!P16,'11'!P16,'12'!P16,'13'!P16,'14'!P16,'15'!P16,'16'!P16,'17'!P16,'18'!P16,'19'!P16,'20'!P16,'21'!P16,'22'!P16,'23'!P16,'24'!P16,'25'!P16,'26'!P16,'27'!P16,'28'!P16,'29'!P16,'30'!P16,'31'!P16)</f>
        <v>0</v>
      </c>
      <c r="Q16" s="99">
        <f>SUM('1'!Q16,'2'!Q16,'3'!Q16,'4'!Q16,'5'!Q16,'6'!Q16,'7'!Q16,'8'!Q16,'9'!Q16,'10'!Q16,'11'!Q16,'12'!Q16,'13'!Q16,'14'!Q16,'15'!Q16,'16'!Q16,'17'!Q16,'18'!Q16,'19'!Q16,'20'!Q16,'21'!Q16,'22'!Q16,'23'!Q16,'24'!Q16,'25'!Q16,'26'!Q16,'27'!Q16,'28'!Q16,'29'!Q16,'30'!Q16,'31'!Q16)</f>
        <v>0</v>
      </c>
      <c r="R16" s="99">
        <f>SUM('1'!R16,'2'!R16,'3'!R16,'4'!R16,'5'!R16,'6'!R16,'7'!R16,'8'!R16,'9'!R16,'10'!R16,'11'!R16,'12'!R16,'13'!R16,'14'!R16,'15'!R16,'16'!R16,'17'!R16,'18'!R16,'19'!R16,'20'!R16,'21'!R16,'22'!R16,'23'!R16,'24'!R16,'25'!R16,'26'!R16,'27'!R16,'28'!R16,'29'!R16,'30'!R16,'31'!R16)</f>
        <v>0</v>
      </c>
      <c r="S16" s="100">
        <f t="shared" si="3"/>
        <v>0</v>
      </c>
      <c r="T16" s="99">
        <f>SUM('1'!T16,'2'!T16,'3'!T16,'4'!T16,'5'!T16,'6'!T16,'7'!T16,'8'!T16,'9'!T16,'10'!T16,'11'!T16,'12'!T16,'13'!T16,'14'!T16,'15'!T16,'16'!T16,'17'!T16,'18'!T16,'19'!T16,'20'!T16,'21'!T16,'22'!T16,'23'!T16,'24'!T16,'25'!T16,'26'!T16,'27'!T16,'28'!T16,'29'!T16,'30'!T16,'31'!T16)</f>
        <v>0</v>
      </c>
      <c r="U16" s="99">
        <f>SUM('1'!U16,'2'!U16,'3'!U16,'4'!U16,'5'!U16,'6'!U16,'7'!U16,'8'!U16,'9'!U16,'10'!U16,'11'!U16,'12'!U16,'13'!U16,'14'!U16,'15'!U16,'16'!U16,'17'!U16,'18'!U16,'19'!U16,'20'!U16,'21'!U16,'22'!U16,'23'!U16,'24'!U16,'25'!U16,'26'!U16,'27'!U16,'28'!U16,'29'!U16,'30'!U16,'31'!U16)</f>
        <v>0</v>
      </c>
      <c r="V16" s="99">
        <f>SUM('1'!V16,'2'!V16,'3'!V16,'4'!V16,'5'!V16,'6'!V16,'7'!V16,'8'!V16,'9'!V16,'10'!V16,'11'!V16,'12'!V16,'13'!V16,'14'!V16,'15'!V16,'16'!V16,'17'!V16,'18'!V16,'19'!V16,'20'!V16,'21'!V16,'22'!V16,'23'!V16,'24'!V16,'25'!V16,'26'!V16,'27'!V16,'28'!V16,'29'!V16,'30'!V16,'31'!V16)</f>
        <v>0</v>
      </c>
      <c r="W16" s="100">
        <f t="shared" si="4"/>
        <v>0</v>
      </c>
      <c r="X16" s="99">
        <f>SUM('1'!X16,'2'!X16,'3'!X16,'4'!X16,'5'!X16,'6'!X16,'7'!X16,'8'!X16,'9'!X16,'10'!X16,'11'!X16,'12'!X16,'13'!X16,'14'!X16,'15'!X16,'16'!X16,'17'!X16,'18'!X16,'19'!X16,'20'!X16,'21'!X16,'22'!X16,'23'!X16,'24'!X16,'25'!X16,'26'!X16,'27'!X16,'28'!X16,'29'!X16,'30'!X16,'31'!X16)</f>
        <v>0</v>
      </c>
      <c r="Y16" s="99">
        <f>SUM('1'!Y16,'2'!Y16,'3'!Y16,'4'!Y16,'5'!Y16,'6'!Y16,'7'!Y16,'8'!Y16,'9'!Y16,'10'!Y16,'11'!Y16,'12'!Y16,'13'!Y16,'14'!Y16,'15'!Y16,'16'!Y16,'17'!Y16,'18'!Y16,'19'!Y16,'20'!Y16,'21'!Y16,'22'!Y16,'23'!Y16,'24'!Y16,'25'!Y16,'26'!Y16,'27'!Y16,'28'!Y16,'29'!Y16,'30'!Y16,'31'!Y16)</f>
        <v>0</v>
      </c>
      <c r="Z16" s="99">
        <f>SUM('1'!Z16,'2'!Z16,'3'!Z16,'4'!Z16,'5'!Z16,'6'!Z16,'7'!Z16,'8'!Z16,'9'!Z16,'10'!Z16,'11'!Z16,'12'!Z16,'13'!Z16,'14'!Z16,'15'!Z16,'16'!Z16,'17'!Z16,'18'!Z16,'19'!Z16,'20'!Z16,'21'!Z16,'22'!Z16,'23'!Z16,'24'!Z16,'25'!Z16,'26'!Z16,'27'!Z16,'28'!Z16,'29'!Z16,'30'!Z16,'31'!Z16)</f>
        <v>0</v>
      </c>
      <c r="AA16" s="100">
        <f t="shared" si="5"/>
        <v>0</v>
      </c>
      <c r="AB16" s="99">
        <f>SUM('1'!AB16,'2'!AB16,'3'!AB16,'4'!AB16,'5'!AB16,'6'!AB16,'7'!AB16,'8'!AB16,'9'!AB16,'10'!AB16,'11'!AB16,'12'!AB16,'13'!AB16,'14'!AB16,'15'!AB16,'16'!AB16,'17'!AB16,'18'!AB16,'19'!AB16,'20'!AB16,'21'!AB16,'22'!AB16,'23'!AB16,'24'!AB16,'25'!AB16,'26'!AB16,'27'!AB16,'28'!AB16,'29'!AB16,'30'!AB16,'31'!AB16)</f>
        <v>0</v>
      </c>
      <c r="AC16" s="99">
        <f>SUM('1'!AC16,'2'!AC16,'3'!AC16,'4'!AC16,'5'!AC16,'6'!AC16,'7'!AC16,'8'!AC16,'9'!AC16,'10'!AC16,'11'!AC16,'12'!AC16,'13'!AC16,'14'!AC16,'15'!AC16,'16'!AC16,'17'!AC16,'18'!AC16,'19'!AC16,'20'!AC16,'21'!AC16,'22'!AC16,'23'!AC16,'24'!AC16,'25'!AC16,'26'!AC16,'27'!AC16,'28'!AC16,'29'!AC16,'30'!AC16,'31'!AC16)</f>
        <v>0</v>
      </c>
      <c r="AD16" s="99">
        <f>SUM('1'!AD16,'2'!AD16,'3'!AD16,'4'!AD16,'5'!AD16,'6'!AD16,'7'!AD16,'8'!AD16,'9'!AD16,'10'!AD16,'11'!AD16,'12'!AD16,'13'!AD16,'14'!AD16,'15'!AD16,'16'!AD16,'17'!AD16,'18'!AD16,'19'!AD16,'20'!AD16,'21'!AD16,'22'!AD16,'23'!AD16,'24'!AD16,'25'!AD16,'26'!AD16,'27'!AD16,'28'!AD16,'29'!AD16,'30'!AD16,'31'!AD16)</f>
        <v>0</v>
      </c>
      <c r="AE16" s="100">
        <f t="shared" si="6"/>
        <v>0</v>
      </c>
      <c r="AF16" s="99">
        <f>SUM('1'!AF16,'2'!AF16,'3'!AF16,'4'!AF16,'5'!AF16,'6'!AF16,'7'!AF16,'8'!AF16,'9'!AF16,'10'!AF16,'11'!AF16,'12'!AF16,'13'!AF16,'14'!AF16,'15'!AF16,'16'!AF16,'17'!AF16,'18'!AF16,'19'!AF16,'20'!AF16,'21'!AF16,'22'!AF16,'23'!AF16,'24'!AF16,'25'!AF16,'26'!AF16,'27'!AF16,'28'!AF16,'29'!AF16,'30'!AF16,'31'!AF16)</f>
        <v>0</v>
      </c>
      <c r="AG16" s="99">
        <f>SUM('1'!AG16,'2'!AG16,'3'!AG16,'4'!AG16,'5'!AG16,'6'!AG16,'7'!AG16,'8'!AG16,'9'!AG16,'10'!AG16,'11'!AG16,'12'!AG16,'13'!AG16,'14'!AG16,'15'!AG16,'16'!AG16,'17'!AG16,'18'!AG16,'19'!AG16,'20'!AG16,'21'!AG16,'22'!AG16,'23'!AG16,'24'!AG16,'25'!AG16,'26'!AG16,'27'!AG16,'28'!AG16,'29'!AG16,'30'!AG16,'31'!AG16)</f>
        <v>0</v>
      </c>
      <c r="AH16" s="99">
        <f>SUM('1'!AH16,'2'!AH16,'3'!AH16,'4'!AH16,'5'!AH16,'6'!AH16,'7'!AH16,'8'!AH16,'9'!AH16,'10'!AH16,'11'!AH16,'12'!AH16,'13'!AH16,'14'!AH16,'15'!AH16,'16'!AH16,'17'!AH16,'18'!AH16,'19'!AH16,'20'!AH16,'21'!AH16,'22'!AH16,'23'!AH16,'24'!AH16,'25'!AH16,'26'!AH16,'27'!AH16,'28'!AH16,'29'!AH16,'30'!AH16,'31'!AH16)</f>
        <v>0</v>
      </c>
      <c r="AI16" s="100">
        <f t="shared" si="7"/>
        <v>0</v>
      </c>
      <c r="AJ16" s="99">
        <f>SUM('1'!AJ16,'2'!AJ16,'3'!AJ16,'4'!AJ16,'5'!AJ16,'6'!AJ16,'7'!AJ16,'8'!AJ16,'9'!AJ16,'10'!AJ16,'11'!AJ16,'12'!AJ16,'13'!AJ16,'14'!AJ16,'15'!AJ16,'16'!AJ16,'17'!AJ16,'18'!AJ16,'19'!AJ16,'20'!AJ16,'21'!AJ16,'22'!AJ16,'23'!AJ16,'24'!AJ16,'25'!AJ16,'26'!AJ16,'27'!AJ16,'28'!AJ16,'29'!AJ16,'30'!AJ16,'31'!AJ16)</f>
        <v>0</v>
      </c>
      <c r="AK16" s="99">
        <f>SUM('1'!AK16,'2'!AK16,'3'!AK16,'4'!AK16,'5'!AK16,'6'!AK16,'7'!AK16,'8'!AK16,'9'!AK16,'10'!AK16,'11'!AK16,'12'!AK16,'13'!AK16,'14'!AK16,'15'!AK16,'16'!AK16,'17'!AK16,'18'!AK16,'19'!AK16,'20'!AK16,'21'!AK16,'22'!AK16,'23'!AK16,'24'!AK16,'25'!AK16,'26'!AK16,'27'!AK16,'28'!AK16,'29'!AK16,'30'!AK16,'31'!AK16)</f>
        <v>0</v>
      </c>
      <c r="AL16" s="99">
        <f>SUM('1'!AL16,'2'!AL16,'3'!AL16,'4'!AL16,'5'!AL16,'6'!AL16,'7'!AL16,'8'!AL16,'9'!AL16,'10'!AL16,'11'!AL16,'12'!AL16,'13'!AL16,'14'!AL16,'15'!AL16,'16'!AL16,'17'!AL16,'18'!AL16,'19'!AL16,'20'!AL16,'21'!AL16,'22'!AL16,'23'!AL16,'24'!AL16,'25'!AL16,'26'!AL16,'27'!AL16,'28'!AL16,'29'!AL16,'30'!AL16,'31'!AL16)</f>
        <v>0</v>
      </c>
      <c r="AM16" s="100">
        <f t="shared" si="8"/>
        <v>0</v>
      </c>
      <c r="AN16" s="99">
        <f>SUM('1'!AN16,'2'!AN16,'3'!AN16,'4'!AN16,'5'!AN16,'6'!AN16,'7'!AN16,'8'!AN16,'9'!AN16,'10'!AN16,'11'!AN16,'12'!AN16,'13'!AN16,'14'!AN16,'15'!AN16,'16'!AN16,'17'!AN16,'18'!AN16,'19'!AN16,'20'!AN16,'21'!AN16,'22'!AN16,'23'!AN16,'24'!AN16,'25'!AN16,'26'!AN16,'27'!AN16,'28'!AN16,'29'!AN16,'30'!AN16,'31'!AN16)</f>
        <v>0</v>
      </c>
      <c r="AO16" s="99">
        <f>SUM('1'!AO16,'2'!AO16,'3'!AO16,'4'!AO16,'5'!AO16,'6'!AO16,'7'!AO16,'8'!AO16,'9'!AO16,'10'!AO16,'11'!AO16,'12'!AO16,'13'!AO16,'14'!AO16,'15'!AO16,'16'!AO16,'17'!AO16,'18'!AO16,'19'!AO16,'20'!AO16,'21'!AO16,'22'!AO16,'23'!AO16,'24'!AO16,'25'!AO16,'26'!AO16,'27'!AO16,'28'!AO16,'29'!AO16,'30'!AO16,'31'!AO16)</f>
        <v>0</v>
      </c>
      <c r="AP16" s="99">
        <f>SUM('1'!AP16,'2'!AP16,'3'!AP16,'4'!AP16,'5'!AP16,'6'!AP16,'7'!AP16,'8'!AP16,'9'!AP16,'10'!AP16,'11'!AP16,'12'!AP16,'13'!AP16,'14'!AP16,'15'!AP16,'16'!AP16,'17'!AP16,'18'!AP16,'19'!AP16,'20'!AP16,'21'!AP16,'22'!AP16,'23'!AP16,'24'!AP16,'25'!AP16,'26'!AP16,'27'!AP16,'28'!AP16,'29'!AP16,'30'!AP16,'31'!AP16)</f>
        <v>0</v>
      </c>
      <c r="AQ16" s="100">
        <f t="shared" si="9"/>
        <v>0</v>
      </c>
      <c r="AR16" s="99">
        <f>SUM('1'!AR16,'2'!AR16,'3'!AR16,'4'!AR16,'5'!AR16,'6'!AR16,'7'!AR16,'8'!AR16,'9'!AR16,'10'!AR16,'11'!AR16,'12'!AR16,'13'!AR16,'14'!AR16,'15'!AR16,'16'!AR16,'17'!AR16,'18'!AR16,'19'!AR16,'20'!AR16,'21'!AR16,'22'!AR16,'23'!AR16,'24'!AR16,'25'!AR16,'26'!AR16,'27'!AR16,'28'!AR16,'29'!AR16,'30'!AR16,'31'!AR16)</f>
        <v>0</v>
      </c>
      <c r="AS16" s="99">
        <f>SUM('1'!AS16,'2'!AS16,'3'!AS16,'4'!AS16,'5'!AS16,'6'!AS16,'7'!AS16,'8'!AS16,'9'!AS16,'10'!AS16,'11'!AS16,'12'!AS16,'13'!AS16,'14'!AS16,'15'!AS16,'16'!AS16,'17'!AS16,'18'!AS16,'19'!AS16,'20'!AS16,'21'!AS16,'22'!AS16,'23'!AS16,'24'!AS16,'25'!AS16,'26'!AS16,'27'!AS16,'28'!AS16,'29'!AS16,'30'!AS16,'31'!AS16)</f>
        <v>0</v>
      </c>
      <c r="AT16" s="99">
        <f>SUM('1'!AT16,'2'!AT16,'3'!AT16,'4'!AT16,'5'!AT16,'6'!AT16,'7'!AT16,'8'!AT16,'9'!AT16,'10'!AT16,'11'!AT16,'12'!AT16,'13'!AT16,'14'!AT16,'15'!AT16,'16'!AT16,'17'!AT16,'18'!AT16,'19'!AT16,'20'!AT16,'21'!AT16,'22'!AT16,'23'!AT16,'24'!AT16,'25'!AT16,'26'!AT16,'27'!AT16,'28'!AT16,'29'!AT16,'30'!AT16,'31'!AT16)</f>
        <v>0</v>
      </c>
      <c r="AU16" s="100">
        <f t="shared" si="10"/>
        <v>0</v>
      </c>
      <c r="AV16" s="99">
        <f>SUM('1'!AV16,'2'!AV16,'3'!AV16,'4'!AV16,'5'!AV16,'6'!AV16,'7'!AV16,'8'!AV16,'9'!AV16,'10'!AV16,'11'!AV16,'12'!AV16,'13'!AV16,'14'!AV16,'15'!AV16,'16'!AV16,'17'!AV16,'18'!AV16,'19'!AV16,'20'!AV16,'21'!AV16,'22'!AV16,'23'!AV16,'24'!AV16,'25'!AV16,'26'!AV16,'27'!AV16,'28'!AV16,'29'!AV16,'30'!AV16,'31'!AV16)</f>
        <v>0</v>
      </c>
      <c r="AW16" s="99">
        <f>SUM('1'!AW16,'2'!AW16,'3'!AW16,'4'!AW16,'5'!AW16,'6'!AW16,'7'!AW16,'8'!AW16,'9'!AW16,'10'!AW16,'11'!AW16,'12'!AW16,'13'!AW16,'14'!AW16,'15'!AW16,'16'!AW16,'17'!AW16,'18'!AW16,'19'!AW16,'20'!AW16,'21'!AW16,'22'!AW16,'23'!AW16,'24'!AW16,'25'!AW16,'26'!AW16,'27'!AW16,'28'!AW16,'29'!AW16,'30'!AW16,'31'!AW16)</f>
        <v>0</v>
      </c>
      <c r="AX16" s="99">
        <f>SUM('1'!AX16,'2'!AX16,'3'!AX16,'4'!AX16,'5'!AX16,'6'!AX16,'7'!AX16,'8'!AX16,'9'!AX16,'10'!AX16,'11'!AX16,'12'!AX16,'13'!AX16,'14'!AX16,'15'!AX16,'16'!AX16,'17'!AX16,'18'!AX16,'19'!AX16,'20'!AX16,'21'!AX16,'22'!AX16,'23'!AX16,'24'!AX16,'25'!AX16,'26'!AX16,'27'!AX16,'28'!AX16,'29'!AX16,'30'!AX16,'31'!AX16)</f>
        <v>0</v>
      </c>
      <c r="AY16" s="100">
        <f t="shared" si="11"/>
        <v>0</v>
      </c>
      <c r="AZ16" s="99">
        <f>SUM('1'!AZ16,'2'!AZ16,'3'!AZ16,'4'!AZ16,'5'!AZ16,'6'!AZ16,'7'!AZ16,'8'!AZ16,'9'!AZ16,'10'!AZ16,'11'!AZ16,'12'!AZ16,'13'!AZ16,'14'!AZ16,'15'!AZ16,'16'!AZ16,'17'!AZ16,'18'!AZ16,'19'!AZ16,'20'!AZ16,'21'!AZ16,'22'!AZ16,'23'!AZ16,'24'!AZ16,'25'!AZ16,'26'!AZ16,'27'!AZ16,'28'!AZ16,'29'!AZ16,'30'!AZ16,'31'!AZ16)</f>
        <v>0</v>
      </c>
      <c r="BA16" s="100">
        <f t="shared" si="12"/>
        <v>0</v>
      </c>
    </row>
    <row r="17" spans="2:53" x14ac:dyDescent="1">
      <c r="B17" s="97">
        <v>1111066</v>
      </c>
      <c r="C17" s="98" t="s">
        <v>685</v>
      </c>
      <c r="D17" s="99">
        <f>SUM('1'!D17,'2'!D17,'3'!D17,'4'!D17,'5'!D17,'6'!D17,'7'!D17,'8'!D17,'9'!D17,'10'!D17,'11'!D17,'12'!D17,'13'!D17,'14'!D17,'15'!D17,'16'!D17,'17'!D17,'18'!D17,'19'!D17,'20'!D17,'21'!D17,'22'!D17,'23'!D17,'24'!D17,'25'!D17,'26'!D17,'27'!D17,'28'!D17,'29'!D17,'30'!D17,'31'!D17)</f>
        <v>0</v>
      </c>
      <c r="E17" s="99">
        <f>SUM('1'!E17,'2'!E17,'3'!E17,'4'!E17,'5'!E17,'6'!E17,'7'!E17,'8'!E17,'9'!E17,'10'!E17,'11'!E17,'12'!E17,'13'!E17,'14'!E17,'15'!E17,'16'!E17,'17'!E17,'18'!E17,'19'!E17,'20'!E17,'21'!E17,'22'!E17,'23'!E17,'24'!E17,'25'!E17,'26'!E17,'27'!E17,'28'!E17,'29'!E17,'30'!E17,'31'!E17)</f>
        <v>0</v>
      </c>
      <c r="F17" s="99">
        <f>SUM('1'!F17,'2'!F17,'3'!F17,'4'!F17,'5'!F17,'6'!F17,'7'!F17,'8'!F17,'9'!F17,'10'!F17,'11'!F17,'12'!F17,'13'!F17,'14'!F17,'15'!F17,'16'!F17,'17'!F17,'18'!F17,'19'!F17,'20'!F17,'21'!F17,'22'!F17,'23'!F17,'24'!F17,'25'!F17,'26'!F17,'27'!F17,'28'!F17,'29'!F17,'30'!F17,'31'!F17)</f>
        <v>0</v>
      </c>
      <c r="G17" s="100">
        <f t="shared" si="0"/>
        <v>0</v>
      </c>
      <c r="H17" s="99">
        <f>SUM('1'!H17,'2'!H17,'3'!H17,'4'!H17,'5'!H17,'6'!H17,'7'!H17,'8'!H17,'9'!H17,'10'!H17,'11'!H17,'12'!H17,'13'!H17,'14'!H17,'15'!H17,'16'!H17,'17'!H17,'18'!H17,'19'!H17,'20'!H17,'21'!H17,'22'!H17,'23'!H17,'24'!H17,'25'!H17,'26'!H17,'27'!H17,'28'!H17,'29'!H17,'30'!H17,'31'!H17)</f>
        <v>0</v>
      </c>
      <c r="I17" s="99">
        <f>SUM('1'!I17,'2'!I17,'3'!I17,'4'!I17,'5'!I17,'6'!I17,'7'!I17,'8'!I17,'9'!I17,'10'!I17,'11'!I17,'12'!I17,'13'!I17,'14'!I17,'15'!I17,'16'!I17,'17'!I17,'18'!I17,'19'!I17,'20'!I17,'21'!I17,'22'!I17,'23'!I17,'24'!I17,'25'!I17,'26'!I17,'27'!I17,'28'!I17,'29'!I17,'30'!I17,'31'!I17)</f>
        <v>0</v>
      </c>
      <c r="J17" s="99">
        <f>SUM('1'!J17,'2'!J17,'3'!J17,'4'!J17,'5'!J17,'6'!J17,'7'!J17,'8'!J17,'9'!J17,'10'!J17,'11'!J17,'12'!J17,'13'!J17,'14'!J17,'15'!J17,'16'!J17,'17'!J17,'18'!J17,'19'!J17,'20'!J17,'21'!J17,'22'!J17,'23'!J17,'24'!J17,'25'!J17,'26'!J17,'27'!J17,'28'!J17,'29'!J17,'30'!J17,'31'!J17)</f>
        <v>0</v>
      </c>
      <c r="K17" s="100">
        <f t="shared" si="1"/>
        <v>0</v>
      </c>
      <c r="L17" s="99">
        <f>SUM('1'!L17,'2'!L17,'3'!L17,'4'!L17,'5'!L17,'6'!L17,'7'!L17,'8'!L17,'9'!L17,'10'!L17,'11'!L17,'12'!L17,'13'!L17,'14'!L17,'15'!L17,'16'!L17,'17'!L17,'18'!L17,'19'!L17,'20'!L17,'21'!L17,'22'!L17,'23'!L17,'24'!L17,'25'!L17,'26'!L17,'27'!L17,'28'!L17,'29'!L17,'30'!L17,'31'!L17)</f>
        <v>0</v>
      </c>
      <c r="M17" s="99">
        <f>SUM('1'!M17,'2'!M17,'3'!M17,'4'!M17,'5'!M17,'6'!M17,'7'!M17,'8'!M17,'9'!M17,'10'!M17,'11'!M17,'12'!M17,'13'!M17,'14'!M17,'15'!M17,'16'!M17,'17'!M17,'18'!M17,'19'!M17,'20'!M17,'21'!M17,'22'!M17,'23'!M17,'24'!M17,'25'!M17,'26'!M17,'27'!M17,'28'!M17,'29'!M17,'30'!M17,'31'!M17)</f>
        <v>0</v>
      </c>
      <c r="N17" s="99">
        <f>SUM('1'!N17,'2'!N17,'3'!N17,'4'!N17,'5'!N17,'6'!N17,'7'!N17,'8'!N17,'9'!N17,'10'!N17,'11'!N17,'12'!N17,'13'!N17,'14'!N17,'15'!N17,'16'!N17,'17'!N17,'18'!N17,'19'!N17,'20'!N17,'21'!N17,'22'!N17,'23'!N17,'24'!N17,'25'!N17,'26'!N17,'27'!N17,'28'!N17,'29'!N17,'30'!N17,'31'!N17)</f>
        <v>0</v>
      </c>
      <c r="O17" s="100">
        <f t="shared" si="2"/>
        <v>0</v>
      </c>
      <c r="P17" s="99">
        <f>SUM('1'!P17,'2'!P17,'3'!P17,'4'!P17,'5'!P17,'6'!P17,'7'!P17,'8'!P17,'9'!P17,'10'!P17,'11'!P17,'12'!P17,'13'!P17,'14'!P17,'15'!P17,'16'!P17,'17'!P17,'18'!P17,'19'!P17,'20'!P17,'21'!P17,'22'!P17,'23'!P17,'24'!P17,'25'!P17,'26'!P17,'27'!P17,'28'!P17,'29'!P17,'30'!P17,'31'!P17)</f>
        <v>0</v>
      </c>
      <c r="Q17" s="99">
        <f>SUM('1'!Q17,'2'!Q17,'3'!Q17,'4'!Q17,'5'!Q17,'6'!Q17,'7'!Q17,'8'!Q17,'9'!Q17,'10'!Q17,'11'!Q17,'12'!Q17,'13'!Q17,'14'!Q17,'15'!Q17,'16'!Q17,'17'!Q17,'18'!Q17,'19'!Q17,'20'!Q17,'21'!Q17,'22'!Q17,'23'!Q17,'24'!Q17,'25'!Q17,'26'!Q17,'27'!Q17,'28'!Q17,'29'!Q17,'30'!Q17,'31'!Q17)</f>
        <v>0</v>
      </c>
      <c r="R17" s="99">
        <f>SUM('1'!R17,'2'!R17,'3'!R17,'4'!R17,'5'!R17,'6'!R17,'7'!R17,'8'!R17,'9'!R17,'10'!R17,'11'!R17,'12'!R17,'13'!R17,'14'!R17,'15'!R17,'16'!R17,'17'!R17,'18'!R17,'19'!R17,'20'!R17,'21'!R17,'22'!R17,'23'!R17,'24'!R17,'25'!R17,'26'!R17,'27'!R17,'28'!R17,'29'!R17,'30'!R17,'31'!R17)</f>
        <v>0</v>
      </c>
      <c r="S17" s="100">
        <f t="shared" si="3"/>
        <v>0</v>
      </c>
      <c r="T17" s="99">
        <f>SUM('1'!T17,'2'!T17,'3'!T17,'4'!T17,'5'!T17,'6'!T17,'7'!T17,'8'!T17,'9'!T17,'10'!T17,'11'!T17,'12'!T17,'13'!T17,'14'!T17,'15'!T17,'16'!T17,'17'!T17,'18'!T17,'19'!T17,'20'!T17,'21'!T17,'22'!T17,'23'!T17,'24'!T17,'25'!T17,'26'!T17,'27'!T17,'28'!T17,'29'!T17,'30'!T17,'31'!T17)</f>
        <v>0</v>
      </c>
      <c r="U17" s="99">
        <f>SUM('1'!U17,'2'!U17,'3'!U17,'4'!U17,'5'!U17,'6'!U17,'7'!U17,'8'!U17,'9'!U17,'10'!U17,'11'!U17,'12'!U17,'13'!U17,'14'!U17,'15'!U17,'16'!U17,'17'!U17,'18'!U17,'19'!U17,'20'!U17,'21'!U17,'22'!U17,'23'!U17,'24'!U17,'25'!U17,'26'!U17,'27'!U17,'28'!U17,'29'!U17,'30'!U17,'31'!U17)</f>
        <v>0</v>
      </c>
      <c r="V17" s="99">
        <f>SUM('1'!V17,'2'!V17,'3'!V17,'4'!V17,'5'!V17,'6'!V17,'7'!V17,'8'!V17,'9'!V17,'10'!V17,'11'!V17,'12'!V17,'13'!V17,'14'!V17,'15'!V17,'16'!V17,'17'!V17,'18'!V17,'19'!V17,'20'!V17,'21'!V17,'22'!V17,'23'!V17,'24'!V17,'25'!V17,'26'!V17,'27'!V17,'28'!V17,'29'!V17,'30'!V17,'31'!V17)</f>
        <v>0</v>
      </c>
      <c r="W17" s="100">
        <f t="shared" si="4"/>
        <v>0</v>
      </c>
      <c r="X17" s="99">
        <f>SUM('1'!X17,'2'!X17,'3'!X17,'4'!X17,'5'!X17,'6'!X17,'7'!X17,'8'!X17,'9'!X17,'10'!X17,'11'!X17,'12'!X17,'13'!X17,'14'!X17,'15'!X17,'16'!X17,'17'!X17,'18'!X17,'19'!X17,'20'!X17,'21'!X17,'22'!X17,'23'!X17,'24'!X17,'25'!X17,'26'!X17,'27'!X17,'28'!X17,'29'!X17,'30'!X17,'31'!X17)</f>
        <v>0</v>
      </c>
      <c r="Y17" s="99">
        <f>SUM('1'!Y17,'2'!Y17,'3'!Y17,'4'!Y17,'5'!Y17,'6'!Y17,'7'!Y17,'8'!Y17,'9'!Y17,'10'!Y17,'11'!Y17,'12'!Y17,'13'!Y17,'14'!Y17,'15'!Y17,'16'!Y17,'17'!Y17,'18'!Y17,'19'!Y17,'20'!Y17,'21'!Y17,'22'!Y17,'23'!Y17,'24'!Y17,'25'!Y17,'26'!Y17,'27'!Y17,'28'!Y17,'29'!Y17,'30'!Y17,'31'!Y17)</f>
        <v>0</v>
      </c>
      <c r="Z17" s="99">
        <f>SUM('1'!Z17,'2'!Z17,'3'!Z17,'4'!Z17,'5'!Z17,'6'!Z17,'7'!Z17,'8'!Z17,'9'!Z17,'10'!Z17,'11'!Z17,'12'!Z17,'13'!Z17,'14'!Z17,'15'!Z17,'16'!Z17,'17'!Z17,'18'!Z17,'19'!Z17,'20'!Z17,'21'!Z17,'22'!Z17,'23'!Z17,'24'!Z17,'25'!Z17,'26'!Z17,'27'!Z17,'28'!Z17,'29'!Z17,'30'!Z17,'31'!Z17)</f>
        <v>0</v>
      </c>
      <c r="AA17" s="100">
        <f t="shared" si="5"/>
        <v>0</v>
      </c>
      <c r="AB17" s="99">
        <f>SUM('1'!AB17,'2'!AB17,'3'!AB17,'4'!AB17,'5'!AB17,'6'!AB17,'7'!AB17,'8'!AB17,'9'!AB17,'10'!AB17,'11'!AB17,'12'!AB17,'13'!AB17,'14'!AB17,'15'!AB17,'16'!AB17,'17'!AB17,'18'!AB17,'19'!AB17,'20'!AB17,'21'!AB17,'22'!AB17,'23'!AB17,'24'!AB17,'25'!AB17,'26'!AB17,'27'!AB17,'28'!AB17,'29'!AB17,'30'!AB17,'31'!AB17)</f>
        <v>0</v>
      </c>
      <c r="AC17" s="99">
        <f>SUM('1'!AC17,'2'!AC17,'3'!AC17,'4'!AC17,'5'!AC17,'6'!AC17,'7'!AC17,'8'!AC17,'9'!AC17,'10'!AC17,'11'!AC17,'12'!AC17,'13'!AC17,'14'!AC17,'15'!AC17,'16'!AC17,'17'!AC17,'18'!AC17,'19'!AC17,'20'!AC17,'21'!AC17,'22'!AC17,'23'!AC17,'24'!AC17,'25'!AC17,'26'!AC17,'27'!AC17,'28'!AC17,'29'!AC17,'30'!AC17,'31'!AC17)</f>
        <v>0</v>
      </c>
      <c r="AD17" s="99">
        <f>SUM('1'!AD17,'2'!AD17,'3'!AD17,'4'!AD17,'5'!AD17,'6'!AD17,'7'!AD17,'8'!AD17,'9'!AD17,'10'!AD17,'11'!AD17,'12'!AD17,'13'!AD17,'14'!AD17,'15'!AD17,'16'!AD17,'17'!AD17,'18'!AD17,'19'!AD17,'20'!AD17,'21'!AD17,'22'!AD17,'23'!AD17,'24'!AD17,'25'!AD17,'26'!AD17,'27'!AD17,'28'!AD17,'29'!AD17,'30'!AD17,'31'!AD17)</f>
        <v>0</v>
      </c>
      <c r="AE17" s="100">
        <f t="shared" si="6"/>
        <v>0</v>
      </c>
      <c r="AF17" s="99">
        <f>SUM('1'!AF17,'2'!AF17,'3'!AF17,'4'!AF17,'5'!AF17,'6'!AF17,'7'!AF17,'8'!AF17,'9'!AF17,'10'!AF17,'11'!AF17,'12'!AF17,'13'!AF17,'14'!AF17,'15'!AF17,'16'!AF17,'17'!AF17,'18'!AF17,'19'!AF17,'20'!AF17,'21'!AF17,'22'!AF17,'23'!AF17,'24'!AF17,'25'!AF17,'26'!AF17,'27'!AF17,'28'!AF17,'29'!AF17,'30'!AF17,'31'!AF17)</f>
        <v>0</v>
      </c>
      <c r="AG17" s="99">
        <f>SUM('1'!AG17,'2'!AG17,'3'!AG17,'4'!AG17,'5'!AG17,'6'!AG17,'7'!AG17,'8'!AG17,'9'!AG17,'10'!AG17,'11'!AG17,'12'!AG17,'13'!AG17,'14'!AG17,'15'!AG17,'16'!AG17,'17'!AG17,'18'!AG17,'19'!AG17,'20'!AG17,'21'!AG17,'22'!AG17,'23'!AG17,'24'!AG17,'25'!AG17,'26'!AG17,'27'!AG17,'28'!AG17,'29'!AG17,'30'!AG17,'31'!AG17)</f>
        <v>0</v>
      </c>
      <c r="AH17" s="99">
        <f>SUM('1'!AH17,'2'!AH17,'3'!AH17,'4'!AH17,'5'!AH17,'6'!AH17,'7'!AH17,'8'!AH17,'9'!AH17,'10'!AH17,'11'!AH17,'12'!AH17,'13'!AH17,'14'!AH17,'15'!AH17,'16'!AH17,'17'!AH17,'18'!AH17,'19'!AH17,'20'!AH17,'21'!AH17,'22'!AH17,'23'!AH17,'24'!AH17,'25'!AH17,'26'!AH17,'27'!AH17,'28'!AH17,'29'!AH17,'30'!AH17,'31'!AH17)</f>
        <v>0</v>
      </c>
      <c r="AI17" s="100">
        <f t="shared" si="7"/>
        <v>0</v>
      </c>
      <c r="AJ17" s="99">
        <f>SUM('1'!AJ17,'2'!AJ17,'3'!AJ17,'4'!AJ17,'5'!AJ17,'6'!AJ17,'7'!AJ17,'8'!AJ17,'9'!AJ17,'10'!AJ17,'11'!AJ17,'12'!AJ17,'13'!AJ17,'14'!AJ17,'15'!AJ17,'16'!AJ17,'17'!AJ17,'18'!AJ17,'19'!AJ17,'20'!AJ17,'21'!AJ17,'22'!AJ17,'23'!AJ17,'24'!AJ17,'25'!AJ17,'26'!AJ17,'27'!AJ17,'28'!AJ17,'29'!AJ17,'30'!AJ17,'31'!AJ17)</f>
        <v>0</v>
      </c>
      <c r="AK17" s="99">
        <f>SUM('1'!AK17,'2'!AK17,'3'!AK17,'4'!AK17,'5'!AK17,'6'!AK17,'7'!AK17,'8'!AK17,'9'!AK17,'10'!AK17,'11'!AK17,'12'!AK17,'13'!AK17,'14'!AK17,'15'!AK17,'16'!AK17,'17'!AK17,'18'!AK17,'19'!AK17,'20'!AK17,'21'!AK17,'22'!AK17,'23'!AK17,'24'!AK17,'25'!AK17,'26'!AK17,'27'!AK17,'28'!AK17,'29'!AK17,'30'!AK17,'31'!AK17)</f>
        <v>0</v>
      </c>
      <c r="AL17" s="99">
        <f>SUM('1'!AL17,'2'!AL17,'3'!AL17,'4'!AL17,'5'!AL17,'6'!AL17,'7'!AL17,'8'!AL17,'9'!AL17,'10'!AL17,'11'!AL17,'12'!AL17,'13'!AL17,'14'!AL17,'15'!AL17,'16'!AL17,'17'!AL17,'18'!AL17,'19'!AL17,'20'!AL17,'21'!AL17,'22'!AL17,'23'!AL17,'24'!AL17,'25'!AL17,'26'!AL17,'27'!AL17,'28'!AL17,'29'!AL17,'30'!AL17,'31'!AL17)</f>
        <v>0</v>
      </c>
      <c r="AM17" s="100">
        <f t="shared" si="8"/>
        <v>0</v>
      </c>
      <c r="AN17" s="99">
        <f>SUM('1'!AN17,'2'!AN17,'3'!AN17,'4'!AN17,'5'!AN17,'6'!AN17,'7'!AN17,'8'!AN17,'9'!AN17,'10'!AN17,'11'!AN17,'12'!AN17,'13'!AN17,'14'!AN17,'15'!AN17,'16'!AN17,'17'!AN17,'18'!AN17,'19'!AN17,'20'!AN17,'21'!AN17,'22'!AN17,'23'!AN17,'24'!AN17,'25'!AN17,'26'!AN17,'27'!AN17,'28'!AN17,'29'!AN17,'30'!AN17,'31'!AN17)</f>
        <v>0</v>
      </c>
      <c r="AO17" s="99">
        <f>SUM('1'!AO17,'2'!AO17,'3'!AO17,'4'!AO17,'5'!AO17,'6'!AO17,'7'!AO17,'8'!AO17,'9'!AO17,'10'!AO17,'11'!AO17,'12'!AO17,'13'!AO17,'14'!AO17,'15'!AO17,'16'!AO17,'17'!AO17,'18'!AO17,'19'!AO17,'20'!AO17,'21'!AO17,'22'!AO17,'23'!AO17,'24'!AO17,'25'!AO17,'26'!AO17,'27'!AO17,'28'!AO17,'29'!AO17,'30'!AO17,'31'!AO17)</f>
        <v>0</v>
      </c>
      <c r="AP17" s="99">
        <f>SUM('1'!AP17,'2'!AP17,'3'!AP17,'4'!AP17,'5'!AP17,'6'!AP17,'7'!AP17,'8'!AP17,'9'!AP17,'10'!AP17,'11'!AP17,'12'!AP17,'13'!AP17,'14'!AP17,'15'!AP17,'16'!AP17,'17'!AP17,'18'!AP17,'19'!AP17,'20'!AP17,'21'!AP17,'22'!AP17,'23'!AP17,'24'!AP17,'25'!AP17,'26'!AP17,'27'!AP17,'28'!AP17,'29'!AP17,'30'!AP17,'31'!AP17)</f>
        <v>0</v>
      </c>
      <c r="AQ17" s="100">
        <f t="shared" si="9"/>
        <v>0</v>
      </c>
      <c r="AR17" s="99">
        <f>SUM('1'!AR17,'2'!AR17,'3'!AR17,'4'!AR17,'5'!AR17,'6'!AR17,'7'!AR17,'8'!AR17,'9'!AR17,'10'!AR17,'11'!AR17,'12'!AR17,'13'!AR17,'14'!AR17,'15'!AR17,'16'!AR17,'17'!AR17,'18'!AR17,'19'!AR17,'20'!AR17,'21'!AR17,'22'!AR17,'23'!AR17,'24'!AR17,'25'!AR17,'26'!AR17,'27'!AR17,'28'!AR17,'29'!AR17,'30'!AR17,'31'!AR17)</f>
        <v>0</v>
      </c>
      <c r="AS17" s="99">
        <f>SUM('1'!AS17,'2'!AS17,'3'!AS17,'4'!AS17,'5'!AS17,'6'!AS17,'7'!AS17,'8'!AS17,'9'!AS17,'10'!AS17,'11'!AS17,'12'!AS17,'13'!AS17,'14'!AS17,'15'!AS17,'16'!AS17,'17'!AS17,'18'!AS17,'19'!AS17,'20'!AS17,'21'!AS17,'22'!AS17,'23'!AS17,'24'!AS17,'25'!AS17,'26'!AS17,'27'!AS17,'28'!AS17,'29'!AS17,'30'!AS17,'31'!AS17)</f>
        <v>0</v>
      </c>
      <c r="AT17" s="99">
        <f>SUM('1'!AT17,'2'!AT17,'3'!AT17,'4'!AT17,'5'!AT17,'6'!AT17,'7'!AT17,'8'!AT17,'9'!AT17,'10'!AT17,'11'!AT17,'12'!AT17,'13'!AT17,'14'!AT17,'15'!AT17,'16'!AT17,'17'!AT17,'18'!AT17,'19'!AT17,'20'!AT17,'21'!AT17,'22'!AT17,'23'!AT17,'24'!AT17,'25'!AT17,'26'!AT17,'27'!AT17,'28'!AT17,'29'!AT17,'30'!AT17,'31'!AT17)</f>
        <v>0</v>
      </c>
      <c r="AU17" s="100">
        <f t="shared" si="10"/>
        <v>0</v>
      </c>
      <c r="AV17" s="99">
        <f>SUM('1'!AV17,'2'!AV17,'3'!AV17,'4'!AV17,'5'!AV17,'6'!AV17,'7'!AV17,'8'!AV17,'9'!AV17,'10'!AV17,'11'!AV17,'12'!AV17,'13'!AV17,'14'!AV17,'15'!AV17,'16'!AV17,'17'!AV17,'18'!AV17,'19'!AV17,'20'!AV17,'21'!AV17,'22'!AV17,'23'!AV17,'24'!AV17,'25'!AV17,'26'!AV17,'27'!AV17,'28'!AV17,'29'!AV17,'30'!AV17,'31'!AV17)</f>
        <v>0</v>
      </c>
      <c r="AW17" s="99">
        <f>SUM('1'!AW17,'2'!AW17,'3'!AW17,'4'!AW17,'5'!AW17,'6'!AW17,'7'!AW17,'8'!AW17,'9'!AW17,'10'!AW17,'11'!AW17,'12'!AW17,'13'!AW17,'14'!AW17,'15'!AW17,'16'!AW17,'17'!AW17,'18'!AW17,'19'!AW17,'20'!AW17,'21'!AW17,'22'!AW17,'23'!AW17,'24'!AW17,'25'!AW17,'26'!AW17,'27'!AW17,'28'!AW17,'29'!AW17,'30'!AW17,'31'!AW17)</f>
        <v>0</v>
      </c>
      <c r="AX17" s="99">
        <f>SUM('1'!AX17,'2'!AX17,'3'!AX17,'4'!AX17,'5'!AX17,'6'!AX17,'7'!AX17,'8'!AX17,'9'!AX17,'10'!AX17,'11'!AX17,'12'!AX17,'13'!AX17,'14'!AX17,'15'!AX17,'16'!AX17,'17'!AX17,'18'!AX17,'19'!AX17,'20'!AX17,'21'!AX17,'22'!AX17,'23'!AX17,'24'!AX17,'25'!AX17,'26'!AX17,'27'!AX17,'28'!AX17,'29'!AX17,'30'!AX17,'31'!AX17)</f>
        <v>0</v>
      </c>
      <c r="AY17" s="100">
        <f t="shared" si="11"/>
        <v>0</v>
      </c>
      <c r="AZ17" s="99">
        <f>SUM('1'!AZ17,'2'!AZ17,'3'!AZ17,'4'!AZ17,'5'!AZ17,'6'!AZ17,'7'!AZ17,'8'!AZ17,'9'!AZ17,'10'!AZ17,'11'!AZ17,'12'!AZ17,'13'!AZ17,'14'!AZ17,'15'!AZ17,'16'!AZ17,'17'!AZ17,'18'!AZ17,'19'!AZ17,'20'!AZ17,'21'!AZ17,'22'!AZ17,'23'!AZ17,'24'!AZ17,'25'!AZ17,'26'!AZ17,'27'!AZ17,'28'!AZ17,'29'!AZ17,'30'!AZ17,'31'!AZ17)</f>
        <v>0</v>
      </c>
      <c r="BA17" s="100">
        <f t="shared" si="12"/>
        <v>0</v>
      </c>
    </row>
    <row r="18" spans="2:53" x14ac:dyDescent="1">
      <c r="B18" s="97">
        <v>1111067</v>
      </c>
      <c r="C18" s="98" t="s">
        <v>686</v>
      </c>
      <c r="D18" s="99">
        <f>SUM('1'!D18,'2'!D18,'3'!D18,'4'!D18,'5'!D18,'6'!D18,'7'!D18,'8'!D18,'9'!D18,'10'!D18,'11'!D18,'12'!D18,'13'!D18,'14'!D18,'15'!D18,'16'!D18,'17'!D18,'18'!D18,'19'!D18,'20'!D18,'21'!D18,'22'!D18,'23'!D18,'24'!D18,'25'!D18,'26'!D18,'27'!D18,'28'!D18,'29'!D18,'30'!D18,'31'!D18)</f>
        <v>0</v>
      </c>
      <c r="E18" s="99">
        <f>SUM('1'!E18,'2'!E18,'3'!E18,'4'!E18,'5'!E18,'6'!E18,'7'!E18,'8'!E18,'9'!E18,'10'!E18,'11'!E18,'12'!E18,'13'!E18,'14'!E18,'15'!E18,'16'!E18,'17'!E18,'18'!E18,'19'!E18,'20'!E18,'21'!E18,'22'!E18,'23'!E18,'24'!E18,'25'!E18,'26'!E18,'27'!E18,'28'!E18,'29'!E18,'30'!E18,'31'!E18)</f>
        <v>0</v>
      </c>
      <c r="F18" s="99">
        <f>SUM('1'!F18,'2'!F18,'3'!F18,'4'!F18,'5'!F18,'6'!F18,'7'!F18,'8'!F18,'9'!F18,'10'!F18,'11'!F18,'12'!F18,'13'!F18,'14'!F18,'15'!F18,'16'!F18,'17'!F18,'18'!F18,'19'!F18,'20'!F18,'21'!F18,'22'!F18,'23'!F18,'24'!F18,'25'!F18,'26'!F18,'27'!F18,'28'!F18,'29'!F18,'30'!F18,'31'!F18)</f>
        <v>0</v>
      </c>
      <c r="G18" s="100">
        <f t="shared" si="0"/>
        <v>0</v>
      </c>
      <c r="H18" s="99">
        <f>SUM('1'!H18,'2'!H18,'3'!H18,'4'!H18,'5'!H18,'6'!H18,'7'!H18,'8'!H18,'9'!H18,'10'!H18,'11'!H18,'12'!H18,'13'!H18,'14'!H18,'15'!H18,'16'!H18,'17'!H18,'18'!H18,'19'!H18,'20'!H18,'21'!H18,'22'!H18,'23'!H18,'24'!H18,'25'!H18,'26'!H18,'27'!H18,'28'!H18,'29'!H18,'30'!H18,'31'!H18)</f>
        <v>0</v>
      </c>
      <c r="I18" s="99">
        <f>SUM('1'!I18,'2'!I18,'3'!I18,'4'!I18,'5'!I18,'6'!I18,'7'!I18,'8'!I18,'9'!I18,'10'!I18,'11'!I18,'12'!I18,'13'!I18,'14'!I18,'15'!I18,'16'!I18,'17'!I18,'18'!I18,'19'!I18,'20'!I18,'21'!I18,'22'!I18,'23'!I18,'24'!I18,'25'!I18,'26'!I18,'27'!I18,'28'!I18,'29'!I18,'30'!I18,'31'!I18)</f>
        <v>0</v>
      </c>
      <c r="J18" s="99">
        <f>SUM('1'!J18,'2'!J18,'3'!J18,'4'!J18,'5'!J18,'6'!J18,'7'!J18,'8'!J18,'9'!J18,'10'!J18,'11'!J18,'12'!J18,'13'!J18,'14'!J18,'15'!J18,'16'!J18,'17'!J18,'18'!J18,'19'!J18,'20'!J18,'21'!J18,'22'!J18,'23'!J18,'24'!J18,'25'!J18,'26'!J18,'27'!J18,'28'!J18,'29'!J18,'30'!J18,'31'!J18)</f>
        <v>0</v>
      </c>
      <c r="K18" s="100">
        <f t="shared" si="1"/>
        <v>0</v>
      </c>
      <c r="L18" s="99">
        <f>SUM('1'!L18,'2'!L18,'3'!L18,'4'!L18,'5'!L18,'6'!L18,'7'!L18,'8'!L18,'9'!L18,'10'!L18,'11'!L18,'12'!L18,'13'!L18,'14'!L18,'15'!L18,'16'!L18,'17'!L18,'18'!L18,'19'!L18,'20'!L18,'21'!L18,'22'!L18,'23'!L18,'24'!L18,'25'!L18,'26'!L18,'27'!L18,'28'!L18,'29'!L18,'30'!L18,'31'!L18)</f>
        <v>0</v>
      </c>
      <c r="M18" s="99">
        <f>SUM('1'!M18,'2'!M18,'3'!M18,'4'!M18,'5'!M18,'6'!M18,'7'!M18,'8'!M18,'9'!M18,'10'!M18,'11'!M18,'12'!M18,'13'!M18,'14'!M18,'15'!M18,'16'!M18,'17'!M18,'18'!M18,'19'!M18,'20'!M18,'21'!M18,'22'!M18,'23'!M18,'24'!M18,'25'!M18,'26'!M18,'27'!M18,'28'!M18,'29'!M18,'30'!M18,'31'!M18)</f>
        <v>0</v>
      </c>
      <c r="N18" s="99">
        <f>SUM('1'!N18,'2'!N18,'3'!N18,'4'!N18,'5'!N18,'6'!N18,'7'!N18,'8'!N18,'9'!N18,'10'!N18,'11'!N18,'12'!N18,'13'!N18,'14'!N18,'15'!N18,'16'!N18,'17'!N18,'18'!N18,'19'!N18,'20'!N18,'21'!N18,'22'!N18,'23'!N18,'24'!N18,'25'!N18,'26'!N18,'27'!N18,'28'!N18,'29'!N18,'30'!N18,'31'!N18)</f>
        <v>0</v>
      </c>
      <c r="O18" s="100">
        <f t="shared" si="2"/>
        <v>0</v>
      </c>
      <c r="P18" s="99">
        <f>SUM('1'!P18,'2'!P18,'3'!P18,'4'!P18,'5'!P18,'6'!P18,'7'!P18,'8'!P18,'9'!P18,'10'!P18,'11'!P18,'12'!P18,'13'!P18,'14'!P18,'15'!P18,'16'!P18,'17'!P18,'18'!P18,'19'!P18,'20'!P18,'21'!P18,'22'!P18,'23'!P18,'24'!P18,'25'!P18,'26'!P18,'27'!P18,'28'!P18,'29'!P18,'30'!P18,'31'!P18)</f>
        <v>0</v>
      </c>
      <c r="Q18" s="99">
        <f>SUM('1'!Q18,'2'!Q18,'3'!Q18,'4'!Q18,'5'!Q18,'6'!Q18,'7'!Q18,'8'!Q18,'9'!Q18,'10'!Q18,'11'!Q18,'12'!Q18,'13'!Q18,'14'!Q18,'15'!Q18,'16'!Q18,'17'!Q18,'18'!Q18,'19'!Q18,'20'!Q18,'21'!Q18,'22'!Q18,'23'!Q18,'24'!Q18,'25'!Q18,'26'!Q18,'27'!Q18,'28'!Q18,'29'!Q18,'30'!Q18,'31'!Q18)</f>
        <v>0</v>
      </c>
      <c r="R18" s="99">
        <f>SUM('1'!R18,'2'!R18,'3'!R18,'4'!R18,'5'!R18,'6'!R18,'7'!R18,'8'!R18,'9'!R18,'10'!R18,'11'!R18,'12'!R18,'13'!R18,'14'!R18,'15'!R18,'16'!R18,'17'!R18,'18'!R18,'19'!R18,'20'!R18,'21'!R18,'22'!R18,'23'!R18,'24'!R18,'25'!R18,'26'!R18,'27'!R18,'28'!R18,'29'!R18,'30'!R18,'31'!R18)</f>
        <v>0</v>
      </c>
      <c r="S18" s="100">
        <f t="shared" si="3"/>
        <v>0</v>
      </c>
      <c r="T18" s="99">
        <f>SUM('1'!T18,'2'!T18,'3'!T18,'4'!T18,'5'!T18,'6'!T18,'7'!T18,'8'!T18,'9'!T18,'10'!T18,'11'!T18,'12'!T18,'13'!T18,'14'!T18,'15'!T18,'16'!T18,'17'!T18,'18'!T18,'19'!T18,'20'!T18,'21'!T18,'22'!T18,'23'!T18,'24'!T18,'25'!T18,'26'!T18,'27'!T18,'28'!T18,'29'!T18,'30'!T18,'31'!T18)</f>
        <v>0</v>
      </c>
      <c r="U18" s="99">
        <f>SUM('1'!U18,'2'!U18,'3'!U18,'4'!U18,'5'!U18,'6'!U18,'7'!U18,'8'!U18,'9'!U18,'10'!U18,'11'!U18,'12'!U18,'13'!U18,'14'!U18,'15'!U18,'16'!U18,'17'!U18,'18'!U18,'19'!U18,'20'!U18,'21'!U18,'22'!U18,'23'!U18,'24'!U18,'25'!U18,'26'!U18,'27'!U18,'28'!U18,'29'!U18,'30'!U18,'31'!U18)</f>
        <v>0</v>
      </c>
      <c r="V18" s="99">
        <f>SUM('1'!V18,'2'!V18,'3'!V18,'4'!V18,'5'!V18,'6'!V18,'7'!V18,'8'!V18,'9'!V18,'10'!V18,'11'!V18,'12'!V18,'13'!V18,'14'!V18,'15'!V18,'16'!V18,'17'!V18,'18'!V18,'19'!V18,'20'!V18,'21'!V18,'22'!V18,'23'!V18,'24'!V18,'25'!V18,'26'!V18,'27'!V18,'28'!V18,'29'!V18,'30'!V18,'31'!V18)</f>
        <v>0</v>
      </c>
      <c r="W18" s="100">
        <f t="shared" si="4"/>
        <v>0</v>
      </c>
      <c r="X18" s="99">
        <f>SUM('1'!X18,'2'!X18,'3'!X18,'4'!X18,'5'!X18,'6'!X18,'7'!X18,'8'!X18,'9'!X18,'10'!X18,'11'!X18,'12'!X18,'13'!X18,'14'!X18,'15'!X18,'16'!X18,'17'!X18,'18'!X18,'19'!X18,'20'!X18,'21'!X18,'22'!X18,'23'!X18,'24'!X18,'25'!X18,'26'!X18,'27'!X18,'28'!X18,'29'!X18,'30'!X18,'31'!X18)</f>
        <v>0</v>
      </c>
      <c r="Y18" s="99">
        <f>SUM('1'!Y18,'2'!Y18,'3'!Y18,'4'!Y18,'5'!Y18,'6'!Y18,'7'!Y18,'8'!Y18,'9'!Y18,'10'!Y18,'11'!Y18,'12'!Y18,'13'!Y18,'14'!Y18,'15'!Y18,'16'!Y18,'17'!Y18,'18'!Y18,'19'!Y18,'20'!Y18,'21'!Y18,'22'!Y18,'23'!Y18,'24'!Y18,'25'!Y18,'26'!Y18,'27'!Y18,'28'!Y18,'29'!Y18,'30'!Y18,'31'!Y18)</f>
        <v>0</v>
      </c>
      <c r="Z18" s="99">
        <f>SUM('1'!Z18,'2'!Z18,'3'!Z18,'4'!Z18,'5'!Z18,'6'!Z18,'7'!Z18,'8'!Z18,'9'!Z18,'10'!Z18,'11'!Z18,'12'!Z18,'13'!Z18,'14'!Z18,'15'!Z18,'16'!Z18,'17'!Z18,'18'!Z18,'19'!Z18,'20'!Z18,'21'!Z18,'22'!Z18,'23'!Z18,'24'!Z18,'25'!Z18,'26'!Z18,'27'!Z18,'28'!Z18,'29'!Z18,'30'!Z18,'31'!Z18)</f>
        <v>0</v>
      </c>
      <c r="AA18" s="100">
        <f t="shared" si="5"/>
        <v>0</v>
      </c>
      <c r="AB18" s="99">
        <f>SUM('1'!AB18,'2'!AB18,'3'!AB18,'4'!AB18,'5'!AB18,'6'!AB18,'7'!AB18,'8'!AB18,'9'!AB18,'10'!AB18,'11'!AB18,'12'!AB18,'13'!AB18,'14'!AB18,'15'!AB18,'16'!AB18,'17'!AB18,'18'!AB18,'19'!AB18,'20'!AB18,'21'!AB18,'22'!AB18,'23'!AB18,'24'!AB18,'25'!AB18,'26'!AB18,'27'!AB18,'28'!AB18,'29'!AB18,'30'!AB18,'31'!AB18)</f>
        <v>0</v>
      </c>
      <c r="AC18" s="99">
        <f>SUM('1'!AC18,'2'!AC18,'3'!AC18,'4'!AC18,'5'!AC18,'6'!AC18,'7'!AC18,'8'!AC18,'9'!AC18,'10'!AC18,'11'!AC18,'12'!AC18,'13'!AC18,'14'!AC18,'15'!AC18,'16'!AC18,'17'!AC18,'18'!AC18,'19'!AC18,'20'!AC18,'21'!AC18,'22'!AC18,'23'!AC18,'24'!AC18,'25'!AC18,'26'!AC18,'27'!AC18,'28'!AC18,'29'!AC18,'30'!AC18,'31'!AC18)</f>
        <v>0</v>
      </c>
      <c r="AD18" s="99">
        <f>SUM('1'!AD18,'2'!AD18,'3'!AD18,'4'!AD18,'5'!AD18,'6'!AD18,'7'!AD18,'8'!AD18,'9'!AD18,'10'!AD18,'11'!AD18,'12'!AD18,'13'!AD18,'14'!AD18,'15'!AD18,'16'!AD18,'17'!AD18,'18'!AD18,'19'!AD18,'20'!AD18,'21'!AD18,'22'!AD18,'23'!AD18,'24'!AD18,'25'!AD18,'26'!AD18,'27'!AD18,'28'!AD18,'29'!AD18,'30'!AD18,'31'!AD18)</f>
        <v>0</v>
      </c>
      <c r="AE18" s="100">
        <f t="shared" si="6"/>
        <v>0</v>
      </c>
      <c r="AF18" s="99">
        <f>SUM('1'!AF18,'2'!AF18,'3'!AF18,'4'!AF18,'5'!AF18,'6'!AF18,'7'!AF18,'8'!AF18,'9'!AF18,'10'!AF18,'11'!AF18,'12'!AF18,'13'!AF18,'14'!AF18,'15'!AF18,'16'!AF18,'17'!AF18,'18'!AF18,'19'!AF18,'20'!AF18,'21'!AF18,'22'!AF18,'23'!AF18,'24'!AF18,'25'!AF18,'26'!AF18,'27'!AF18,'28'!AF18,'29'!AF18,'30'!AF18,'31'!AF18)</f>
        <v>0</v>
      </c>
      <c r="AG18" s="99">
        <f>SUM('1'!AG18,'2'!AG18,'3'!AG18,'4'!AG18,'5'!AG18,'6'!AG18,'7'!AG18,'8'!AG18,'9'!AG18,'10'!AG18,'11'!AG18,'12'!AG18,'13'!AG18,'14'!AG18,'15'!AG18,'16'!AG18,'17'!AG18,'18'!AG18,'19'!AG18,'20'!AG18,'21'!AG18,'22'!AG18,'23'!AG18,'24'!AG18,'25'!AG18,'26'!AG18,'27'!AG18,'28'!AG18,'29'!AG18,'30'!AG18,'31'!AG18)</f>
        <v>0</v>
      </c>
      <c r="AH18" s="99">
        <f>SUM('1'!AH18,'2'!AH18,'3'!AH18,'4'!AH18,'5'!AH18,'6'!AH18,'7'!AH18,'8'!AH18,'9'!AH18,'10'!AH18,'11'!AH18,'12'!AH18,'13'!AH18,'14'!AH18,'15'!AH18,'16'!AH18,'17'!AH18,'18'!AH18,'19'!AH18,'20'!AH18,'21'!AH18,'22'!AH18,'23'!AH18,'24'!AH18,'25'!AH18,'26'!AH18,'27'!AH18,'28'!AH18,'29'!AH18,'30'!AH18,'31'!AH18)</f>
        <v>0</v>
      </c>
      <c r="AI18" s="100">
        <f t="shared" si="7"/>
        <v>0</v>
      </c>
      <c r="AJ18" s="99">
        <f>SUM('1'!AJ18,'2'!AJ18,'3'!AJ18,'4'!AJ18,'5'!AJ18,'6'!AJ18,'7'!AJ18,'8'!AJ18,'9'!AJ18,'10'!AJ18,'11'!AJ18,'12'!AJ18,'13'!AJ18,'14'!AJ18,'15'!AJ18,'16'!AJ18,'17'!AJ18,'18'!AJ18,'19'!AJ18,'20'!AJ18,'21'!AJ18,'22'!AJ18,'23'!AJ18,'24'!AJ18,'25'!AJ18,'26'!AJ18,'27'!AJ18,'28'!AJ18,'29'!AJ18,'30'!AJ18,'31'!AJ18)</f>
        <v>0</v>
      </c>
      <c r="AK18" s="99">
        <f>SUM('1'!AK18,'2'!AK18,'3'!AK18,'4'!AK18,'5'!AK18,'6'!AK18,'7'!AK18,'8'!AK18,'9'!AK18,'10'!AK18,'11'!AK18,'12'!AK18,'13'!AK18,'14'!AK18,'15'!AK18,'16'!AK18,'17'!AK18,'18'!AK18,'19'!AK18,'20'!AK18,'21'!AK18,'22'!AK18,'23'!AK18,'24'!AK18,'25'!AK18,'26'!AK18,'27'!AK18,'28'!AK18,'29'!AK18,'30'!AK18,'31'!AK18)</f>
        <v>0</v>
      </c>
      <c r="AL18" s="99">
        <f>SUM('1'!AL18,'2'!AL18,'3'!AL18,'4'!AL18,'5'!AL18,'6'!AL18,'7'!AL18,'8'!AL18,'9'!AL18,'10'!AL18,'11'!AL18,'12'!AL18,'13'!AL18,'14'!AL18,'15'!AL18,'16'!AL18,'17'!AL18,'18'!AL18,'19'!AL18,'20'!AL18,'21'!AL18,'22'!AL18,'23'!AL18,'24'!AL18,'25'!AL18,'26'!AL18,'27'!AL18,'28'!AL18,'29'!AL18,'30'!AL18,'31'!AL18)</f>
        <v>0</v>
      </c>
      <c r="AM18" s="100">
        <f t="shared" si="8"/>
        <v>0</v>
      </c>
      <c r="AN18" s="99">
        <f>SUM('1'!AN18,'2'!AN18,'3'!AN18,'4'!AN18,'5'!AN18,'6'!AN18,'7'!AN18,'8'!AN18,'9'!AN18,'10'!AN18,'11'!AN18,'12'!AN18,'13'!AN18,'14'!AN18,'15'!AN18,'16'!AN18,'17'!AN18,'18'!AN18,'19'!AN18,'20'!AN18,'21'!AN18,'22'!AN18,'23'!AN18,'24'!AN18,'25'!AN18,'26'!AN18,'27'!AN18,'28'!AN18,'29'!AN18,'30'!AN18,'31'!AN18)</f>
        <v>0</v>
      </c>
      <c r="AO18" s="99">
        <f>SUM('1'!AO18,'2'!AO18,'3'!AO18,'4'!AO18,'5'!AO18,'6'!AO18,'7'!AO18,'8'!AO18,'9'!AO18,'10'!AO18,'11'!AO18,'12'!AO18,'13'!AO18,'14'!AO18,'15'!AO18,'16'!AO18,'17'!AO18,'18'!AO18,'19'!AO18,'20'!AO18,'21'!AO18,'22'!AO18,'23'!AO18,'24'!AO18,'25'!AO18,'26'!AO18,'27'!AO18,'28'!AO18,'29'!AO18,'30'!AO18,'31'!AO18)</f>
        <v>0</v>
      </c>
      <c r="AP18" s="99">
        <f>SUM('1'!AP18,'2'!AP18,'3'!AP18,'4'!AP18,'5'!AP18,'6'!AP18,'7'!AP18,'8'!AP18,'9'!AP18,'10'!AP18,'11'!AP18,'12'!AP18,'13'!AP18,'14'!AP18,'15'!AP18,'16'!AP18,'17'!AP18,'18'!AP18,'19'!AP18,'20'!AP18,'21'!AP18,'22'!AP18,'23'!AP18,'24'!AP18,'25'!AP18,'26'!AP18,'27'!AP18,'28'!AP18,'29'!AP18,'30'!AP18,'31'!AP18)</f>
        <v>0</v>
      </c>
      <c r="AQ18" s="100">
        <f t="shared" si="9"/>
        <v>0</v>
      </c>
      <c r="AR18" s="99">
        <f>SUM('1'!AR18,'2'!AR18,'3'!AR18,'4'!AR18,'5'!AR18,'6'!AR18,'7'!AR18,'8'!AR18,'9'!AR18,'10'!AR18,'11'!AR18,'12'!AR18,'13'!AR18,'14'!AR18,'15'!AR18,'16'!AR18,'17'!AR18,'18'!AR18,'19'!AR18,'20'!AR18,'21'!AR18,'22'!AR18,'23'!AR18,'24'!AR18,'25'!AR18,'26'!AR18,'27'!AR18,'28'!AR18,'29'!AR18,'30'!AR18,'31'!AR18)</f>
        <v>0</v>
      </c>
      <c r="AS18" s="99">
        <f>SUM('1'!AS18,'2'!AS18,'3'!AS18,'4'!AS18,'5'!AS18,'6'!AS18,'7'!AS18,'8'!AS18,'9'!AS18,'10'!AS18,'11'!AS18,'12'!AS18,'13'!AS18,'14'!AS18,'15'!AS18,'16'!AS18,'17'!AS18,'18'!AS18,'19'!AS18,'20'!AS18,'21'!AS18,'22'!AS18,'23'!AS18,'24'!AS18,'25'!AS18,'26'!AS18,'27'!AS18,'28'!AS18,'29'!AS18,'30'!AS18,'31'!AS18)</f>
        <v>0</v>
      </c>
      <c r="AT18" s="99">
        <f>SUM('1'!AT18,'2'!AT18,'3'!AT18,'4'!AT18,'5'!AT18,'6'!AT18,'7'!AT18,'8'!AT18,'9'!AT18,'10'!AT18,'11'!AT18,'12'!AT18,'13'!AT18,'14'!AT18,'15'!AT18,'16'!AT18,'17'!AT18,'18'!AT18,'19'!AT18,'20'!AT18,'21'!AT18,'22'!AT18,'23'!AT18,'24'!AT18,'25'!AT18,'26'!AT18,'27'!AT18,'28'!AT18,'29'!AT18,'30'!AT18,'31'!AT18)</f>
        <v>0</v>
      </c>
      <c r="AU18" s="100">
        <f t="shared" si="10"/>
        <v>0</v>
      </c>
      <c r="AV18" s="99">
        <f>SUM('1'!AV18,'2'!AV18,'3'!AV18,'4'!AV18,'5'!AV18,'6'!AV18,'7'!AV18,'8'!AV18,'9'!AV18,'10'!AV18,'11'!AV18,'12'!AV18,'13'!AV18,'14'!AV18,'15'!AV18,'16'!AV18,'17'!AV18,'18'!AV18,'19'!AV18,'20'!AV18,'21'!AV18,'22'!AV18,'23'!AV18,'24'!AV18,'25'!AV18,'26'!AV18,'27'!AV18,'28'!AV18,'29'!AV18,'30'!AV18,'31'!AV18)</f>
        <v>0</v>
      </c>
      <c r="AW18" s="99">
        <f>SUM('1'!AW18,'2'!AW18,'3'!AW18,'4'!AW18,'5'!AW18,'6'!AW18,'7'!AW18,'8'!AW18,'9'!AW18,'10'!AW18,'11'!AW18,'12'!AW18,'13'!AW18,'14'!AW18,'15'!AW18,'16'!AW18,'17'!AW18,'18'!AW18,'19'!AW18,'20'!AW18,'21'!AW18,'22'!AW18,'23'!AW18,'24'!AW18,'25'!AW18,'26'!AW18,'27'!AW18,'28'!AW18,'29'!AW18,'30'!AW18,'31'!AW18)</f>
        <v>0</v>
      </c>
      <c r="AX18" s="99">
        <f>SUM('1'!AX18,'2'!AX18,'3'!AX18,'4'!AX18,'5'!AX18,'6'!AX18,'7'!AX18,'8'!AX18,'9'!AX18,'10'!AX18,'11'!AX18,'12'!AX18,'13'!AX18,'14'!AX18,'15'!AX18,'16'!AX18,'17'!AX18,'18'!AX18,'19'!AX18,'20'!AX18,'21'!AX18,'22'!AX18,'23'!AX18,'24'!AX18,'25'!AX18,'26'!AX18,'27'!AX18,'28'!AX18,'29'!AX18,'30'!AX18,'31'!AX18)</f>
        <v>0</v>
      </c>
      <c r="AY18" s="100">
        <f t="shared" si="11"/>
        <v>0</v>
      </c>
      <c r="AZ18" s="99">
        <f>SUM('1'!AZ18,'2'!AZ18,'3'!AZ18,'4'!AZ18,'5'!AZ18,'6'!AZ18,'7'!AZ18,'8'!AZ18,'9'!AZ18,'10'!AZ18,'11'!AZ18,'12'!AZ18,'13'!AZ18,'14'!AZ18,'15'!AZ18,'16'!AZ18,'17'!AZ18,'18'!AZ18,'19'!AZ18,'20'!AZ18,'21'!AZ18,'22'!AZ18,'23'!AZ18,'24'!AZ18,'25'!AZ18,'26'!AZ18,'27'!AZ18,'28'!AZ18,'29'!AZ18,'30'!AZ18,'31'!AZ18)</f>
        <v>0</v>
      </c>
      <c r="BA18" s="100">
        <f t="shared" si="12"/>
        <v>0</v>
      </c>
    </row>
    <row r="19" spans="2:53" x14ac:dyDescent="1">
      <c r="B19" s="97">
        <v>1111068</v>
      </c>
      <c r="C19" s="98" t="s">
        <v>687</v>
      </c>
      <c r="D19" s="99">
        <f>SUM('1'!D19,'2'!D19,'3'!D19,'4'!D19,'5'!D19,'6'!D19,'7'!D19,'8'!D19,'9'!D19,'10'!D19,'11'!D19,'12'!D19,'13'!D19,'14'!D19,'15'!D19,'16'!D19,'17'!D19,'18'!D19,'19'!D19,'20'!D19,'21'!D19,'22'!D19,'23'!D19,'24'!D19,'25'!D19,'26'!D19,'27'!D19,'28'!D19,'29'!D19,'30'!D19,'31'!D19)</f>
        <v>0</v>
      </c>
      <c r="E19" s="99">
        <f>SUM('1'!E19,'2'!E19,'3'!E19,'4'!E19,'5'!E19,'6'!E19,'7'!E19,'8'!E19,'9'!E19,'10'!E19,'11'!E19,'12'!E19,'13'!E19,'14'!E19,'15'!E19,'16'!E19,'17'!E19,'18'!E19,'19'!E19,'20'!E19,'21'!E19,'22'!E19,'23'!E19,'24'!E19,'25'!E19,'26'!E19,'27'!E19,'28'!E19,'29'!E19,'30'!E19,'31'!E19)</f>
        <v>0</v>
      </c>
      <c r="F19" s="99">
        <f>SUM('1'!F19,'2'!F19,'3'!F19,'4'!F19,'5'!F19,'6'!F19,'7'!F19,'8'!F19,'9'!F19,'10'!F19,'11'!F19,'12'!F19,'13'!F19,'14'!F19,'15'!F19,'16'!F19,'17'!F19,'18'!F19,'19'!F19,'20'!F19,'21'!F19,'22'!F19,'23'!F19,'24'!F19,'25'!F19,'26'!F19,'27'!F19,'28'!F19,'29'!F19,'30'!F19,'31'!F19)</f>
        <v>0</v>
      </c>
      <c r="G19" s="100">
        <f t="shared" si="0"/>
        <v>0</v>
      </c>
      <c r="H19" s="99">
        <f>SUM('1'!H19,'2'!H19,'3'!H19,'4'!H19,'5'!H19,'6'!H19,'7'!H19,'8'!H19,'9'!H19,'10'!H19,'11'!H19,'12'!H19,'13'!H19,'14'!H19,'15'!H19,'16'!H19,'17'!H19,'18'!H19,'19'!H19,'20'!H19,'21'!H19,'22'!H19,'23'!H19,'24'!H19,'25'!H19,'26'!H19,'27'!H19,'28'!H19,'29'!H19,'30'!H19,'31'!H19)</f>
        <v>0</v>
      </c>
      <c r="I19" s="99">
        <f>SUM('1'!I19,'2'!I19,'3'!I19,'4'!I19,'5'!I19,'6'!I19,'7'!I19,'8'!I19,'9'!I19,'10'!I19,'11'!I19,'12'!I19,'13'!I19,'14'!I19,'15'!I19,'16'!I19,'17'!I19,'18'!I19,'19'!I19,'20'!I19,'21'!I19,'22'!I19,'23'!I19,'24'!I19,'25'!I19,'26'!I19,'27'!I19,'28'!I19,'29'!I19,'30'!I19,'31'!I19)</f>
        <v>0</v>
      </c>
      <c r="J19" s="99">
        <f>SUM('1'!J19,'2'!J19,'3'!J19,'4'!J19,'5'!J19,'6'!J19,'7'!J19,'8'!J19,'9'!J19,'10'!J19,'11'!J19,'12'!J19,'13'!J19,'14'!J19,'15'!J19,'16'!J19,'17'!J19,'18'!J19,'19'!J19,'20'!J19,'21'!J19,'22'!J19,'23'!J19,'24'!J19,'25'!J19,'26'!J19,'27'!J19,'28'!J19,'29'!J19,'30'!J19,'31'!J19)</f>
        <v>0</v>
      </c>
      <c r="K19" s="100">
        <f t="shared" si="1"/>
        <v>0</v>
      </c>
      <c r="L19" s="99">
        <f>SUM('1'!L19,'2'!L19,'3'!L19,'4'!L19,'5'!L19,'6'!L19,'7'!L19,'8'!L19,'9'!L19,'10'!L19,'11'!L19,'12'!L19,'13'!L19,'14'!L19,'15'!L19,'16'!L19,'17'!L19,'18'!L19,'19'!L19,'20'!L19,'21'!L19,'22'!L19,'23'!L19,'24'!L19,'25'!L19,'26'!L19,'27'!L19,'28'!L19,'29'!L19,'30'!L19,'31'!L19)</f>
        <v>0</v>
      </c>
      <c r="M19" s="99">
        <f>SUM('1'!M19,'2'!M19,'3'!M19,'4'!M19,'5'!M19,'6'!M19,'7'!M19,'8'!M19,'9'!M19,'10'!M19,'11'!M19,'12'!M19,'13'!M19,'14'!M19,'15'!M19,'16'!M19,'17'!M19,'18'!M19,'19'!M19,'20'!M19,'21'!M19,'22'!M19,'23'!M19,'24'!M19,'25'!M19,'26'!M19,'27'!M19,'28'!M19,'29'!M19,'30'!M19,'31'!M19)</f>
        <v>0</v>
      </c>
      <c r="N19" s="99">
        <f>SUM('1'!N19,'2'!N19,'3'!N19,'4'!N19,'5'!N19,'6'!N19,'7'!N19,'8'!N19,'9'!N19,'10'!N19,'11'!N19,'12'!N19,'13'!N19,'14'!N19,'15'!N19,'16'!N19,'17'!N19,'18'!N19,'19'!N19,'20'!N19,'21'!N19,'22'!N19,'23'!N19,'24'!N19,'25'!N19,'26'!N19,'27'!N19,'28'!N19,'29'!N19,'30'!N19,'31'!N19)</f>
        <v>0</v>
      </c>
      <c r="O19" s="100">
        <f t="shared" si="2"/>
        <v>0</v>
      </c>
      <c r="P19" s="99">
        <f>SUM('1'!P19,'2'!P19,'3'!P19,'4'!P19,'5'!P19,'6'!P19,'7'!P19,'8'!P19,'9'!P19,'10'!P19,'11'!P19,'12'!P19,'13'!P19,'14'!P19,'15'!P19,'16'!P19,'17'!P19,'18'!P19,'19'!P19,'20'!P19,'21'!P19,'22'!P19,'23'!P19,'24'!P19,'25'!P19,'26'!P19,'27'!P19,'28'!P19,'29'!P19,'30'!P19,'31'!P19)</f>
        <v>0</v>
      </c>
      <c r="Q19" s="99">
        <f>SUM('1'!Q19,'2'!Q19,'3'!Q19,'4'!Q19,'5'!Q19,'6'!Q19,'7'!Q19,'8'!Q19,'9'!Q19,'10'!Q19,'11'!Q19,'12'!Q19,'13'!Q19,'14'!Q19,'15'!Q19,'16'!Q19,'17'!Q19,'18'!Q19,'19'!Q19,'20'!Q19,'21'!Q19,'22'!Q19,'23'!Q19,'24'!Q19,'25'!Q19,'26'!Q19,'27'!Q19,'28'!Q19,'29'!Q19,'30'!Q19,'31'!Q19)</f>
        <v>0</v>
      </c>
      <c r="R19" s="99">
        <f>SUM('1'!R19,'2'!R19,'3'!R19,'4'!R19,'5'!R19,'6'!R19,'7'!R19,'8'!R19,'9'!R19,'10'!R19,'11'!R19,'12'!R19,'13'!R19,'14'!R19,'15'!R19,'16'!R19,'17'!R19,'18'!R19,'19'!R19,'20'!R19,'21'!R19,'22'!R19,'23'!R19,'24'!R19,'25'!R19,'26'!R19,'27'!R19,'28'!R19,'29'!R19,'30'!R19,'31'!R19)</f>
        <v>0</v>
      </c>
      <c r="S19" s="100">
        <f t="shared" si="3"/>
        <v>0</v>
      </c>
      <c r="T19" s="99">
        <f>SUM('1'!T19,'2'!T19,'3'!T19,'4'!T19,'5'!T19,'6'!T19,'7'!T19,'8'!T19,'9'!T19,'10'!T19,'11'!T19,'12'!T19,'13'!T19,'14'!T19,'15'!T19,'16'!T19,'17'!T19,'18'!T19,'19'!T19,'20'!T19,'21'!T19,'22'!T19,'23'!T19,'24'!T19,'25'!T19,'26'!T19,'27'!T19,'28'!T19,'29'!T19,'30'!T19,'31'!T19)</f>
        <v>0</v>
      </c>
      <c r="U19" s="99">
        <f>SUM('1'!U19,'2'!U19,'3'!U19,'4'!U19,'5'!U19,'6'!U19,'7'!U19,'8'!U19,'9'!U19,'10'!U19,'11'!U19,'12'!U19,'13'!U19,'14'!U19,'15'!U19,'16'!U19,'17'!U19,'18'!U19,'19'!U19,'20'!U19,'21'!U19,'22'!U19,'23'!U19,'24'!U19,'25'!U19,'26'!U19,'27'!U19,'28'!U19,'29'!U19,'30'!U19,'31'!U19)</f>
        <v>0</v>
      </c>
      <c r="V19" s="99">
        <f>SUM('1'!V19,'2'!V19,'3'!V19,'4'!V19,'5'!V19,'6'!V19,'7'!V19,'8'!V19,'9'!V19,'10'!V19,'11'!V19,'12'!V19,'13'!V19,'14'!V19,'15'!V19,'16'!V19,'17'!V19,'18'!V19,'19'!V19,'20'!V19,'21'!V19,'22'!V19,'23'!V19,'24'!V19,'25'!V19,'26'!V19,'27'!V19,'28'!V19,'29'!V19,'30'!V19,'31'!V19)</f>
        <v>0</v>
      </c>
      <c r="W19" s="100">
        <f t="shared" si="4"/>
        <v>0</v>
      </c>
      <c r="X19" s="99">
        <f>SUM('1'!X19,'2'!X19,'3'!X19,'4'!X19,'5'!X19,'6'!X19,'7'!X19,'8'!X19,'9'!X19,'10'!X19,'11'!X19,'12'!X19,'13'!X19,'14'!X19,'15'!X19,'16'!X19,'17'!X19,'18'!X19,'19'!X19,'20'!X19,'21'!X19,'22'!X19,'23'!X19,'24'!X19,'25'!X19,'26'!X19,'27'!X19,'28'!X19,'29'!X19,'30'!X19,'31'!X19)</f>
        <v>0</v>
      </c>
      <c r="Y19" s="99">
        <f>SUM('1'!Y19,'2'!Y19,'3'!Y19,'4'!Y19,'5'!Y19,'6'!Y19,'7'!Y19,'8'!Y19,'9'!Y19,'10'!Y19,'11'!Y19,'12'!Y19,'13'!Y19,'14'!Y19,'15'!Y19,'16'!Y19,'17'!Y19,'18'!Y19,'19'!Y19,'20'!Y19,'21'!Y19,'22'!Y19,'23'!Y19,'24'!Y19,'25'!Y19,'26'!Y19,'27'!Y19,'28'!Y19,'29'!Y19,'30'!Y19,'31'!Y19)</f>
        <v>0</v>
      </c>
      <c r="Z19" s="99">
        <f>SUM('1'!Z19,'2'!Z19,'3'!Z19,'4'!Z19,'5'!Z19,'6'!Z19,'7'!Z19,'8'!Z19,'9'!Z19,'10'!Z19,'11'!Z19,'12'!Z19,'13'!Z19,'14'!Z19,'15'!Z19,'16'!Z19,'17'!Z19,'18'!Z19,'19'!Z19,'20'!Z19,'21'!Z19,'22'!Z19,'23'!Z19,'24'!Z19,'25'!Z19,'26'!Z19,'27'!Z19,'28'!Z19,'29'!Z19,'30'!Z19,'31'!Z19)</f>
        <v>0</v>
      </c>
      <c r="AA19" s="100">
        <f t="shared" si="5"/>
        <v>0</v>
      </c>
      <c r="AB19" s="99">
        <f>SUM('1'!AB19,'2'!AB19,'3'!AB19,'4'!AB19,'5'!AB19,'6'!AB19,'7'!AB19,'8'!AB19,'9'!AB19,'10'!AB19,'11'!AB19,'12'!AB19,'13'!AB19,'14'!AB19,'15'!AB19,'16'!AB19,'17'!AB19,'18'!AB19,'19'!AB19,'20'!AB19,'21'!AB19,'22'!AB19,'23'!AB19,'24'!AB19,'25'!AB19,'26'!AB19,'27'!AB19,'28'!AB19,'29'!AB19,'30'!AB19,'31'!AB19)</f>
        <v>0</v>
      </c>
      <c r="AC19" s="99">
        <f>SUM('1'!AC19,'2'!AC19,'3'!AC19,'4'!AC19,'5'!AC19,'6'!AC19,'7'!AC19,'8'!AC19,'9'!AC19,'10'!AC19,'11'!AC19,'12'!AC19,'13'!AC19,'14'!AC19,'15'!AC19,'16'!AC19,'17'!AC19,'18'!AC19,'19'!AC19,'20'!AC19,'21'!AC19,'22'!AC19,'23'!AC19,'24'!AC19,'25'!AC19,'26'!AC19,'27'!AC19,'28'!AC19,'29'!AC19,'30'!AC19,'31'!AC19)</f>
        <v>0</v>
      </c>
      <c r="AD19" s="99">
        <f>SUM('1'!AD19,'2'!AD19,'3'!AD19,'4'!AD19,'5'!AD19,'6'!AD19,'7'!AD19,'8'!AD19,'9'!AD19,'10'!AD19,'11'!AD19,'12'!AD19,'13'!AD19,'14'!AD19,'15'!AD19,'16'!AD19,'17'!AD19,'18'!AD19,'19'!AD19,'20'!AD19,'21'!AD19,'22'!AD19,'23'!AD19,'24'!AD19,'25'!AD19,'26'!AD19,'27'!AD19,'28'!AD19,'29'!AD19,'30'!AD19,'31'!AD19)</f>
        <v>0</v>
      </c>
      <c r="AE19" s="100">
        <f t="shared" si="6"/>
        <v>0</v>
      </c>
      <c r="AF19" s="99">
        <f>SUM('1'!AF19,'2'!AF19,'3'!AF19,'4'!AF19,'5'!AF19,'6'!AF19,'7'!AF19,'8'!AF19,'9'!AF19,'10'!AF19,'11'!AF19,'12'!AF19,'13'!AF19,'14'!AF19,'15'!AF19,'16'!AF19,'17'!AF19,'18'!AF19,'19'!AF19,'20'!AF19,'21'!AF19,'22'!AF19,'23'!AF19,'24'!AF19,'25'!AF19,'26'!AF19,'27'!AF19,'28'!AF19,'29'!AF19,'30'!AF19,'31'!AF19)</f>
        <v>0</v>
      </c>
      <c r="AG19" s="99">
        <f>SUM('1'!AG19,'2'!AG19,'3'!AG19,'4'!AG19,'5'!AG19,'6'!AG19,'7'!AG19,'8'!AG19,'9'!AG19,'10'!AG19,'11'!AG19,'12'!AG19,'13'!AG19,'14'!AG19,'15'!AG19,'16'!AG19,'17'!AG19,'18'!AG19,'19'!AG19,'20'!AG19,'21'!AG19,'22'!AG19,'23'!AG19,'24'!AG19,'25'!AG19,'26'!AG19,'27'!AG19,'28'!AG19,'29'!AG19,'30'!AG19,'31'!AG19)</f>
        <v>0</v>
      </c>
      <c r="AH19" s="99">
        <f>SUM('1'!AH19,'2'!AH19,'3'!AH19,'4'!AH19,'5'!AH19,'6'!AH19,'7'!AH19,'8'!AH19,'9'!AH19,'10'!AH19,'11'!AH19,'12'!AH19,'13'!AH19,'14'!AH19,'15'!AH19,'16'!AH19,'17'!AH19,'18'!AH19,'19'!AH19,'20'!AH19,'21'!AH19,'22'!AH19,'23'!AH19,'24'!AH19,'25'!AH19,'26'!AH19,'27'!AH19,'28'!AH19,'29'!AH19,'30'!AH19,'31'!AH19)</f>
        <v>0</v>
      </c>
      <c r="AI19" s="100">
        <f t="shared" si="7"/>
        <v>0</v>
      </c>
      <c r="AJ19" s="99">
        <f>SUM('1'!AJ19,'2'!AJ19,'3'!AJ19,'4'!AJ19,'5'!AJ19,'6'!AJ19,'7'!AJ19,'8'!AJ19,'9'!AJ19,'10'!AJ19,'11'!AJ19,'12'!AJ19,'13'!AJ19,'14'!AJ19,'15'!AJ19,'16'!AJ19,'17'!AJ19,'18'!AJ19,'19'!AJ19,'20'!AJ19,'21'!AJ19,'22'!AJ19,'23'!AJ19,'24'!AJ19,'25'!AJ19,'26'!AJ19,'27'!AJ19,'28'!AJ19,'29'!AJ19,'30'!AJ19,'31'!AJ19)</f>
        <v>0</v>
      </c>
      <c r="AK19" s="99">
        <f>SUM('1'!AK19,'2'!AK19,'3'!AK19,'4'!AK19,'5'!AK19,'6'!AK19,'7'!AK19,'8'!AK19,'9'!AK19,'10'!AK19,'11'!AK19,'12'!AK19,'13'!AK19,'14'!AK19,'15'!AK19,'16'!AK19,'17'!AK19,'18'!AK19,'19'!AK19,'20'!AK19,'21'!AK19,'22'!AK19,'23'!AK19,'24'!AK19,'25'!AK19,'26'!AK19,'27'!AK19,'28'!AK19,'29'!AK19,'30'!AK19,'31'!AK19)</f>
        <v>0</v>
      </c>
      <c r="AL19" s="99">
        <f>SUM('1'!AL19,'2'!AL19,'3'!AL19,'4'!AL19,'5'!AL19,'6'!AL19,'7'!AL19,'8'!AL19,'9'!AL19,'10'!AL19,'11'!AL19,'12'!AL19,'13'!AL19,'14'!AL19,'15'!AL19,'16'!AL19,'17'!AL19,'18'!AL19,'19'!AL19,'20'!AL19,'21'!AL19,'22'!AL19,'23'!AL19,'24'!AL19,'25'!AL19,'26'!AL19,'27'!AL19,'28'!AL19,'29'!AL19,'30'!AL19,'31'!AL19)</f>
        <v>0</v>
      </c>
      <c r="AM19" s="100">
        <f t="shared" si="8"/>
        <v>0</v>
      </c>
      <c r="AN19" s="99">
        <f>SUM('1'!AN19,'2'!AN19,'3'!AN19,'4'!AN19,'5'!AN19,'6'!AN19,'7'!AN19,'8'!AN19,'9'!AN19,'10'!AN19,'11'!AN19,'12'!AN19,'13'!AN19,'14'!AN19,'15'!AN19,'16'!AN19,'17'!AN19,'18'!AN19,'19'!AN19,'20'!AN19,'21'!AN19,'22'!AN19,'23'!AN19,'24'!AN19,'25'!AN19,'26'!AN19,'27'!AN19,'28'!AN19,'29'!AN19,'30'!AN19,'31'!AN19)</f>
        <v>0</v>
      </c>
      <c r="AO19" s="99">
        <f>SUM('1'!AO19,'2'!AO19,'3'!AO19,'4'!AO19,'5'!AO19,'6'!AO19,'7'!AO19,'8'!AO19,'9'!AO19,'10'!AO19,'11'!AO19,'12'!AO19,'13'!AO19,'14'!AO19,'15'!AO19,'16'!AO19,'17'!AO19,'18'!AO19,'19'!AO19,'20'!AO19,'21'!AO19,'22'!AO19,'23'!AO19,'24'!AO19,'25'!AO19,'26'!AO19,'27'!AO19,'28'!AO19,'29'!AO19,'30'!AO19,'31'!AO19)</f>
        <v>0</v>
      </c>
      <c r="AP19" s="99">
        <f>SUM('1'!AP19,'2'!AP19,'3'!AP19,'4'!AP19,'5'!AP19,'6'!AP19,'7'!AP19,'8'!AP19,'9'!AP19,'10'!AP19,'11'!AP19,'12'!AP19,'13'!AP19,'14'!AP19,'15'!AP19,'16'!AP19,'17'!AP19,'18'!AP19,'19'!AP19,'20'!AP19,'21'!AP19,'22'!AP19,'23'!AP19,'24'!AP19,'25'!AP19,'26'!AP19,'27'!AP19,'28'!AP19,'29'!AP19,'30'!AP19,'31'!AP19)</f>
        <v>0</v>
      </c>
      <c r="AQ19" s="100">
        <f t="shared" si="9"/>
        <v>0</v>
      </c>
      <c r="AR19" s="99">
        <f>SUM('1'!AR19,'2'!AR19,'3'!AR19,'4'!AR19,'5'!AR19,'6'!AR19,'7'!AR19,'8'!AR19,'9'!AR19,'10'!AR19,'11'!AR19,'12'!AR19,'13'!AR19,'14'!AR19,'15'!AR19,'16'!AR19,'17'!AR19,'18'!AR19,'19'!AR19,'20'!AR19,'21'!AR19,'22'!AR19,'23'!AR19,'24'!AR19,'25'!AR19,'26'!AR19,'27'!AR19,'28'!AR19,'29'!AR19,'30'!AR19,'31'!AR19)</f>
        <v>0</v>
      </c>
      <c r="AS19" s="99">
        <f>SUM('1'!AS19,'2'!AS19,'3'!AS19,'4'!AS19,'5'!AS19,'6'!AS19,'7'!AS19,'8'!AS19,'9'!AS19,'10'!AS19,'11'!AS19,'12'!AS19,'13'!AS19,'14'!AS19,'15'!AS19,'16'!AS19,'17'!AS19,'18'!AS19,'19'!AS19,'20'!AS19,'21'!AS19,'22'!AS19,'23'!AS19,'24'!AS19,'25'!AS19,'26'!AS19,'27'!AS19,'28'!AS19,'29'!AS19,'30'!AS19,'31'!AS19)</f>
        <v>0</v>
      </c>
      <c r="AT19" s="99">
        <f>SUM('1'!AT19,'2'!AT19,'3'!AT19,'4'!AT19,'5'!AT19,'6'!AT19,'7'!AT19,'8'!AT19,'9'!AT19,'10'!AT19,'11'!AT19,'12'!AT19,'13'!AT19,'14'!AT19,'15'!AT19,'16'!AT19,'17'!AT19,'18'!AT19,'19'!AT19,'20'!AT19,'21'!AT19,'22'!AT19,'23'!AT19,'24'!AT19,'25'!AT19,'26'!AT19,'27'!AT19,'28'!AT19,'29'!AT19,'30'!AT19,'31'!AT19)</f>
        <v>0</v>
      </c>
      <c r="AU19" s="100">
        <f t="shared" si="10"/>
        <v>0</v>
      </c>
      <c r="AV19" s="99">
        <f>SUM('1'!AV19,'2'!AV19,'3'!AV19,'4'!AV19,'5'!AV19,'6'!AV19,'7'!AV19,'8'!AV19,'9'!AV19,'10'!AV19,'11'!AV19,'12'!AV19,'13'!AV19,'14'!AV19,'15'!AV19,'16'!AV19,'17'!AV19,'18'!AV19,'19'!AV19,'20'!AV19,'21'!AV19,'22'!AV19,'23'!AV19,'24'!AV19,'25'!AV19,'26'!AV19,'27'!AV19,'28'!AV19,'29'!AV19,'30'!AV19,'31'!AV19)</f>
        <v>0</v>
      </c>
      <c r="AW19" s="99">
        <f>SUM('1'!AW19,'2'!AW19,'3'!AW19,'4'!AW19,'5'!AW19,'6'!AW19,'7'!AW19,'8'!AW19,'9'!AW19,'10'!AW19,'11'!AW19,'12'!AW19,'13'!AW19,'14'!AW19,'15'!AW19,'16'!AW19,'17'!AW19,'18'!AW19,'19'!AW19,'20'!AW19,'21'!AW19,'22'!AW19,'23'!AW19,'24'!AW19,'25'!AW19,'26'!AW19,'27'!AW19,'28'!AW19,'29'!AW19,'30'!AW19,'31'!AW19)</f>
        <v>0</v>
      </c>
      <c r="AX19" s="99">
        <f>SUM('1'!AX19,'2'!AX19,'3'!AX19,'4'!AX19,'5'!AX19,'6'!AX19,'7'!AX19,'8'!AX19,'9'!AX19,'10'!AX19,'11'!AX19,'12'!AX19,'13'!AX19,'14'!AX19,'15'!AX19,'16'!AX19,'17'!AX19,'18'!AX19,'19'!AX19,'20'!AX19,'21'!AX19,'22'!AX19,'23'!AX19,'24'!AX19,'25'!AX19,'26'!AX19,'27'!AX19,'28'!AX19,'29'!AX19,'30'!AX19,'31'!AX19)</f>
        <v>0</v>
      </c>
      <c r="AY19" s="100">
        <f t="shared" si="11"/>
        <v>0</v>
      </c>
      <c r="AZ19" s="99">
        <f>SUM('1'!AZ19,'2'!AZ19,'3'!AZ19,'4'!AZ19,'5'!AZ19,'6'!AZ19,'7'!AZ19,'8'!AZ19,'9'!AZ19,'10'!AZ19,'11'!AZ19,'12'!AZ19,'13'!AZ19,'14'!AZ19,'15'!AZ19,'16'!AZ19,'17'!AZ19,'18'!AZ19,'19'!AZ19,'20'!AZ19,'21'!AZ19,'22'!AZ19,'23'!AZ19,'24'!AZ19,'25'!AZ19,'26'!AZ19,'27'!AZ19,'28'!AZ19,'29'!AZ19,'30'!AZ19,'31'!AZ19)</f>
        <v>0</v>
      </c>
      <c r="BA19" s="100">
        <f t="shared" si="12"/>
        <v>0</v>
      </c>
    </row>
    <row r="20" spans="2:53" x14ac:dyDescent="1">
      <c r="B20" s="97">
        <v>1111069</v>
      </c>
      <c r="C20" s="98" t="s">
        <v>688</v>
      </c>
      <c r="D20" s="99">
        <f>SUM('1'!D20,'2'!D20,'3'!D20,'4'!D20,'5'!D20,'6'!D20,'7'!D20,'8'!D20,'9'!D20,'10'!D20,'11'!D20,'12'!D20,'13'!D20,'14'!D20,'15'!D20,'16'!D20,'17'!D20,'18'!D20,'19'!D20,'20'!D20,'21'!D20,'22'!D20,'23'!D20,'24'!D20,'25'!D20,'26'!D20,'27'!D20,'28'!D20,'29'!D20,'30'!D20,'31'!D20)</f>
        <v>0</v>
      </c>
      <c r="E20" s="99">
        <f>SUM('1'!E20,'2'!E20,'3'!E20,'4'!E20,'5'!E20,'6'!E20,'7'!E20,'8'!E20,'9'!E20,'10'!E20,'11'!E20,'12'!E20,'13'!E20,'14'!E20,'15'!E20,'16'!E20,'17'!E20,'18'!E20,'19'!E20,'20'!E20,'21'!E20,'22'!E20,'23'!E20,'24'!E20,'25'!E20,'26'!E20,'27'!E20,'28'!E20,'29'!E20,'30'!E20,'31'!E20)</f>
        <v>0</v>
      </c>
      <c r="F20" s="99">
        <f>SUM('1'!F20,'2'!F20,'3'!F20,'4'!F20,'5'!F20,'6'!F20,'7'!F20,'8'!F20,'9'!F20,'10'!F20,'11'!F20,'12'!F20,'13'!F20,'14'!F20,'15'!F20,'16'!F20,'17'!F20,'18'!F20,'19'!F20,'20'!F20,'21'!F20,'22'!F20,'23'!F20,'24'!F20,'25'!F20,'26'!F20,'27'!F20,'28'!F20,'29'!F20,'30'!F20,'31'!F20)</f>
        <v>0</v>
      </c>
      <c r="G20" s="100">
        <f t="shared" si="0"/>
        <v>0</v>
      </c>
      <c r="H20" s="99">
        <f>SUM('1'!H20,'2'!H20,'3'!H20,'4'!H20,'5'!H20,'6'!H20,'7'!H20,'8'!H20,'9'!H20,'10'!H20,'11'!H20,'12'!H20,'13'!H20,'14'!H20,'15'!H20,'16'!H20,'17'!H20,'18'!H20,'19'!H20,'20'!H20,'21'!H20,'22'!H20,'23'!H20,'24'!H20,'25'!H20,'26'!H20,'27'!H20,'28'!H20,'29'!H20,'30'!H20,'31'!H20)</f>
        <v>0</v>
      </c>
      <c r="I20" s="99">
        <f>SUM('1'!I20,'2'!I20,'3'!I20,'4'!I20,'5'!I20,'6'!I20,'7'!I20,'8'!I20,'9'!I20,'10'!I20,'11'!I20,'12'!I20,'13'!I20,'14'!I20,'15'!I20,'16'!I20,'17'!I20,'18'!I20,'19'!I20,'20'!I20,'21'!I20,'22'!I20,'23'!I20,'24'!I20,'25'!I20,'26'!I20,'27'!I20,'28'!I20,'29'!I20,'30'!I20,'31'!I20)</f>
        <v>0</v>
      </c>
      <c r="J20" s="99">
        <f>SUM('1'!J20,'2'!J20,'3'!J20,'4'!J20,'5'!J20,'6'!J20,'7'!J20,'8'!J20,'9'!J20,'10'!J20,'11'!J20,'12'!J20,'13'!J20,'14'!J20,'15'!J20,'16'!J20,'17'!J20,'18'!J20,'19'!J20,'20'!J20,'21'!J20,'22'!J20,'23'!J20,'24'!J20,'25'!J20,'26'!J20,'27'!J20,'28'!J20,'29'!J20,'30'!J20,'31'!J20)</f>
        <v>0</v>
      </c>
      <c r="K20" s="100">
        <f t="shared" si="1"/>
        <v>0</v>
      </c>
      <c r="L20" s="99">
        <f>SUM('1'!L20,'2'!L20,'3'!L20,'4'!L20,'5'!L20,'6'!L20,'7'!L20,'8'!L20,'9'!L20,'10'!L20,'11'!L20,'12'!L20,'13'!L20,'14'!L20,'15'!L20,'16'!L20,'17'!L20,'18'!L20,'19'!L20,'20'!L20,'21'!L20,'22'!L20,'23'!L20,'24'!L20,'25'!L20,'26'!L20,'27'!L20,'28'!L20,'29'!L20,'30'!L20,'31'!L20)</f>
        <v>0</v>
      </c>
      <c r="M20" s="99">
        <f>SUM('1'!M20,'2'!M20,'3'!M20,'4'!M20,'5'!M20,'6'!M20,'7'!M20,'8'!M20,'9'!M20,'10'!M20,'11'!M20,'12'!M20,'13'!M20,'14'!M20,'15'!M20,'16'!M20,'17'!M20,'18'!M20,'19'!M20,'20'!M20,'21'!M20,'22'!M20,'23'!M20,'24'!M20,'25'!M20,'26'!M20,'27'!M20,'28'!M20,'29'!M20,'30'!M20,'31'!M20)</f>
        <v>0</v>
      </c>
      <c r="N20" s="99">
        <f>SUM('1'!N20,'2'!N20,'3'!N20,'4'!N20,'5'!N20,'6'!N20,'7'!N20,'8'!N20,'9'!N20,'10'!N20,'11'!N20,'12'!N20,'13'!N20,'14'!N20,'15'!N20,'16'!N20,'17'!N20,'18'!N20,'19'!N20,'20'!N20,'21'!N20,'22'!N20,'23'!N20,'24'!N20,'25'!N20,'26'!N20,'27'!N20,'28'!N20,'29'!N20,'30'!N20,'31'!N20)</f>
        <v>0</v>
      </c>
      <c r="O20" s="100">
        <f t="shared" si="2"/>
        <v>0</v>
      </c>
      <c r="P20" s="99">
        <f>SUM('1'!P20,'2'!P20,'3'!P20,'4'!P20,'5'!P20,'6'!P20,'7'!P20,'8'!P20,'9'!P20,'10'!P20,'11'!P20,'12'!P20,'13'!P20,'14'!P20,'15'!P20,'16'!P20,'17'!P20,'18'!P20,'19'!P20,'20'!P20,'21'!P20,'22'!P20,'23'!P20,'24'!P20,'25'!P20,'26'!P20,'27'!P20,'28'!P20,'29'!P20,'30'!P20,'31'!P20)</f>
        <v>0</v>
      </c>
      <c r="Q20" s="99">
        <f>SUM('1'!Q20,'2'!Q20,'3'!Q20,'4'!Q20,'5'!Q20,'6'!Q20,'7'!Q20,'8'!Q20,'9'!Q20,'10'!Q20,'11'!Q20,'12'!Q20,'13'!Q20,'14'!Q20,'15'!Q20,'16'!Q20,'17'!Q20,'18'!Q20,'19'!Q20,'20'!Q20,'21'!Q20,'22'!Q20,'23'!Q20,'24'!Q20,'25'!Q20,'26'!Q20,'27'!Q20,'28'!Q20,'29'!Q20,'30'!Q20,'31'!Q20)</f>
        <v>0</v>
      </c>
      <c r="R20" s="99">
        <f>SUM('1'!R20,'2'!R20,'3'!R20,'4'!R20,'5'!R20,'6'!R20,'7'!R20,'8'!R20,'9'!R20,'10'!R20,'11'!R20,'12'!R20,'13'!R20,'14'!R20,'15'!R20,'16'!R20,'17'!R20,'18'!R20,'19'!R20,'20'!R20,'21'!R20,'22'!R20,'23'!R20,'24'!R20,'25'!R20,'26'!R20,'27'!R20,'28'!R20,'29'!R20,'30'!R20,'31'!R20)</f>
        <v>0</v>
      </c>
      <c r="S20" s="100">
        <f t="shared" si="3"/>
        <v>0</v>
      </c>
      <c r="T20" s="99">
        <f>SUM('1'!T20,'2'!T20,'3'!T20,'4'!T20,'5'!T20,'6'!T20,'7'!T20,'8'!T20,'9'!T20,'10'!T20,'11'!T20,'12'!T20,'13'!T20,'14'!T20,'15'!T20,'16'!T20,'17'!T20,'18'!T20,'19'!T20,'20'!T20,'21'!T20,'22'!T20,'23'!T20,'24'!T20,'25'!T20,'26'!T20,'27'!T20,'28'!T20,'29'!T20,'30'!T20,'31'!T20)</f>
        <v>0</v>
      </c>
      <c r="U20" s="99">
        <f>SUM('1'!U20,'2'!U20,'3'!U20,'4'!U20,'5'!U20,'6'!U20,'7'!U20,'8'!U20,'9'!U20,'10'!U20,'11'!U20,'12'!U20,'13'!U20,'14'!U20,'15'!U20,'16'!U20,'17'!U20,'18'!U20,'19'!U20,'20'!U20,'21'!U20,'22'!U20,'23'!U20,'24'!U20,'25'!U20,'26'!U20,'27'!U20,'28'!U20,'29'!U20,'30'!U20,'31'!U20)</f>
        <v>0</v>
      </c>
      <c r="V20" s="99">
        <f>SUM('1'!V20,'2'!V20,'3'!V20,'4'!V20,'5'!V20,'6'!V20,'7'!V20,'8'!V20,'9'!V20,'10'!V20,'11'!V20,'12'!V20,'13'!V20,'14'!V20,'15'!V20,'16'!V20,'17'!V20,'18'!V20,'19'!V20,'20'!V20,'21'!V20,'22'!V20,'23'!V20,'24'!V20,'25'!V20,'26'!V20,'27'!V20,'28'!V20,'29'!V20,'30'!V20,'31'!V20)</f>
        <v>0</v>
      </c>
      <c r="W20" s="100">
        <f t="shared" si="4"/>
        <v>0</v>
      </c>
      <c r="X20" s="99">
        <f>SUM('1'!X20,'2'!X20,'3'!X20,'4'!X20,'5'!X20,'6'!X20,'7'!X20,'8'!X20,'9'!X20,'10'!X20,'11'!X20,'12'!X20,'13'!X20,'14'!X20,'15'!X20,'16'!X20,'17'!X20,'18'!X20,'19'!X20,'20'!X20,'21'!X20,'22'!X20,'23'!X20,'24'!X20,'25'!X20,'26'!X20,'27'!X20,'28'!X20,'29'!X20,'30'!X20,'31'!X20)</f>
        <v>0</v>
      </c>
      <c r="Y20" s="99">
        <f>SUM('1'!Y20,'2'!Y20,'3'!Y20,'4'!Y20,'5'!Y20,'6'!Y20,'7'!Y20,'8'!Y20,'9'!Y20,'10'!Y20,'11'!Y20,'12'!Y20,'13'!Y20,'14'!Y20,'15'!Y20,'16'!Y20,'17'!Y20,'18'!Y20,'19'!Y20,'20'!Y20,'21'!Y20,'22'!Y20,'23'!Y20,'24'!Y20,'25'!Y20,'26'!Y20,'27'!Y20,'28'!Y20,'29'!Y20,'30'!Y20,'31'!Y20)</f>
        <v>0</v>
      </c>
      <c r="Z20" s="99">
        <f>SUM('1'!Z20,'2'!Z20,'3'!Z20,'4'!Z20,'5'!Z20,'6'!Z20,'7'!Z20,'8'!Z20,'9'!Z20,'10'!Z20,'11'!Z20,'12'!Z20,'13'!Z20,'14'!Z20,'15'!Z20,'16'!Z20,'17'!Z20,'18'!Z20,'19'!Z20,'20'!Z20,'21'!Z20,'22'!Z20,'23'!Z20,'24'!Z20,'25'!Z20,'26'!Z20,'27'!Z20,'28'!Z20,'29'!Z20,'30'!Z20,'31'!Z20)</f>
        <v>0</v>
      </c>
      <c r="AA20" s="100">
        <f t="shared" si="5"/>
        <v>0</v>
      </c>
      <c r="AB20" s="99">
        <f>SUM('1'!AB20,'2'!AB20,'3'!AB20,'4'!AB20,'5'!AB20,'6'!AB20,'7'!AB20,'8'!AB20,'9'!AB20,'10'!AB20,'11'!AB20,'12'!AB20,'13'!AB20,'14'!AB20,'15'!AB20,'16'!AB20,'17'!AB20,'18'!AB20,'19'!AB20,'20'!AB20,'21'!AB20,'22'!AB20,'23'!AB20,'24'!AB20,'25'!AB20,'26'!AB20,'27'!AB20,'28'!AB20,'29'!AB20,'30'!AB20,'31'!AB20)</f>
        <v>0</v>
      </c>
      <c r="AC20" s="99">
        <f>SUM('1'!AC20,'2'!AC20,'3'!AC20,'4'!AC20,'5'!AC20,'6'!AC20,'7'!AC20,'8'!AC20,'9'!AC20,'10'!AC20,'11'!AC20,'12'!AC20,'13'!AC20,'14'!AC20,'15'!AC20,'16'!AC20,'17'!AC20,'18'!AC20,'19'!AC20,'20'!AC20,'21'!AC20,'22'!AC20,'23'!AC20,'24'!AC20,'25'!AC20,'26'!AC20,'27'!AC20,'28'!AC20,'29'!AC20,'30'!AC20,'31'!AC20)</f>
        <v>0</v>
      </c>
      <c r="AD20" s="99">
        <f>SUM('1'!AD20,'2'!AD20,'3'!AD20,'4'!AD20,'5'!AD20,'6'!AD20,'7'!AD20,'8'!AD20,'9'!AD20,'10'!AD20,'11'!AD20,'12'!AD20,'13'!AD20,'14'!AD20,'15'!AD20,'16'!AD20,'17'!AD20,'18'!AD20,'19'!AD20,'20'!AD20,'21'!AD20,'22'!AD20,'23'!AD20,'24'!AD20,'25'!AD20,'26'!AD20,'27'!AD20,'28'!AD20,'29'!AD20,'30'!AD20,'31'!AD20)</f>
        <v>0</v>
      </c>
      <c r="AE20" s="100">
        <f t="shared" si="6"/>
        <v>0</v>
      </c>
      <c r="AF20" s="99">
        <f>SUM('1'!AF20,'2'!AF20,'3'!AF20,'4'!AF20,'5'!AF20,'6'!AF20,'7'!AF20,'8'!AF20,'9'!AF20,'10'!AF20,'11'!AF20,'12'!AF20,'13'!AF20,'14'!AF20,'15'!AF20,'16'!AF20,'17'!AF20,'18'!AF20,'19'!AF20,'20'!AF20,'21'!AF20,'22'!AF20,'23'!AF20,'24'!AF20,'25'!AF20,'26'!AF20,'27'!AF20,'28'!AF20,'29'!AF20,'30'!AF20,'31'!AF20)</f>
        <v>0</v>
      </c>
      <c r="AG20" s="99">
        <f>SUM('1'!AG20,'2'!AG20,'3'!AG20,'4'!AG20,'5'!AG20,'6'!AG20,'7'!AG20,'8'!AG20,'9'!AG20,'10'!AG20,'11'!AG20,'12'!AG20,'13'!AG20,'14'!AG20,'15'!AG20,'16'!AG20,'17'!AG20,'18'!AG20,'19'!AG20,'20'!AG20,'21'!AG20,'22'!AG20,'23'!AG20,'24'!AG20,'25'!AG20,'26'!AG20,'27'!AG20,'28'!AG20,'29'!AG20,'30'!AG20,'31'!AG20)</f>
        <v>0</v>
      </c>
      <c r="AH20" s="99">
        <f>SUM('1'!AH20,'2'!AH20,'3'!AH20,'4'!AH20,'5'!AH20,'6'!AH20,'7'!AH20,'8'!AH20,'9'!AH20,'10'!AH20,'11'!AH20,'12'!AH20,'13'!AH20,'14'!AH20,'15'!AH20,'16'!AH20,'17'!AH20,'18'!AH20,'19'!AH20,'20'!AH20,'21'!AH20,'22'!AH20,'23'!AH20,'24'!AH20,'25'!AH20,'26'!AH20,'27'!AH20,'28'!AH20,'29'!AH20,'30'!AH20,'31'!AH20)</f>
        <v>0</v>
      </c>
      <c r="AI20" s="100">
        <f t="shared" si="7"/>
        <v>0</v>
      </c>
      <c r="AJ20" s="99">
        <f>SUM('1'!AJ20,'2'!AJ20,'3'!AJ20,'4'!AJ20,'5'!AJ20,'6'!AJ20,'7'!AJ20,'8'!AJ20,'9'!AJ20,'10'!AJ20,'11'!AJ20,'12'!AJ20,'13'!AJ20,'14'!AJ20,'15'!AJ20,'16'!AJ20,'17'!AJ20,'18'!AJ20,'19'!AJ20,'20'!AJ20,'21'!AJ20,'22'!AJ20,'23'!AJ20,'24'!AJ20,'25'!AJ20,'26'!AJ20,'27'!AJ20,'28'!AJ20,'29'!AJ20,'30'!AJ20,'31'!AJ20)</f>
        <v>0</v>
      </c>
      <c r="AK20" s="99">
        <f>SUM('1'!AK20,'2'!AK20,'3'!AK20,'4'!AK20,'5'!AK20,'6'!AK20,'7'!AK20,'8'!AK20,'9'!AK20,'10'!AK20,'11'!AK20,'12'!AK20,'13'!AK20,'14'!AK20,'15'!AK20,'16'!AK20,'17'!AK20,'18'!AK20,'19'!AK20,'20'!AK20,'21'!AK20,'22'!AK20,'23'!AK20,'24'!AK20,'25'!AK20,'26'!AK20,'27'!AK20,'28'!AK20,'29'!AK20,'30'!AK20,'31'!AK20)</f>
        <v>0</v>
      </c>
      <c r="AL20" s="99">
        <f>SUM('1'!AL20,'2'!AL20,'3'!AL20,'4'!AL20,'5'!AL20,'6'!AL20,'7'!AL20,'8'!AL20,'9'!AL20,'10'!AL20,'11'!AL20,'12'!AL20,'13'!AL20,'14'!AL20,'15'!AL20,'16'!AL20,'17'!AL20,'18'!AL20,'19'!AL20,'20'!AL20,'21'!AL20,'22'!AL20,'23'!AL20,'24'!AL20,'25'!AL20,'26'!AL20,'27'!AL20,'28'!AL20,'29'!AL20,'30'!AL20,'31'!AL20)</f>
        <v>0</v>
      </c>
      <c r="AM20" s="100">
        <f t="shared" si="8"/>
        <v>0</v>
      </c>
      <c r="AN20" s="99">
        <f>SUM('1'!AN20,'2'!AN20,'3'!AN20,'4'!AN20,'5'!AN20,'6'!AN20,'7'!AN20,'8'!AN20,'9'!AN20,'10'!AN20,'11'!AN20,'12'!AN20,'13'!AN20,'14'!AN20,'15'!AN20,'16'!AN20,'17'!AN20,'18'!AN20,'19'!AN20,'20'!AN20,'21'!AN20,'22'!AN20,'23'!AN20,'24'!AN20,'25'!AN20,'26'!AN20,'27'!AN20,'28'!AN20,'29'!AN20,'30'!AN20,'31'!AN20)</f>
        <v>0</v>
      </c>
      <c r="AO20" s="99">
        <f>SUM('1'!AO20,'2'!AO20,'3'!AO20,'4'!AO20,'5'!AO20,'6'!AO20,'7'!AO20,'8'!AO20,'9'!AO20,'10'!AO20,'11'!AO20,'12'!AO20,'13'!AO20,'14'!AO20,'15'!AO20,'16'!AO20,'17'!AO20,'18'!AO20,'19'!AO20,'20'!AO20,'21'!AO20,'22'!AO20,'23'!AO20,'24'!AO20,'25'!AO20,'26'!AO20,'27'!AO20,'28'!AO20,'29'!AO20,'30'!AO20,'31'!AO20)</f>
        <v>0</v>
      </c>
      <c r="AP20" s="99">
        <f>SUM('1'!AP20,'2'!AP20,'3'!AP20,'4'!AP20,'5'!AP20,'6'!AP20,'7'!AP20,'8'!AP20,'9'!AP20,'10'!AP20,'11'!AP20,'12'!AP20,'13'!AP20,'14'!AP20,'15'!AP20,'16'!AP20,'17'!AP20,'18'!AP20,'19'!AP20,'20'!AP20,'21'!AP20,'22'!AP20,'23'!AP20,'24'!AP20,'25'!AP20,'26'!AP20,'27'!AP20,'28'!AP20,'29'!AP20,'30'!AP20,'31'!AP20)</f>
        <v>0</v>
      </c>
      <c r="AQ20" s="100">
        <f t="shared" si="9"/>
        <v>0</v>
      </c>
      <c r="AR20" s="99">
        <f>SUM('1'!AR20,'2'!AR20,'3'!AR20,'4'!AR20,'5'!AR20,'6'!AR20,'7'!AR20,'8'!AR20,'9'!AR20,'10'!AR20,'11'!AR20,'12'!AR20,'13'!AR20,'14'!AR20,'15'!AR20,'16'!AR20,'17'!AR20,'18'!AR20,'19'!AR20,'20'!AR20,'21'!AR20,'22'!AR20,'23'!AR20,'24'!AR20,'25'!AR20,'26'!AR20,'27'!AR20,'28'!AR20,'29'!AR20,'30'!AR20,'31'!AR20)</f>
        <v>0</v>
      </c>
      <c r="AS20" s="99">
        <f>SUM('1'!AS20,'2'!AS20,'3'!AS20,'4'!AS20,'5'!AS20,'6'!AS20,'7'!AS20,'8'!AS20,'9'!AS20,'10'!AS20,'11'!AS20,'12'!AS20,'13'!AS20,'14'!AS20,'15'!AS20,'16'!AS20,'17'!AS20,'18'!AS20,'19'!AS20,'20'!AS20,'21'!AS20,'22'!AS20,'23'!AS20,'24'!AS20,'25'!AS20,'26'!AS20,'27'!AS20,'28'!AS20,'29'!AS20,'30'!AS20,'31'!AS20)</f>
        <v>0</v>
      </c>
      <c r="AT20" s="99">
        <f>SUM('1'!AT20,'2'!AT20,'3'!AT20,'4'!AT20,'5'!AT20,'6'!AT20,'7'!AT20,'8'!AT20,'9'!AT20,'10'!AT20,'11'!AT20,'12'!AT20,'13'!AT20,'14'!AT20,'15'!AT20,'16'!AT20,'17'!AT20,'18'!AT20,'19'!AT20,'20'!AT20,'21'!AT20,'22'!AT20,'23'!AT20,'24'!AT20,'25'!AT20,'26'!AT20,'27'!AT20,'28'!AT20,'29'!AT20,'30'!AT20,'31'!AT20)</f>
        <v>0</v>
      </c>
      <c r="AU20" s="100">
        <f t="shared" si="10"/>
        <v>0</v>
      </c>
      <c r="AV20" s="99">
        <f>SUM('1'!AV20,'2'!AV20,'3'!AV20,'4'!AV20,'5'!AV20,'6'!AV20,'7'!AV20,'8'!AV20,'9'!AV20,'10'!AV20,'11'!AV20,'12'!AV20,'13'!AV20,'14'!AV20,'15'!AV20,'16'!AV20,'17'!AV20,'18'!AV20,'19'!AV20,'20'!AV20,'21'!AV20,'22'!AV20,'23'!AV20,'24'!AV20,'25'!AV20,'26'!AV20,'27'!AV20,'28'!AV20,'29'!AV20,'30'!AV20,'31'!AV20)</f>
        <v>0</v>
      </c>
      <c r="AW20" s="99">
        <f>SUM('1'!AW20,'2'!AW20,'3'!AW20,'4'!AW20,'5'!AW20,'6'!AW20,'7'!AW20,'8'!AW20,'9'!AW20,'10'!AW20,'11'!AW20,'12'!AW20,'13'!AW20,'14'!AW20,'15'!AW20,'16'!AW20,'17'!AW20,'18'!AW20,'19'!AW20,'20'!AW20,'21'!AW20,'22'!AW20,'23'!AW20,'24'!AW20,'25'!AW20,'26'!AW20,'27'!AW20,'28'!AW20,'29'!AW20,'30'!AW20,'31'!AW20)</f>
        <v>0</v>
      </c>
      <c r="AX20" s="99">
        <f>SUM('1'!AX20,'2'!AX20,'3'!AX20,'4'!AX20,'5'!AX20,'6'!AX20,'7'!AX20,'8'!AX20,'9'!AX20,'10'!AX20,'11'!AX20,'12'!AX20,'13'!AX20,'14'!AX20,'15'!AX20,'16'!AX20,'17'!AX20,'18'!AX20,'19'!AX20,'20'!AX20,'21'!AX20,'22'!AX20,'23'!AX20,'24'!AX20,'25'!AX20,'26'!AX20,'27'!AX20,'28'!AX20,'29'!AX20,'30'!AX20,'31'!AX20)</f>
        <v>0</v>
      </c>
      <c r="AY20" s="100">
        <f t="shared" si="11"/>
        <v>0</v>
      </c>
      <c r="AZ20" s="99">
        <f>SUM('1'!AZ20,'2'!AZ20,'3'!AZ20,'4'!AZ20,'5'!AZ20,'6'!AZ20,'7'!AZ20,'8'!AZ20,'9'!AZ20,'10'!AZ20,'11'!AZ20,'12'!AZ20,'13'!AZ20,'14'!AZ20,'15'!AZ20,'16'!AZ20,'17'!AZ20,'18'!AZ20,'19'!AZ20,'20'!AZ20,'21'!AZ20,'22'!AZ20,'23'!AZ20,'24'!AZ20,'25'!AZ20,'26'!AZ20,'27'!AZ20,'28'!AZ20,'29'!AZ20,'30'!AZ20,'31'!AZ20)</f>
        <v>0</v>
      </c>
      <c r="BA20" s="100">
        <f t="shared" si="12"/>
        <v>0</v>
      </c>
    </row>
    <row r="21" spans="2:53" x14ac:dyDescent="1">
      <c r="B21" s="97">
        <v>1111070</v>
      </c>
      <c r="C21" s="98" t="s">
        <v>689</v>
      </c>
      <c r="D21" s="99">
        <f>SUM('1'!D21,'2'!D21,'3'!D21,'4'!D21,'5'!D21,'6'!D21,'7'!D21,'8'!D21,'9'!D21,'10'!D21,'11'!D21,'12'!D21,'13'!D21,'14'!D21,'15'!D21,'16'!D21,'17'!D21,'18'!D21,'19'!D21,'20'!D21,'21'!D21,'22'!D21,'23'!D21,'24'!D21,'25'!D21,'26'!D21,'27'!D21,'28'!D21,'29'!D21,'30'!D21,'31'!D21)</f>
        <v>0</v>
      </c>
      <c r="E21" s="99">
        <f>SUM('1'!E21,'2'!E21,'3'!E21,'4'!E21,'5'!E21,'6'!E21,'7'!E21,'8'!E21,'9'!E21,'10'!E21,'11'!E21,'12'!E21,'13'!E21,'14'!E21,'15'!E21,'16'!E21,'17'!E21,'18'!E21,'19'!E21,'20'!E21,'21'!E21,'22'!E21,'23'!E21,'24'!E21,'25'!E21,'26'!E21,'27'!E21,'28'!E21,'29'!E21,'30'!E21,'31'!E21)</f>
        <v>0</v>
      </c>
      <c r="F21" s="99">
        <f>SUM('1'!F21,'2'!F21,'3'!F21,'4'!F21,'5'!F21,'6'!F21,'7'!F21,'8'!F21,'9'!F21,'10'!F21,'11'!F21,'12'!F21,'13'!F21,'14'!F21,'15'!F21,'16'!F21,'17'!F21,'18'!F21,'19'!F21,'20'!F21,'21'!F21,'22'!F21,'23'!F21,'24'!F21,'25'!F21,'26'!F21,'27'!F21,'28'!F21,'29'!F21,'30'!F21,'31'!F21)</f>
        <v>0</v>
      </c>
      <c r="G21" s="100">
        <f t="shared" si="0"/>
        <v>0</v>
      </c>
      <c r="H21" s="99">
        <f>SUM('1'!H21,'2'!H21,'3'!H21,'4'!H21,'5'!H21,'6'!H21,'7'!H21,'8'!H21,'9'!H21,'10'!H21,'11'!H21,'12'!H21,'13'!H21,'14'!H21,'15'!H21,'16'!H21,'17'!H21,'18'!H21,'19'!H21,'20'!H21,'21'!H21,'22'!H21,'23'!H21,'24'!H21,'25'!H21,'26'!H21,'27'!H21,'28'!H21,'29'!H21,'30'!H21,'31'!H21)</f>
        <v>0</v>
      </c>
      <c r="I21" s="99">
        <f>SUM('1'!I21,'2'!I21,'3'!I21,'4'!I21,'5'!I21,'6'!I21,'7'!I21,'8'!I21,'9'!I21,'10'!I21,'11'!I21,'12'!I21,'13'!I21,'14'!I21,'15'!I21,'16'!I21,'17'!I21,'18'!I21,'19'!I21,'20'!I21,'21'!I21,'22'!I21,'23'!I21,'24'!I21,'25'!I21,'26'!I21,'27'!I21,'28'!I21,'29'!I21,'30'!I21,'31'!I21)</f>
        <v>0</v>
      </c>
      <c r="J21" s="99">
        <f>SUM('1'!J21,'2'!J21,'3'!J21,'4'!J21,'5'!J21,'6'!J21,'7'!J21,'8'!J21,'9'!J21,'10'!J21,'11'!J21,'12'!J21,'13'!J21,'14'!J21,'15'!J21,'16'!J21,'17'!J21,'18'!J21,'19'!J21,'20'!J21,'21'!J21,'22'!J21,'23'!J21,'24'!J21,'25'!J21,'26'!J21,'27'!J21,'28'!J21,'29'!J21,'30'!J21,'31'!J21)</f>
        <v>0</v>
      </c>
      <c r="K21" s="100">
        <f t="shared" si="1"/>
        <v>0</v>
      </c>
      <c r="L21" s="99">
        <f>SUM('1'!L21,'2'!L21,'3'!L21,'4'!L21,'5'!L21,'6'!L21,'7'!L21,'8'!L21,'9'!L21,'10'!L21,'11'!L21,'12'!L21,'13'!L21,'14'!L21,'15'!L21,'16'!L21,'17'!L21,'18'!L21,'19'!L21,'20'!L21,'21'!L21,'22'!L21,'23'!L21,'24'!L21,'25'!L21,'26'!L21,'27'!L21,'28'!L21,'29'!L21,'30'!L21,'31'!L21)</f>
        <v>0</v>
      </c>
      <c r="M21" s="99">
        <f>SUM('1'!M21,'2'!M21,'3'!M21,'4'!M21,'5'!M21,'6'!M21,'7'!M21,'8'!M21,'9'!M21,'10'!M21,'11'!M21,'12'!M21,'13'!M21,'14'!M21,'15'!M21,'16'!M21,'17'!M21,'18'!M21,'19'!M21,'20'!M21,'21'!M21,'22'!M21,'23'!M21,'24'!M21,'25'!M21,'26'!M21,'27'!M21,'28'!M21,'29'!M21,'30'!M21,'31'!M21)</f>
        <v>0</v>
      </c>
      <c r="N21" s="99">
        <f>SUM('1'!N21,'2'!N21,'3'!N21,'4'!N21,'5'!N21,'6'!N21,'7'!N21,'8'!N21,'9'!N21,'10'!N21,'11'!N21,'12'!N21,'13'!N21,'14'!N21,'15'!N21,'16'!N21,'17'!N21,'18'!N21,'19'!N21,'20'!N21,'21'!N21,'22'!N21,'23'!N21,'24'!N21,'25'!N21,'26'!N21,'27'!N21,'28'!N21,'29'!N21,'30'!N21,'31'!N21)</f>
        <v>0</v>
      </c>
      <c r="O21" s="100">
        <f t="shared" si="2"/>
        <v>0</v>
      </c>
      <c r="P21" s="99">
        <f>SUM('1'!P21,'2'!P21,'3'!P21,'4'!P21,'5'!P21,'6'!P21,'7'!P21,'8'!P21,'9'!P21,'10'!P21,'11'!P21,'12'!P21,'13'!P21,'14'!P21,'15'!P21,'16'!P21,'17'!P21,'18'!P21,'19'!P21,'20'!P21,'21'!P21,'22'!P21,'23'!P21,'24'!P21,'25'!P21,'26'!P21,'27'!P21,'28'!P21,'29'!P21,'30'!P21,'31'!P21)</f>
        <v>0</v>
      </c>
      <c r="Q21" s="99">
        <f>SUM('1'!Q21,'2'!Q21,'3'!Q21,'4'!Q21,'5'!Q21,'6'!Q21,'7'!Q21,'8'!Q21,'9'!Q21,'10'!Q21,'11'!Q21,'12'!Q21,'13'!Q21,'14'!Q21,'15'!Q21,'16'!Q21,'17'!Q21,'18'!Q21,'19'!Q21,'20'!Q21,'21'!Q21,'22'!Q21,'23'!Q21,'24'!Q21,'25'!Q21,'26'!Q21,'27'!Q21,'28'!Q21,'29'!Q21,'30'!Q21,'31'!Q21)</f>
        <v>0</v>
      </c>
      <c r="R21" s="99">
        <f>SUM('1'!R21,'2'!R21,'3'!R21,'4'!R21,'5'!R21,'6'!R21,'7'!R21,'8'!R21,'9'!R21,'10'!R21,'11'!R21,'12'!R21,'13'!R21,'14'!R21,'15'!R21,'16'!R21,'17'!R21,'18'!R21,'19'!R21,'20'!R21,'21'!R21,'22'!R21,'23'!R21,'24'!R21,'25'!R21,'26'!R21,'27'!R21,'28'!R21,'29'!R21,'30'!R21,'31'!R21)</f>
        <v>0</v>
      </c>
      <c r="S21" s="100">
        <f t="shared" si="3"/>
        <v>0</v>
      </c>
      <c r="T21" s="99">
        <f>SUM('1'!T21,'2'!T21,'3'!T21,'4'!T21,'5'!T21,'6'!T21,'7'!T21,'8'!T21,'9'!T21,'10'!T21,'11'!T21,'12'!T21,'13'!T21,'14'!T21,'15'!T21,'16'!T21,'17'!T21,'18'!T21,'19'!T21,'20'!T21,'21'!T21,'22'!T21,'23'!T21,'24'!T21,'25'!T21,'26'!T21,'27'!T21,'28'!T21,'29'!T21,'30'!T21,'31'!T21)</f>
        <v>0</v>
      </c>
      <c r="U21" s="99">
        <f>SUM('1'!U21,'2'!U21,'3'!U21,'4'!U21,'5'!U21,'6'!U21,'7'!U21,'8'!U21,'9'!U21,'10'!U21,'11'!U21,'12'!U21,'13'!U21,'14'!U21,'15'!U21,'16'!U21,'17'!U21,'18'!U21,'19'!U21,'20'!U21,'21'!U21,'22'!U21,'23'!U21,'24'!U21,'25'!U21,'26'!U21,'27'!U21,'28'!U21,'29'!U21,'30'!U21,'31'!U21)</f>
        <v>0</v>
      </c>
      <c r="V21" s="99">
        <f>SUM('1'!V21,'2'!V21,'3'!V21,'4'!V21,'5'!V21,'6'!V21,'7'!V21,'8'!V21,'9'!V21,'10'!V21,'11'!V21,'12'!V21,'13'!V21,'14'!V21,'15'!V21,'16'!V21,'17'!V21,'18'!V21,'19'!V21,'20'!V21,'21'!V21,'22'!V21,'23'!V21,'24'!V21,'25'!V21,'26'!V21,'27'!V21,'28'!V21,'29'!V21,'30'!V21,'31'!V21)</f>
        <v>0</v>
      </c>
      <c r="W21" s="100">
        <f t="shared" si="4"/>
        <v>0</v>
      </c>
      <c r="X21" s="99">
        <f>SUM('1'!X21,'2'!X21,'3'!X21,'4'!X21,'5'!X21,'6'!X21,'7'!X21,'8'!X21,'9'!X21,'10'!X21,'11'!X21,'12'!X21,'13'!X21,'14'!X21,'15'!X21,'16'!X21,'17'!X21,'18'!X21,'19'!X21,'20'!X21,'21'!X21,'22'!X21,'23'!X21,'24'!X21,'25'!X21,'26'!X21,'27'!X21,'28'!X21,'29'!X21,'30'!X21,'31'!X21)</f>
        <v>0</v>
      </c>
      <c r="Y21" s="99">
        <f>SUM('1'!Y21,'2'!Y21,'3'!Y21,'4'!Y21,'5'!Y21,'6'!Y21,'7'!Y21,'8'!Y21,'9'!Y21,'10'!Y21,'11'!Y21,'12'!Y21,'13'!Y21,'14'!Y21,'15'!Y21,'16'!Y21,'17'!Y21,'18'!Y21,'19'!Y21,'20'!Y21,'21'!Y21,'22'!Y21,'23'!Y21,'24'!Y21,'25'!Y21,'26'!Y21,'27'!Y21,'28'!Y21,'29'!Y21,'30'!Y21,'31'!Y21)</f>
        <v>0</v>
      </c>
      <c r="Z21" s="99">
        <f>SUM('1'!Z21,'2'!Z21,'3'!Z21,'4'!Z21,'5'!Z21,'6'!Z21,'7'!Z21,'8'!Z21,'9'!Z21,'10'!Z21,'11'!Z21,'12'!Z21,'13'!Z21,'14'!Z21,'15'!Z21,'16'!Z21,'17'!Z21,'18'!Z21,'19'!Z21,'20'!Z21,'21'!Z21,'22'!Z21,'23'!Z21,'24'!Z21,'25'!Z21,'26'!Z21,'27'!Z21,'28'!Z21,'29'!Z21,'30'!Z21,'31'!Z21)</f>
        <v>0</v>
      </c>
      <c r="AA21" s="100">
        <f t="shared" si="5"/>
        <v>0</v>
      </c>
      <c r="AB21" s="99">
        <f>SUM('1'!AB21,'2'!AB21,'3'!AB21,'4'!AB21,'5'!AB21,'6'!AB21,'7'!AB21,'8'!AB21,'9'!AB21,'10'!AB21,'11'!AB21,'12'!AB21,'13'!AB21,'14'!AB21,'15'!AB21,'16'!AB21,'17'!AB21,'18'!AB21,'19'!AB21,'20'!AB21,'21'!AB21,'22'!AB21,'23'!AB21,'24'!AB21,'25'!AB21,'26'!AB21,'27'!AB21,'28'!AB21,'29'!AB21,'30'!AB21,'31'!AB21)</f>
        <v>0</v>
      </c>
      <c r="AC21" s="99">
        <f>SUM('1'!AC21,'2'!AC21,'3'!AC21,'4'!AC21,'5'!AC21,'6'!AC21,'7'!AC21,'8'!AC21,'9'!AC21,'10'!AC21,'11'!AC21,'12'!AC21,'13'!AC21,'14'!AC21,'15'!AC21,'16'!AC21,'17'!AC21,'18'!AC21,'19'!AC21,'20'!AC21,'21'!AC21,'22'!AC21,'23'!AC21,'24'!AC21,'25'!AC21,'26'!AC21,'27'!AC21,'28'!AC21,'29'!AC21,'30'!AC21,'31'!AC21)</f>
        <v>0</v>
      </c>
      <c r="AD21" s="99">
        <f>SUM('1'!AD21,'2'!AD21,'3'!AD21,'4'!AD21,'5'!AD21,'6'!AD21,'7'!AD21,'8'!AD21,'9'!AD21,'10'!AD21,'11'!AD21,'12'!AD21,'13'!AD21,'14'!AD21,'15'!AD21,'16'!AD21,'17'!AD21,'18'!AD21,'19'!AD21,'20'!AD21,'21'!AD21,'22'!AD21,'23'!AD21,'24'!AD21,'25'!AD21,'26'!AD21,'27'!AD21,'28'!AD21,'29'!AD21,'30'!AD21,'31'!AD21)</f>
        <v>0</v>
      </c>
      <c r="AE21" s="100">
        <f t="shared" si="6"/>
        <v>0</v>
      </c>
      <c r="AF21" s="99">
        <f>SUM('1'!AF21,'2'!AF21,'3'!AF21,'4'!AF21,'5'!AF21,'6'!AF21,'7'!AF21,'8'!AF21,'9'!AF21,'10'!AF21,'11'!AF21,'12'!AF21,'13'!AF21,'14'!AF21,'15'!AF21,'16'!AF21,'17'!AF21,'18'!AF21,'19'!AF21,'20'!AF21,'21'!AF21,'22'!AF21,'23'!AF21,'24'!AF21,'25'!AF21,'26'!AF21,'27'!AF21,'28'!AF21,'29'!AF21,'30'!AF21,'31'!AF21)</f>
        <v>0</v>
      </c>
      <c r="AG21" s="99">
        <f>SUM('1'!AG21,'2'!AG21,'3'!AG21,'4'!AG21,'5'!AG21,'6'!AG21,'7'!AG21,'8'!AG21,'9'!AG21,'10'!AG21,'11'!AG21,'12'!AG21,'13'!AG21,'14'!AG21,'15'!AG21,'16'!AG21,'17'!AG21,'18'!AG21,'19'!AG21,'20'!AG21,'21'!AG21,'22'!AG21,'23'!AG21,'24'!AG21,'25'!AG21,'26'!AG21,'27'!AG21,'28'!AG21,'29'!AG21,'30'!AG21,'31'!AG21)</f>
        <v>0</v>
      </c>
      <c r="AH21" s="99">
        <f>SUM('1'!AH21,'2'!AH21,'3'!AH21,'4'!AH21,'5'!AH21,'6'!AH21,'7'!AH21,'8'!AH21,'9'!AH21,'10'!AH21,'11'!AH21,'12'!AH21,'13'!AH21,'14'!AH21,'15'!AH21,'16'!AH21,'17'!AH21,'18'!AH21,'19'!AH21,'20'!AH21,'21'!AH21,'22'!AH21,'23'!AH21,'24'!AH21,'25'!AH21,'26'!AH21,'27'!AH21,'28'!AH21,'29'!AH21,'30'!AH21,'31'!AH21)</f>
        <v>0</v>
      </c>
      <c r="AI21" s="100">
        <f t="shared" si="7"/>
        <v>0</v>
      </c>
      <c r="AJ21" s="99">
        <f>SUM('1'!AJ21,'2'!AJ21,'3'!AJ21,'4'!AJ21,'5'!AJ21,'6'!AJ21,'7'!AJ21,'8'!AJ21,'9'!AJ21,'10'!AJ21,'11'!AJ21,'12'!AJ21,'13'!AJ21,'14'!AJ21,'15'!AJ21,'16'!AJ21,'17'!AJ21,'18'!AJ21,'19'!AJ21,'20'!AJ21,'21'!AJ21,'22'!AJ21,'23'!AJ21,'24'!AJ21,'25'!AJ21,'26'!AJ21,'27'!AJ21,'28'!AJ21,'29'!AJ21,'30'!AJ21,'31'!AJ21)</f>
        <v>0</v>
      </c>
      <c r="AK21" s="99">
        <f>SUM('1'!AK21,'2'!AK21,'3'!AK21,'4'!AK21,'5'!AK21,'6'!AK21,'7'!AK21,'8'!AK21,'9'!AK21,'10'!AK21,'11'!AK21,'12'!AK21,'13'!AK21,'14'!AK21,'15'!AK21,'16'!AK21,'17'!AK21,'18'!AK21,'19'!AK21,'20'!AK21,'21'!AK21,'22'!AK21,'23'!AK21,'24'!AK21,'25'!AK21,'26'!AK21,'27'!AK21,'28'!AK21,'29'!AK21,'30'!AK21,'31'!AK21)</f>
        <v>0</v>
      </c>
      <c r="AL21" s="99">
        <f>SUM('1'!AL21,'2'!AL21,'3'!AL21,'4'!AL21,'5'!AL21,'6'!AL21,'7'!AL21,'8'!AL21,'9'!AL21,'10'!AL21,'11'!AL21,'12'!AL21,'13'!AL21,'14'!AL21,'15'!AL21,'16'!AL21,'17'!AL21,'18'!AL21,'19'!AL21,'20'!AL21,'21'!AL21,'22'!AL21,'23'!AL21,'24'!AL21,'25'!AL21,'26'!AL21,'27'!AL21,'28'!AL21,'29'!AL21,'30'!AL21,'31'!AL21)</f>
        <v>0</v>
      </c>
      <c r="AM21" s="100">
        <f t="shared" si="8"/>
        <v>0</v>
      </c>
      <c r="AN21" s="99">
        <f>SUM('1'!AN21,'2'!AN21,'3'!AN21,'4'!AN21,'5'!AN21,'6'!AN21,'7'!AN21,'8'!AN21,'9'!AN21,'10'!AN21,'11'!AN21,'12'!AN21,'13'!AN21,'14'!AN21,'15'!AN21,'16'!AN21,'17'!AN21,'18'!AN21,'19'!AN21,'20'!AN21,'21'!AN21,'22'!AN21,'23'!AN21,'24'!AN21,'25'!AN21,'26'!AN21,'27'!AN21,'28'!AN21,'29'!AN21,'30'!AN21,'31'!AN21)</f>
        <v>0</v>
      </c>
      <c r="AO21" s="99">
        <f>SUM('1'!AO21,'2'!AO21,'3'!AO21,'4'!AO21,'5'!AO21,'6'!AO21,'7'!AO21,'8'!AO21,'9'!AO21,'10'!AO21,'11'!AO21,'12'!AO21,'13'!AO21,'14'!AO21,'15'!AO21,'16'!AO21,'17'!AO21,'18'!AO21,'19'!AO21,'20'!AO21,'21'!AO21,'22'!AO21,'23'!AO21,'24'!AO21,'25'!AO21,'26'!AO21,'27'!AO21,'28'!AO21,'29'!AO21,'30'!AO21,'31'!AO21)</f>
        <v>0</v>
      </c>
      <c r="AP21" s="99">
        <f>SUM('1'!AP21,'2'!AP21,'3'!AP21,'4'!AP21,'5'!AP21,'6'!AP21,'7'!AP21,'8'!AP21,'9'!AP21,'10'!AP21,'11'!AP21,'12'!AP21,'13'!AP21,'14'!AP21,'15'!AP21,'16'!AP21,'17'!AP21,'18'!AP21,'19'!AP21,'20'!AP21,'21'!AP21,'22'!AP21,'23'!AP21,'24'!AP21,'25'!AP21,'26'!AP21,'27'!AP21,'28'!AP21,'29'!AP21,'30'!AP21,'31'!AP21)</f>
        <v>0</v>
      </c>
      <c r="AQ21" s="100">
        <f t="shared" si="9"/>
        <v>0</v>
      </c>
      <c r="AR21" s="99">
        <f>SUM('1'!AR21,'2'!AR21,'3'!AR21,'4'!AR21,'5'!AR21,'6'!AR21,'7'!AR21,'8'!AR21,'9'!AR21,'10'!AR21,'11'!AR21,'12'!AR21,'13'!AR21,'14'!AR21,'15'!AR21,'16'!AR21,'17'!AR21,'18'!AR21,'19'!AR21,'20'!AR21,'21'!AR21,'22'!AR21,'23'!AR21,'24'!AR21,'25'!AR21,'26'!AR21,'27'!AR21,'28'!AR21,'29'!AR21,'30'!AR21,'31'!AR21)</f>
        <v>0</v>
      </c>
      <c r="AS21" s="99">
        <f>SUM('1'!AS21,'2'!AS21,'3'!AS21,'4'!AS21,'5'!AS21,'6'!AS21,'7'!AS21,'8'!AS21,'9'!AS21,'10'!AS21,'11'!AS21,'12'!AS21,'13'!AS21,'14'!AS21,'15'!AS21,'16'!AS21,'17'!AS21,'18'!AS21,'19'!AS21,'20'!AS21,'21'!AS21,'22'!AS21,'23'!AS21,'24'!AS21,'25'!AS21,'26'!AS21,'27'!AS21,'28'!AS21,'29'!AS21,'30'!AS21,'31'!AS21)</f>
        <v>0</v>
      </c>
      <c r="AT21" s="99">
        <f>SUM('1'!AT21,'2'!AT21,'3'!AT21,'4'!AT21,'5'!AT21,'6'!AT21,'7'!AT21,'8'!AT21,'9'!AT21,'10'!AT21,'11'!AT21,'12'!AT21,'13'!AT21,'14'!AT21,'15'!AT21,'16'!AT21,'17'!AT21,'18'!AT21,'19'!AT21,'20'!AT21,'21'!AT21,'22'!AT21,'23'!AT21,'24'!AT21,'25'!AT21,'26'!AT21,'27'!AT21,'28'!AT21,'29'!AT21,'30'!AT21,'31'!AT21)</f>
        <v>0</v>
      </c>
      <c r="AU21" s="100">
        <f t="shared" si="10"/>
        <v>0</v>
      </c>
      <c r="AV21" s="99">
        <f>SUM('1'!AV21,'2'!AV21,'3'!AV21,'4'!AV21,'5'!AV21,'6'!AV21,'7'!AV21,'8'!AV21,'9'!AV21,'10'!AV21,'11'!AV21,'12'!AV21,'13'!AV21,'14'!AV21,'15'!AV21,'16'!AV21,'17'!AV21,'18'!AV21,'19'!AV21,'20'!AV21,'21'!AV21,'22'!AV21,'23'!AV21,'24'!AV21,'25'!AV21,'26'!AV21,'27'!AV21,'28'!AV21,'29'!AV21,'30'!AV21,'31'!AV21)</f>
        <v>0</v>
      </c>
      <c r="AW21" s="99">
        <f>SUM('1'!AW21,'2'!AW21,'3'!AW21,'4'!AW21,'5'!AW21,'6'!AW21,'7'!AW21,'8'!AW21,'9'!AW21,'10'!AW21,'11'!AW21,'12'!AW21,'13'!AW21,'14'!AW21,'15'!AW21,'16'!AW21,'17'!AW21,'18'!AW21,'19'!AW21,'20'!AW21,'21'!AW21,'22'!AW21,'23'!AW21,'24'!AW21,'25'!AW21,'26'!AW21,'27'!AW21,'28'!AW21,'29'!AW21,'30'!AW21,'31'!AW21)</f>
        <v>0</v>
      </c>
      <c r="AX21" s="99">
        <f>SUM('1'!AX21,'2'!AX21,'3'!AX21,'4'!AX21,'5'!AX21,'6'!AX21,'7'!AX21,'8'!AX21,'9'!AX21,'10'!AX21,'11'!AX21,'12'!AX21,'13'!AX21,'14'!AX21,'15'!AX21,'16'!AX21,'17'!AX21,'18'!AX21,'19'!AX21,'20'!AX21,'21'!AX21,'22'!AX21,'23'!AX21,'24'!AX21,'25'!AX21,'26'!AX21,'27'!AX21,'28'!AX21,'29'!AX21,'30'!AX21,'31'!AX21)</f>
        <v>0</v>
      </c>
      <c r="AY21" s="100">
        <f t="shared" si="11"/>
        <v>0</v>
      </c>
      <c r="AZ21" s="99">
        <f>SUM('1'!AZ21,'2'!AZ21,'3'!AZ21,'4'!AZ21,'5'!AZ21,'6'!AZ21,'7'!AZ21,'8'!AZ21,'9'!AZ21,'10'!AZ21,'11'!AZ21,'12'!AZ21,'13'!AZ21,'14'!AZ21,'15'!AZ21,'16'!AZ21,'17'!AZ21,'18'!AZ21,'19'!AZ21,'20'!AZ21,'21'!AZ21,'22'!AZ21,'23'!AZ21,'24'!AZ21,'25'!AZ21,'26'!AZ21,'27'!AZ21,'28'!AZ21,'29'!AZ21,'30'!AZ21,'31'!AZ21)</f>
        <v>0</v>
      </c>
      <c r="BA21" s="100">
        <f t="shared" si="12"/>
        <v>0</v>
      </c>
    </row>
    <row r="22" spans="2:53" ht="39.75" customHeight="1" x14ac:dyDescent="1">
      <c r="B22" s="97">
        <v>1111071</v>
      </c>
      <c r="C22" s="98" t="s">
        <v>690</v>
      </c>
      <c r="D22" s="99">
        <f>SUM('1'!D22,'2'!D22,'3'!D22,'4'!D22,'5'!D22,'6'!D22,'7'!D22,'8'!D22,'9'!D22,'10'!D22,'11'!D22,'12'!D22,'13'!D22,'14'!D22,'15'!D22,'16'!D22,'17'!D22,'18'!D22,'19'!D22,'20'!D22,'21'!D22,'22'!D22,'23'!D22,'24'!D22,'25'!D22,'26'!D22,'27'!D22,'28'!D22,'29'!D22,'30'!D22,'31'!D22)</f>
        <v>0</v>
      </c>
      <c r="E22" s="99">
        <f>SUM('1'!E22,'2'!E22,'3'!E22,'4'!E22,'5'!E22,'6'!E22,'7'!E22,'8'!E22,'9'!E22,'10'!E22,'11'!E22,'12'!E22,'13'!E22,'14'!E22,'15'!E22,'16'!E22,'17'!E22,'18'!E22,'19'!E22,'20'!E22,'21'!E22,'22'!E22,'23'!E22,'24'!E22,'25'!E22,'26'!E22,'27'!E22,'28'!E22,'29'!E22,'30'!E22,'31'!E22)</f>
        <v>0</v>
      </c>
      <c r="F22" s="99">
        <f>SUM('1'!F22,'2'!F22,'3'!F22,'4'!F22,'5'!F22,'6'!F22,'7'!F22,'8'!F22,'9'!F22,'10'!F22,'11'!F22,'12'!F22,'13'!F22,'14'!F22,'15'!F22,'16'!F22,'17'!F22,'18'!F22,'19'!F22,'20'!F22,'21'!F22,'22'!F22,'23'!F22,'24'!F22,'25'!F22,'26'!F22,'27'!F22,'28'!F22,'29'!F22,'30'!F22,'31'!F22)</f>
        <v>0</v>
      </c>
      <c r="G22" s="100">
        <f t="shared" si="0"/>
        <v>0</v>
      </c>
      <c r="H22" s="99">
        <f>SUM('1'!H22,'2'!H22,'3'!H22,'4'!H22,'5'!H22,'6'!H22,'7'!H22,'8'!H22,'9'!H22,'10'!H22,'11'!H22,'12'!H22,'13'!H22,'14'!H22,'15'!H22,'16'!H22,'17'!H22,'18'!H22,'19'!H22,'20'!H22,'21'!H22,'22'!H22,'23'!H22,'24'!H22,'25'!H22,'26'!H22,'27'!H22,'28'!H22,'29'!H22,'30'!H22,'31'!H22)</f>
        <v>0</v>
      </c>
      <c r="I22" s="99">
        <f>SUM('1'!I22,'2'!I22,'3'!I22,'4'!I22,'5'!I22,'6'!I22,'7'!I22,'8'!I22,'9'!I22,'10'!I22,'11'!I22,'12'!I22,'13'!I22,'14'!I22,'15'!I22,'16'!I22,'17'!I22,'18'!I22,'19'!I22,'20'!I22,'21'!I22,'22'!I22,'23'!I22,'24'!I22,'25'!I22,'26'!I22,'27'!I22,'28'!I22,'29'!I22,'30'!I22,'31'!I22)</f>
        <v>0</v>
      </c>
      <c r="J22" s="99">
        <f>SUM('1'!J22,'2'!J22,'3'!J22,'4'!J22,'5'!J22,'6'!J22,'7'!J22,'8'!J22,'9'!J22,'10'!J22,'11'!J22,'12'!J22,'13'!J22,'14'!J22,'15'!J22,'16'!J22,'17'!J22,'18'!J22,'19'!J22,'20'!J22,'21'!J22,'22'!J22,'23'!J22,'24'!J22,'25'!J22,'26'!J22,'27'!J22,'28'!J22,'29'!J22,'30'!J22,'31'!J22)</f>
        <v>0</v>
      </c>
      <c r="K22" s="100">
        <f t="shared" si="1"/>
        <v>0</v>
      </c>
      <c r="L22" s="99">
        <f>SUM('1'!L22,'2'!L22,'3'!L22,'4'!L22,'5'!L22,'6'!L22,'7'!L22,'8'!L22,'9'!L22,'10'!L22,'11'!L22,'12'!L22,'13'!L22,'14'!L22,'15'!L22,'16'!L22,'17'!L22,'18'!L22,'19'!L22,'20'!L22,'21'!L22,'22'!L22,'23'!L22,'24'!L22,'25'!L22,'26'!L22,'27'!L22,'28'!L22,'29'!L22,'30'!L22,'31'!L22)</f>
        <v>0</v>
      </c>
      <c r="M22" s="99">
        <f>SUM('1'!M22,'2'!M22,'3'!M22,'4'!M22,'5'!M22,'6'!M22,'7'!M22,'8'!M22,'9'!M22,'10'!M22,'11'!M22,'12'!M22,'13'!M22,'14'!M22,'15'!M22,'16'!M22,'17'!M22,'18'!M22,'19'!M22,'20'!M22,'21'!M22,'22'!M22,'23'!M22,'24'!M22,'25'!M22,'26'!M22,'27'!M22,'28'!M22,'29'!M22,'30'!M22,'31'!M22)</f>
        <v>0</v>
      </c>
      <c r="N22" s="99">
        <f>SUM('1'!N22,'2'!N22,'3'!N22,'4'!N22,'5'!N22,'6'!N22,'7'!N22,'8'!N22,'9'!N22,'10'!N22,'11'!N22,'12'!N22,'13'!N22,'14'!N22,'15'!N22,'16'!N22,'17'!N22,'18'!N22,'19'!N22,'20'!N22,'21'!N22,'22'!N22,'23'!N22,'24'!N22,'25'!N22,'26'!N22,'27'!N22,'28'!N22,'29'!N22,'30'!N22,'31'!N22)</f>
        <v>0</v>
      </c>
      <c r="O22" s="100">
        <f t="shared" si="2"/>
        <v>0</v>
      </c>
      <c r="P22" s="99">
        <f>SUM('1'!P22,'2'!P22,'3'!P22,'4'!P22,'5'!P22,'6'!P22,'7'!P22,'8'!P22,'9'!P22,'10'!P22,'11'!P22,'12'!P22,'13'!P22,'14'!P22,'15'!P22,'16'!P22,'17'!P22,'18'!P22,'19'!P22,'20'!P22,'21'!P22,'22'!P22,'23'!P22,'24'!P22,'25'!P22,'26'!P22,'27'!P22,'28'!P22,'29'!P22,'30'!P22,'31'!P22)</f>
        <v>0</v>
      </c>
      <c r="Q22" s="99">
        <f>SUM('1'!Q22,'2'!Q22,'3'!Q22,'4'!Q22,'5'!Q22,'6'!Q22,'7'!Q22,'8'!Q22,'9'!Q22,'10'!Q22,'11'!Q22,'12'!Q22,'13'!Q22,'14'!Q22,'15'!Q22,'16'!Q22,'17'!Q22,'18'!Q22,'19'!Q22,'20'!Q22,'21'!Q22,'22'!Q22,'23'!Q22,'24'!Q22,'25'!Q22,'26'!Q22,'27'!Q22,'28'!Q22,'29'!Q22,'30'!Q22,'31'!Q22)</f>
        <v>0</v>
      </c>
      <c r="R22" s="99">
        <f>SUM('1'!R22,'2'!R22,'3'!R22,'4'!R22,'5'!R22,'6'!R22,'7'!R22,'8'!R22,'9'!R22,'10'!R22,'11'!R22,'12'!R22,'13'!R22,'14'!R22,'15'!R22,'16'!R22,'17'!R22,'18'!R22,'19'!R22,'20'!R22,'21'!R22,'22'!R22,'23'!R22,'24'!R22,'25'!R22,'26'!R22,'27'!R22,'28'!R22,'29'!R22,'30'!R22,'31'!R22)</f>
        <v>0</v>
      </c>
      <c r="S22" s="100">
        <f t="shared" si="3"/>
        <v>0</v>
      </c>
      <c r="T22" s="99">
        <f>SUM('1'!T22,'2'!T22,'3'!T22,'4'!T22,'5'!T22,'6'!T22,'7'!T22,'8'!T22,'9'!T22,'10'!T22,'11'!T22,'12'!T22,'13'!T22,'14'!T22,'15'!T22,'16'!T22,'17'!T22,'18'!T22,'19'!T22,'20'!T22,'21'!T22,'22'!T22,'23'!T22,'24'!T22,'25'!T22,'26'!T22,'27'!T22,'28'!T22,'29'!T22,'30'!T22,'31'!T22)</f>
        <v>0</v>
      </c>
      <c r="U22" s="99">
        <f>SUM('1'!U22,'2'!U22,'3'!U22,'4'!U22,'5'!U22,'6'!U22,'7'!U22,'8'!U22,'9'!U22,'10'!U22,'11'!U22,'12'!U22,'13'!U22,'14'!U22,'15'!U22,'16'!U22,'17'!U22,'18'!U22,'19'!U22,'20'!U22,'21'!U22,'22'!U22,'23'!U22,'24'!U22,'25'!U22,'26'!U22,'27'!U22,'28'!U22,'29'!U22,'30'!U22,'31'!U22)</f>
        <v>0</v>
      </c>
      <c r="V22" s="99">
        <f>SUM('1'!V22,'2'!V22,'3'!V22,'4'!V22,'5'!V22,'6'!V22,'7'!V22,'8'!V22,'9'!V22,'10'!V22,'11'!V22,'12'!V22,'13'!V22,'14'!V22,'15'!V22,'16'!V22,'17'!V22,'18'!V22,'19'!V22,'20'!V22,'21'!V22,'22'!V22,'23'!V22,'24'!V22,'25'!V22,'26'!V22,'27'!V22,'28'!V22,'29'!V22,'30'!V22,'31'!V22)</f>
        <v>0</v>
      </c>
      <c r="W22" s="100">
        <f t="shared" si="4"/>
        <v>0</v>
      </c>
      <c r="X22" s="99">
        <f>SUM('1'!X22,'2'!X22,'3'!X22,'4'!X22,'5'!X22,'6'!X22,'7'!X22,'8'!X22,'9'!X22,'10'!X22,'11'!X22,'12'!X22,'13'!X22,'14'!X22,'15'!X22,'16'!X22,'17'!X22,'18'!X22,'19'!X22,'20'!X22,'21'!X22,'22'!X22,'23'!X22,'24'!X22,'25'!X22,'26'!X22,'27'!X22,'28'!X22,'29'!X22,'30'!X22,'31'!X22)</f>
        <v>0</v>
      </c>
      <c r="Y22" s="99">
        <f>SUM('1'!Y22,'2'!Y22,'3'!Y22,'4'!Y22,'5'!Y22,'6'!Y22,'7'!Y22,'8'!Y22,'9'!Y22,'10'!Y22,'11'!Y22,'12'!Y22,'13'!Y22,'14'!Y22,'15'!Y22,'16'!Y22,'17'!Y22,'18'!Y22,'19'!Y22,'20'!Y22,'21'!Y22,'22'!Y22,'23'!Y22,'24'!Y22,'25'!Y22,'26'!Y22,'27'!Y22,'28'!Y22,'29'!Y22,'30'!Y22,'31'!Y22)</f>
        <v>0</v>
      </c>
      <c r="Z22" s="99">
        <f>SUM('1'!Z22,'2'!Z22,'3'!Z22,'4'!Z22,'5'!Z22,'6'!Z22,'7'!Z22,'8'!Z22,'9'!Z22,'10'!Z22,'11'!Z22,'12'!Z22,'13'!Z22,'14'!Z22,'15'!Z22,'16'!Z22,'17'!Z22,'18'!Z22,'19'!Z22,'20'!Z22,'21'!Z22,'22'!Z22,'23'!Z22,'24'!Z22,'25'!Z22,'26'!Z22,'27'!Z22,'28'!Z22,'29'!Z22,'30'!Z22,'31'!Z22)</f>
        <v>0</v>
      </c>
      <c r="AA22" s="100">
        <f t="shared" si="5"/>
        <v>0</v>
      </c>
      <c r="AB22" s="99">
        <f>SUM('1'!AB22,'2'!AB22,'3'!AB22,'4'!AB22,'5'!AB22,'6'!AB22,'7'!AB22,'8'!AB22,'9'!AB22,'10'!AB22,'11'!AB22,'12'!AB22,'13'!AB22,'14'!AB22,'15'!AB22,'16'!AB22,'17'!AB22,'18'!AB22,'19'!AB22,'20'!AB22,'21'!AB22,'22'!AB22,'23'!AB22,'24'!AB22,'25'!AB22,'26'!AB22,'27'!AB22,'28'!AB22,'29'!AB22,'30'!AB22,'31'!AB22)</f>
        <v>0</v>
      </c>
      <c r="AC22" s="99">
        <f>SUM('1'!AC22,'2'!AC22,'3'!AC22,'4'!AC22,'5'!AC22,'6'!AC22,'7'!AC22,'8'!AC22,'9'!AC22,'10'!AC22,'11'!AC22,'12'!AC22,'13'!AC22,'14'!AC22,'15'!AC22,'16'!AC22,'17'!AC22,'18'!AC22,'19'!AC22,'20'!AC22,'21'!AC22,'22'!AC22,'23'!AC22,'24'!AC22,'25'!AC22,'26'!AC22,'27'!AC22,'28'!AC22,'29'!AC22,'30'!AC22,'31'!AC22)</f>
        <v>0</v>
      </c>
      <c r="AD22" s="99">
        <f>SUM('1'!AD22,'2'!AD22,'3'!AD22,'4'!AD22,'5'!AD22,'6'!AD22,'7'!AD22,'8'!AD22,'9'!AD22,'10'!AD22,'11'!AD22,'12'!AD22,'13'!AD22,'14'!AD22,'15'!AD22,'16'!AD22,'17'!AD22,'18'!AD22,'19'!AD22,'20'!AD22,'21'!AD22,'22'!AD22,'23'!AD22,'24'!AD22,'25'!AD22,'26'!AD22,'27'!AD22,'28'!AD22,'29'!AD22,'30'!AD22,'31'!AD22)</f>
        <v>0</v>
      </c>
      <c r="AE22" s="100">
        <f t="shared" si="6"/>
        <v>0</v>
      </c>
      <c r="AF22" s="99">
        <f>SUM('1'!AF22,'2'!AF22,'3'!AF22,'4'!AF22,'5'!AF22,'6'!AF22,'7'!AF22,'8'!AF22,'9'!AF22,'10'!AF22,'11'!AF22,'12'!AF22,'13'!AF22,'14'!AF22,'15'!AF22,'16'!AF22,'17'!AF22,'18'!AF22,'19'!AF22,'20'!AF22,'21'!AF22,'22'!AF22,'23'!AF22,'24'!AF22,'25'!AF22,'26'!AF22,'27'!AF22,'28'!AF22,'29'!AF22,'30'!AF22,'31'!AF22)</f>
        <v>0</v>
      </c>
      <c r="AG22" s="99">
        <f>SUM('1'!AG22,'2'!AG22,'3'!AG22,'4'!AG22,'5'!AG22,'6'!AG22,'7'!AG22,'8'!AG22,'9'!AG22,'10'!AG22,'11'!AG22,'12'!AG22,'13'!AG22,'14'!AG22,'15'!AG22,'16'!AG22,'17'!AG22,'18'!AG22,'19'!AG22,'20'!AG22,'21'!AG22,'22'!AG22,'23'!AG22,'24'!AG22,'25'!AG22,'26'!AG22,'27'!AG22,'28'!AG22,'29'!AG22,'30'!AG22,'31'!AG22)</f>
        <v>0</v>
      </c>
      <c r="AH22" s="99">
        <f>SUM('1'!AH22,'2'!AH22,'3'!AH22,'4'!AH22,'5'!AH22,'6'!AH22,'7'!AH22,'8'!AH22,'9'!AH22,'10'!AH22,'11'!AH22,'12'!AH22,'13'!AH22,'14'!AH22,'15'!AH22,'16'!AH22,'17'!AH22,'18'!AH22,'19'!AH22,'20'!AH22,'21'!AH22,'22'!AH22,'23'!AH22,'24'!AH22,'25'!AH22,'26'!AH22,'27'!AH22,'28'!AH22,'29'!AH22,'30'!AH22,'31'!AH22)</f>
        <v>0</v>
      </c>
      <c r="AI22" s="100">
        <f t="shared" si="7"/>
        <v>0</v>
      </c>
      <c r="AJ22" s="99">
        <f>SUM('1'!AJ22,'2'!AJ22,'3'!AJ22,'4'!AJ22,'5'!AJ22,'6'!AJ22,'7'!AJ22,'8'!AJ22,'9'!AJ22,'10'!AJ22,'11'!AJ22,'12'!AJ22,'13'!AJ22,'14'!AJ22,'15'!AJ22,'16'!AJ22,'17'!AJ22,'18'!AJ22,'19'!AJ22,'20'!AJ22,'21'!AJ22,'22'!AJ22,'23'!AJ22,'24'!AJ22,'25'!AJ22,'26'!AJ22,'27'!AJ22,'28'!AJ22,'29'!AJ22,'30'!AJ22,'31'!AJ22)</f>
        <v>0</v>
      </c>
      <c r="AK22" s="99">
        <f>SUM('1'!AK22,'2'!AK22,'3'!AK22,'4'!AK22,'5'!AK22,'6'!AK22,'7'!AK22,'8'!AK22,'9'!AK22,'10'!AK22,'11'!AK22,'12'!AK22,'13'!AK22,'14'!AK22,'15'!AK22,'16'!AK22,'17'!AK22,'18'!AK22,'19'!AK22,'20'!AK22,'21'!AK22,'22'!AK22,'23'!AK22,'24'!AK22,'25'!AK22,'26'!AK22,'27'!AK22,'28'!AK22,'29'!AK22,'30'!AK22,'31'!AK22)</f>
        <v>0</v>
      </c>
      <c r="AL22" s="99">
        <f>SUM('1'!AL22,'2'!AL22,'3'!AL22,'4'!AL22,'5'!AL22,'6'!AL22,'7'!AL22,'8'!AL22,'9'!AL22,'10'!AL22,'11'!AL22,'12'!AL22,'13'!AL22,'14'!AL22,'15'!AL22,'16'!AL22,'17'!AL22,'18'!AL22,'19'!AL22,'20'!AL22,'21'!AL22,'22'!AL22,'23'!AL22,'24'!AL22,'25'!AL22,'26'!AL22,'27'!AL22,'28'!AL22,'29'!AL22,'30'!AL22,'31'!AL22)</f>
        <v>0</v>
      </c>
      <c r="AM22" s="100">
        <f t="shared" si="8"/>
        <v>0</v>
      </c>
      <c r="AN22" s="99">
        <f>SUM('1'!AN22,'2'!AN22,'3'!AN22,'4'!AN22,'5'!AN22,'6'!AN22,'7'!AN22,'8'!AN22,'9'!AN22,'10'!AN22,'11'!AN22,'12'!AN22,'13'!AN22,'14'!AN22,'15'!AN22,'16'!AN22,'17'!AN22,'18'!AN22,'19'!AN22,'20'!AN22,'21'!AN22,'22'!AN22,'23'!AN22,'24'!AN22,'25'!AN22,'26'!AN22,'27'!AN22,'28'!AN22,'29'!AN22,'30'!AN22,'31'!AN22)</f>
        <v>0</v>
      </c>
      <c r="AO22" s="99">
        <f>SUM('1'!AO22,'2'!AO22,'3'!AO22,'4'!AO22,'5'!AO22,'6'!AO22,'7'!AO22,'8'!AO22,'9'!AO22,'10'!AO22,'11'!AO22,'12'!AO22,'13'!AO22,'14'!AO22,'15'!AO22,'16'!AO22,'17'!AO22,'18'!AO22,'19'!AO22,'20'!AO22,'21'!AO22,'22'!AO22,'23'!AO22,'24'!AO22,'25'!AO22,'26'!AO22,'27'!AO22,'28'!AO22,'29'!AO22,'30'!AO22,'31'!AO22)</f>
        <v>0</v>
      </c>
      <c r="AP22" s="99">
        <f>SUM('1'!AP22,'2'!AP22,'3'!AP22,'4'!AP22,'5'!AP22,'6'!AP22,'7'!AP22,'8'!AP22,'9'!AP22,'10'!AP22,'11'!AP22,'12'!AP22,'13'!AP22,'14'!AP22,'15'!AP22,'16'!AP22,'17'!AP22,'18'!AP22,'19'!AP22,'20'!AP22,'21'!AP22,'22'!AP22,'23'!AP22,'24'!AP22,'25'!AP22,'26'!AP22,'27'!AP22,'28'!AP22,'29'!AP22,'30'!AP22,'31'!AP22)</f>
        <v>0</v>
      </c>
      <c r="AQ22" s="100">
        <f t="shared" si="9"/>
        <v>0</v>
      </c>
      <c r="AR22" s="99">
        <f>SUM('1'!AR22,'2'!AR22,'3'!AR22,'4'!AR22,'5'!AR22,'6'!AR22,'7'!AR22,'8'!AR22,'9'!AR22,'10'!AR22,'11'!AR22,'12'!AR22,'13'!AR22,'14'!AR22,'15'!AR22,'16'!AR22,'17'!AR22,'18'!AR22,'19'!AR22,'20'!AR22,'21'!AR22,'22'!AR22,'23'!AR22,'24'!AR22,'25'!AR22,'26'!AR22,'27'!AR22,'28'!AR22,'29'!AR22,'30'!AR22,'31'!AR22)</f>
        <v>0</v>
      </c>
      <c r="AS22" s="99">
        <f>SUM('1'!AS22,'2'!AS22,'3'!AS22,'4'!AS22,'5'!AS22,'6'!AS22,'7'!AS22,'8'!AS22,'9'!AS22,'10'!AS22,'11'!AS22,'12'!AS22,'13'!AS22,'14'!AS22,'15'!AS22,'16'!AS22,'17'!AS22,'18'!AS22,'19'!AS22,'20'!AS22,'21'!AS22,'22'!AS22,'23'!AS22,'24'!AS22,'25'!AS22,'26'!AS22,'27'!AS22,'28'!AS22,'29'!AS22,'30'!AS22,'31'!AS22)</f>
        <v>0</v>
      </c>
      <c r="AT22" s="99">
        <f>SUM('1'!AT22,'2'!AT22,'3'!AT22,'4'!AT22,'5'!AT22,'6'!AT22,'7'!AT22,'8'!AT22,'9'!AT22,'10'!AT22,'11'!AT22,'12'!AT22,'13'!AT22,'14'!AT22,'15'!AT22,'16'!AT22,'17'!AT22,'18'!AT22,'19'!AT22,'20'!AT22,'21'!AT22,'22'!AT22,'23'!AT22,'24'!AT22,'25'!AT22,'26'!AT22,'27'!AT22,'28'!AT22,'29'!AT22,'30'!AT22,'31'!AT22)</f>
        <v>0</v>
      </c>
      <c r="AU22" s="100">
        <f t="shared" si="10"/>
        <v>0</v>
      </c>
      <c r="AV22" s="99">
        <f>SUM('1'!AV22,'2'!AV22,'3'!AV22,'4'!AV22,'5'!AV22,'6'!AV22,'7'!AV22,'8'!AV22,'9'!AV22,'10'!AV22,'11'!AV22,'12'!AV22,'13'!AV22,'14'!AV22,'15'!AV22,'16'!AV22,'17'!AV22,'18'!AV22,'19'!AV22,'20'!AV22,'21'!AV22,'22'!AV22,'23'!AV22,'24'!AV22,'25'!AV22,'26'!AV22,'27'!AV22,'28'!AV22,'29'!AV22,'30'!AV22,'31'!AV22)</f>
        <v>0</v>
      </c>
      <c r="AW22" s="99">
        <f>SUM('1'!AW22,'2'!AW22,'3'!AW22,'4'!AW22,'5'!AW22,'6'!AW22,'7'!AW22,'8'!AW22,'9'!AW22,'10'!AW22,'11'!AW22,'12'!AW22,'13'!AW22,'14'!AW22,'15'!AW22,'16'!AW22,'17'!AW22,'18'!AW22,'19'!AW22,'20'!AW22,'21'!AW22,'22'!AW22,'23'!AW22,'24'!AW22,'25'!AW22,'26'!AW22,'27'!AW22,'28'!AW22,'29'!AW22,'30'!AW22,'31'!AW22)</f>
        <v>0</v>
      </c>
      <c r="AX22" s="99">
        <f>SUM('1'!AX22,'2'!AX22,'3'!AX22,'4'!AX22,'5'!AX22,'6'!AX22,'7'!AX22,'8'!AX22,'9'!AX22,'10'!AX22,'11'!AX22,'12'!AX22,'13'!AX22,'14'!AX22,'15'!AX22,'16'!AX22,'17'!AX22,'18'!AX22,'19'!AX22,'20'!AX22,'21'!AX22,'22'!AX22,'23'!AX22,'24'!AX22,'25'!AX22,'26'!AX22,'27'!AX22,'28'!AX22,'29'!AX22,'30'!AX22,'31'!AX22)</f>
        <v>0</v>
      </c>
      <c r="AY22" s="100">
        <f t="shared" si="11"/>
        <v>0</v>
      </c>
      <c r="AZ22" s="99">
        <f>SUM('1'!AZ22,'2'!AZ22,'3'!AZ22,'4'!AZ22,'5'!AZ22,'6'!AZ22,'7'!AZ22,'8'!AZ22,'9'!AZ22,'10'!AZ22,'11'!AZ22,'12'!AZ22,'13'!AZ22,'14'!AZ22,'15'!AZ22,'16'!AZ22,'17'!AZ22,'18'!AZ22,'19'!AZ22,'20'!AZ22,'21'!AZ22,'22'!AZ22,'23'!AZ22,'24'!AZ22,'25'!AZ22,'26'!AZ22,'27'!AZ22,'28'!AZ22,'29'!AZ22,'30'!AZ22,'31'!AZ22)</f>
        <v>0</v>
      </c>
      <c r="BA22" s="100">
        <f t="shared" si="12"/>
        <v>0</v>
      </c>
    </row>
    <row r="23" spans="2:53" ht="39.75" customHeight="1" x14ac:dyDescent="1">
      <c r="B23" s="97">
        <v>1111010</v>
      </c>
      <c r="C23" s="98" t="s">
        <v>691</v>
      </c>
      <c r="D23" s="99">
        <f>SUM('1'!D23,'2'!D23,'3'!D23,'4'!D23,'5'!D23,'6'!D23,'7'!D23,'8'!D23,'9'!D23,'10'!D23,'11'!D23,'12'!D23,'13'!D23,'14'!D23,'15'!D23,'16'!D23,'17'!D23,'18'!D23,'19'!D23,'20'!D23,'21'!D23,'22'!D23,'23'!D23,'24'!D23,'25'!D23,'26'!D23,'27'!D23,'28'!D23,'29'!D23,'30'!D23,'31'!D23)</f>
        <v>250</v>
      </c>
      <c r="E23" s="99">
        <f>SUM('1'!E23,'2'!E23,'3'!E23,'4'!E23,'5'!E23,'6'!E23,'7'!E23,'8'!E23,'9'!E23,'10'!E23,'11'!E23,'12'!E23,'13'!E23,'14'!E23,'15'!E23,'16'!E23,'17'!E23,'18'!E23,'19'!E23,'20'!E23,'21'!E23,'22'!E23,'23'!E23,'24'!E23,'25'!E23,'26'!E23,'27'!E23,'28'!E23,'29'!E23,'30'!E23,'31'!E23)</f>
        <v>0</v>
      </c>
      <c r="F23" s="99">
        <f>SUM('1'!F23,'2'!F23,'3'!F23,'4'!F23,'5'!F23,'6'!F23,'7'!F23,'8'!F23,'9'!F23,'10'!F23,'11'!F23,'12'!F23,'13'!F23,'14'!F23,'15'!F23,'16'!F23,'17'!F23,'18'!F23,'19'!F23,'20'!F23,'21'!F23,'22'!F23,'23'!F23,'24'!F23,'25'!F23,'26'!F23,'27'!F23,'28'!F23,'29'!F23,'30'!F23,'31'!F23)</f>
        <v>0</v>
      </c>
      <c r="G23" s="100">
        <f t="shared" si="0"/>
        <v>250</v>
      </c>
      <c r="H23" s="99">
        <f>SUM('1'!H23,'2'!H23,'3'!H23,'4'!H23,'5'!H23,'6'!H23,'7'!H23,'8'!H23,'9'!H23,'10'!H23,'11'!H23,'12'!H23,'13'!H23,'14'!H23,'15'!H23,'16'!H23,'17'!H23,'18'!H23,'19'!H23,'20'!H23,'21'!H23,'22'!H23,'23'!H23,'24'!H23,'25'!H23,'26'!H23,'27'!H23,'28'!H23,'29'!H23,'30'!H23,'31'!H23)</f>
        <v>402</v>
      </c>
      <c r="I23" s="99">
        <f>SUM('1'!I23,'2'!I23,'3'!I23,'4'!I23,'5'!I23,'6'!I23,'7'!I23,'8'!I23,'9'!I23,'10'!I23,'11'!I23,'12'!I23,'13'!I23,'14'!I23,'15'!I23,'16'!I23,'17'!I23,'18'!I23,'19'!I23,'20'!I23,'21'!I23,'22'!I23,'23'!I23,'24'!I23,'25'!I23,'26'!I23,'27'!I23,'28'!I23,'29'!I23,'30'!I23,'31'!I23)</f>
        <v>470</v>
      </c>
      <c r="J23" s="99">
        <f>SUM('1'!J23,'2'!J23,'3'!J23,'4'!J23,'5'!J23,'6'!J23,'7'!J23,'8'!J23,'9'!J23,'10'!J23,'11'!J23,'12'!J23,'13'!J23,'14'!J23,'15'!J23,'16'!J23,'17'!J23,'18'!J23,'19'!J23,'20'!J23,'21'!J23,'22'!J23,'23'!J23,'24'!J23,'25'!J23,'26'!J23,'27'!J23,'28'!J23,'29'!J23,'30'!J23,'31'!J23)</f>
        <v>0</v>
      </c>
      <c r="K23" s="100">
        <f t="shared" si="1"/>
        <v>872</v>
      </c>
      <c r="L23" s="99">
        <f>SUM('1'!L23,'2'!L23,'3'!L23,'4'!L23,'5'!L23,'6'!L23,'7'!L23,'8'!L23,'9'!L23,'10'!L23,'11'!L23,'12'!L23,'13'!L23,'14'!L23,'15'!L23,'16'!L23,'17'!L23,'18'!L23,'19'!L23,'20'!L23,'21'!L23,'22'!L23,'23'!L23,'24'!L23,'25'!L23,'26'!L23,'27'!L23,'28'!L23,'29'!L23,'30'!L23,'31'!L23)</f>
        <v>0</v>
      </c>
      <c r="M23" s="99">
        <f>SUM('1'!M23,'2'!M23,'3'!M23,'4'!M23,'5'!M23,'6'!M23,'7'!M23,'8'!M23,'9'!M23,'10'!M23,'11'!M23,'12'!M23,'13'!M23,'14'!M23,'15'!M23,'16'!M23,'17'!M23,'18'!M23,'19'!M23,'20'!M23,'21'!M23,'22'!M23,'23'!M23,'24'!M23,'25'!M23,'26'!M23,'27'!M23,'28'!M23,'29'!M23,'30'!M23,'31'!M23)</f>
        <v>0</v>
      </c>
      <c r="N23" s="99">
        <f>SUM('1'!N23,'2'!N23,'3'!N23,'4'!N23,'5'!N23,'6'!N23,'7'!N23,'8'!N23,'9'!N23,'10'!N23,'11'!N23,'12'!N23,'13'!N23,'14'!N23,'15'!N23,'16'!N23,'17'!N23,'18'!N23,'19'!N23,'20'!N23,'21'!N23,'22'!N23,'23'!N23,'24'!N23,'25'!N23,'26'!N23,'27'!N23,'28'!N23,'29'!N23,'30'!N23,'31'!N23)</f>
        <v>0</v>
      </c>
      <c r="O23" s="100">
        <f t="shared" si="2"/>
        <v>0</v>
      </c>
      <c r="P23" s="99">
        <f>SUM('1'!P23,'2'!P23,'3'!P23,'4'!P23,'5'!P23,'6'!P23,'7'!P23,'8'!P23,'9'!P23,'10'!P23,'11'!P23,'12'!P23,'13'!P23,'14'!P23,'15'!P23,'16'!P23,'17'!P23,'18'!P23,'19'!P23,'20'!P23,'21'!P23,'22'!P23,'23'!P23,'24'!P23,'25'!P23,'26'!P23,'27'!P23,'28'!P23,'29'!P23,'30'!P23,'31'!P23)</f>
        <v>0</v>
      </c>
      <c r="Q23" s="99">
        <f>SUM('1'!Q23,'2'!Q23,'3'!Q23,'4'!Q23,'5'!Q23,'6'!Q23,'7'!Q23,'8'!Q23,'9'!Q23,'10'!Q23,'11'!Q23,'12'!Q23,'13'!Q23,'14'!Q23,'15'!Q23,'16'!Q23,'17'!Q23,'18'!Q23,'19'!Q23,'20'!Q23,'21'!Q23,'22'!Q23,'23'!Q23,'24'!Q23,'25'!Q23,'26'!Q23,'27'!Q23,'28'!Q23,'29'!Q23,'30'!Q23,'31'!Q23)</f>
        <v>0</v>
      </c>
      <c r="R23" s="99">
        <f>SUM('1'!R23,'2'!R23,'3'!R23,'4'!R23,'5'!R23,'6'!R23,'7'!R23,'8'!R23,'9'!R23,'10'!R23,'11'!R23,'12'!R23,'13'!R23,'14'!R23,'15'!R23,'16'!R23,'17'!R23,'18'!R23,'19'!R23,'20'!R23,'21'!R23,'22'!R23,'23'!R23,'24'!R23,'25'!R23,'26'!R23,'27'!R23,'28'!R23,'29'!R23,'30'!R23,'31'!R23)</f>
        <v>0</v>
      </c>
      <c r="S23" s="100">
        <f t="shared" si="3"/>
        <v>0</v>
      </c>
      <c r="T23" s="99">
        <f>SUM('1'!T23,'2'!T23,'3'!T23,'4'!T23,'5'!T23,'6'!T23,'7'!T23,'8'!T23,'9'!T23,'10'!T23,'11'!T23,'12'!T23,'13'!T23,'14'!T23,'15'!T23,'16'!T23,'17'!T23,'18'!T23,'19'!T23,'20'!T23,'21'!T23,'22'!T23,'23'!T23,'24'!T23,'25'!T23,'26'!T23,'27'!T23,'28'!T23,'29'!T23,'30'!T23,'31'!T23)</f>
        <v>0</v>
      </c>
      <c r="U23" s="99">
        <f>SUM('1'!U23,'2'!U23,'3'!U23,'4'!U23,'5'!U23,'6'!U23,'7'!U23,'8'!U23,'9'!U23,'10'!U23,'11'!U23,'12'!U23,'13'!U23,'14'!U23,'15'!U23,'16'!U23,'17'!U23,'18'!U23,'19'!U23,'20'!U23,'21'!U23,'22'!U23,'23'!U23,'24'!U23,'25'!U23,'26'!U23,'27'!U23,'28'!U23,'29'!U23,'30'!U23,'31'!U23)</f>
        <v>0</v>
      </c>
      <c r="V23" s="99">
        <f>SUM('1'!V23,'2'!V23,'3'!V23,'4'!V23,'5'!V23,'6'!V23,'7'!V23,'8'!V23,'9'!V23,'10'!V23,'11'!V23,'12'!V23,'13'!V23,'14'!V23,'15'!V23,'16'!V23,'17'!V23,'18'!V23,'19'!V23,'20'!V23,'21'!V23,'22'!V23,'23'!V23,'24'!V23,'25'!V23,'26'!V23,'27'!V23,'28'!V23,'29'!V23,'30'!V23,'31'!V23)</f>
        <v>0</v>
      </c>
      <c r="W23" s="100">
        <f t="shared" si="4"/>
        <v>0</v>
      </c>
      <c r="X23" s="99">
        <f>SUM('1'!X23,'2'!X23,'3'!X23,'4'!X23,'5'!X23,'6'!X23,'7'!X23,'8'!X23,'9'!X23,'10'!X23,'11'!X23,'12'!X23,'13'!X23,'14'!X23,'15'!X23,'16'!X23,'17'!X23,'18'!X23,'19'!X23,'20'!X23,'21'!X23,'22'!X23,'23'!X23,'24'!X23,'25'!X23,'26'!X23,'27'!X23,'28'!X23,'29'!X23,'30'!X23,'31'!X23)</f>
        <v>0</v>
      </c>
      <c r="Y23" s="99">
        <f>SUM('1'!Y23,'2'!Y23,'3'!Y23,'4'!Y23,'5'!Y23,'6'!Y23,'7'!Y23,'8'!Y23,'9'!Y23,'10'!Y23,'11'!Y23,'12'!Y23,'13'!Y23,'14'!Y23,'15'!Y23,'16'!Y23,'17'!Y23,'18'!Y23,'19'!Y23,'20'!Y23,'21'!Y23,'22'!Y23,'23'!Y23,'24'!Y23,'25'!Y23,'26'!Y23,'27'!Y23,'28'!Y23,'29'!Y23,'30'!Y23,'31'!Y23)</f>
        <v>0</v>
      </c>
      <c r="Z23" s="99">
        <f>SUM('1'!Z23,'2'!Z23,'3'!Z23,'4'!Z23,'5'!Z23,'6'!Z23,'7'!Z23,'8'!Z23,'9'!Z23,'10'!Z23,'11'!Z23,'12'!Z23,'13'!Z23,'14'!Z23,'15'!Z23,'16'!Z23,'17'!Z23,'18'!Z23,'19'!Z23,'20'!Z23,'21'!Z23,'22'!Z23,'23'!Z23,'24'!Z23,'25'!Z23,'26'!Z23,'27'!Z23,'28'!Z23,'29'!Z23,'30'!Z23,'31'!Z23)</f>
        <v>0</v>
      </c>
      <c r="AA23" s="100">
        <f t="shared" si="5"/>
        <v>0</v>
      </c>
      <c r="AB23" s="99">
        <f>SUM('1'!AB23,'2'!AB23,'3'!AB23,'4'!AB23,'5'!AB23,'6'!AB23,'7'!AB23,'8'!AB23,'9'!AB23,'10'!AB23,'11'!AB23,'12'!AB23,'13'!AB23,'14'!AB23,'15'!AB23,'16'!AB23,'17'!AB23,'18'!AB23,'19'!AB23,'20'!AB23,'21'!AB23,'22'!AB23,'23'!AB23,'24'!AB23,'25'!AB23,'26'!AB23,'27'!AB23,'28'!AB23,'29'!AB23,'30'!AB23,'31'!AB23)</f>
        <v>0</v>
      </c>
      <c r="AC23" s="99">
        <f>SUM('1'!AC23,'2'!AC23,'3'!AC23,'4'!AC23,'5'!AC23,'6'!AC23,'7'!AC23,'8'!AC23,'9'!AC23,'10'!AC23,'11'!AC23,'12'!AC23,'13'!AC23,'14'!AC23,'15'!AC23,'16'!AC23,'17'!AC23,'18'!AC23,'19'!AC23,'20'!AC23,'21'!AC23,'22'!AC23,'23'!AC23,'24'!AC23,'25'!AC23,'26'!AC23,'27'!AC23,'28'!AC23,'29'!AC23,'30'!AC23,'31'!AC23)</f>
        <v>0</v>
      </c>
      <c r="AD23" s="99">
        <f>SUM('1'!AD23,'2'!AD23,'3'!AD23,'4'!AD23,'5'!AD23,'6'!AD23,'7'!AD23,'8'!AD23,'9'!AD23,'10'!AD23,'11'!AD23,'12'!AD23,'13'!AD23,'14'!AD23,'15'!AD23,'16'!AD23,'17'!AD23,'18'!AD23,'19'!AD23,'20'!AD23,'21'!AD23,'22'!AD23,'23'!AD23,'24'!AD23,'25'!AD23,'26'!AD23,'27'!AD23,'28'!AD23,'29'!AD23,'30'!AD23,'31'!AD23)</f>
        <v>0</v>
      </c>
      <c r="AE23" s="100">
        <f t="shared" si="6"/>
        <v>0</v>
      </c>
      <c r="AF23" s="99">
        <f>SUM('1'!AF23,'2'!AF23,'3'!AF23,'4'!AF23,'5'!AF23,'6'!AF23,'7'!AF23,'8'!AF23,'9'!AF23,'10'!AF23,'11'!AF23,'12'!AF23,'13'!AF23,'14'!AF23,'15'!AF23,'16'!AF23,'17'!AF23,'18'!AF23,'19'!AF23,'20'!AF23,'21'!AF23,'22'!AF23,'23'!AF23,'24'!AF23,'25'!AF23,'26'!AF23,'27'!AF23,'28'!AF23,'29'!AF23,'30'!AF23,'31'!AF23)</f>
        <v>0</v>
      </c>
      <c r="AG23" s="99">
        <f>SUM('1'!AG23,'2'!AG23,'3'!AG23,'4'!AG23,'5'!AG23,'6'!AG23,'7'!AG23,'8'!AG23,'9'!AG23,'10'!AG23,'11'!AG23,'12'!AG23,'13'!AG23,'14'!AG23,'15'!AG23,'16'!AG23,'17'!AG23,'18'!AG23,'19'!AG23,'20'!AG23,'21'!AG23,'22'!AG23,'23'!AG23,'24'!AG23,'25'!AG23,'26'!AG23,'27'!AG23,'28'!AG23,'29'!AG23,'30'!AG23,'31'!AG23)</f>
        <v>0</v>
      </c>
      <c r="AH23" s="99">
        <f>SUM('1'!AH23,'2'!AH23,'3'!AH23,'4'!AH23,'5'!AH23,'6'!AH23,'7'!AH23,'8'!AH23,'9'!AH23,'10'!AH23,'11'!AH23,'12'!AH23,'13'!AH23,'14'!AH23,'15'!AH23,'16'!AH23,'17'!AH23,'18'!AH23,'19'!AH23,'20'!AH23,'21'!AH23,'22'!AH23,'23'!AH23,'24'!AH23,'25'!AH23,'26'!AH23,'27'!AH23,'28'!AH23,'29'!AH23,'30'!AH23,'31'!AH23)</f>
        <v>0</v>
      </c>
      <c r="AI23" s="100">
        <f t="shared" si="7"/>
        <v>0</v>
      </c>
      <c r="AJ23" s="99">
        <f>SUM('1'!AJ23,'2'!AJ23,'3'!AJ23,'4'!AJ23,'5'!AJ23,'6'!AJ23,'7'!AJ23,'8'!AJ23,'9'!AJ23,'10'!AJ23,'11'!AJ23,'12'!AJ23,'13'!AJ23,'14'!AJ23,'15'!AJ23,'16'!AJ23,'17'!AJ23,'18'!AJ23,'19'!AJ23,'20'!AJ23,'21'!AJ23,'22'!AJ23,'23'!AJ23,'24'!AJ23,'25'!AJ23,'26'!AJ23,'27'!AJ23,'28'!AJ23,'29'!AJ23,'30'!AJ23,'31'!AJ23)</f>
        <v>0</v>
      </c>
      <c r="AK23" s="99">
        <f>SUM('1'!AK23,'2'!AK23,'3'!AK23,'4'!AK23,'5'!AK23,'6'!AK23,'7'!AK23,'8'!AK23,'9'!AK23,'10'!AK23,'11'!AK23,'12'!AK23,'13'!AK23,'14'!AK23,'15'!AK23,'16'!AK23,'17'!AK23,'18'!AK23,'19'!AK23,'20'!AK23,'21'!AK23,'22'!AK23,'23'!AK23,'24'!AK23,'25'!AK23,'26'!AK23,'27'!AK23,'28'!AK23,'29'!AK23,'30'!AK23,'31'!AK23)</f>
        <v>0</v>
      </c>
      <c r="AL23" s="99">
        <f>SUM('1'!AL23,'2'!AL23,'3'!AL23,'4'!AL23,'5'!AL23,'6'!AL23,'7'!AL23,'8'!AL23,'9'!AL23,'10'!AL23,'11'!AL23,'12'!AL23,'13'!AL23,'14'!AL23,'15'!AL23,'16'!AL23,'17'!AL23,'18'!AL23,'19'!AL23,'20'!AL23,'21'!AL23,'22'!AL23,'23'!AL23,'24'!AL23,'25'!AL23,'26'!AL23,'27'!AL23,'28'!AL23,'29'!AL23,'30'!AL23,'31'!AL23)</f>
        <v>0</v>
      </c>
      <c r="AM23" s="100">
        <f t="shared" si="8"/>
        <v>0</v>
      </c>
      <c r="AN23" s="99">
        <f>SUM('1'!AN23,'2'!AN23,'3'!AN23,'4'!AN23,'5'!AN23,'6'!AN23,'7'!AN23,'8'!AN23,'9'!AN23,'10'!AN23,'11'!AN23,'12'!AN23,'13'!AN23,'14'!AN23,'15'!AN23,'16'!AN23,'17'!AN23,'18'!AN23,'19'!AN23,'20'!AN23,'21'!AN23,'22'!AN23,'23'!AN23,'24'!AN23,'25'!AN23,'26'!AN23,'27'!AN23,'28'!AN23,'29'!AN23,'30'!AN23,'31'!AN23)</f>
        <v>0</v>
      </c>
      <c r="AO23" s="99">
        <f>SUM('1'!AO23,'2'!AO23,'3'!AO23,'4'!AO23,'5'!AO23,'6'!AO23,'7'!AO23,'8'!AO23,'9'!AO23,'10'!AO23,'11'!AO23,'12'!AO23,'13'!AO23,'14'!AO23,'15'!AO23,'16'!AO23,'17'!AO23,'18'!AO23,'19'!AO23,'20'!AO23,'21'!AO23,'22'!AO23,'23'!AO23,'24'!AO23,'25'!AO23,'26'!AO23,'27'!AO23,'28'!AO23,'29'!AO23,'30'!AO23,'31'!AO23)</f>
        <v>0</v>
      </c>
      <c r="AP23" s="99">
        <f>SUM('1'!AP23,'2'!AP23,'3'!AP23,'4'!AP23,'5'!AP23,'6'!AP23,'7'!AP23,'8'!AP23,'9'!AP23,'10'!AP23,'11'!AP23,'12'!AP23,'13'!AP23,'14'!AP23,'15'!AP23,'16'!AP23,'17'!AP23,'18'!AP23,'19'!AP23,'20'!AP23,'21'!AP23,'22'!AP23,'23'!AP23,'24'!AP23,'25'!AP23,'26'!AP23,'27'!AP23,'28'!AP23,'29'!AP23,'30'!AP23,'31'!AP23)</f>
        <v>0</v>
      </c>
      <c r="AQ23" s="100">
        <f t="shared" si="9"/>
        <v>0</v>
      </c>
      <c r="AR23" s="99">
        <f>SUM('1'!AR23,'2'!AR23,'3'!AR23,'4'!AR23,'5'!AR23,'6'!AR23,'7'!AR23,'8'!AR23,'9'!AR23,'10'!AR23,'11'!AR23,'12'!AR23,'13'!AR23,'14'!AR23,'15'!AR23,'16'!AR23,'17'!AR23,'18'!AR23,'19'!AR23,'20'!AR23,'21'!AR23,'22'!AR23,'23'!AR23,'24'!AR23,'25'!AR23,'26'!AR23,'27'!AR23,'28'!AR23,'29'!AR23,'30'!AR23,'31'!AR23)</f>
        <v>0</v>
      </c>
      <c r="AS23" s="99">
        <f>SUM('1'!AS23,'2'!AS23,'3'!AS23,'4'!AS23,'5'!AS23,'6'!AS23,'7'!AS23,'8'!AS23,'9'!AS23,'10'!AS23,'11'!AS23,'12'!AS23,'13'!AS23,'14'!AS23,'15'!AS23,'16'!AS23,'17'!AS23,'18'!AS23,'19'!AS23,'20'!AS23,'21'!AS23,'22'!AS23,'23'!AS23,'24'!AS23,'25'!AS23,'26'!AS23,'27'!AS23,'28'!AS23,'29'!AS23,'30'!AS23,'31'!AS23)</f>
        <v>0</v>
      </c>
      <c r="AT23" s="99">
        <f>SUM('1'!AT23,'2'!AT23,'3'!AT23,'4'!AT23,'5'!AT23,'6'!AT23,'7'!AT23,'8'!AT23,'9'!AT23,'10'!AT23,'11'!AT23,'12'!AT23,'13'!AT23,'14'!AT23,'15'!AT23,'16'!AT23,'17'!AT23,'18'!AT23,'19'!AT23,'20'!AT23,'21'!AT23,'22'!AT23,'23'!AT23,'24'!AT23,'25'!AT23,'26'!AT23,'27'!AT23,'28'!AT23,'29'!AT23,'30'!AT23,'31'!AT23)</f>
        <v>0</v>
      </c>
      <c r="AU23" s="100">
        <f t="shared" si="10"/>
        <v>0</v>
      </c>
      <c r="AV23" s="99">
        <f>SUM('1'!AV23,'2'!AV23,'3'!AV23,'4'!AV23,'5'!AV23,'6'!AV23,'7'!AV23,'8'!AV23,'9'!AV23,'10'!AV23,'11'!AV23,'12'!AV23,'13'!AV23,'14'!AV23,'15'!AV23,'16'!AV23,'17'!AV23,'18'!AV23,'19'!AV23,'20'!AV23,'21'!AV23,'22'!AV23,'23'!AV23,'24'!AV23,'25'!AV23,'26'!AV23,'27'!AV23,'28'!AV23,'29'!AV23,'30'!AV23,'31'!AV23)</f>
        <v>0</v>
      </c>
      <c r="AW23" s="99">
        <f>SUM('1'!AW23,'2'!AW23,'3'!AW23,'4'!AW23,'5'!AW23,'6'!AW23,'7'!AW23,'8'!AW23,'9'!AW23,'10'!AW23,'11'!AW23,'12'!AW23,'13'!AW23,'14'!AW23,'15'!AW23,'16'!AW23,'17'!AW23,'18'!AW23,'19'!AW23,'20'!AW23,'21'!AW23,'22'!AW23,'23'!AW23,'24'!AW23,'25'!AW23,'26'!AW23,'27'!AW23,'28'!AW23,'29'!AW23,'30'!AW23,'31'!AW23)</f>
        <v>0</v>
      </c>
      <c r="AX23" s="99">
        <f>SUM('1'!AX23,'2'!AX23,'3'!AX23,'4'!AX23,'5'!AX23,'6'!AX23,'7'!AX23,'8'!AX23,'9'!AX23,'10'!AX23,'11'!AX23,'12'!AX23,'13'!AX23,'14'!AX23,'15'!AX23,'16'!AX23,'17'!AX23,'18'!AX23,'19'!AX23,'20'!AX23,'21'!AX23,'22'!AX23,'23'!AX23,'24'!AX23,'25'!AX23,'26'!AX23,'27'!AX23,'28'!AX23,'29'!AX23,'30'!AX23,'31'!AX23)</f>
        <v>0</v>
      </c>
      <c r="AY23" s="100">
        <f t="shared" si="11"/>
        <v>0</v>
      </c>
      <c r="AZ23" s="99">
        <f>SUM('1'!AZ23,'2'!AZ23,'3'!AZ23,'4'!AZ23,'5'!AZ23,'6'!AZ23,'7'!AZ23,'8'!AZ23,'9'!AZ23,'10'!AZ23,'11'!AZ23,'12'!AZ23,'13'!AZ23,'14'!AZ23,'15'!AZ23,'16'!AZ23,'17'!AZ23,'18'!AZ23,'19'!AZ23,'20'!AZ23,'21'!AZ23,'22'!AZ23,'23'!AZ23,'24'!AZ23,'25'!AZ23,'26'!AZ23,'27'!AZ23,'28'!AZ23,'29'!AZ23,'30'!AZ23,'31'!AZ23)</f>
        <v>0</v>
      </c>
      <c r="BA23" s="100">
        <f t="shared" si="12"/>
        <v>1122</v>
      </c>
    </row>
    <row r="24" spans="2:53" ht="39.75" customHeight="1" x14ac:dyDescent="1">
      <c r="B24" s="97">
        <v>1111008</v>
      </c>
      <c r="C24" s="98" t="s">
        <v>692</v>
      </c>
      <c r="D24" s="99">
        <f>SUM('1'!D24,'2'!D24,'3'!D24,'4'!D24,'5'!D24,'6'!D24,'7'!D24,'8'!D24,'9'!D24,'10'!D24,'11'!D24,'12'!D24,'13'!D24,'14'!D24,'15'!D24,'16'!D24,'17'!D24,'18'!D24,'19'!D24,'20'!D24,'21'!D24,'22'!D24,'23'!D24,'24'!D24,'25'!D24,'26'!D24,'27'!D24,'28'!D24,'29'!D24,'30'!D24,'31'!D24)</f>
        <v>64</v>
      </c>
      <c r="E24" s="99">
        <f>SUM('1'!E24,'2'!E24,'3'!E24,'4'!E24,'5'!E24,'6'!E24,'7'!E24,'8'!E24,'9'!E24,'10'!E24,'11'!E24,'12'!E24,'13'!E24,'14'!E24,'15'!E24,'16'!E24,'17'!E24,'18'!E24,'19'!E24,'20'!E24,'21'!E24,'22'!E24,'23'!E24,'24'!E24,'25'!E24,'26'!E24,'27'!E24,'28'!E24,'29'!E24,'30'!E24,'31'!E24)</f>
        <v>10</v>
      </c>
      <c r="F24" s="99">
        <f>SUM('1'!F24,'2'!F24,'3'!F24,'4'!F24,'5'!F24,'6'!F24,'7'!F24,'8'!F24,'9'!F24,'10'!F24,'11'!F24,'12'!F24,'13'!F24,'14'!F24,'15'!F24,'16'!F24,'17'!F24,'18'!F24,'19'!F24,'20'!F24,'21'!F24,'22'!F24,'23'!F24,'24'!F24,'25'!F24,'26'!F24,'27'!F24,'28'!F24,'29'!F24,'30'!F24,'31'!F24)</f>
        <v>0</v>
      </c>
      <c r="G24" s="100">
        <f t="shared" si="0"/>
        <v>74</v>
      </c>
      <c r="H24" s="99">
        <f>SUM('1'!H24,'2'!H24,'3'!H24,'4'!H24,'5'!H24,'6'!H24,'7'!H24,'8'!H24,'9'!H24,'10'!H24,'11'!H24,'12'!H24,'13'!H24,'14'!H24,'15'!H24,'16'!H24,'17'!H24,'18'!H24,'19'!H24,'20'!H24,'21'!H24,'22'!H24,'23'!H24,'24'!H24,'25'!H24,'26'!H24,'27'!H24,'28'!H24,'29'!H24,'30'!H24,'31'!H24)</f>
        <v>352</v>
      </c>
      <c r="I24" s="99">
        <f>SUM('1'!I24,'2'!I24,'3'!I24,'4'!I24,'5'!I24,'6'!I24,'7'!I24,'8'!I24,'9'!I24,'10'!I24,'11'!I24,'12'!I24,'13'!I24,'14'!I24,'15'!I24,'16'!I24,'17'!I24,'18'!I24,'19'!I24,'20'!I24,'21'!I24,'22'!I24,'23'!I24,'24'!I24,'25'!I24,'26'!I24,'27'!I24,'28'!I24,'29'!I24,'30'!I24,'31'!I24)</f>
        <v>63</v>
      </c>
      <c r="J24" s="99">
        <f>SUM('1'!J24,'2'!J24,'3'!J24,'4'!J24,'5'!J24,'6'!J24,'7'!J24,'8'!J24,'9'!J24,'10'!J24,'11'!J24,'12'!J24,'13'!J24,'14'!J24,'15'!J24,'16'!J24,'17'!J24,'18'!J24,'19'!J24,'20'!J24,'21'!J24,'22'!J24,'23'!J24,'24'!J24,'25'!J24,'26'!J24,'27'!J24,'28'!J24,'29'!J24,'30'!J24,'31'!J24)</f>
        <v>0</v>
      </c>
      <c r="K24" s="100">
        <f t="shared" si="1"/>
        <v>415</v>
      </c>
      <c r="L24" s="99">
        <f>SUM('1'!L24,'2'!L24,'3'!L24,'4'!L24,'5'!L24,'6'!L24,'7'!L24,'8'!L24,'9'!L24,'10'!L24,'11'!L24,'12'!L24,'13'!L24,'14'!L24,'15'!L24,'16'!L24,'17'!L24,'18'!L24,'19'!L24,'20'!L24,'21'!L24,'22'!L24,'23'!L24,'24'!L24,'25'!L24,'26'!L24,'27'!L24,'28'!L24,'29'!L24,'30'!L24,'31'!L24)</f>
        <v>102</v>
      </c>
      <c r="M24" s="99">
        <f>SUM('1'!M24,'2'!M24,'3'!M24,'4'!M24,'5'!M24,'6'!M24,'7'!M24,'8'!M24,'9'!M24,'10'!M24,'11'!M24,'12'!M24,'13'!M24,'14'!M24,'15'!M24,'16'!M24,'17'!M24,'18'!M24,'19'!M24,'20'!M24,'21'!M24,'22'!M24,'23'!M24,'24'!M24,'25'!M24,'26'!M24,'27'!M24,'28'!M24,'29'!M24,'30'!M24,'31'!M24)</f>
        <v>0</v>
      </c>
      <c r="N24" s="99">
        <f>SUM('1'!N24,'2'!N24,'3'!N24,'4'!N24,'5'!N24,'6'!N24,'7'!N24,'8'!N24,'9'!N24,'10'!N24,'11'!N24,'12'!N24,'13'!N24,'14'!N24,'15'!N24,'16'!N24,'17'!N24,'18'!N24,'19'!N24,'20'!N24,'21'!N24,'22'!N24,'23'!N24,'24'!N24,'25'!N24,'26'!N24,'27'!N24,'28'!N24,'29'!N24,'30'!N24,'31'!N24)</f>
        <v>0</v>
      </c>
      <c r="O24" s="100">
        <f t="shared" si="2"/>
        <v>102</v>
      </c>
      <c r="P24" s="99">
        <f>SUM('1'!P24,'2'!P24,'3'!P24,'4'!P24,'5'!P24,'6'!P24,'7'!P24,'8'!P24,'9'!P24,'10'!P24,'11'!P24,'12'!P24,'13'!P24,'14'!P24,'15'!P24,'16'!P24,'17'!P24,'18'!P24,'19'!P24,'20'!P24,'21'!P24,'22'!P24,'23'!P24,'24'!P24,'25'!P24,'26'!P24,'27'!P24,'28'!P24,'29'!P24,'30'!P24,'31'!P24)</f>
        <v>1169</v>
      </c>
      <c r="Q24" s="99">
        <f>SUM('1'!Q24,'2'!Q24,'3'!Q24,'4'!Q24,'5'!Q24,'6'!Q24,'7'!Q24,'8'!Q24,'9'!Q24,'10'!Q24,'11'!Q24,'12'!Q24,'13'!Q24,'14'!Q24,'15'!Q24,'16'!Q24,'17'!Q24,'18'!Q24,'19'!Q24,'20'!Q24,'21'!Q24,'22'!Q24,'23'!Q24,'24'!Q24,'25'!Q24,'26'!Q24,'27'!Q24,'28'!Q24,'29'!Q24,'30'!Q24,'31'!Q24)</f>
        <v>471</v>
      </c>
      <c r="R24" s="99">
        <f>SUM('1'!R24,'2'!R24,'3'!R24,'4'!R24,'5'!R24,'6'!R24,'7'!R24,'8'!R24,'9'!R24,'10'!R24,'11'!R24,'12'!R24,'13'!R24,'14'!R24,'15'!R24,'16'!R24,'17'!R24,'18'!R24,'19'!R24,'20'!R24,'21'!R24,'22'!R24,'23'!R24,'24'!R24,'25'!R24,'26'!R24,'27'!R24,'28'!R24,'29'!R24,'30'!R24,'31'!R24)</f>
        <v>0</v>
      </c>
      <c r="S24" s="100">
        <f t="shared" si="3"/>
        <v>1640</v>
      </c>
      <c r="T24" s="99">
        <f>SUM('1'!T24,'2'!T24,'3'!T24,'4'!T24,'5'!T24,'6'!T24,'7'!T24,'8'!T24,'9'!T24,'10'!T24,'11'!T24,'12'!T24,'13'!T24,'14'!T24,'15'!T24,'16'!T24,'17'!T24,'18'!T24,'19'!T24,'20'!T24,'21'!T24,'22'!T24,'23'!T24,'24'!T24,'25'!T24,'26'!T24,'27'!T24,'28'!T24,'29'!T24,'30'!T24,'31'!T24)</f>
        <v>0</v>
      </c>
      <c r="U24" s="99">
        <f>SUM('1'!U24,'2'!U24,'3'!U24,'4'!U24,'5'!U24,'6'!U24,'7'!U24,'8'!U24,'9'!U24,'10'!U24,'11'!U24,'12'!U24,'13'!U24,'14'!U24,'15'!U24,'16'!U24,'17'!U24,'18'!U24,'19'!U24,'20'!U24,'21'!U24,'22'!U24,'23'!U24,'24'!U24,'25'!U24,'26'!U24,'27'!U24,'28'!U24,'29'!U24,'30'!U24,'31'!U24)</f>
        <v>0</v>
      </c>
      <c r="V24" s="99">
        <f>SUM('1'!V24,'2'!V24,'3'!V24,'4'!V24,'5'!V24,'6'!V24,'7'!V24,'8'!V24,'9'!V24,'10'!V24,'11'!V24,'12'!V24,'13'!V24,'14'!V24,'15'!V24,'16'!V24,'17'!V24,'18'!V24,'19'!V24,'20'!V24,'21'!V24,'22'!V24,'23'!V24,'24'!V24,'25'!V24,'26'!V24,'27'!V24,'28'!V24,'29'!V24,'30'!V24,'31'!V24)</f>
        <v>0</v>
      </c>
      <c r="W24" s="100">
        <f t="shared" si="4"/>
        <v>0</v>
      </c>
      <c r="X24" s="99">
        <f>SUM('1'!X24,'2'!X24,'3'!X24,'4'!X24,'5'!X24,'6'!X24,'7'!X24,'8'!X24,'9'!X24,'10'!X24,'11'!X24,'12'!X24,'13'!X24,'14'!X24,'15'!X24,'16'!X24,'17'!X24,'18'!X24,'19'!X24,'20'!X24,'21'!X24,'22'!X24,'23'!X24,'24'!X24,'25'!X24,'26'!X24,'27'!X24,'28'!X24,'29'!X24,'30'!X24,'31'!X24)</f>
        <v>0</v>
      </c>
      <c r="Y24" s="99">
        <f>SUM('1'!Y24,'2'!Y24,'3'!Y24,'4'!Y24,'5'!Y24,'6'!Y24,'7'!Y24,'8'!Y24,'9'!Y24,'10'!Y24,'11'!Y24,'12'!Y24,'13'!Y24,'14'!Y24,'15'!Y24,'16'!Y24,'17'!Y24,'18'!Y24,'19'!Y24,'20'!Y24,'21'!Y24,'22'!Y24,'23'!Y24,'24'!Y24,'25'!Y24,'26'!Y24,'27'!Y24,'28'!Y24,'29'!Y24,'30'!Y24,'31'!Y24)</f>
        <v>0</v>
      </c>
      <c r="Z24" s="99">
        <f>SUM('1'!Z24,'2'!Z24,'3'!Z24,'4'!Z24,'5'!Z24,'6'!Z24,'7'!Z24,'8'!Z24,'9'!Z24,'10'!Z24,'11'!Z24,'12'!Z24,'13'!Z24,'14'!Z24,'15'!Z24,'16'!Z24,'17'!Z24,'18'!Z24,'19'!Z24,'20'!Z24,'21'!Z24,'22'!Z24,'23'!Z24,'24'!Z24,'25'!Z24,'26'!Z24,'27'!Z24,'28'!Z24,'29'!Z24,'30'!Z24,'31'!Z24)</f>
        <v>0</v>
      </c>
      <c r="AA24" s="100">
        <f t="shared" si="5"/>
        <v>0</v>
      </c>
      <c r="AB24" s="99">
        <f>SUM('1'!AB24,'2'!AB24,'3'!AB24,'4'!AB24,'5'!AB24,'6'!AB24,'7'!AB24,'8'!AB24,'9'!AB24,'10'!AB24,'11'!AB24,'12'!AB24,'13'!AB24,'14'!AB24,'15'!AB24,'16'!AB24,'17'!AB24,'18'!AB24,'19'!AB24,'20'!AB24,'21'!AB24,'22'!AB24,'23'!AB24,'24'!AB24,'25'!AB24,'26'!AB24,'27'!AB24,'28'!AB24,'29'!AB24,'30'!AB24,'31'!AB24)</f>
        <v>0</v>
      </c>
      <c r="AC24" s="99">
        <f>SUM('1'!AC24,'2'!AC24,'3'!AC24,'4'!AC24,'5'!AC24,'6'!AC24,'7'!AC24,'8'!AC24,'9'!AC24,'10'!AC24,'11'!AC24,'12'!AC24,'13'!AC24,'14'!AC24,'15'!AC24,'16'!AC24,'17'!AC24,'18'!AC24,'19'!AC24,'20'!AC24,'21'!AC24,'22'!AC24,'23'!AC24,'24'!AC24,'25'!AC24,'26'!AC24,'27'!AC24,'28'!AC24,'29'!AC24,'30'!AC24,'31'!AC24)</f>
        <v>0</v>
      </c>
      <c r="AD24" s="99">
        <f>SUM('1'!AD24,'2'!AD24,'3'!AD24,'4'!AD24,'5'!AD24,'6'!AD24,'7'!AD24,'8'!AD24,'9'!AD24,'10'!AD24,'11'!AD24,'12'!AD24,'13'!AD24,'14'!AD24,'15'!AD24,'16'!AD24,'17'!AD24,'18'!AD24,'19'!AD24,'20'!AD24,'21'!AD24,'22'!AD24,'23'!AD24,'24'!AD24,'25'!AD24,'26'!AD24,'27'!AD24,'28'!AD24,'29'!AD24,'30'!AD24,'31'!AD24)</f>
        <v>0</v>
      </c>
      <c r="AE24" s="100">
        <f t="shared" si="6"/>
        <v>0</v>
      </c>
      <c r="AF24" s="99">
        <f>SUM('1'!AF24,'2'!AF24,'3'!AF24,'4'!AF24,'5'!AF24,'6'!AF24,'7'!AF24,'8'!AF24,'9'!AF24,'10'!AF24,'11'!AF24,'12'!AF24,'13'!AF24,'14'!AF24,'15'!AF24,'16'!AF24,'17'!AF24,'18'!AF24,'19'!AF24,'20'!AF24,'21'!AF24,'22'!AF24,'23'!AF24,'24'!AF24,'25'!AF24,'26'!AF24,'27'!AF24,'28'!AF24,'29'!AF24,'30'!AF24,'31'!AF24)</f>
        <v>0</v>
      </c>
      <c r="AG24" s="99">
        <f>SUM('1'!AG24,'2'!AG24,'3'!AG24,'4'!AG24,'5'!AG24,'6'!AG24,'7'!AG24,'8'!AG24,'9'!AG24,'10'!AG24,'11'!AG24,'12'!AG24,'13'!AG24,'14'!AG24,'15'!AG24,'16'!AG24,'17'!AG24,'18'!AG24,'19'!AG24,'20'!AG24,'21'!AG24,'22'!AG24,'23'!AG24,'24'!AG24,'25'!AG24,'26'!AG24,'27'!AG24,'28'!AG24,'29'!AG24,'30'!AG24,'31'!AG24)</f>
        <v>0</v>
      </c>
      <c r="AH24" s="99">
        <f>SUM('1'!AH24,'2'!AH24,'3'!AH24,'4'!AH24,'5'!AH24,'6'!AH24,'7'!AH24,'8'!AH24,'9'!AH24,'10'!AH24,'11'!AH24,'12'!AH24,'13'!AH24,'14'!AH24,'15'!AH24,'16'!AH24,'17'!AH24,'18'!AH24,'19'!AH24,'20'!AH24,'21'!AH24,'22'!AH24,'23'!AH24,'24'!AH24,'25'!AH24,'26'!AH24,'27'!AH24,'28'!AH24,'29'!AH24,'30'!AH24,'31'!AH24)</f>
        <v>0</v>
      </c>
      <c r="AI24" s="100">
        <f t="shared" si="7"/>
        <v>0</v>
      </c>
      <c r="AJ24" s="99">
        <f>SUM('1'!AJ24,'2'!AJ24,'3'!AJ24,'4'!AJ24,'5'!AJ24,'6'!AJ24,'7'!AJ24,'8'!AJ24,'9'!AJ24,'10'!AJ24,'11'!AJ24,'12'!AJ24,'13'!AJ24,'14'!AJ24,'15'!AJ24,'16'!AJ24,'17'!AJ24,'18'!AJ24,'19'!AJ24,'20'!AJ24,'21'!AJ24,'22'!AJ24,'23'!AJ24,'24'!AJ24,'25'!AJ24,'26'!AJ24,'27'!AJ24,'28'!AJ24,'29'!AJ24,'30'!AJ24,'31'!AJ24)</f>
        <v>0</v>
      </c>
      <c r="AK24" s="99">
        <f>SUM('1'!AK24,'2'!AK24,'3'!AK24,'4'!AK24,'5'!AK24,'6'!AK24,'7'!AK24,'8'!AK24,'9'!AK24,'10'!AK24,'11'!AK24,'12'!AK24,'13'!AK24,'14'!AK24,'15'!AK24,'16'!AK24,'17'!AK24,'18'!AK24,'19'!AK24,'20'!AK24,'21'!AK24,'22'!AK24,'23'!AK24,'24'!AK24,'25'!AK24,'26'!AK24,'27'!AK24,'28'!AK24,'29'!AK24,'30'!AK24,'31'!AK24)</f>
        <v>0</v>
      </c>
      <c r="AL24" s="99">
        <f>SUM('1'!AL24,'2'!AL24,'3'!AL24,'4'!AL24,'5'!AL24,'6'!AL24,'7'!AL24,'8'!AL24,'9'!AL24,'10'!AL24,'11'!AL24,'12'!AL24,'13'!AL24,'14'!AL24,'15'!AL24,'16'!AL24,'17'!AL24,'18'!AL24,'19'!AL24,'20'!AL24,'21'!AL24,'22'!AL24,'23'!AL24,'24'!AL24,'25'!AL24,'26'!AL24,'27'!AL24,'28'!AL24,'29'!AL24,'30'!AL24,'31'!AL24)</f>
        <v>0</v>
      </c>
      <c r="AM24" s="100">
        <f t="shared" si="8"/>
        <v>0</v>
      </c>
      <c r="AN24" s="99">
        <f>SUM('1'!AN24,'2'!AN24,'3'!AN24,'4'!AN24,'5'!AN24,'6'!AN24,'7'!AN24,'8'!AN24,'9'!AN24,'10'!AN24,'11'!AN24,'12'!AN24,'13'!AN24,'14'!AN24,'15'!AN24,'16'!AN24,'17'!AN24,'18'!AN24,'19'!AN24,'20'!AN24,'21'!AN24,'22'!AN24,'23'!AN24,'24'!AN24,'25'!AN24,'26'!AN24,'27'!AN24,'28'!AN24,'29'!AN24,'30'!AN24,'31'!AN24)</f>
        <v>0</v>
      </c>
      <c r="AO24" s="99">
        <f>SUM('1'!AO24,'2'!AO24,'3'!AO24,'4'!AO24,'5'!AO24,'6'!AO24,'7'!AO24,'8'!AO24,'9'!AO24,'10'!AO24,'11'!AO24,'12'!AO24,'13'!AO24,'14'!AO24,'15'!AO24,'16'!AO24,'17'!AO24,'18'!AO24,'19'!AO24,'20'!AO24,'21'!AO24,'22'!AO24,'23'!AO24,'24'!AO24,'25'!AO24,'26'!AO24,'27'!AO24,'28'!AO24,'29'!AO24,'30'!AO24,'31'!AO24)</f>
        <v>0</v>
      </c>
      <c r="AP24" s="99">
        <f>SUM('1'!AP24,'2'!AP24,'3'!AP24,'4'!AP24,'5'!AP24,'6'!AP24,'7'!AP24,'8'!AP24,'9'!AP24,'10'!AP24,'11'!AP24,'12'!AP24,'13'!AP24,'14'!AP24,'15'!AP24,'16'!AP24,'17'!AP24,'18'!AP24,'19'!AP24,'20'!AP24,'21'!AP24,'22'!AP24,'23'!AP24,'24'!AP24,'25'!AP24,'26'!AP24,'27'!AP24,'28'!AP24,'29'!AP24,'30'!AP24,'31'!AP24)</f>
        <v>0</v>
      </c>
      <c r="AQ24" s="100">
        <f t="shared" si="9"/>
        <v>0</v>
      </c>
      <c r="AR24" s="99">
        <f>SUM('1'!AR24,'2'!AR24,'3'!AR24,'4'!AR24,'5'!AR24,'6'!AR24,'7'!AR24,'8'!AR24,'9'!AR24,'10'!AR24,'11'!AR24,'12'!AR24,'13'!AR24,'14'!AR24,'15'!AR24,'16'!AR24,'17'!AR24,'18'!AR24,'19'!AR24,'20'!AR24,'21'!AR24,'22'!AR24,'23'!AR24,'24'!AR24,'25'!AR24,'26'!AR24,'27'!AR24,'28'!AR24,'29'!AR24,'30'!AR24,'31'!AR24)</f>
        <v>0</v>
      </c>
      <c r="AS24" s="99">
        <f>SUM('1'!AS24,'2'!AS24,'3'!AS24,'4'!AS24,'5'!AS24,'6'!AS24,'7'!AS24,'8'!AS24,'9'!AS24,'10'!AS24,'11'!AS24,'12'!AS24,'13'!AS24,'14'!AS24,'15'!AS24,'16'!AS24,'17'!AS24,'18'!AS24,'19'!AS24,'20'!AS24,'21'!AS24,'22'!AS24,'23'!AS24,'24'!AS24,'25'!AS24,'26'!AS24,'27'!AS24,'28'!AS24,'29'!AS24,'30'!AS24,'31'!AS24)</f>
        <v>0</v>
      </c>
      <c r="AT24" s="99">
        <f>SUM('1'!AT24,'2'!AT24,'3'!AT24,'4'!AT24,'5'!AT24,'6'!AT24,'7'!AT24,'8'!AT24,'9'!AT24,'10'!AT24,'11'!AT24,'12'!AT24,'13'!AT24,'14'!AT24,'15'!AT24,'16'!AT24,'17'!AT24,'18'!AT24,'19'!AT24,'20'!AT24,'21'!AT24,'22'!AT24,'23'!AT24,'24'!AT24,'25'!AT24,'26'!AT24,'27'!AT24,'28'!AT24,'29'!AT24,'30'!AT24,'31'!AT24)</f>
        <v>0</v>
      </c>
      <c r="AU24" s="100">
        <f t="shared" si="10"/>
        <v>0</v>
      </c>
      <c r="AV24" s="99">
        <f>SUM('1'!AV24,'2'!AV24,'3'!AV24,'4'!AV24,'5'!AV24,'6'!AV24,'7'!AV24,'8'!AV24,'9'!AV24,'10'!AV24,'11'!AV24,'12'!AV24,'13'!AV24,'14'!AV24,'15'!AV24,'16'!AV24,'17'!AV24,'18'!AV24,'19'!AV24,'20'!AV24,'21'!AV24,'22'!AV24,'23'!AV24,'24'!AV24,'25'!AV24,'26'!AV24,'27'!AV24,'28'!AV24,'29'!AV24,'30'!AV24,'31'!AV24)</f>
        <v>0</v>
      </c>
      <c r="AW24" s="99">
        <f>SUM('1'!AW24,'2'!AW24,'3'!AW24,'4'!AW24,'5'!AW24,'6'!AW24,'7'!AW24,'8'!AW24,'9'!AW24,'10'!AW24,'11'!AW24,'12'!AW24,'13'!AW24,'14'!AW24,'15'!AW24,'16'!AW24,'17'!AW24,'18'!AW24,'19'!AW24,'20'!AW24,'21'!AW24,'22'!AW24,'23'!AW24,'24'!AW24,'25'!AW24,'26'!AW24,'27'!AW24,'28'!AW24,'29'!AW24,'30'!AW24,'31'!AW24)</f>
        <v>0</v>
      </c>
      <c r="AX24" s="99">
        <f>SUM('1'!AX24,'2'!AX24,'3'!AX24,'4'!AX24,'5'!AX24,'6'!AX24,'7'!AX24,'8'!AX24,'9'!AX24,'10'!AX24,'11'!AX24,'12'!AX24,'13'!AX24,'14'!AX24,'15'!AX24,'16'!AX24,'17'!AX24,'18'!AX24,'19'!AX24,'20'!AX24,'21'!AX24,'22'!AX24,'23'!AX24,'24'!AX24,'25'!AX24,'26'!AX24,'27'!AX24,'28'!AX24,'29'!AX24,'30'!AX24,'31'!AX24)</f>
        <v>0</v>
      </c>
      <c r="AY24" s="100">
        <f t="shared" si="11"/>
        <v>0</v>
      </c>
      <c r="AZ24" s="99">
        <f>SUM('1'!AZ24,'2'!AZ24,'3'!AZ24,'4'!AZ24,'5'!AZ24,'6'!AZ24,'7'!AZ24,'8'!AZ24,'9'!AZ24,'10'!AZ24,'11'!AZ24,'12'!AZ24,'13'!AZ24,'14'!AZ24,'15'!AZ24,'16'!AZ24,'17'!AZ24,'18'!AZ24,'19'!AZ24,'20'!AZ24,'21'!AZ24,'22'!AZ24,'23'!AZ24,'24'!AZ24,'25'!AZ24,'26'!AZ24,'27'!AZ24,'28'!AZ24,'29'!AZ24,'30'!AZ24,'31'!AZ24)</f>
        <v>5</v>
      </c>
      <c r="BA24" s="100">
        <f t="shared" si="12"/>
        <v>2236</v>
      </c>
    </row>
    <row r="25" spans="2:53" x14ac:dyDescent="1">
      <c r="B25" s="97">
        <v>1111009</v>
      </c>
      <c r="C25" s="98" t="s">
        <v>693</v>
      </c>
      <c r="D25" s="99">
        <f>SUM('1'!D25,'2'!D25,'3'!D25,'4'!D25,'5'!D25,'6'!D25,'7'!D25,'8'!D25,'9'!D25,'10'!D25,'11'!D25,'12'!D25,'13'!D25,'14'!D25,'15'!D25,'16'!D25,'17'!D25,'18'!D25,'19'!D25,'20'!D25,'21'!D25,'22'!D25,'23'!D25,'24'!D25,'25'!D25,'26'!D25,'27'!D25,'28'!D25,'29'!D25,'30'!D25,'31'!D25)</f>
        <v>59</v>
      </c>
      <c r="E25" s="99">
        <f>SUM('1'!E25,'2'!E25,'3'!E25,'4'!E25,'5'!E25,'6'!E25,'7'!E25,'8'!E25,'9'!E25,'10'!E25,'11'!E25,'12'!E25,'13'!E25,'14'!E25,'15'!E25,'16'!E25,'17'!E25,'18'!E25,'19'!E25,'20'!E25,'21'!E25,'22'!E25,'23'!E25,'24'!E25,'25'!E25,'26'!E25,'27'!E25,'28'!E25,'29'!E25,'30'!E25,'31'!E25)</f>
        <v>1</v>
      </c>
      <c r="F25" s="99">
        <f>SUM('1'!F25,'2'!F25,'3'!F25,'4'!F25,'5'!F25,'6'!F25,'7'!F25,'8'!F25,'9'!F25,'10'!F25,'11'!F25,'12'!F25,'13'!F25,'14'!F25,'15'!F25,'16'!F25,'17'!F25,'18'!F25,'19'!F25,'20'!F25,'21'!F25,'22'!F25,'23'!F25,'24'!F25,'25'!F25,'26'!F25,'27'!F25,'28'!F25,'29'!F25,'30'!F25,'31'!F25)</f>
        <v>0</v>
      </c>
      <c r="G25" s="100">
        <f t="shared" si="0"/>
        <v>60</v>
      </c>
      <c r="H25" s="99">
        <f>SUM('1'!H25,'2'!H25,'3'!H25,'4'!H25,'5'!H25,'6'!H25,'7'!H25,'8'!H25,'9'!H25,'10'!H25,'11'!H25,'12'!H25,'13'!H25,'14'!H25,'15'!H25,'16'!H25,'17'!H25,'18'!H25,'19'!H25,'20'!H25,'21'!H25,'22'!H25,'23'!H25,'24'!H25,'25'!H25,'26'!H25,'27'!H25,'28'!H25,'29'!H25,'30'!H25,'31'!H25)</f>
        <v>133</v>
      </c>
      <c r="I25" s="99">
        <f>SUM('1'!I25,'2'!I25,'3'!I25,'4'!I25,'5'!I25,'6'!I25,'7'!I25,'8'!I25,'9'!I25,'10'!I25,'11'!I25,'12'!I25,'13'!I25,'14'!I25,'15'!I25,'16'!I25,'17'!I25,'18'!I25,'19'!I25,'20'!I25,'21'!I25,'22'!I25,'23'!I25,'24'!I25,'25'!I25,'26'!I25,'27'!I25,'28'!I25,'29'!I25,'30'!I25,'31'!I25)</f>
        <v>25</v>
      </c>
      <c r="J25" s="99">
        <f>SUM('1'!J25,'2'!J25,'3'!J25,'4'!J25,'5'!J25,'6'!J25,'7'!J25,'8'!J25,'9'!J25,'10'!J25,'11'!J25,'12'!J25,'13'!J25,'14'!J25,'15'!J25,'16'!J25,'17'!J25,'18'!J25,'19'!J25,'20'!J25,'21'!J25,'22'!J25,'23'!J25,'24'!J25,'25'!J25,'26'!J25,'27'!J25,'28'!J25,'29'!J25,'30'!J25,'31'!J25)</f>
        <v>0</v>
      </c>
      <c r="K25" s="100">
        <f t="shared" si="1"/>
        <v>158</v>
      </c>
      <c r="L25" s="99">
        <f>SUM('1'!L25,'2'!L25,'3'!L25,'4'!L25,'5'!L25,'6'!L25,'7'!L25,'8'!L25,'9'!L25,'10'!L25,'11'!L25,'12'!L25,'13'!L25,'14'!L25,'15'!L25,'16'!L25,'17'!L25,'18'!L25,'19'!L25,'20'!L25,'21'!L25,'22'!L25,'23'!L25,'24'!L25,'25'!L25,'26'!L25,'27'!L25,'28'!L25,'29'!L25,'30'!L25,'31'!L25)</f>
        <v>32</v>
      </c>
      <c r="M25" s="99">
        <f>SUM('1'!M25,'2'!M25,'3'!M25,'4'!M25,'5'!M25,'6'!M25,'7'!M25,'8'!M25,'9'!M25,'10'!M25,'11'!M25,'12'!M25,'13'!M25,'14'!M25,'15'!M25,'16'!M25,'17'!M25,'18'!M25,'19'!M25,'20'!M25,'21'!M25,'22'!M25,'23'!M25,'24'!M25,'25'!M25,'26'!M25,'27'!M25,'28'!M25,'29'!M25,'30'!M25,'31'!M25)</f>
        <v>0</v>
      </c>
      <c r="N25" s="99">
        <f>SUM('1'!N25,'2'!N25,'3'!N25,'4'!N25,'5'!N25,'6'!N25,'7'!N25,'8'!N25,'9'!N25,'10'!N25,'11'!N25,'12'!N25,'13'!N25,'14'!N25,'15'!N25,'16'!N25,'17'!N25,'18'!N25,'19'!N25,'20'!N25,'21'!N25,'22'!N25,'23'!N25,'24'!N25,'25'!N25,'26'!N25,'27'!N25,'28'!N25,'29'!N25,'30'!N25,'31'!N25)</f>
        <v>0</v>
      </c>
      <c r="O25" s="100">
        <f t="shared" si="2"/>
        <v>32</v>
      </c>
      <c r="P25" s="99">
        <f>SUM('1'!P25,'2'!P25,'3'!P25,'4'!P25,'5'!P25,'6'!P25,'7'!P25,'8'!P25,'9'!P25,'10'!P25,'11'!P25,'12'!P25,'13'!P25,'14'!P25,'15'!P25,'16'!P25,'17'!P25,'18'!P25,'19'!P25,'20'!P25,'21'!P25,'22'!P25,'23'!P25,'24'!P25,'25'!P25,'26'!P25,'27'!P25,'28'!P25,'29'!P25,'30'!P25,'31'!P25)</f>
        <v>49</v>
      </c>
      <c r="Q25" s="99">
        <f>SUM('1'!Q25,'2'!Q25,'3'!Q25,'4'!Q25,'5'!Q25,'6'!Q25,'7'!Q25,'8'!Q25,'9'!Q25,'10'!Q25,'11'!Q25,'12'!Q25,'13'!Q25,'14'!Q25,'15'!Q25,'16'!Q25,'17'!Q25,'18'!Q25,'19'!Q25,'20'!Q25,'21'!Q25,'22'!Q25,'23'!Q25,'24'!Q25,'25'!Q25,'26'!Q25,'27'!Q25,'28'!Q25,'29'!Q25,'30'!Q25,'31'!Q25)</f>
        <v>26</v>
      </c>
      <c r="R25" s="99">
        <f>SUM('1'!R25,'2'!R25,'3'!R25,'4'!R25,'5'!R25,'6'!R25,'7'!R25,'8'!R25,'9'!R25,'10'!R25,'11'!R25,'12'!R25,'13'!R25,'14'!R25,'15'!R25,'16'!R25,'17'!R25,'18'!R25,'19'!R25,'20'!R25,'21'!R25,'22'!R25,'23'!R25,'24'!R25,'25'!R25,'26'!R25,'27'!R25,'28'!R25,'29'!R25,'30'!R25,'31'!R25)</f>
        <v>0</v>
      </c>
      <c r="S25" s="100">
        <f t="shared" si="3"/>
        <v>75</v>
      </c>
      <c r="T25" s="99">
        <f>SUM('1'!T25,'2'!T25,'3'!T25,'4'!T25,'5'!T25,'6'!T25,'7'!T25,'8'!T25,'9'!T25,'10'!T25,'11'!T25,'12'!T25,'13'!T25,'14'!T25,'15'!T25,'16'!T25,'17'!T25,'18'!T25,'19'!T25,'20'!T25,'21'!T25,'22'!T25,'23'!T25,'24'!T25,'25'!T25,'26'!T25,'27'!T25,'28'!T25,'29'!T25,'30'!T25,'31'!T25)</f>
        <v>0</v>
      </c>
      <c r="U25" s="99">
        <f>SUM('1'!U25,'2'!U25,'3'!U25,'4'!U25,'5'!U25,'6'!U25,'7'!U25,'8'!U25,'9'!U25,'10'!U25,'11'!U25,'12'!U25,'13'!U25,'14'!U25,'15'!U25,'16'!U25,'17'!U25,'18'!U25,'19'!U25,'20'!U25,'21'!U25,'22'!U25,'23'!U25,'24'!U25,'25'!U25,'26'!U25,'27'!U25,'28'!U25,'29'!U25,'30'!U25,'31'!U25)</f>
        <v>0</v>
      </c>
      <c r="V25" s="99">
        <f>SUM('1'!V25,'2'!V25,'3'!V25,'4'!V25,'5'!V25,'6'!V25,'7'!V25,'8'!V25,'9'!V25,'10'!V25,'11'!V25,'12'!V25,'13'!V25,'14'!V25,'15'!V25,'16'!V25,'17'!V25,'18'!V25,'19'!V25,'20'!V25,'21'!V25,'22'!V25,'23'!V25,'24'!V25,'25'!V25,'26'!V25,'27'!V25,'28'!V25,'29'!V25,'30'!V25,'31'!V25)</f>
        <v>0</v>
      </c>
      <c r="W25" s="100">
        <f t="shared" si="4"/>
        <v>0</v>
      </c>
      <c r="X25" s="99">
        <f>SUM('1'!X25,'2'!X25,'3'!X25,'4'!X25,'5'!X25,'6'!X25,'7'!X25,'8'!X25,'9'!X25,'10'!X25,'11'!X25,'12'!X25,'13'!X25,'14'!X25,'15'!X25,'16'!X25,'17'!X25,'18'!X25,'19'!X25,'20'!X25,'21'!X25,'22'!X25,'23'!X25,'24'!X25,'25'!X25,'26'!X25,'27'!X25,'28'!X25,'29'!X25,'30'!X25,'31'!X25)</f>
        <v>0</v>
      </c>
      <c r="Y25" s="99">
        <f>SUM('1'!Y25,'2'!Y25,'3'!Y25,'4'!Y25,'5'!Y25,'6'!Y25,'7'!Y25,'8'!Y25,'9'!Y25,'10'!Y25,'11'!Y25,'12'!Y25,'13'!Y25,'14'!Y25,'15'!Y25,'16'!Y25,'17'!Y25,'18'!Y25,'19'!Y25,'20'!Y25,'21'!Y25,'22'!Y25,'23'!Y25,'24'!Y25,'25'!Y25,'26'!Y25,'27'!Y25,'28'!Y25,'29'!Y25,'30'!Y25,'31'!Y25)</f>
        <v>0</v>
      </c>
      <c r="Z25" s="99">
        <f>SUM('1'!Z25,'2'!Z25,'3'!Z25,'4'!Z25,'5'!Z25,'6'!Z25,'7'!Z25,'8'!Z25,'9'!Z25,'10'!Z25,'11'!Z25,'12'!Z25,'13'!Z25,'14'!Z25,'15'!Z25,'16'!Z25,'17'!Z25,'18'!Z25,'19'!Z25,'20'!Z25,'21'!Z25,'22'!Z25,'23'!Z25,'24'!Z25,'25'!Z25,'26'!Z25,'27'!Z25,'28'!Z25,'29'!Z25,'30'!Z25,'31'!Z25)</f>
        <v>0</v>
      </c>
      <c r="AA25" s="100">
        <f t="shared" si="5"/>
        <v>0</v>
      </c>
      <c r="AB25" s="99">
        <f>SUM('1'!AB25,'2'!AB25,'3'!AB25,'4'!AB25,'5'!AB25,'6'!AB25,'7'!AB25,'8'!AB25,'9'!AB25,'10'!AB25,'11'!AB25,'12'!AB25,'13'!AB25,'14'!AB25,'15'!AB25,'16'!AB25,'17'!AB25,'18'!AB25,'19'!AB25,'20'!AB25,'21'!AB25,'22'!AB25,'23'!AB25,'24'!AB25,'25'!AB25,'26'!AB25,'27'!AB25,'28'!AB25,'29'!AB25,'30'!AB25,'31'!AB25)</f>
        <v>0</v>
      </c>
      <c r="AC25" s="99">
        <f>SUM('1'!AC25,'2'!AC25,'3'!AC25,'4'!AC25,'5'!AC25,'6'!AC25,'7'!AC25,'8'!AC25,'9'!AC25,'10'!AC25,'11'!AC25,'12'!AC25,'13'!AC25,'14'!AC25,'15'!AC25,'16'!AC25,'17'!AC25,'18'!AC25,'19'!AC25,'20'!AC25,'21'!AC25,'22'!AC25,'23'!AC25,'24'!AC25,'25'!AC25,'26'!AC25,'27'!AC25,'28'!AC25,'29'!AC25,'30'!AC25,'31'!AC25)</f>
        <v>0</v>
      </c>
      <c r="AD25" s="99">
        <f>SUM('1'!AD25,'2'!AD25,'3'!AD25,'4'!AD25,'5'!AD25,'6'!AD25,'7'!AD25,'8'!AD25,'9'!AD25,'10'!AD25,'11'!AD25,'12'!AD25,'13'!AD25,'14'!AD25,'15'!AD25,'16'!AD25,'17'!AD25,'18'!AD25,'19'!AD25,'20'!AD25,'21'!AD25,'22'!AD25,'23'!AD25,'24'!AD25,'25'!AD25,'26'!AD25,'27'!AD25,'28'!AD25,'29'!AD25,'30'!AD25,'31'!AD25)</f>
        <v>0</v>
      </c>
      <c r="AE25" s="100">
        <f t="shared" si="6"/>
        <v>0</v>
      </c>
      <c r="AF25" s="99">
        <f>SUM('1'!AF25,'2'!AF25,'3'!AF25,'4'!AF25,'5'!AF25,'6'!AF25,'7'!AF25,'8'!AF25,'9'!AF25,'10'!AF25,'11'!AF25,'12'!AF25,'13'!AF25,'14'!AF25,'15'!AF25,'16'!AF25,'17'!AF25,'18'!AF25,'19'!AF25,'20'!AF25,'21'!AF25,'22'!AF25,'23'!AF25,'24'!AF25,'25'!AF25,'26'!AF25,'27'!AF25,'28'!AF25,'29'!AF25,'30'!AF25,'31'!AF25)</f>
        <v>0</v>
      </c>
      <c r="AG25" s="99">
        <f>SUM('1'!AG25,'2'!AG25,'3'!AG25,'4'!AG25,'5'!AG25,'6'!AG25,'7'!AG25,'8'!AG25,'9'!AG25,'10'!AG25,'11'!AG25,'12'!AG25,'13'!AG25,'14'!AG25,'15'!AG25,'16'!AG25,'17'!AG25,'18'!AG25,'19'!AG25,'20'!AG25,'21'!AG25,'22'!AG25,'23'!AG25,'24'!AG25,'25'!AG25,'26'!AG25,'27'!AG25,'28'!AG25,'29'!AG25,'30'!AG25,'31'!AG25)</f>
        <v>0</v>
      </c>
      <c r="AH25" s="99">
        <f>SUM('1'!AH25,'2'!AH25,'3'!AH25,'4'!AH25,'5'!AH25,'6'!AH25,'7'!AH25,'8'!AH25,'9'!AH25,'10'!AH25,'11'!AH25,'12'!AH25,'13'!AH25,'14'!AH25,'15'!AH25,'16'!AH25,'17'!AH25,'18'!AH25,'19'!AH25,'20'!AH25,'21'!AH25,'22'!AH25,'23'!AH25,'24'!AH25,'25'!AH25,'26'!AH25,'27'!AH25,'28'!AH25,'29'!AH25,'30'!AH25,'31'!AH25)</f>
        <v>0</v>
      </c>
      <c r="AI25" s="100">
        <f t="shared" si="7"/>
        <v>0</v>
      </c>
      <c r="AJ25" s="99">
        <f>SUM('1'!AJ25,'2'!AJ25,'3'!AJ25,'4'!AJ25,'5'!AJ25,'6'!AJ25,'7'!AJ25,'8'!AJ25,'9'!AJ25,'10'!AJ25,'11'!AJ25,'12'!AJ25,'13'!AJ25,'14'!AJ25,'15'!AJ25,'16'!AJ25,'17'!AJ25,'18'!AJ25,'19'!AJ25,'20'!AJ25,'21'!AJ25,'22'!AJ25,'23'!AJ25,'24'!AJ25,'25'!AJ25,'26'!AJ25,'27'!AJ25,'28'!AJ25,'29'!AJ25,'30'!AJ25,'31'!AJ25)</f>
        <v>0</v>
      </c>
      <c r="AK25" s="99">
        <f>SUM('1'!AK25,'2'!AK25,'3'!AK25,'4'!AK25,'5'!AK25,'6'!AK25,'7'!AK25,'8'!AK25,'9'!AK25,'10'!AK25,'11'!AK25,'12'!AK25,'13'!AK25,'14'!AK25,'15'!AK25,'16'!AK25,'17'!AK25,'18'!AK25,'19'!AK25,'20'!AK25,'21'!AK25,'22'!AK25,'23'!AK25,'24'!AK25,'25'!AK25,'26'!AK25,'27'!AK25,'28'!AK25,'29'!AK25,'30'!AK25,'31'!AK25)</f>
        <v>0</v>
      </c>
      <c r="AL25" s="99">
        <f>SUM('1'!AL25,'2'!AL25,'3'!AL25,'4'!AL25,'5'!AL25,'6'!AL25,'7'!AL25,'8'!AL25,'9'!AL25,'10'!AL25,'11'!AL25,'12'!AL25,'13'!AL25,'14'!AL25,'15'!AL25,'16'!AL25,'17'!AL25,'18'!AL25,'19'!AL25,'20'!AL25,'21'!AL25,'22'!AL25,'23'!AL25,'24'!AL25,'25'!AL25,'26'!AL25,'27'!AL25,'28'!AL25,'29'!AL25,'30'!AL25,'31'!AL25)</f>
        <v>0</v>
      </c>
      <c r="AM25" s="100">
        <f t="shared" si="8"/>
        <v>0</v>
      </c>
      <c r="AN25" s="99">
        <f>SUM('1'!AN25,'2'!AN25,'3'!AN25,'4'!AN25,'5'!AN25,'6'!AN25,'7'!AN25,'8'!AN25,'9'!AN25,'10'!AN25,'11'!AN25,'12'!AN25,'13'!AN25,'14'!AN25,'15'!AN25,'16'!AN25,'17'!AN25,'18'!AN25,'19'!AN25,'20'!AN25,'21'!AN25,'22'!AN25,'23'!AN25,'24'!AN25,'25'!AN25,'26'!AN25,'27'!AN25,'28'!AN25,'29'!AN25,'30'!AN25,'31'!AN25)</f>
        <v>0</v>
      </c>
      <c r="AO25" s="99">
        <f>SUM('1'!AO25,'2'!AO25,'3'!AO25,'4'!AO25,'5'!AO25,'6'!AO25,'7'!AO25,'8'!AO25,'9'!AO25,'10'!AO25,'11'!AO25,'12'!AO25,'13'!AO25,'14'!AO25,'15'!AO25,'16'!AO25,'17'!AO25,'18'!AO25,'19'!AO25,'20'!AO25,'21'!AO25,'22'!AO25,'23'!AO25,'24'!AO25,'25'!AO25,'26'!AO25,'27'!AO25,'28'!AO25,'29'!AO25,'30'!AO25,'31'!AO25)</f>
        <v>0</v>
      </c>
      <c r="AP25" s="99">
        <f>SUM('1'!AP25,'2'!AP25,'3'!AP25,'4'!AP25,'5'!AP25,'6'!AP25,'7'!AP25,'8'!AP25,'9'!AP25,'10'!AP25,'11'!AP25,'12'!AP25,'13'!AP25,'14'!AP25,'15'!AP25,'16'!AP25,'17'!AP25,'18'!AP25,'19'!AP25,'20'!AP25,'21'!AP25,'22'!AP25,'23'!AP25,'24'!AP25,'25'!AP25,'26'!AP25,'27'!AP25,'28'!AP25,'29'!AP25,'30'!AP25,'31'!AP25)</f>
        <v>0</v>
      </c>
      <c r="AQ25" s="100">
        <f t="shared" si="9"/>
        <v>0</v>
      </c>
      <c r="AR25" s="99">
        <f>SUM('1'!AR25,'2'!AR25,'3'!AR25,'4'!AR25,'5'!AR25,'6'!AR25,'7'!AR25,'8'!AR25,'9'!AR25,'10'!AR25,'11'!AR25,'12'!AR25,'13'!AR25,'14'!AR25,'15'!AR25,'16'!AR25,'17'!AR25,'18'!AR25,'19'!AR25,'20'!AR25,'21'!AR25,'22'!AR25,'23'!AR25,'24'!AR25,'25'!AR25,'26'!AR25,'27'!AR25,'28'!AR25,'29'!AR25,'30'!AR25,'31'!AR25)</f>
        <v>0</v>
      </c>
      <c r="AS25" s="99">
        <f>SUM('1'!AS25,'2'!AS25,'3'!AS25,'4'!AS25,'5'!AS25,'6'!AS25,'7'!AS25,'8'!AS25,'9'!AS25,'10'!AS25,'11'!AS25,'12'!AS25,'13'!AS25,'14'!AS25,'15'!AS25,'16'!AS25,'17'!AS25,'18'!AS25,'19'!AS25,'20'!AS25,'21'!AS25,'22'!AS25,'23'!AS25,'24'!AS25,'25'!AS25,'26'!AS25,'27'!AS25,'28'!AS25,'29'!AS25,'30'!AS25,'31'!AS25)</f>
        <v>0</v>
      </c>
      <c r="AT25" s="99">
        <f>SUM('1'!AT25,'2'!AT25,'3'!AT25,'4'!AT25,'5'!AT25,'6'!AT25,'7'!AT25,'8'!AT25,'9'!AT25,'10'!AT25,'11'!AT25,'12'!AT25,'13'!AT25,'14'!AT25,'15'!AT25,'16'!AT25,'17'!AT25,'18'!AT25,'19'!AT25,'20'!AT25,'21'!AT25,'22'!AT25,'23'!AT25,'24'!AT25,'25'!AT25,'26'!AT25,'27'!AT25,'28'!AT25,'29'!AT25,'30'!AT25,'31'!AT25)</f>
        <v>0</v>
      </c>
      <c r="AU25" s="100">
        <f t="shared" si="10"/>
        <v>0</v>
      </c>
      <c r="AV25" s="99">
        <f>SUM('1'!AV25,'2'!AV25,'3'!AV25,'4'!AV25,'5'!AV25,'6'!AV25,'7'!AV25,'8'!AV25,'9'!AV25,'10'!AV25,'11'!AV25,'12'!AV25,'13'!AV25,'14'!AV25,'15'!AV25,'16'!AV25,'17'!AV25,'18'!AV25,'19'!AV25,'20'!AV25,'21'!AV25,'22'!AV25,'23'!AV25,'24'!AV25,'25'!AV25,'26'!AV25,'27'!AV25,'28'!AV25,'29'!AV25,'30'!AV25,'31'!AV25)</f>
        <v>0</v>
      </c>
      <c r="AW25" s="99">
        <f>SUM('1'!AW25,'2'!AW25,'3'!AW25,'4'!AW25,'5'!AW25,'6'!AW25,'7'!AW25,'8'!AW25,'9'!AW25,'10'!AW25,'11'!AW25,'12'!AW25,'13'!AW25,'14'!AW25,'15'!AW25,'16'!AW25,'17'!AW25,'18'!AW25,'19'!AW25,'20'!AW25,'21'!AW25,'22'!AW25,'23'!AW25,'24'!AW25,'25'!AW25,'26'!AW25,'27'!AW25,'28'!AW25,'29'!AW25,'30'!AW25,'31'!AW25)</f>
        <v>0</v>
      </c>
      <c r="AX25" s="99">
        <f>SUM('1'!AX25,'2'!AX25,'3'!AX25,'4'!AX25,'5'!AX25,'6'!AX25,'7'!AX25,'8'!AX25,'9'!AX25,'10'!AX25,'11'!AX25,'12'!AX25,'13'!AX25,'14'!AX25,'15'!AX25,'16'!AX25,'17'!AX25,'18'!AX25,'19'!AX25,'20'!AX25,'21'!AX25,'22'!AX25,'23'!AX25,'24'!AX25,'25'!AX25,'26'!AX25,'27'!AX25,'28'!AX25,'29'!AX25,'30'!AX25,'31'!AX25)</f>
        <v>0</v>
      </c>
      <c r="AY25" s="100">
        <f t="shared" si="11"/>
        <v>0</v>
      </c>
      <c r="AZ25" s="99">
        <f>SUM('1'!AZ25,'2'!AZ25,'3'!AZ25,'4'!AZ25,'5'!AZ25,'6'!AZ25,'7'!AZ25,'8'!AZ25,'9'!AZ25,'10'!AZ25,'11'!AZ25,'12'!AZ25,'13'!AZ25,'14'!AZ25,'15'!AZ25,'16'!AZ25,'17'!AZ25,'18'!AZ25,'19'!AZ25,'20'!AZ25,'21'!AZ25,'22'!AZ25,'23'!AZ25,'24'!AZ25,'25'!AZ25,'26'!AZ25,'27'!AZ25,'28'!AZ25,'29'!AZ25,'30'!AZ25,'31'!AZ25)</f>
        <v>11</v>
      </c>
      <c r="BA25" s="100">
        <f t="shared" si="12"/>
        <v>336</v>
      </c>
    </row>
    <row r="26" spans="2:53" x14ac:dyDescent="1">
      <c r="B26" s="97">
        <v>1111011</v>
      </c>
      <c r="C26" s="98" t="s">
        <v>694</v>
      </c>
      <c r="D26" s="99">
        <f>SUM('1'!D26,'2'!D26,'3'!D26,'4'!D26,'5'!D26,'6'!D26,'7'!D26,'8'!D26,'9'!D26,'10'!D26,'11'!D26,'12'!D26,'13'!D26,'14'!D26,'15'!D26,'16'!D26,'17'!D26,'18'!D26,'19'!D26,'20'!D26,'21'!D26,'22'!D26,'23'!D26,'24'!D26,'25'!D26,'26'!D26,'27'!D26,'28'!D26,'29'!D26,'30'!D26,'31'!D26)</f>
        <v>0</v>
      </c>
      <c r="E26" s="99">
        <f>SUM('1'!E26,'2'!E26,'3'!E26,'4'!E26,'5'!E26,'6'!E26,'7'!E26,'8'!E26,'9'!E26,'10'!E26,'11'!E26,'12'!E26,'13'!E26,'14'!E26,'15'!E26,'16'!E26,'17'!E26,'18'!E26,'19'!E26,'20'!E26,'21'!E26,'22'!E26,'23'!E26,'24'!E26,'25'!E26,'26'!E26,'27'!E26,'28'!E26,'29'!E26,'30'!E26,'31'!E26)</f>
        <v>0</v>
      </c>
      <c r="F26" s="99">
        <f>SUM('1'!F26,'2'!F26,'3'!F26,'4'!F26,'5'!F26,'6'!F26,'7'!F26,'8'!F26,'9'!F26,'10'!F26,'11'!F26,'12'!F26,'13'!F26,'14'!F26,'15'!F26,'16'!F26,'17'!F26,'18'!F26,'19'!F26,'20'!F26,'21'!F26,'22'!F26,'23'!F26,'24'!F26,'25'!F26,'26'!F26,'27'!F26,'28'!F26,'29'!F26,'30'!F26,'31'!F26)</f>
        <v>0</v>
      </c>
      <c r="G26" s="100">
        <f t="shared" si="0"/>
        <v>0</v>
      </c>
      <c r="H26" s="99">
        <f>SUM('1'!H26,'2'!H26,'3'!H26,'4'!H26,'5'!H26,'6'!H26,'7'!H26,'8'!H26,'9'!H26,'10'!H26,'11'!H26,'12'!H26,'13'!H26,'14'!H26,'15'!H26,'16'!H26,'17'!H26,'18'!H26,'19'!H26,'20'!H26,'21'!H26,'22'!H26,'23'!H26,'24'!H26,'25'!H26,'26'!H26,'27'!H26,'28'!H26,'29'!H26,'30'!H26,'31'!H26)</f>
        <v>0</v>
      </c>
      <c r="I26" s="99">
        <f>SUM('1'!I26,'2'!I26,'3'!I26,'4'!I26,'5'!I26,'6'!I26,'7'!I26,'8'!I26,'9'!I26,'10'!I26,'11'!I26,'12'!I26,'13'!I26,'14'!I26,'15'!I26,'16'!I26,'17'!I26,'18'!I26,'19'!I26,'20'!I26,'21'!I26,'22'!I26,'23'!I26,'24'!I26,'25'!I26,'26'!I26,'27'!I26,'28'!I26,'29'!I26,'30'!I26,'31'!I26)</f>
        <v>0</v>
      </c>
      <c r="J26" s="99">
        <f>SUM('1'!J26,'2'!J26,'3'!J26,'4'!J26,'5'!J26,'6'!J26,'7'!J26,'8'!J26,'9'!J26,'10'!J26,'11'!J26,'12'!J26,'13'!J26,'14'!J26,'15'!J26,'16'!J26,'17'!J26,'18'!J26,'19'!J26,'20'!J26,'21'!J26,'22'!J26,'23'!J26,'24'!J26,'25'!J26,'26'!J26,'27'!J26,'28'!J26,'29'!J26,'30'!J26,'31'!J26)</f>
        <v>0</v>
      </c>
      <c r="K26" s="100">
        <f t="shared" si="1"/>
        <v>0</v>
      </c>
      <c r="L26" s="99">
        <f>SUM('1'!L26,'2'!L26,'3'!L26,'4'!L26,'5'!L26,'6'!L26,'7'!L26,'8'!L26,'9'!L26,'10'!L26,'11'!L26,'12'!L26,'13'!L26,'14'!L26,'15'!L26,'16'!L26,'17'!L26,'18'!L26,'19'!L26,'20'!L26,'21'!L26,'22'!L26,'23'!L26,'24'!L26,'25'!L26,'26'!L26,'27'!L26,'28'!L26,'29'!L26,'30'!L26,'31'!L26)</f>
        <v>0</v>
      </c>
      <c r="M26" s="99">
        <f>SUM('1'!M26,'2'!M26,'3'!M26,'4'!M26,'5'!M26,'6'!M26,'7'!M26,'8'!M26,'9'!M26,'10'!M26,'11'!M26,'12'!M26,'13'!M26,'14'!M26,'15'!M26,'16'!M26,'17'!M26,'18'!M26,'19'!M26,'20'!M26,'21'!M26,'22'!M26,'23'!M26,'24'!M26,'25'!M26,'26'!M26,'27'!M26,'28'!M26,'29'!M26,'30'!M26,'31'!M26)</f>
        <v>0</v>
      </c>
      <c r="N26" s="99">
        <f>SUM('1'!N26,'2'!N26,'3'!N26,'4'!N26,'5'!N26,'6'!N26,'7'!N26,'8'!N26,'9'!N26,'10'!N26,'11'!N26,'12'!N26,'13'!N26,'14'!N26,'15'!N26,'16'!N26,'17'!N26,'18'!N26,'19'!N26,'20'!N26,'21'!N26,'22'!N26,'23'!N26,'24'!N26,'25'!N26,'26'!N26,'27'!N26,'28'!N26,'29'!N26,'30'!N26,'31'!N26)</f>
        <v>0</v>
      </c>
      <c r="O26" s="100">
        <f t="shared" si="2"/>
        <v>0</v>
      </c>
      <c r="P26" s="99">
        <f>SUM('1'!P26,'2'!P26,'3'!P26,'4'!P26,'5'!P26,'6'!P26,'7'!P26,'8'!P26,'9'!P26,'10'!P26,'11'!P26,'12'!P26,'13'!P26,'14'!P26,'15'!P26,'16'!P26,'17'!P26,'18'!P26,'19'!P26,'20'!P26,'21'!P26,'22'!P26,'23'!P26,'24'!P26,'25'!P26,'26'!P26,'27'!P26,'28'!P26,'29'!P26,'30'!P26,'31'!P26)</f>
        <v>0</v>
      </c>
      <c r="Q26" s="99">
        <f>SUM('1'!Q26,'2'!Q26,'3'!Q26,'4'!Q26,'5'!Q26,'6'!Q26,'7'!Q26,'8'!Q26,'9'!Q26,'10'!Q26,'11'!Q26,'12'!Q26,'13'!Q26,'14'!Q26,'15'!Q26,'16'!Q26,'17'!Q26,'18'!Q26,'19'!Q26,'20'!Q26,'21'!Q26,'22'!Q26,'23'!Q26,'24'!Q26,'25'!Q26,'26'!Q26,'27'!Q26,'28'!Q26,'29'!Q26,'30'!Q26,'31'!Q26)</f>
        <v>0</v>
      </c>
      <c r="R26" s="99">
        <f>SUM('1'!R26,'2'!R26,'3'!R26,'4'!R26,'5'!R26,'6'!R26,'7'!R26,'8'!R26,'9'!R26,'10'!R26,'11'!R26,'12'!R26,'13'!R26,'14'!R26,'15'!R26,'16'!R26,'17'!R26,'18'!R26,'19'!R26,'20'!R26,'21'!R26,'22'!R26,'23'!R26,'24'!R26,'25'!R26,'26'!R26,'27'!R26,'28'!R26,'29'!R26,'30'!R26,'31'!R26)</f>
        <v>0</v>
      </c>
      <c r="S26" s="100">
        <f t="shared" si="3"/>
        <v>0</v>
      </c>
      <c r="T26" s="99">
        <f>SUM('1'!T26,'2'!T26,'3'!T26,'4'!T26,'5'!T26,'6'!T26,'7'!T26,'8'!T26,'9'!T26,'10'!T26,'11'!T26,'12'!T26,'13'!T26,'14'!T26,'15'!T26,'16'!T26,'17'!T26,'18'!T26,'19'!T26,'20'!T26,'21'!T26,'22'!T26,'23'!T26,'24'!T26,'25'!T26,'26'!T26,'27'!T26,'28'!T26,'29'!T26,'30'!T26,'31'!T26)</f>
        <v>0</v>
      </c>
      <c r="U26" s="99">
        <f>SUM('1'!U26,'2'!U26,'3'!U26,'4'!U26,'5'!U26,'6'!U26,'7'!U26,'8'!U26,'9'!U26,'10'!U26,'11'!U26,'12'!U26,'13'!U26,'14'!U26,'15'!U26,'16'!U26,'17'!U26,'18'!U26,'19'!U26,'20'!U26,'21'!U26,'22'!U26,'23'!U26,'24'!U26,'25'!U26,'26'!U26,'27'!U26,'28'!U26,'29'!U26,'30'!U26,'31'!U26)</f>
        <v>0</v>
      </c>
      <c r="V26" s="99">
        <f>SUM('1'!V26,'2'!V26,'3'!V26,'4'!V26,'5'!V26,'6'!V26,'7'!V26,'8'!V26,'9'!V26,'10'!V26,'11'!V26,'12'!V26,'13'!V26,'14'!V26,'15'!V26,'16'!V26,'17'!V26,'18'!V26,'19'!V26,'20'!V26,'21'!V26,'22'!V26,'23'!V26,'24'!V26,'25'!V26,'26'!V26,'27'!V26,'28'!V26,'29'!V26,'30'!V26,'31'!V26)</f>
        <v>0</v>
      </c>
      <c r="W26" s="100">
        <f t="shared" si="4"/>
        <v>0</v>
      </c>
      <c r="X26" s="99">
        <f>SUM('1'!X26,'2'!X26,'3'!X26,'4'!X26,'5'!X26,'6'!X26,'7'!X26,'8'!X26,'9'!X26,'10'!X26,'11'!X26,'12'!X26,'13'!X26,'14'!X26,'15'!X26,'16'!X26,'17'!X26,'18'!X26,'19'!X26,'20'!X26,'21'!X26,'22'!X26,'23'!X26,'24'!X26,'25'!X26,'26'!X26,'27'!X26,'28'!X26,'29'!X26,'30'!X26,'31'!X26)</f>
        <v>0</v>
      </c>
      <c r="Y26" s="99">
        <f>SUM('1'!Y26,'2'!Y26,'3'!Y26,'4'!Y26,'5'!Y26,'6'!Y26,'7'!Y26,'8'!Y26,'9'!Y26,'10'!Y26,'11'!Y26,'12'!Y26,'13'!Y26,'14'!Y26,'15'!Y26,'16'!Y26,'17'!Y26,'18'!Y26,'19'!Y26,'20'!Y26,'21'!Y26,'22'!Y26,'23'!Y26,'24'!Y26,'25'!Y26,'26'!Y26,'27'!Y26,'28'!Y26,'29'!Y26,'30'!Y26,'31'!Y26)</f>
        <v>0</v>
      </c>
      <c r="Z26" s="99">
        <f>SUM('1'!Z26,'2'!Z26,'3'!Z26,'4'!Z26,'5'!Z26,'6'!Z26,'7'!Z26,'8'!Z26,'9'!Z26,'10'!Z26,'11'!Z26,'12'!Z26,'13'!Z26,'14'!Z26,'15'!Z26,'16'!Z26,'17'!Z26,'18'!Z26,'19'!Z26,'20'!Z26,'21'!Z26,'22'!Z26,'23'!Z26,'24'!Z26,'25'!Z26,'26'!Z26,'27'!Z26,'28'!Z26,'29'!Z26,'30'!Z26,'31'!Z26)</f>
        <v>0</v>
      </c>
      <c r="AA26" s="100">
        <f t="shared" si="5"/>
        <v>0</v>
      </c>
      <c r="AB26" s="99">
        <f>SUM('1'!AB26,'2'!AB26,'3'!AB26,'4'!AB26,'5'!AB26,'6'!AB26,'7'!AB26,'8'!AB26,'9'!AB26,'10'!AB26,'11'!AB26,'12'!AB26,'13'!AB26,'14'!AB26,'15'!AB26,'16'!AB26,'17'!AB26,'18'!AB26,'19'!AB26,'20'!AB26,'21'!AB26,'22'!AB26,'23'!AB26,'24'!AB26,'25'!AB26,'26'!AB26,'27'!AB26,'28'!AB26,'29'!AB26,'30'!AB26,'31'!AB26)</f>
        <v>0</v>
      </c>
      <c r="AC26" s="99">
        <f>SUM('1'!AC26,'2'!AC26,'3'!AC26,'4'!AC26,'5'!AC26,'6'!AC26,'7'!AC26,'8'!AC26,'9'!AC26,'10'!AC26,'11'!AC26,'12'!AC26,'13'!AC26,'14'!AC26,'15'!AC26,'16'!AC26,'17'!AC26,'18'!AC26,'19'!AC26,'20'!AC26,'21'!AC26,'22'!AC26,'23'!AC26,'24'!AC26,'25'!AC26,'26'!AC26,'27'!AC26,'28'!AC26,'29'!AC26,'30'!AC26,'31'!AC26)</f>
        <v>0</v>
      </c>
      <c r="AD26" s="99">
        <f>SUM('1'!AD26,'2'!AD26,'3'!AD26,'4'!AD26,'5'!AD26,'6'!AD26,'7'!AD26,'8'!AD26,'9'!AD26,'10'!AD26,'11'!AD26,'12'!AD26,'13'!AD26,'14'!AD26,'15'!AD26,'16'!AD26,'17'!AD26,'18'!AD26,'19'!AD26,'20'!AD26,'21'!AD26,'22'!AD26,'23'!AD26,'24'!AD26,'25'!AD26,'26'!AD26,'27'!AD26,'28'!AD26,'29'!AD26,'30'!AD26,'31'!AD26)</f>
        <v>0</v>
      </c>
      <c r="AE26" s="100">
        <f t="shared" si="6"/>
        <v>0</v>
      </c>
      <c r="AF26" s="99">
        <f>SUM('1'!AF26,'2'!AF26,'3'!AF26,'4'!AF26,'5'!AF26,'6'!AF26,'7'!AF26,'8'!AF26,'9'!AF26,'10'!AF26,'11'!AF26,'12'!AF26,'13'!AF26,'14'!AF26,'15'!AF26,'16'!AF26,'17'!AF26,'18'!AF26,'19'!AF26,'20'!AF26,'21'!AF26,'22'!AF26,'23'!AF26,'24'!AF26,'25'!AF26,'26'!AF26,'27'!AF26,'28'!AF26,'29'!AF26,'30'!AF26,'31'!AF26)</f>
        <v>0</v>
      </c>
      <c r="AG26" s="99">
        <f>SUM('1'!AG26,'2'!AG26,'3'!AG26,'4'!AG26,'5'!AG26,'6'!AG26,'7'!AG26,'8'!AG26,'9'!AG26,'10'!AG26,'11'!AG26,'12'!AG26,'13'!AG26,'14'!AG26,'15'!AG26,'16'!AG26,'17'!AG26,'18'!AG26,'19'!AG26,'20'!AG26,'21'!AG26,'22'!AG26,'23'!AG26,'24'!AG26,'25'!AG26,'26'!AG26,'27'!AG26,'28'!AG26,'29'!AG26,'30'!AG26,'31'!AG26)</f>
        <v>0</v>
      </c>
      <c r="AH26" s="99">
        <f>SUM('1'!AH26,'2'!AH26,'3'!AH26,'4'!AH26,'5'!AH26,'6'!AH26,'7'!AH26,'8'!AH26,'9'!AH26,'10'!AH26,'11'!AH26,'12'!AH26,'13'!AH26,'14'!AH26,'15'!AH26,'16'!AH26,'17'!AH26,'18'!AH26,'19'!AH26,'20'!AH26,'21'!AH26,'22'!AH26,'23'!AH26,'24'!AH26,'25'!AH26,'26'!AH26,'27'!AH26,'28'!AH26,'29'!AH26,'30'!AH26,'31'!AH26)</f>
        <v>0</v>
      </c>
      <c r="AI26" s="100">
        <f t="shared" si="7"/>
        <v>0</v>
      </c>
      <c r="AJ26" s="99">
        <f>SUM('1'!AJ26,'2'!AJ26,'3'!AJ26,'4'!AJ26,'5'!AJ26,'6'!AJ26,'7'!AJ26,'8'!AJ26,'9'!AJ26,'10'!AJ26,'11'!AJ26,'12'!AJ26,'13'!AJ26,'14'!AJ26,'15'!AJ26,'16'!AJ26,'17'!AJ26,'18'!AJ26,'19'!AJ26,'20'!AJ26,'21'!AJ26,'22'!AJ26,'23'!AJ26,'24'!AJ26,'25'!AJ26,'26'!AJ26,'27'!AJ26,'28'!AJ26,'29'!AJ26,'30'!AJ26,'31'!AJ26)</f>
        <v>0</v>
      </c>
      <c r="AK26" s="99">
        <f>SUM('1'!AK26,'2'!AK26,'3'!AK26,'4'!AK26,'5'!AK26,'6'!AK26,'7'!AK26,'8'!AK26,'9'!AK26,'10'!AK26,'11'!AK26,'12'!AK26,'13'!AK26,'14'!AK26,'15'!AK26,'16'!AK26,'17'!AK26,'18'!AK26,'19'!AK26,'20'!AK26,'21'!AK26,'22'!AK26,'23'!AK26,'24'!AK26,'25'!AK26,'26'!AK26,'27'!AK26,'28'!AK26,'29'!AK26,'30'!AK26,'31'!AK26)</f>
        <v>0</v>
      </c>
      <c r="AL26" s="99">
        <f>SUM('1'!AL26,'2'!AL26,'3'!AL26,'4'!AL26,'5'!AL26,'6'!AL26,'7'!AL26,'8'!AL26,'9'!AL26,'10'!AL26,'11'!AL26,'12'!AL26,'13'!AL26,'14'!AL26,'15'!AL26,'16'!AL26,'17'!AL26,'18'!AL26,'19'!AL26,'20'!AL26,'21'!AL26,'22'!AL26,'23'!AL26,'24'!AL26,'25'!AL26,'26'!AL26,'27'!AL26,'28'!AL26,'29'!AL26,'30'!AL26,'31'!AL26)</f>
        <v>0</v>
      </c>
      <c r="AM26" s="100">
        <f t="shared" si="8"/>
        <v>0</v>
      </c>
      <c r="AN26" s="99">
        <f>SUM('1'!AN26,'2'!AN26,'3'!AN26,'4'!AN26,'5'!AN26,'6'!AN26,'7'!AN26,'8'!AN26,'9'!AN26,'10'!AN26,'11'!AN26,'12'!AN26,'13'!AN26,'14'!AN26,'15'!AN26,'16'!AN26,'17'!AN26,'18'!AN26,'19'!AN26,'20'!AN26,'21'!AN26,'22'!AN26,'23'!AN26,'24'!AN26,'25'!AN26,'26'!AN26,'27'!AN26,'28'!AN26,'29'!AN26,'30'!AN26,'31'!AN26)</f>
        <v>0</v>
      </c>
      <c r="AO26" s="99">
        <f>SUM('1'!AO26,'2'!AO26,'3'!AO26,'4'!AO26,'5'!AO26,'6'!AO26,'7'!AO26,'8'!AO26,'9'!AO26,'10'!AO26,'11'!AO26,'12'!AO26,'13'!AO26,'14'!AO26,'15'!AO26,'16'!AO26,'17'!AO26,'18'!AO26,'19'!AO26,'20'!AO26,'21'!AO26,'22'!AO26,'23'!AO26,'24'!AO26,'25'!AO26,'26'!AO26,'27'!AO26,'28'!AO26,'29'!AO26,'30'!AO26,'31'!AO26)</f>
        <v>0</v>
      </c>
      <c r="AP26" s="99">
        <f>SUM('1'!AP26,'2'!AP26,'3'!AP26,'4'!AP26,'5'!AP26,'6'!AP26,'7'!AP26,'8'!AP26,'9'!AP26,'10'!AP26,'11'!AP26,'12'!AP26,'13'!AP26,'14'!AP26,'15'!AP26,'16'!AP26,'17'!AP26,'18'!AP26,'19'!AP26,'20'!AP26,'21'!AP26,'22'!AP26,'23'!AP26,'24'!AP26,'25'!AP26,'26'!AP26,'27'!AP26,'28'!AP26,'29'!AP26,'30'!AP26,'31'!AP26)</f>
        <v>0</v>
      </c>
      <c r="AQ26" s="100">
        <f t="shared" si="9"/>
        <v>0</v>
      </c>
      <c r="AR26" s="99">
        <f>SUM('1'!AR26,'2'!AR26,'3'!AR26,'4'!AR26,'5'!AR26,'6'!AR26,'7'!AR26,'8'!AR26,'9'!AR26,'10'!AR26,'11'!AR26,'12'!AR26,'13'!AR26,'14'!AR26,'15'!AR26,'16'!AR26,'17'!AR26,'18'!AR26,'19'!AR26,'20'!AR26,'21'!AR26,'22'!AR26,'23'!AR26,'24'!AR26,'25'!AR26,'26'!AR26,'27'!AR26,'28'!AR26,'29'!AR26,'30'!AR26,'31'!AR26)</f>
        <v>0</v>
      </c>
      <c r="AS26" s="99">
        <f>SUM('1'!AS26,'2'!AS26,'3'!AS26,'4'!AS26,'5'!AS26,'6'!AS26,'7'!AS26,'8'!AS26,'9'!AS26,'10'!AS26,'11'!AS26,'12'!AS26,'13'!AS26,'14'!AS26,'15'!AS26,'16'!AS26,'17'!AS26,'18'!AS26,'19'!AS26,'20'!AS26,'21'!AS26,'22'!AS26,'23'!AS26,'24'!AS26,'25'!AS26,'26'!AS26,'27'!AS26,'28'!AS26,'29'!AS26,'30'!AS26,'31'!AS26)</f>
        <v>0</v>
      </c>
      <c r="AT26" s="99">
        <f>SUM('1'!AT26,'2'!AT26,'3'!AT26,'4'!AT26,'5'!AT26,'6'!AT26,'7'!AT26,'8'!AT26,'9'!AT26,'10'!AT26,'11'!AT26,'12'!AT26,'13'!AT26,'14'!AT26,'15'!AT26,'16'!AT26,'17'!AT26,'18'!AT26,'19'!AT26,'20'!AT26,'21'!AT26,'22'!AT26,'23'!AT26,'24'!AT26,'25'!AT26,'26'!AT26,'27'!AT26,'28'!AT26,'29'!AT26,'30'!AT26,'31'!AT26)</f>
        <v>0</v>
      </c>
      <c r="AU26" s="100">
        <f t="shared" si="10"/>
        <v>0</v>
      </c>
      <c r="AV26" s="99">
        <f>SUM('1'!AV26,'2'!AV26,'3'!AV26,'4'!AV26,'5'!AV26,'6'!AV26,'7'!AV26,'8'!AV26,'9'!AV26,'10'!AV26,'11'!AV26,'12'!AV26,'13'!AV26,'14'!AV26,'15'!AV26,'16'!AV26,'17'!AV26,'18'!AV26,'19'!AV26,'20'!AV26,'21'!AV26,'22'!AV26,'23'!AV26,'24'!AV26,'25'!AV26,'26'!AV26,'27'!AV26,'28'!AV26,'29'!AV26,'30'!AV26,'31'!AV26)</f>
        <v>0</v>
      </c>
      <c r="AW26" s="99">
        <f>SUM('1'!AW26,'2'!AW26,'3'!AW26,'4'!AW26,'5'!AW26,'6'!AW26,'7'!AW26,'8'!AW26,'9'!AW26,'10'!AW26,'11'!AW26,'12'!AW26,'13'!AW26,'14'!AW26,'15'!AW26,'16'!AW26,'17'!AW26,'18'!AW26,'19'!AW26,'20'!AW26,'21'!AW26,'22'!AW26,'23'!AW26,'24'!AW26,'25'!AW26,'26'!AW26,'27'!AW26,'28'!AW26,'29'!AW26,'30'!AW26,'31'!AW26)</f>
        <v>0</v>
      </c>
      <c r="AX26" s="99">
        <f>SUM('1'!AX26,'2'!AX26,'3'!AX26,'4'!AX26,'5'!AX26,'6'!AX26,'7'!AX26,'8'!AX26,'9'!AX26,'10'!AX26,'11'!AX26,'12'!AX26,'13'!AX26,'14'!AX26,'15'!AX26,'16'!AX26,'17'!AX26,'18'!AX26,'19'!AX26,'20'!AX26,'21'!AX26,'22'!AX26,'23'!AX26,'24'!AX26,'25'!AX26,'26'!AX26,'27'!AX26,'28'!AX26,'29'!AX26,'30'!AX26,'31'!AX26)</f>
        <v>0</v>
      </c>
      <c r="AY26" s="100">
        <f t="shared" si="11"/>
        <v>0</v>
      </c>
      <c r="AZ26" s="99">
        <f>SUM('1'!AZ26,'2'!AZ26,'3'!AZ26,'4'!AZ26,'5'!AZ26,'6'!AZ26,'7'!AZ26,'8'!AZ26,'9'!AZ26,'10'!AZ26,'11'!AZ26,'12'!AZ26,'13'!AZ26,'14'!AZ26,'15'!AZ26,'16'!AZ26,'17'!AZ26,'18'!AZ26,'19'!AZ26,'20'!AZ26,'21'!AZ26,'22'!AZ26,'23'!AZ26,'24'!AZ26,'25'!AZ26,'26'!AZ26,'27'!AZ26,'28'!AZ26,'29'!AZ26,'30'!AZ26,'31'!AZ26)</f>
        <v>0</v>
      </c>
      <c r="BA26" s="100">
        <f t="shared" si="12"/>
        <v>0</v>
      </c>
    </row>
    <row r="27" spans="2:53" ht="39.75" customHeight="1" x14ac:dyDescent="1">
      <c r="B27" s="97">
        <v>1111012</v>
      </c>
      <c r="C27" s="98" t="s">
        <v>695</v>
      </c>
      <c r="D27" s="99">
        <f>SUM('1'!D27,'2'!D27,'3'!D27,'4'!D27,'5'!D27,'6'!D27,'7'!D27,'8'!D27,'9'!D27,'10'!D27,'11'!D27,'12'!D27,'13'!D27,'14'!D27,'15'!D27,'16'!D27,'17'!D27,'18'!D27,'19'!D27,'20'!D27,'21'!D27,'22'!D27,'23'!D27,'24'!D27,'25'!D27,'26'!D27,'27'!D27,'28'!D27,'29'!D27,'30'!D27,'31'!D27)</f>
        <v>0</v>
      </c>
      <c r="E27" s="99">
        <f>SUM('1'!E27,'2'!E27,'3'!E27,'4'!E27,'5'!E27,'6'!E27,'7'!E27,'8'!E27,'9'!E27,'10'!E27,'11'!E27,'12'!E27,'13'!E27,'14'!E27,'15'!E27,'16'!E27,'17'!E27,'18'!E27,'19'!E27,'20'!E27,'21'!E27,'22'!E27,'23'!E27,'24'!E27,'25'!E27,'26'!E27,'27'!E27,'28'!E27,'29'!E27,'30'!E27,'31'!E27)</f>
        <v>0</v>
      </c>
      <c r="F27" s="99">
        <f>SUM('1'!F27,'2'!F27,'3'!F27,'4'!F27,'5'!F27,'6'!F27,'7'!F27,'8'!F27,'9'!F27,'10'!F27,'11'!F27,'12'!F27,'13'!F27,'14'!F27,'15'!F27,'16'!F27,'17'!F27,'18'!F27,'19'!F27,'20'!F27,'21'!F27,'22'!F27,'23'!F27,'24'!F27,'25'!F27,'26'!F27,'27'!F27,'28'!F27,'29'!F27,'30'!F27,'31'!F27)</f>
        <v>0</v>
      </c>
      <c r="G27" s="100">
        <f t="shared" si="0"/>
        <v>0</v>
      </c>
      <c r="H27" s="99">
        <f>SUM('1'!H27,'2'!H27,'3'!H27,'4'!H27,'5'!H27,'6'!H27,'7'!H27,'8'!H27,'9'!H27,'10'!H27,'11'!H27,'12'!H27,'13'!H27,'14'!H27,'15'!H27,'16'!H27,'17'!H27,'18'!H27,'19'!H27,'20'!H27,'21'!H27,'22'!H27,'23'!H27,'24'!H27,'25'!H27,'26'!H27,'27'!H27,'28'!H27,'29'!H27,'30'!H27,'31'!H27)</f>
        <v>0</v>
      </c>
      <c r="I27" s="99">
        <f>SUM('1'!I27,'2'!I27,'3'!I27,'4'!I27,'5'!I27,'6'!I27,'7'!I27,'8'!I27,'9'!I27,'10'!I27,'11'!I27,'12'!I27,'13'!I27,'14'!I27,'15'!I27,'16'!I27,'17'!I27,'18'!I27,'19'!I27,'20'!I27,'21'!I27,'22'!I27,'23'!I27,'24'!I27,'25'!I27,'26'!I27,'27'!I27,'28'!I27,'29'!I27,'30'!I27,'31'!I27)</f>
        <v>0</v>
      </c>
      <c r="J27" s="99">
        <f>SUM('1'!J27,'2'!J27,'3'!J27,'4'!J27,'5'!J27,'6'!J27,'7'!J27,'8'!J27,'9'!J27,'10'!J27,'11'!J27,'12'!J27,'13'!J27,'14'!J27,'15'!J27,'16'!J27,'17'!J27,'18'!J27,'19'!J27,'20'!J27,'21'!J27,'22'!J27,'23'!J27,'24'!J27,'25'!J27,'26'!J27,'27'!J27,'28'!J27,'29'!J27,'30'!J27,'31'!J27)</f>
        <v>0</v>
      </c>
      <c r="K27" s="100">
        <f t="shared" si="1"/>
        <v>0</v>
      </c>
      <c r="L27" s="99">
        <f>SUM('1'!L27,'2'!L27,'3'!L27,'4'!L27,'5'!L27,'6'!L27,'7'!L27,'8'!L27,'9'!L27,'10'!L27,'11'!L27,'12'!L27,'13'!L27,'14'!L27,'15'!L27,'16'!L27,'17'!L27,'18'!L27,'19'!L27,'20'!L27,'21'!L27,'22'!L27,'23'!L27,'24'!L27,'25'!L27,'26'!L27,'27'!L27,'28'!L27,'29'!L27,'30'!L27,'31'!L27)</f>
        <v>0</v>
      </c>
      <c r="M27" s="99">
        <f>SUM('1'!M27,'2'!M27,'3'!M27,'4'!M27,'5'!M27,'6'!M27,'7'!M27,'8'!M27,'9'!M27,'10'!M27,'11'!M27,'12'!M27,'13'!M27,'14'!M27,'15'!M27,'16'!M27,'17'!M27,'18'!M27,'19'!M27,'20'!M27,'21'!M27,'22'!M27,'23'!M27,'24'!M27,'25'!M27,'26'!M27,'27'!M27,'28'!M27,'29'!M27,'30'!M27,'31'!M27)</f>
        <v>0</v>
      </c>
      <c r="N27" s="99">
        <f>SUM('1'!N27,'2'!N27,'3'!N27,'4'!N27,'5'!N27,'6'!N27,'7'!N27,'8'!N27,'9'!N27,'10'!N27,'11'!N27,'12'!N27,'13'!N27,'14'!N27,'15'!N27,'16'!N27,'17'!N27,'18'!N27,'19'!N27,'20'!N27,'21'!N27,'22'!N27,'23'!N27,'24'!N27,'25'!N27,'26'!N27,'27'!N27,'28'!N27,'29'!N27,'30'!N27,'31'!N27)</f>
        <v>0</v>
      </c>
      <c r="O27" s="100">
        <f t="shared" si="2"/>
        <v>0</v>
      </c>
      <c r="P27" s="99">
        <f>SUM('1'!P27,'2'!P27,'3'!P27,'4'!P27,'5'!P27,'6'!P27,'7'!P27,'8'!P27,'9'!P27,'10'!P27,'11'!P27,'12'!P27,'13'!P27,'14'!P27,'15'!P27,'16'!P27,'17'!P27,'18'!P27,'19'!P27,'20'!P27,'21'!P27,'22'!P27,'23'!P27,'24'!P27,'25'!P27,'26'!P27,'27'!P27,'28'!P27,'29'!P27,'30'!P27,'31'!P27)</f>
        <v>0</v>
      </c>
      <c r="Q27" s="99">
        <f>SUM('1'!Q27,'2'!Q27,'3'!Q27,'4'!Q27,'5'!Q27,'6'!Q27,'7'!Q27,'8'!Q27,'9'!Q27,'10'!Q27,'11'!Q27,'12'!Q27,'13'!Q27,'14'!Q27,'15'!Q27,'16'!Q27,'17'!Q27,'18'!Q27,'19'!Q27,'20'!Q27,'21'!Q27,'22'!Q27,'23'!Q27,'24'!Q27,'25'!Q27,'26'!Q27,'27'!Q27,'28'!Q27,'29'!Q27,'30'!Q27,'31'!Q27)</f>
        <v>0</v>
      </c>
      <c r="R27" s="99">
        <f>SUM('1'!R27,'2'!R27,'3'!R27,'4'!R27,'5'!R27,'6'!R27,'7'!R27,'8'!R27,'9'!R27,'10'!R27,'11'!R27,'12'!R27,'13'!R27,'14'!R27,'15'!R27,'16'!R27,'17'!R27,'18'!R27,'19'!R27,'20'!R27,'21'!R27,'22'!R27,'23'!R27,'24'!R27,'25'!R27,'26'!R27,'27'!R27,'28'!R27,'29'!R27,'30'!R27,'31'!R27)</f>
        <v>0</v>
      </c>
      <c r="S27" s="100">
        <f t="shared" si="3"/>
        <v>0</v>
      </c>
      <c r="T27" s="99">
        <f>SUM('1'!T27,'2'!T27,'3'!T27,'4'!T27,'5'!T27,'6'!T27,'7'!T27,'8'!T27,'9'!T27,'10'!T27,'11'!T27,'12'!T27,'13'!T27,'14'!T27,'15'!T27,'16'!T27,'17'!T27,'18'!T27,'19'!T27,'20'!T27,'21'!T27,'22'!T27,'23'!T27,'24'!T27,'25'!T27,'26'!T27,'27'!T27,'28'!T27,'29'!T27,'30'!T27,'31'!T27)</f>
        <v>0</v>
      </c>
      <c r="U27" s="99">
        <f>SUM('1'!U27,'2'!U27,'3'!U27,'4'!U27,'5'!U27,'6'!U27,'7'!U27,'8'!U27,'9'!U27,'10'!U27,'11'!U27,'12'!U27,'13'!U27,'14'!U27,'15'!U27,'16'!U27,'17'!U27,'18'!U27,'19'!U27,'20'!U27,'21'!U27,'22'!U27,'23'!U27,'24'!U27,'25'!U27,'26'!U27,'27'!U27,'28'!U27,'29'!U27,'30'!U27,'31'!U27)</f>
        <v>0</v>
      </c>
      <c r="V27" s="99">
        <f>SUM('1'!V27,'2'!V27,'3'!V27,'4'!V27,'5'!V27,'6'!V27,'7'!V27,'8'!V27,'9'!V27,'10'!V27,'11'!V27,'12'!V27,'13'!V27,'14'!V27,'15'!V27,'16'!V27,'17'!V27,'18'!V27,'19'!V27,'20'!V27,'21'!V27,'22'!V27,'23'!V27,'24'!V27,'25'!V27,'26'!V27,'27'!V27,'28'!V27,'29'!V27,'30'!V27,'31'!V27)</f>
        <v>0</v>
      </c>
      <c r="W27" s="100">
        <f t="shared" si="4"/>
        <v>0</v>
      </c>
      <c r="X27" s="99">
        <f>SUM('1'!X27,'2'!X27,'3'!X27,'4'!X27,'5'!X27,'6'!X27,'7'!X27,'8'!X27,'9'!X27,'10'!X27,'11'!X27,'12'!X27,'13'!X27,'14'!X27,'15'!X27,'16'!X27,'17'!X27,'18'!X27,'19'!X27,'20'!X27,'21'!X27,'22'!X27,'23'!X27,'24'!X27,'25'!X27,'26'!X27,'27'!X27,'28'!X27,'29'!X27,'30'!X27,'31'!X27)</f>
        <v>0</v>
      </c>
      <c r="Y27" s="99">
        <f>SUM('1'!Y27,'2'!Y27,'3'!Y27,'4'!Y27,'5'!Y27,'6'!Y27,'7'!Y27,'8'!Y27,'9'!Y27,'10'!Y27,'11'!Y27,'12'!Y27,'13'!Y27,'14'!Y27,'15'!Y27,'16'!Y27,'17'!Y27,'18'!Y27,'19'!Y27,'20'!Y27,'21'!Y27,'22'!Y27,'23'!Y27,'24'!Y27,'25'!Y27,'26'!Y27,'27'!Y27,'28'!Y27,'29'!Y27,'30'!Y27,'31'!Y27)</f>
        <v>0</v>
      </c>
      <c r="Z27" s="99">
        <f>SUM('1'!Z27,'2'!Z27,'3'!Z27,'4'!Z27,'5'!Z27,'6'!Z27,'7'!Z27,'8'!Z27,'9'!Z27,'10'!Z27,'11'!Z27,'12'!Z27,'13'!Z27,'14'!Z27,'15'!Z27,'16'!Z27,'17'!Z27,'18'!Z27,'19'!Z27,'20'!Z27,'21'!Z27,'22'!Z27,'23'!Z27,'24'!Z27,'25'!Z27,'26'!Z27,'27'!Z27,'28'!Z27,'29'!Z27,'30'!Z27,'31'!Z27)</f>
        <v>0</v>
      </c>
      <c r="AA27" s="100">
        <f t="shared" si="5"/>
        <v>0</v>
      </c>
      <c r="AB27" s="99">
        <f>SUM('1'!AB27,'2'!AB27,'3'!AB27,'4'!AB27,'5'!AB27,'6'!AB27,'7'!AB27,'8'!AB27,'9'!AB27,'10'!AB27,'11'!AB27,'12'!AB27,'13'!AB27,'14'!AB27,'15'!AB27,'16'!AB27,'17'!AB27,'18'!AB27,'19'!AB27,'20'!AB27,'21'!AB27,'22'!AB27,'23'!AB27,'24'!AB27,'25'!AB27,'26'!AB27,'27'!AB27,'28'!AB27,'29'!AB27,'30'!AB27,'31'!AB27)</f>
        <v>0</v>
      </c>
      <c r="AC27" s="99">
        <f>SUM('1'!AC27,'2'!AC27,'3'!AC27,'4'!AC27,'5'!AC27,'6'!AC27,'7'!AC27,'8'!AC27,'9'!AC27,'10'!AC27,'11'!AC27,'12'!AC27,'13'!AC27,'14'!AC27,'15'!AC27,'16'!AC27,'17'!AC27,'18'!AC27,'19'!AC27,'20'!AC27,'21'!AC27,'22'!AC27,'23'!AC27,'24'!AC27,'25'!AC27,'26'!AC27,'27'!AC27,'28'!AC27,'29'!AC27,'30'!AC27,'31'!AC27)</f>
        <v>0</v>
      </c>
      <c r="AD27" s="99">
        <f>SUM('1'!AD27,'2'!AD27,'3'!AD27,'4'!AD27,'5'!AD27,'6'!AD27,'7'!AD27,'8'!AD27,'9'!AD27,'10'!AD27,'11'!AD27,'12'!AD27,'13'!AD27,'14'!AD27,'15'!AD27,'16'!AD27,'17'!AD27,'18'!AD27,'19'!AD27,'20'!AD27,'21'!AD27,'22'!AD27,'23'!AD27,'24'!AD27,'25'!AD27,'26'!AD27,'27'!AD27,'28'!AD27,'29'!AD27,'30'!AD27,'31'!AD27)</f>
        <v>0</v>
      </c>
      <c r="AE27" s="100">
        <f t="shared" si="6"/>
        <v>0</v>
      </c>
      <c r="AF27" s="99">
        <f>SUM('1'!AF27,'2'!AF27,'3'!AF27,'4'!AF27,'5'!AF27,'6'!AF27,'7'!AF27,'8'!AF27,'9'!AF27,'10'!AF27,'11'!AF27,'12'!AF27,'13'!AF27,'14'!AF27,'15'!AF27,'16'!AF27,'17'!AF27,'18'!AF27,'19'!AF27,'20'!AF27,'21'!AF27,'22'!AF27,'23'!AF27,'24'!AF27,'25'!AF27,'26'!AF27,'27'!AF27,'28'!AF27,'29'!AF27,'30'!AF27,'31'!AF27)</f>
        <v>0</v>
      </c>
      <c r="AG27" s="99">
        <f>SUM('1'!AG27,'2'!AG27,'3'!AG27,'4'!AG27,'5'!AG27,'6'!AG27,'7'!AG27,'8'!AG27,'9'!AG27,'10'!AG27,'11'!AG27,'12'!AG27,'13'!AG27,'14'!AG27,'15'!AG27,'16'!AG27,'17'!AG27,'18'!AG27,'19'!AG27,'20'!AG27,'21'!AG27,'22'!AG27,'23'!AG27,'24'!AG27,'25'!AG27,'26'!AG27,'27'!AG27,'28'!AG27,'29'!AG27,'30'!AG27,'31'!AG27)</f>
        <v>0</v>
      </c>
      <c r="AH27" s="99">
        <f>SUM('1'!AH27,'2'!AH27,'3'!AH27,'4'!AH27,'5'!AH27,'6'!AH27,'7'!AH27,'8'!AH27,'9'!AH27,'10'!AH27,'11'!AH27,'12'!AH27,'13'!AH27,'14'!AH27,'15'!AH27,'16'!AH27,'17'!AH27,'18'!AH27,'19'!AH27,'20'!AH27,'21'!AH27,'22'!AH27,'23'!AH27,'24'!AH27,'25'!AH27,'26'!AH27,'27'!AH27,'28'!AH27,'29'!AH27,'30'!AH27,'31'!AH27)</f>
        <v>0</v>
      </c>
      <c r="AI27" s="100">
        <f t="shared" si="7"/>
        <v>0</v>
      </c>
      <c r="AJ27" s="99">
        <f>SUM('1'!AJ27,'2'!AJ27,'3'!AJ27,'4'!AJ27,'5'!AJ27,'6'!AJ27,'7'!AJ27,'8'!AJ27,'9'!AJ27,'10'!AJ27,'11'!AJ27,'12'!AJ27,'13'!AJ27,'14'!AJ27,'15'!AJ27,'16'!AJ27,'17'!AJ27,'18'!AJ27,'19'!AJ27,'20'!AJ27,'21'!AJ27,'22'!AJ27,'23'!AJ27,'24'!AJ27,'25'!AJ27,'26'!AJ27,'27'!AJ27,'28'!AJ27,'29'!AJ27,'30'!AJ27,'31'!AJ27)</f>
        <v>0</v>
      </c>
      <c r="AK27" s="99">
        <f>SUM('1'!AK27,'2'!AK27,'3'!AK27,'4'!AK27,'5'!AK27,'6'!AK27,'7'!AK27,'8'!AK27,'9'!AK27,'10'!AK27,'11'!AK27,'12'!AK27,'13'!AK27,'14'!AK27,'15'!AK27,'16'!AK27,'17'!AK27,'18'!AK27,'19'!AK27,'20'!AK27,'21'!AK27,'22'!AK27,'23'!AK27,'24'!AK27,'25'!AK27,'26'!AK27,'27'!AK27,'28'!AK27,'29'!AK27,'30'!AK27,'31'!AK27)</f>
        <v>0</v>
      </c>
      <c r="AL27" s="99">
        <f>SUM('1'!AL27,'2'!AL27,'3'!AL27,'4'!AL27,'5'!AL27,'6'!AL27,'7'!AL27,'8'!AL27,'9'!AL27,'10'!AL27,'11'!AL27,'12'!AL27,'13'!AL27,'14'!AL27,'15'!AL27,'16'!AL27,'17'!AL27,'18'!AL27,'19'!AL27,'20'!AL27,'21'!AL27,'22'!AL27,'23'!AL27,'24'!AL27,'25'!AL27,'26'!AL27,'27'!AL27,'28'!AL27,'29'!AL27,'30'!AL27,'31'!AL27)</f>
        <v>0</v>
      </c>
      <c r="AM27" s="100">
        <f t="shared" si="8"/>
        <v>0</v>
      </c>
      <c r="AN27" s="99">
        <f>SUM('1'!AN27,'2'!AN27,'3'!AN27,'4'!AN27,'5'!AN27,'6'!AN27,'7'!AN27,'8'!AN27,'9'!AN27,'10'!AN27,'11'!AN27,'12'!AN27,'13'!AN27,'14'!AN27,'15'!AN27,'16'!AN27,'17'!AN27,'18'!AN27,'19'!AN27,'20'!AN27,'21'!AN27,'22'!AN27,'23'!AN27,'24'!AN27,'25'!AN27,'26'!AN27,'27'!AN27,'28'!AN27,'29'!AN27,'30'!AN27,'31'!AN27)</f>
        <v>0</v>
      </c>
      <c r="AO27" s="99">
        <f>SUM('1'!AO27,'2'!AO27,'3'!AO27,'4'!AO27,'5'!AO27,'6'!AO27,'7'!AO27,'8'!AO27,'9'!AO27,'10'!AO27,'11'!AO27,'12'!AO27,'13'!AO27,'14'!AO27,'15'!AO27,'16'!AO27,'17'!AO27,'18'!AO27,'19'!AO27,'20'!AO27,'21'!AO27,'22'!AO27,'23'!AO27,'24'!AO27,'25'!AO27,'26'!AO27,'27'!AO27,'28'!AO27,'29'!AO27,'30'!AO27,'31'!AO27)</f>
        <v>0</v>
      </c>
      <c r="AP27" s="99">
        <f>SUM('1'!AP27,'2'!AP27,'3'!AP27,'4'!AP27,'5'!AP27,'6'!AP27,'7'!AP27,'8'!AP27,'9'!AP27,'10'!AP27,'11'!AP27,'12'!AP27,'13'!AP27,'14'!AP27,'15'!AP27,'16'!AP27,'17'!AP27,'18'!AP27,'19'!AP27,'20'!AP27,'21'!AP27,'22'!AP27,'23'!AP27,'24'!AP27,'25'!AP27,'26'!AP27,'27'!AP27,'28'!AP27,'29'!AP27,'30'!AP27,'31'!AP27)</f>
        <v>0</v>
      </c>
      <c r="AQ27" s="100">
        <f t="shared" si="9"/>
        <v>0</v>
      </c>
      <c r="AR27" s="99">
        <f>SUM('1'!AR27,'2'!AR27,'3'!AR27,'4'!AR27,'5'!AR27,'6'!AR27,'7'!AR27,'8'!AR27,'9'!AR27,'10'!AR27,'11'!AR27,'12'!AR27,'13'!AR27,'14'!AR27,'15'!AR27,'16'!AR27,'17'!AR27,'18'!AR27,'19'!AR27,'20'!AR27,'21'!AR27,'22'!AR27,'23'!AR27,'24'!AR27,'25'!AR27,'26'!AR27,'27'!AR27,'28'!AR27,'29'!AR27,'30'!AR27,'31'!AR27)</f>
        <v>0</v>
      </c>
      <c r="AS27" s="99">
        <f>SUM('1'!AS27,'2'!AS27,'3'!AS27,'4'!AS27,'5'!AS27,'6'!AS27,'7'!AS27,'8'!AS27,'9'!AS27,'10'!AS27,'11'!AS27,'12'!AS27,'13'!AS27,'14'!AS27,'15'!AS27,'16'!AS27,'17'!AS27,'18'!AS27,'19'!AS27,'20'!AS27,'21'!AS27,'22'!AS27,'23'!AS27,'24'!AS27,'25'!AS27,'26'!AS27,'27'!AS27,'28'!AS27,'29'!AS27,'30'!AS27,'31'!AS27)</f>
        <v>0</v>
      </c>
      <c r="AT27" s="99">
        <f>SUM('1'!AT27,'2'!AT27,'3'!AT27,'4'!AT27,'5'!AT27,'6'!AT27,'7'!AT27,'8'!AT27,'9'!AT27,'10'!AT27,'11'!AT27,'12'!AT27,'13'!AT27,'14'!AT27,'15'!AT27,'16'!AT27,'17'!AT27,'18'!AT27,'19'!AT27,'20'!AT27,'21'!AT27,'22'!AT27,'23'!AT27,'24'!AT27,'25'!AT27,'26'!AT27,'27'!AT27,'28'!AT27,'29'!AT27,'30'!AT27,'31'!AT27)</f>
        <v>0</v>
      </c>
      <c r="AU27" s="100">
        <f t="shared" si="10"/>
        <v>0</v>
      </c>
      <c r="AV27" s="99">
        <f>SUM('1'!AV27,'2'!AV27,'3'!AV27,'4'!AV27,'5'!AV27,'6'!AV27,'7'!AV27,'8'!AV27,'9'!AV27,'10'!AV27,'11'!AV27,'12'!AV27,'13'!AV27,'14'!AV27,'15'!AV27,'16'!AV27,'17'!AV27,'18'!AV27,'19'!AV27,'20'!AV27,'21'!AV27,'22'!AV27,'23'!AV27,'24'!AV27,'25'!AV27,'26'!AV27,'27'!AV27,'28'!AV27,'29'!AV27,'30'!AV27,'31'!AV27)</f>
        <v>0</v>
      </c>
      <c r="AW27" s="99">
        <f>SUM('1'!AW27,'2'!AW27,'3'!AW27,'4'!AW27,'5'!AW27,'6'!AW27,'7'!AW27,'8'!AW27,'9'!AW27,'10'!AW27,'11'!AW27,'12'!AW27,'13'!AW27,'14'!AW27,'15'!AW27,'16'!AW27,'17'!AW27,'18'!AW27,'19'!AW27,'20'!AW27,'21'!AW27,'22'!AW27,'23'!AW27,'24'!AW27,'25'!AW27,'26'!AW27,'27'!AW27,'28'!AW27,'29'!AW27,'30'!AW27,'31'!AW27)</f>
        <v>0</v>
      </c>
      <c r="AX27" s="99">
        <f>SUM('1'!AX27,'2'!AX27,'3'!AX27,'4'!AX27,'5'!AX27,'6'!AX27,'7'!AX27,'8'!AX27,'9'!AX27,'10'!AX27,'11'!AX27,'12'!AX27,'13'!AX27,'14'!AX27,'15'!AX27,'16'!AX27,'17'!AX27,'18'!AX27,'19'!AX27,'20'!AX27,'21'!AX27,'22'!AX27,'23'!AX27,'24'!AX27,'25'!AX27,'26'!AX27,'27'!AX27,'28'!AX27,'29'!AX27,'30'!AX27,'31'!AX27)</f>
        <v>0</v>
      </c>
      <c r="AY27" s="100">
        <f t="shared" si="11"/>
        <v>0</v>
      </c>
      <c r="AZ27" s="99">
        <f>SUM('1'!AZ27,'2'!AZ27,'3'!AZ27,'4'!AZ27,'5'!AZ27,'6'!AZ27,'7'!AZ27,'8'!AZ27,'9'!AZ27,'10'!AZ27,'11'!AZ27,'12'!AZ27,'13'!AZ27,'14'!AZ27,'15'!AZ27,'16'!AZ27,'17'!AZ27,'18'!AZ27,'19'!AZ27,'20'!AZ27,'21'!AZ27,'22'!AZ27,'23'!AZ27,'24'!AZ27,'25'!AZ27,'26'!AZ27,'27'!AZ27,'28'!AZ27,'29'!AZ27,'30'!AZ27,'31'!AZ27)</f>
        <v>0</v>
      </c>
      <c r="BA27" s="100">
        <f t="shared" si="12"/>
        <v>0</v>
      </c>
    </row>
    <row r="28" spans="2:53" ht="39.75" customHeight="1" x14ac:dyDescent="1">
      <c r="B28" s="97">
        <v>1111013</v>
      </c>
      <c r="C28" s="98" t="s">
        <v>696</v>
      </c>
      <c r="D28" s="99">
        <f>SUM('1'!D28,'2'!D28,'3'!D28,'4'!D28,'5'!D28,'6'!D28,'7'!D28,'8'!D28,'9'!D28,'10'!D28,'11'!D28,'12'!D28,'13'!D28,'14'!D28,'15'!D28,'16'!D28,'17'!D28,'18'!D28,'19'!D28,'20'!D28,'21'!D28,'22'!D28,'23'!D28,'24'!D28,'25'!D28,'26'!D28,'27'!D28,'28'!D28,'29'!D28,'30'!D28,'31'!D28)</f>
        <v>0</v>
      </c>
      <c r="E28" s="99">
        <f>SUM('1'!E28,'2'!E28,'3'!E28,'4'!E28,'5'!E28,'6'!E28,'7'!E28,'8'!E28,'9'!E28,'10'!E28,'11'!E28,'12'!E28,'13'!E28,'14'!E28,'15'!E28,'16'!E28,'17'!E28,'18'!E28,'19'!E28,'20'!E28,'21'!E28,'22'!E28,'23'!E28,'24'!E28,'25'!E28,'26'!E28,'27'!E28,'28'!E28,'29'!E28,'30'!E28,'31'!E28)</f>
        <v>0</v>
      </c>
      <c r="F28" s="99">
        <f>SUM('1'!F28,'2'!F28,'3'!F28,'4'!F28,'5'!F28,'6'!F28,'7'!F28,'8'!F28,'9'!F28,'10'!F28,'11'!F28,'12'!F28,'13'!F28,'14'!F28,'15'!F28,'16'!F28,'17'!F28,'18'!F28,'19'!F28,'20'!F28,'21'!F28,'22'!F28,'23'!F28,'24'!F28,'25'!F28,'26'!F28,'27'!F28,'28'!F28,'29'!F28,'30'!F28,'31'!F28)</f>
        <v>0</v>
      </c>
      <c r="G28" s="100">
        <f t="shared" si="0"/>
        <v>0</v>
      </c>
      <c r="H28" s="99">
        <f>SUM('1'!H28,'2'!H28,'3'!H28,'4'!H28,'5'!H28,'6'!H28,'7'!H28,'8'!H28,'9'!H28,'10'!H28,'11'!H28,'12'!H28,'13'!H28,'14'!H28,'15'!H28,'16'!H28,'17'!H28,'18'!H28,'19'!H28,'20'!H28,'21'!H28,'22'!H28,'23'!H28,'24'!H28,'25'!H28,'26'!H28,'27'!H28,'28'!H28,'29'!H28,'30'!H28,'31'!H28)</f>
        <v>0</v>
      </c>
      <c r="I28" s="99">
        <f>SUM('1'!I28,'2'!I28,'3'!I28,'4'!I28,'5'!I28,'6'!I28,'7'!I28,'8'!I28,'9'!I28,'10'!I28,'11'!I28,'12'!I28,'13'!I28,'14'!I28,'15'!I28,'16'!I28,'17'!I28,'18'!I28,'19'!I28,'20'!I28,'21'!I28,'22'!I28,'23'!I28,'24'!I28,'25'!I28,'26'!I28,'27'!I28,'28'!I28,'29'!I28,'30'!I28,'31'!I28)</f>
        <v>0</v>
      </c>
      <c r="J28" s="99">
        <f>SUM('1'!J28,'2'!J28,'3'!J28,'4'!J28,'5'!J28,'6'!J28,'7'!J28,'8'!J28,'9'!J28,'10'!J28,'11'!J28,'12'!J28,'13'!J28,'14'!J28,'15'!J28,'16'!J28,'17'!J28,'18'!J28,'19'!J28,'20'!J28,'21'!J28,'22'!J28,'23'!J28,'24'!J28,'25'!J28,'26'!J28,'27'!J28,'28'!J28,'29'!J28,'30'!J28,'31'!J28)</f>
        <v>0</v>
      </c>
      <c r="K28" s="100">
        <f t="shared" si="1"/>
        <v>0</v>
      </c>
      <c r="L28" s="99">
        <f>SUM('1'!L28,'2'!L28,'3'!L28,'4'!L28,'5'!L28,'6'!L28,'7'!L28,'8'!L28,'9'!L28,'10'!L28,'11'!L28,'12'!L28,'13'!L28,'14'!L28,'15'!L28,'16'!L28,'17'!L28,'18'!L28,'19'!L28,'20'!L28,'21'!L28,'22'!L28,'23'!L28,'24'!L28,'25'!L28,'26'!L28,'27'!L28,'28'!L28,'29'!L28,'30'!L28,'31'!L28)</f>
        <v>0</v>
      </c>
      <c r="M28" s="99">
        <f>SUM('1'!M28,'2'!M28,'3'!M28,'4'!M28,'5'!M28,'6'!M28,'7'!M28,'8'!M28,'9'!M28,'10'!M28,'11'!M28,'12'!M28,'13'!M28,'14'!M28,'15'!M28,'16'!M28,'17'!M28,'18'!M28,'19'!M28,'20'!M28,'21'!M28,'22'!M28,'23'!M28,'24'!M28,'25'!M28,'26'!M28,'27'!M28,'28'!M28,'29'!M28,'30'!M28,'31'!M28)</f>
        <v>0</v>
      </c>
      <c r="N28" s="99">
        <f>SUM('1'!N28,'2'!N28,'3'!N28,'4'!N28,'5'!N28,'6'!N28,'7'!N28,'8'!N28,'9'!N28,'10'!N28,'11'!N28,'12'!N28,'13'!N28,'14'!N28,'15'!N28,'16'!N28,'17'!N28,'18'!N28,'19'!N28,'20'!N28,'21'!N28,'22'!N28,'23'!N28,'24'!N28,'25'!N28,'26'!N28,'27'!N28,'28'!N28,'29'!N28,'30'!N28,'31'!N28)</f>
        <v>0</v>
      </c>
      <c r="O28" s="100">
        <f t="shared" si="2"/>
        <v>0</v>
      </c>
      <c r="P28" s="99">
        <f>SUM('1'!P28,'2'!P28,'3'!P28,'4'!P28,'5'!P28,'6'!P28,'7'!P28,'8'!P28,'9'!P28,'10'!P28,'11'!P28,'12'!P28,'13'!P28,'14'!P28,'15'!P28,'16'!P28,'17'!P28,'18'!P28,'19'!P28,'20'!P28,'21'!P28,'22'!P28,'23'!P28,'24'!P28,'25'!P28,'26'!P28,'27'!P28,'28'!P28,'29'!P28,'30'!P28,'31'!P28)</f>
        <v>0</v>
      </c>
      <c r="Q28" s="99">
        <f>SUM('1'!Q28,'2'!Q28,'3'!Q28,'4'!Q28,'5'!Q28,'6'!Q28,'7'!Q28,'8'!Q28,'9'!Q28,'10'!Q28,'11'!Q28,'12'!Q28,'13'!Q28,'14'!Q28,'15'!Q28,'16'!Q28,'17'!Q28,'18'!Q28,'19'!Q28,'20'!Q28,'21'!Q28,'22'!Q28,'23'!Q28,'24'!Q28,'25'!Q28,'26'!Q28,'27'!Q28,'28'!Q28,'29'!Q28,'30'!Q28,'31'!Q28)</f>
        <v>0</v>
      </c>
      <c r="R28" s="99">
        <f>SUM('1'!R28,'2'!R28,'3'!R28,'4'!R28,'5'!R28,'6'!R28,'7'!R28,'8'!R28,'9'!R28,'10'!R28,'11'!R28,'12'!R28,'13'!R28,'14'!R28,'15'!R28,'16'!R28,'17'!R28,'18'!R28,'19'!R28,'20'!R28,'21'!R28,'22'!R28,'23'!R28,'24'!R28,'25'!R28,'26'!R28,'27'!R28,'28'!R28,'29'!R28,'30'!R28,'31'!R28)</f>
        <v>0</v>
      </c>
      <c r="S28" s="100">
        <f t="shared" si="3"/>
        <v>0</v>
      </c>
      <c r="T28" s="99">
        <f>SUM('1'!T28,'2'!T28,'3'!T28,'4'!T28,'5'!T28,'6'!T28,'7'!T28,'8'!T28,'9'!T28,'10'!T28,'11'!T28,'12'!T28,'13'!T28,'14'!T28,'15'!T28,'16'!T28,'17'!T28,'18'!T28,'19'!T28,'20'!T28,'21'!T28,'22'!T28,'23'!T28,'24'!T28,'25'!T28,'26'!T28,'27'!T28,'28'!T28,'29'!T28,'30'!T28,'31'!T28)</f>
        <v>0</v>
      </c>
      <c r="U28" s="99">
        <f>SUM('1'!U28,'2'!U28,'3'!U28,'4'!U28,'5'!U28,'6'!U28,'7'!U28,'8'!U28,'9'!U28,'10'!U28,'11'!U28,'12'!U28,'13'!U28,'14'!U28,'15'!U28,'16'!U28,'17'!U28,'18'!U28,'19'!U28,'20'!U28,'21'!U28,'22'!U28,'23'!U28,'24'!U28,'25'!U28,'26'!U28,'27'!U28,'28'!U28,'29'!U28,'30'!U28,'31'!U28)</f>
        <v>0</v>
      </c>
      <c r="V28" s="99">
        <f>SUM('1'!V28,'2'!V28,'3'!V28,'4'!V28,'5'!V28,'6'!V28,'7'!V28,'8'!V28,'9'!V28,'10'!V28,'11'!V28,'12'!V28,'13'!V28,'14'!V28,'15'!V28,'16'!V28,'17'!V28,'18'!V28,'19'!V28,'20'!V28,'21'!V28,'22'!V28,'23'!V28,'24'!V28,'25'!V28,'26'!V28,'27'!V28,'28'!V28,'29'!V28,'30'!V28,'31'!V28)</f>
        <v>0</v>
      </c>
      <c r="W28" s="100">
        <f t="shared" si="4"/>
        <v>0</v>
      </c>
      <c r="X28" s="99">
        <f>SUM('1'!X28,'2'!X28,'3'!X28,'4'!X28,'5'!X28,'6'!X28,'7'!X28,'8'!X28,'9'!X28,'10'!X28,'11'!X28,'12'!X28,'13'!X28,'14'!X28,'15'!X28,'16'!X28,'17'!X28,'18'!X28,'19'!X28,'20'!X28,'21'!X28,'22'!X28,'23'!X28,'24'!X28,'25'!X28,'26'!X28,'27'!X28,'28'!X28,'29'!X28,'30'!X28,'31'!X28)</f>
        <v>0</v>
      </c>
      <c r="Y28" s="99">
        <f>SUM('1'!Y28,'2'!Y28,'3'!Y28,'4'!Y28,'5'!Y28,'6'!Y28,'7'!Y28,'8'!Y28,'9'!Y28,'10'!Y28,'11'!Y28,'12'!Y28,'13'!Y28,'14'!Y28,'15'!Y28,'16'!Y28,'17'!Y28,'18'!Y28,'19'!Y28,'20'!Y28,'21'!Y28,'22'!Y28,'23'!Y28,'24'!Y28,'25'!Y28,'26'!Y28,'27'!Y28,'28'!Y28,'29'!Y28,'30'!Y28,'31'!Y28)</f>
        <v>0</v>
      </c>
      <c r="Z28" s="99">
        <f>SUM('1'!Z28,'2'!Z28,'3'!Z28,'4'!Z28,'5'!Z28,'6'!Z28,'7'!Z28,'8'!Z28,'9'!Z28,'10'!Z28,'11'!Z28,'12'!Z28,'13'!Z28,'14'!Z28,'15'!Z28,'16'!Z28,'17'!Z28,'18'!Z28,'19'!Z28,'20'!Z28,'21'!Z28,'22'!Z28,'23'!Z28,'24'!Z28,'25'!Z28,'26'!Z28,'27'!Z28,'28'!Z28,'29'!Z28,'30'!Z28,'31'!Z28)</f>
        <v>0</v>
      </c>
      <c r="AA28" s="100">
        <f t="shared" si="5"/>
        <v>0</v>
      </c>
      <c r="AB28" s="99">
        <f>SUM('1'!AB28,'2'!AB28,'3'!AB28,'4'!AB28,'5'!AB28,'6'!AB28,'7'!AB28,'8'!AB28,'9'!AB28,'10'!AB28,'11'!AB28,'12'!AB28,'13'!AB28,'14'!AB28,'15'!AB28,'16'!AB28,'17'!AB28,'18'!AB28,'19'!AB28,'20'!AB28,'21'!AB28,'22'!AB28,'23'!AB28,'24'!AB28,'25'!AB28,'26'!AB28,'27'!AB28,'28'!AB28,'29'!AB28,'30'!AB28,'31'!AB28)</f>
        <v>0</v>
      </c>
      <c r="AC28" s="99">
        <f>SUM('1'!AC28,'2'!AC28,'3'!AC28,'4'!AC28,'5'!AC28,'6'!AC28,'7'!AC28,'8'!AC28,'9'!AC28,'10'!AC28,'11'!AC28,'12'!AC28,'13'!AC28,'14'!AC28,'15'!AC28,'16'!AC28,'17'!AC28,'18'!AC28,'19'!AC28,'20'!AC28,'21'!AC28,'22'!AC28,'23'!AC28,'24'!AC28,'25'!AC28,'26'!AC28,'27'!AC28,'28'!AC28,'29'!AC28,'30'!AC28,'31'!AC28)</f>
        <v>0</v>
      </c>
      <c r="AD28" s="99">
        <f>SUM('1'!AD28,'2'!AD28,'3'!AD28,'4'!AD28,'5'!AD28,'6'!AD28,'7'!AD28,'8'!AD28,'9'!AD28,'10'!AD28,'11'!AD28,'12'!AD28,'13'!AD28,'14'!AD28,'15'!AD28,'16'!AD28,'17'!AD28,'18'!AD28,'19'!AD28,'20'!AD28,'21'!AD28,'22'!AD28,'23'!AD28,'24'!AD28,'25'!AD28,'26'!AD28,'27'!AD28,'28'!AD28,'29'!AD28,'30'!AD28,'31'!AD28)</f>
        <v>0</v>
      </c>
      <c r="AE28" s="100">
        <f t="shared" si="6"/>
        <v>0</v>
      </c>
      <c r="AF28" s="99">
        <f>SUM('1'!AF28,'2'!AF28,'3'!AF28,'4'!AF28,'5'!AF28,'6'!AF28,'7'!AF28,'8'!AF28,'9'!AF28,'10'!AF28,'11'!AF28,'12'!AF28,'13'!AF28,'14'!AF28,'15'!AF28,'16'!AF28,'17'!AF28,'18'!AF28,'19'!AF28,'20'!AF28,'21'!AF28,'22'!AF28,'23'!AF28,'24'!AF28,'25'!AF28,'26'!AF28,'27'!AF28,'28'!AF28,'29'!AF28,'30'!AF28,'31'!AF28)</f>
        <v>0</v>
      </c>
      <c r="AG28" s="99">
        <f>SUM('1'!AG28,'2'!AG28,'3'!AG28,'4'!AG28,'5'!AG28,'6'!AG28,'7'!AG28,'8'!AG28,'9'!AG28,'10'!AG28,'11'!AG28,'12'!AG28,'13'!AG28,'14'!AG28,'15'!AG28,'16'!AG28,'17'!AG28,'18'!AG28,'19'!AG28,'20'!AG28,'21'!AG28,'22'!AG28,'23'!AG28,'24'!AG28,'25'!AG28,'26'!AG28,'27'!AG28,'28'!AG28,'29'!AG28,'30'!AG28,'31'!AG28)</f>
        <v>0</v>
      </c>
      <c r="AH28" s="99">
        <f>SUM('1'!AH28,'2'!AH28,'3'!AH28,'4'!AH28,'5'!AH28,'6'!AH28,'7'!AH28,'8'!AH28,'9'!AH28,'10'!AH28,'11'!AH28,'12'!AH28,'13'!AH28,'14'!AH28,'15'!AH28,'16'!AH28,'17'!AH28,'18'!AH28,'19'!AH28,'20'!AH28,'21'!AH28,'22'!AH28,'23'!AH28,'24'!AH28,'25'!AH28,'26'!AH28,'27'!AH28,'28'!AH28,'29'!AH28,'30'!AH28,'31'!AH28)</f>
        <v>0</v>
      </c>
      <c r="AI28" s="100">
        <f t="shared" si="7"/>
        <v>0</v>
      </c>
      <c r="AJ28" s="99">
        <f>SUM('1'!AJ28,'2'!AJ28,'3'!AJ28,'4'!AJ28,'5'!AJ28,'6'!AJ28,'7'!AJ28,'8'!AJ28,'9'!AJ28,'10'!AJ28,'11'!AJ28,'12'!AJ28,'13'!AJ28,'14'!AJ28,'15'!AJ28,'16'!AJ28,'17'!AJ28,'18'!AJ28,'19'!AJ28,'20'!AJ28,'21'!AJ28,'22'!AJ28,'23'!AJ28,'24'!AJ28,'25'!AJ28,'26'!AJ28,'27'!AJ28,'28'!AJ28,'29'!AJ28,'30'!AJ28,'31'!AJ28)</f>
        <v>0</v>
      </c>
      <c r="AK28" s="99">
        <f>SUM('1'!AK28,'2'!AK28,'3'!AK28,'4'!AK28,'5'!AK28,'6'!AK28,'7'!AK28,'8'!AK28,'9'!AK28,'10'!AK28,'11'!AK28,'12'!AK28,'13'!AK28,'14'!AK28,'15'!AK28,'16'!AK28,'17'!AK28,'18'!AK28,'19'!AK28,'20'!AK28,'21'!AK28,'22'!AK28,'23'!AK28,'24'!AK28,'25'!AK28,'26'!AK28,'27'!AK28,'28'!AK28,'29'!AK28,'30'!AK28,'31'!AK28)</f>
        <v>0</v>
      </c>
      <c r="AL28" s="99">
        <f>SUM('1'!AL28,'2'!AL28,'3'!AL28,'4'!AL28,'5'!AL28,'6'!AL28,'7'!AL28,'8'!AL28,'9'!AL28,'10'!AL28,'11'!AL28,'12'!AL28,'13'!AL28,'14'!AL28,'15'!AL28,'16'!AL28,'17'!AL28,'18'!AL28,'19'!AL28,'20'!AL28,'21'!AL28,'22'!AL28,'23'!AL28,'24'!AL28,'25'!AL28,'26'!AL28,'27'!AL28,'28'!AL28,'29'!AL28,'30'!AL28,'31'!AL28)</f>
        <v>0</v>
      </c>
      <c r="AM28" s="100">
        <f t="shared" si="8"/>
        <v>0</v>
      </c>
      <c r="AN28" s="99">
        <f>SUM('1'!AN28,'2'!AN28,'3'!AN28,'4'!AN28,'5'!AN28,'6'!AN28,'7'!AN28,'8'!AN28,'9'!AN28,'10'!AN28,'11'!AN28,'12'!AN28,'13'!AN28,'14'!AN28,'15'!AN28,'16'!AN28,'17'!AN28,'18'!AN28,'19'!AN28,'20'!AN28,'21'!AN28,'22'!AN28,'23'!AN28,'24'!AN28,'25'!AN28,'26'!AN28,'27'!AN28,'28'!AN28,'29'!AN28,'30'!AN28,'31'!AN28)</f>
        <v>0</v>
      </c>
      <c r="AO28" s="99">
        <f>SUM('1'!AO28,'2'!AO28,'3'!AO28,'4'!AO28,'5'!AO28,'6'!AO28,'7'!AO28,'8'!AO28,'9'!AO28,'10'!AO28,'11'!AO28,'12'!AO28,'13'!AO28,'14'!AO28,'15'!AO28,'16'!AO28,'17'!AO28,'18'!AO28,'19'!AO28,'20'!AO28,'21'!AO28,'22'!AO28,'23'!AO28,'24'!AO28,'25'!AO28,'26'!AO28,'27'!AO28,'28'!AO28,'29'!AO28,'30'!AO28,'31'!AO28)</f>
        <v>0</v>
      </c>
      <c r="AP28" s="99">
        <f>SUM('1'!AP28,'2'!AP28,'3'!AP28,'4'!AP28,'5'!AP28,'6'!AP28,'7'!AP28,'8'!AP28,'9'!AP28,'10'!AP28,'11'!AP28,'12'!AP28,'13'!AP28,'14'!AP28,'15'!AP28,'16'!AP28,'17'!AP28,'18'!AP28,'19'!AP28,'20'!AP28,'21'!AP28,'22'!AP28,'23'!AP28,'24'!AP28,'25'!AP28,'26'!AP28,'27'!AP28,'28'!AP28,'29'!AP28,'30'!AP28,'31'!AP28)</f>
        <v>0</v>
      </c>
      <c r="AQ28" s="100">
        <f t="shared" si="9"/>
        <v>0</v>
      </c>
      <c r="AR28" s="99">
        <f>SUM('1'!AR28,'2'!AR28,'3'!AR28,'4'!AR28,'5'!AR28,'6'!AR28,'7'!AR28,'8'!AR28,'9'!AR28,'10'!AR28,'11'!AR28,'12'!AR28,'13'!AR28,'14'!AR28,'15'!AR28,'16'!AR28,'17'!AR28,'18'!AR28,'19'!AR28,'20'!AR28,'21'!AR28,'22'!AR28,'23'!AR28,'24'!AR28,'25'!AR28,'26'!AR28,'27'!AR28,'28'!AR28,'29'!AR28,'30'!AR28,'31'!AR28)</f>
        <v>0</v>
      </c>
      <c r="AS28" s="99">
        <f>SUM('1'!AS28,'2'!AS28,'3'!AS28,'4'!AS28,'5'!AS28,'6'!AS28,'7'!AS28,'8'!AS28,'9'!AS28,'10'!AS28,'11'!AS28,'12'!AS28,'13'!AS28,'14'!AS28,'15'!AS28,'16'!AS28,'17'!AS28,'18'!AS28,'19'!AS28,'20'!AS28,'21'!AS28,'22'!AS28,'23'!AS28,'24'!AS28,'25'!AS28,'26'!AS28,'27'!AS28,'28'!AS28,'29'!AS28,'30'!AS28,'31'!AS28)</f>
        <v>0</v>
      </c>
      <c r="AT28" s="99">
        <f>SUM('1'!AT28,'2'!AT28,'3'!AT28,'4'!AT28,'5'!AT28,'6'!AT28,'7'!AT28,'8'!AT28,'9'!AT28,'10'!AT28,'11'!AT28,'12'!AT28,'13'!AT28,'14'!AT28,'15'!AT28,'16'!AT28,'17'!AT28,'18'!AT28,'19'!AT28,'20'!AT28,'21'!AT28,'22'!AT28,'23'!AT28,'24'!AT28,'25'!AT28,'26'!AT28,'27'!AT28,'28'!AT28,'29'!AT28,'30'!AT28,'31'!AT28)</f>
        <v>0</v>
      </c>
      <c r="AU28" s="100">
        <f t="shared" si="10"/>
        <v>0</v>
      </c>
      <c r="AV28" s="99">
        <f>SUM('1'!AV28,'2'!AV28,'3'!AV28,'4'!AV28,'5'!AV28,'6'!AV28,'7'!AV28,'8'!AV28,'9'!AV28,'10'!AV28,'11'!AV28,'12'!AV28,'13'!AV28,'14'!AV28,'15'!AV28,'16'!AV28,'17'!AV28,'18'!AV28,'19'!AV28,'20'!AV28,'21'!AV28,'22'!AV28,'23'!AV28,'24'!AV28,'25'!AV28,'26'!AV28,'27'!AV28,'28'!AV28,'29'!AV28,'30'!AV28,'31'!AV28)</f>
        <v>0</v>
      </c>
      <c r="AW28" s="99">
        <f>SUM('1'!AW28,'2'!AW28,'3'!AW28,'4'!AW28,'5'!AW28,'6'!AW28,'7'!AW28,'8'!AW28,'9'!AW28,'10'!AW28,'11'!AW28,'12'!AW28,'13'!AW28,'14'!AW28,'15'!AW28,'16'!AW28,'17'!AW28,'18'!AW28,'19'!AW28,'20'!AW28,'21'!AW28,'22'!AW28,'23'!AW28,'24'!AW28,'25'!AW28,'26'!AW28,'27'!AW28,'28'!AW28,'29'!AW28,'30'!AW28,'31'!AW28)</f>
        <v>0</v>
      </c>
      <c r="AX28" s="99">
        <f>SUM('1'!AX28,'2'!AX28,'3'!AX28,'4'!AX28,'5'!AX28,'6'!AX28,'7'!AX28,'8'!AX28,'9'!AX28,'10'!AX28,'11'!AX28,'12'!AX28,'13'!AX28,'14'!AX28,'15'!AX28,'16'!AX28,'17'!AX28,'18'!AX28,'19'!AX28,'20'!AX28,'21'!AX28,'22'!AX28,'23'!AX28,'24'!AX28,'25'!AX28,'26'!AX28,'27'!AX28,'28'!AX28,'29'!AX28,'30'!AX28,'31'!AX28)</f>
        <v>0</v>
      </c>
      <c r="AY28" s="100">
        <f t="shared" si="11"/>
        <v>0</v>
      </c>
      <c r="AZ28" s="99">
        <f>SUM('1'!AZ28,'2'!AZ28,'3'!AZ28,'4'!AZ28,'5'!AZ28,'6'!AZ28,'7'!AZ28,'8'!AZ28,'9'!AZ28,'10'!AZ28,'11'!AZ28,'12'!AZ28,'13'!AZ28,'14'!AZ28,'15'!AZ28,'16'!AZ28,'17'!AZ28,'18'!AZ28,'19'!AZ28,'20'!AZ28,'21'!AZ28,'22'!AZ28,'23'!AZ28,'24'!AZ28,'25'!AZ28,'26'!AZ28,'27'!AZ28,'28'!AZ28,'29'!AZ28,'30'!AZ28,'31'!AZ28)</f>
        <v>0</v>
      </c>
      <c r="BA28" s="100">
        <f t="shared" si="12"/>
        <v>0</v>
      </c>
    </row>
    <row r="29" spans="2:53" ht="39.75" customHeight="1" x14ac:dyDescent="1">
      <c r="B29" s="97">
        <v>1111014</v>
      </c>
      <c r="C29" s="98" t="s">
        <v>697</v>
      </c>
      <c r="D29" s="99">
        <f>SUM('1'!D29,'2'!D29,'3'!D29,'4'!D29,'5'!D29,'6'!D29,'7'!D29,'8'!D29,'9'!D29,'10'!D29,'11'!D29,'12'!D29,'13'!D29,'14'!D29,'15'!D29,'16'!D29,'17'!D29,'18'!D29,'19'!D29,'20'!D29,'21'!D29,'22'!D29,'23'!D29,'24'!D29,'25'!D29,'26'!D29,'27'!D29,'28'!D29,'29'!D29,'30'!D29,'31'!D29)</f>
        <v>0</v>
      </c>
      <c r="E29" s="99">
        <f>SUM('1'!E29,'2'!E29,'3'!E29,'4'!E29,'5'!E29,'6'!E29,'7'!E29,'8'!E29,'9'!E29,'10'!E29,'11'!E29,'12'!E29,'13'!E29,'14'!E29,'15'!E29,'16'!E29,'17'!E29,'18'!E29,'19'!E29,'20'!E29,'21'!E29,'22'!E29,'23'!E29,'24'!E29,'25'!E29,'26'!E29,'27'!E29,'28'!E29,'29'!E29,'30'!E29,'31'!E29)</f>
        <v>0</v>
      </c>
      <c r="F29" s="99">
        <f>SUM('1'!F29,'2'!F29,'3'!F29,'4'!F29,'5'!F29,'6'!F29,'7'!F29,'8'!F29,'9'!F29,'10'!F29,'11'!F29,'12'!F29,'13'!F29,'14'!F29,'15'!F29,'16'!F29,'17'!F29,'18'!F29,'19'!F29,'20'!F29,'21'!F29,'22'!F29,'23'!F29,'24'!F29,'25'!F29,'26'!F29,'27'!F29,'28'!F29,'29'!F29,'30'!F29,'31'!F29)</f>
        <v>0</v>
      </c>
      <c r="G29" s="100">
        <f t="shared" si="0"/>
        <v>0</v>
      </c>
      <c r="H29" s="99">
        <f>SUM('1'!H29,'2'!H29,'3'!H29,'4'!H29,'5'!H29,'6'!H29,'7'!H29,'8'!H29,'9'!H29,'10'!H29,'11'!H29,'12'!H29,'13'!H29,'14'!H29,'15'!H29,'16'!H29,'17'!H29,'18'!H29,'19'!H29,'20'!H29,'21'!H29,'22'!H29,'23'!H29,'24'!H29,'25'!H29,'26'!H29,'27'!H29,'28'!H29,'29'!H29,'30'!H29,'31'!H29)</f>
        <v>0</v>
      </c>
      <c r="I29" s="99">
        <f>SUM('1'!I29,'2'!I29,'3'!I29,'4'!I29,'5'!I29,'6'!I29,'7'!I29,'8'!I29,'9'!I29,'10'!I29,'11'!I29,'12'!I29,'13'!I29,'14'!I29,'15'!I29,'16'!I29,'17'!I29,'18'!I29,'19'!I29,'20'!I29,'21'!I29,'22'!I29,'23'!I29,'24'!I29,'25'!I29,'26'!I29,'27'!I29,'28'!I29,'29'!I29,'30'!I29,'31'!I29)</f>
        <v>0</v>
      </c>
      <c r="J29" s="99">
        <f>SUM('1'!J29,'2'!J29,'3'!J29,'4'!J29,'5'!J29,'6'!J29,'7'!J29,'8'!J29,'9'!J29,'10'!J29,'11'!J29,'12'!J29,'13'!J29,'14'!J29,'15'!J29,'16'!J29,'17'!J29,'18'!J29,'19'!J29,'20'!J29,'21'!J29,'22'!J29,'23'!J29,'24'!J29,'25'!J29,'26'!J29,'27'!J29,'28'!J29,'29'!J29,'30'!J29,'31'!J29)</f>
        <v>0</v>
      </c>
      <c r="K29" s="100">
        <f t="shared" si="1"/>
        <v>0</v>
      </c>
      <c r="L29" s="99">
        <f>SUM('1'!L29,'2'!L29,'3'!L29,'4'!L29,'5'!L29,'6'!L29,'7'!L29,'8'!L29,'9'!L29,'10'!L29,'11'!L29,'12'!L29,'13'!L29,'14'!L29,'15'!L29,'16'!L29,'17'!L29,'18'!L29,'19'!L29,'20'!L29,'21'!L29,'22'!L29,'23'!L29,'24'!L29,'25'!L29,'26'!L29,'27'!L29,'28'!L29,'29'!L29,'30'!L29,'31'!L29)</f>
        <v>0</v>
      </c>
      <c r="M29" s="99">
        <f>SUM('1'!M29,'2'!M29,'3'!M29,'4'!M29,'5'!M29,'6'!M29,'7'!M29,'8'!M29,'9'!M29,'10'!M29,'11'!M29,'12'!M29,'13'!M29,'14'!M29,'15'!M29,'16'!M29,'17'!M29,'18'!M29,'19'!M29,'20'!M29,'21'!M29,'22'!M29,'23'!M29,'24'!M29,'25'!M29,'26'!M29,'27'!M29,'28'!M29,'29'!M29,'30'!M29,'31'!M29)</f>
        <v>0</v>
      </c>
      <c r="N29" s="99">
        <f>SUM('1'!N29,'2'!N29,'3'!N29,'4'!N29,'5'!N29,'6'!N29,'7'!N29,'8'!N29,'9'!N29,'10'!N29,'11'!N29,'12'!N29,'13'!N29,'14'!N29,'15'!N29,'16'!N29,'17'!N29,'18'!N29,'19'!N29,'20'!N29,'21'!N29,'22'!N29,'23'!N29,'24'!N29,'25'!N29,'26'!N29,'27'!N29,'28'!N29,'29'!N29,'30'!N29,'31'!N29)</f>
        <v>0</v>
      </c>
      <c r="O29" s="100">
        <f t="shared" si="2"/>
        <v>0</v>
      </c>
      <c r="P29" s="99">
        <f>SUM('1'!P29,'2'!P29,'3'!P29,'4'!P29,'5'!P29,'6'!P29,'7'!P29,'8'!P29,'9'!P29,'10'!P29,'11'!P29,'12'!P29,'13'!P29,'14'!P29,'15'!P29,'16'!P29,'17'!P29,'18'!P29,'19'!P29,'20'!P29,'21'!P29,'22'!P29,'23'!P29,'24'!P29,'25'!P29,'26'!P29,'27'!P29,'28'!P29,'29'!P29,'30'!P29,'31'!P29)</f>
        <v>0</v>
      </c>
      <c r="Q29" s="99">
        <f>SUM('1'!Q29,'2'!Q29,'3'!Q29,'4'!Q29,'5'!Q29,'6'!Q29,'7'!Q29,'8'!Q29,'9'!Q29,'10'!Q29,'11'!Q29,'12'!Q29,'13'!Q29,'14'!Q29,'15'!Q29,'16'!Q29,'17'!Q29,'18'!Q29,'19'!Q29,'20'!Q29,'21'!Q29,'22'!Q29,'23'!Q29,'24'!Q29,'25'!Q29,'26'!Q29,'27'!Q29,'28'!Q29,'29'!Q29,'30'!Q29,'31'!Q29)</f>
        <v>0</v>
      </c>
      <c r="R29" s="99">
        <f>SUM('1'!R29,'2'!R29,'3'!R29,'4'!R29,'5'!R29,'6'!R29,'7'!R29,'8'!R29,'9'!R29,'10'!R29,'11'!R29,'12'!R29,'13'!R29,'14'!R29,'15'!R29,'16'!R29,'17'!R29,'18'!R29,'19'!R29,'20'!R29,'21'!R29,'22'!R29,'23'!R29,'24'!R29,'25'!R29,'26'!R29,'27'!R29,'28'!R29,'29'!R29,'30'!R29,'31'!R29)</f>
        <v>0</v>
      </c>
      <c r="S29" s="100">
        <f t="shared" si="3"/>
        <v>0</v>
      </c>
      <c r="T29" s="99">
        <f>SUM('1'!T29,'2'!T29,'3'!T29,'4'!T29,'5'!T29,'6'!T29,'7'!T29,'8'!T29,'9'!T29,'10'!T29,'11'!T29,'12'!T29,'13'!T29,'14'!T29,'15'!T29,'16'!T29,'17'!T29,'18'!T29,'19'!T29,'20'!T29,'21'!T29,'22'!T29,'23'!T29,'24'!T29,'25'!T29,'26'!T29,'27'!T29,'28'!T29,'29'!T29,'30'!T29,'31'!T29)</f>
        <v>0</v>
      </c>
      <c r="U29" s="99">
        <f>SUM('1'!U29,'2'!U29,'3'!U29,'4'!U29,'5'!U29,'6'!U29,'7'!U29,'8'!U29,'9'!U29,'10'!U29,'11'!U29,'12'!U29,'13'!U29,'14'!U29,'15'!U29,'16'!U29,'17'!U29,'18'!U29,'19'!U29,'20'!U29,'21'!U29,'22'!U29,'23'!U29,'24'!U29,'25'!U29,'26'!U29,'27'!U29,'28'!U29,'29'!U29,'30'!U29,'31'!U29)</f>
        <v>0</v>
      </c>
      <c r="V29" s="99">
        <f>SUM('1'!V29,'2'!V29,'3'!V29,'4'!V29,'5'!V29,'6'!V29,'7'!V29,'8'!V29,'9'!V29,'10'!V29,'11'!V29,'12'!V29,'13'!V29,'14'!V29,'15'!V29,'16'!V29,'17'!V29,'18'!V29,'19'!V29,'20'!V29,'21'!V29,'22'!V29,'23'!V29,'24'!V29,'25'!V29,'26'!V29,'27'!V29,'28'!V29,'29'!V29,'30'!V29,'31'!V29)</f>
        <v>0</v>
      </c>
      <c r="W29" s="100">
        <f t="shared" si="4"/>
        <v>0</v>
      </c>
      <c r="X29" s="99">
        <f>SUM('1'!X29,'2'!X29,'3'!X29,'4'!X29,'5'!X29,'6'!X29,'7'!X29,'8'!X29,'9'!X29,'10'!X29,'11'!X29,'12'!X29,'13'!X29,'14'!X29,'15'!X29,'16'!X29,'17'!X29,'18'!X29,'19'!X29,'20'!X29,'21'!X29,'22'!X29,'23'!X29,'24'!X29,'25'!X29,'26'!X29,'27'!X29,'28'!X29,'29'!X29,'30'!X29,'31'!X29)</f>
        <v>0</v>
      </c>
      <c r="Y29" s="99">
        <f>SUM('1'!Y29,'2'!Y29,'3'!Y29,'4'!Y29,'5'!Y29,'6'!Y29,'7'!Y29,'8'!Y29,'9'!Y29,'10'!Y29,'11'!Y29,'12'!Y29,'13'!Y29,'14'!Y29,'15'!Y29,'16'!Y29,'17'!Y29,'18'!Y29,'19'!Y29,'20'!Y29,'21'!Y29,'22'!Y29,'23'!Y29,'24'!Y29,'25'!Y29,'26'!Y29,'27'!Y29,'28'!Y29,'29'!Y29,'30'!Y29,'31'!Y29)</f>
        <v>0</v>
      </c>
      <c r="Z29" s="99">
        <f>SUM('1'!Z29,'2'!Z29,'3'!Z29,'4'!Z29,'5'!Z29,'6'!Z29,'7'!Z29,'8'!Z29,'9'!Z29,'10'!Z29,'11'!Z29,'12'!Z29,'13'!Z29,'14'!Z29,'15'!Z29,'16'!Z29,'17'!Z29,'18'!Z29,'19'!Z29,'20'!Z29,'21'!Z29,'22'!Z29,'23'!Z29,'24'!Z29,'25'!Z29,'26'!Z29,'27'!Z29,'28'!Z29,'29'!Z29,'30'!Z29,'31'!Z29)</f>
        <v>0</v>
      </c>
      <c r="AA29" s="100">
        <f t="shared" si="5"/>
        <v>0</v>
      </c>
      <c r="AB29" s="99">
        <f>SUM('1'!AB29,'2'!AB29,'3'!AB29,'4'!AB29,'5'!AB29,'6'!AB29,'7'!AB29,'8'!AB29,'9'!AB29,'10'!AB29,'11'!AB29,'12'!AB29,'13'!AB29,'14'!AB29,'15'!AB29,'16'!AB29,'17'!AB29,'18'!AB29,'19'!AB29,'20'!AB29,'21'!AB29,'22'!AB29,'23'!AB29,'24'!AB29,'25'!AB29,'26'!AB29,'27'!AB29,'28'!AB29,'29'!AB29,'30'!AB29,'31'!AB29)</f>
        <v>0</v>
      </c>
      <c r="AC29" s="99">
        <f>SUM('1'!AC29,'2'!AC29,'3'!AC29,'4'!AC29,'5'!AC29,'6'!AC29,'7'!AC29,'8'!AC29,'9'!AC29,'10'!AC29,'11'!AC29,'12'!AC29,'13'!AC29,'14'!AC29,'15'!AC29,'16'!AC29,'17'!AC29,'18'!AC29,'19'!AC29,'20'!AC29,'21'!AC29,'22'!AC29,'23'!AC29,'24'!AC29,'25'!AC29,'26'!AC29,'27'!AC29,'28'!AC29,'29'!AC29,'30'!AC29,'31'!AC29)</f>
        <v>0</v>
      </c>
      <c r="AD29" s="99">
        <f>SUM('1'!AD29,'2'!AD29,'3'!AD29,'4'!AD29,'5'!AD29,'6'!AD29,'7'!AD29,'8'!AD29,'9'!AD29,'10'!AD29,'11'!AD29,'12'!AD29,'13'!AD29,'14'!AD29,'15'!AD29,'16'!AD29,'17'!AD29,'18'!AD29,'19'!AD29,'20'!AD29,'21'!AD29,'22'!AD29,'23'!AD29,'24'!AD29,'25'!AD29,'26'!AD29,'27'!AD29,'28'!AD29,'29'!AD29,'30'!AD29,'31'!AD29)</f>
        <v>0</v>
      </c>
      <c r="AE29" s="100">
        <f t="shared" si="6"/>
        <v>0</v>
      </c>
      <c r="AF29" s="99">
        <f>SUM('1'!AF29,'2'!AF29,'3'!AF29,'4'!AF29,'5'!AF29,'6'!AF29,'7'!AF29,'8'!AF29,'9'!AF29,'10'!AF29,'11'!AF29,'12'!AF29,'13'!AF29,'14'!AF29,'15'!AF29,'16'!AF29,'17'!AF29,'18'!AF29,'19'!AF29,'20'!AF29,'21'!AF29,'22'!AF29,'23'!AF29,'24'!AF29,'25'!AF29,'26'!AF29,'27'!AF29,'28'!AF29,'29'!AF29,'30'!AF29,'31'!AF29)</f>
        <v>0</v>
      </c>
      <c r="AG29" s="99">
        <f>SUM('1'!AG29,'2'!AG29,'3'!AG29,'4'!AG29,'5'!AG29,'6'!AG29,'7'!AG29,'8'!AG29,'9'!AG29,'10'!AG29,'11'!AG29,'12'!AG29,'13'!AG29,'14'!AG29,'15'!AG29,'16'!AG29,'17'!AG29,'18'!AG29,'19'!AG29,'20'!AG29,'21'!AG29,'22'!AG29,'23'!AG29,'24'!AG29,'25'!AG29,'26'!AG29,'27'!AG29,'28'!AG29,'29'!AG29,'30'!AG29,'31'!AG29)</f>
        <v>0</v>
      </c>
      <c r="AH29" s="99">
        <f>SUM('1'!AH29,'2'!AH29,'3'!AH29,'4'!AH29,'5'!AH29,'6'!AH29,'7'!AH29,'8'!AH29,'9'!AH29,'10'!AH29,'11'!AH29,'12'!AH29,'13'!AH29,'14'!AH29,'15'!AH29,'16'!AH29,'17'!AH29,'18'!AH29,'19'!AH29,'20'!AH29,'21'!AH29,'22'!AH29,'23'!AH29,'24'!AH29,'25'!AH29,'26'!AH29,'27'!AH29,'28'!AH29,'29'!AH29,'30'!AH29,'31'!AH29)</f>
        <v>0</v>
      </c>
      <c r="AI29" s="100">
        <f t="shared" si="7"/>
        <v>0</v>
      </c>
      <c r="AJ29" s="99">
        <f>SUM('1'!AJ29,'2'!AJ29,'3'!AJ29,'4'!AJ29,'5'!AJ29,'6'!AJ29,'7'!AJ29,'8'!AJ29,'9'!AJ29,'10'!AJ29,'11'!AJ29,'12'!AJ29,'13'!AJ29,'14'!AJ29,'15'!AJ29,'16'!AJ29,'17'!AJ29,'18'!AJ29,'19'!AJ29,'20'!AJ29,'21'!AJ29,'22'!AJ29,'23'!AJ29,'24'!AJ29,'25'!AJ29,'26'!AJ29,'27'!AJ29,'28'!AJ29,'29'!AJ29,'30'!AJ29,'31'!AJ29)</f>
        <v>0</v>
      </c>
      <c r="AK29" s="99">
        <f>SUM('1'!AK29,'2'!AK29,'3'!AK29,'4'!AK29,'5'!AK29,'6'!AK29,'7'!AK29,'8'!AK29,'9'!AK29,'10'!AK29,'11'!AK29,'12'!AK29,'13'!AK29,'14'!AK29,'15'!AK29,'16'!AK29,'17'!AK29,'18'!AK29,'19'!AK29,'20'!AK29,'21'!AK29,'22'!AK29,'23'!AK29,'24'!AK29,'25'!AK29,'26'!AK29,'27'!AK29,'28'!AK29,'29'!AK29,'30'!AK29,'31'!AK29)</f>
        <v>0</v>
      </c>
      <c r="AL29" s="99">
        <f>SUM('1'!AL29,'2'!AL29,'3'!AL29,'4'!AL29,'5'!AL29,'6'!AL29,'7'!AL29,'8'!AL29,'9'!AL29,'10'!AL29,'11'!AL29,'12'!AL29,'13'!AL29,'14'!AL29,'15'!AL29,'16'!AL29,'17'!AL29,'18'!AL29,'19'!AL29,'20'!AL29,'21'!AL29,'22'!AL29,'23'!AL29,'24'!AL29,'25'!AL29,'26'!AL29,'27'!AL29,'28'!AL29,'29'!AL29,'30'!AL29,'31'!AL29)</f>
        <v>0</v>
      </c>
      <c r="AM29" s="100">
        <f t="shared" si="8"/>
        <v>0</v>
      </c>
      <c r="AN29" s="99">
        <f>SUM('1'!AN29,'2'!AN29,'3'!AN29,'4'!AN29,'5'!AN29,'6'!AN29,'7'!AN29,'8'!AN29,'9'!AN29,'10'!AN29,'11'!AN29,'12'!AN29,'13'!AN29,'14'!AN29,'15'!AN29,'16'!AN29,'17'!AN29,'18'!AN29,'19'!AN29,'20'!AN29,'21'!AN29,'22'!AN29,'23'!AN29,'24'!AN29,'25'!AN29,'26'!AN29,'27'!AN29,'28'!AN29,'29'!AN29,'30'!AN29,'31'!AN29)</f>
        <v>0</v>
      </c>
      <c r="AO29" s="99">
        <f>SUM('1'!AO29,'2'!AO29,'3'!AO29,'4'!AO29,'5'!AO29,'6'!AO29,'7'!AO29,'8'!AO29,'9'!AO29,'10'!AO29,'11'!AO29,'12'!AO29,'13'!AO29,'14'!AO29,'15'!AO29,'16'!AO29,'17'!AO29,'18'!AO29,'19'!AO29,'20'!AO29,'21'!AO29,'22'!AO29,'23'!AO29,'24'!AO29,'25'!AO29,'26'!AO29,'27'!AO29,'28'!AO29,'29'!AO29,'30'!AO29,'31'!AO29)</f>
        <v>0</v>
      </c>
      <c r="AP29" s="99">
        <f>SUM('1'!AP29,'2'!AP29,'3'!AP29,'4'!AP29,'5'!AP29,'6'!AP29,'7'!AP29,'8'!AP29,'9'!AP29,'10'!AP29,'11'!AP29,'12'!AP29,'13'!AP29,'14'!AP29,'15'!AP29,'16'!AP29,'17'!AP29,'18'!AP29,'19'!AP29,'20'!AP29,'21'!AP29,'22'!AP29,'23'!AP29,'24'!AP29,'25'!AP29,'26'!AP29,'27'!AP29,'28'!AP29,'29'!AP29,'30'!AP29,'31'!AP29)</f>
        <v>0</v>
      </c>
      <c r="AQ29" s="100">
        <f t="shared" si="9"/>
        <v>0</v>
      </c>
      <c r="AR29" s="99">
        <f>SUM('1'!AR29,'2'!AR29,'3'!AR29,'4'!AR29,'5'!AR29,'6'!AR29,'7'!AR29,'8'!AR29,'9'!AR29,'10'!AR29,'11'!AR29,'12'!AR29,'13'!AR29,'14'!AR29,'15'!AR29,'16'!AR29,'17'!AR29,'18'!AR29,'19'!AR29,'20'!AR29,'21'!AR29,'22'!AR29,'23'!AR29,'24'!AR29,'25'!AR29,'26'!AR29,'27'!AR29,'28'!AR29,'29'!AR29,'30'!AR29,'31'!AR29)</f>
        <v>0</v>
      </c>
      <c r="AS29" s="99">
        <f>SUM('1'!AS29,'2'!AS29,'3'!AS29,'4'!AS29,'5'!AS29,'6'!AS29,'7'!AS29,'8'!AS29,'9'!AS29,'10'!AS29,'11'!AS29,'12'!AS29,'13'!AS29,'14'!AS29,'15'!AS29,'16'!AS29,'17'!AS29,'18'!AS29,'19'!AS29,'20'!AS29,'21'!AS29,'22'!AS29,'23'!AS29,'24'!AS29,'25'!AS29,'26'!AS29,'27'!AS29,'28'!AS29,'29'!AS29,'30'!AS29,'31'!AS29)</f>
        <v>0</v>
      </c>
      <c r="AT29" s="99">
        <f>SUM('1'!AT29,'2'!AT29,'3'!AT29,'4'!AT29,'5'!AT29,'6'!AT29,'7'!AT29,'8'!AT29,'9'!AT29,'10'!AT29,'11'!AT29,'12'!AT29,'13'!AT29,'14'!AT29,'15'!AT29,'16'!AT29,'17'!AT29,'18'!AT29,'19'!AT29,'20'!AT29,'21'!AT29,'22'!AT29,'23'!AT29,'24'!AT29,'25'!AT29,'26'!AT29,'27'!AT29,'28'!AT29,'29'!AT29,'30'!AT29,'31'!AT29)</f>
        <v>0</v>
      </c>
      <c r="AU29" s="100">
        <f t="shared" si="10"/>
        <v>0</v>
      </c>
      <c r="AV29" s="99">
        <f>SUM('1'!AV29,'2'!AV29,'3'!AV29,'4'!AV29,'5'!AV29,'6'!AV29,'7'!AV29,'8'!AV29,'9'!AV29,'10'!AV29,'11'!AV29,'12'!AV29,'13'!AV29,'14'!AV29,'15'!AV29,'16'!AV29,'17'!AV29,'18'!AV29,'19'!AV29,'20'!AV29,'21'!AV29,'22'!AV29,'23'!AV29,'24'!AV29,'25'!AV29,'26'!AV29,'27'!AV29,'28'!AV29,'29'!AV29,'30'!AV29,'31'!AV29)</f>
        <v>0</v>
      </c>
      <c r="AW29" s="99">
        <f>SUM('1'!AW29,'2'!AW29,'3'!AW29,'4'!AW29,'5'!AW29,'6'!AW29,'7'!AW29,'8'!AW29,'9'!AW29,'10'!AW29,'11'!AW29,'12'!AW29,'13'!AW29,'14'!AW29,'15'!AW29,'16'!AW29,'17'!AW29,'18'!AW29,'19'!AW29,'20'!AW29,'21'!AW29,'22'!AW29,'23'!AW29,'24'!AW29,'25'!AW29,'26'!AW29,'27'!AW29,'28'!AW29,'29'!AW29,'30'!AW29,'31'!AW29)</f>
        <v>0</v>
      </c>
      <c r="AX29" s="99">
        <f>SUM('1'!AX29,'2'!AX29,'3'!AX29,'4'!AX29,'5'!AX29,'6'!AX29,'7'!AX29,'8'!AX29,'9'!AX29,'10'!AX29,'11'!AX29,'12'!AX29,'13'!AX29,'14'!AX29,'15'!AX29,'16'!AX29,'17'!AX29,'18'!AX29,'19'!AX29,'20'!AX29,'21'!AX29,'22'!AX29,'23'!AX29,'24'!AX29,'25'!AX29,'26'!AX29,'27'!AX29,'28'!AX29,'29'!AX29,'30'!AX29,'31'!AX29)</f>
        <v>0</v>
      </c>
      <c r="AY29" s="100">
        <f t="shared" si="11"/>
        <v>0</v>
      </c>
      <c r="AZ29" s="99">
        <f>SUM('1'!AZ29,'2'!AZ29,'3'!AZ29,'4'!AZ29,'5'!AZ29,'6'!AZ29,'7'!AZ29,'8'!AZ29,'9'!AZ29,'10'!AZ29,'11'!AZ29,'12'!AZ29,'13'!AZ29,'14'!AZ29,'15'!AZ29,'16'!AZ29,'17'!AZ29,'18'!AZ29,'19'!AZ29,'20'!AZ29,'21'!AZ29,'22'!AZ29,'23'!AZ29,'24'!AZ29,'25'!AZ29,'26'!AZ29,'27'!AZ29,'28'!AZ29,'29'!AZ29,'30'!AZ29,'31'!AZ29)</f>
        <v>0</v>
      </c>
      <c r="BA29" s="100">
        <f t="shared" si="12"/>
        <v>0</v>
      </c>
    </row>
    <row r="30" spans="2:53" ht="39.75" customHeight="1" x14ac:dyDescent="1">
      <c r="B30" s="97">
        <v>1111015</v>
      </c>
      <c r="C30" s="98" t="s">
        <v>698</v>
      </c>
      <c r="D30" s="99">
        <f>SUM('1'!D30,'2'!D30,'3'!D30,'4'!D30,'5'!D30,'6'!D30,'7'!D30,'8'!D30,'9'!D30,'10'!D30,'11'!D30,'12'!D30,'13'!D30,'14'!D30,'15'!D30,'16'!D30,'17'!D30,'18'!D30,'19'!D30,'20'!D30,'21'!D30,'22'!D30,'23'!D30,'24'!D30,'25'!D30,'26'!D30,'27'!D30,'28'!D30,'29'!D30,'30'!D30,'31'!D30)</f>
        <v>0</v>
      </c>
      <c r="E30" s="99">
        <f>SUM('1'!E30,'2'!E30,'3'!E30,'4'!E30,'5'!E30,'6'!E30,'7'!E30,'8'!E30,'9'!E30,'10'!E30,'11'!E30,'12'!E30,'13'!E30,'14'!E30,'15'!E30,'16'!E30,'17'!E30,'18'!E30,'19'!E30,'20'!E30,'21'!E30,'22'!E30,'23'!E30,'24'!E30,'25'!E30,'26'!E30,'27'!E30,'28'!E30,'29'!E30,'30'!E30,'31'!E30)</f>
        <v>0</v>
      </c>
      <c r="F30" s="99">
        <f>SUM('1'!F30,'2'!F30,'3'!F30,'4'!F30,'5'!F30,'6'!F30,'7'!F30,'8'!F30,'9'!F30,'10'!F30,'11'!F30,'12'!F30,'13'!F30,'14'!F30,'15'!F30,'16'!F30,'17'!F30,'18'!F30,'19'!F30,'20'!F30,'21'!F30,'22'!F30,'23'!F30,'24'!F30,'25'!F30,'26'!F30,'27'!F30,'28'!F30,'29'!F30,'30'!F30,'31'!F30)</f>
        <v>0</v>
      </c>
      <c r="G30" s="100">
        <f t="shared" si="0"/>
        <v>0</v>
      </c>
      <c r="H30" s="99">
        <f>SUM('1'!H30,'2'!H30,'3'!H30,'4'!H30,'5'!H30,'6'!H30,'7'!H30,'8'!H30,'9'!H30,'10'!H30,'11'!H30,'12'!H30,'13'!H30,'14'!H30,'15'!H30,'16'!H30,'17'!H30,'18'!H30,'19'!H30,'20'!H30,'21'!H30,'22'!H30,'23'!H30,'24'!H30,'25'!H30,'26'!H30,'27'!H30,'28'!H30,'29'!H30,'30'!H30,'31'!H30)</f>
        <v>0</v>
      </c>
      <c r="I30" s="99">
        <f>SUM('1'!I30,'2'!I30,'3'!I30,'4'!I30,'5'!I30,'6'!I30,'7'!I30,'8'!I30,'9'!I30,'10'!I30,'11'!I30,'12'!I30,'13'!I30,'14'!I30,'15'!I30,'16'!I30,'17'!I30,'18'!I30,'19'!I30,'20'!I30,'21'!I30,'22'!I30,'23'!I30,'24'!I30,'25'!I30,'26'!I30,'27'!I30,'28'!I30,'29'!I30,'30'!I30,'31'!I30)</f>
        <v>0</v>
      </c>
      <c r="J30" s="99">
        <f>SUM('1'!J30,'2'!J30,'3'!J30,'4'!J30,'5'!J30,'6'!J30,'7'!J30,'8'!J30,'9'!J30,'10'!J30,'11'!J30,'12'!J30,'13'!J30,'14'!J30,'15'!J30,'16'!J30,'17'!J30,'18'!J30,'19'!J30,'20'!J30,'21'!J30,'22'!J30,'23'!J30,'24'!J30,'25'!J30,'26'!J30,'27'!J30,'28'!J30,'29'!J30,'30'!J30,'31'!J30)</f>
        <v>0</v>
      </c>
      <c r="K30" s="100">
        <f t="shared" si="1"/>
        <v>0</v>
      </c>
      <c r="L30" s="99">
        <f>SUM('1'!L30,'2'!L30,'3'!L30,'4'!L30,'5'!L30,'6'!L30,'7'!L30,'8'!L30,'9'!L30,'10'!L30,'11'!L30,'12'!L30,'13'!L30,'14'!L30,'15'!L30,'16'!L30,'17'!L30,'18'!L30,'19'!L30,'20'!L30,'21'!L30,'22'!L30,'23'!L30,'24'!L30,'25'!L30,'26'!L30,'27'!L30,'28'!L30,'29'!L30,'30'!L30,'31'!L30)</f>
        <v>0</v>
      </c>
      <c r="M30" s="99">
        <f>SUM('1'!M30,'2'!M30,'3'!M30,'4'!M30,'5'!M30,'6'!M30,'7'!M30,'8'!M30,'9'!M30,'10'!M30,'11'!M30,'12'!M30,'13'!M30,'14'!M30,'15'!M30,'16'!M30,'17'!M30,'18'!M30,'19'!M30,'20'!M30,'21'!M30,'22'!M30,'23'!M30,'24'!M30,'25'!M30,'26'!M30,'27'!M30,'28'!M30,'29'!M30,'30'!M30,'31'!M30)</f>
        <v>0</v>
      </c>
      <c r="N30" s="99">
        <f>SUM('1'!N30,'2'!N30,'3'!N30,'4'!N30,'5'!N30,'6'!N30,'7'!N30,'8'!N30,'9'!N30,'10'!N30,'11'!N30,'12'!N30,'13'!N30,'14'!N30,'15'!N30,'16'!N30,'17'!N30,'18'!N30,'19'!N30,'20'!N30,'21'!N30,'22'!N30,'23'!N30,'24'!N30,'25'!N30,'26'!N30,'27'!N30,'28'!N30,'29'!N30,'30'!N30,'31'!N30)</f>
        <v>0</v>
      </c>
      <c r="O30" s="100">
        <f t="shared" si="2"/>
        <v>0</v>
      </c>
      <c r="P30" s="99">
        <f>SUM('1'!P30,'2'!P30,'3'!P30,'4'!P30,'5'!P30,'6'!P30,'7'!P30,'8'!P30,'9'!P30,'10'!P30,'11'!P30,'12'!P30,'13'!P30,'14'!P30,'15'!P30,'16'!P30,'17'!P30,'18'!P30,'19'!P30,'20'!P30,'21'!P30,'22'!P30,'23'!P30,'24'!P30,'25'!P30,'26'!P30,'27'!P30,'28'!P30,'29'!P30,'30'!P30,'31'!P30)</f>
        <v>0</v>
      </c>
      <c r="Q30" s="99">
        <f>SUM('1'!Q30,'2'!Q30,'3'!Q30,'4'!Q30,'5'!Q30,'6'!Q30,'7'!Q30,'8'!Q30,'9'!Q30,'10'!Q30,'11'!Q30,'12'!Q30,'13'!Q30,'14'!Q30,'15'!Q30,'16'!Q30,'17'!Q30,'18'!Q30,'19'!Q30,'20'!Q30,'21'!Q30,'22'!Q30,'23'!Q30,'24'!Q30,'25'!Q30,'26'!Q30,'27'!Q30,'28'!Q30,'29'!Q30,'30'!Q30,'31'!Q30)</f>
        <v>0</v>
      </c>
      <c r="R30" s="99">
        <f>SUM('1'!R30,'2'!R30,'3'!R30,'4'!R30,'5'!R30,'6'!R30,'7'!R30,'8'!R30,'9'!R30,'10'!R30,'11'!R30,'12'!R30,'13'!R30,'14'!R30,'15'!R30,'16'!R30,'17'!R30,'18'!R30,'19'!R30,'20'!R30,'21'!R30,'22'!R30,'23'!R30,'24'!R30,'25'!R30,'26'!R30,'27'!R30,'28'!R30,'29'!R30,'30'!R30,'31'!R30)</f>
        <v>0</v>
      </c>
      <c r="S30" s="100">
        <f t="shared" si="3"/>
        <v>0</v>
      </c>
      <c r="T30" s="99">
        <f>SUM('1'!T30,'2'!T30,'3'!T30,'4'!T30,'5'!T30,'6'!T30,'7'!T30,'8'!T30,'9'!T30,'10'!T30,'11'!T30,'12'!T30,'13'!T30,'14'!T30,'15'!T30,'16'!T30,'17'!T30,'18'!T30,'19'!T30,'20'!T30,'21'!T30,'22'!T30,'23'!T30,'24'!T30,'25'!T30,'26'!T30,'27'!T30,'28'!T30,'29'!T30,'30'!T30,'31'!T30)</f>
        <v>0</v>
      </c>
      <c r="U30" s="99">
        <f>SUM('1'!U30,'2'!U30,'3'!U30,'4'!U30,'5'!U30,'6'!U30,'7'!U30,'8'!U30,'9'!U30,'10'!U30,'11'!U30,'12'!U30,'13'!U30,'14'!U30,'15'!U30,'16'!U30,'17'!U30,'18'!U30,'19'!U30,'20'!U30,'21'!U30,'22'!U30,'23'!U30,'24'!U30,'25'!U30,'26'!U30,'27'!U30,'28'!U30,'29'!U30,'30'!U30,'31'!U30)</f>
        <v>0</v>
      </c>
      <c r="V30" s="99">
        <f>SUM('1'!V30,'2'!V30,'3'!V30,'4'!V30,'5'!V30,'6'!V30,'7'!V30,'8'!V30,'9'!V30,'10'!V30,'11'!V30,'12'!V30,'13'!V30,'14'!V30,'15'!V30,'16'!V30,'17'!V30,'18'!V30,'19'!V30,'20'!V30,'21'!V30,'22'!V30,'23'!V30,'24'!V30,'25'!V30,'26'!V30,'27'!V30,'28'!V30,'29'!V30,'30'!V30,'31'!V30)</f>
        <v>0</v>
      </c>
      <c r="W30" s="100">
        <f t="shared" si="4"/>
        <v>0</v>
      </c>
      <c r="X30" s="99">
        <f>SUM('1'!X30,'2'!X30,'3'!X30,'4'!X30,'5'!X30,'6'!X30,'7'!X30,'8'!X30,'9'!X30,'10'!X30,'11'!X30,'12'!X30,'13'!X30,'14'!X30,'15'!X30,'16'!X30,'17'!X30,'18'!X30,'19'!X30,'20'!X30,'21'!X30,'22'!X30,'23'!X30,'24'!X30,'25'!X30,'26'!X30,'27'!X30,'28'!X30,'29'!X30,'30'!X30,'31'!X30)</f>
        <v>0</v>
      </c>
      <c r="Y30" s="99">
        <f>SUM('1'!Y30,'2'!Y30,'3'!Y30,'4'!Y30,'5'!Y30,'6'!Y30,'7'!Y30,'8'!Y30,'9'!Y30,'10'!Y30,'11'!Y30,'12'!Y30,'13'!Y30,'14'!Y30,'15'!Y30,'16'!Y30,'17'!Y30,'18'!Y30,'19'!Y30,'20'!Y30,'21'!Y30,'22'!Y30,'23'!Y30,'24'!Y30,'25'!Y30,'26'!Y30,'27'!Y30,'28'!Y30,'29'!Y30,'30'!Y30,'31'!Y30)</f>
        <v>0</v>
      </c>
      <c r="Z30" s="99">
        <f>SUM('1'!Z30,'2'!Z30,'3'!Z30,'4'!Z30,'5'!Z30,'6'!Z30,'7'!Z30,'8'!Z30,'9'!Z30,'10'!Z30,'11'!Z30,'12'!Z30,'13'!Z30,'14'!Z30,'15'!Z30,'16'!Z30,'17'!Z30,'18'!Z30,'19'!Z30,'20'!Z30,'21'!Z30,'22'!Z30,'23'!Z30,'24'!Z30,'25'!Z30,'26'!Z30,'27'!Z30,'28'!Z30,'29'!Z30,'30'!Z30,'31'!Z30)</f>
        <v>0</v>
      </c>
      <c r="AA30" s="100">
        <f t="shared" si="5"/>
        <v>0</v>
      </c>
      <c r="AB30" s="99">
        <f>SUM('1'!AB30,'2'!AB30,'3'!AB30,'4'!AB30,'5'!AB30,'6'!AB30,'7'!AB30,'8'!AB30,'9'!AB30,'10'!AB30,'11'!AB30,'12'!AB30,'13'!AB30,'14'!AB30,'15'!AB30,'16'!AB30,'17'!AB30,'18'!AB30,'19'!AB30,'20'!AB30,'21'!AB30,'22'!AB30,'23'!AB30,'24'!AB30,'25'!AB30,'26'!AB30,'27'!AB30,'28'!AB30,'29'!AB30,'30'!AB30,'31'!AB30)</f>
        <v>0</v>
      </c>
      <c r="AC30" s="99">
        <f>SUM('1'!AC30,'2'!AC30,'3'!AC30,'4'!AC30,'5'!AC30,'6'!AC30,'7'!AC30,'8'!AC30,'9'!AC30,'10'!AC30,'11'!AC30,'12'!AC30,'13'!AC30,'14'!AC30,'15'!AC30,'16'!AC30,'17'!AC30,'18'!AC30,'19'!AC30,'20'!AC30,'21'!AC30,'22'!AC30,'23'!AC30,'24'!AC30,'25'!AC30,'26'!AC30,'27'!AC30,'28'!AC30,'29'!AC30,'30'!AC30,'31'!AC30)</f>
        <v>0</v>
      </c>
      <c r="AD30" s="99">
        <f>SUM('1'!AD30,'2'!AD30,'3'!AD30,'4'!AD30,'5'!AD30,'6'!AD30,'7'!AD30,'8'!AD30,'9'!AD30,'10'!AD30,'11'!AD30,'12'!AD30,'13'!AD30,'14'!AD30,'15'!AD30,'16'!AD30,'17'!AD30,'18'!AD30,'19'!AD30,'20'!AD30,'21'!AD30,'22'!AD30,'23'!AD30,'24'!AD30,'25'!AD30,'26'!AD30,'27'!AD30,'28'!AD30,'29'!AD30,'30'!AD30,'31'!AD30)</f>
        <v>0</v>
      </c>
      <c r="AE30" s="100">
        <f t="shared" si="6"/>
        <v>0</v>
      </c>
      <c r="AF30" s="99">
        <f>SUM('1'!AF30,'2'!AF30,'3'!AF30,'4'!AF30,'5'!AF30,'6'!AF30,'7'!AF30,'8'!AF30,'9'!AF30,'10'!AF30,'11'!AF30,'12'!AF30,'13'!AF30,'14'!AF30,'15'!AF30,'16'!AF30,'17'!AF30,'18'!AF30,'19'!AF30,'20'!AF30,'21'!AF30,'22'!AF30,'23'!AF30,'24'!AF30,'25'!AF30,'26'!AF30,'27'!AF30,'28'!AF30,'29'!AF30,'30'!AF30,'31'!AF30)</f>
        <v>0</v>
      </c>
      <c r="AG30" s="99">
        <f>SUM('1'!AG30,'2'!AG30,'3'!AG30,'4'!AG30,'5'!AG30,'6'!AG30,'7'!AG30,'8'!AG30,'9'!AG30,'10'!AG30,'11'!AG30,'12'!AG30,'13'!AG30,'14'!AG30,'15'!AG30,'16'!AG30,'17'!AG30,'18'!AG30,'19'!AG30,'20'!AG30,'21'!AG30,'22'!AG30,'23'!AG30,'24'!AG30,'25'!AG30,'26'!AG30,'27'!AG30,'28'!AG30,'29'!AG30,'30'!AG30,'31'!AG30)</f>
        <v>0</v>
      </c>
      <c r="AH30" s="99">
        <f>SUM('1'!AH30,'2'!AH30,'3'!AH30,'4'!AH30,'5'!AH30,'6'!AH30,'7'!AH30,'8'!AH30,'9'!AH30,'10'!AH30,'11'!AH30,'12'!AH30,'13'!AH30,'14'!AH30,'15'!AH30,'16'!AH30,'17'!AH30,'18'!AH30,'19'!AH30,'20'!AH30,'21'!AH30,'22'!AH30,'23'!AH30,'24'!AH30,'25'!AH30,'26'!AH30,'27'!AH30,'28'!AH30,'29'!AH30,'30'!AH30,'31'!AH30)</f>
        <v>0</v>
      </c>
      <c r="AI30" s="100">
        <f t="shared" si="7"/>
        <v>0</v>
      </c>
      <c r="AJ30" s="99">
        <f>SUM('1'!AJ30,'2'!AJ30,'3'!AJ30,'4'!AJ30,'5'!AJ30,'6'!AJ30,'7'!AJ30,'8'!AJ30,'9'!AJ30,'10'!AJ30,'11'!AJ30,'12'!AJ30,'13'!AJ30,'14'!AJ30,'15'!AJ30,'16'!AJ30,'17'!AJ30,'18'!AJ30,'19'!AJ30,'20'!AJ30,'21'!AJ30,'22'!AJ30,'23'!AJ30,'24'!AJ30,'25'!AJ30,'26'!AJ30,'27'!AJ30,'28'!AJ30,'29'!AJ30,'30'!AJ30,'31'!AJ30)</f>
        <v>0</v>
      </c>
      <c r="AK30" s="99">
        <f>SUM('1'!AK30,'2'!AK30,'3'!AK30,'4'!AK30,'5'!AK30,'6'!AK30,'7'!AK30,'8'!AK30,'9'!AK30,'10'!AK30,'11'!AK30,'12'!AK30,'13'!AK30,'14'!AK30,'15'!AK30,'16'!AK30,'17'!AK30,'18'!AK30,'19'!AK30,'20'!AK30,'21'!AK30,'22'!AK30,'23'!AK30,'24'!AK30,'25'!AK30,'26'!AK30,'27'!AK30,'28'!AK30,'29'!AK30,'30'!AK30,'31'!AK30)</f>
        <v>0</v>
      </c>
      <c r="AL30" s="99">
        <f>SUM('1'!AL30,'2'!AL30,'3'!AL30,'4'!AL30,'5'!AL30,'6'!AL30,'7'!AL30,'8'!AL30,'9'!AL30,'10'!AL30,'11'!AL30,'12'!AL30,'13'!AL30,'14'!AL30,'15'!AL30,'16'!AL30,'17'!AL30,'18'!AL30,'19'!AL30,'20'!AL30,'21'!AL30,'22'!AL30,'23'!AL30,'24'!AL30,'25'!AL30,'26'!AL30,'27'!AL30,'28'!AL30,'29'!AL30,'30'!AL30,'31'!AL30)</f>
        <v>0</v>
      </c>
      <c r="AM30" s="100">
        <f t="shared" si="8"/>
        <v>0</v>
      </c>
      <c r="AN30" s="99">
        <f>SUM('1'!AN30,'2'!AN30,'3'!AN30,'4'!AN30,'5'!AN30,'6'!AN30,'7'!AN30,'8'!AN30,'9'!AN30,'10'!AN30,'11'!AN30,'12'!AN30,'13'!AN30,'14'!AN30,'15'!AN30,'16'!AN30,'17'!AN30,'18'!AN30,'19'!AN30,'20'!AN30,'21'!AN30,'22'!AN30,'23'!AN30,'24'!AN30,'25'!AN30,'26'!AN30,'27'!AN30,'28'!AN30,'29'!AN30,'30'!AN30,'31'!AN30)</f>
        <v>0</v>
      </c>
      <c r="AO30" s="99">
        <f>SUM('1'!AO30,'2'!AO30,'3'!AO30,'4'!AO30,'5'!AO30,'6'!AO30,'7'!AO30,'8'!AO30,'9'!AO30,'10'!AO30,'11'!AO30,'12'!AO30,'13'!AO30,'14'!AO30,'15'!AO30,'16'!AO30,'17'!AO30,'18'!AO30,'19'!AO30,'20'!AO30,'21'!AO30,'22'!AO30,'23'!AO30,'24'!AO30,'25'!AO30,'26'!AO30,'27'!AO30,'28'!AO30,'29'!AO30,'30'!AO30,'31'!AO30)</f>
        <v>0</v>
      </c>
      <c r="AP30" s="99">
        <f>SUM('1'!AP30,'2'!AP30,'3'!AP30,'4'!AP30,'5'!AP30,'6'!AP30,'7'!AP30,'8'!AP30,'9'!AP30,'10'!AP30,'11'!AP30,'12'!AP30,'13'!AP30,'14'!AP30,'15'!AP30,'16'!AP30,'17'!AP30,'18'!AP30,'19'!AP30,'20'!AP30,'21'!AP30,'22'!AP30,'23'!AP30,'24'!AP30,'25'!AP30,'26'!AP30,'27'!AP30,'28'!AP30,'29'!AP30,'30'!AP30,'31'!AP30)</f>
        <v>0</v>
      </c>
      <c r="AQ30" s="100">
        <f t="shared" si="9"/>
        <v>0</v>
      </c>
      <c r="AR30" s="99">
        <f>SUM('1'!AR30,'2'!AR30,'3'!AR30,'4'!AR30,'5'!AR30,'6'!AR30,'7'!AR30,'8'!AR30,'9'!AR30,'10'!AR30,'11'!AR30,'12'!AR30,'13'!AR30,'14'!AR30,'15'!AR30,'16'!AR30,'17'!AR30,'18'!AR30,'19'!AR30,'20'!AR30,'21'!AR30,'22'!AR30,'23'!AR30,'24'!AR30,'25'!AR30,'26'!AR30,'27'!AR30,'28'!AR30,'29'!AR30,'30'!AR30,'31'!AR30)</f>
        <v>0</v>
      </c>
      <c r="AS30" s="99">
        <f>SUM('1'!AS30,'2'!AS30,'3'!AS30,'4'!AS30,'5'!AS30,'6'!AS30,'7'!AS30,'8'!AS30,'9'!AS30,'10'!AS30,'11'!AS30,'12'!AS30,'13'!AS30,'14'!AS30,'15'!AS30,'16'!AS30,'17'!AS30,'18'!AS30,'19'!AS30,'20'!AS30,'21'!AS30,'22'!AS30,'23'!AS30,'24'!AS30,'25'!AS30,'26'!AS30,'27'!AS30,'28'!AS30,'29'!AS30,'30'!AS30,'31'!AS30)</f>
        <v>0</v>
      </c>
      <c r="AT30" s="99">
        <f>SUM('1'!AT30,'2'!AT30,'3'!AT30,'4'!AT30,'5'!AT30,'6'!AT30,'7'!AT30,'8'!AT30,'9'!AT30,'10'!AT30,'11'!AT30,'12'!AT30,'13'!AT30,'14'!AT30,'15'!AT30,'16'!AT30,'17'!AT30,'18'!AT30,'19'!AT30,'20'!AT30,'21'!AT30,'22'!AT30,'23'!AT30,'24'!AT30,'25'!AT30,'26'!AT30,'27'!AT30,'28'!AT30,'29'!AT30,'30'!AT30,'31'!AT30)</f>
        <v>0</v>
      </c>
      <c r="AU30" s="100">
        <f t="shared" si="10"/>
        <v>0</v>
      </c>
      <c r="AV30" s="99">
        <f>SUM('1'!AV30,'2'!AV30,'3'!AV30,'4'!AV30,'5'!AV30,'6'!AV30,'7'!AV30,'8'!AV30,'9'!AV30,'10'!AV30,'11'!AV30,'12'!AV30,'13'!AV30,'14'!AV30,'15'!AV30,'16'!AV30,'17'!AV30,'18'!AV30,'19'!AV30,'20'!AV30,'21'!AV30,'22'!AV30,'23'!AV30,'24'!AV30,'25'!AV30,'26'!AV30,'27'!AV30,'28'!AV30,'29'!AV30,'30'!AV30,'31'!AV30)</f>
        <v>0</v>
      </c>
      <c r="AW30" s="99">
        <f>SUM('1'!AW30,'2'!AW30,'3'!AW30,'4'!AW30,'5'!AW30,'6'!AW30,'7'!AW30,'8'!AW30,'9'!AW30,'10'!AW30,'11'!AW30,'12'!AW30,'13'!AW30,'14'!AW30,'15'!AW30,'16'!AW30,'17'!AW30,'18'!AW30,'19'!AW30,'20'!AW30,'21'!AW30,'22'!AW30,'23'!AW30,'24'!AW30,'25'!AW30,'26'!AW30,'27'!AW30,'28'!AW30,'29'!AW30,'30'!AW30,'31'!AW30)</f>
        <v>0</v>
      </c>
      <c r="AX30" s="99">
        <f>SUM('1'!AX30,'2'!AX30,'3'!AX30,'4'!AX30,'5'!AX30,'6'!AX30,'7'!AX30,'8'!AX30,'9'!AX30,'10'!AX30,'11'!AX30,'12'!AX30,'13'!AX30,'14'!AX30,'15'!AX30,'16'!AX30,'17'!AX30,'18'!AX30,'19'!AX30,'20'!AX30,'21'!AX30,'22'!AX30,'23'!AX30,'24'!AX30,'25'!AX30,'26'!AX30,'27'!AX30,'28'!AX30,'29'!AX30,'30'!AX30,'31'!AX30)</f>
        <v>0</v>
      </c>
      <c r="AY30" s="100">
        <f t="shared" si="11"/>
        <v>0</v>
      </c>
      <c r="AZ30" s="99">
        <f>SUM('1'!AZ30,'2'!AZ30,'3'!AZ30,'4'!AZ30,'5'!AZ30,'6'!AZ30,'7'!AZ30,'8'!AZ30,'9'!AZ30,'10'!AZ30,'11'!AZ30,'12'!AZ30,'13'!AZ30,'14'!AZ30,'15'!AZ30,'16'!AZ30,'17'!AZ30,'18'!AZ30,'19'!AZ30,'20'!AZ30,'21'!AZ30,'22'!AZ30,'23'!AZ30,'24'!AZ30,'25'!AZ30,'26'!AZ30,'27'!AZ30,'28'!AZ30,'29'!AZ30,'30'!AZ30,'31'!AZ30)</f>
        <v>0</v>
      </c>
      <c r="BA30" s="100">
        <f t="shared" si="12"/>
        <v>0</v>
      </c>
    </row>
    <row r="31" spans="2:53" ht="39.75" customHeight="1" x14ac:dyDescent="1">
      <c r="B31" s="97">
        <v>1111016</v>
      </c>
      <c r="C31" s="98" t="s">
        <v>699</v>
      </c>
      <c r="D31" s="99">
        <f>SUM('1'!D31,'2'!D31,'3'!D31,'4'!D31,'5'!D31,'6'!D31,'7'!D31,'8'!D31,'9'!D31,'10'!D31,'11'!D31,'12'!D31,'13'!D31,'14'!D31,'15'!D31,'16'!D31,'17'!D31,'18'!D31,'19'!D31,'20'!D31,'21'!D31,'22'!D31,'23'!D31,'24'!D31,'25'!D31,'26'!D31,'27'!D31,'28'!D31,'29'!D31,'30'!D31,'31'!D31)</f>
        <v>5</v>
      </c>
      <c r="E31" s="99">
        <f>SUM('1'!E31,'2'!E31,'3'!E31,'4'!E31,'5'!E31,'6'!E31,'7'!E31,'8'!E31,'9'!E31,'10'!E31,'11'!E31,'12'!E31,'13'!E31,'14'!E31,'15'!E31,'16'!E31,'17'!E31,'18'!E31,'19'!E31,'20'!E31,'21'!E31,'22'!E31,'23'!E31,'24'!E31,'25'!E31,'26'!E31,'27'!E31,'28'!E31,'29'!E31,'30'!E31,'31'!E31)</f>
        <v>0</v>
      </c>
      <c r="F31" s="99">
        <f>SUM('1'!F31,'2'!F31,'3'!F31,'4'!F31,'5'!F31,'6'!F31,'7'!F31,'8'!F31,'9'!F31,'10'!F31,'11'!F31,'12'!F31,'13'!F31,'14'!F31,'15'!F31,'16'!F31,'17'!F31,'18'!F31,'19'!F31,'20'!F31,'21'!F31,'22'!F31,'23'!F31,'24'!F31,'25'!F31,'26'!F31,'27'!F31,'28'!F31,'29'!F31,'30'!F31,'31'!F31)</f>
        <v>0</v>
      </c>
      <c r="G31" s="100">
        <f t="shared" si="0"/>
        <v>5</v>
      </c>
      <c r="H31" s="99">
        <f>SUM('1'!H31,'2'!H31,'3'!H31,'4'!H31,'5'!H31,'6'!H31,'7'!H31,'8'!H31,'9'!H31,'10'!H31,'11'!H31,'12'!H31,'13'!H31,'14'!H31,'15'!H31,'16'!H31,'17'!H31,'18'!H31,'19'!H31,'20'!H31,'21'!H31,'22'!H31,'23'!H31,'24'!H31,'25'!H31,'26'!H31,'27'!H31,'28'!H31,'29'!H31,'30'!H31,'31'!H31)</f>
        <v>0</v>
      </c>
      <c r="I31" s="99">
        <f>SUM('1'!I31,'2'!I31,'3'!I31,'4'!I31,'5'!I31,'6'!I31,'7'!I31,'8'!I31,'9'!I31,'10'!I31,'11'!I31,'12'!I31,'13'!I31,'14'!I31,'15'!I31,'16'!I31,'17'!I31,'18'!I31,'19'!I31,'20'!I31,'21'!I31,'22'!I31,'23'!I31,'24'!I31,'25'!I31,'26'!I31,'27'!I31,'28'!I31,'29'!I31,'30'!I31,'31'!I31)</f>
        <v>0</v>
      </c>
      <c r="J31" s="99">
        <f>SUM('1'!J31,'2'!J31,'3'!J31,'4'!J31,'5'!J31,'6'!J31,'7'!J31,'8'!J31,'9'!J31,'10'!J31,'11'!J31,'12'!J31,'13'!J31,'14'!J31,'15'!J31,'16'!J31,'17'!J31,'18'!J31,'19'!J31,'20'!J31,'21'!J31,'22'!J31,'23'!J31,'24'!J31,'25'!J31,'26'!J31,'27'!J31,'28'!J31,'29'!J31,'30'!J31,'31'!J31)</f>
        <v>0</v>
      </c>
      <c r="K31" s="100">
        <f t="shared" si="1"/>
        <v>0</v>
      </c>
      <c r="L31" s="99">
        <f>SUM('1'!L31,'2'!L31,'3'!L31,'4'!L31,'5'!L31,'6'!L31,'7'!L31,'8'!L31,'9'!L31,'10'!L31,'11'!L31,'12'!L31,'13'!L31,'14'!L31,'15'!L31,'16'!L31,'17'!L31,'18'!L31,'19'!L31,'20'!L31,'21'!L31,'22'!L31,'23'!L31,'24'!L31,'25'!L31,'26'!L31,'27'!L31,'28'!L31,'29'!L31,'30'!L31,'31'!L31)</f>
        <v>0</v>
      </c>
      <c r="M31" s="99">
        <f>SUM('1'!M31,'2'!M31,'3'!M31,'4'!M31,'5'!M31,'6'!M31,'7'!M31,'8'!M31,'9'!M31,'10'!M31,'11'!M31,'12'!M31,'13'!M31,'14'!M31,'15'!M31,'16'!M31,'17'!M31,'18'!M31,'19'!M31,'20'!M31,'21'!M31,'22'!M31,'23'!M31,'24'!M31,'25'!M31,'26'!M31,'27'!M31,'28'!M31,'29'!M31,'30'!M31,'31'!M31)</f>
        <v>0</v>
      </c>
      <c r="N31" s="99">
        <f>SUM('1'!N31,'2'!N31,'3'!N31,'4'!N31,'5'!N31,'6'!N31,'7'!N31,'8'!N31,'9'!N31,'10'!N31,'11'!N31,'12'!N31,'13'!N31,'14'!N31,'15'!N31,'16'!N31,'17'!N31,'18'!N31,'19'!N31,'20'!N31,'21'!N31,'22'!N31,'23'!N31,'24'!N31,'25'!N31,'26'!N31,'27'!N31,'28'!N31,'29'!N31,'30'!N31,'31'!N31)</f>
        <v>0</v>
      </c>
      <c r="O31" s="100">
        <f t="shared" si="2"/>
        <v>0</v>
      </c>
      <c r="P31" s="99">
        <f>SUM('1'!P31,'2'!P31,'3'!P31,'4'!P31,'5'!P31,'6'!P31,'7'!P31,'8'!P31,'9'!P31,'10'!P31,'11'!P31,'12'!P31,'13'!P31,'14'!P31,'15'!P31,'16'!P31,'17'!P31,'18'!P31,'19'!P31,'20'!P31,'21'!P31,'22'!P31,'23'!P31,'24'!P31,'25'!P31,'26'!P31,'27'!P31,'28'!P31,'29'!P31,'30'!P31,'31'!P31)</f>
        <v>0</v>
      </c>
      <c r="Q31" s="99">
        <f>SUM('1'!Q31,'2'!Q31,'3'!Q31,'4'!Q31,'5'!Q31,'6'!Q31,'7'!Q31,'8'!Q31,'9'!Q31,'10'!Q31,'11'!Q31,'12'!Q31,'13'!Q31,'14'!Q31,'15'!Q31,'16'!Q31,'17'!Q31,'18'!Q31,'19'!Q31,'20'!Q31,'21'!Q31,'22'!Q31,'23'!Q31,'24'!Q31,'25'!Q31,'26'!Q31,'27'!Q31,'28'!Q31,'29'!Q31,'30'!Q31,'31'!Q31)</f>
        <v>0</v>
      </c>
      <c r="R31" s="99">
        <f>SUM('1'!R31,'2'!R31,'3'!R31,'4'!R31,'5'!R31,'6'!R31,'7'!R31,'8'!R31,'9'!R31,'10'!R31,'11'!R31,'12'!R31,'13'!R31,'14'!R31,'15'!R31,'16'!R31,'17'!R31,'18'!R31,'19'!R31,'20'!R31,'21'!R31,'22'!R31,'23'!R31,'24'!R31,'25'!R31,'26'!R31,'27'!R31,'28'!R31,'29'!R31,'30'!R31,'31'!R31)</f>
        <v>0</v>
      </c>
      <c r="S31" s="100">
        <f t="shared" si="3"/>
        <v>0</v>
      </c>
      <c r="T31" s="99">
        <f>SUM('1'!T31,'2'!T31,'3'!T31,'4'!T31,'5'!T31,'6'!T31,'7'!T31,'8'!T31,'9'!T31,'10'!T31,'11'!T31,'12'!T31,'13'!T31,'14'!T31,'15'!T31,'16'!T31,'17'!T31,'18'!T31,'19'!T31,'20'!T31,'21'!T31,'22'!T31,'23'!T31,'24'!T31,'25'!T31,'26'!T31,'27'!T31,'28'!T31,'29'!T31,'30'!T31,'31'!T31)</f>
        <v>0</v>
      </c>
      <c r="U31" s="99">
        <f>SUM('1'!U31,'2'!U31,'3'!U31,'4'!U31,'5'!U31,'6'!U31,'7'!U31,'8'!U31,'9'!U31,'10'!U31,'11'!U31,'12'!U31,'13'!U31,'14'!U31,'15'!U31,'16'!U31,'17'!U31,'18'!U31,'19'!U31,'20'!U31,'21'!U31,'22'!U31,'23'!U31,'24'!U31,'25'!U31,'26'!U31,'27'!U31,'28'!U31,'29'!U31,'30'!U31,'31'!U31)</f>
        <v>0</v>
      </c>
      <c r="V31" s="99">
        <f>SUM('1'!V31,'2'!V31,'3'!V31,'4'!V31,'5'!V31,'6'!V31,'7'!V31,'8'!V31,'9'!V31,'10'!V31,'11'!V31,'12'!V31,'13'!V31,'14'!V31,'15'!V31,'16'!V31,'17'!V31,'18'!V31,'19'!V31,'20'!V31,'21'!V31,'22'!V31,'23'!V31,'24'!V31,'25'!V31,'26'!V31,'27'!V31,'28'!V31,'29'!V31,'30'!V31,'31'!V31)</f>
        <v>0</v>
      </c>
      <c r="W31" s="100">
        <f t="shared" si="4"/>
        <v>0</v>
      </c>
      <c r="X31" s="99">
        <f>SUM('1'!X31,'2'!X31,'3'!X31,'4'!X31,'5'!X31,'6'!X31,'7'!X31,'8'!X31,'9'!X31,'10'!X31,'11'!X31,'12'!X31,'13'!X31,'14'!X31,'15'!X31,'16'!X31,'17'!X31,'18'!X31,'19'!X31,'20'!X31,'21'!X31,'22'!X31,'23'!X31,'24'!X31,'25'!X31,'26'!X31,'27'!X31,'28'!X31,'29'!X31,'30'!X31,'31'!X31)</f>
        <v>0</v>
      </c>
      <c r="Y31" s="99">
        <f>SUM('1'!Y31,'2'!Y31,'3'!Y31,'4'!Y31,'5'!Y31,'6'!Y31,'7'!Y31,'8'!Y31,'9'!Y31,'10'!Y31,'11'!Y31,'12'!Y31,'13'!Y31,'14'!Y31,'15'!Y31,'16'!Y31,'17'!Y31,'18'!Y31,'19'!Y31,'20'!Y31,'21'!Y31,'22'!Y31,'23'!Y31,'24'!Y31,'25'!Y31,'26'!Y31,'27'!Y31,'28'!Y31,'29'!Y31,'30'!Y31,'31'!Y31)</f>
        <v>0</v>
      </c>
      <c r="Z31" s="99">
        <f>SUM('1'!Z31,'2'!Z31,'3'!Z31,'4'!Z31,'5'!Z31,'6'!Z31,'7'!Z31,'8'!Z31,'9'!Z31,'10'!Z31,'11'!Z31,'12'!Z31,'13'!Z31,'14'!Z31,'15'!Z31,'16'!Z31,'17'!Z31,'18'!Z31,'19'!Z31,'20'!Z31,'21'!Z31,'22'!Z31,'23'!Z31,'24'!Z31,'25'!Z31,'26'!Z31,'27'!Z31,'28'!Z31,'29'!Z31,'30'!Z31,'31'!Z31)</f>
        <v>0</v>
      </c>
      <c r="AA31" s="100">
        <f t="shared" si="5"/>
        <v>0</v>
      </c>
      <c r="AB31" s="99">
        <f>SUM('1'!AB31,'2'!AB31,'3'!AB31,'4'!AB31,'5'!AB31,'6'!AB31,'7'!AB31,'8'!AB31,'9'!AB31,'10'!AB31,'11'!AB31,'12'!AB31,'13'!AB31,'14'!AB31,'15'!AB31,'16'!AB31,'17'!AB31,'18'!AB31,'19'!AB31,'20'!AB31,'21'!AB31,'22'!AB31,'23'!AB31,'24'!AB31,'25'!AB31,'26'!AB31,'27'!AB31,'28'!AB31,'29'!AB31,'30'!AB31,'31'!AB31)</f>
        <v>0</v>
      </c>
      <c r="AC31" s="99">
        <f>SUM('1'!AC31,'2'!AC31,'3'!AC31,'4'!AC31,'5'!AC31,'6'!AC31,'7'!AC31,'8'!AC31,'9'!AC31,'10'!AC31,'11'!AC31,'12'!AC31,'13'!AC31,'14'!AC31,'15'!AC31,'16'!AC31,'17'!AC31,'18'!AC31,'19'!AC31,'20'!AC31,'21'!AC31,'22'!AC31,'23'!AC31,'24'!AC31,'25'!AC31,'26'!AC31,'27'!AC31,'28'!AC31,'29'!AC31,'30'!AC31,'31'!AC31)</f>
        <v>0</v>
      </c>
      <c r="AD31" s="99">
        <f>SUM('1'!AD31,'2'!AD31,'3'!AD31,'4'!AD31,'5'!AD31,'6'!AD31,'7'!AD31,'8'!AD31,'9'!AD31,'10'!AD31,'11'!AD31,'12'!AD31,'13'!AD31,'14'!AD31,'15'!AD31,'16'!AD31,'17'!AD31,'18'!AD31,'19'!AD31,'20'!AD31,'21'!AD31,'22'!AD31,'23'!AD31,'24'!AD31,'25'!AD31,'26'!AD31,'27'!AD31,'28'!AD31,'29'!AD31,'30'!AD31,'31'!AD31)</f>
        <v>0</v>
      </c>
      <c r="AE31" s="100">
        <f t="shared" si="6"/>
        <v>0</v>
      </c>
      <c r="AF31" s="99">
        <f>SUM('1'!AF31,'2'!AF31,'3'!AF31,'4'!AF31,'5'!AF31,'6'!AF31,'7'!AF31,'8'!AF31,'9'!AF31,'10'!AF31,'11'!AF31,'12'!AF31,'13'!AF31,'14'!AF31,'15'!AF31,'16'!AF31,'17'!AF31,'18'!AF31,'19'!AF31,'20'!AF31,'21'!AF31,'22'!AF31,'23'!AF31,'24'!AF31,'25'!AF31,'26'!AF31,'27'!AF31,'28'!AF31,'29'!AF31,'30'!AF31,'31'!AF31)</f>
        <v>0</v>
      </c>
      <c r="AG31" s="99">
        <f>SUM('1'!AG31,'2'!AG31,'3'!AG31,'4'!AG31,'5'!AG31,'6'!AG31,'7'!AG31,'8'!AG31,'9'!AG31,'10'!AG31,'11'!AG31,'12'!AG31,'13'!AG31,'14'!AG31,'15'!AG31,'16'!AG31,'17'!AG31,'18'!AG31,'19'!AG31,'20'!AG31,'21'!AG31,'22'!AG31,'23'!AG31,'24'!AG31,'25'!AG31,'26'!AG31,'27'!AG31,'28'!AG31,'29'!AG31,'30'!AG31,'31'!AG31)</f>
        <v>0</v>
      </c>
      <c r="AH31" s="99">
        <f>SUM('1'!AH31,'2'!AH31,'3'!AH31,'4'!AH31,'5'!AH31,'6'!AH31,'7'!AH31,'8'!AH31,'9'!AH31,'10'!AH31,'11'!AH31,'12'!AH31,'13'!AH31,'14'!AH31,'15'!AH31,'16'!AH31,'17'!AH31,'18'!AH31,'19'!AH31,'20'!AH31,'21'!AH31,'22'!AH31,'23'!AH31,'24'!AH31,'25'!AH31,'26'!AH31,'27'!AH31,'28'!AH31,'29'!AH31,'30'!AH31,'31'!AH31)</f>
        <v>0</v>
      </c>
      <c r="AI31" s="100">
        <f t="shared" si="7"/>
        <v>0</v>
      </c>
      <c r="AJ31" s="99">
        <f>SUM('1'!AJ31,'2'!AJ31,'3'!AJ31,'4'!AJ31,'5'!AJ31,'6'!AJ31,'7'!AJ31,'8'!AJ31,'9'!AJ31,'10'!AJ31,'11'!AJ31,'12'!AJ31,'13'!AJ31,'14'!AJ31,'15'!AJ31,'16'!AJ31,'17'!AJ31,'18'!AJ31,'19'!AJ31,'20'!AJ31,'21'!AJ31,'22'!AJ31,'23'!AJ31,'24'!AJ31,'25'!AJ31,'26'!AJ31,'27'!AJ31,'28'!AJ31,'29'!AJ31,'30'!AJ31,'31'!AJ31)</f>
        <v>0</v>
      </c>
      <c r="AK31" s="99">
        <f>SUM('1'!AK31,'2'!AK31,'3'!AK31,'4'!AK31,'5'!AK31,'6'!AK31,'7'!AK31,'8'!AK31,'9'!AK31,'10'!AK31,'11'!AK31,'12'!AK31,'13'!AK31,'14'!AK31,'15'!AK31,'16'!AK31,'17'!AK31,'18'!AK31,'19'!AK31,'20'!AK31,'21'!AK31,'22'!AK31,'23'!AK31,'24'!AK31,'25'!AK31,'26'!AK31,'27'!AK31,'28'!AK31,'29'!AK31,'30'!AK31,'31'!AK31)</f>
        <v>0</v>
      </c>
      <c r="AL31" s="99">
        <f>SUM('1'!AL31,'2'!AL31,'3'!AL31,'4'!AL31,'5'!AL31,'6'!AL31,'7'!AL31,'8'!AL31,'9'!AL31,'10'!AL31,'11'!AL31,'12'!AL31,'13'!AL31,'14'!AL31,'15'!AL31,'16'!AL31,'17'!AL31,'18'!AL31,'19'!AL31,'20'!AL31,'21'!AL31,'22'!AL31,'23'!AL31,'24'!AL31,'25'!AL31,'26'!AL31,'27'!AL31,'28'!AL31,'29'!AL31,'30'!AL31,'31'!AL31)</f>
        <v>0</v>
      </c>
      <c r="AM31" s="100">
        <f t="shared" si="8"/>
        <v>0</v>
      </c>
      <c r="AN31" s="99">
        <f>SUM('1'!AN31,'2'!AN31,'3'!AN31,'4'!AN31,'5'!AN31,'6'!AN31,'7'!AN31,'8'!AN31,'9'!AN31,'10'!AN31,'11'!AN31,'12'!AN31,'13'!AN31,'14'!AN31,'15'!AN31,'16'!AN31,'17'!AN31,'18'!AN31,'19'!AN31,'20'!AN31,'21'!AN31,'22'!AN31,'23'!AN31,'24'!AN31,'25'!AN31,'26'!AN31,'27'!AN31,'28'!AN31,'29'!AN31,'30'!AN31,'31'!AN31)</f>
        <v>0</v>
      </c>
      <c r="AO31" s="99">
        <f>SUM('1'!AO31,'2'!AO31,'3'!AO31,'4'!AO31,'5'!AO31,'6'!AO31,'7'!AO31,'8'!AO31,'9'!AO31,'10'!AO31,'11'!AO31,'12'!AO31,'13'!AO31,'14'!AO31,'15'!AO31,'16'!AO31,'17'!AO31,'18'!AO31,'19'!AO31,'20'!AO31,'21'!AO31,'22'!AO31,'23'!AO31,'24'!AO31,'25'!AO31,'26'!AO31,'27'!AO31,'28'!AO31,'29'!AO31,'30'!AO31,'31'!AO31)</f>
        <v>0</v>
      </c>
      <c r="AP31" s="99">
        <f>SUM('1'!AP31,'2'!AP31,'3'!AP31,'4'!AP31,'5'!AP31,'6'!AP31,'7'!AP31,'8'!AP31,'9'!AP31,'10'!AP31,'11'!AP31,'12'!AP31,'13'!AP31,'14'!AP31,'15'!AP31,'16'!AP31,'17'!AP31,'18'!AP31,'19'!AP31,'20'!AP31,'21'!AP31,'22'!AP31,'23'!AP31,'24'!AP31,'25'!AP31,'26'!AP31,'27'!AP31,'28'!AP31,'29'!AP31,'30'!AP31,'31'!AP31)</f>
        <v>0</v>
      </c>
      <c r="AQ31" s="100">
        <f t="shared" si="9"/>
        <v>0</v>
      </c>
      <c r="AR31" s="99">
        <f>SUM('1'!AR31,'2'!AR31,'3'!AR31,'4'!AR31,'5'!AR31,'6'!AR31,'7'!AR31,'8'!AR31,'9'!AR31,'10'!AR31,'11'!AR31,'12'!AR31,'13'!AR31,'14'!AR31,'15'!AR31,'16'!AR31,'17'!AR31,'18'!AR31,'19'!AR31,'20'!AR31,'21'!AR31,'22'!AR31,'23'!AR31,'24'!AR31,'25'!AR31,'26'!AR31,'27'!AR31,'28'!AR31,'29'!AR31,'30'!AR31,'31'!AR31)</f>
        <v>0</v>
      </c>
      <c r="AS31" s="99">
        <f>SUM('1'!AS31,'2'!AS31,'3'!AS31,'4'!AS31,'5'!AS31,'6'!AS31,'7'!AS31,'8'!AS31,'9'!AS31,'10'!AS31,'11'!AS31,'12'!AS31,'13'!AS31,'14'!AS31,'15'!AS31,'16'!AS31,'17'!AS31,'18'!AS31,'19'!AS31,'20'!AS31,'21'!AS31,'22'!AS31,'23'!AS31,'24'!AS31,'25'!AS31,'26'!AS31,'27'!AS31,'28'!AS31,'29'!AS31,'30'!AS31,'31'!AS31)</f>
        <v>0</v>
      </c>
      <c r="AT31" s="99">
        <f>SUM('1'!AT31,'2'!AT31,'3'!AT31,'4'!AT31,'5'!AT31,'6'!AT31,'7'!AT31,'8'!AT31,'9'!AT31,'10'!AT31,'11'!AT31,'12'!AT31,'13'!AT31,'14'!AT31,'15'!AT31,'16'!AT31,'17'!AT31,'18'!AT31,'19'!AT31,'20'!AT31,'21'!AT31,'22'!AT31,'23'!AT31,'24'!AT31,'25'!AT31,'26'!AT31,'27'!AT31,'28'!AT31,'29'!AT31,'30'!AT31,'31'!AT31)</f>
        <v>0</v>
      </c>
      <c r="AU31" s="100">
        <f t="shared" si="10"/>
        <v>0</v>
      </c>
      <c r="AV31" s="99">
        <f>SUM('1'!AV31,'2'!AV31,'3'!AV31,'4'!AV31,'5'!AV31,'6'!AV31,'7'!AV31,'8'!AV31,'9'!AV31,'10'!AV31,'11'!AV31,'12'!AV31,'13'!AV31,'14'!AV31,'15'!AV31,'16'!AV31,'17'!AV31,'18'!AV31,'19'!AV31,'20'!AV31,'21'!AV31,'22'!AV31,'23'!AV31,'24'!AV31,'25'!AV31,'26'!AV31,'27'!AV31,'28'!AV31,'29'!AV31,'30'!AV31,'31'!AV31)</f>
        <v>0</v>
      </c>
      <c r="AW31" s="99">
        <f>SUM('1'!AW31,'2'!AW31,'3'!AW31,'4'!AW31,'5'!AW31,'6'!AW31,'7'!AW31,'8'!AW31,'9'!AW31,'10'!AW31,'11'!AW31,'12'!AW31,'13'!AW31,'14'!AW31,'15'!AW31,'16'!AW31,'17'!AW31,'18'!AW31,'19'!AW31,'20'!AW31,'21'!AW31,'22'!AW31,'23'!AW31,'24'!AW31,'25'!AW31,'26'!AW31,'27'!AW31,'28'!AW31,'29'!AW31,'30'!AW31,'31'!AW31)</f>
        <v>0</v>
      </c>
      <c r="AX31" s="99">
        <f>SUM('1'!AX31,'2'!AX31,'3'!AX31,'4'!AX31,'5'!AX31,'6'!AX31,'7'!AX31,'8'!AX31,'9'!AX31,'10'!AX31,'11'!AX31,'12'!AX31,'13'!AX31,'14'!AX31,'15'!AX31,'16'!AX31,'17'!AX31,'18'!AX31,'19'!AX31,'20'!AX31,'21'!AX31,'22'!AX31,'23'!AX31,'24'!AX31,'25'!AX31,'26'!AX31,'27'!AX31,'28'!AX31,'29'!AX31,'30'!AX31,'31'!AX31)</f>
        <v>0</v>
      </c>
      <c r="AY31" s="100">
        <f t="shared" si="11"/>
        <v>0</v>
      </c>
      <c r="AZ31" s="99">
        <f>SUM('1'!AZ31,'2'!AZ31,'3'!AZ31,'4'!AZ31,'5'!AZ31,'6'!AZ31,'7'!AZ31,'8'!AZ31,'9'!AZ31,'10'!AZ31,'11'!AZ31,'12'!AZ31,'13'!AZ31,'14'!AZ31,'15'!AZ31,'16'!AZ31,'17'!AZ31,'18'!AZ31,'19'!AZ31,'20'!AZ31,'21'!AZ31,'22'!AZ31,'23'!AZ31,'24'!AZ31,'25'!AZ31,'26'!AZ31,'27'!AZ31,'28'!AZ31,'29'!AZ31,'30'!AZ31,'31'!AZ31)</f>
        <v>0</v>
      </c>
      <c r="BA31" s="100">
        <f t="shared" si="12"/>
        <v>5</v>
      </c>
    </row>
    <row r="32" spans="2:53" ht="39.75" customHeight="1" x14ac:dyDescent="1">
      <c r="B32" s="97">
        <v>1111017</v>
      </c>
      <c r="C32" s="98" t="s">
        <v>700</v>
      </c>
      <c r="D32" s="99">
        <f>SUM('1'!D32,'2'!D32,'3'!D32,'4'!D32,'5'!D32,'6'!D32,'7'!D32,'8'!D32,'9'!D32,'10'!D32,'11'!D32,'12'!D32,'13'!D32,'14'!D32,'15'!D32,'16'!D32,'17'!D32,'18'!D32,'19'!D32,'20'!D32,'21'!D32,'22'!D32,'23'!D32,'24'!D32,'25'!D32,'26'!D32,'27'!D32,'28'!D32,'29'!D32,'30'!D32,'31'!D32)</f>
        <v>0</v>
      </c>
      <c r="E32" s="99">
        <f>SUM('1'!E32,'2'!E32,'3'!E32,'4'!E32,'5'!E32,'6'!E32,'7'!E32,'8'!E32,'9'!E32,'10'!E32,'11'!E32,'12'!E32,'13'!E32,'14'!E32,'15'!E32,'16'!E32,'17'!E32,'18'!E32,'19'!E32,'20'!E32,'21'!E32,'22'!E32,'23'!E32,'24'!E32,'25'!E32,'26'!E32,'27'!E32,'28'!E32,'29'!E32,'30'!E32,'31'!E32)</f>
        <v>0</v>
      </c>
      <c r="F32" s="99">
        <f>SUM('1'!F32,'2'!F32,'3'!F32,'4'!F32,'5'!F32,'6'!F32,'7'!F32,'8'!F32,'9'!F32,'10'!F32,'11'!F32,'12'!F32,'13'!F32,'14'!F32,'15'!F32,'16'!F32,'17'!F32,'18'!F32,'19'!F32,'20'!F32,'21'!F32,'22'!F32,'23'!F32,'24'!F32,'25'!F32,'26'!F32,'27'!F32,'28'!F32,'29'!F32,'30'!F32,'31'!F32)</f>
        <v>0</v>
      </c>
      <c r="G32" s="100">
        <f t="shared" si="0"/>
        <v>0</v>
      </c>
      <c r="H32" s="99">
        <f>SUM('1'!H32,'2'!H32,'3'!H32,'4'!H32,'5'!H32,'6'!H32,'7'!H32,'8'!H32,'9'!H32,'10'!H32,'11'!H32,'12'!H32,'13'!H32,'14'!H32,'15'!H32,'16'!H32,'17'!H32,'18'!H32,'19'!H32,'20'!H32,'21'!H32,'22'!H32,'23'!H32,'24'!H32,'25'!H32,'26'!H32,'27'!H32,'28'!H32,'29'!H32,'30'!H32,'31'!H32)</f>
        <v>0</v>
      </c>
      <c r="I32" s="99">
        <f>SUM('1'!I32,'2'!I32,'3'!I32,'4'!I32,'5'!I32,'6'!I32,'7'!I32,'8'!I32,'9'!I32,'10'!I32,'11'!I32,'12'!I32,'13'!I32,'14'!I32,'15'!I32,'16'!I32,'17'!I32,'18'!I32,'19'!I32,'20'!I32,'21'!I32,'22'!I32,'23'!I32,'24'!I32,'25'!I32,'26'!I32,'27'!I32,'28'!I32,'29'!I32,'30'!I32,'31'!I32)</f>
        <v>0</v>
      </c>
      <c r="J32" s="99">
        <f>SUM('1'!J32,'2'!J32,'3'!J32,'4'!J32,'5'!J32,'6'!J32,'7'!J32,'8'!J32,'9'!J32,'10'!J32,'11'!J32,'12'!J32,'13'!J32,'14'!J32,'15'!J32,'16'!J32,'17'!J32,'18'!J32,'19'!J32,'20'!J32,'21'!J32,'22'!J32,'23'!J32,'24'!J32,'25'!J32,'26'!J32,'27'!J32,'28'!J32,'29'!J32,'30'!J32,'31'!J32)</f>
        <v>0</v>
      </c>
      <c r="K32" s="100">
        <f t="shared" si="1"/>
        <v>0</v>
      </c>
      <c r="L32" s="99">
        <f>SUM('1'!L32,'2'!L32,'3'!L32,'4'!L32,'5'!L32,'6'!L32,'7'!L32,'8'!L32,'9'!L32,'10'!L32,'11'!L32,'12'!L32,'13'!L32,'14'!L32,'15'!L32,'16'!L32,'17'!L32,'18'!L32,'19'!L32,'20'!L32,'21'!L32,'22'!L32,'23'!L32,'24'!L32,'25'!L32,'26'!L32,'27'!L32,'28'!L32,'29'!L32,'30'!L32,'31'!L32)</f>
        <v>0</v>
      </c>
      <c r="M32" s="99">
        <f>SUM('1'!M32,'2'!M32,'3'!M32,'4'!M32,'5'!M32,'6'!M32,'7'!M32,'8'!M32,'9'!M32,'10'!M32,'11'!M32,'12'!M32,'13'!M32,'14'!M32,'15'!M32,'16'!M32,'17'!M32,'18'!M32,'19'!M32,'20'!M32,'21'!M32,'22'!M32,'23'!M32,'24'!M32,'25'!M32,'26'!M32,'27'!M32,'28'!M32,'29'!M32,'30'!M32,'31'!M32)</f>
        <v>0</v>
      </c>
      <c r="N32" s="99">
        <f>SUM('1'!N32,'2'!N32,'3'!N32,'4'!N32,'5'!N32,'6'!N32,'7'!N32,'8'!N32,'9'!N32,'10'!N32,'11'!N32,'12'!N32,'13'!N32,'14'!N32,'15'!N32,'16'!N32,'17'!N32,'18'!N32,'19'!N32,'20'!N32,'21'!N32,'22'!N32,'23'!N32,'24'!N32,'25'!N32,'26'!N32,'27'!N32,'28'!N32,'29'!N32,'30'!N32,'31'!N32)</f>
        <v>0</v>
      </c>
      <c r="O32" s="100">
        <f t="shared" si="2"/>
        <v>0</v>
      </c>
      <c r="P32" s="99">
        <f>SUM('1'!P32,'2'!P32,'3'!P32,'4'!P32,'5'!P32,'6'!P32,'7'!P32,'8'!P32,'9'!P32,'10'!P32,'11'!P32,'12'!P32,'13'!P32,'14'!P32,'15'!P32,'16'!P32,'17'!P32,'18'!P32,'19'!P32,'20'!P32,'21'!P32,'22'!P32,'23'!P32,'24'!P32,'25'!P32,'26'!P32,'27'!P32,'28'!P32,'29'!P32,'30'!P32,'31'!P32)</f>
        <v>0</v>
      </c>
      <c r="Q32" s="99">
        <f>SUM('1'!Q32,'2'!Q32,'3'!Q32,'4'!Q32,'5'!Q32,'6'!Q32,'7'!Q32,'8'!Q32,'9'!Q32,'10'!Q32,'11'!Q32,'12'!Q32,'13'!Q32,'14'!Q32,'15'!Q32,'16'!Q32,'17'!Q32,'18'!Q32,'19'!Q32,'20'!Q32,'21'!Q32,'22'!Q32,'23'!Q32,'24'!Q32,'25'!Q32,'26'!Q32,'27'!Q32,'28'!Q32,'29'!Q32,'30'!Q32,'31'!Q32)</f>
        <v>0</v>
      </c>
      <c r="R32" s="99">
        <f>SUM('1'!R32,'2'!R32,'3'!R32,'4'!R32,'5'!R32,'6'!R32,'7'!R32,'8'!R32,'9'!R32,'10'!R32,'11'!R32,'12'!R32,'13'!R32,'14'!R32,'15'!R32,'16'!R32,'17'!R32,'18'!R32,'19'!R32,'20'!R32,'21'!R32,'22'!R32,'23'!R32,'24'!R32,'25'!R32,'26'!R32,'27'!R32,'28'!R32,'29'!R32,'30'!R32,'31'!R32)</f>
        <v>0</v>
      </c>
      <c r="S32" s="100">
        <f t="shared" si="3"/>
        <v>0</v>
      </c>
      <c r="T32" s="99">
        <f>SUM('1'!T32,'2'!T32,'3'!T32,'4'!T32,'5'!T32,'6'!T32,'7'!T32,'8'!T32,'9'!T32,'10'!T32,'11'!T32,'12'!T32,'13'!T32,'14'!T32,'15'!T32,'16'!T32,'17'!T32,'18'!T32,'19'!T32,'20'!T32,'21'!T32,'22'!T32,'23'!T32,'24'!T32,'25'!T32,'26'!T32,'27'!T32,'28'!T32,'29'!T32,'30'!T32,'31'!T32)</f>
        <v>0</v>
      </c>
      <c r="U32" s="99">
        <f>SUM('1'!U32,'2'!U32,'3'!U32,'4'!U32,'5'!U32,'6'!U32,'7'!U32,'8'!U32,'9'!U32,'10'!U32,'11'!U32,'12'!U32,'13'!U32,'14'!U32,'15'!U32,'16'!U32,'17'!U32,'18'!U32,'19'!U32,'20'!U32,'21'!U32,'22'!U32,'23'!U32,'24'!U32,'25'!U32,'26'!U32,'27'!U32,'28'!U32,'29'!U32,'30'!U32,'31'!U32)</f>
        <v>0</v>
      </c>
      <c r="V32" s="99">
        <f>SUM('1'!V32,'2'!V32,'3'!V32,'4'!V32,'5'!V32,'6'!V32,'7'!V32,'8'!V32,'9'!V32,'10'!V32,'11'!V32,'12'!V32,'13'!V32,'14'!V32,'15'!V32,'16'!V32,'17'!V32,'18'!V32,'19'!V32,'20'!V32,'21'!V32,'22'!V32,'23'!V32,'24'!V32,'25'!V32,'26'!V32,'27'!V32,'28'!V32,'29'!V32,'30'!V32,'31'!V32)</f>
        <v>0</v>
      </c>
      <c r="W32" s="100">
        <f t="shared" si="4"/>
        <v>0</v>
      </c>
      <c r="X32" s="99">
        <f>SUM('1'!X32,'2'!X32,'3'!X32,'4'!X32,'5'!X32,'6'!X32,'7'!X32,'8'!X32,'9'!X32,'10'!X32,'11'!X32,'12'!X32,'13'!X32,'14'!X32,'15'!X32,'16'!X32,'17'!X32,'18'!X32,'19'!X32,'20'!X32,'21'!X32,'22'!X32,'23'!X32,'24'!X32,'25'!X32,'26'!X32,'27'!X32,'28'!X32,'29'!X32,'30'!X32,'31'!X32)</f>
        <v>0</v>
      </c>
      <c r="Y32" s="99">
        <f>SUM('1'!Y32,'2'!Y32,'3'!Y32,'4'!Y32,'5'!Y32,'6'!Y32,'7'!Y32,'8'!Y32,'9'!Y32,'10'!Y32,'11'!Y32,'12'!Y32,'13'!Y32,'14'!Y32,'15'!Y32,'16'!Y32,'17'!Y32,'18'!Y32,'19'!Y32,'20'!Y32,'21'!Y32,'22'!Y32,'23'!Y32,'24'!Y32,'25'!Y32,'26'!Y32,'27'!Y32,'28'!Y32,'29'!Y32,'30'!Y32,'31'!Y32)</f>
        <v>0</v>
      </c>
      <c r="Z32" s="99">
        <f>SUM('1'!Z32,'2'!Z32,'3'!Z32,'4'!Z32,'5'!Z32,'6'!Z32,'7'!Z32,'8'!Z32,'9'!Z32,'10'!Z32,'11'!Z32,'12'!Z32,'13'!Z32,'14'!Z32,'15'!Z32,'16'!Z32,'17'!Z32,'18'!Z32,'19'!Z32,'20'!Z32,'21'!Z32,'22'!Z32,'23'!Z32,'24'!Z32,'25'!Z32,'26'!Z32,'27'!Z32,'28'!Z32,'29'!Z32,'30'!Z32,'31'!Z32)</f>
        <v>0</v>
      </c>
      <c r="AA32" s="100">
        <f t="shared" si="5"/>
        <v>0</v>
      </c>
      <c r="AB32" s="99">
        <f>SUM('1'!AB32,'2'!AB32,'3'!AB32,'4'!AB32,'5'!AB32,'6'!AB32,'7'!AB32,'8'!AB32,'9'!AB32,'10'!AB32,'11'!AB32,'12'!AB32,'13'!AB32,'14'!AB32,'15'!AB32,'16'!AB32,'17'!AB32,'18'!AB32,'19'!AB32,'20'!AB32,'21'!AB32,'22'!AB32,'23'!AB32,'24'!AB32,'25'!AB32,'26'!AB32,'27'!AB32,'28'!AB32,'29'!AB32,'30'!AB32,'31'!AB32)</f>
        <v>0</v>
      </c>
      <c r="AC32" s="99">
        <f>SUM('1'!AC32,'2'!AC32,'3'!AC32,'4'!AC32,'5'!AC32,'6'!AC32,'7'!AC32,'8'!AC32,'9'!AC32,'10'!AC32,'11'!AC32,'12'!AC32,'13'!AC32,'14'!AC32,'15'!AC32,'16'!AC32,'17'!AC32,'18'!AC32,'19'!AC32,'20'!AC32,'21'!AC32,'22'!AC32,'23'!AC32,'24'!AC32,'25'!AC32,'26'!AC32,'27'!AC32,'28'!AC32,'29'!AC32,'30'!AC32,'31'!AC32)</f>
        <v>0</v>
      </c>
      <c r="AD32" s="99">
        <f>SUM('1'!AD32,'2'!AD32,'3'!AD32,'4'!AD32,'5'!AD32,'6'!AD32,'7'!AD32,'8'!AD32,'9'!AD32,'10'!AD32,'11'!AD32,'12'!AD32,'13'!AD32,'14'!AD32,'15'!AD32,'16'!AD32,'17'!AD32,'18'!AD32,'19'!AD32,'20'!AD32,'21'!AD32,'22'!AD32,'23'!AD32,'24'!AD32,'25'!AD32,'26'!AD32,'27'!AD32,'28'!AD32,'29'!AD32,'30'!AD32,'31'!AD32)</f>
        <v>0</v>
      </c>
      <c r="AE32" s="100">
        <f t="shared" si="6"/>
        <v>0</v>
      </c>
      <c r="AF32" s="99">
        <f>SUM('1'!AF32,'2'!AF32,'3'!AF32,'4'!AF32,'5'!AF32,'6'!AF32,'7'!AF32,'8'!AF32,'9'!AF32,'10'!AF32,'11'!AF32,'12'!AF32,'13'!AF32,'14'!AF32,'15'!AF32,'16'!AF32,'17'!AF32,'18'!AF32,'19'!AF32,'20'!AF32,'21'!AF32,'22'!AF32,'23'!AF32,'24'!AF32,'25'!AF32,'26'!AF32,'27'!AF32,'28'!AF32,'29'!AF32,'30'!AF32,'31'!AF32)</f>
        <v>0</v>
      </c>
      <c r="AG32" s="99">
        <f>SUM('1'!AG32,'2'!AG32,'3'!AG32,'4'!AG32,'5'!AG32,'6'!AG32,'7'!AG32,'8'!AG32,'9'!AG32,'10'!AG32,'11'!AG32,'12'!AG32,'13'!AG32,'14'!AG32,'15'!AG32,'16'!AG32,'17'!AG32,'18'!AG32,'19'!AG32,'20'!AG32,'21'!AG32,'22'!AG32,'23'!AG32,'24'!AG32,'25'!AG32,'26'!AG32,'27'!AG32,'28'!AG32,'29'!AG32,'30'!AG32,'31'!AG32)</f>
        <v>0</v>
      </c>
      <c r="AH32" s="99">
        <f>SUM('1'!AH32,'2'!AH32,'3'!AH32,'4'!AH32,'5'!AH32,'6'!AH32,'7'!AH32,'8'!AH32,'9'!AH32,'10'!AH32,'11'!AH32,'12'!AH32,'13'!AH32,'14'!AH32,'15'!AH32,'16'!AH32,'17'!AH32,'18'!AH32,'19'!AH32,'20'!AH32,'21'!AH32,'22'!AH32,'23'!AH32,'24'!AH32,'25'!AH32,'26'!AH32,'27'!AH32,'28'!AH32,'29'!AH32,'30'!AH32,'31'!AH32)</f>
        <v>0</v>
      </c>
      <c r="AI32" s="100">
        <f t="shared" si="7"/>
        <v>0</v>
      </c>
      <c r="AJ32" s="99">
        <f>SUM('1'!AJ32,'2'!AJ32,'3'!AJ32,'4'!AJ32,'5'!AJ32,'6'!AJ32,'7'!AJ32,'8'!AJ32,'9'!AJ32,'10'!AJ32,'11'!AJ32,'12'!AJ32,'13'!AJ32,'14'!AJ32,'15'!AJ32,'16'!AJ32,'17'!AJ32,'18'!AJ32,'19'!AJ32,'20'!AJ32,'21'!AJ32,'22'!AJ32,'23'!AJ32,'24'!AJ32,'25'!AJ32,'26'!AJ32,'27'!AJ32,'28'!AJ32,'29'!AJ32,'30'!AJ32,'31'!AJ32)</f>
        <v>0</v>
      </c>
      <c r="AK32" s="99">
        <f>SUM('1'!AK32,'2'!AK32,'3'!AK32,'4'!AK32,'5'!AK32,'6'!AK32,'7'!AK32,'8'!AK32,'9'!AK32,'10'!AK32,'11'!AK32,'12'!AK32,'13'!AK32,'14'!AK32,'15'!AK32,'16'!AK32,'17'!AK32,'18'!AK32,'19'!AK32,'20'!AK32,'21'!AK32,'22'!AK32,'23'!AK32,'24'!AK32,'25'!AK32,'26'!AK32,'27'!AK32,'28'!AK32,'29'!AK32,'30'!AK32,'31'!AK32)</f>
        <v>0</v>
      </c>
      <c r="AL32" s="99">
        <f>SUM('1'!AL32,'2'!AL32,'3'!AL32,'4'!AL32,'5'!AL32,'6'!AL32,'7'!AL32,'8'!AL32,'9'!AL32,'10'!AL32,'11'!AL32,'12'!AL32,'13'!AL32,'14'!AL32,'15'!AL32,'16'!AL32,'17'!AL32,'18'!AL32,'19'!AL32,'20'!AL32,'21'!AL32,'22'!AL32,'23'!AL32,'24'!AL32,'25'!AL32,'26'!AL32,'27'!AL32,'28'!AL32,'29'!AL32,'30'!AL32,'31'!AL32)</f>
        <v>0</v>
      </c>
      <c r="AM32" s="100">
        <f t="shared" si="8"/>
        <v>0</v>
      </c>
      <c r="AN32" s="99">
        <f>SUM('1'!AN32,'2'!AN32,'3'!AN32,'4'!AN32,'5'!AN32,'6'!AN32,'7'!AN32,'8'!AN32,'9'!AN32,'10'!AN32,'11'!AN32,'12'!AN32,'13'!AN32,'14'!AN32,'15'!AN32,'16'!AN32,'17'!AN32,'18'!AN32,'19'!AN32,'20'!AN32,'21'!AN32,'22'!AN32,'23'!AN32,'24'!AN32,'25'!AN32,'26'!AN32,'27'!AN32,'28'!AN32,'29'!AN32,'30'!AN32,'31'!AN32)</f>
        <v>0</v>
      </c>
      <c r="AO32" s="99">
        <f>SUM('1'!AO32,'2'!AO32,'3'!AO32,'4'!AO32,'5'!AO32,'6'!AO32,'7'!AO32,'8'!AO32,'9'!AO32,'10'!AO32,'11'!AO32,'12'!AO32,'13'!AO32,'14'!AO32,'15'!AO32,'16'!AO32,'17'!AO32,'18'!AO32,'19'!AO32,'20'!AO32,'21'!AO32,'22'!AO32,'23'!AO32,'24'!AO32,'25'!AO32,'26'!AO32,'27'!AO32,'28'!AO32,'29'!AO32,'30'!AO32,'31'!AO32)</f>
        <v>0</v>
      </c>
      <c r="AP32" s="99">
        <f>SUM('1'!AP32,'2'!AP32,'3'!AP32,'4'!AP32,'5'!AP32,'6'!AP32,'7'!AP32,'8'!AP32,'9'!AP32,'10'!AP32,'11'!AP32,'12'!AP32,'13'!AP32,'14'!AP32,'15'!AP32,'16'!AP32,'17'!AP32,'18'!AP32,'19'!AP32,'20'!AP32,'21'!AP32,'22'!AP32,'23'!AP32,'24'!AP32,'25'!AP32,'26'!AP32,'27'!AP32,'28'!AP32,'29'!AP32,'30'!AP32,'31'!AP32)</f>
        <v>0</v>
      </c>
      <c r="AQ32" s="100">
        <f t="shared" si="9"/>
        <v>0</v>
      </c>
      <c r="AR32" s="99">
        <f>SUM('1'!AR32,'2'!AR32,'3'!AR32,'4'!AR32,'5'!AR32,'6'!AR32,'7'!AR32,'8'!AR32,'9'!AR32,'10'!AR32,'11'!AR32,'12'!AR32,'13'!AR32,'14'!AR32,'15'!AR32,'16'!AR32,'17'!AR32,'18'!AR32,'19'!AR32,'20'!AR32,'21'!AR32,'22'!AR32,'23'!AR32,'24'!AR32,'25'!AR32,'26'!AR32,'27'!AR32,'28'!AR32,'29'!AR32,'30'!AR32,'31'!AR32)</f>
        <v>0</v>
      </c>
      <c r="AS32" s="99">
        <f>SUM('1'!AS32,'2'!AS32,'3'!AS32,'4'!AS32,'5'!AS32,'6'!AS32,'7'!AS32,'8'!AS32,'9'!AS32,'10'!AS32,'11'!AS32,'12'!AS32,'13'!AS32,'14'!AS32,'15'!AS32,'16'!AS32,'17'!AS32,'18'!AS32,'19'!AS32,'20'!AS32,'21'!AS32,'22'!AS32,'23'!AS32,'24'!AS32,'25'!AS32,'26'!AS32,'27'!AS32,'28'!AS32,'29'!AS32,'30'!AS32,'31'!AS32)</f>
        <v>0</v>
      </c>
      <c r="AT32" s="99">
        <f>SUM('1'!AT32,'2'!AT32,'3'!AT32,'4'!AT32,'5'!AT32,'6'!AT32,'7'!AT32,'8'!AT32,'9'!AT32,'10'!AT32,'11'!AT32,'12'!AT32,'13'!AT32,'14'!AT32,'15'!AT32,'16'!AT32,'17'!AT32,'18'!AT32,'19'!AT32,'20'!AT32,'21'!AT32,'22'!AT32,'23'!AT32,'24'!AT32,'25'!AT32,'26'!AT32,'27'!AT32,'28'!AT32,'29'!AT32,'30'!AT32,'31'!AT32)</f>
        <v>0</v>
      </c>
      <c r="AU32" s="100">
        <f t="shared" si="10"/>
        <v>0</v>
      </c>
      <c r="AV32" s="99">
        <f>SUM('1'!AV32,'2'!AV32,'3'!AV32,'4'!AV32,'5'!AV32,'6'!AV32,'7'!AV32,'8'!AV32,'9'!AV32,'10'!AV32,'11'!AV32,'12'!AV32,'13'!AV32,'14'!AV32,'15'!AV32,'16'!AV32,'17'!AV32,'18'!AV32,'19'!AV32,'20'!AV32,'21'!AV32,'22'!AV32,'23'!AV32,'24'!AV32,'25'!AV32,'26'!AV32,'27'!AV32,'28'!AV32,'29'!AV32,'30'!AV32,'31'!AV32)</f>
        <v>0</v>
      </c>
      <c r="AW32" s="99">
        <f>SUM('1'!AW32,'2'!AW32,'3'!AW32,'4'!AW32,'5'!AW32,'6'!AW32,'7'!AW32,'8'!AW32,'9'!AW32,'10'!AW32,'11'!AW32,'12'!AW32,'13'!AW32,'14'!AW32,'15'!AW32,'16'!AW32,'17'!AW32,'18'!AW32,'19'!AW32,'20'!AW32,'21'!AW32,'22'!AW32,'23'!AW32,'24'!AW32,'25'!AW32,'26'!AW32,'27'!AW32,'28'!AW32,'29'!AW32,'30'!AW32,'31'!AW32)</f>
        <v>0</v>
      </c>
      <c r="AX32" s="99">
        <f>SUM('1'!AX32,'2'!AX32,'3'!AX32,'4'!AX32,'5'!AX32,'6'!AX32,'7'!AX32,'8'!AX32,'9'!AX32,'10'!AX32,'11'!AX32,'12'!AX32,'13'!AX32,'14'!AX32,'15'!AX32,'16'!AX32,'17'!AX32,'18'!AX32,'19'!AX32,'20'!AX32,'21'!AX32,'22'!AX32,'23'!AX32,'24'!AX32,'25'!AX32,'26'!AX32,'27'!AX32,'28'!AX32,'29'!AX32,'30'!AX32,'31'!AX32)</f>
        <v>0</v>
      </c>
      <c r="AY32" s="100">
        <f t="shared" si="11"/>
        <v>0</v>
      </c>
      <c r="AZ32" s="99">
        <f>SUM('1'!AZ32,'2'!AZ32,'3'!AZ32,'4'!AZ32,'5'!AZ32,'6'!AZ32,'7'!AZ32,'8'!AZ32,'9'!AZ32,'10'!AZ32,'11'!AZ32,'12'!AZ32,'13'!AZ32,'14'!AZ32,'15'!AZ32,'16'!AZ32,'17'!AZ32,'18'!AZ32,'19'!AZ32,'20'!AZ32,'21'!AZ32,'22'!AZ32,'23'!AZ32,'24'!AZ32,'25'!AZ32,'26'!AZ32,'27'!AZ32,'28'!AZ32,'29'!AZ32,'30'!AZ32,'31'!AZ32)</f>
        <v>0</v>
      </c>
      <c r="BA32" s="100">
        <f t="shared" si="12"/>
        <v>0</v>
      </c>
    </row>
    <row r="33" spans="2:53" ht="39.75" customHeight="1" x14ac:dyDescent="1">
      <c r="B33" s="97">
        <v>1111018</v>
      </c>
      <c r="C33" s="98" t="s">
        <v>701</v>
      </c>
      <c r="D33" s="99">
        <f>SUM('1'!D33,'2'!D33,'3'!D33,'4'!D33,'5'!D33,'6'!D33,'7'!D33,'8'!D33,'9'!D33,'10'!D33,'11'!D33,'12'!D33,'13'!D33,'14'!D33,'15'!D33,'16'!D33,'17'!D33,'18'!D33,'19'!D33,'20'!D33,'21'!D33,'22'!D33,'23'!D33,'24'!D33,'25'!D33,'26'!D33,'27'!D33,'28'!D33,'29'!D33,'30'!D33,'31'!D33)</f>
        <v>0</v>
      </c>
      <c r="E33" s="99">
        <f>SUM('1'!E33,'2'!E33,'3'!E33,'4'!E33,'5'!E33,'6'!E33,'7'!E33,'8'!E33,'9'!E33,'10'!E33,'11'!E33,'12'!E33,'13'!E33,'14'!E33,'15'!E33,'16'!E33,'17'!E33,'18'!E33,'19'!E33,'20'!E33,'21'!E33,'22'!E33,'23'!E33,'24'!E33,'25'!E33,'26'!E33,'27'!E33,'28'!E33,'29'!E33,'30'!E33,'31'!E33)</f>
        <v>0</v>
      </c>
      <c r="F33" s="99">
        <f>SUM('1'!F33,'2'!F33,'3'!F33,'4'!F33,'5'!F33,'6'!F33,'7'!F33,'8'!F33,'9'!F33,'10'!F33,'11'!F33,'12'!F33,'13'!F33,'14'!F33,'15'!F33,'16'!F33,'17'!F33,'18'!F33,'19'!F33,'20'!F33,'21'!F33,'22'!F33,'23'!F33,'24'!F33,'25'!F33,'26'!F33,'27'!F33,'28'!F33,'29'!F33,'30'!F33,'31'!F33)</f>
        <v>0</v>
      </c>
      <c r="G33" s="100">
        <f t="shared" si="0"/>
        <v>0</v>
      </c>
      <c r="H33" s="99">
        <f>SUM('1'!H33,'2'!H33,'3'!H33,'4'!H33,'5'!H33,'6'!H33,'7'!H33,'8'!H33,'9'!H33,'10'!H33,'11'!H33,'12'!H33,'13'!H33,'14'!H33,'15'!H33,'16'!H33,'17'!H33,'18'!H33,'19'!H33,'20'!H33,'21'!H33,'22'!H33,'23'!H33,'24'!H33,'25'!H33,'26'!H33,'27'!H33,'28'!H33,'29'!H33,'30'!H33,'31'!H33)</f>
        <v>0</v>
      </c>
      <c r="I33" s="99">
        <f>SUM('1'!I33,'2'!I33,'3'!I33,'4'!I33,'5'!I33,'6'!I33,'7'!I33,'8'!I33,'9'!I33,'10'!I33,'11'!I33,'12'!I33,'13'!I33,'14'!I33,'15'!I33,'16'!I33,'17'!I33,'18'!I33,'19'!I33,'20'!I33,'21'!I33,'22'!I33,'23'!I33,'24'!I33,'25'!I33,'26'!I33,'27'!I33,'28'!I33,'29'!I33,'30'!I33,'31'!I33)</f>
        <v>0</v>
      </c>
      <c r="J33" s="99">
        <f>SUM('1'!J33,'2'!J33,'3'!J33,'4'!J33,'5'!J33,'6'!J33,'7'!J33,'8'!J33,'9'!J33,'10'!J33,'11'!J33,'12'!J33,'13'!J33,'14'!J33,'15'!J33,'16'!J33,'17'!J33,'18'!J33,'19'!J33,'20'!J33,'21'!J33,'22'!J33,'23'!J33,'24'!J33,'25'!J33,'26'!J33,'27'!J33,'28'!J33,'29'!J33,'30'!J33,'31'!J33)</f>
        <v>0</v>
      </c>
      <c r="K33" s="100">
        <f t="shared" si="1"/>
        <v>0</v>
      </c>
      <c r="L33" s="99">
        <f>SUM('1'!L33,'2'!L33,'3'!L33,'4'!L33,'5'!L33,'6'!L33,'7'!L33,'8'!L33,'9'!L33,'10'!L33,'11'!L33,'12'!L33,'13'!L33,'14'!L33,'15'!L33,'16'!L33,'17'!L33,'18'!L33,'19'!L33,'20'!L33,'21'!L33,'22'!L33,'23'!L33,'24'!L33,'25'!L33,'26'!L33,'27'!L33,'28'!L33,'29'!L33,'30'!L33,'31'!L33)</f>
        <v>0</v>
      </c>
      <c r="M33" s="99">
        <f>SUM('1'!M33,'2'!M33,'3'!M33,'4'!M33,'5'!M33,'6'!M33,'7'!M33,'8'!M33,'9'!M33,'10'!M33,'11'!M33,'12'!M33,'13'!M33,'14'!M33,'15'!M33,'16'!M33,'17'!M33,'18'!M33,'19'!M33,'20'!M33,'21'!M33,'22'!M33,'23'!M33,'24'!M33,'25'!M33,'26'!M33,'27'!M33,'28'!M33,'29'!M33,'30'!M33,'31'!M33)</f>
        <v>0</v>
      </c>
      <c r="N33" s="99">
        <f>SUM('1'!N33,'2'!N33,'3'!N33,'4'!N33,'5'!N33,'6'!N33,'7'!N33,'8'!N33,'9'!N33,'10'!N33,'11'!N33,'12'!N33,'13'!N33,'14'!N33,'15'!N33,'16'!N33,'17'!N33,'18'!N33,'19'!N33,'20'!N33,'21'!N33,'22'!N33,'23'!N33,'24'!N33,'25'!N33,'26'!N33,'27'!N33,'28'!N33,'29'!N33,'30'!N33,'31'!N33)</f>
        <v>0</v>
      </c>
      <c r="O33" s="100">
        <f t="shared" si="2"/>
        <v>0</v>
      </c>
      <c r="P33" s="99">
        <f>SUM('1'!P33,'2'!P33,'3'!P33,'4'!P33,'5'!P33,'6'!P33,'7'!P33,'8'!P33,'9'!P33,'10'!P33,'11'!P33,'12'!P33,'13'!P33,'14'!P33,'15'!P33,'16'!P33,'17'!P33,'18'!P33,'19'!P33,'20'!P33,'21'!P33,'22'!P33,'23'!P33,'24'!P33,'25'!P33,'26'!P33,'27'!P33,'28'!P33,'29'!P33,'30'!P33,'31'!P33)</f>
        <v>0</v>
      </c>
      <c r="Q33" s="99">
        <f>SUM('1'!Q33,'2'!Q33,'3'!Q33,'4'!Q33,'5'!Q33,'6'!Q33,'7'!Q33,'8'!Q33,'9'!Q33,'10'!Q33,'11'!Q33,'12'!Q33,'13'!Q33,'14'!Q33,'15'!Q33,'16'!Q33,'17'!Q33,'18'!Q33,'19'!Q33,'20'!Q33,'21'!Q33,'22'!Q33,'23'!Q33,'24'!Q33,'25'!Q33,'26'!Q33,'27'!Q33,'28'!Q33,'29'!Q33,'30'!Q33,'31'!Q33)</f>
        <v>0</v>
      </c>
      <c r="R33" s="99">
        <f>SUM('1'!R33,'2'!R33,'3'!R33,'4'!R33,'5'!R33,'6'!R33,'7'!R33,'8'!R33,'9'!R33,'10'!R33,'11'!R33,'12'!R33,'13'!R33,'14'!R33,'15'!R33,'16'!R33,'17'!R33,'18'!R33,'19'!R33,'20'!R33,'21'!R33,'22'!R33,'23'!R33,'24'!R33,'25'!R33,'26'!R33,'27'!R33,'28'!R33,'29'!R33,'30'!R33,'31'!R33)</f>
        <v>0</v>
      </c>
      <c r="S33" s="100">
        <f t="shared" si="3"/>
        <v>0</v>
      </c>
      <c r="T33" s="99">
        <f>SUM('1'!T33,'2'!T33,'3'!T33,'4'!T33,'5'!T33,'6'!T33,'7'!T33,'8'!T33,'9'!T33,'10'!T33,'11'!T33,'12'!T33,'13'!T33,'14'!T33,'15'!T33,'16'!T33,'17'!T33,'18'!T33,'19'!T33,'20'!T33,'21'!T33,'22'!T33,'23'!T33,'24'!T33,'25'!T33,'26'!T33,'27'!T33,'28'!T33,'29'!T33,'30'!T33,'31'!T33)</f>
        <v>0</v>
      </c>
      <c r="U33" s="99">
        <f>SUM('1'!U33,'2'!U33,'3'!U33,'4'!U33,'5'!U33,'6'!U33,'7'!U33,'8'!U33,'9'!U33,'10'!U33,'11'!U33,'12'!U33,'13'!U33,'14'!U33,'15'!U33,'16'!U33,'17'!U33,'18'!U33,'19'!U33,'20'!U33,'21'!U33,'22'!U33,'23'!U33,'24'!U33,'25'!U33,'26'!U33,'27'!U33,'28'!U33,'29'!U33,'30'!U33,'31'!U33)</f>
        <v>0</v>
      </c>
      <c r="V33" s="99">
        <f>SUM('1'!V33,'2'!V33,'3'!V33,'4'!V33,'5'!V33,'6'!V33,'7'!V33,'8'!V33,'9'!V33,'10'!V33,'11'!V33,'12'!V33,'13'!V33,'14'!V33,'15'!V33,'16'!V33,'17'!V33,'18'!V33,'19'!V33,'20'!V33,'21'!V33,'22'!V33,'23'!V33,'24'!V33,'25'!V33,'26'!V33,'27'!V33,'28'!V33,'29'!V33,'30'!V33,'31'!V33)</f>
        <v>0</v>
      </c>
      <c r="W33" s="100">
        <f t="shared" si="4"/>
        <v>0</v>
      </c>
      <c r="X33" s="99">
        <f>SUM('1'!X33,'2'!X33,'3'!X33,'4'!X33,'5'!X33,'6'!X33,'7'!X33,'8'!X33,'9'!X33,'10'!X33,'11'!X33,'12'!X33,'13'!X33,'14'!X33,'15'!X33,'16'!X33,'17'!X33,'18'!X33,'19'!X33,'20'!X33,'21'!X33,'22'!X33,'23'!X33,'24'!X33,'25'!X33,'26'!X33,'27'!X33,'28'!X33,'29'!X33,'30'!X33,'31'!X33)</f>
        <v>0</v>
      </c>
      <c r="Y33" s="99">
        <f>SUM('1'!Y33,'2'!Y33,'3'!Y33,'4'!Y33,'5'!Y33,'6'!Y33,'7'!Y33,'8'!Y33,'9'!Y33,'10'!Y33,'11'!Y33,'12'!Y33,'13'!Y33,'14'!Y33,'15'!Y33,'16'!Y33,'17'!Y33,'18'!Y33,'19'!Y33,'20'!Y33,'21'!Y33,'22'!Y33,'23'!Y33,'24'!Y33,'25'!Y33,'26'!Y33,'27'!Y33,'28'!Y33,'29'!Y33,'30'!Y33,'31'!Y33)</f>
        <v>0</v>
      </c>
      <c r="Z33" s="99">
        <f>SUM('1'!Z33,'2'!Z33,'3'!Z33,'4'!Z33,'5'!Z33,'6'!Z33,'7'!Z33,'8'!Z33,'9'!Z33,'10'!Z33,'11'!Z33,'12'!Z33,'13'!Z33,'14'!Z33,'15'!Z33,'16'!Z33,'17'!Z33,'18'!Z33,'19'!Z33,'20'!Z33,'21'!Z33,'22'!Z33,'23'!Z33,'24'!Z33,'25'!Z33,'26'!Z33,'27'!Z33,'28'!Z33,'29'!Z33,'30'!Z33,'31'!Z33)</f>
        <v>0</v>
      </c>
      <c r="AA33" s="100">
        <f t="shared" si="5"/>
        <v>0</v>
      </c>
      <c r="AB33" s="99">
        <f>SUM('1'!AB33,'2'!AB33,'3'!AB33,'4'!AB33,'5'!AB33,'6'!AB33,'7'!AB33,'8'!AB33,'9'!AB33,'10'!AB33,'11'!AB33,'12'!AB33,'13'!AB33,'14'!AB33,'15'!AB33,'16'!AB33,'17'!AB33,'18'!AB33,'19'!AB33,'20'!AB33,'21'!AB33,'22'!AB33,'23'!AB33,'24'!AB33,'25'!AB33,'26'!AB33,'27'!AB33,'28'!AB33,'29'!AB33,'30'!AB33,'31'!AB33)</f>
        <v>0</v>
      </c>
      <c r="AC33" s="99">
        <f>SUM('1'!AC33,'2'!AC33,'3'!AC33,'4'!AC33,'5'!AC33,'6'!AC33,'7'!AC33,'8'!AC33,'9'!AC33,'10'!AC33,'11'!AC33,'12'!AC33,'13'!AC33,'14'!AC33,'15'!AC33,'16'!AC33,'17'!AC33,'18'!AC33,'19'!AC33,'20'!AC33,'21'!AC33,'22'!AC33,'23'!AC33,'24'!AC33,'25'!AC33,'26'!AC33,'27'!AC33,'28'!AC33,'29'!AC33,'30'!AC33,'31'!AC33)</f>
        <v>0</v>
      </c>
      <c r="AD33" s="99">
        <f>SUM('1'!AD33,'2'!AD33,'3'!AD33,'4'!AD33,'5'!AD33,'6'!AD33,'7'!AD33,'8'!AD33,'9'!AD33,'10'!AD33,'11'!AD33,'12'!AD33,'13'!AD33,'14'!AD33,'15'!AD33,'16'!AD33,'17'!AD33,'18'!AD33,'19'!AD33,'20'!AD33,'21'!AD33,'22'!AD33,'23'!AD33,'24'!AD33,'25'!AD33,'26'!AD33,'27'!AD33,'28'!AD33,'29'!AD33,'30'!AD33,'31'!AD33)</f>
        <v>0</v>
      </c>
      <c r="AE33" s="100">
        <f t="shared" si="6"/>
        <v>0</v>
      </c>
      <c r="AF33" s="99">
        <f>SUM('1'!AF33,'2'!AF33,'3'!AF33,'4'!AF33,'5'!AF33,'6'!AF33,'7'!AF33,'8'!AF33,'9'!AF33,'10'!AF33,'11'!AF33,'12'!AF33,'13'!AF33,'14'!AF33,'15'!AF33,'16'!AF33,'17'!AF33,'18'!AF33,'19'!AF33,'20'!AF33,'21'!AF33,'22'!AF33,'23'!AF33,'24'!AF33,'25'!AF33,'26'!AF33,'27'!AF33,'28'!AF33,'29'!AF33,'30'!AF33,'31'!AF33)</f>
        <v>0</v>
      </c>
      <c r="AG33" s="99">
        <f>SUM('1'!AG33,'2'!AG33,'3'!AG33,'4'!AG33,'5'!AG33,'6'!AG33,'7'!AG33,'8'!AG33,'9'!AG33,'10'!AG33,'11'!AG33,'12'!AG33,'13'!AG33,'14'!AG33,'15'!AG33,'16'!AG33,'17'!AG33,'18'!AG33,'19'!AG33,'20'!AG33,'21'!AG33,'22'!AG33,'23'!AG33,'24'!AG33,'25'!AG33,'26'!AG33,'27'!AG33,'28'!AG33,'29'!AG33,'30'!AG33,'31'!AG33)</f>
        <v>0</v>
      </c>
      <c r="AH33" s="99">
        <f>SUM('1'!AH33,'2'!AH33,'3'!AH33,'4'!AH33,'5'!AH33,'6'!AH33,'7'!AH33,'8'!AH33,'9'!AH33,'10'!AH33,'11'!AH33,'12'!AH33,'13'!AH33,'14'!AH33,'15'!AH33,'16'!AH33,'17'!AH33,'18'!AH33,'19'!AH33,'20'!AH33,'21'!AH33,'22'!AH33,'23'!AH33,'24'!AH33,'25'!AH33,'26'!AH33,'27'!AH33,'28'!AH33,'29'!AH33,'30'!AH33,'31'!AH33)</f>
        <v>0</v>
      </c>
      <c r="AI33" s="100">
        <f t="shared" si="7"/>
        <v>0</v>
      </c>
      <c r="AJ33" s="99">
        <f>SUM('1'!AJ33,'2'!AJ33,'3'!AJ33,'4'!AJ33,'5'!AJ33,'6'!AJ33,'7'!AJ33,'8'!AJ33,'9'!AJ33,'10'!AJ33,'11'!AJ33,'12'!AJ33,'13'!AJ33,'14'!AJ33,'15'!AJ33,'16'!AJ33,'17'!AJ33,'18'!AJ33,'19'!AJ33,'20'!AJ33,'21'!AJ33,'22'!AJ33,'23'!AJ33,'24'!AJ33,'25'!AJ33,'26'!AJ33,'27'!AJ33,'28'!AJ33,'29'!AJ33,'30'!AJ33,'31'!AJ33)</f>
        <v>0</v>
      </c>
      <c r="AK33" s="99">
        <f>SUM('1'!AK33,'2'!AK33,'3'!AK33,'4'!AK33,'5'!AK33,'6'!AK33,'7'!AK33,'8'!AK33,'9'!AK33,'10'!AK33,'11'!AK33,'12'!AK33,'13'!AK33,'14'!AK33,'15'!AK33,'16'!AK33,'17'!AK33,'18'!AK33,'19'!AK33,'20'!AK33,'21'!AK33,'22'!AK33,'23'!AK33,'24'!AK33,'25'!AK33,'26'!AK33,'27'!AK33,'28'!AK33,'29'!AK33,'30'!AK33,'31'!AK33)</f>
        <v>0</v>
      </c>
      <c r="AL33" s="99">
        <f>SUM('1'!AL33,'2'!AL33,'3'!AL33,'4'!AL33,'5'!AL33,'6'!AL33,'7'!AL33,'8'!AL33,'9'!AL33,'10'!AL33,'11'!AL33,'12'!AL33,'13'!AL33,'14'!AL33,'15'!AL33,'16'!AL33,'17'!AL33,'18'!AL33,'19'!AL33,'20'!AL33,'21'!AL33,'22'!AL33,'23'!AL33,'24'!AL33,'25'!AL33,'26'!AL33,'27'!AL33,'28'!AL33,'29'!AL33,'30'!AL33,'31'!AL33)</f>
        <v>0</v>
      </c>
      <c r="AM33" s="100">
        <f t="shared" si="8"/>
        <v>0</v>
      </c>
      <c r="AN33" s="99">
        <f>SUM('1'!AN33,'2'!AN33,'3'!AN33,'4'!AN33,'5'!AN33,'6'!AN33,'7'!AN33,'8'!AN33,'9'!AN33,'10'!AN33,'11'!AN33,'12'!AN33,'13'!AN33,'14'!AN33,'15'!AN33,'16'!AN33,'17'!AN33,'18'!AN33,'19'!AN33,'20'!AN33,'21'!AN33,'22'!AN33,'23'!AN33,'24'!AN33,'25'!AN33,'26'!AN33,'27'!AN33,'28'!AN33,'29'!AN33,'30'!AN33,'31'!AN33)</f>
        <v>0</v>
      </c>
      <c r="AO33" s="99">
        <f>SUM('1'!AO33,'2'!AO33,'3'!AO33,'4'!AO33,'5'!AO33,'6'!AO33,'7'!AO33,'8'!AO33,'9'!AO33,'10'!AO33,'11'!AO33,'12'!AO33,'13'!AO33,'14'!AO33,'15'!AO33,'16'!AO33,'17'!AO33,'18'!AO33,'19'!AO33,'20'!AO33,'21'!AO33,'22'!AO33,'23'!AO33,'24'!AO33,'25'!AO33,'26'!AO33,'27'!AO33,'28'!AO33,'29'!AO33,'30'!AO33,'31'!AO33)</f>
        <v>0</v>
      </c>
      <c r="AP33" s="99">
        <f>SUM('1'!AP33,'2'!AP33,'3'!AP33,'4'!AP33,'5'!AP33,'6'!AP33,'7'!AP33,'8'!AP33,'9'!AP33,'10'!AP33,'11'!AP33,'12'!AP33,'13'!AP33,'14'!AP33,'15'!AP33,'16'!AP33,'17'!AP33,'18'!AP33,'19'!AP33,'20'!AP33,'21'!AP33,'22'!AP33,'23'!AP33,'24'!AP33,'25'!AP33,'26'!AP33,'27'!AP33,'28'!AP33,'29'!AP33,'30'!AP33,'31'!AP33)</f>
        <v>0</v>
      </c>
      <c r="AQ33" s="100">
        <f t="shared" si="9"/>
        <v>0</v>
      </c>
      <c r="AR33" s="99">
        <f>SUM('1'!AR33,'2'!AR33,'3'!AR33,'4'!AR33,'5'!AR33,'6'!AR33,'7'!AR33,'8'!AR33,'9'!AR33,'10'!AR33,'11'!AR33,'12'!AR33,'13'!AR33,'14'!AR33,'15'!AR33,'16'!AR33,'17'!AR33,'18'!AR33,'19'!AR33,'20'!AR33,'21'!AR33,'22'!AR33,'23'!AR33,'24'!AR33,'25'!AR33,'26'!AR33,'27'!AR33,'28'!AR33,'29'!AR33,'30'!AR33,'31'!AR33)</f>
        <v>0</v>
      </c>
      <c r="AS33" s="99">
        <f>SUM('1'!AS33,'2'!AS33,'3'!AS33,'4'!AS33,'5'!AS33,'6'!AS33,'7'!AS33,'8'!AS33,'9'!AS33,'10'!AS33,'11'!AS33,'12'!AS33,'13'!AS33,'14'!AS33,'15'!AS33,'16'!AS33,'17'!AS33,'18'!AS33,'19'!AS33,'20'!AS33,'21'!AS33,'22'!AS33,'23'!AS33,'24'!AS33,'25'!AS33,'26'!AS33,'27'!AS33,'28'!AS33,'29'!AS33,'30'!AS33,'31'!AS33)</f>
        <v>0</v>
      </c>
      <c r="AT33" s="99">
        <f>SUM('1'!AT33,'2'!AT33,'3'!AT33,'4'!AT33,'5'!AT33,'6'!AT33,'7'!AT33,'8'!AT33,'9'!AT33,'10'!AT33,'11'!AT33,'12'!AT33,'13'!AT33,'14'!AT33,'15'!AT33,'16'!AT33,'17'!AT33,'18'!AT33,'19'!AT33,'20'!AT33,'21'!AT33,'22'!AT33,'23'!AT33,'24'!AT33,'25'!AT33,'26'!AT33,'27'!AT33,'28'!AT33,'29'!AT33,'30'!AT33,'31'!AT33)</f>
        <v>0</v>
      </c>
      <c r="AU33" s="100">
        <f t="shared" si="10"/>
        <v>0</v>
      </c>
      <c r="AV33" s="99">
        <f>SUM('1'!AV33,'2'!AV33,'3'!AV33,'4'!AV33,'5'!AV33,'6'!AV33,'7'!AV33,'8'!AV33,'9'!AV33,'10'!AV33,'11'!AV33,'12'!AV33,'13'!AV33,'14'!AV33,'15'!AV33,'16'!AV33,'17'!AV33,'18'!AV33,'19'!AV33,'20'!AV33,'21'!AV33,'22'!AV33,'23'!AV33,'24'!AV33,'25'!AV33,'26'!AV33,'27'!AV33,'28'!AV33,'29'!AV33,'30'!AV33,'31'!AV33)</f>
        <v>0</v>
      </c>
      <c r="AW33" s="99">
        <f>SUM('1'!AW33,'2'!AW33,'3'!AW33,'4'!AW33,'5'!AW33,'6'!AW33,'7'!AW33,'8'!AW33,'9'!AW33,'10'!AW33,'11'!AW33,'12'!AW33,'13'!AW33,'14'!AW33,'15'!AW33,'16'!AW33,'17'!AW33,'18'!AW33,'19'!AW33,'20'!AW33,'21'!AW33,'22'!AW33,'23'!AW33,'24'!AW33,'25'!AW33,'26'!AW33,'27'!AW33,'28'!AW33,'29'!AW33,'30'!AW33,'31'!AW33)</f>
        <v>0</v>
      </c>
      <c r="AX33" s="99">
        <f>SUM('1'!AX33,'2'!AX33,'3'!AX33,'4'!AX33,'5'!AX33,'6'!AX33,'7'!AX33,'8'!AX33,'9'!AX33,'10'!AX33,'11'!AX33,'12'!AX33,'13'!AX33,'14'!AX33,'15'!AX33,'16'!AX33,'17'!AX33,'18'!AX33,'19'!AX33,'20'!AX33,'21'!AX33,'22'!AX33,'23'!AX33,'24'!AX33,'25'!AX33,'26'!AX33,'27'!AX33,'28'!AX33,'29'!AX33,'30'!AX33,'31'!AX33)</f>
        <v>0</v>
      </c>
      <c r="AY33" s="100">
        <f t="shared" si="11"/>
        <v>0</v>
      </c>
      <c r="AZ33" s="99">
        <f>SUM('1'!AZ33,'2'!AZ33,'3'!AZ33,'4'!AZ33,'5'!AZ33,'6'!AZ33,'7'!AZ33,'8'!AZ33,'9'!AZ33,'10'!AZ33,'11'!AZ33,'12'!AZ33,'13'!AZ33,'14'!AZ33,'15'!AZ33,'16'!AZ33,'17'!AZ33,'18'!AZ33,'19'!AZ33,'20'!AZ33,'21'!AZ33,'22'!AZ33,'23'!AZ33,'24'!AZ33,'25'!AZ33,'26'!AZ33,'27'!AZ33,'28'!AZ33,'29'!AZ33,'30'!AZ33,'31'!AZ33)</f>
        <v>0</v>
      </c>
      <c r="BA33" s="100">
        <f>G33+K33+O33+S33+W33+AA33+AE33+AI33+AM33+AQ33+AU33+AZ33</f>
        <v>0</v>
      </c>
    </row>
    <row r="34" spans="2:53" ht="39.75" customHeight="1" x14ac:dyDescent="1">
      <c r="B34" s="97">
        <v>1111019</v>
      </c>
      <c r="C34" s="98" t="s">
        <v>702</v>
      </c>
      <c r="D34" s="99">
        <f>SUM('1'!D34,'2'!D34,'3'!D34,'4'!D34,'5'!D34,'6'!D34,'7'!D34,'8'!D34,'9'!D34,'10'!D34,'11'!D34,'12'!D34,'13'!D34,'14'!D34,'15'!D34,'16'!D34,'17'!D34,'18'!D34,'19'!D34,'20'!D34,'21'!D34,'22'!D34,'23'!D34,'24'!D34,'25'!D34,'26'!D34,'27'!D34,'28'!D34,'29'!D34,'30'!D34,'31'!D34)</f>
        <v>0</v>
      </c>
      <c r="E34" s="99">
        <f>SUM('1'!E34,'2'!E34,'3'!E34,'4'!E34,'5'!E34,'6'!E34,'7'!E34,'8'!E34,'9'!E34,'10'!E34,'11'!E34,'12'!E34,'13'!E34,'14'!E34,'15'!E34,'16'!E34,'17'!E34,'18'!E34,'19'!E34,'20'!E34,'21'!E34,'22'!E34,'23'!E34,'24'!E34,'25'!E34,'26'!E34,'27'!E34,'28'!E34,'29'!E34,'30'!E34,'31'!E34)</f>
        <v>0</v>
      </c>
      <c r="F34" s="99">
        <f>SUM('1'!F34,'2'!F34,'3'!F34,'4'!F34,'5'!F34,'6'!F34,'7'!F34,'8'!F34,'9'!F34,'10'!F34,'11'!F34,'12'!F34,'13'!F34,'14'!F34,'15'!F34,'16'!F34,'17'!F34,'18'!F34,'19'!F34,'20'!F34,'21'!F34,'22'!F34,'23'!F34,'24'!F34,'25'!F34,'26'!F34,'27'!F34,'28'!F34,'29'!F34,'30'!F34,'31'!F34)</f>
        <v>0</v>
      </c>
      <c r="G34" s="100">
        <f t="shared" si="0"/>
        <v>0</v>
      </c>
      <c r="H34" s="99">
        <f>SUM('1'!H34,'2'!H34,'3'!H34,'4'!H34,'5'!H34,'6'!H34,'7'!H34,'8'!H34,'9'!H34,'10'!H34,'11'!H34,'12'!H34,'13'!H34,'14'!H34,'15'!H34,'16'!H34,'17'!H34,'18'!H34,'19'!H34,'20'!H34,'21'!H34,'22'!H34,'23'!H34,'24'!H34,'25'!H34,'26'!H34,'27'!H34,'28'!H34,'29'!H34,'30'!H34,'31'!H34)</f>
        <v>0</v>
      </c>
      <c r="I34" s="99">
        <f>SUM('1'!I34,'2'!I34,'3'!I34,'4'!I34,'5'!I34,'6'!I34,'7'!I34,'8'!I34,'9'!I34,'10'!I34,'11'!I34,'12'!I34,'13'!I34,'14'!I34,'15'!I34,'16'!I34,'17'!I34,'18'!I34,'19'!I34,'20'!I34,'21'!I34,'22'!I34,'23'!I34,'24'!I34,'25'!I34,'26'!I34,'27'!I34,'28'!I34,'29'!I34,'30'!I34,'31'!I34)</f>
        <v>0</v>
      </c>
      <c r="J34" s="99">
        <f>SUM('1'!J34,'2'!J34,'3'!J34,'4'!J34,'5'!J34,'6'!J34,'7'!J34,'8'!J34,'9'!J34,'10'!J34,'11'!J34,'12'!J34,'13'!J34,'14'!J34,'15'!J34,'16'!J34,'17'!J34,'18'!J34,'19'!J34,'20'!J34,'21'!J34,'22'!J34,'23'!J34,'24'!J34,'25'!J34,'26'!J34,'27'!J34,'28'!J34,'29'!J34,'30'!J34,'31'!J34)</f>
        <v>0</v>
      </c>
      <c r="K34" s="100">
        <f t="shared" si="1"/>
        <v>0</v>
      </c>
      <c r="L34" s="99">
        <f>SUM('1'!L34,'2'!L34,'3'!L34,'4'!L34,'5'!L34,'6'!L34,'7'!L34,'8'!L34,'9'!L34,'10'!L34,'11'!L34,'12'!L34,'13'!L34,'14'!L34,'15'!L34,'16'!L34,'17'!L34,'18'!L34,'19'!L34,'20'!L34,'21'!L34,'22'!L34,'23'!L34,'24'!L34,'25'!L34,'26'!L34,'27'!L34,'28'!L34,'29'!L34,'30'!L34,'31'!L34)</f>
        <v>0</v>
      </c>
      <c r="M34" s="99">
        <f>SUM('1'!M34,'2'!M34,'3'!M34,'4'!M34,'5'!M34,'6'!M34,'7'!M34,'8'!M34,'9'!M34,'10'!M34,'11'!M34,'12'!M34,'13'!M34,'14'!M34,'15'!M34,'16'!M34,'17'!M34,'18'!M34,'19'!M34,'20'!M34,'21'!M34,'22'!M34,'23'!M34,'24'!M34,'25'!M34,'26'!M34,'27'!M34,'28'!M34,'29'!M34,'30'!M34,'31'!M34)</f>
        <v>0</v>
      </c>
      <c r="N34" s="99">
        <f>SUM('1'!N34,'2'!N34,'3'!N34,'4'!N34,'5'!N34,'6'!N34,'7'!N34,'8'!N34,'9'!N34,'10'!N34,'11'!N34,'12'!N34,'13'!N34,'14'!N34,'15'!N34,'16'!N34,'17'!N34,'18'!N34,'19'!N34,'20'!N34,'21'!N34,'22'!N34,'23'!N34,'24'!N34,'25'!N34,'26'!N34,'27'!N34,'28'!N34,'29'!N34,'30'!N34,'31'!N34)</f>
        <v>0</v>
      </c>
      <c r="O34" s="100">
        <f t="shared" si="2"/>
        <v>0</v>
      </c>
      <c r="P34" s="99">
        <f>SUM('1'!P34,'2'!P34,'3'!P34,'4'!P34,'5'!P34,'6'!P34,'7'!P34,'8'!P34,'9'!P34,'10'!P34,'11'!P34,'12'!P34,'13'!P34,'14'!P34,'15'!P34,'16'!P34,'17'!P34,'18'!P34,'19'!P34,'20'!P34,'21'!P34,'22'!P34,'23'!P34,'24'!P34,'25'!P34,'26'!P34,'27'!P34,'28'!P34,'29'!P34,'30'!P34,'31'!P34)</f>
        <v>0</v>
      </c>
      <c r="Q34" s="99">
        <f>SUM('1'!Q34,'2'!Q34,'3'!Q34,'4'!Q34,'5'!Q34,'6'!Q34,'7'!Q34,'8'!Q34,'9'!Q34,'10'!Q34,'11'!Q34,'12'!Q34,'13'!Q34,'14'!Q34,'15'!Q34,'16'!Q34,'17'!Q34,'18'!Q34,'19'!Q34,'20'!Q34,'21'!Q34,'22'!Q34,'23'!Q34,'24'!Q34,'25'!Q34,'26'!Q34,'27'!Q34,'28'!Q34,'29'!Q34,'30'!Q34,'31'!Q34)</f>
        <v>0</v>
      </c>
      <c r="R34" s="99">
        <f>SUM('1'!R34,'2'!R34,'3'!R34,'4'!R34,'5'!R34,'6'!R34,'7'!R34,'8'!R34,'9'!R34,'10'!R34,'11'!R34,'12'!R34,'13'!R34,'14'!R34,'15'!R34,'16'!R34,'17'!R34,'18'!R34,'19'!R34,'20'!R34,'21'!R34,'22'!R34,'23'!R34,'24'!R34,'25'!R34,'26'!R34,'27'!R34,'28'!R34,'29'!R34,'30'!R34,'31'!R34)</f>
        <v>0</v>
      </c>
      <c r="S34" s="100">
        <f t="shared" si="3"/>
        <v>0</v>
      </c>
      <c r="T34" s="99">
        <f>SUM('1'!T34,'2'!T34,'3'!T34,'4'!T34,'5'!T34,'6'!T34,'7'!T34,'8'!T34,'9'!T34,'10'!T34,'11'!T34,'12'!T34,'13'!T34,'14'!T34,'15'!T34,'16'!T34,'17'!T34,'18'!T34,'19'!T34,'20'!T34,'21'!T34,'22'!T34,'23'!T34,'24'!T34,'25'!T34,'26'!T34,'27'!T34,'28'!T34,'29'!T34,'30'!T34,'31'!T34)</f>
        <v>0</v>
      </c>
      <c r="U34" s="99">
        <f>SUM('1'!U34,'2'!U34,'3'!U34,'4'!U34,'5'!U34,'6'!U34,'7'!U34,'8'!U34,'9'!U34,'10'!U34,'11'!U34,'12'!U34,'13'!U34,'14'!U34,'15'!U34,'16'!U34,'17'!U34,'18'!U34,'19'!U34,'20'!U34,'21'!U34,'22'!U34,'23'!U34,'24'!U34,'25'!U34,'26'!U34,'27'!U34,'28'!U34,'29'!U34,'30'!U34,'31'!U34)</f>
        <v>0</v>
      </c>
      <c r="V34" s="99">
        <f>SUM('1'!V34,'2'!V34,'3'!V34,'4'!V34,'5'!V34,'6'!V34,'7'!V34,'8'!V34,'9'!V34,'10'!V34,'11'!V34,'12'!V34,'13'!V34,'14'!V34,'15'!V34,'16'!V34,'17'!V34,'18'!V34,'19'!V34,'20'!V34,'21'!V34,'22'!V34,'23'!V34,'24'!V34,'25'!V34,'26'!V34,'27'!V34,'28'!V34,'29'!V34,'30'!V34,'31'!V34)</f>
        <v>0</v>
      </c>
      <c r="W34" s="100">
        <f t="shared" si="4"/>
        <v>0</v>
      </c>
      <c r="X34" s="99">
        <f>SUM('1'!X34,'2'!X34,'3'!X34,'4'!X34,'5'!X34,'6'!X34,'7'!X34,'8'!X34,'9'!X34,'10'!X34,'11'!X34,'12'!X34,'13'!X34,'14'!X34,'15'!X34,'16'!X34,'17'!X34,'18'!X34,'19'!X34,'20'!X34,'21'!X34,'22'!X34,'23'!X34,'24'!X34,'25'!X34,'26'!X34,'27'!X34,'28'!X34,'29'!X34,'30'!X34,'31'!X34)</f>
        <v>0</v>
      </c>
      <c r="Y34" s="99">
        <f>SUM('1'!Y34,'2'!Y34,'3'!Y34,'4'!Y34,'5'!Y34,'6'!Y34,'7'!Y34,'8'!Y34,'9'!Y34,'10'!Y34,'11'!Y34,'12'!Y34,'13'!Y34,'14'!Y34,'15'!Y34,'16'!Y34,'17'!Y34,'18'!Y34,'19'!Y34,'20'!Y34,'21'!Y34,'22'!Y34,'23'!Y34,'24'!Y34,'25'!Y34,'26'!Y34,'27'!Y34,'28'!Y34,'29'!Y34,'30'!Y34,'31'!Y34)</f>
        <v>0</v>
      </c>
      <c r="Z34" s="99">
        <f>SUM('1'!Z34,'2'!Z34,'3'!Z34,'4'!Z34,'5'!Z34,'6'!Z34,'7'!Z34,'8'!Z34,'9'!Z34,'10'!Z34,'11'!Z34,'12'!Z34,'13'!Z34,'14'!Z34,'15'!Z34,'16'!Z34,'17'!Z34,'18'!Z34,'19'!Z34,'20'!Z34,'21'!Z34,'22'!Z34,'23'!Z34,'24'!Z34,'25'!Z34,'26'!Z34,'27'!Z34,'28'!Z34,'29'!Z34,'30'!Z34,'31'!Z34)</f>
        <v>0</v>
      </c>
      <c r="AA34" s="100">
        <f t="shared" si="5"/>
        <v>0</v>
      </c>
      <c r="AB34" s="99">
        <f>SUM('1'!AB34,'2'!AB34,'3'!AB34,'4'!AB34,'5'!AB34,'6'!AB34,'7'!AB34,'8'!AB34,'9'!AB34,'10'!AB34,'11'!AB34,'12'!AB34,'13'!AB34,'14'!AB34,'15'!AB34,'16'!AB34,'17'!AB34,'18'!AB34,'19'!AB34,'20'!AB34,'21'!AB34,'22'!AB34,'23'!AB34,'24'!AB34,'25'!AB34,'26'!AB34,'27'!AB34,'28'!AB34,'29'!AB34,'30'!AB34,'31'!AB34)</f>
        <v>0</v>
      </c>
      <c r="AC34" s="99">
        <f>SUM('1'!AC34,'2'!AC34,'3'!AC34,'4'!AC34,'5'!AC34,'6'!AC34,'7'!AC34,'8'!AC34,'9'!AC34,'10'!AC34,'11'!AC34,'12'!AC34,'13'!AC34,'14'!AC34,'15'!AC34,'16'!AC34,'17'!AC34,'18'!AC34,'19'!AC34,'20'!AC34,'21'!AC34,'22'!AC34,'23'!AC34,'24'!AC34,'25'!AC34,'26'!AC34,'27'!AC34,'28'!AC34,'29'!AC34,'30'!AC34,'31'!AC34)</f>
        <v>0</v>
      </c>
      <c r="AD34" s="99">
        <f>SUM('1'!AD34,'2'!AD34,'3'!AD34,'4'!AD34,'5'!AD34,'6'!AD34,'7'!AD34,'8'!AD34,'9'!AD34,'10'!AD34,'11'!AD34,'12'!AD34,'13'!AD34,'14'!AD34,'15'!AD34,'16'!AD34,'17'!AD34,'18'!AD34,'19'!AD34,'20'!AD34,'21'!AD34,'22'!AD34,'23'!AD34,'24'!AD34,'25'!AD34,'26'!AD34,'27'!AD34,'28'!AD34,'29'!AD34,'30'!AD34,'31'!AD34)</f>
        <v>0</v>
      </c>
      <c r="AE34" s="100">
        <f t="shared" si="6"/>
        <v>0</v>
      </c>
      <c r="AF34" s="99">
        <f>SUM('1'!AF34,'2'!AF34,'3'!AF34,'4'!AF34,'5'!AF34,'6'!AF34,'7'!AF34,'8'!AF34,'9'!AF34,'10'!AF34,'11'!AF34,'12'!AF34,'13'!AF34,'14'!AF34,'15'!AF34,'16'!AF34,'17'!AF34,'18'!AF34,'19'!AF34,'20'!AF34,'21'!AF34,'22'!AF34,'23'!AF34,'24'!AF34,'25'!AF34,'26'!AF34,'27'!AF34,'28'!AF34,'29'!AF34,'30'!AF34,'31'!AF34)</f>
        <v>0</v>
      </c>
      <c r="AG34" s="99">
        <f>SUM('1'!AG34,'2'!AG34,'3'!AG34,'4'!AG34,'5'!AG34,'6'!AG34,'7'!AG34,'8'!AG34,'9'!AG34,'10'!AG34,'11'!AG34,'12'!AG34,'13'!AG34,'14'!AG34,'15'!AG34,'16'!AG34,'17'!AG34,'18'!AG34,'19'!AG34,'20'!AG34,'21'!AG34,'22'!AG34,'23'!AG34,'24'!AG34,'25'!AG34,'26'!AG34,'27'!AG34,'28'!AG34,'29'!AG34,'30'!AG34,'31'!AG34)</f>
        <v>0</v>
      </c>
      <c r="AH34" s="99">
        <f>SUM('1'!AH34,'2'!AH34,'3'!AH34,'4'!AH34,'5'!AH34,'6'!AH34,'7'!AH34,'8'!AH34,'9'!AH34,'10'!AH34,'11'!AH34,'12'!AH34,'13'!AH34,'14'!AH34,'15'!AH34,'16'!AH34,'17'!AH34,'18'!AH34,'19'!AH34,'20'!AH34,'21'!AH34,'22'!AH34,'23'!AH34,'24'!AH34,'25'!AH34,'26'!AH34,'27'!AH34,'28'!AH34,'29'!AH34,'30'!AH34,'31'!AH34)</f>
        <v>0</v>
      </c>
      <c r="AI34" s="100">
        <f t="shared" si="7"/>
        <v>0</v>
      </c>
      <c r="AJ34" s="99">
        <f>SUM('1'!AJ34,'2'!AJ34,'3'!AJ34,'4'!AJ34,'5'!AJ34,'6'!AJ34,'7'!AJ34,'8'!AJ34,'9'!AJ34,'10'!AJ34,'11'!AJ34,'12'!AJ34,'13'!AJ34,'14'!AJ34,'15'!AJ34,'16'!AJ34,'17'!AJ34,'18'!AJ34,'19'!AJ34,'20'!AJ34,'21'!AJ34,'22'!AJ34,'23'!AJ34,'24'!AJ34,'25'!AJ34,'26'!AJ34,'27'!AJ34,'28'!AJ34,'29'!AJ34,'30'!AJ34,'31'!AJ34)</f>
        <v>0</v>
      </c>
      <c r="AK34" s="99">
        <f>SUM('1'!AK34,'2'!AK34,'3'!AK34,'4'!AK34,'5'!AK34,'6'!AK34,'7'!AK34,'8'!AK34,'9'!AK34,'10'!AK34,'11'!AK34,'12'!AK34,'13'!AK34,'14'!AK34,'15'!AK34,'16'!AK34,'17'!AK34,'18'!AK34,'19'!AK34,'20'!AK34,'21'!AK34,'22'!AK34,'23'!AK34,'24'!AK34,'25'!AK34,'26'!AK34,'27'!AK34,'28'!AK34,'29'!AK34,'30'!AK34,'31'!AK34)</f>
        <v>0</v>
      </c>
      <c r="AL34" s="99">
        <f>SUM('1'!AL34,'2'!AL34,'3'!AL34,'4'!AL34,'5'!AL34,'6'!AL34,'7'!AL34,'8'!AL34,'9'!AL34,'10'!AL34,'11'!AL34,'12'!AL34,'13'!AL34,'14'!AL34,'15'!AL34,'16'!AL34,'17'!AL34,'18'!AL34,'19'!AL34,'20'!AL34,'21'!AL34,'22'!AL34,'23'!AL34,'24'!AL34,'25'!AL34,'26'!AL34,'27'!AL34,'28'!AL34,'29'!AL34,'30'!AL34,'31'!AL34)</f>
        <v>0</v>
      </c>
      <c r="AM34" s="100">
        <f t="shared" si="8"/>
        <v>0</v>
      </c>
      <c r="AN34" s="99">
        <f>SUM('1'!AN34,'2'!AN34,'3'!AN34,'4'!AN34,'5'!AN34,'6'!AN34,'7'!AN34,'8'!AN34,'9'!AN34,'10'!AN34,'11'!AN34,'12'!AN34,'13'!AN34,'14'!AN34,'15'!AN34,'16'!AN34,'17'!AN34,'18'!AN34,'19'!AN34,'20'!AN34,'21'!AN34,'22'!AN34,'23'!AN34,'24'!AN34,'25'!AN34,'26'!AN34,'27'!AN34,'28'!AN34,'29'!AN34,'30'!AN34,'31'!AN34)</f>
        <v>0</v>
      </c>
      <c r="AO34" s="99">
        <f>SUM('1'!AO34,'2'!AO34,'3'!AO34,'4'!AO34,'5'!AO34,'6'!AO34,'7'!AO34,'8'!AO34,'9'!AO34,'10'!AO34,'11'!AO34,'12'!AO34,'13'!AO34,'14'!AO34,'15'!AO34,'16'!AO34,'17'!AO34,'18'!AO34,'19'!AO34,'20'!AO34,'21'!AO34,'22'!AO34,'23'!AO34,'24'!AO34,'25'!AO34,'26'!AO34,'27'!AO34,'28'!AO34,'29'!AO34,'30'!AO34,'31'!AO34)</f>
        <v>0</v>
      </c>
      <c r="AP34" s="99">
        <f>SUM('1'!AP34,'2'!AP34,'3'!AP34,'4'!AP34,'5'!AP34,'6'!AP34,'7'!AP34,'8'!AP34,'9'!AP34,'10'!AP34,'11'!AP34,'12'!AP34,'13'!AP34,'14'!AP34,'15'!AP34,'16'!AP34,'17'!AP34,'18'!AP34,'19'!AP34,'20'!AP34,'21'!AP34,'22'!AP34,'23'!AP34,'24'!AP34,'25'!AP34,'26'!AP34,'27'!AP34,'28'!AP34,'29'!AP34,'30'!AP34,'31'!AP34)</f>
        <v>0</v>
      </c>
      <c r="AQ34" s="100">
        <f t="shared" si="9"/>
        <v>0</v>
      </c>
      <c r="AR34" s="99">
        <f>SUM('1'!AR34,'2'!AR34,'3'!AR34,'4'!AR34,'5'!AR34,'6'!AR34,'7'!AR34,'8'!AR34,'9'!AR34,'10'!AR34,'11'!AR34,'12'!AR34,'13'!AR34,'14'!AR34,'15'!AR34,'16'!AR34,'17'!AR34,'18'!AR34,'19'!AR34,'20'!AR34,'21'!AR34,'22'!AR34,'23'!AR34,'24'!AR34,'25'!AR34,'26'!AR34,'27'!AR34,'28'!AR34,'29'!AR34,'30'!AR34,'31'!AR34)</f>
        <v>0</v>
      </c>
      <c r="AS34" s="99">
        <f>SUM('1'!AS34,'2'!AS34,'3'!AS34,'4'!AS34,'5'!AS34,'6'!AS34,'7'!AS34,'8'!AS34,'9'!AS34,'10'!AS34,'11'!AS34,'12'!AS34,'13'!AS34,'14'!AS34,'15'!AS34,'16'!AS34,'17'!AS34,'18'!AS34,'19'!AS34,'20'!AS34,'21'!AS34,'22'!AS34,'23'!AS34,'24'!AS34,'25'!AS34,'26'!AS34,'27'!AS34,'28'!AS34,'29'!AS34,'30'!AS34,'31'!AS34)</f>
        <v>0</v>
      </c>
      <c r="AT34" s="99">
        <f>SUM('1'!AT34,'2'!AT34,'3'!AT34,'4'!AT34,'5'!AT34,'6'!AT34,'7'!AT34,'8'!AT34,'9'!AT34,'10'!AT34,'11'!AT34,'12'!AT34,'13'!AT34,'14'!AT34,'15'!AT34,'16'!AT34,'17'!AT34,'18'!AT34,'19'!AT34,'20'!AT34,'21'!AT34,'22'!AT34,'23'!AT34,'24'!AT34,'25'!AT34,'26'!AT34,'27'!AT34,'28'!AT34,'29'!AT34,'30'!AT34,'31'!AT34)</f>
        <v>0</v>
      </c>
      <c r="AU34" s="100">
        <f t="shared" si="10"/>
        <v>0</v>
      </c>
      <c r="AV34" s="99">
        <f>SUM('1'!AV34,'2'!AV34,'3'!AV34,'4'!AV34,'5'!AV34,'6'!AV34,'7'!AV34,'8'!AV34,'9'!AV34,'10'!AV34,'11'!AV34,'12'!AV34,'13'!AV34,'14'!AV34,'15'!AV34,'16'!AV34,'17'!AV34,'18'!AV34,'19'!AV34,'20'!AV34,'21'!AV34,'22'!AV34,'23'!AV34,'24'!AV34,'25'!AV34,'26'!AV34,'27'!AV34,'28'!AV34,'29'!AV34,'30'!AV34,'31'!AV34)</f>
        <v>0</v>
      </c>
      <c r="AW34" s="99">
        <f>SUM('1'!AW34,'2'!AW34,'3'!AW34,'4'!AW34,'5'!AW34,'6'!AW34,'7'!AW34,'8'!AW34,'9'!AW34,'10'!AW34,'11'!AW34,'12'!AW34,'13'!AW34,'14'!AW34,'15'!AW34,'16'!AW34,'17'!AW34,'18'!AW34,'19'!AW34,'20'!AW34,'21'!AW34,'22'!AW34,'23'!AW34,'24'!AW34,'25'!AW34,'26'!AW34,'27'!AW34,'28'!AW34,'29'!AW34,'30'!AW34,'31'!AW34)</f>
        <v>0</v>
      </c>
      <c r="AX34" s="99">
        <f>SUM('1'!AX34,'2'!AX34,'3'!AX34,'4'!AX34,'5'!AX34,'6'!AX34,'7'!AX34,'8'!AX34,'9'!AX34,'10'!AX34,'11'!AX34,'12'!AX34,'13'!AX34,'14'!AX34,'15'!AX34,'16'!AX34,'17'!AX34,'18'!AX34,'19'!AX34,'20'!AX34,'21'!AX34,'22'!AX34,'23'!AX34,'24'!AX34,'25'!AX34,'26'!AX34,'27'!AX34,'28'!AX34,'29'!AX34,'30'!AX34,'31'!AX34)</f>
        <v>0</v>
      </c>
      <c r="AY34" s="100">
        <f t="shared" si="11"/>
        <v>0</v>
      </c>
      <c r="AZ34" s="99">
        <f>SUM('1'!AZ34,'2'!AZ34,'3'!AZ34,'4'!AZ34,'5'!AZ34,'6'!AZ34,'7'!AZ34,'8'!AZ34,'9'!AZ34,'10'!AZ34,'11'!AZ34,'12'!AZ34,'13'!AZ34,'14'!AZ34,'15'!AZ34,'16'!AZ34,'17'!AZ34,'18'!AZ34,'19'!AZ34,'20'!AZ34,'21'!AZ34,'22'!AZ34,'23'!AZ34,'24'!AZ34,'25'!AZ34,'26'!AZ34,'27'!AZ34,'28'!AZ34,'29'!AZ34,'30'!AZ34,'31'!AZ34)</f>
        <v>0</v>
      </c>
      <c r="BA34" s="100">
        <f t="shared" si="12"/>
        <v>0</v>
      </c>
    </row>
    <row r="35" spans="2:53" ht="39.75" customHeight="1" x14ac:dyDescent="1">
      <c r="B35" s="97">
        <v>1111020</v>
      </c>
      <c r="C35" s="98" t="s">
        <v>703</v>
      </c>
      <c r="D35" s="99">
        <f>SUM('1'!D35,'2'!D35,'3'!D35,'4'!D35,'5'!D35,'6'!D35,'7'!D35,'8'!D35,'9'!D35,'10'!D35,'11'!D35,'12'!D35,'13'!D35,'14'!D35,'15'!D35,'16'!D35,'17'!D35,'18'!D35,'19'!D35,'20'!D35,'21'!D35,'22'!D35,'23'!D35,'24'!D35,'25'!D35,'26'!D35,'27'!D35,'28'!D35,'29'!D35,'30'!D35,'31'!D35)</f>
        <v>0</v>
      </c>
      <c r="E35" s="99">
        <f>SUM('1'!E35,'2'!E35,'3'!E35,'4'!E35,'5'!E35,'6'!E35,'7'!E35,'8'!E35,'9'!E35,'10'!E35,'11'!E35,'12'!E35,'13'!E35,'14'!E35,'15'!E35,'16'!E35,'17'!E35,'18'!E35,'19'!E35,'20'!E35,'21'!E35,'22'!E35,'23'!E35,'24'!E35,'25'!E35,'26'!E35,'27'!E35,'28'!E35,'29'!E35,'30'!E35,'31'!E35)</f>
        <v>0</v>
      </c>
      <c r="F35" s="99">
        <f>SUM('1'!F35,'2'!F35,'3'!F35,'4'!F35,'5'!F35,'6'!F35,'7'!F35,'8'!F35,'9'!F35,'10'!F35,'11'!F35,'12'!F35,'13'!F35,'14'!F35,'15'!F35,'16'!F35,'17'!F35,'18'!F35,'19'!F35,'20'!F35,'21'!F35,'22'!F35,'23'!F35,'24'!F35,'25'!F35,'26'!F35,'27'!F35,'28'!F35,'29'!F35,'30'!F35,'31'!F35)</f>
        <v>0</v>
      </c>
      <c r="G35" s="100">
        <f t="shared" si="0"/>
        <v>0</v>
      </c>
      <c r="H35" s="99">
        <f>SUM('1'!H35,'2'!H35,'3'!H35,'4'!H35,'5'!H35,'6'!H35,'7'!H35,'8'!H35,'9'!H35,'10'!H35,'11'!H35,'12'!H35,'13'!H35,'14'!H35,'15'!H35,'16'!H35,'17'!H35,'18'!H35,'19'!H35,'20'!H35,'21'!H35,'22'!H35,'23'!H35,'24'!H35,'25'!H35,'26'!H35,'27'!H35,'28'!H35,'29'!H35,'30'!H35,'31'!H35)</f>
        <v>0</v>
      </c>
      <c r="I35" s="99">
        <f>SUM('1'!I35,'2'!I35,'3'!I35,'4'!I35,'5'!I35,'6'!I35,'7'!I35,'8'!I35,'9'!I35,'10'!I35,'11'!I35,'12'!I35,'13'!I35,'14'!I35,'15'!I35,'16'!I35,'17'!I35,'18'!I35,'19'!I35,'20'!I35,'21'!I35,'22'!I35,'23'!I35,'24'!I35,'25'!I35,'26'!I35,'27'!I35,'28'!I35,'29'!I35,'30'!I35,'31'!I35)</f>
        <v>0</v>
      </c>
      <c r="J35" s="99">
        <f>SUM('1'!J35,'2'!J35,'3'!J35,'4'!J35,'5'!J35,'6'!J35,'7'!J35,'8'!J35,'9'!J35,'10'!J35,'11'!J35,'12'!J35,'13'!J35,'14'!J35,'15'!J35,'16'!J35,'17'!J35,'18'!J35,'19'!J35,'20'!J35,'21'!J35,'22'!J35,'23'!J35,'24'!J35,'25'!J35,'26'!J35,'27'!J35,'28'!J35,'29'!J35,'30'!J35,'31'!J35)</f>
        <v>0</v>
      </c>
      <c r="K35" s="100">
        <f t="shared" si="1"/>
        <v>0</v>
      </c>
      <c r="L35" s="99">
        <f>SUM('1'!L35,'2'!L35,'3'!L35,'4'!L35,'5'!L35,'6'!L35,'7'!L35,'8'!L35,'9'!L35,'10'!L35,'11'!L35,'12'!L35,'13'!L35,'14'!L35,'15'!L35,'16'!L35,'17'!L35,'18'!L35,'19'!L35,'20'!L35,'21'!L35,'22'!L35,'23'!L35,'24'!L35,'25'!L35,'26'!L35,'27'!L35,'28'!L35,'29'!L35,'30'!L35,'31'!L35)</f>
        <v>0</v>
      </c>
      <c r="M35" s="99">
        <f>SUM('1'!M35,'2'!M35,'3'!M35,'4'!M35,'5'!M35,'6'!M35,'7'!M35,'8'!M35,'9'!M35,'10'!M35,'11'!M35,'12'!M35,'13'!M35,'14'!M35,'15'!M35,'16'!M35,'17'!M35,'18'!M35,'19'!M35,'20'!M35,'21'!M35,'22'!M35,'23'!M35,'24'!M35,'25'!M35,'26'!M35,'27'!M35,'28'!M35,'29'!M35,'30'!M35,'31'!M35)</f>
        <v>0</v>
      </c>
      <c r="N35" s="99">
        <f>SUM('1'!N35,'2'!N35,'3'!N35,'4'!N35,'5'!N35,'6'!N35,'7'!N35,'8'!N35,'9'!N35,'10'!N35,'11'!N35,'12'!N35,'13'!N35,'14'!N35,'15'!N35,'16'!N35,'17'!N35,'18'!N35,'19'!N35,'20'!N35,'21'!N35,'22'!N35,'23'!N35,'24'!N35,'25'!N35,'26'!N35,'27'!N35,'28'!N35,'29'!N35,'30'!N35,'31'!N35)</f>
        <v>0</v>
      </c>
      <c r="O35" s="100">
        <f t="shared" si="2"/>
        <v>0</v>
      </c>
      <c r="P35" s="99">
        <f>SUM('1'!P35,'2'!P35,'3'!P35,'4'!P35,'5'!P35,'6'!P35,'7'!P35,'8'!P35,'9'!P35,'10'!P35,'11'!P35,'12'!P35,'13'!P35,'14'!P35,'15'!P35,'16'!P35,'17'!P35,'18'!P35,'19'!P35,'20'!P35,'21'!P35,'22'!P35,'23'!P35,'24'!P35,'25'!P35,'26'!P35,'27'!P35,'28'!P35,'29'!P35,'30'!P35,'31'!P35)</f>
        <v>0</v>
      </c>
      <c r="Q35" s="99">
        <f>SUM('1'!Q35,'2'!Q35,'3'!Q35,'4'!Q35,'5'!Q35,'6'!Q35,'7'!Q35,'8'!Q35,'9'!Q35,'10'!Q35,'11'!Q35,'12'!Q35,'13'!Q35,'14'!Q35,'15'!Q35,'16'!Q35,'17'!Q35,'18'!Q35,'19'!Q35,'20'!Q35,'21'!Q35,'22'!Q35,'23'!Q35,'24'!Q35,'25'!Q35,'26'!Q35,'27'!Q35,'28'!Q35,'29'!Q35,'30'!Q35,'31'!Q35)</f>
        <v>0</v>
      </c>
      <c r="R35" s="99">
        <f>SUM('1'!R35,'2'!R35,'3'!R35,'4'!R35,'5'!R35,'6'!R35,'7'!R35,'8'!R35,'9'!R35,'10'!R35,'11'!R35,'12'!R35,'13'!R35,'14'!R35,'15'!R35,'16'!R35,'17'!R35,'18'!R35,'19'!R35,'20'!R35,'21'!R35,'22'!R35,'23'!R35,'24'!R35,'25'!R35,'26'!R35,'27'!R35,'28'!R35,'29'!R35,'30'!R35,'31'!R35)</f>
        <v>0</v>
      </c>
      <c r="S35" s="100">
        <f t="shared" si="3"/>
        <v>0</v>
      </c>
      <c r="T35" s="99">
        <f>SUM('1'!T35,'2'!T35,'3'!T35,'4'!T35,'5'!T35,'6'!T35,'7'!T35,'8'!T35,'9'!T35,'10'!T35,'11'!T35,'12'!T35,'13'!T35,'14'!T35,'15'!T35,'16'!T35,'17'!T35,'18'!T35,'19'!T35,'20'!T35,'21'!T35,'22'!T35,'23'!T35,'24'!T35,'25'!T35,'26'!T35,'27'!T35,'28'!T35,'29'!T35,'30'!T35,'31'!T35)</f>
        <v>0</v>
      </c>
      <c r="U35" s="99">
        <f>SUM('1'!U35,'2'!U35,'3'!U35,'4'!U35,'5'!U35,'6'!U35,'7'!U35,'8'!U35,'9'!U35,'10'!U35,'11'!U35,'12'!U35,'13'!U35,'14'!U35,'15'!U35,'16'!U35,'17'!U35,'18'!U35,'19'!U35,'20'!U35,'21'!U35,'22'!U35,'23'!U35,'24'!U35,'25'!U35,'26'!U35,'27'!U35,'28'!U35,'29'!U35,'30'!U35,'31'!U35)</f>
        <v>0</v>
      </c>
      <c r="V35" s="99">
        <f>SUM('1'!V35,'2'!V35,'3'!V35,'4'!V35,'5'!V35,'6'!V35,'7'!V35,'8'!V35,'9'!V35,'10'!V35,'11'!V35,'12'!V35,'13'!V35,'14'!V35,'15'!V35,'16'!V35,'17'!V35,'18'!V35,'19'!V35,'20'!V35,'21'!V35,'22'!V35,'23'!V35,'24'!V35,'25'!V35,'26'!V35,'27'!V35,'28'!V35,'29'!V35,'30'!V35,'31'!V35)</f>
        <v>0</v>
      </c>
      <c r="W35" s="100">
        <f t="shared" si="4"/>
        <v>0</v>
      </c>
      <c r="X35" s="99">
        <f>SUM('1'!X35,'2'!X35,'3'!X35,'4'!X35,'5'!X35,'6'!X35,'7'!X35,'8'!X35,'9'!X35,'10'!X35,'11'!X35,'12'!X35,'13'!X35,'14'!X35,'15'!X35,'16'!X35,'17'!X35,'18'!X35,'19'!X35,'20'!X35,'21'!X35,'22'!X35,'23'!X35,'24'!X35,'25'!X35,'26'!X35,'27'!X35,'28'!X35,'29'!X35,'30'!X35,'31'!X35)</f>
        <v>0</v>
      </c>
      <c r="Y35" s="99">
        <f>SUM('1'!Y35,'2'!Y35,'3'!Y35,'4'!Y35,'5'!Y35,'6'!Y35,'7'!Y35,'8'!Y35,'9'!Y35,'10'!Y35,'11'!Y35,'12'!Y35,'13'!Y35,'14'!Y35,'15'!Y35,'16'!Y35,'17'!Y35,'18'!Y35,'19'!Y35,'20'!Y35,'21'!Y35,'22'!Y35,'23'!Y35,'24'!Y35,'25'!Y35,'26'!Y35,'27'!Y35,'28'!Y35,'29'!Y35,'30'!Y35,'31'!Y35)</f>
        <v>0</v>
      </c>
      <c r="Z35" s="99">
        <f>SUM('1'!Z35,'2'!Z35,'3'!Z35,'4'!Z35,'5'!Z35,'6'!Z35,'7'!Z35,'8'!Z35,'9'!Z35,'10'!Z35,'11'!Z35,'12'!Z35,'13'!Z35,'14'!Z35,'15'!Z35,'16'!Z35,'17'!Z35,'18'!Z35,'19'!Z35,'20'!Z35,'21'!Z35,'22'!Z35,'23'!Z35,'24'!Z35,'25'!Z35,'26'!Z35,'27'!Z35,'28'!Z35,'29'!Z35,'30'!Z35,'31'!Z35)</f>
        <v>0</v>
      </c>
      <c r="AA35" s="100">
        <f t="shared" si="5"/>
        <v>0</v>
      </c>
      <c r="AB35" s="99">
        <f>SUM('1'!AB35,'2'!AB35,'3'!AB35,'4'!AB35,'5'!AB35,'6'!AB35,'7'!AB35,'8'!AB35,'9'!AB35,'10'!AB35,'11'!AB35,'12'!AB35,'13'!AB35,'14'!AB35,'15'!AB35,'16'!AB35,'17'!AB35,'18'!AB35,'19'!AB35,'20'!AB35,'21'!AB35,'22'!AB35,'23'!AB35,'24'!AB35,'25'!AB35,'26'!AB35,'27'!AB35,'28'!AB35,'29'!AB35,'30'!AB35,'31'!AB35)</f>
        <v>0</v>
      </c>
      <c r="AC35" s="99">
        <f>SUM('1'!AC35,'2'!AC35,'3'!AC35,'4'!AC35,'5'!AC35,'6'!AC35,'7'!AC35,'8'!AC35,'9'!AC35,'10'!AC35,'11'!AC35,'12'!AC35,'13'!AC35,'14'!AC35,'15'!AC35,'16'!AC35,'17'!AC35,'18'!AC35,'19'!AC35,'20'!AC35,'21'!AC35,'22'!AC35,'23'!AC35,'24'!AC35,'25'!AC35,'26'!AC35,'27'!AC35,'28'!AC35,'29'!AC35,'30'!AC35,'31'!AC35)</f>
        <v>0</v>
      </c>
      <c r="AD35" s="99">
        <f>SUM('1'!AD35,'2'!AD35,'3'!AD35,'4'!AD35,'5'!AD35,'6'!AD35,'7'!AD35,'8'!AD35,'9'!AD35,'10'!AD35,'11'!AD35,'12'!AD35,'13'!AD35,'14'!AD35,'15'!AD35,'16'!AD35,'17'!AD35,'18'!AD35,'19'!AD35,'20'!AD35,'21'!AD35,'22'!AD35,'23'!AD35,'24'!AD35,'25'!AD35,'26'!AD35,'27'!AD35,'28'!AD35,'29'!AD35,'30'!AD35,'31'!AD35)</f>
        <v>0</v>
      </c>
      <c r="AE35" s="100">
        <f t="shared" si="6"/>
        <v>0</v>
      </c>
      <c r="AF35" s="99">
        <f>SUM('1'!AF35,'2'!AF35,'3'!AF35,'4'!AF35,'5'!AF35,'6'!AF35,'7'!AF35,'8'!AF35,'9'!AF35,'10'!AF35,'11'!AF35,'12'!AF35,'13'!AF35,'14'!AF35,'15'!AF35,'16'!AF35,'17'!AF35,'18'!AF35,'19'!AF35,'20'!AF35,'21'!AF35,'22'!AF35,'23'!AF35,'24'!AF35,'25'!AF35,'26'!AF35,'27'!AF35,'28'!AF35,'29'!AF35,'30'!AF35,'31'!AF35)</f>
        <v>0</v>
      </c>
      <c r="AG35" s="99">
        <f>SUM('1'!AG35,'2'!AG35,'3'!AG35,'4'!AG35,'5'!AG35,'6'!AG35,'7'!AG35,'8'!AG35,'9'!AG35,'10'!AG35,'11'!AG35,'12'!AG35,'13'!AG35,'14'!AG35,'15'!AG35,'16'!AG35,'17'!AG35,'18'!AG35,'19'!AG35,'20'!AG35,'21'!AG35,'22'!AG35,'23'!AG35,'24'!AG35,'25'!AG35,'26'!AG35,'27'!AG35,'28'!AG35,'29'!AG35,'30'!AG35,'31'!AG35)</f>
        <v>0</v>
      </c>
      <c r="AH35" s="99">
        <f>SUM('1'!AH35,'2'!AH35,'3'!AH35,'4'!AH35,'5'!AH35,'6'!AH35,'7'!AH35,'8'!AH35,'9'!AH35,'10'!AH35,'11'!AH35,'12'!AH35,'13'!AH35,'14'!AH35,'15'!AH35,'16'!AH35,'17'!AH35,'18'!AH35,'19'!AH35,'20'!AH35,'21'!AH35,'22'!AH35,'23'!AH35,'24'!AH35,'25'!AH35,'26'!AH35,'27'!AH35,'28'!AH35,'29'!AH35,'30'!AH35,'31'!AH35)</f>
        <v>0</v>
      </c>
      <c r="AI35" s="100">
        <f t="shared" si="7"/>
        <v>0</v>
      </c>
      <c r="AJ35" s="99">
        <f>SUM('1'!AJ35,'2'!AJ35,'3'!AJ35,'4'!AJ35,'5'!AJ35,'6'!AJ35,'7'!AJ35,'8'!AJ35,'9'!AJ35,'10'!AJ35,'11'!AJ35,'12'!AJ35,'13'!AJ35,'14'!AJ35,'15'!AJ35,'16'!AJ35,'17'!AJ35,'18'!AJ35,'19'!AJ35,'20'!AJ35,'21'!AJ35,'22'!AJ35,'23'!AJ35,'24'!AJ35,'25'!AJ35,'26'!AJ35,'27'!AJ35,'28'!AJ35,'29'!AJ35,'30'!AJ35,'31'!AJ35)</f>
        <v>0</v>
      </c>
      <c r="AK35" s="99">
        <f>SUM('1'!AK35,'2'!AK35,'3'!AK35,'4'!AK35,'5'!AK35,'6'!AK35,'7'!AK35,'8'!AK35,'9'!AK35,'10'!AK35,'11'!AK35,'12'!AK35,'13'!AK35,'14'!AK35,'15'!AK35,'16'!AK35,'17'!AK35,'18'!AK35,'19'!AK35,'20'!AK35,'21'!AK35,'22'!AK35,'23'!AK35,'24'!AK35,'25'!AK35,'26'!AK35,'27'!AK35,'28'!AK35,'29'!AK35,'30'!AK35,'31'!AK35)</f>
        <v>0</v>
      </c>
      <c r="AL35" s="99">
        <f>SUM('1'!AL35,'2'!AL35,'3'!AL35,'4'!AL35,'5'!AL35,'6'!AL35,'7'!AL35,'8'!AL35,'9'!AL35,'10'!AL35,'11'!AL35,'12'!AL35,'13'!AL35,'14'!AL35,'15'!AL35,'16'!AL35,'17'!AL35,'18'!AL35,'19'!AL35,'20'!AL35,'21'!AL35,'22'!AL35,'23'!AL35,'24'!AL35,'25'!AL35,'26'!AL35,'27'!AL35,'28'!AL35,'29'!AL35,'30'!AL35,'31'!AL35)</f>
        <v>0</v>
      </c>
      <c r="AM35" s="100">
        <f t="shared" si="8"/>
        <v>0</v>
      </c>
      <c r="AN35" s="99">
        <f>SUM('1'!AN35,'2'!AN35,'3'!AN35,'4'!AN35,'5'!AN35,'6'!AN35,'7'!AN35,'8'!AN35,'9'!AN35,'10'!AN35,'11'!AN35,'12'!AN35,'13'!AN35,'14'!AN35,'15'!AN35,'16'!AN35,'17'!AN35,'18'!AN35,'19'!AN35,'20'!AN35,'21'!AN35,'22'!AN35,'23'!AN35,'24'!AN35,'25'!AN35,'26'!AN35,'27'!AN35,'28'!AN35,'29'!AN35,'30'!AN35,'31'!AN35)</f>
        <v>0</v>
      </c>
      <c r="AO35" s="99">
        <f>SUM('1'!AO35,'2'!AO35,'3'!AO35,'4'!AO35,'5'!AO35,'6'!AO35,'7'!AO35,'8'!AO35,'9'!AO35,'10'!AO35,'11'!AO35,'12'!AO35,'13'!AO35,'14'!AO35,'15'!AO35,'16'!AO35,'17'!AO35,'18'!AO35,'19'!AO35,'20'!AO35,'21'!AO35,'22'!AO35,'23'!AO35,'24'!AO35,'25'!AO35,'26'!AO35,'27'!AO35,'28'!AO35,'29'!AO35,'30'!AO35,'31'!AO35)</f>
        <v>0</v>
      </c>
      <c r="AP35" s="99">
        <f>SUM('1'!AP35,'2'!AP35,'3'!AP35,'4'!AP35,'5'!AP35,'6'!AP35,'7'!AP35,'8'!AP35,'9'!AP35,'10'!AP35,'11'!AP35,'12'!AP35,'13'!AP35,'14'!AP35,'15'!AP35,'16'!AP35,'17'!AP35,'18'!AP35,'19'!AP35,'20'!AP35,'21'!AP35,'22'!AP35,'23'!AP35,'24'!AP35,'25'!AP35,'26'!AP35,'27'!AP35,'28'!AP35,'29'!AP35,'30'!AP35,'31'!AP35)</f>
        <v>0</v>
      </c>
      <c r="AQ35" s="100">
        <f t="shared" si="9"/>
        <v>0</v>
      </c>
      <c r="AR35" s="99">
        <f>SUM('1'!AR35,'2'!AR35,'3'!AR35,'4'!AR35,'5'!AR35,'6'!AR35,'7'!AR35,'8'!AR35,'9'!AR35,'10'!AR35,'11'!AR35,'12'!AR35,'13'!AR35,'14'!AR35,'15'!AR35,'16'!AR35,'17'!AR35,'18'!AR35,'19'!AR35,'20'!AR35,'21'!AR35,'22'!AR35,'23'!AR35,'24'!AR35,'25'!AR35,'26'!AR35,'27'!AR35,'28'!AR35,'29'!AR35,'30'!AR35,'31'!AR35)</f>
        <v>0</v>
      </c>
      <c r="AS35" s="99">
        <f>SUM('1'!AS35,'2'!AS35,'3'!AS35,'4'!AS35,'5'!AS35,'6'!AS35,'7'!AS35,'8'!AS35,'9'!AS35,'10'!AS35,'11'!AS35,'12'!AS35,'13'!AS35,'14'!AS35,'15'!AS35,'16'!AS35,'17'!AS35,'18'!AS35,'19'!AS35,'20'!AS35,'21'!AS35,'22'!AS35,'23'!AS35,'24'!AS35,'25'!AS35,'26'!AS35,'27'!AS35,'28'!AS35,'29'!AS35,'30'!AS35,'31'!AS35)</f>
        <v>0</v>
      </c>
      <c r="AT35" s="99">
        <f>SUM('1'!AT35,'2'!AT35,'3'!AT35,'4'!AT35,'5'!AT35,'6'!AT35,'7'!AT35,'8'!AT35,'9'!AT35,'10'!AT35,'11'!AT35,'12'!AT35,'13'!AT35,'14'!AT35,'15'!AT35,'16'!AT35,'17'!AT35,'18'!AT35,'19'!AT35,'20'!AT35,'21'!AT35,'22'!AT35,'23'!AT35,'24'!AT35,'25'!AT35,'26'!AT35,'27'!AT35,'28'!AT35,'29'!AT35,'30'!AT35,'31'!AT35)</f>
        <v>0</v>
      </c>
      <c r="AU35" s="100">
        <f t="shared" si="10"/>
        <v>0</v>
      </c>
      <c r="AV35" s="99">
        <f>SUM('1'!AV35,'2'!AV35,'3'!AV35,'4'!AV35,'5'!AV35,'6'!AV35,'7'!AV35,'8'!AV35,'9'!AV35,'10'!AV35,'11'!AV35,'12'!AV35,'13'!AV35,'14'!AV35,'15'!AV35,'16'!AV35,'17'!AV35,'18'!AV35,'19'!AV35,'20'!AV35,'21'!AV35,'22'!AV35,'23'!AV35,'24'!AV35,'25'!AV35,'26'!AV35,'27'!AV35,'28'!AV35,'29'!AV35,'30'!AV35,'31'!AV35)</f>
        <v>0</v>
      </c>
      <c r="AW35" s="99">
        <f>SUM('1'!AW35,'2'!AW35,'3'!AW35,'4'!AW35,'5'!AW35,'6'!AW35,'7'!AW35,'8'!AW35,'9'!AW35,'10'!AW35,'11'!AW35,'12'!AW35,'13'!AW35,'14'!AW35,'15'!AW35,'16'!AW35,'17'!AW35,'18'!AW35,'19'!AW35,'20'!AW35,'21'!AW35,'22'!AW35,'23'!AW35,'24'!AW35,'25'!AW35,'26'!AW35,'27'!AW35,'28'!AW35,'29'!AW35,'30'!AW35,'31'!AW35)</f>
        <v>0</v>
      </c>
      <c r="AX35" s="99">
        <f>SUM('1'!AX35,'2'!AX35,'3'!AX35,'4'!AX35,'5'!AX35,'6'!AX35,'7'!AX35,'8'!AX35,'9'!AX35,'10'!AX35,'11'!AX35,'12'!AX35,'13'!AX35,'14'!AX35,'15'!AX35,'16'!AX35,'17'!AX35,'18'!AX35,'19'!AX35,'20'!AX35,'21'!AX35,'22'!AX35,'23'!AX35,'24'!AX35,'25'!AX35,'26'!AX35,'27'!AX35,'28'!AX35,'29'!AX35,'30'!AX35,'31'!AX35)</f>
        <v>0</v>
      </c>
      <c r="AY35" s="100">
        <f t="shared" si="11"/>
        <v>0</v>
      </c>
      <c r="AZ35" s="99">
        <f>SUM('1'!AZ35,'2'!AZ35,'3'!AZ35,'4'!AZ35,'5'!AZ35,'6'!AZ35,'7'!AZ35,'8'!AZ35,'9'!AZ35,'10'!AZ35,'11'!AZ35,'12'!AZ35,'13'!AZ35,'14'!AZ35,'15'!AZ35,'16'!AZ35,'17'!AZ35,'18'!AZ35,'19'!AZ35,'20'!AZ35,'21'!AZ35,'22'!AZ35,'23'!AZ35,'24'!AZ35,'25'!AZ35,'26'!AZ35,'27'!AZ35,'28'!AZ35,'29'!AZ35,'30'!AZ35,'31'!AZ35)</f>
        <v>10</v>
      </c>
      <c r="BA35" s="100">
        <f t="shared" si="12"/>
        <v>10</v>
      </c>
    </row>
    <row r="36" spans="2:53" ht="39.75" customHeight="1" x14ac:dyDescent="1">
      <c r="B36" s="97">
        <v>1111022</v>
      </c>
      <c r="C36" s="98" t="s">
        <v>704</v>
      </c>
      <c r="D36" s="99">
        <f>SUM('1'!D36,'2'!D36,'3'!D36,'4'!D36,'5'!D36,'6'!D36,'7'!D36,'8'!D36,'9'!D36,'10'!D36,'11'!D36,'12'!D36,'13'!D36,'14'!D36,'15'!D36,'16'!D36,'17'!D36,'18'!D36,'19'!D36,'20'!D36,'21'!D36,'22'!D36,'23'!D36,'24'!D36,'25'!D36,'26'!D36,'27'!D36,'28'!D36,'29'!D36,'30'!D36,'31'!D36)</f>
        <v>0</v>
      </c>
      <c r="E36" s="99">
        <f>SUM('1'!E36,'2'!E36,'3'!E36,'4'!E36,'5'!E36,'6'!E36,'7'!E36,'8'!E36,'9'!E36,'10'!E36,'11'!E36,'12'!E36,'13'!E36,'14'!E36,'15'!E36,'16'!E36,'17'!E36,'18'!E36,'19'!E36,'20'!E36,'21'!E36,'22'!E36,'23'!E36,'24'!E36,'25'!E36,'26'!E36,'27'!E36,'28'!E36,'29'!E36,'30'!E36,'31'!E36)</f>
        <v>0</v>
      </c>
      <c r="F36" s="99">
        <f>SUM('1'!F36,'2'!F36,'3'!F36,'4'!F36,'5'!F36,'6'!F36,'7'!F36,'8'!F36,'9'!F36,'10'!F36,'11'!F36,'12'!F36,'13'!F36,'14'!F36,'15'!F36,'16'!F36,'17'!F36,'18'!F36,'19'!F36,'20'!F36,'21'!F36,'22'!F36,'23'!F36,'24'!F36,'25'!F36,'26'!F36,'27'!F36,'28'!F36,'29'!F36,'30'!F36,'31'!F36)</f>
        <v>0</v>
      </c>
      <c r="G36" s="100">
        <f t="shared" si="0"/>
        <v>0</v>
      </c>
      <c r="H36" s="99">
        <f>SUM('1'!H36,'2'!H36,'3'!H36,'4'!H36,'5'!H36,'6'!H36,'7'!H36,'8'!H36,'9'!H36,'10'!H36,'11'!H36,'12'!H36,'13'!H36,'14'!H36,'15'!H36,'16'!H36,'17'!H36,'18'!H36,'19'!H36,'20'!H36,'21'!H36,'22'!H36,'23'!H36,'24'!H36,'25'!H36,'26'!H36,'27'!H36,'28'!H36,'29'!H36,'30'!H36,'31'!H36)</f>
        <v>0</v>
      </c>
      <c r="I36" s="99">
        <f>SUM('1'!I36,'2'!I36,'3'!I36,'4'!I36,'5'!I36,'6'!I36,'7'!I36,'8'!I36,'9'!I36,'10'!I36,'11'!I36,'12'!I36,'13'!I36,'14'!I36,'15'!I36,'16'!I36,'17'!I36,'18'!I36,'19'!I36,'20'!I36,'21'!I36,'22'!I36,'23'!I36,'24'!I36,'25'!I36,'26'!I36,'27'!I36,'28'!I36,'29'!I36,'30'!I36,'31'!I36)</f>
        <v>0</v>
      </c>
      <c r="J36" s="99">
        <f>SUM('1'!J36,'2'!J36,'3'!J36,'4'!J36,'5'!J36,'6'!J36,'7'!J36,'8'!J36,'9'!J36,'10'!J36,'11'!J36,'12'!J36,'13'!J36,'14'!J36,'15'!J36,'16'!J36,'17'!J36,'18'!J36,'19'!J36,'20'!J36,'21'!J36,'22'!J36,'23'!J36,'24'!J36,'25'!J36,'26'!J36,'27'!J36,'28'!J36,'29'!J36,'30'!J36,'31'!J36)</f>
        <v>0</v>
      </c>
      <c r="K36" s="100">
        <f t="shared" si="1"/>
        <v>0</v>
      </c>
      <c r="L36" s="99">
        <f>SUM('1'!L36,'2'!L36,'3'!L36,'4'!L36,'5'!L36,'6'!L36,'7'!L36,'8'!L36,'9'!L36,'10'!L36,'11'!L36,'12'!L36,'13'!L36,'14'!L36,'15'!L36,'16'!L36,'17'!L36,'18'!L36,'19'!L36,'20'!L36,'21'!L36,'22'!L36,'23'!L36,'24'!L36,'25'!L36,'26'!L36,'27'!L36,'28'!L36,'29'!L36,'30'!L36,'31'!L36)</f>
        <v>0</v>
      </c>
      <c r="M36" s="99">
        <f>SUM('1'!M36,'2'!M36,'3'!M36,'4'!M36,'5'!M36,'6'!M36,'7'!M36,'8'!M36,'9'!M36,'10'!M36,'11'!M36,'12'!M36,'13'!M36,'14'!M36,'15'!M36,'16'!M36,'17'!M36,'18'!M36,'19'!M36,'20'!M36,'21'!M36,'22'!M36,'23'!M36,'24'!M36,'25'!M36,'26'!M36,'27'!M36,'28'!M36,'29'!M36,'30'!M36,'31'!M36)</f>
        <v>0</v>
      </c>
      <c r="N36" s="99">
        <f>SUM('1'!N36,'2'!N36,'3'!N36,'4'!N36,'5'!N36,'6'!N36,'7'!N36,'8'!N36,'9'!N36,'10'!N36,'11'!N36,'12'!N36,'13'!N36,'14'!N36,'15'!N36,'16'!N36,'17'!N36,'18'!N36,'19'!N36,'20'!N36,'21'!N36,'22'!N36,'23'!N36,'24'!N36,'25'!N36,'26'!N36,'27'!N36,'28'!N36,'29'!N36,'30'!N36,'31'!N36)</f>
        <v>0</v>
      </c>
      <c r="O36" s="100">
        <f t="shared" si="2"/>
        <v>0</v>
      </c>
      <c r="P36" s="99">
        <f>SUM('1'!P36,'2'!P36,'3'!P36,'4'!P36,'5'!P36,'6'!P36,'7'!P36,'8'!P36,'9'!P36,'10'!P36,'11'!P36,'12'!P36,'13'!P36,'14'!P36,'15'!P36,'16'!P36,'17'!P36,'18'!P36,'19'!P36,'20'!P36,'21'!P36,'22'!P36,'23'!P36,'24'!P36,'25'!P36,'26'!P36,'27'!P36,'28'!P36,'29'!P36,'30'!P36,'31'!P36)</f>
        <v>0</v>
      </c>
      <c r="Q36" s="99">
        <f>SUM('1'!Q36,'2'!Q36,'3'!Q36,'4'!Q36,'5'!Q36,'6'!Q36,'7'!Q36,'8'!Q36,'9'!Q36,'10'!Q36,'11'!Q36,'12'!Q36,'13'!Q36,'14'!Q36,'15'!Q36,'16'!Q36,'17'!Q36,'18'!Q36,'19'!Q36,'20'!Q36,'21'!Q36,'22'!Q36,'23'!Q36,'24'!Q36,'25'!Q36,'26'!Q36,'27'!Q36,'28'!Q36,'29'!Q36,'30'!Q36,'31'!Q36)</f>
        <v>0</v>
      </c>
      <c r="R36" s="99">
        <f>SUM('1'!R36,'2'!R36,'3'!R36,'4'!R36,'5'!R36,'6'!R36,'7'!R36,'8'!R36,'9'!R36,'10'!R36,'11'!R36,'12'!R36,'13'!R36,'14'!R36,'15'!R36,'16'!R36,'17'!R36,'18'!R36,'19'!R36,'20'!R36,'21'!R36,'22'!R36,'23'!R36,'24'!R36,'25'!R36,'26'!R36,'27'!R36,'28'!R36,'29'!R36,'30'!R36,'31'!R36)</f>
        <v>0</v>
      </c>
      <c r="S36" s="100">
        <f t="shared" si="3"/>
        <v>0</v>
      </c>
      <c r="T36" s="99">
        <f>SUM('1'!T36,'2'!T36,'3'!T36,'4'!T36,'5'!T36,'6'!T36,'7'!T36,'8'!T36,'9'!T36,'10'!T36,'11'!T36,'12'!T36,'13'!T36,'14'!T36,'15'!T36,'16'!T36,'17'!T36,'18'!T36,'19'!T36,'20'!T36,'21'!T36,'22'!T36,'23'!T36,'24'!T36,'25'!T36,'26'!T36,'27'!T36,'28'!T36,'29'!T36,'30'!T36,'31'!T36)</f>
        <v>0</v>
      </c>
      <c r="U36" s="99">
        <f>SUM('1'!U36,'2'!U36,'3'!U36,'4'!U36,'5'!U36,'6'!U36,'7'!U36,'8'!U36,'9'!U36,'10'!U36,'11'!U36,'12'!U36,'13'!U36,'14'!U36,'15'!U36,'16'!U36,'17'!U36,'18'!U36,'19'!U36,'20'!U36,'21'!U36,'22'!U36,'23'!U36,'24'!U36,'25'!U36,'26'!U36,'27'!U36,'28'!U36,'29'!U36,'30'!U36,'31'!U36)</f>
        <v>0</v>
      </c>
      <c r="V36" s="99">
        <f>SUM('1'!V36,'2'!V36,'3'!V36,'4'!V36,'5'!V36,'6'!V36,'7'!V36,'8'!V36,'9'!V36,'10'!V36,'11'!V36,'12'!V36,'13'!V36,'14'!V36,'15'!V36,'16'!V36,'17'!V36,'18'!V36,'19'!V36,'20'!V36,'21'!V36,'22'!V36,'23'!V36,'24'!V36,'25'!V36,'26'!V36,'27'!V36,'28'!V36,'29'!V36,'30'!V36,'31'!V36)</f>
        <v>0</v>
      </c>
      <c r="W36" s="100">
        <f t="shared" si="4"/>
        <v>0</v>
      </c>
      <c r="X36" s="99">
        <f>SUM('1'!X36,'2'!X36,'3'!X36,'4'!X36,'5'!X36,'6'!X36,'7'!X36,'8'!X36,'9'!X36,'10'!X36,'11'!X36,'12'!X36,'13'!X36,'14'!X36,'15'!X36,'16'!X36,'17'!X36,'18'!X36,'19'!X36,'20'!X36,'21'!X36,'22'!X36,'23'!X36,'24'!X36,'25'!X36,'26'!X36,'27'!X36,'28'!X36,'29'!X36,'30'!X36,'31'!X36)</f>
        <v>0</v>
      </c>
      <c r="Y36" s="99">
        <f>SUM('1'!Y36,'2'!Y36,'3'!Y36,'4'!Y36,'5'!Y36,'6'!Y36,'7'!Y36,'8'!Y36,'9'!Y36,'10'!Y36,'11'!Y36,'12'!Y36,'13'!Y36,'14'!Y36,'15'!Y36,'16'!Y36,'17'!Y36,'18'!Y36,'19'!Y36,'20'!Y36,'21'!Y36,'22'!Y36,'23'!Y36,'24'!Y36,'25'!Y36,'26'!Y36,'27'!Y36,'28'!Y36,'29'!Y36,'30'!Y36,'31'!Y36)</f>
        <v>0</v>
      </c>
      <c r="Z36" s="99">
        <f>SUM('1'!Z36,'2'!Z36,'3'!Z36,'4'!Z36,'5'!Z36,'6'!Z36,'7'!Z36,'8'!Z36,'9'!Z36,'10'!Z36,'11'!Z36,'12'!Z36,'13'!Z36,'14'!Z36,'15'!Z36,'16'!Z36,'17'!Z36,'18'!Z36,'19'!Z36,'20'!Z36,'21'!Z36,'22'!Z36,'23'!Z36,'24'!Z36,'25'!Z36,'26'!Z36,'27'!Z36,'28'!Z36,'29'!Z36,'30'!Z36,'31'!Z36)</f>
        <v>0</v>
      </c>
      <c r="AA36" s="100">
        <f t="shared" si="5"/>
        <v>0</v>
      </c>
      <c r="AB36" s="99">
        <f>SUM('1'!AB36,'2'!AB36,'3'!AB36,'4'!AB36,'5'!AB36,'6'!AB36,'7'!AB36,'8'!AB36,'9'!AB36,'10'!AB36,'11'!AB36,'12'!AB36,'13'!AB36,'14'!AB36,'15'!AB36,'16'!AB36,'17'!AB36,'18'!AB36,'19'!AB36,'20'!AB36,'21'!AB36,'22'!AB36,'23'!AB36,'24'!AB36,'25'!AB36,'26'!AB36,'27'!AB36,'28'!AB36,'29'!AB36,'30'!AB36,'31'!AB36)</f>
        <v>0</v>
      </c>
      <c r="AC36" s="99">
        <f>SUM('1'!AC36,'2'!AC36,'3'!AC36,'4'!AC36,'5'!AC36,'6'!AC36,'7'!AC36,'8'!AC36,'9'!AC36,'10'!AC36,'11'!AC36,'12'!AC36,'13'!AC36,'14'!AC36,'15'!AC36,'16'!AC36,'17'!AC36,'18'!AC36,'19'!AC36,'20'!AC36,'21'!AC36,'22'!AC36,'23'!AC36,'24'!AC36,'25'!AC36,'26'!AC36,'27'!AC36,'28'!AC36,'29'!AC36,'30'!AC36,'31'!AC36)</f>
        <v>0</v>
      </c>
      <c r="AD36" s="99">
        <f>SUM('1'!AD36,'2'!AD36,'3'!AD36,'4'!AD36,'5'!AD36,'6'!AD36,'7'!AD36,'8'!AD36,'9'!AD36,'10'!AD36,'11'!AD36,'12'!AD36,'13'!AD36,'14'!AD36,'15'!AD36,'16'!AD36,'17'!AD36,'18'!AD36,'19'!AD36,'20'!AD36,'21'!AD36,'22'!AD36,'23'!AD36,'24'!AD36,'25'!AD36,'26'!AD36,'27'!AD36,'28'!AD36,'29'!AD36,'30'!AD36,'31'!AD36)</f>
        <v>0</v>
      </c>
      <c r="AE36" s="100">
        <f t="shared" si="6"/>
        <v>0</v>
      </c>
      <c r="AF36" s="99">
        <f>SUM('1'!AF36,'2'!AF36,'3'!AF36,'4'!AF36,'5'!AF36,'6'!AF36,'7'!AF36,'8'!AF36,'9'!AF36,'10'!AF36,'11'!AF36,'12'!AF36,'13'!AF36,'14'!AF36,'15'!AF36,'16'!AF36,'17'!AF36,'18'!AF36,'19'!AF36,'20'!AF36,'21'!AF36,'22'!AF36,'23'!AF36,'24'!AF36,'25'!AF36,'26'!AF36,'27'!AF36,'28'!AF36,'29'!AF36,'30'!AF36,'31'!AF36)</f>
        <v>0</v>
      </c>
      <c r="AG36" s="99">
        <f>SUM('1'!AG36,'2'!AG36,'3'!AG36,'4'!AG36,'5'!AG36,'6'!AG36,'7'!AG36,'8'!AG36,'9'!AG36,'10'!AG36,'11'!AG36,'12'!AG36,'13'!AG36,'14'!AG36,'15'!AG36,'16'!AG36,'17'!AG36,'18'!AG36,'19'!AG36,'20'!AG36,'21'!AG36,'22'!AG36,'23'!AG36,'24'!AG36,'25'!AG36,'26'!AG36,'27'!AG36,'28'!AG36,'29'!AG36,'30'!AG36,'31'!AG36)</f>
        <v>0</v>
      </c>
      <c r="AH36" s="99">
        <f>SUM('1'!AH36,'2'!AH36,'3'!AH36,'4'!AH36,'5'!AH36,'6'!AH36,'7'!AH36,'8'!AH36,'9'!AH36,'10'!AH36,'11'!AH36,'12'!AH36,'13'!AH36,'14'!AH36,'15'!AH36,'16'!AH36,'17'!AH36,'18'!AH36,'19'!AH36,'20'!AH36,'21'!AH36,'22'!AH36,'23'!AH36,'24'!AH36,'25'!AH36,'26'!AH36,'27'!AH36,'28'!AH36,'29'!AH36,'30'!AH36,'31'!AH36)</f>
        <v>0</v>
      </c>
      <c r="AI36" s="100">
        <f t="shared" si="7"/>
        <v>0</v>
      </c>
      <c r="AJ36" s="99">
        <f>SUM('1'!AJ36,'2'!AJ36,'3'!AJ36,'4'!AJ36,'5'!AJ36,'6'!AJ36,'7'!AJ36,'8'!AJ36,'9'!AJ36,'10'!AJ36,'11'!AJ36,'12'!AJ36,'13'!AJ36,'14'!AJ36,'15'!AJ36,'16'!AJ36,'17'!AJ36,'18'!AJ36,'19'!AJ36,'20'!AJ36,'21'!AJ36,'22'!AJ36,'23'!AJ36,'24'!AJ36,'25'!AJ36,'26'!AJ36,'27'!AJ36,'28'!AJ36,'29'!AJ36,'30'!AJ36,'31'!AJ36)</f>
        <v>0</v>
      </c>
      <c r="AK36" s="99">
        <f>SUM('1'!AK36,'2'!AK36,'3'!AK36,'4'!AK36,'5'!AK36,'6'!AK36,'7'!AK36,'8'!AK36,'9'!AK36,'10'!AK36,'11'!AK36,'12'!AK36,'13'!AK36,'14'!AK36,'15'!AK36,'16'!AK36,'17'!AK36,'18'!AK36,'19'!AK36,'20'!AK36,'21'!AK36,'22'!AK36,'23'!AK36,'24'!AK36,'25'!AK36,'26'!AK36,'27'!AK36,'28'!AK36,'29'!AK36,'30'!AK36,'31'!AK36)</f>
        <v>0</v>
      </c>
      <c r="AL36" s="99">
        <f>SUM('1'!AL36,'2'!AL36,'3'!AL36,'4'!AL36,'5'!AL36,'6'!AL36,'7'!AL36,'8'!AL36,'9'!AL36,'10'!AL36,'11'!AL36,'12'!AL36,'13'!AL36,'14'!AL36,'15'!AL36,'16'!AL36,'17'!AL36,'18'!AL36,'19'!AL36,'20'!AL36,'21'!AL36,'22'!AL36,'23'!AL36,'24'!AL36,'25'!AL36,'26'!AL36,'27'!AL36,'28'!AL36,'29'!AL36,'30'!AL36,'31'!AL36)</f>
        <v>0</v>
      </c>
      <c r="AM36" s="100">
        <f t="shared" si="8"/>
        <v>0</v>
      </c>
      <c r="AN36" s="99">
        <f>SUM('1'!AN36,'2'!AN36,'3'!AN36,'4'!AN36,'5'!AN36,'6'!AN36,'7'!AN36,'8'!AN36,'9'!AN36,'10'!AN36,'11'!AN36,'12'!AN36,'13'!AN36,'14'!AN36,'15'!AN36,'16'!AN36,'17'!AN36,'18'!AN36,'19'!AN36,'20'!AN36,'21'!AN36,'22'!AN36,'23'!AN36,'24'!AN36,'25'!AN36,'26'!AN36,'27'!AN36,'28'!AN36,'29'!AN36,'30'!AN36,'31'!AN36)</f>
        <v>0</v>
      </c>
      <c r="AO36" s="99">
        <f>SUM('1'!AO36,'2'!AO36,'3'!AO36,'4'!AO36,'5'!AO36,'6'!AO36,'7'!AO36,'8'!AO36,'9'!AO36,'10'!AO36,'11'!AO36,'12'!AO36,'13'!AO36,'14'!AO36,'15'!AO36,'16'!AO36,'17'!AO36,'18'!AO36,'19'!AO36,'20'!AO36,'21'!AO36,'22'!AO36,'23'!AO36,'24'!AO36,'25'!AO36,'26'!AO36,'27'!AO36,'28'!AO36,'29'!AO36,'30'!AO36,'31'!AO36)</f>
        <v>0</v>
      </c>
      <c r="AP36" s="99">
        <f>SUM('1'!AP36,'2'!AP36,'3'!AP36,'4'!AP36,'5'!AP36,'6'!AP36,'7'!AP36,'8'!AP36,'9'!AP36,'10'!AP36,'11'!AP36,'12'!AP36,'13'!AP36,'14'!AP36,'15'!AP36,'16'!AP36,'17'!AP36,'18'!AP36,'19'!AP36,'20'!AP36,'21'!AP36,'22'!AP36,'23'!AP36,'24'!AP36,'25'!AP36,'26'!AP36,'27'!AP36,'28'!AP36,'29'!AP36,'30'!AP36,'31'!AP36)</f>
        <v>0</v>
      </c>
      <c r="AQ36" s="100">
        <f t="shared" si="9"/>
        <v>0</v>
      </c>
      <c r="AR36" s="99">
        <f>SUM('1'!AR36,'2'!AR36,'3'!AR36,'4'!AR36,'5'!AR36,'6'!AR36,'7'!AR36,'8'!AR36,'9'!AR36,'10'!AR36,'11'!AR36,'12'!AR36,'13'!AR36,'14'!AR36,'15'!AR36,'16'!AR36,'17'!AR36,'18'!AR36,'19'!AR36,'20'!AR36,'21'!AR36,'22'!AR36,'23'!AR36,'24'!AR36,'25'!AR36,'26'!AR36,'27'!AR36,'28'!AR36,'29'!AR36,'30'!AR36,'31'!AR36)</f>
        <v>0</v>
      </c>
      <c r="AS36" s="99">
        <f>SUM('1'!AS36,'2'!AS36,'3'!AS36,'4'!AS36,'5'!AS36,'6'!AS36,'7'!AS36,'8'!AS36,'9'!AS36,'10'!AS36,'11'!AS36,'12'!AS36,'13'!AS36,'14'!AS36,'15'!AS36,'16'!AS36,'17'!AS36,'18'!AS36,'19'!AS36,'20'!AS36,'21'!AS36,'22'!AS36,'23'!AS36,'24'!AS36,'25'!AS36,'26'!AS36,'27'!AS36,'28'!AS36,'29'!AS36,'30'!AS36,'31'!AS36)</f>
        <v>0</v>
      </c>
      <c r="AT36" s="99">
        <f>SUM('1'!AT36,'2'!AT36,'3'!AT36,'4'!AT36,'5'!AT36,'6'!AT36,'7'!AT36,'8'!AT36,'9'!AT36,'10'!AT36,'11'!AT36,'12'!AT36,'13'!AT36,'14'!AT36,'15'!AT36,'16'!AT36,'17'!AT36,'18'!AT36,'19'!AT36,'20'!AT36,'21'!AT36,'22'!AT36,'23'!AT36,'24'!AT36,'25'!AT36,'26'!AT36,'27'!AT36,'28'!AT36,'29'!AT36,'30'!AT36,'31'!AT36)</f>
        <v>0</v>
      </c>
      <c r="AU36" s="100">
        <f t="shared" si="10"/>
        <v>0</v>
      </c>
      <c r="AV36" s="99">
        <f>SUM('1'!AV36,'2'!AV36,'3'!AV36,'4'!AV36,'5'!AV36,'6'!AV36,'7'!AV36,'8'!AV36,'9'!AV36,'10'!AV36,'11'!AV36,'12'!AV36,'13'!AV36,'14'!AV36,'15'!AV36,'16'!AV36,'17'!AV36,'18'!AV36,'19'!AV36,'20'!AV36,'21'!AV36,'22'!AV36,'23'!AV36,'24'!AV36,'25'!AV36,'26'!AV36,'27'!AV36,'28'!AV36,'29'!AV36,'30'!AV36,'31'!AV36)</f>
        <v>0</v>
      </c>
      <c r="AW36" s="99">
        <f>SUM('1'!AW36,'2'!AW36,'3'!AW36,'4'!AW36,'5'!AW36,'6'!AW36,'7'!AW36,'8'!AW36,'9'!AW36,'10'!AW36,'11'!AW36,'12'!AW36,'13'!AW36,'14'!AW36,'15'!AW36,'16'!AW36,'17'!AW36,'18'!AW36,'19'!AW36,'20'!AW36,'21'!AW36,'22'!AW36,'23'!AW36,'24'!AW36,'25'!AW36,'26'!AW36,'27'!AW36,'28'!AW36,'29'!AW36,'30'!AW36,'31'!AW36)</f>
        <v>0</v>
      </c>
      <c r="AX36" s="99">
        <f>SUM('1'!AX36,'2'!AX36,'3'!AX36,'4'!AX36,'5'!AX36,'6'!AX36,'7'!AX36,'8'!AX36,'9'!AX36,'10'!AX36,'11'!AX36,'12'!AX36,'13'!AX36,'14'!AX36,'15'!AX36,'16'!AX36,'17'!AX36,'18'!AX36,'19'!AX36,'20'!AX36,'21'!AX36,'22'!AX36,'23'!AX36,'24'!AX36,'25'!AX36,'26'!AX36,'27'!AX36,'28'!AX36,'29'!AX36,'30'!AX36,'31'!AX36)</f>
        <v>0</v>
      </c>
      <c r="AY36" s="100">
        <f t="shared" si="11"/>
        <v>0</v>
      </c>
      <c r="AZ36" s="99">
        <f>SUM('1'!AZ36,'2'!AZ36,'3'!AZ36,'4'!AZ36,'5'!AZ36,'6'!AZ36,'7'!AZ36,'8'!AZ36,'9'!AZ36,'10'!AZ36,'11'!AZ36,'12'!AZ36,'13'!AZ36,'14'!AZ36,'15'!AZ36,'16'!AZ36,'17'!AZ36,'18'!AZ36,'19'!AZ36,'20'!AZ36,'21'!AZ36,'22'!AZ36,'23'!AZ36,'24'!AZ36,'25'!AZ36,'26'!AZ36,'27'!AZ36,'28'!AZ36,'29'!AZ36,'30'!AZ36,'31'!AZ36)</f>
        <v>0</v>
      </c>
      <c r="BA36" s="100">
        <f t="shared" si="12"/>
        <v>0</v>
      </c>
    </row>
    <row r="37" spans="2:53" ht="39.75" customHeight="1" x14ac:dyDescent="1">
      <c r="B37" s="97">
        <v>1111023</v>
      </c>
      <c r="C37" s="98" t="s">
        <v>705</v>
      </c>
      <c r="D37" s="99">
        <f>SUM('1'!D37,'2'!D37,'3'!D37,'4'!D37,'5'!D37,'6'!D37,'7'!D37,'8'!D37,'9'!D37,'10'!D37,'11'!D37,'12'!D37,'13'!D37,'14'!D37,'15'!D37,'16'!D37,'17'!D37,'18'!D37,'19'!D37,'20'!D37,'21'!D37,'22'!D37,'23'!D37,'24'!D37,'25'!D37,'26'!D37,'27'!D37,'28'!D37,'29'!D37,'30'!D37,'31'!D37)</f>
        <v>0</v>
      </c>
      <c r="E37" s="99">
        <f>SUM('1'!E37,'2'!E37,'3'!E37,'4'!E37,'5'!E37,'6'!E37,'7'!E37,'8'!E37,'9'!E37,'10'!E37,'11'!E37,'12'!E37,'13'!E37,'14'!E37,'15'!E37,'16'!E37,'17'!E37,'18'!E37,'19'!E37,'20'!E37,'21'!E37,'22'!E37,'23'!E37,'24'!E37,'25'!E37,'26'!E37,'27'!E37,'28'!E37,'29'!E37,'30'!E37,'31'!E37)</f>
        <v>0</v>
      </c>
      <c r="F37" s="99">
        <f>SUM('1'!F37,'2'!F37,'3'!F37,'4'!F37,'5'!F37,'6'!F37,'7'!F37,'8'!F37,'9'!F37,'10'!F37,'11'!F37,'12'!F37,'13'!F37,'14'!F37,'15'!F37,'16'!F37,'17'!F37,'18'!F37,'19'!F37,'20'!F37,'21'!F37,'22'!F37,'23'!F37,'24'!F37,'25'!F37,'26'!F37,'27'!F37,'28'!F37,'29'!F37,'30'!F37,'31'!F37)</f>
        <v>0</v>
      </c>
      <c r="G37" s="100">
        <f t="shared" si="0"/>
        <v>0</v>
      </c>
      <c r="H37" s="99">
        <f>SUM('1'!H37,'2'!H37,'3'!H37,'4'!H37,'5'!H37,'6'!H37,'7'!H37,'8'!H37,'9'!H37,'10'!H37,'11'!H37,'12'!H37,'13'!H37,'14'!H37,'15'!H37,'16'!H37,'17'!H37,'18'!H37,'19'!H37,'20'!H37,'21'!H37,'22'!H37,'23'!H37,'24'!H37,'25'!H37,'26'!H37,'27'!H37,'28'!H37,'29'!H37,'30'!H37,'31'!H37)</f>
        <v>0</v>
      </c>
      <c r="I37" s="99">
        <f>SUM('1'!I37,'2'!I37,'3'!I37,'4'!I37,'5'!I37,'6'!I37,'7'!I37,'8'!I37,'9'!I37,'10'!I37,'11'!I37,'12'!I37,'13'!I37,'14'!I37,'15'!I37,'16'!I37,'17'!I37,'18'!I37,'19'!I37,'20'!I37,'21'!I37,'22'!I37,'23'!I37,'24'!I37,'25'!I37,'26'!I37,'27'!I37,'28'!I37,'29'!I37,'30'!I37,'31'!I37)</f>
        <v>0</v>
      </c>
      <c r="J37" s="99">
        <f>SUM('1'!J37,'2'!J37,'3'!J37,'4'!J37,'5'!J37,'6'!J37,'7'!J37,'8'!J37,'9'!J37,'10'!J37,'11'!J37,'12'!J37,'13'!J37,'14'!J37,'15'!J37,'16'!J37,'17'!J37,'18'!J37,'19'!J37,'20'!J37,'21'!J37,'22'!J37,'23'!J37,'24'!J37,'25'!J37,'26'!J37,'27'!J37,'28'!J37,'29'!J37,'30'!J37,'31'!J37)</f>
        <v>0</v>
      </c>
      <c r="K37" s="100">
        <f t="shared" si="1"/>
        <v>0</v>
      </c>
      <c r="L37" s="99">
        <f>SUM('1'!L37,'2'!L37,'3'!L37,'4'!L37,'5'!L37,'6'!L37,'7'!L37,'8'!L37,'9'!L37,'10'!L37,'11'!L37,'12'!L37,'13'!L37,'14'!L37,'15'!L37,'16'!L37,'17'!L37,'18'!L37,'19'!L37,'20'!L37,'21'!L37,'22'!L37,'23'!L37,'24'!L37,'25'!L37,'26'!L37,'27'!L37,'28'!L37,'29'!L37,'30'!L37,'31'!L37)</f>
        <v>0</v>
      </c>
      <c r="M37" s="99">
        <f>SUM('1'!M37,'2'!M37,'3'!M37,'4'!M37,'5'!M37,'6'!M37,'7'!M37,'8'!M37,'9'!M37,'10'!M37,'11'!M37,'12'!M37,'13'!M37,'14'!M37,'15'!M37,'16'!M37,'17'!M37,'18'!M37,'19'!M37,'20'!M37,'21'!M37,'22'!M37,'23'!M37,'24'!M37,'25'!M37,'26'!M37,'27'!M37,'28'!M37,'29'!M37,'30'!M37,'31'!M37)</f>
        <v>0</v>
      </c>
      <c r="N37" s="99">
        <f>SUM('1'!N37,'2'!N37,'3'!N37,'4'!N37,'5'!N37,'6'!N37,'7'!N37,'8'!N37,'9'!N37,'10'!N37,'11'!N37,'12'!N37,'13'!N37,'14'!N37,'15'!N37,'16'!N37,'17'!N37,'18'!N37,'19'!N37,'20'!N37,'21'!N37,'22'!N37,'23'!N37,'24'!N37,'25'!N37,'26'!N37,'27'!N37,'28'!N37,'29'!N37,'30'!N37,'31'!N37)</f>
        <v>0</v>
      </c>
      <c r="O37" s="100">
        <f t="shared" si="2"/>
        <v>0</v>
      </c>
      <c r="P37" s="99">
        <f>SUM('1'!P37,'2'!P37,'3'!P37,'4'!P37,'5'!P37,'6'!P37,'7'!P37,'8'!P37,'9'!P37,'10'!P37,'11'!P37,'12'!P37,'13'!P37,'14'!P37,'15'!P37,'16'!P37,'17'!P37,'18'!P37,'19'!P37,'20'!P37,'21'!P37,'22'!P37,'23'!P37,'24'!P37,'25'!P37,'26'!P37,'27'!P37,'28'!P37,'29'!P37,'30'!P37,'31'!P37)</f>
        <v>0</v>
      </c>
      <c r="Q37" s="99">
        <f>SUM('1'!Q37,'2'!Q37,'3'!Q37,'4'!Q37,'5'!Q37,'6'!Q37,'7'!Q37,'8'!Q37,'9'!Q37,'10'!Q37,'11'!Q37,'12'!Q37,'13'!Q37,'14'!Q37,'15'!Q37,'16'!Q37,'17'!Q37,'18'!Q37,'19'!Q37,'20'!Q37,'21'!Q37,'22'!Q37,'23'!Q37,'24'!Q37,'25'!Q37,'26'!Q37,'27'!Q37,'28'!Q37,'29'!Q37,'30'!Q37,'31'!Q37)</f>
        <v>0</v>
      </c>
      <c r="R37" s="99">
        <f>SUM('1'!R37,'2'!R37,'3'!R37,'4'!R37,'5'!R37,'6'!R37,'7'!R37,'8'!R37,'9'!R37,'10'!R37,'11'!R37,'12'!R37,'13'!R37,'14'!R37,'15'!R37,'16'!R37,'17'!R37,'18'!R37,'19'!R37,'20'!R37,'21'!R37,'22'!R37,'23'!R37,'24'!R37,'25'!R37,'26'!R37,'27'!R37,'28'!R37,'29'!R37,'30'!R37,'31'!R37)</f>
        <v>0</v>
      </c>
      <c r="S37" s="100">
        <f t="shared" si="3"/>
        <v>0</v>
      </c>
      <c r="T37" s="99">
        <f>SUM('1'!T37,'2'!T37,'3'!T37,'4'!T37,'5'!T37,'6'!T37,'7'!T37,'8'!T37,'9'!T37,'10'!T37,'11'!T37,'12'!T37,'13'!T37,'14'!T37,'15'!T37,'16'!T37,'17'!T37,'18'!T37,'19'!T37,'20'!T37,'21'!T37,'22'!T37,'23'!T37,'24'!T37,'25'!T37,'26'!T37,'27'!T37,'28'!T37,'29'!T37,'30'!T37,'31'!T37)</f>
        <v>0</v>
      </c>
      <c r="U37" s="99">
        <f>SUM('1'!U37,'2'!U37,'3'!U37,'4'!U37,'5'!U37,'6'!U37,'7'!U37,'8'!U37,'9'!U37,'10'!U37,'11'!U37,'12'!U37,'13'!U37,'14'!U37,'15'!U37,'16'!U37,'17'!U37,'18'!U37,'19'!U37,'20'!U37,'21'!U37,'22'!U37,'23'!U37,'24'!U37,'25'!U37,'26'!U37,'27'!U37,'28'!U37,'29'!U37,'30'!U37,'31'!U37)</f>
        <v>0</v>
      </c>
      <c r="V37" s="99">
        <f>SUM('1'!V37,'2'!V37,'3'!V37,'4'!V37,'5'!V37,'6'!V37,'7'!V37,'8'!V37,'9'!V37,'10'!V37,'11'!V37,'12'!V37,'13'!V37,'14'!V37,'15'!V37,'16'!V37,'17'!V37,'18'!V37,'19'!V37,'20'!V37,'21'!V37,'22'!V37,'23'!V37,'24'!V37,'25'!V37,'26'!V37,'27'!V37,'28'!V37,'29'!V37,'30'!V37,'31'!V37)</f>
        <v>0</v>
      </c>
      <c r="W37" s="100">
        <f t="shared" si="4"/>
        <v>0</v>
      </c>
      <c r="X37" s="99">
        <f>SUM('1'!X37,'2'!X37,'3'!X37,'4'!X37,'5'!X37,'6'!X37,'7'!X37,'8'!X37,'9'!X37,'10'!X37,'11'!X37,'12'!X37,'13'!X37,'14'!X37,'15'!X37,'16'!X37,'17'!X37,'18'!X37,'19'!X37,'20'!X37,'21'!X37,'22'!X37,'23'!X37,'24'!X37,'25'!X37,'26'!X37,'27'!X37,'28'!X37,'29'!X37,'30'!X37,'31'!X37)</f>
        <v>0</v>
      </c>
      <c r="Y37" s="99">
        <f>SUM('1'!Y37,'2'!Y37,'3'!Y37,'4'!Y37,'5'!Y37,'6'!Y37,'7'!Y37,'8'!Y37,'9'!Y37,'10'!Y37,'11'!Y37,'12'!Y37,'13'!Y37,'14'!Y37,'15'!Y37,'16'!Y37,'17'!Y37,'18'!Y37,'19'!Y37,'20'!Y37,'21'!Y37,'22'!Y37,'23'!Y37,'24'!Y37,'25'!Y37,'26'!Y37,'27'!Y37,'28'!Y37,'29'!Y37,'30'!Y37,'31'!Y37)</f>
        <v>0</v>
      </c>
      <c r="Z37" s="99">
        <f>SUM('1'!Z37,'2'!Z37,'3'!Z37,'4'!Z37,'5'!Z37,'6'!Z37,'7'!Z37,'8'!Z37,'9'!Z37,'10'!Z37,'11'!Z37,'12'!Z37,'13'!Z37,'14'!Z37,'15'!Z37,'16'!Z37,'17'!Z37,'18'!Z37,'19'!Z37,'20'!Z37,'21'!Z37,'22'!Z37,'23'!Z37,'24'!Z37,'25'!Z37,'26'!Z37,'27'!Z37,'28'!Z37,'29'!Z37,'30'!Z37,'31'!Z37)</f>
        <v>0</v>
      </c>
      <c r="AA37" s="100">
        <f t="shared" si="5"/>
        <v>0</v>
      </c>
      <c r="AB37" s="99">
        <f>SUM('1'!AB37,'2'!AB37,'3'!AB37,'4'!AB37,'5'!AB37,'6'!AB37,'7'!AB37,'8'!AB37,'9'!AB37,'10'!AB37,'11'!AB37,'12'!AB37,'13'!AB37,'14'!AB37,'15'!AB37,'16'!AB37,'17'!AB37,'18'!AB37,'19'!AB37,'20'!AB37,'21'!AB37,'22'!AB37,'23'!AB37,'24'!AB37,'25'!AB37,'26'!AB37,'27'!AB37,'28'!AB37,'29'!AB37,'30'!AB37,'31'!AB37)</f>
        <v>0</v>
      </c>
      <c r="AC37" s="99">
        <f>SUM('1'!AC37,'2'!AC37,'3'!AC37,'4'!AC37,'5'!AC37,'6'!AC37,'7'!AC37,'8'!AC37,'9'!AC37,'10'!AC37,'11'!AC37,'12'!AC37,'13'!AC37,'14'!AC37,'15'!AC37,'16'!AC37,'17'!AC37,'18'!AC37,'19'!AC37,'20'!AC37,'21'!AC37,'22'!AC37,'23'!AC37,'24'!AC37,'25'!AC37,'26'!AC37,'27'!AC37,'28'!AC37,'29'!AC37,'30'!AC37,'31'!AC37)</f>
        <v>0</v>
      </c>
      <c r="AD37" s="99">
        <f>SUM('1'!AD37,'2'!AD37,'3'!AD37,'4'!AD37,'5'!AD37,'6'!AD37,'7'!AD37,'8'!AD37,'9'!AD37,'10'!AD37,'11'!AD37,'12'!AD37,'13'!AD37,'14'!AD37,'15'!AD37,'16'!AD37,'17'!AD37,'18'!AD37,'19'!AD37,'20'!AD37,'21'!AD37,'22'!AD37,'23'!AD37,'24'!AD37,'25'!AD37,'26'!AD37,'27'!AD37,'28'!AD37,'29'!AD37,'30'!AD37,'31'!AD37)</f>
        <v>0</v>
      </c>
      <c r="AE37" s="100">
        <f t="shared" si="6"/>
        <v>0</v>
      </c>
      <c r="AF37" s="99">
        <f>SUM('1'!AF37,'2'!AF37,'3'!AF37,'4'!AF37,'5'!AF37,'6'!AF37,'7'!AF37,'8'!AF37,'9'!AF37,'10'!AF37,'11'!AF37,'12'!AF37,'13'!AF37,'14'!AF37,'15'!AF37,'16'!AF37,'17'!AF37,'18'!AF37,'19'!AF37,'20'!AF37,'21'!AF37,'22'!AF37,'23'!AF37,'24'!AF37,'25'!AF37,'26'!AF37,'27'!AF37,'28'!AF37,'29'!AF37,'30'!AF37,'31'!AF37)</f>
        <v>0</v>
      </c>
      <c r="AG37" s="99">
        <f>SUM('1'!AG37,'2'!AG37,'3'!AG37,'4'!AG37,'5'!AG37,'6'!AG37,'7'!AG37,'8'!AG37,'9'!AG37,'10'!AG37,'11'!AG37,'12'!AG37,'13'!AG37,'14'!AG37,'15'!AG37,'16'!AG37,'17'!AG37,'18'!AG37,'19'!AG37,'20'!AG37,'21'!AG37,'22'!AG37,'23'!AG37,'24'!AG37,'25'!AG37,'26'!AG37,'27'!AG37,'28'!AG37,'29'!AG37,'30'!AG37,'31'!AG37)</f>
        <v>0</v>
      </c>
      <c r="AH37" s="99">
        <f>SUM('1'!AH37,'2'!AH37,'3'!AH37,'4'!AH37,'5'!AH37,'6'!AH37,'7'!AH37,'8'!AH37,'9'!AH37,'10'!AH37,'11'!AH37,'12'!AH37,'13'!AH37,'14'!AH37,'15'!AH37,'16'!AH37,'17'!AH37,'18'!AH37,'19'!AH37,'20'!AH37,'21'!AH37,'22'!AH37,'23'!AH37,'24'!AH37,'25'!AH37,'26'!AH37,'27'!AH37,'28'!AH37,'29'!AH37,'30'!AH37,'31'!AH37)</f>
        <v>0</v>
      </c>
      <c r="AI37" s="100">
        <f t="shared" si="7"/>
        <v>0</v>
      </c>
      <c r="AJ37" s="99">
        <f>SUM('1'!AJ37,'2'!AJ37,'3'!AJ37,'4'!AJ37,'5'!AJ37,'6'!AJ37,'7'!AJ37,'8'!AJ37,'9'!AJ37,'10'!AJ37,'11'!AJ37,'12'!AJ37,'13'!AJ37,'14'!AJ37,'15'!AJ37,'16'!AJ37,'17'!AJ37,'18'!AJ37,'19'!AJ37,'20'!AJ37,'21'!AJ37,'22'!AJ37,'23'!AJ37,'24'!AJ37,'25'!AJ37,'26'!AJ37,'27'!AJ37,'28'!AJ37,'29'!AJ37,'30'!AJ37,'31'!AJ37)</f>
        <v>0</v>
      </c>
      <c r="AK37" s="99">
        <f>SUM('1'!AK37,'2'!AK37,'3'!AK37,'4'!AK37,'5'!AK37,'6'!AK37,'7'!AK37,'8'!AK37,'9'!AK37,'10'!AK37,'11'!AK37,'12'!AK37,'13'!AK37,'14'!AK37,'15'!AK37,'16'!AK37,'17'!AK37,'18'!AK37,'19'!AK37,'20'!AK37,'21'!AK37,'22'!AK37,'23'!AK37,'24'!AK37,'25'!AK37,'26'!AK37,'27'!AK37,'28'!AK37,'29'!AK37,'30'!AK37,'31'!AK37)</f>
        <v>0</v>
      </c>
      <c r="AL37" s="99">
        <f>SUM('1'!AL37,'2'!AL37,'3'!AL37,'4'!AL37,'5'!AL37,'6'!AL37,'7'!AL37,'8'!AL37,'9'!AL37,'10'!AL37,'11'!AL37,'12'!AL37,'13'!AL37,'14'!AL37,'15'!AL37,'16'!AL37,'17'!AL37,'18'!AL37,'19'!AL37,'20'!AL37,'21'!AL37,'22'!AL37,'23'!AL37,'24'!AL37,'25'!AL37,'26'!AL37,'27'!AL37,'28'!AL37,'29'!AL37,'30'!AL37,'31'!AL37)</f>
        <v>0</v>
      </c>
      <c r="AM37" s="100">
        <f t="shared" si="8"/>
        <v>0</v>
      </c>
      <c r="AN37" s="99">
        <f>SUM('1'!AN37,'2'!AN37,'3'!AN37,'4'!AN37,'5'!AN37,'6'!AN37,'7'!AN37,'8'!AN37,'9'!AN37,'10'!AN37,'11'!AN37,'12'!AN37,'13'!AN37,'14'!AN37,'15'!AN37,'16'!AN37,'17'!AN37,'18'!AN37,'19'!AN37,'20'!AN37,'21'!AN37,'22'!AN37,'23'!AN37,'24'!AN37,'25'!AN37,'26'!AN37,'27'!AN37,'28'!AN37,'29'!AN37,'30'!AN37,'31'!AN37)</f>
        <v>0</v>
      </c>
      <c r="AO37" s="99">
        <f>SUM('1'!AO37,'2'!AO37,'3'!AO37,'4'!AO37,'5'!AO37,'6'!AO37,'7'!AO37,'8'!AO37,'9'!AO37,'10'!AO37,'11'!AO37,'12'!AO37,'13'!AO37,'14'!AO37,'15'!AO37,'16'!AO37,'17'!AO37,'18'!AO37,'19'!AO37,'20'!AO37,'21'!AO37,'22'!AO37,'23'!AO37,'24'!AO37,'25'!AO37,'26'!AO37,'27'!AO37,'28'!AO37,'29'!AO37,'30'!AO37,'31'!AO37)</f>
        <v>0</v>
      </c>
      <c r="AP37" s="99">
        <f>SUM('1'!AP37,'2'!AP37,'3'!AP37,'4'!AP37,'5'!AP37,'6'!AP37,'7'!AP37,'8'!AP37,'9'!AP37,'10'!AP37,'11'!AP37,'12'!AP37,'13'!AP37,'14'!AP37,'15'!AP37,'16'!AP37,'17'!AP37,'18'!AP37,'19'!AP37,'20'!AP37,'21'!AP37,'22'!AP37,'23'!AP37,'24'!AP37,'25'!AP37,'26'!AP37,'27'!AP37,'28'!AP37,'29'!AP37,'30'!AP37,'31'!AP37)</f>
        <v>0</v>
      </c>
      <c r="AQ37" s="100">
        <f t="shared" si="9"/>
        <v>0</v>
      </c>
      <c r="AR37" s="99">
        <f>SUM('1'!AR37,'2'!AR37,'3'!AR37,'4'!AR37,'5'!AR37,'6'!AR37,'7'!AR37,'8'!AR37,'9'!AR37,'10'!AR37,'11'!AR37,'12'!AR37,'13'!AR37,'14'!AR37,'15'!AR37,'16'!AR37,'17'!AR37,'18'!AR37,'19'!AR37,'20'!AR37,'21'!AR37,'22'!AR37,'23'!AR37,'24'!AR37,'25'!AR37,'26'!AR37,'27'!AR37,'28'!AR37,'29'!AR37,'30'!AR37,'31'!AR37)</f>
        <v>0</v>
      </c>
      <c r="AS37" s="99">
        <f>SUM('1'!AS37,'2'!AS37,'3'!AS37,'4'!AS37,'5'!AS37,'6'!AS37,'7'!AS37,'8'!AS37,'9'!AS37,'10'!AS37,'11'!AS37,'12'!AS37,'13'!AS37,'14'!AS37,'15'!AS37,'16'!AS37,'17'!AS37,'18'!AS37,'19'!AS37,'20'!AS37,'21'!AS37,'22'!AS37,'23'!AS37,'24'!AS37,'25'!AS37,'26'!AS37,'27'!AS37,'28'!AS37,'29'!AS37,'30'!AS37,'31'!AS37)</f>
        <v>0</v>
      </c>
      <c r="AT37" s="99">
        <f>SUM('1'!AT37,'2'!AT37,'3'!AT37,'4'!AT37,'5'!AT37,'6'!AT37,'7'!AT37,'8'!AT37,'9'!AT37,'10'!AT37,'11'!AT37,'12'!AT37,'13'!AT37,'14'!AT37,'15'!AT37,'16'!AT37,'17'!AT37,'18'!AT37,'19'!AT37,'20'!AT37,'21'!AT37,'22'!AT37,'23'!AT37,'24'!AT37,'25'!AT37,'26'!AT37,'27'!AT37,'28'!AT37,'29'!AT37,'30'!AT37,'31'!AT37)</f>
        <v>0</v>
      </c>
      <c r="AU37" s="100">
        <f t="shared" si="10"/>
        <v>0</v>
      </c>
      <c r="AV37" s="99">
        <f>SUM('1'!AV37,'2'!AV37,'3'!AV37,'4'!AV37,'5'!AV37,'6'!AV37,'7'!AV37,'8'!AV37,'9'!AV37,'10'!AV37,'11'!AV37,'12'!AV37,'13'!AV37,'14'!AV37,'15'!AV37,'16'!AV37,'17'!AV37,'18'!AV37,'19'!AV37,'20'!AV37,'21'!AV37,'22'!AV37,'23'!AV37,'24'!AV37,'25'!AV37,'26'!AV37,'27'!AV37,'28'!AV37,'29'!AV37,'30'!AV37,'31'!AV37)</f>
        <v>0</v>
      </c>
      <c r="AW37" s="99">
        <f>SUM('1'!AW37,'2'!AW37,'3'!AW37,'4'!AW37,'5'!AW37,'6'!AW37,'7'!AW37,'8'!AW37,'9'!AW37,'10'!AW37,'11'!AW37,'12'!AW37,'13'!AW37,'14'!AW37,'15'!AW37,'16'!AW37,'17'!AW37,'18'!AW37,'19'!AW37,'20'!AW37,'21'!AW37,'22'!AW37,'23'!AW37,'24'!AW37,'25'!AW37,'26'!AW37,'27'!AW37,'28'!AW37,'29'!AW37,'30'!AW37,'31'!AW37)</f>
        <v>0</v>
      </c>
      <c r="AX37" s="99">
        <f>SUM('1'!AX37,'2'!AX37,'3'!AX37,'4'!AX37,'5'!AX37,'6'!AX37,'7'!AX37,'8'!AX37,'9'!AX37,'10'!AX37,'11'!AX37,'12'!AX37,'13'!AX37,'14'!AX37,'15'!AX37,'16'!AX37,'17'!AX37,'18'!AX37,'19'!AX37,'20'!AX37,'21'!AX37,'22'!AX37,'23'!AX37,'24'!AX37,'25'!AX37,'26'!AX37,'27'!AX37,'28'!AX37,'29'!AX37,'30'!AX37,'31'!AX37)</f>
        <v>0</v>
      </c>
      <c r="AY37" s="100">
        <f t="shared" si="11"/>
        <v>0</v>
      </c>
      <c r="AZ37" s="99">
        <f>SUM('1'!AZ37,'2'!AZ37,'3'!AZ37,'4'!AZ37,'5'!AZ37,'6'!AZ37,'7'!AZ37,'8'!AZ37,'9'!AZ37,'10'!AZ37,'11'!AZ37,'12'!AZ37,'13'!AZ37,'14'!AZ37,'15'!AZ37,'16'!AZ37,'17'!AZ37,'18'!AZ37,'19'!AZ37,'20'!AZ37,'21'!AZ37,'22'!AZ37,'23'!AZ37,'24'!AZ37,'25'!AZ37,'26'!AZ37,'27'!AZ37,'28'!AZ37,'29'!AZ37,'30'!AZ37,'31'!AZ37)</f>
        <v>0</v>
      </c>
      <c r="BA37" s="100">
        <f t="shared" si="12"/>
        <v>0</v>
      </c>
    </row>
    <row r="38" spans="2:53" ht="39.75" customHeight="1" x14ac:dyDescent="1">
      <c r="B38" s="97">
        <v>1111024</v>
      </c>
      <c r="C38" s="98" t="s">
        <v>706</v>
      </c>
      <c r="D38" s="99">
        <f>SUM('1'!D38,'2'!D38,'3'!D38,'4'!D38,'5'!D38,'6'!D38,'7'!D38,'8'!D38,'9'!D38,'10'!D38,'11'!D38,'12'!D38,'13'!D38,'14'!D38,'15'!D38,'16'!D38,'17'!D38,'18'!D38,'19'!D38,'20'!D38,'21'!D38,'22'!D38,'23'!D38,'24'!D38,'25'!D38,'26'!D38,'27'!D38,'28'!D38,'29'!D38,'30'!D38,'31'!D38)</f>
        <v>0</v>
      </c>
      <c r="E38" s="99">
        <f>SUM('1'!E38,'2'!E38,'3'!E38,'4'!E38,'5'!E38,'6'!E38,'7'!E38,'8'!E38,'9'!E38,'10'!E38,'11'!E38,'12'!E38,'13'!E38,'14'!E38,'15'!E38,'16'!E38,'17'!E38,'18'!E38,'19'!E38,'20'!E38,'21'!E38,'22'!E38,'23'!E38,'24'!E38,'25'!E38,'26'!E38,'27'!E38,'28'!E38,'29'!E38,'30'!E38,'31'!E38)</f>
        <v>0</v>
      </c>
      <c r="F38" s="99">
        <f>SUM('1'!F38,'2'!F38,'3'!F38,'4'!F38,'5'!F38,'6'!F38,'7'!F38,'8'!F38,'9'!F38,'10'!F38,'11'!F38,'12'!F38,'13'!F38,'14'!F38,'15'!F38,'16'!F38,'17'!F38,'18'!F38,'19'!F38,'20'!F38,'21'!F38,'22'!F38,'23'!F38,'24'!F38,'25'!F38,'26'!F38,'27'!F38,'28'!F38,'29'!F38,'30'!F38,'31'!F38)</f>
        <v>0</v>
      </c>
      <c r="G38" s="100">
        <f t="shared" si="0"/>
        <v>0</v>
      </c>
      <c r="H38" s="99">
        <f>SUM('1'!H38,'2'!H38,'3'!H38,'4'!H38,'5'!H38,'6'!H38,'7'!H38,'8'!H38,'9'!H38,'10'!H38,'11'!H38,'12'!H38,'13'!H38,'14'!H38,'15'!H38,'16'!H38,'17'!H38,'18'!H38,'19'!H38,'20'!H38,'21'!H38,'22'!H38,'23'!H38,'24'!H38,'25'!H38,'26'!H38,'27'!H38,'28'!H38,'29'!H38,'30'!H38,'31'!H38)</f>
        <v>0</v>
      </c>
      <c r="I38" s="99">
        <f>SUM('1'!I38,'2'!I38,'3'!I38,'4'!I38,'5'!I38,'6'!I38,'7'!I38,'8'!I38,'9'!I38,'10'!I38,'11'!I38,'12'!I38,'13'!I38,'14'!I38,'15'!I38,'16'!I38,'17'!I38,'18'!I38,'19'!I38,'20'!I38,'21'!I38,'22'!I38,'23'!I38,'24'!I38,'25'!I38,'26'!I38,'27'!I38,'28'!I38,'29'!I38,'30'!I38,'31'!I38)</f>
        <v>0</v>
      </c>
      <c r="J38" s="99">
        <f>SUM('1'!J38,'2'!J38,'3'!J38,'4'!J38,'5'!J38,'6'!J38,'7'!J38,'8'!J38,'9'!J38,'10'!J38,'11'!J38,'12'!J38,'13'!J38,'14'!J38,'15'!J38,'16'!J38,'17'!J38,'18'!J38,'19'!J38,'20'!J38,'21'!J38,'22'!J38,'23'!J38,'24'!J38,'25'!J38,'26'!J38,'27'!J38,'28'!J38,'29'!J38,'30'!J38,'31'!J38)</f>
        <v>0</v>
      </c>
      <c r="K38" s="100">
        <f t="shared" si="1"/>
        <v>0</v>
      </c>
      <c r="L38" s="99">
        <f>SUM('1'!L38,'2'!L38,'3'!L38,'4'!L38,'5'!L38,'6'!L38,'7'!L38,'8'!L38,'9'!L38,'10'!L38,'11'!L38,'12'!L38,'13'!L38,'14'!L38,'15'!L38,'16'!L38,'17'!L38,'18'!L38,'19'!L38,'20'!L38,'21'!L38,'22'!L38,'23'!L38,'24'!L38,'25'!L38,'26'!L38,'27'!L38,'28'!L38,'29'!L38,'30'!L38,'31'!L38)</f>
        <v>0</v>
      </c>
      <c r="M38" s="99">
        <f>SUM('1'!M38,'2'!M38,'3'!M38,'4'!M38,'5'!M38,'6'!M38,'7'!M38,'8'!M38,'9'!M38,'10'!M38,'11'!M38,'12'!M38,'13'!M38,'14'!M38,'15'!M38,'16'!M38,'17'!M38,'18'!M38,'19'!M38,'20'!M38,'21'!M38,'22'!M38,'23'!M38,'24'!M38,'25'!M38,'26'!M38,'27'!M38,'28'!M38,'29'!M38,'30'!M38,'31'!M38)</f>
        <v>0</v>
      </c>
      <c r="N38" s="99">
        <f>SUM('1'!N38,'2'!N38,'3'!N38,'4'!N38,'5'!N38,'6'!N38,'7'!N38,'8'!N38,'9'!N38,'10'!N38,'11'!N38,'12'!N38,'13'!N38,'14'!N38,'15'!N38,'16'!N38,'17'!N38,'18'!N38,'19'!N38,'20'!N38,'21'!N38,'22'!N38,'23'!N38,'24'!N38,'25'!N38,'26'!N38,'27'!N38,'28'!N38,'29'!N38,'30'!N38,'31'!N38)</f>
        <v>0</v>
      </c>
      <c r="O38" s="100">
        <f t="shared" si="2"/>
        <v>0</v>
      </c>
      <c r="P38" s="99">
        <f>SUM('1'!P38,'2'!P38,'3'!P38,'4'!P38,'5'!P38,'6'!P38,'7'!P38,'8'!P38,'9'!P38,'10'!P38,'11'!P38,'12'!P38,'13'!P38,'14'!P38,'15'!P38,'16'!P38,'17'!P38,'18'!P38,'19'!P38,'20'!P38,'21'!P38,'22'!P38,'23'!P38,'24'!P38,'25'!P38,'26'!P38,'27'!P38,'28'!P38,'29'!P38,'30'!P38,'31'!P38)</f>
        <v>0</v>
      </c>
      <c r="Q38" s="99">
        <f>SUM('1'!Q38,'2'!Q38,'3'!Q38,'4'!Q38,'5'!Q38,'6'!Q38,'7'!Q38,'8'!Q38,'9'!Q38,'10'!Q38,'11'!Q38,'12'!Q38,'13'!Q38,'14'!Q38,'15'!Q38,'16'!Q38,'17'!Q38,'18'!Q38,'19'!Q38,'20'!Q38,'21'!Q38,'22'!Q38,'23'!Q38,'24'!Q38,'25'!Q38,'26'!Q38,'27'!Q38,'28'!Q38,'29'!Q38,'30'!Q38,'31'!Q38)</f>
        <v>0</v>
      </c>
      <c r="R38" s="99">
        <f>SUM('1'!R38,'2'!R38,'3'!R38,'4'!R38,'5'!R38,'6'!R38,'7'!R38,'8'!R38,'9'!R38,'10'!R38,'11'!R38,'12'!R38,'13'!R38,'14'!R38,'15'!R38,'16'!R38,'17'!R38,'18'!R38,'19'!R38,'20'!R38,'21'!R38,'22'!R38,'23'!R38,'24'!R38,'25'!R38,'26'!R38,'27'!R38,'28'!R38,'29'!R38,'30'!R38,'31'!R38)</f>
        <v>0</v>
      </c>
      <c r="S38" s="100">
        <f t="shared" si="3"/>
        <v>0</v>
      </c>
      <c r="T38" s="99">
        <f>SUM('1'!T38,'2'!T38,'3'!T38,'4'!T38,'5'!T38,'6'!T38,'7'!T38,'8'!T38,'9'!T38,'10'!T38,'11'!T38,'12'!T38,'13'!T38,'14'!T38,'15'!T38,'16'!T38,'17'!T38,'18'!T38,'19'!T38,'20'!T38,'21'!T38,'22'!T38,'23'!T38,'24'!T38,'25'!T38,'26'!T38,'27'!T38,'28'!T38,'29'!T38,'30'!T38,'31'!T38)</f>
        <v>0</v>
      </c>
      <c r="U38" s="99">
        <f>SUM('1'!U38,'2'!U38,'3'!U38,'4'!U38,'5'!U38,'6'!U38,'7'!U38,'8'!U38,'9'!U38,'10'!U38,'11'!U38,'12'!U38,'13'!U38,'14'!U38,'15'!U38,'16'!U38,'17'!U38,'18'!U38,'19'!U38,'20'!U38,'21'!U38,'22'!U38,'23'!U38,'24'!U38,'25'!U38,'26'!U38,'27'!U38,'28'!U38,'29'!U38,'30'!U38,'31'!U38)</f>
        <v>0</v>
      </c>
      <c r="V38" s="99">
        <f>SUM('1'!V38,'2'!V38,'3'!V38,'4'!V38,'5'!V38,'6'!V38,'7'!V38,'8'!V38,'9'!V38,'10'!V38,'11'!V38,'12'!V38,'13'!V38,'14'!V38,'15'!V38,'16'!V38,'17'!V38,'18'!V38,'19'!V38,'20'!V38,'21'!V38,'22'!V38,'23'!V38,'24'!V38,'25'!V38,'26'!V38,'27'!V38,'28'!V38,'29'!V38,'30'!V38,'31'!V38)</f>
        <v>0</v>
      </c>
      <c r="W38" s="100">
        <f t="shared" si="4"/>
        <v>0</v>
      </c>
      <c r="X38" s="99">
        <f>SUM('1'!X38,'2'!X38,'3'!X38,'4'!X38,'5'!X38,'6'!X38,'7'!X38,'8'!X38,'9'!X38,'10'!X38,'11'!X38,'12'!X38,'13'!X38,'14'!X38,'15'!X38,'16'!X38,'17'!X38,'18'!X38,'19'!X38,'20'!X38,'21'!X38,'22'!X38,'23'!X38,'24'!X38,'25'!X38,'26'!X38,'27'!X38,'28'!X38,'29'!X38,'30'!X38,'31'!X38)</f>
        <v>0</v>
      </c>
      <c r="Y38" s="99">
        <f>SUM('1'!Y38,'2'!Y38,'3'!Y38,'4'!Y38,'5'!Y38,'6'!Y38,'7'!Y38,'8'!Y38,'9'!Y38,'10'!Y38,'11'!Y38,'12'!Y38,'13'!Y38,'14'!Y38,'15'!Y38,'16'!Y38,'17'!Y38,'18'!Y38,'19'!Y38,'20'!Y38,'21'!Y38,'22'!Y38,'23'!Y38,'24'!Y38,'25'!Y38,'26'!Y38,'27'!Y38,'28'!Y38,'29'!Y38,'30'!Y38,'31'!Y38)</f>
        <v>0</v>
      </c>
      <c r="Z38" s="99">
        <f>SUM('1'!Z38,'2'!Z38,'3'!Z38,'4'!Z38,'5'!Z38,'6'!Z38,'7'!Z38,'8'!Z38,'9'!Z38,'10'!Z38,'11'!Z38,'12'!Z38,'13'!Z38,'14'!Z38,'15'!Z38,'16'!Z38,'17'!Z38,'18'!Z38,'19'!Z38,'20'!Z38,'21'!Z38,'22'!Z38,'23'!Z38,'24'!Z38,'25'!Z38,'26'!Z38,'27'!Z38,'28'!Z38,'29'!Z38,'30'!Z38,'31'!Z38)</f>
        <v>0</v>
      </c>
      <c r="AA38" s="100">
        <f t="shared" si="5"/>
        <v>0</v>
      </c>
      <c r="AB38" s="99">
        <f>SUM('1'!AB38,'2'!AB38,'3'!AB38,'4'!AB38,'5'!AB38,'6'!AB38,'7'!AB38,'8'!AB38,'9'!AB38,'10'!AB38,'11'!AB38,'12'!AB38,'13'!AB38,'14'!AB38,'15'!AB38,'16'!AB38,'17'!AB38,'18'!AB38,'19'!AB38,'20'!AB38,'21'!AB38,'22'!AB38,'23'!AB38,'24'!AB38,'25'!AB38,'26'!AB38,'27'!AB38,'28'!AB38,'29'!AB38,'30'!AB38,'31'!AB38)</f>
        <v>0</v>
      </c>
      <c r="AC38" s="99">
        <f>SUM('1'!AC38,'2'!AC38,'3'!AC38,'4'!AC38,'5'!AC38,'6'!AC38,'7'!AC38,'8'!AC38,'9'!AC38,'10'!AC38,'11'!AC38,'12'!AC38,'13'!AC38,'14'!AC38,'15'!AC38,'16'!AC38,'17'!AC38,'18'!AC38,'19'!AC38,'20'!AC38,'21'!AC38,'22'!AC38,'23'!AC38,'24'!AC38,'25'!AC38,'26'!AC38,'27'!AC38,'28'!AC38,'29'!AC38,'30'!AC38,'31'!AC38)</f>
        <v>0</v>
      </c>
      <c r="AD38" s="99">
        <f>SUM('1'!AD38,'2'!AD38,'3'!AD38,'4'!AD38,'5'!AD38,'6'!AD38,'7'!AD38,'8'!AD38,'9'!AD38,'10'!AD38,'11'!AD38,'12'!AD38,'13'!AD38,'14'!AD38,'15'!AD38,'16'!AD38,'17'!AD38,'18'!AD38,'19'!AD38,'20'!AD38,'21'!AD38,'22'!AD38,'23'!AD38,'24'!AD38,'25'!AD38,'26'!AD38,'27'!AD38,'28'!AD38,'29'!AD38,'30'!AD38,'31'!AD38)</f>
        <v>0</v>
      </c>
      <c r="AE38" s="100">
        <f t="shared" si="6"/>
        <v>0</v>
      </c>
      <c r="AF38" s="99">
        <f>SUM('1'!AF38,'2'!AF38,'3'!AF38,'4'!AF38,'5'!AF38,'6'!AF38,'7'!AF38,'8'!AF38,'9'!AF38,'10'!AF38,'11'!AF38,'12'!AF38,'13'!AF38,'14'!AF38,'15'!AF38,'16'!AF38,'17'!AF38,'18'!AF38,'19'!AF38,'20'!AF38,'21'!AF38,'22'!AF38,'23'!AF38,'24'!AF38,'25'!AF38,'26'!AF38,'27'!AF38,'28'!AF38,'29'!AF38,'30'!AF38,'31'!AF38)</f>
        <v>0</v>
      </c>
      <c r="AG38" s="99">
        <f>SUM('1'!AG38,'2'!AG38,'3'!AG38,'4'!AG38,'5'!AG38,'6'!AG38,'7'!AG38,'8'!AG38,'9'!AG38,'10'!AG38,'11'!AG38,'12'!AG38,'13'!AG38,'14'!AG38,'15'!AG38,'16'!AG38,'17'!AG38,'18'!AG38,'19'!AG38,'20'!AG38,'21'!AG38,'22'!AG38,'23'!AG38,'24'!AG38,'25'!AG38,'26'!AG38,'27'!AG38,'28'!AG38,'29'!AG38,'30'!AG38,'31'!AG38)</f>
        <v>0</v>
      </c>
      <c r="AH38" s="99">
        <f>SUM('1'!AH38,'2'!AH38,'3'!AH38,'4'!AH38,'5'!AH38,'6'!AH38,'7'!AH38,'8'!AH38,'9'!AH38,'10'!AH38,'11'!AH38,'12'!AH38,'13'!AH38,'14'!AH38,'15'!AH38,'16'!AH38,'17'!AH38,'18'!AH38,'19'!AH38,'20'!AH38,'21'!AH38,'22'!AH38,'23'!AH38,'24'!AH38,'25'!AH38,'26'!AH38,'27'!AH38,'28'!AH38,'29'!AH38,'30'!AH38,'31'!AH38)</f>
        <v>0</v>
      </c>
      <c r="AI38" s="100">
        <f t="shared" si="7"/>
        <v>0</v>
      </c>
      <c r="AJ38" s="99">
        <f>SUM('1'!AJ38,'2'!AJ38,'3'!AJ38,'4'!AJ38,'5'!AJ38,'6'!AJ38,'7'!AJ38,'8'!AJ38,'9'!AJ38,'10'!AJ38,'11'!AJ38,'12'!AJ38,'13'!AJ38,'14'!AJ38,'15'!AJ38,'16'!AJ38,'17'!AJ38,'18'!AJ38,'19'!AJ38,'20'!AJ38,'21'!AJ38,'22'!AJ38,'23'!AJ38,'24'!AJ38,'25'!AJ38,'26'!AJ38,'27'!AJ38,'28'!AJ38,'29'!AJ38,'30'!AJ38,'31'!AJ38)</f>
        <v>0</v>
      </c>
      <c r="AK38" s="99">
        <f>SUM('1'!AK38,'2'!AK38,'3'!AK38,'4'!AK38,'5'!AK38,'6'!AK38,'7'!AK38,'8'!AK38,'9'!AK38,'10'!AK38,'11'!AK38,'12'!AK38,'13'!AK38,'14'!AK38,'15'!AK38,'16'!AK38,'17'!AK38,'18'!AK38,'19'!AK38,'20'!AK38,'21'!AK38,'22'!AK38,'23'!AK38,'24'!AK38,'25'!AK38,'26'!AK38,'27'!AK38,'28'!AK38,'29'!AK38,'30'!AK38,'31'!AK38)</f>
        <v>0</v>
      </c>
      <c r="AL38" s="99">
        <f>SUM('1'!AL38,'2'!AL38,'3'!AL38,'4'!AL38,'5'!AL38,'6'!AL38,'7'!AL38,'8'!AL38,'9'!AL38,'10'!AL38,'11'!AL38,'12'!AL38,'13'!AL38,'14'!AL38,'15'!AL38,'16'!AL38,'17'!AL38,'18'!AL38,'19'!AL38,'20'!AL38,'21'!AL38,'22'!AL38,'23'!AL38,'24'!AL38,'25'!AL38,'26'!AL38,'27'!AL38,'28'!AL38,'29'!AL38,'30'!AL38,'31'!AL38)</f>
        <v>0</v>
      </c>
      <c r="AM38" s="100">
        <f t="shared" si="8"/>
        <v>0</v>
      </c>
      <c r="AN38" s="99">
        <f>SUM('1'!AN38,'2'!AN38,'3'!AN38,'4'!AN38,'5'!AN38,'6'!AN38,'7'!AN38,'8'!AN38,'9'!AN38,'10'!AN38,'11'!AN38,'12'!AN38,'13'!AN38,'14'!AN38,'15'!AN38,'16'!AN38,'17'!AN38,'18'!AN38,'19'!AN38,'20'!AN38,'21'!AN38,'22'!AN38,'23'!AN38,'24'!AN38,'25'!AN38,'26'!AN38,'27'!AN38,'28'!AN38,'29'!AN38,'30'!AN38,'31'!AN38)</f>
        <v>0</v>
      </c>
      <c r="AO38" s="99">
        <f>SUM('1'!AO38,'2'!AO38,'3'!AO38,'4'!AO38,'5'!AO38,'6'!AO38,'7'!AO38,'8'!AO38,'9'!AO38,'10'!AO38,'11'!AO38,'12'!AO38,'13'!AO38,'14'!AO38,'15'!AO38,'16'!AO38,'17'!AO38,'18'!AO38,'19'!AO38,'20'!AO38,'21'!AO38,'22'!AO38,'23'!AO38,'24'!AO38,'25'!AO38,'26'!AO38,'27'!AO38,'28'!AO38,'29'!AO38,'30'!AO38,'31'!AO38)</f>
        <v>0</v>
      </c>
      <c r="AP38" s="99">
        <f>SUM('1'!AP38,'2'!AP38,'3'!AP38,'4'!AP38,'5'!AP38,'6'!AP38,'7'!AP38,'8'!AP38,'9'!AP38,'10'!AP38,'11'!AP38,'12'!AP38,'13'!AP38,'14'!AP38,'15'!AP38,'16'!AP38,'17'!AP38,'18'!AP38,'19'!AP38,'20'!AP38,'21'!AP38,'22'!AP38,'23'!AP38,'24'!AP38,'25'!AP38,'26'!AP38,'27'!AP38,'28'!AP38,'29'!AP38,'30'!AP38,'31'!AP38)</f>
        <v>0</v>
      </c>
      <c r="AQ38" s="100">
        <f t="shared" si="9"/>
        <v>0</v>
      </c>
      <c r="AR38" s="99">
        <f>SUM('1'!AR38,'2'!AR38,'3'!AR38,'4'!AR38,'5'!AR38,'6'!AR38,'7'!AR38,'8'!AR38,'9'!AR38,'10'!AR38,'11'!AR38,'12'!AR38,'13'!AR38,'14'!AR38,'15'!AR38,'16'!AR38,'17'!AR38,'18'!AR38,'19'!AR38,'20'!AR38,'21'!AR38,'22'!AR38,'23'!AR38,'24'!AR38,'25'!AR38,'26'!AR38,'27'!AR38,'28'!AR38,'29'!AR38,'30'!AR38,'31'!AR38)</f>
        <v>0</v>
      </c>
      <c r="AS38" s="99">
        <f>SUM('1'!AS38,'2'!AS38,'3'!AS38,'4'!AS38,'5'!AS38,'6'!AS38,'7'!AS38,'8'!AS38,'9'!AS38,'10'!AS38,'11'!AS38,'12'!AS38,'13'!AS38,'14'!AS38,'15'!AS38,'16'!AS38,'17'!AS38,'18'!AS38,'19'!AS38,'20'!AS38,'21'!AS38,'22'!AS38,'23'!AS38,'24'!AS38,'25'!AS38,'26'!AS38,'27'!AS38,'28'!AS38,'29'!AS38,'30'!AS38,'31'!AS38)</f>
        <v>0</v>
      </c>
      <c r="AT38" s="99">
        <f>SUM('1'!AT38,'2'!AT38,'3'!AT38,'4'!AT38,'5'!AT38,'6'!AT38,'7'!AT38,'8'!AT38,'9'!AT38,'10'!AT38,'11'!AT38,'12'!AT38,'13'!AT38,'14'!AT38,'15'!AT38,'16'!AT38,'17'!AT38,'18'!AT38,'19'!AT38,'20'!AT38,'21'!AT38,'22'!AT38,'23'!AT38,'24'!AT38,'25'!AT38,'26'!AT38,'27'!AT38,'28'!AT38,'29'!AT38,'30'!AT38,'31'!AT38)</f>
        <v>0</v>
      </c>
      <c r="AU38" s="100">
        <f t="shared" si="10"/>
        <v>0</v>
      </c>
      <c r="AV38" s="99">
        <f>SUM('1'!AV38,'2'!AV38,'3'!AV38,'4'!AV38,'5'!AV38,'6'!AV38,'7'!AV38,'8'!AV38,'9'!AV38,'10'!AV38,'11'!AV38,'12'!AV38,'13'!AV38,'14'!AV38,'15'!AV38,'16'!AV38,'17'!AV38,'18'!AV38,'19'!AV38,'20'!AV38,'21'!AV38,'22'!AV38,'23'!AV38,'24'!AV38,'25'!AV38,'26'!AV38,'27'!AV38,'28'!AV38,'29'!AV38,'30'!AV38,'31'!AV38)</f>
        <v>0</v>
      </c>
      <c r="AW38" s="99">
        <f>SUM('1'!AW38,'2'!AW38,'3'!AW38,'4'!AW38,'5'!AW38,'6'!AW38,'7'!AW38,'8'!AW38,'9'!AW38,'10'!AW38,'11'!AW38,'12'!AW38,'13'!AW38,'14'!AW38,'15'!AW38,'16'!AW38,'17'!AW38,'18'!AW38,'19'!AW38,'20'!AW38,'21'!AW38,'22'!AW38,'23'!AW38,'24'!AW38,'25'!AW38,'26'!AW38,'27'!AW38,'28'!AW38,'29'!AW38,'30'!AW38,'31'!AW38)</f>
        <v>0</v>
      </c>
      <c r="AX38" s="99">
        <f>SUM('1'!AX38,'2'!AX38,'3'!AX38,'4'!AX38,'5'!AX38,'6'!AX38,'7'!AX38,'8'!AX38,'9'!AX38,'10'!AX38,'11'!AX38,'12'!AX38,'13'!AX38,'14'!AX38,'15'!AX38,'16'!AX38,'17'!AX38,'18'!AX38,'19'!AX38,'20'!AX38,'21'!AX38,'22'!AX38,'23'!AX38,'24'!AX38,'25'!AX38,'26'!AX38,'27'!AX38,'28'!AX38,'29'!AX38,'30'!AX38,'31'!AX38)</f>
        <v>0</v>
      </c>
      <c r="AY38" s="100">
        <f t="shared" si="11"/>
        <v>0</v>
      </c>
      <c r="AZ38" s="99">
        <f>SUM('1'!AZ38,'2'!AZ38,'3'!AZ38,'4'!AZ38,'5'!AZ38,'6'!AZ38,'7'!AZ38,'8'!AZ38,'9'!AZ38,'10'!AZ38,'11'!AZ38,'12'!AZ38,'13'!AZ38,'14'!AZ38,'15'!AZ38,'16'!AZ38,'17'!AZ38,'18'!AZ38,'19'!AZ38,'20'!AZ38,'21'!AZ38,'22'!AZ38,'23'!AZ38,'24'!AZ38,'25'!AZ38,'26'!AZ38,'27'!AZ38,'28'!AZ38,'29'!AZ38,'30'!AZ38,'31'!AZ38)</f>
        <v>0</v>
      </c>
      <c r="BA38" s="100">
        <f t="shared" si="12"/>
        <v>0</v>
      </c>
    </row>
    <row r="39" spans="2:53" ht="39.75" customHeight="1" x14ac:dyDescent="1">
      <c r="B39" s="97">
        <v>1111025</v>
      </c>
      <c r="C39" s="98" t="s">
        <v>707</v>
      </c>
      <c r="D39" s="99">
        <f>SUM('1'!D39,'2'!D39,'3'!D39,'4'!D39,'5'!D39,'6'!D39,'7'!D39,'8'!D39,'9'!D39,'10'!D39,'11'!D39,'12'!D39,'13'!D39,'14'!D39,'15'!D39,'16'!D39,'17'!D39,'18'!D39,'19'!D39,'20'!D39,'21'!D39,'22'!D39,'23'!D39,'24'!D39,'25'!D39,'26'!D39,'27'!D39,'28'!D39,'29'!D39,'30'!D39,'31'!D39)</f>
        <v>0</v>
      </c>
      <c r="E39" s="99">
        <f>SUM('1'!E39,'2'!E39,'3'!E39,'4'!E39,'5'!E39,'6'!E39,'7'!E39,'8'!E39,'9'!E39,'10'!E39,'11'!E39,'12'!E39,'13'!E39,'14'!E39,'15'!E39,'16'!E39,'17'!E39,'18'!E39,'19'!E39,'20'!E39,'21'!E39,'22'!E39,'23'!E39,'24'!E39,'25'!E39,'26'!E39,'27'!E39,'28'!E39,'29'!E39,'30'!E39,'31'!E39)</f>
        <v>0</v>
      </c>
      <c r="F39" s="99">
        <f>SUM('1'!F39,'2'!F39,'3'!F39,'4'!F39,'5'!F39,'6'!F39,'7'!F39,'8'!F39,'9'!F39,'10'!F39,'11'!F39,'12'!F39,'13'!F39,'14'!F39,'15'!F39,'16'!F39,'17'!F39,'18'!F39,'19'!F39,'20'!F39,'21'!F39,'22'!F39,'23'!F39,'24'!F39,'25'!F39,'26'!F39,'27'!F39,'28'!F39,'29'!F39,'30'!F39,'31'!F39)</f>
        <v>0</v>
      </c>
      <c r="G39" s="100">
        <f t="shared" si="0"/>
        <v>0</v>
      </c>
      <c r="H39" s="99">
        <f>SUM('1'!H39,'2'!H39,'3'!H39,'4'!H39,'5'!H39,'6'!H39,'7'!H39,'8'!H39,'9'!H39,'10'!H39,'11'!H39,'12'!H39,'13'!H39,'14'!H39,'15'!H39,'16'!H39,'17'!H39,'18'!H39,'19'!H39,'20'!H39,'21'!H39,'22'!H39,'23'!H39,'24'!H39,'25'!H39,'26'!H39,'27'!H39,'28'!H39,'29'!H39,'30'!H39,'31'!H39)</f>
        <v>0</v>
      </c>
      <c r="I39" s="99">
        <f>SUM('1'!I39,'2'!I39,'3'!I39,'4'!I39,'5'!I39,'6'!I39,'7'!I39,'8'!I39,'9'!I39,'10'!I39,'11'!I39,'12'!I39,'13'!I39,'14'!I39,'15'!I39,'16'!I39,'17'!I39,'18'!I39,'19'!I39,'20'!I39,'21'!I39,'22'!I39,'23'!I39,'24'!I39,'25'!I39,'26'!I39,'27'!I39,'28'!I39,'29'!I39,'30'!I39,'31'!I39)</f>
        <v>0</v>
      </c>
      <c r="J39" s="99">
        <f>SUM('1'!J39,'2'!J39,'3'!J39,'4'!J39,'5'!J39,'6'!J39,'7'!J39,'8'!J39,'9'!J39,'10'!J39,'11'!J39,'12'!J39,'13'!J39,'14'!J39,'15'!J39,'16'!J39,'17'!J39,'18'!J39,'19'!J39,'20'!J39,'21'!J39,'22'!J39,'23'!J39,'24'!J39,'25'!J39,'26'!J39,'27'!J39,'28'!J39,'29'!J39,'30'!J39,'31'!J39)</f>
        <v>0</v>
      </c>
      <c r="K39" s="100">
        <f t="shared" si="1"/>
        <v>0</v>
      </c>
      <c r="L39" s="99">
        <f>SUM('1'!L39,'2'!L39,'3'!L39,'4'!L39,'5'!L39,'6'!L39,'7'!L39,'8'!L39,'9'!L39,'10'!L39,'11'!L39,'12'!L39,'13'!L39,'14'!L39,'15'!L39,'16'!L39,'17'!L39,'18'!L39,'19'!L39,'20'!L39,'21'!L39,'22'!L39,'23'!L39,'24'!L39,'25'!L39,'26'!L39,'27'!L39,'28'!L39,'29'!L39,'30'!L39,'31'!L39)</f>
        <v>0</v>
      </c>
      <c r="M39" s="99">
        <f>SUM('1'!M39,'2'!M39,'3'!M39,'4'!M39,'5'!M39,'6'!M39,'7'!M39,'8'!M39,'9'!M39,'10'!M39,'11'!M39,'12'!M39,'13'!M39,'14'!M39,'15'!M39,'16'!M39,'17'!M39,'18'!M39,'19'!M39,'20'!M39,'21'!M39,'22'!M39,'23'!M39,'24'!M39,'25'!M39,'26'!M39,'27'!M39,'28'!M39,'29'!M39,'30'!M39,'31'!M39)</f>
        <v>0</v>
      </c>
      <c r="N39" s="99">
        <f>SUM('1'!N39,'2'!N39,'3'!N39,'4'!N39,'5'!N39,'6'!N39,'7'!N39,'8'!N39,'9'!N39,'10'!N39,'11'!N39,'12'!N39,'13'!N39,'14'!N39,'15'!N39,'16'!N39,'17'!N39,'18'!N39,'19'!N39,'20'!N39,'21'!N39,'22'!N39,'23'!N39,'24'!N39,'25'!N39,'26'!N39,'27'!N39,'28'!N39,'29'!N39,'30'!N39,'31'!N39)</f>
        <v>0</v>
      </c>
      <c r="O39" s="100">
        <f t="shared" si="2"/>
        <v>0</v>
      </c>
      <c r="P39" s="99">
        <f>SUM('1'!P39,'2'!P39,'3'!P39,'4'!P39,'5'!P39,'6'!P39,'7'!P39,'8'!P39,'9'!P39,'10'!P39,'11'!P39,'12'!P39,'13'!P39,'14'!P39,'15'!P39,'16'!P39,'17'!P39,'18'!P39,'19'!P39,'20'!P39,'21'!P39,'22'!P39,'23'!P39,'24'!P39,'25'!P39,'26'!P39,'27'!P39,'28'!P39,'29'!P39,'30'!P39,'31'!P39)</f>
        <v>0</v>
      </c>
      <c r="Q39" s="99">
        <f>SUM('1'!Q39,'2'!Q39,'3'!Q39,'4'!Q39,'5'!Q39,'6'!Q39,'7'!Q39,'8'!Q39,'9'!Q39,'10'!Q39,'11'!Q39,'12'!Q39,'13'!Q39,'14'!Q39,'15'!Q39,'16'!Q39,'17'!Q39,'18'!Q39,'19'!Q39,'20'!Q39,'21'!Q39,'22'!Q39,'23'!Q39,'24'!Q39,'25'!Q39,'26'!Q39,'27'!Q39,'28'!Q39,'29'!Q39,'30'!Q39,'31'!Q39)</f>
        <v>0</v>
      </c>
      <c r="R39" s="99">
        <f>SUM('1'!R39,'2'!R39,'3'!R39,'4'!R39,'5'!R39,'6'!R39,'7'!R39,'8'!R39,'9'!R39,'10'!R39,'11'!R39,'12'!R39,'13'!R39,'14'!R39,'15'!R39,'16'!R39,'17'!R39,'18'!R39,'19'!R39,'20'!R39,'21'!R39,'22'!R39,'23'!R39,'24'!R39,'25'!R39,'26'!R39,'27'!R39,'28'!R39,'29'!R39,'30'!R39,'31'!R39)</f>
        <v>0</v>
      </c>
      <c r="S39" s="100">
        <f t="shared" si="3"/>
        <v>0</v>
      </c>
      <c r="T39" s="99">
        <f>SUM('1'!T39,'2'!T39,'3'!T39,'4'!T39,'5'!T39,'6'!T39,'7'!T39,'8'!T39,'9'!T39,'10'!T39,'11'!T39,'12'!T39,'13'!T39,'14'!T39,'15'!T39,'16'!T39,'17'!T39,'18'!T39,'19'!T39,'20'!T39,'21'!T39,'22'!T39,'23'!T39,'24'!T39,'25'!T39,'26'!T39,'27'!T39,'28'!T39,'29'!T39,'30'!T39,'31'!T39)</f>
        <v>0</v>
      </c>
      <c r="U39" s="99">
        <f>SUM('1'!U39,'2'!U39,'3'!U39,'4'!U39,'5'!U39,'6'!U39,'7'!U39,'8'!U39,'9'!U39,'10'!U39,'11'!U39,'12'!U39,'13'!U39,'14'!U39,'15'!U39,'16'!U39,'17'!U39,'18'!U39,'19'!U39,'20'!U39,'21'!U39,'22'!U39,'23'!U39,'24'!U39,'25'!U39,'26'!U39,'27'!U39,'28'!U39,'29'!U39,'30'!U39,'31'!U39)</f>
        <v>0</v>
      </c>
      <c r="V39" s="99">
        <f>SUM('1'!V39,'2'!V39,'3'!V39,'4'!V39,'5'!V39,'6'!V39,'7'!V39,'8'!V39,'9'!V39,'10'!V39,'11'!V39,'12'!V39,'13'!V39,'14'!V39,'15'!V39,'16'!V39,'17'!V39,'18'!V39,'19'!V39,'20'!V39,'21'!V39,'22'!V39,'23'!V39,'24'!V39,'25'!V39,'26'!V39,'27'!V39,'28'!V39,'29'!V39,'30'!V39,'31'!V39)</f>
        <v>0</v>
      </c>
      <c r="W39" s="100">
        <f t="shared" si="4"/>
        <v>0</v>
      </c>
      <c r="X39" s="99">
        <f>SUM('1'!X39,'2'!X39,'3'!X39,'4'!X39,'5'!X39,'6'!X39,'7'!X39,'8'!X39,'9'!X39,'10'!X39,'11'!X39,'12'!X39,'13'!X39,'14'!X39,'15'!X39,'16'!X39,'17'!X39,'18'!X39,'19'!X39,'20'!X39,'21'!X39,'22'!X39,'23'!X39,'24'!X39,'25'!X39,'26'!X39,'27'!X39,'28'!X39,'29'!X39,'30'!X39,'31'!X39)</f>
        <v>0</v>
      </c>
      <c r="Y39" s="99">
        <f>SUM('1'!Y39,'2'!Y39,'3'!Y39,'4'!Y39,'5'!Y39,'6'!Y39,'7'!Y39,'8'!Y39,'9'!Y39,'10'!Y39,'11'!Y39,'12'!Y39,'13'!Y39,'14'!Y39,'15'!Y39,'16'!Y39,'17'!Y39,'18'!Y39,'19'!Y39,'20'!Y39,'21'!Y39,'22'!Y39,'23'!Y39,'24'!Y39,'25'!Y39,'26'!Y39,'27'!Y39,'28'!Y39,'29'!Y39,'30'!Y39,'31'!Y39)</f>
        <v>0</v>
      </c>
      <c r="Z39" s="99">
        <f>SUM('1'!Z39,'2'!Z39,'3'!Z39,'4'!Z39,'5'!Z39,'6'!Z39,'7'!Z39,'8'!Z39,'9'!Z39,'10'!Z39,'11'!Z39,'12'!Z39,'13'!Z39,'14'!Z39,'15'!Z39,'16'!Z39,'17'!Z39,'18'!Z39,'19'!Z39,'20'!Z39,'21'!Z39,'22'!Z39,'23'!Z39,'24'!Z39,'25'!Z39,'26'!Z39,'27'!Z39,'28'!Z39,'29'!Z39,'30'!Z39,'31'!Z39)</f>
        <v>0</v>
      </c>
      <c r="AA39" s="100">
        <f t="shared" si="5"/>
        <v>0</v>
      </c>
      <c r="AB39" s="99">
        <f>SUM('1'!AB39,'2'!AB39,'3'!AB39,'4'!AB39,'5'!AB39,'6'!AB39,'7'!AB39,'8'!AB39,'9'!AB39,'10'!AB39,'11'!AB39,'12'!AB39,'13'!AB39,'14'!AB39,'15'!AB39,'16'!AB39,'17'!AB39,'18'!AB39,'19'!AB39,'20'!AB39,'21'!AB39,'22'!AB39,'23'!AB39,'24'!AB39,'25'!AB39,'26'!AB39,'27'!AB39,'28'!AB39,'29'!AB39,'30'!AB39,'31'!AB39)</f>
        <v>0</v>
      </c>
      <c r="AC39" s="99">
        <f>SUM('1'!AC39,'2'!AC39,'3'!AC39,'4'!AC39,'5'!AC39,'6'!AC39,'7'!AC39,'8'!AC39,'9'!AC39,'10'!AC39,'11'!AC39,'12'!AC39,'13'!AC39,'14'!AC39,'15'!AC39,'16'!AC39,'17'!AC39,'18'!AC39,'19'!AC39,'20'!AC39,'21'!AC39,'22'!AC39,'23'!AC39,'24'!AC39,'25'!AC39,'26'!AC39,'27'!AC39,'28'!AC39,'29'!AC39,'30'!AC39,'31'!AC39)</f>
        <v>0</v>
      </c>
      <c r="AD39" s="99">
        <f>SUM('1'!AD39,'2'!AD39,'3'!AD39,'4'!AD39,'5'!AD39,'6'!AD39,'7'!AD39,'8'!AD39,'9'!AD39,'10'!AD39,'11'!AD39,'12'!AD39,'13'!AD39,'14'!AD39,'15'!AD39,'16'!AD39,'17'!AD39,'18'!AD39,'19'!AD39,'20'!AD39,'21'!AD39,'22'!AD39,'23'!AD39,'24'!AD39,'25'!AD39,'26'!AD39,'27'!AD39,'28'!AD39,'29'!AD39,'30'!AD39,'31'!AD39)</f>
        <v>0</v>
      </c>
      <c r="AE39" s="100">
        <f t="shared" si="6"/>
        <v>0</v>
      </c>
      <c r="AF39" s="99">
        <f>SUM('1'!AF39,'2'!AF39,'3'!AF39,'4'!AF39,'5'!AF39,'6'!AF39,'7'!AF39,'8'!AF39,'9'!AF39,'10'!AF39,'11'!AF39,'12'!AF39,'13'!AF39,'14'!AF39,'15'!AF39,'16'!AF39,'17'!AF39,'18'!AF39,'19'!AF39,'20'!AF39,'21'!AF39,'22'!AF39,'23'!AF39,'24'!AF39,'25'!AF39,'26'!AF39,'27'!AF39,'28'!AF39,'29'!AF39,'30'!AF39,'31'!AF39)</f>
        <v>0</v>
      </c>
      <c r="AG39" s="99">
        <f>SUM('1'!AG39,'2'!AG39,'3'!AG39,'4'!AG39,'5'!AG39,'6'!AG39,'7'!AG39,'8'!AG39,'9'!AG39,'10'!AG39,'11'!AG39,'12'!AG39,'13'!AG39,'14'!AG39,'15'!AG39,'16'!AG39,'17'!AG39,'18'!AG39,'19'!AG39,'20'!AG39,'21'!AG39,'22'!AG39,'23'!AG39,'24'!AG39,'25'!AG39,'26'!AG39,'27'!AG39,'28'!AG39,'29'!AG39,'30'!AG39,'31'!AG39)</f>
        <v>0</v>
      </c>
      <c r="AH39" s="99">
        <f>SUM('1'!AH39,'2'!AH39,'3'!AH39,'4'!AH39,'5'!AH39,'6'!AH39,'7'!AH39,'8'!AH39,'9'!AH39,'10'!AH39,'11'!AH39,'12'!AH39,'13'!AH39,'14'!AH39,'15'!AH39,'16'!AH39,'17'!AH39,'18'!AH39,'19'!AH39,'20'!AH39,'21'!AH39,'22'!AH39,'23'!AH39,'24'!AH39,'25'!AH39,'26'!AH39,'27'!AH39,'28'!AH39,'29'!AH39,'30'!AH39,'31'!AH39)</f>
        <v>0</v>
      </c>
      <c r="AI39" s="100">
        <f t="shared" si="7"/>
        <v>0</v>
      </c>
      <c r="AJ39" s="99">
        <f>SUM('1'!AJ39,'2'!AJ39,'3'!AJ39,'4'!AJ39,'5'!AJ39,'6'!AJ39,'7'!AJ39,'8'!AJ39,'9'!AJ39,'10'!AJ39,'11'!AJ39,'12'!AJ39,'13'!AJ39,'14'!AJ39,'15'!AJ39,'16'!AJ39,'17'!AJ39,'18'!AJ39,'19'!AJ39,'20'!AJ39,'21'!AJ39,'22'!AJ39,'23'!AJ39,'24'!AJ39,'25'!AJ39,'26'!AJ39,'27'!AJ39,'28'!AJ39,'29'!AJ39,'30'!AJ39,'31'!AJ39)</f>
        <v>0</v>
      </c>
      <c r="AK39" s="99">
        <f>SUM('1'!AK39,'2'!AK39,'3'!AK39,'4'!AK39,'5'!AK39,'6'!AK39,'7'!AK39,'8'!AK39,'9'!AK39,'10'!AK39,'11'!AK39,'12'!AK39,'13'!AK39,'14'!AK39,'15'!AK39,'16'!AK39,'17'!AK39,'18'!AK39,'19'!AK39,'20'!AK39,'21'!AK39,'22'!AK39,'23'!AK39,'24'!AK39,'25'!AK39,'26'!AK39,'27'!AK39,'28'!AK39,'29'!AK39,'30'!AK39,'31'!AK39)</f>
        <v>0</v>
      </c>
      <c r="AL39" s="99">
        <f>SUM('1'!AL39,'2'!AL39,'3'!AL39,'4'!AL39,'5'!AL39,'6'!AL39,'7'!AL39,'8'!AL39,'9'!AL39,'10'!AL39,'11'!AL39,'12'!AL39,'13'!AL39,'14'!AL39,'15'!AL39,'16'!AL39,'17'!AL39,'18'!AL39,'19'!AL39,'20'!AL39,'21'!AL39,'22'!AL39,'23'!AL39,'24'!AL39,'25'!AL39,'26'!AL39,'27'!AL39,'28'!AL39,'29'!AL39,'30'!AL39,'31'!AL39)</f>
        <v>0</v>
      </c>
      <c r="AM39" s="100">
        <f t="shared" si="8"/>
        <v>0</v>
      </c>
      <c r="AN39" s="99">
        <f>SUM('1'!AN39,'2'!AN39,'3'!AN39,'4'!AN39,'5'!AN39,'6'!AN39,'7'!AN39,'8'!AN39,'9'!AN39,'10'!AN39,'11'!AN39,'12'!AN39,'13'!AN39,'14'!AN39,'15'!AN39,'16'!AN39,'17'!AN39,'18'!AN39,'19'!AN39,'20'!AN39,'21'!AN39,'22'!AN39,'23'!AN39,'24'!AN39,'25'!AN39,'26'!AN39,'27'!AN39,'28'!AN39,'29'!AN39,'30'!AN39,'31'!AN39)</f>
        <v>0</v>
      </c>
      <c r="AO39" s="99">
        <f>SUM('1'!AO39,'2'!AO39,'3'!AO39,'4'!AO39,'5'!AO39,'6'!AO39,'7'!AO39,'8'!AO39,'9'!AO39,'10'!AO39,'11'!AO39,'12'!AO39,'13'!AO39,'14'!AO39,'15'!AO39,'16'!AO39,'17'!AO39,'18'!AO39,'19'!AO39,'20'!AO39,'21'!AO39,'22'!AO39,'23'!AO39,'24'!AO39,'25'!AO39,'26'!AO39,'27'!AO39,'28'!AO39,'29'!AO39,'30'!AO39,'31'!AO39)</f>
        <v>0</v>
      </c>
      <c r="AP39" s="99">
        <f>SUM('1'!AP39,'2'!AP39,'3'!AP39,'4'!AP39,'5'!AP39,'6'!AP39,'7'!AP39,'8'!AP39,'9'!AP39,'10'!AP39,'11'!AP39,'12'!AP39,'13'!AP39,'14'!AP39,'15'!AP39,'16'!AP39,'17'!AP39,'18'!AP39,'19'!AP39,'20'!AP39,'21'!AP39,'22'!AP39,'23'!AP39,'24'!AP39,'25'!AP39,'26'!AP39,'27'!AP39,'28'!AP39,'29'!AP39,'30'!AP39,'31'!AP39)</f>
        <v>0</v>
      </c>
      <c r="AQ39" s="100">
        <f t="shared" si="9"/>
        <v>0</v>
      </c>
      <c r="AR39" s="99">
        <f>SUM('1'!AR39,'2'!AR39,'3'!AR39,'4'!AR39,'5'!AR39,'6'!AR39,'7'!AR39,'8'!AR39,'9'!AR39,'10'!AR39,'11'!AR39,'12'!AR39,'13'!AR39,'14'!AR39,'15'!AR39,'16'!AR39,'17'!AR39,'18'!AR39,'19'!AR39,'20'!AR39,'21'!AR39,'22'!AR39,'23'!AR39,'24'!AR39,'25'!AR39,'26'!AR39,'27'!AR39,'28'!AR39,'29'!AR39,'30'!AR39,'31'!AR39)</f>
        <v>0</v>
      </c>
      <c r="AS39" s="99">
        <f>SUM('1'!AS39,'2'!AS39,'3'!AS39,'4'!AS39,'5'!AS39,'6'!AS39,'7'!AS39,'8'!AS39,'9'!AS39,'10'!AS39,'11'!AS39,'12'!AS39,'13'!AS39,'14'!AS39,'15'!AS39,'16'!AS39,'17'!AS39,'18'!AS39,'19'!AS39,'20'!AS39,'21'!AS39,'22'!AS39,'23'!AS39,'24'!AS39,'25'!AS39,'26'!AS39,'27'!AS39,'28'!AS39,'29'!AS39,'30'!AS39,'31'!AS39)</f>
        <v>0</v>
      </c>
      <c r="AT39" s="99">
        <f>SUM('1'!AT39,'2'!AT39,'3'!AT39,'4'!AT39,'5'!AT39,'6'!AT39,'7'!AT39,'8'!AT39,'9'!AT39,'10'!AT39,'11'!AT39,'12'!AT39,'13'!AT39,'14'!AT39,'15'!AT39,'16'!AT39,'17'!AT39,'18'!AT39,'19'!AT39,'20'!AT39,'21'!AT39,'22'!AT39,'23'!AT39,'24'!AT39,'25'!AT39,'26'!AT39,'27'!AT39,'28'!AT39,'29'!AT39,'30'!AT39,'31'!AT39)</f>
        <v>0</v>
      </c>
      <c r="AU39" s="100">
        <f t="shared" si="10"/>
        <v>0</v>
      </c>
      <c r="AV39" s="99">
        <f>SUM('1'!AV39,'2'!AV39,'3'!AV39,'4'!AV39,'5'!AV39,'6'!AV39,'7'!AV39,'8'!AV39,'9'!AV39,'10'!AV39,'11'!AV39,'12'!AV39,'13'!AV39,'14'!AV39,'15'!AV39,'16'!AV39,'17'!AV39,'18'!AV39,'19'!AV39,'20'!AV39,'21'!AV39,'22'!AV39,'23'!AV39,'24'!AV39,'25'!AV39,'26'!AV39,'27'!AV39,'28'!AV39,'29'!AV39,'30'!AV39,'31'!AV39)</f>
        <v>0</v>
      </c>
      <c r="AW39" s="99">
        <f>SUM('1'!AW39,'2'!AW39,'3'!AW39,'4'!AW39,'5'!AW39,'6'!AW39,'7'!AW39,'8'!AW39,'9'!AW39,'10'!AW39,'11'!AW39,'12'!AW39,'13'!AW39,'14'!AW39,'15'!AW39,'16'!AW39,'17'!AW39,'18'!AW39,'19'!AW39,'20'!AW39,'21'!AW39,'22'!AW39,'23'!AW39,'24'!AW39,'25'!AW39,'26'!AW39,'27'!AW39,'28'!AW39,'29'!AW39,'30'!AW39,'31'!AW39)</f>
        <v>0</v>
      </c>
      <c r="AX39" s="99">
        <f>SUM('1'!AX39,'2'!AX39,'3'!AX39,'4'!AX39,'5'!AX39,'6'!AX39,'7'!AX39,'8'!AX39,'9'!AX39,'10'!AX39,'11'!AX39,'12'!AX39,'13'!AX39,'14'!AX39,'15'!AX39,'16'!AX39,'17'!AX39,'18'!AX39,'19'!AX39,'20'!AX39,'21'!AX39,'22'!AX39,'23'!AX39,'24'!AX39,'25'!AX39,'26'!AX39,'27'!AX39,'28'!AX39,'29'!AX39,'30'!AX39,'31'!AX39)</f>
        <v>0</v>
      </c>
      <c r="AY39" s="100">
        <f t="shared" si="11"/>
        <v>0</v>
      </c>
      <c r="AZ39" s="99">
        <f>SUM('1'!AZ39,'2'!AZ39,'3'!AZ39,'4'!AZ39,'5'!AZ39,'6'!AZ39,'7'!AZ39,'8'!AZ39,'9'!AZ39,'10'!AZ39,'11'!AZ39,'12'!AZ39,'13'!AZ39,'14'!AZ39,'15'!AZ39,'16'!AZ39,'17'!AZ39,'18'!AZ39,'19'!AZ39,'20'!AZ39,'21'!AZ39,'22'!AZ39,'23'!AZ39,'24'!AZ39,'25'!AZ39,'26'!AZ39,'27'!AZ39,'28'!AZ39,'29'!AZ39,'30'!AZ39,'31'!AZ39)</f>
        <v>0</v>
      </c>
      <c r="BA39" s="100">
        <f t="shared" si="12"/>
        <v>0</v>
      </c>
    </row>
    <row r="40" spans="2:53" ht="39.75" customHeight="1" x14ac:dyDescent="1">
      <c r="B40" s="97">
        <v>1111056</v>
      </c>
      <c r="C40" s="98" t="s">
        <v>708</v>
      </c>
      <c r="D40" s="99">
        <f>SUM('1'!D40,'2'!D40,'3'!D40,'4'!D40,'5'!D40,'6'!D40,'7'!D40,'8'!D40,'9'!D40,'10'!D40,'11'!D40,'12'!D40,'13'!D40,'14'!D40,'15'!D40,'16'!D40,'17'!D40,'18'!D40,'19'!D40,'20'!D40,'21'!D40,'22'!D40,'23'!D40,'24'!D40,'25'!D40,'26'!D40,'27'!D40,'28'!D40,'29'!D40,'30'!D40,'31'!D40)</f>
        <v>18</v>
      </c>
      <c r="E40" s="99">
        <f>SUM('1'!E40,'2'!E40,'3'!E40,'4'!E40,'5'!E40,'6'!E40,'7'!E40,'8'!E40,'9'!E40,'10'!E40,'11'!E40,'12'!E40,'13'!E40,'14'!E40,'15'!E40,'16'!E40,'17'!E40,'18'!E40,'19'!E40,'20'!E40,'21'!E40,'22'!E40,'23'!E40,'24'!E40,'25'!E40,'26'!E40,'27'!E40,'28'!E40,'29'!E40,'30'!E40,'31'!E40)</f>
        <v>0</v>
      </c>
      <c r="F40" s="99">
        <f>SUM('1'!F40,'2'!F40,'3'!F40,'4'!F40,'5'!F40,'6'!F40,'7'!F40,'8'!F40,'9'!F40,'10'!F40,'11'!F40,'12'!F40,'13'!F40,'14'!F40,'15'!F40,'16'!F40,'17'!F40,'18'!F40,'19'!F40,'20'!F40,'21'!F40,'22'!F40,'23'!F40,'24'!F40,'25'!F40,'26'!F40,'27'!F40,'28'!F40,'29'!F40,'30'!F40,'31'!F40)</f>
        <v>0</v>
      </c>
      <c r="G40" s="100">
        <f t="shared" si="0"/>
        <v>18</v>
      </c>
      <c r="H40" s="99">
        <f>SUM('1'!H40,'2'!H40,'3'!H40,'4'!H40,'5'!H40,'6'!H40,'7'!H40,'8'!H40,'9'!H40,'10'!H40,'11'!H40,'12'!H40,'13'!H40,'14'!H40,'15'!H40,'16'!H40,'17'!H40,'18'!H40,'19'!H40,'20'!H40,'21'!H40,'22'!H40,'23'!H40,'24'!H40,'25'!H40,'26'!H40,'27'!H40,'28'!H40,'29'!H40,'30'!H40,'31'!H40)</f>
        <v>84</v>
      </c>
      <c r="I40" s="99">
        <f>SUM('1'!I40,'2'!I40,'3'!I40,'4'!I40,'5'!I40,'6'!I40,'7'!I40,'8'!I40,'9'!I40,'10'!I40,'11'!I40,'12'!I40,'13'!I40,'14'!I40,'15'!I40,'16'!I40,'17'!I40,'18'!I40,'19'!I40,'20'!I40,'21'!I40,'22'!I40,'23'!I40,'24'!I40,'25'!I40,'26'!I40,'27'!I40,'28'!I40,'29'!I40,'30'!I40,'31'!I40)</f>
        <v>33</v>
      </c>
      <c r="J40" s="99">
        <f>SUM('1'!J40,'2'!J40,'3'!J40,'4'!J40,'5'!J40,'6'!J40,'7'!J40,'8'!J40,'9'!J40,'10'!J40,'11'!J40,'12'!J40,'13'!J40,'14'!J40,'15'!J40,'16'!J40,'17'!J40,'18'!J40,'19'!J40,'20'!J40,'21'!J40,'22'!J40,'23'!J40,'24'!J40,'25'!J40,'26'!J40,'27'!J40,'28'!J40,'29'!J40,'30'!J40,'31'!J40)</f>
        <v>0</v>
      </c>
      <c r="K40" s="100">
        <f t="shared" si="1"/>
        <v>117</v>
      </c>
      <c r="L40" s="99">
        <f>SUM('1'!L40,'2'!L40,'3'!L40,'4'!L40,'5'!L40,'6'!L40,'7'!L40,'8'!L40,'9'!L40,'10'!L40,'11'!L40,'12'!L40,'13'!L40,'14'!L40,'15'!L40,'16'!L40,'17'!L40,'18'!L40,'19'!L40,'20'!L40,'21'!L40,'22'!L40,'23'!L40,'24'!L40,'25'!L40,'26'!L40,'27'!L40,'28'!L40,'29'!L40,'30'!L40,'31'!L40)</f>
        <v>24</v>
      </c>
      <c r="M40" s="99">
        <f>SUM('1'!M40,'2'!M40,'3'!M40,'4'!M40,'5'!M40,'6'!M40,'7'!M40,'8'!M40,'9'!M40,'10'!M40,'11'!M40,'12'!M40,'13'!M40,'14'!M40,'15'!M40,'16'!M40,'17'!M40,'18'!M40,'19'!M40,'20'!M40,'21'!M40,'22'!M40,'23'!M40,'24'!M40,'25'!M40,'26'!M40,'27'!M40,'28'!M40,'29'!M40,'30'!M40,'31'!M40)</f>
        <v>0</v>
      </c>
      <c r="N40" s="99">
        <f>SUM('1'!N40,'2'!N40,'3'!N40,'4'!N40,'5'!N40,'6'!N40,'7'!N40,'8'!N40,'9'!N40,'10'!N40,'11'!N40,'12'!N40,'13'!N40,'14'!N40,'15'!N40,'16'!N40,'17'!N40,'18'!N40,'19'!N40,'20'!N40,'21'!N40,'22'!N40,'23'!N40,'24'!N40,'25'!N40,'26'!N40,'27'!N40,'28'!N40,'29'!N40,'30'!N40,'31'!N40)</f>
        <v>0</v>
      </c>
      <c r="O40" s="100">
        <f t="shared" si="2"/>
        <v>24</v>
      </c>
      <c r="P40" s="99">
        <f>SUM('1'!P40,'2'!P40,'3'!P40,'4'!P40,'5'!P40,'6'!P40,'7'!P40,'8'!P40,'9'!P40,'10'!P40,'11'!P40,'12'!P40,'13'!P40,'14'!P40,'15'!P40,'16'!P40,'17'!P40,'18'!P40,'19'!P40,'20'!P40,'21'!P40,'22'!P40,'23'!P40,'24'!P40,'25'!P40,'26'!P40,'27'!P40,'28'!P40,'29'!P40,'30'!P40,'31'!P40)</f>
        <v>15</v>
      </c>
      <c r="Q40" s="99">
        <f>SUM('1'!Q40,'2'!Q40,'3'!Q40,'4'!Q40,'5'!Q40,'6'!Q40,'7'!Q40,'8'!Q40,'9'!Q40,'10'!Q40,'11'!Q40,'12'!Q40,'13'!Q40,'14'!Q40,'15'!Q40,'16'!Q40,'17'!Q40,'18'!Q40,'19'!Q40,'20'!Q40,'21'!Q40,'22'!Q40,'23'!Q40,'24'!Q40,'25'!Q40,'26'!Q40,'27'!Q40,'28'!Q40,'29'!Q40,'30'!Q40,'31'!Q40)</f>
        <v>10</v>
      </c>
      <c r="R40" s="99">
        <f>SUM('1'!R40,'2'!R40,'3'!R40,'4'!R40,'5'!R40,'6'!R40,'7'!R40,'8'!R40,'9'!R40,'10'!R40,'11'!R40,'12'!R40,'13'!R40,'14'!R40,'15'!R40,'16'!R40,'17'!R40,'18'!R40,'19'!R40,'20'!R40,'21'!R40,'22'!R40,'23'!R40,'24'!R40,'25'!R40,'26'!R40,'27'!R40,'28'!R40,'29'!R40,'30'!R40,'31'!R40)</f>
        <v>0</v>
      </c>
      <c r="S40" s="100">
        <f t="shared" si="3"/>
        <v>25</v>
      </c>
      <c r="T40" s="99">
        <f>SUM('1'!T40,'2'!T40,'3'!T40,'4'!T40,'5'!T40,'6'!T40,'7'!T40,'8'!T40,'9'!T40,'10'!T40,'11'!T40,'12'!T40,'13'!T40,'14'!T40,'15'!T40,'16'!T40,'17'!T40,'18'!T40,'19'!T40,'20'!T40,'21'!T40,'22'!T40,'23'!T40,'24'!T40,'25'!T40,'26'!T40,'27'!T40,'28'!T40,'29'!T40,'30'!T40,'31'!T40)</f>
        <v>0</v>
      </c>
      <c r="U40" s="99">
        <f>SUM('1'!U40,'2'!U40,'3'!U40,'4'!U40,'5'!U40,'6'!U40,'7'!U40,'8'!U40,'9'!U40,'10'!U40,'11'!U40,'12'!U40,'13'!U40,'14'!U40,'15'!U40,'16'!U40,'17'!U40,'18'!U40,'19'!U40,'20'!U40,'21'!U40,'22'!U40,'23'!U40,'24'!U40,'25'!U40,'26'!U40,'27'!U40,'28'!U40,'29'!U40,'30'!U40,'31'!U40)</f>
        <v>0</v>
      </c>
      <c r="V40" s="99">
        <f>SUM('1'!V40,'2'!V40,'3'!V40,'4'!V40,'5'!V40,'6'!V40,'7'!V40,'8'!V40,'9'!V40,'10'!V40,'11'!V40,'12'!V40,'13'!V40,'14'!V40,'15'!V40,'16'!V40,'17'!V40,'18'!V40,'19'!V40,'20'!V40,'21'!V40,'22'!V40,'23'!V40,'24'!V40,'25'!V40,'26'!V40,'27'!V40,'28'!V40,'29'!V40,'30'!V40,'31'!V40)</f>
        <v>0</v>
      </c>
      <c r="W40" s="100">
        <f t="shared" si="4"/>
        <v>0</v>
      </c>
      <c r="X40" s="99">
        <f>SUM('1'!X40,'2'!X40,'3'!X40,'4'!X40,'5'!X40,'6'!X40,'7'!X40,'8'!X40,'9'!X40,'10'!X40,'11'!X40,'12'!X40,'13'!X40,'14'!X40,'15'!X40,'16'!X40,'17'!X40,'18'!X40,'19'!X40,'20'!X40,'21'!X40,'22'!X40,'23'!X40,'24'!X40,'25'!X40,'26'!X40,'27'!X40,'28'!X40,'29'!X40,'30'!X40,'31'!X40)</f>
        <v>0</v>
      </c>
      <c r="Y40" s="99">
        <f>SUM('1'!Y40,'2'!Y40,'3'!Y40,'4'!Y40,'5'!Y40,'6'!Y40,'7'!Y40,'8'!Y40,'9'!Y40,'10'!Y40,'11'!Y40,'12'!Y40,'13'!Y40,'14'!Y40,'15'!Y40,'16'!Y40,'17'!Y40,'18'!Y40,'19'!Y40,'20'!Y40,'21'!Y40,'22'!Y40,'23'!Y40,'24'!Y40,'25'!Y40,'26'!Y40,'27'!Y40,'28'!Y40,'29'!Y40,'30'!Y40,'31'!Y40)</f>
        <v>0</v>
      </c>
      <c r="Z40" s="99">
        <f>SUM('1'!Z40,'2'!Z40,'3'!Z40,'4'!Z40,'5'!Z40,'6'!Z40,'7'!Z40,'8'!Z40,'9'!Z40,'10'!Z40,'11'!Z40,'12'!Z40,'13'!Z40,'14'!Z40,'15'!Z40,'16'!Z40,'17'!Z40,'18'!Z40,'19'!Z40,'20'!Z40,'21'!Z40,'22'!Z40,'23'!Z40,'24'!Z40,'25'!Z40,'26'!Z40,'27'!Z40,'28'!Z40,'29'!Z40,'30'!Z40,'31'!Z40)</f>
        <v>0</v>
      </c>
      <c r="AA40" s="100">
        <f t="shared" si="5"/>
        <v>0</v>
      </c>
      <c r="AB40" s="99">
        <f>SUM('1'!AB40,'2'!AB40,'3'!AB40,'4'!AB40,'5'!AB40,'6'!AB40,'7'!AB40,'8'!AB40,'9'!AB40,'10'!AB40,'11'!AB40,'12'!AB40,'13'!AB40,'14'!AB40,'15'!AB40,'16'!AB40,'17'!AB40,'18'!AB40,'19'!AB40,'20'!AB40,'21'!AB40,'22'!AB40,'23'!AB40,'24'!AB40,'25'!AB40,'26'!AB40,'27'!AB40,'28'!AB40,'29'!AB40,'30'!AB40,'31'!AB40)</f>
        <v>0</v>
      </c>
      <c r="AC40" s="99">
        <f>SUM('1'!AC40,'2'!AC40,'3'!AC40,'4'!AC40,'5'!AC40,'6'!AC40,'7'!AC40,'8'!AC40,'9'!AC40,'10'!AC40,'11'!AC40,'12'!AC40,'13'!AC40,'14'!AC40,'15'!AC40,'16'!AC40,'17'!AC40,'18'!AC40,'19'!AC40,'20'!AC40,'21'!AC40,'22'!AC40,'23'!AC40,'24'!AC40,'25'!AC40,'26'!AC40,'27'!AC40,'28'!AC40,'29'!AC40,'30'!AC40,'31'!AC40)</f>
        <v>0</v>
      </c>
      <c r="AD40" s="99">
        <f>SUM('1'!AD40,'2'!AD40,'3'!AD40,'4'!AD40,'5'!AD40,'6'!AD40,'7'!AD40,'8'!AD40,'9'!AD40,'10'!AD40,'11'!AD40,'12'!AD40,'13'!AD40,'14'!AD40,'15'!AD40,'16'!AD40,'17'!AD40,'18'!AD40,'19'!AD40,'20'!AD40,'21'!AD40,'22'!AD40,'23'!AD40,'24'!AD40,'25'!AD40,'26'!AD40,'27'!AD40,'28'!AD40,'29'!AD40,'30'!AD40,'31'!AD40)</f>
        <v>0</v>
      </c>
      <c r="AE40" s="100">
        <f t="shared" si="6"/>
        <v>0</v>
      </c>
      <c r="AF40" s="99">
        <f>SUM('1'!AF40,'2'!AF40,'3'!AF40,'4'!AF40,'5'!AF40,'6'!AF40,'7'!AF40,'8'!AF40,'9'!AF40,'10'!AF40,'11'!AF40,'12'!AF40,'13'!AF40,'14'!AF40,'15'!AF40,'16'!AF40,'17'!AF40,'18'!AF40,'19'!AF40,'20'!AF40,'21'!AF40,'22'!AF40,'23'!AF40,'24'!AF40,'25'!AF40,'26'!AF40,'27'!AF40,'28'!AF40,'29'!AF40,'30'!AF40,'31'!AF40)</f>
        <v>0</v>
      </c>
      <c r="AG40" s="99">
        <f>SUM('1'!AG40,'2'!AG40,'3'!AG40,'4'!AG40,'5'!AG40,'6'!AG40,'7'!AG40,'8'!AG40,'9'!AG40,'10'!AG40,'11'!AG40,'12'!AG40,'13'!AG40,'14'!AG40,'15'!AG40,'16'!AG40,'17'!AG40,'18'!AG40,'19'!AG40,'20'!AG40,'21'!AG40,'22'!AG40,'23'!AG40,'24'!AG40,'25'!AG40,'26'!AG40,'27'!AG40,'28'!AG40,'29'!AG40,'30'!AG40,'31'!AG40)</f>
        <v>0</v>
      </c>
      <c r="AH40" s="99">
        <f>SUM('1'!AH40,'2'!AH40,'3'!AH40,'4'!AH40,'5'!AH40,'6'!AH40,'7'!AH40,'8'!AH40,'9'!AH40,'10'!AH40,'11'!AH40,'12'!AH40,'13'!AH40,'14'!AH40,'15'!AH40,'16'!AH40,'17'!AH40,'18'!AH40,'19'!AH40,'20'!AH40,'21'!AH40,'22'!AH40,'23'!AH40,'24'!AH40,'25'!AH40,'26'!AH40,'27'!AH40,'28'!AH40,'29'!AH40,'30'!AH40,'31'!AH40)</f>
        <v>0</v>
      </c>
      <c r="AI40" s="100">
        <f t="shared" si="7"/>
        <v>0</v>
      </c>
      <c r="AJ40" s="99">
        <f>SUM('1'!AJ40,'2'!AJ40,'3'!AJ40,'4'!AJ40,'5'!AJ40,'6'!AJ40,'7'!AJ40,'8'!AJ40,'9'!AJ40,'10'!AJ40,'11'!AJ40,'12'!AJ40,'13'!AJ40,'14'!AJ40,'15'!AJ40,'16'!AJ40,'17'!AJ40,'18'!AJ40,'19'!AJ40,'20'!AJ40,'21'!AJ40,'22'!AJ40,'23'!AJ40,'24'!AJ40,'25'!AJ40,'26'!AJ40,'27'!AJ40,'28'!AJ40,'29'!AJ40,'30'!AJ40,'31'!AJ40)</f>
        <v>0</v>
      </c>
      <c r="AK40" s="99">
        <f>SUM('1'!AK40,'2'!AK40,'3'!AK40,'4'!AK40,'5'!AK40,'6'!AK40,'7'!AK40,'8'!AK40,'9'!AK40,'10'!AK40,'11'!AK40,'12'!AK40,'13'!AK40,'14'!AK40,'15'!AK40,'16'!AK40,'17'!AK40,'18'!AK40,'19'!AK40,'20'!AK40,'21'!AK40,'22'!AK40,'23'!AK40,'24'!AK40,'25'!AK40,'26'!AK40,'27'!AK40,'28'!AK40,'29'!AK40,'30'!AK40,'31'!AK40)</f>
        <v>0</v>
      </c>
      <c r="AL40" s="99">
        <f>SUM('1'!AL40,'2'!AL40,'3'!AL40,'4'!AL40,'5'!AL40,'6'!AL40,'7'!AL40,'8'!AL40,'9'!AL40,'10'!AL40,'11'!AL40,'12'!AL40,'13'!AL40,'14'!AL40,'15'!AL40,'16'!AL40,'17'!AL40,'18'!AL40,'19'!AL40,'20'!AL40,'21'!AL40,'22'!AL40,'23'!AL40,'24'!AL40,'25'!AL40,'26'!AL40,'27'!AL40,'28'!AL40,'29'!AL40,'30'!AL40,'31'!AL40)</f>
        <v>0</v>
      </c>
      <c r="AM40" s="100">
        <f t="shared" si="8"/>
        <v>0</v>
      </c>
      <c r="AN40" s="99">
        <f>SUM('1'!AN40,'2'!AN40,'3'!AN40,'4'!AN40,'5'!AN40,'6'!AN40,'7'!AN40,'8'!AN40,'9'!AN40,'10'!AN40,'11'!AN40,'12'!AN40,'13'!AN40,'14'!AN40,'15'!AN40,'16'!AN40,'17'!AN40,'18'!AN40,'19'!AN40,'20'!AN40,'21'!AN40,'22'!AN40,'23'!AN40,'24'!AN40,'25'!AN40,'26'!AN40,'27'!AN40,'28'!AN40,'29'!AN40,'30'!AN40,'31'!AN40)</f>
        <v>0</v>
      </c>
      <c r="AO40" s="99">
        <f>SUM('1'!AO40,'2'!AO40,'3'!AO40,'4'!AO40,'5'!AO40,'6'!AO40,'7'!AO40,'8'!AO40,'9'!AO40,'10'!AO40,'11'!AO40,'12'!AO40,'13'!AO40,'14'!AO40,'15'!AO40,'16'!AO40,'17'!AO40,'18'!AO40,'19'!AO40,'20'!AO40,'21'!AO40,'22'!AO40,'23'!AO40,'24'!AO40,'25'!AO40,'26'!AO40,'27'!AO40,'28'!AO40,'29'!AO40,'30'!AO40,'31'!AO40)</f>
        <v>0</v>
      </c>
      <c r="AP40" s="99">
        <f>SUM('1'!AP40,'2'!AP40,'3'!AP40,'4'!AP40,'5'!AP40,'6'!AP40,'7'!AP40,'8'!AP40,'9'!AP40,'10'!AP40,'11'!AP40,'12'!AP40,'13'!AP40,'14'!AP40,'15'!AP40,'16'!AP40,'17'!AP40,'18'!AP40,'19'!AP40,'20'!AP40,'21'!AP40,'22'!AP40,'23'!AP40,'24'!AP40,'25'!AP40,'26'!AP40,'27'!AP40,'28'!AP40,'29'!AP40,'30'!AP40,'31'!AP40)</f>
        <v>0</v>
      </c>
      <c r="AQ40" s="100">
        <f t="shared" si="9"/>
        <v>0</v>
      </c>
      <c r="AR40" s="99">
        <f>SUM('1'!AR40,'2'!AR40,'3'!AR40,'4'!AR40,'5'!AR40,'6'!AR40,'7'!AR40,'8'!AR40,'9'!AR40,'10'!AR40,'11'!AR40,'12'!AR40,'13'!AR40,'14'!AR40,'15'!AR40,'16'!AR40,'17'!AR40,'18'!AR40,'19'!AR40,'20'!AR40,'21'!AR40,'22'!AR40,'23'!AR40,'24'!AR40,'25'!AR40,'26'!AR40,'27'!AR40,'28'!AR40,'29'!AR40,'30'!AR40,'31'!AR40)</f>
        <v>0</v>
      </c>
      <c r="AS40" s="99">
        <f>SUM('1'!AS40,'2'!AS40,'3'!AS40,'4'!AS40,'5'!AS40,'6'!AS40,'7'!AS40,'8'!AS40,'9'!AS40,'10'!AS40,'11'!AS40,'12'!AS40,'13'!AS40,'14'!AS40,'15'!AS40,'16'!AS40,'17'!AS40,'18'!AS40,'19'!AS40,'20'!AS40,'21'!AS40,'22'!AS40,'23'!AS40,'24'!AS40,'25'!AS40,'26'!AS40,'27'!AS40,'28'!AS40,'29'!AS40,'30'!AS40,'31'!AS40)</f>
        <v>0</v>
      </c>
      <c r="AT40" s="99">
        <f>SUM('1'!AT40,'2'!AT40,'3'!AT40,'4'!AT40,'5'!AT40,'6'!AT40,'7'!AT40,'8'!AT40,'9'!AT40,'10'!AT40,'11'!AT40,'12'!AT40,'13'!AT40,'14'!AT40,'15'!AT40,'16'!AT40,'17'!AT40,'18'!AT40,'19'!AT40,'20'!AT40,'21'!AT40,'22'!AT40,'23'!AT40,'24'!AT40,'25'!AT40,'26'!AT40,'27'!AT40,'28'!AT40,'29'!AT40,'30'!AT40,'31'!AT40)</f>
        <v>0</v>
      </c>
      <c r="AU40" s="100">
        <f t="shared" si="10"/>
        <v>0</v>
      </c>
      <c r="AV40" s="99">
        <f>SUM('1'!AV40,'2'!AV40,'3'!AV40,'4'!AV40,'5'!AV40,'6'!AV40,'7'!AV40,'8'!AV40,'9'!AV40,'10'!AV40,'11'!AV40,'12'!AV40,'13'!AV40,'14'!AV40,'15'!AV40,'16'!AV40,'17'!AV40,'18'!AV40,'19'!AV40,'20'!AV40,'21'!AV40,'22'!AV40,'23'!AV40,'24'!AV40,'25'!AV40,'26'!AV40,'27'!AV40,'28'!AV40,'29'!AV40,'30'!AV40,'31'!AV40)</f>
        <v>0</v>
      </c>
      <c r="AW40" s="99">
        <f>SUM('1'!AW40,'2'!AW40,'3'!AW40,'4'!AW40,'5'!AW40,'6'!AW40,'7'!AW40,'8'!AW40,'9'!AW40,'10'!AW40,'11'!AW40,'12'!AW40,'13'!AW40,'14'!AW40,'15'!AW40,'16'!AW40,'17'!AW40,'18'!AW40,'19'!AW40,'20'!AW40,'21'!AW40,'22'!AW40,'23'!AW40,'24'!AW40,'25'!AW40,'26'!AW40,'27'!AW40,'28'!AW40,'29'!AW40,'30'!AW40,'31'!AW40)</f>
        <v>0</v>
      </c>
      <c r="AX40" s="99">
        <f>SUM('1'!AX40,'2'!AX40,'3'!AX40,'4'!AX40,'5'!AX40,'6'!AX40,'7'!AX40,'8'!AX40,'9'!AX40,'10'!AX40,'11'!AX40,'12'!AX40,'13'!AX40,'14'!AX40,'15'!AX40,'16'!AX40,'17'!AX40,'18'!AX40,'19'!AX40,'20'!AX40,'21'!AX40,'22'!AX40,'23'!AX40,'24'!AX40,'25'!AX40,'26'!AX40,'27'!AX40,'28'!AX40,'29'!AX40,'30'!AX40,'31'!AX40)</f>
        <v>0</v>
      </c>
      <c r="AY40" s="100">
        <f t="shared" si="11"/>
        <v>0</v>
      </c>
      <c r="AZ40" s="99">
        <f>SUM('1'!AZ40,'2'!AZ40,'3'!AZ40,'4'!AZ40,'5'!AZ40,'6'!AZ40,'7'!AZ40,'8'!AZ40,'9'!AZ40,'10'!AZ40,'11'!AZ40,'12'!AZ40,'13'!AZ40,'14'!AZ40,'15'!AZ40,'16'!AZ40,'17'!AZ40,'18'!AZ40,'19'!AZ40,'20'!AZ40,'21'!AZ40,'22'!AZ40,'23'!AZ40,'24'!AZ40,'25'!AZ40,'26'!AZ40,'27'!AZ40,'28'!AZ40,'29'!AZ40,'30'!AZ40,'31'!AZ40)</f>
        <v>2786</v>
      </c>
      <c r="BA40" s="100">
        <f t="shared" si="12"/>
        <v>2970</v>
      </c>
    </row>
    <row r="41" spans="2:53" x14ac:dyDescent="1">
      <c r="B41" s="97">
        <v>1111074</v>
      </c>
      <c r="C41" s="98" t="s">
        <v>709</v>
      </c>
      <c r="D41" s="99">
        <f>SUM('1'!D41,'2'!D41,'3'!D41,'4'!D41,'5'!D41,'6'!D41,'7'!D41,'8'!D41,'9'!D41,'10'!D41,'11'!D41,'12'!D41,'13'!D41,'14'!D41,'15'!D41,'16'!D41,'17'!D41,'18'!D41,'19'!D41,'20'!D41,'21'!D41,'22'!D41,'23'!D41,'24'!D41,'25'!D41,'26'!D41,'27'!D41,'28'!D41,'29'!D41,'30'!D41,'31'!D41)</f>
        <v>0</v>
      </c>
      <c r="E41" s="99">
        <f>SUM('1'!E41,'2'!E41,'3'!E41,'4'!E41,'5'!E41,'6'!E41,'7'!E41,'8'!E41,'9'!E41,'10'!E41,'11'!E41,'12'!E41,'13'!E41,'14'!E41,'15'!E41,'16'!E41,'17'!E41,'18'!E41,'19'!E41,'20'!E41,'21'!E41,'22'!E41,'23'!E41,'24'!E41,'25'!E41,'26'!E41,'27'!E41,'28'!E41,'29'!E41,'30'!E41,'31'!E41)</f>
        <v>0</v>
      </c>
      <c r="F41" s="99">
        <f>SUM('1'!F41,'2'!F41,'3'!F41,'4'!F41,'5'!F41,'6'!F41,'7'!F41,'8'!F41,'9'!F41,'10'!F41,'11'!F41,'12'!F41,'13'!F41,'14'!F41,'15'!F41,'16'!F41,'17'!F41,'18'!F41,'19'!F41,'20'!F41,'21'!F41,'22'!F41,'23'!F41,'24'!F41,'25'!F41,'26'!F41,'27'!F41,'28'!F41,'29'!F41,'30'!F41,'31'!F41)</f>
        <v>0</v>
      </c>
      <c r="G41" s="100">
        <f t="shared" si="0"/>
        <v>0</v>
      </c>
      <c r="H41" s="99">
        <f>SUM('1'!H41,'2'!H41,'3'!H41,'4'!H41,'5'!H41,'6'!H41,'7'!H41,'8'!H41,'9'!H41,'10'!H41,'11'!H41,'12'!H41,'13'!H41,'14'!H41,'15'!H41,'16'!H41,'17'!H41,'18'!H41,'19'!H41,'20'!H41,'21'!H41,'22'!H41,'23'!H41,'24'!H41,'25'!H41,'26'!H41,'27'!H41,'28'!H41,'29'!H41,'30'!H41,'31'!H41)</f>
        <v>0</v>
      </c>
      <c r="I41" s="99">
        <f>SUM('1'!I41,'2'!I41,'3'!I41,'4'!I41,'5'!I41,'6'!I41,'7'!I41,'8'!I41,'9'!I41,'10'!I41,'11'!I41,'12'!I41,'13'!I41,'14'!I41,'15'!I41,'16'!I41,'17'!I41,'18'!I41,'19'!I41,'20'!I41,'21'!I41,'22'!I41,'23'!I41,'24'!I41,'25'!I41,'26'!I41,'27'!I41,'28'!I41,'29'!I41,'30'!I41,'31'!I41)</f>
        <v>0</v>
      </c>
      <c r="J41" s="99">
        <f>SUM('1'!J41,'2'!J41,'3'!J41,'4'!J41,'5'!J41,'6'!J41,'7'!J41,'8'!J41,'9'!J41,'10'!J41,'11'!J41,'12'!J41,'13'!J41,'14'!J41,'15'!J41,'16'!J41,'17'!J41,'18'!J41,'19'!J41,'20'!J41,'21'!J41,'22'!J41,'23'!J41,'24'!J41,'25'!J41,'26'!J41,'27'!J41,'28'!J41,'29'!J41,'30'!J41,'31'!J41)</f>
        <v>0</v>
      </c>
      <c r="K41" s="100">
        <f t="shared" si="1"/>
        <v>0</v>
      </c>
      <c r="L41" s="99">
        <f>SUM('1'!L41,'2'!L41,'3'!L41,'4'!L41,'5'!L41,'6'!L41,'7'!L41,'8'!L41,'9'!L41,'10'!L41,'11'!L41,'12'!L41,'13'!L41,'14'!L41,'15'!L41,'16'!L41,'17'!L41,'18'!L41,'19'!L41,'20'!L41,'21'!L41,'22'!L41,'23'!L41,'24'!L41,'25'!L41,'26'!L41,'27'!L41,'28'!L41,'29'!L41,'30'!L41,'31'!L41)</f>
        <v>0</v>
      </c>
      <c r="M41" s="99">
        <f>SUM('1'!M41,'2'!M41,'3'!M41,'4'!M41,'5'!M41,'6'!M41,'7'!M41,'8'!M41,'9'!M41,'10'!M41,'11'!M41,'12'!M41,'13'!M41,'14'!M41,'15'!M41,'16'!M41,'17'!M41,'18'!M41,'19'!M41,'20'!M41,'21'!M41,'22'!M41,'23'!M41,'24'!M41,'25'!M41,'26'!M41,'27'!M41,'28'!M41,'29'!M41,'30'!M41,'31'!M41)</f>
        <v>0</v>
      </c>
      <c r="N41" s="99">
        <f>SUM('1'!N41,'2'!N41,'3'!N41,'4'!N41,'5'!N41,'6'!N41,'7'!N41,'8'!N41,'9'!N41,'10'!N41,'11'!N41,'12'!N41,'13'!N41,'14'!N41,'15'!N41,'16'!N41,'17'!N41,'18'!N41,'19'!N41,'20'!N41,'21'!N41,'22'!N41,'23'!N41,'24'!N41,'25'!N41,'26'!N41,'27'!N41,'28'!N41,'29'!N41,'30'!N41,'31'!N41)</f>
        <v>0</v>
      </c>
      <c r="O41" s="100">
        <f t="shared" si="2"/>
        <v>0</v>
      </c>
      <c r="P41" s="99">
        <f>SUM('1'!P41,'2'!P41,'3'!P41,'4'!P41,'5'!P41,'6'!P41,'7'!P41,'8'!P41,'9'!P41,'10'!P41,'11'!P41,'12'!P41,'13'!P41,'14'!P41,'15'!P41,'16'!P41,'17'!P41,'18'!P41,'19'!P41,'20'!P41,'21'!P41,'22'!P41,'23'!P41,'24'!P41,'25'!P41,'26'!P41,'27'!P41,'28'!P41,'29'!P41,'30'!P41,'31'!P41)</f>
        <v>0</v>
      </c>
      <c r="Q41" s="99">
        <f>SUM('1'!Q41,'2'!Q41,'3'!Q41,'4'!Q41,'5'!Q41,'6'!Q41,'7'!Q41,'8'!Q41,'9'!Q41,'10'!Q41,'11'!Q41,'12'!Q41,'13'!Q41,'14'!Q41,'15'!Q41,'16'!Q41,'17'!Q41,'18'!Q41,'19'!Q41,'20'!Q41,'21'!Q41,'22'!Q41,'23'!Q41,'24'!Q41,'25'!Q41,'26'!Q41,'27'!Q41,'28'!Q41,'29'!Q41,'30'!Q41,'31'!Q41)</f>
        <v>0</v>
      </c>
      <c r="R41" s="99">
        <f>SUM('1'!R41,'2'!R41,'3'!R41,'4'!R41,'5'!R41,'6'!R41,'7'!R41,'8'!R41,'9'!R41,'10'!R41,'11'!R41,'12'!R41,'13'!R41,'14'!R41,'15'!R41,'16'!R41,'17'!R41,'18'!R41,'19'!R41,'20'!R41,'21'!R41,'22'!R41,'23'!R41,'24'!R41,'25'!R41,'26'!R41,'27'!R41,'28'!R41,'29'!R41,'30'!R41,'31'!R41)</f>
        <v>0</v>
      </c>
      <c r="S41" s="100">
        <f t="shared" si="3"/>
        <v>0</v>
      </c>
      <c r="T41" s="99">
        <f>SUM('1'!T41,'2'!T41,'3'!T41,'4'!T41,'5'!T41,'6'!T41,'7'!T41,'8'!T41,'9'!T41,'10'!T41,'11'!T41,'12'!T41,'13'!T41,'14'!T41,'15'!T41,'16'!T41,'17'!T41,'18'!T41,'19'!T41,'20'!T41,'21'!T41,'22'!T41,'23'!T41,'24'!T41,'25'!T41,'26'!T41,'27'!T41,'28'!T41,'29'!T41,'30'!T41,'31'!T41)</f>
        <v>0</v>
      </c>
      <c r="U41" s="99">
        <f>SUM('1'!U41,'2'!U41,'3'!U41,'4'!U41,'5'!U41,'6'!U41,'7'!U41,'8'!U41,'9'!U41,'10'!U41,'11'!U41,'12'!U41,'13'!U41,'14'!U41,'15'!U41,'16'!U41,'17'!U41,'18'!U41,'19'!U41,'20'!U41,'21'!U41,'22'!U41,'23'!U41,'24'!U41,'25'!U41,'26'!U41,'27'!U41,'28'!U41,'29'!U41,'30'!U41,'31'!U41)</f>
        <v>0</v>
      </c>
      <c r="V41" s="99">
        <f>SUM('1'!V41,'2'!V41,'3'!V41,'4'!V41,'5'!V41,'6'!V41,'7'!V41,'8'!V41,'9'!V41,'10'!V41,'11'!V41,'12'!V41,'13'!V41,'14'!V41,'15'!V41,'16'!V41,'17'!V41,'18'!V41,'19'!V41,'20'!V41,'21'!V41,'22'!V41,'23'!V41,'24'!V41,'25'!V41,'26'!V41,'27'!V41,'28'!V41,'29'!V41,'30'!V41,'31'!V41)</f>
        <v>0</v>
      </c>
      <c r="W41" s="100">
        <f t="shared" si="4"/>
        <v>0</v>
      </c>
      <c r="X41" s="99">
        <f>SUM('1'!X41,'2'!X41,'3'!X41,'4'!X41,'5'!X41,'6'!X41,'7'!X41,'8'!X41,'9'!X41,'10'!X41,'11'!X41,'12'!X41,'13'!X41,'14'!X41,'15'!X41,'16'!X41,'17'!X41,'18'!X41,'19'!X41,'20'!X41,'21'!X41,'22'!X41,'23'!X41,'24'!X41,'25'!X41,'26'!X41,'27'!X41,'28'!X41,'29'!X41,'30'!X41,'31'!X41)</f>
        <v>0</v>
      </c>
      <c r="Y41" s="99">
        <f>SUM('1'!Y41,'2'!Y41,'3'!Y41,'4'!Y41,'5'!Y41,'6'!Y41,'7'!Y41,'8'!Y41,'9'!Y41,'10'!Y41,'11'!Y41,'12'!Y41,'13'!Y41,'14'!Y41,'15'!Y41,'16'!Y41,'17'!Y41,'18'!Y41,'19'!Y41,'20'!Y41,'21'!Y41,'22'!Y41,'23'!Y41,'24'!Y41,'25'!Y41,'26'!Y41,'27'!Y41,'28'!Y41,'29'!Y41,'30'!Y41,'31'!Y41)</f>
        <v>0</v>
      </c>
      <c r="Z41" s="99">
        <f>SUM('1'!Z41,'2'!Z41,'3'!Z41,'4'!Z41,'5'!Z41,'6'!Z41,'7'!Z41,'8'!Z41,'9'!Z41,'10'!Z41,'11'!Z41,'12'!Z41,'13'!Z41,'14'!Z41,'15'!Z41,'16'!Z41,'17'!Z41,'18'!Z41,'19'!Z41,'20'!Z41,'21'!Z41,'22'!Z41,'23'!Z41,'24'!Z41,'25'!Z41,'26'!Z41,'27'!Z41,'28'!Z41,'29'!Z41,'30'!Z41,'31'!Z41)</f>
        <v>0</v>
      </c>
      <c r="AA41" s="100">
        <f t="shared" si="5"/>
        <v>0</v>
      </c>
      <c r="AB41" s="99">
        <f>SUM('1'!AB41,'2'!AB41,'3'!AB41,'4'!AB41,'5'!AB41,'6'!AB41,'7'!AB41,'8'!AB41,'9'!AB41,'10'!AB41,'11'!AB41,'12'!AB41,'13'!AB41,'14'!AB41,'15'!AB41,'16'!AB41,'17'!AB41,'18'!AB41,'19'!AB41,'20'!AB41,'21'!AB41,'22'!AB41,'23'!AB41,'24'!AB41,'25'!AB41,'26'!AB41,'27'!AB41,'28'!AB41,'29'!AB41,'30'!AB41,'31'!AB41)</f>
        <v>0</v>
      </c>
      <c r="AC41" s="99">
        <f>SUM('1'!AC41,'2'!AC41,'3'!AC41,'4'!AC41,'5'!AC41,'6'!AC41,'7'!AC41,'8'!AC41,'9'!AC41,'10'!AC41,'11'!AC41,'12'!AC41,'13'!AC41,'14'!AC41,'15'!AC41,'16'!AC41,'17'!AC41,'18'!AC41,'19'!AC41,'20'!AC41,'21'!AC41,'22'!AC41,'23'!AC41,'24'!AC41,'25'!AC41,'26'!AC41,'27'!AC41,'28'!AC41,'29'!AC41,'30'!AC41,'31'!AC41)</f>
        <v>0</v>
      </c>
      <c r="AD41" s="99">
        <f>SUM('1'!AD41,'2'!AD41,'3'!AD41,'4'!AD41,'5'!AD41,'6'!AD41,'7'!AD41,'8'!AD41,'9'!AD41,'10'!AD41,'11'!AD41,'12'!AD41,'13'!AD41,'14'!AD41,'15'!AD41,'16'!AD41,'17'!AD41,'18'!AD41,'19'!AD41,'20'!AD41,'21'!AD41,'22'!AD41,'23'!AD41,'24'!AD41,'25'!AD41,'26'!AD41,'27'!AD41,'28'!AD41,'29'!AD41,'30'!AD41,'31'!AD41)</f>
        <v>0</v>
      </c>
      <c r="AE41" s="100">
        <f t="shared" si="6"/>
        <v>0</v>
      </c>
      <c r="AF41" s="99">
        <f>SUM('1'!AF41,'2'!AF41,'3'!AF41,'4'!AF41,'5'!AF41,'6'!AF41,'7'!AF41,'8'!AF41,'9'!AF41,'10'!AF41,'11'!AF41,'12'!AF41,'13'!AF41,'14'!AF41,'15'!AF41,'16'!AF41,'17'!AF41,'18'!AF41,'19'!AF41,'20'!AF41,'21'!AF41,'22'!AF41,'23'!AF41,'24'!AF41,'25'!AF41,'26'!AF41,'27'!AF41,'28'!AF41,'29'!AF41,'30'!AF41,'31'!AF41)</f>
        <v>0</v>
      </c>
      <c r="AG41" s="99">
        <f>SUM('1'!AG41,'2'!AG41,'3'!AG41,'4'!AG41,'5'!AG41,'6'!AG41,'7'!AG41,'8'!AG41,'9'!AG41,'10'!AG41,'11'!AG41,'12'!AG41,'13'!AG41,'14'!AG41,'15'!AG41,'16'!AG41,'17'!AG41,'18'!AG41,'19'!AG41,'20'!AG41,'21'!AG41,'22'!AG41,'23'!AG41,'24'!AG41,'25'!AG41,'26'!AG41,'27'!AG41,'28'!AG41,'29'!AG41,'30'!AG41,'31'!AG41)</f>
        <v>0</v>
      </c>
      <c r="AH41" s="99">
        <f>SUM('1'!AH41,'2'!AH41,'3'!AH41,'4'!AH41,'5'!AH41,'6'!AH41,'7'!AH41,'8'!AH41,'9'!AH41,'10'!AH41,'11'!AH41,'12'!AH41,'13'!AH41,'14'!AH41,'15'!AH41,'16'!AH41,'17'!AH41,'18'!AH41,'19'!AH41,'20'!AH41,'21'!AH41,'22'!AH41,'23'!AH41,'24'!AH41,'25'!AH41,'26'!AH41,'27'!AH41,'28'!AH41,'29'!AH41,'30'!AH41,'31'!AH41)</f>
        <v>0</v>
      </c>
      <c r="AI41" s="100">
        <f t="shared" si="7"/>
        <v>0</v>
      </c>
      <c r="AJ41" s="99">
        <f>SUM('1'!AJ41,'2'!AJ41,'3'!AJ41,'4'!AJ41,'5'!AJ41,'6'!AJ41,'7'!AJ41,'8'!AJ41,'9'!AJ41,'10'!AJ41,'11'!AJ41,'12'!AJ41,'13'!AJ41,'14'!AJ41,'15'!AJ41,'16'!AJ41,'17'!AJ41,'18'!AJ41,'19'!AJ41,'20'!AJ41,'21'!AJ41,'22'!AJ41,'23'!AJ41,'24'!AJ41,'25'!AJ41,'26'!AJ41,'27'!AJ41,'28'!AJ41,'29'!AJ41,'30'!AJ41,'31'!AJ41)</f>
        <v>0</v>
      </c>
      <c r="AK41" s="99">
        <f>SUM('1'!AK41,'2'!AK41,'3'!AK41,'4'!AK41,'5'!AK41,'6'!AK41,'7'!AK41,'8'!AK41,'9'!AK41,'10'!AK41,'11'!AK41,'12'!AK41,'13'!AK41,'14'!AK41,'15'!AK41,'16'!AK41,'17'!AK41,'18'!AK41,'19'!AK41,'20'!AK41,'21'!AK41,'22'!AK41,'23'!AK41,'24'!AK41,'25'!AK41,'26'!AK41,'27'!AK41,'28'!AK41,'29'!AK41,'30'!AK41,'31'!AK41)</f>
        <v>0</v>
      </c>
      <c r="AL41" s="99">
        <f>SUM('1'!AL41,'2'!AL41,'3'!AL41,'4'!AL41,'5'!AL41,'6'!AL41,'7'!AL41,'8'!AL41,'9'!AL41,'10'!AL41,'11'!AL41,'12'!AL41,'13'!AL41,'14'!AL41,'15'!AL41,'16'!AL41,'17'!AL41,'18'!AL41,'19'!AL41,'20'!AL41,'21'!AL41,'22'!AL41,'23'!AL41,'24'!AL41,'25'!AL41,'26'!AL41,'27'!AL41,'28'!AL41,'29'!AL41,'30'!AL41,'31'!AL41)</f>
        <v>0</v>
      </c>
      <c r="AM41" s="100">
        <f t="shared" si="8"/>
        <v>0</v>
      </c>
      <c r="AN41" s="99">
        <f>SUM('1'!AN41,'2'!AN41,'3'!AN41,'4'!AN41,'5'!AN41,'6'!AN41,'7'!AN41,'8'!AN41,'9'!AN41,'10'!AN41,'11'!AN41,'12'!AN41,'13'!AN41,'14'!AN41,'15'!AN41,'16'!AN41,'17'!AN41,'18'!AN41,'19'!AN41,'20'!AN41,'21'!AN41,'22'!AN41,'23'!AN41,'24'!AN41,'25'!AN41,'26'!AN41,'27'!AN41,'28'!AN41,'29'!AN41,'30'!AN41,'31'!AN41)</f>
        <v>0</v>
      </c>
      <c r="AO41" s="99">
        <f>SUM('1'!AO41,'2'!AO41,'3'!AO41,'4'!AO41,'5'!AO41,'6'!AO41,'7'!AO41,'8'!AO41,'9'!AO41,'10'!AO41,'11'!AO41,'12'!AO41,'13'!AO41,'14'!AO41,'15'!AO41,'16'!AO41,'17'!AO41,'18'!AO41,'19'!AO41,'20'!AO41,'21'!AO41,'22'!AO41,'23'!AO41,'24'!AO41,'25'!AO41,'26'!AO41,'27'!AO41,'28'!AO41,'29'!AO41,'30'!AO41,'31'!AO41)</f>
        <v>0</v>
      </c>
      <c r="AP41" s="99">
        <f>SUM('1'!AP41,'2'!AP41,'3'!AP41,'4'!AP41,'5'!AP41,'6'!AP41,'7'!AP41,'8'!AP41,'9'!AP41,'10'!AP41,'11'!AP41,'12'!AP41,'13'!AP41,'14'!AP41,'15'!AP41,'16'!AP41,'17'!AP41,'18'!AP41,'19'!AP41,'20'!AP41,'21'!AP41,'22'!AP41,'23'!AP41,'24'!AP41,'25'!AP41,'26'!AP41,'27'!AP41,'28'!AP41,'29'!AP41,'30'!AP41,'31'!AP41)</f>
        <v>0</v>
      </c>
      <c r="AQ41" s="100">
        <f t="shared" si="9"/>
        <v>0</v>
      </c>
      <c r="AR41" s="99">
        <f>SUM('1'!AR41,'2'!AR41,'3'!AR41,'4'!AR41,'5'!AR41,'6'!AR41,'7'!AR41,'8'!AR41,'9'!AR41,'10'!AR41,'11'!AR41,'12'!AR41,'13'!AR41,'14'!AR41,'15'!AR41,'16'!AR41,'17'!AR41,'18'!AR41,'19'!AR41,'20'!AR41,'21'!AR41,'22'!AR41,'23'!AR41,'24'!AR41,'25'!AR41,'26'!AR41,'27'!AR41,'28'!AR41,'29'!AR41,'30'!AR41,'31'!AR41)</f>
        <v>0</v>
      </c>
      <c r="AS41" s="99">
        <f>SUM('1'!AS41,'2'!AS41,'3'!AS41,'4'!AS41,'5'!AS41,'6'!AS41,'7'!AS41,'8'!AS41,'9'!AS41,'10'!AS41,'11'!AS41,'12'!AS41,'13'!AS41,'14'!AS41,'15'!AS41,'16'!AS41,'17'!AS41,'18'!AS41,'19'!AS41,'20'!AS41,'21'!AS41,'22'!AS41,'23'!AS41,'24'!AS41,'25'!AS41,'26'!AS41,'27'!AS41,'28'!AS41,'29'!AS41,'30'!AS41,'31'!AS41)</f>
        <v>0</v>
      </c>
      <c r="AT41" s="99">
        <f>SUM('1'!AT41,'2'!AT41,'3'!AT41,'4'!AT41,'5'!AT41,'6'!AT41,'7'!AT41,'8'!AT41,'9'!AT41,'10'!AT41,'11'!AT41,'12'!AT41,'13'!AT41,'14'!AT41,'15'!AT41,'16'!AT41,'17'!AT41,'18'!AT41,'19'!AT41,'20'!AT41,'21'!AT41,'22'!AT41,'23'!AT41,'24'!AT41,'25'!AT41,'26'!AT41,'27'!AT41,'28'!AT41,'29'!AT41,'30'!AT41,'31'!AT41)</f>
        <v>0</v>
      </c>
      <c r="AU41" s="100">
        <f t="shared" si="10"/>
        <v>0</v>
      </c>
      <c r="AV41" s="99">
        <f>SUM('1'!AV41,'2'!AV41,'3'!AV41,'4'!AV41,'5'!AV41,'6'!AV41,'7'!AV41,'8'!AV41,'9'!AV41,'10'!AV41,'11'!AV41,'12'!AV41,'13'!AV41,'14'!AV41,'15'!AV41,'16'!AV41,'17'!AV41,'18'!AV41,'19'!AV41,'20'!AV41,'21'!AV41,'22'!AV41,'23'!AV41,'24'!AV41,'25'!AV41,'26'!AV41,'27'!AV41,'28'!AV41,'29'!AV41,'30'!AV41,'31'!AV41)</f>
        <v>0</v>
      </c>
      <c r="AW41" s="99">
        <f>SUM('1'!AW41,'2'!AW41,'3'!AW41,'4'!AW41,'5'!AW41,'6'!AW41,'7'!AW41,'8'!AW41,'9'!AW41,'10'!AW41,'11'!AW41,'12'!AW41,'13'!AW41,'14'!AW41,'15'!AW41,'16'!AW41,'17'!AW41,'18'!AW41,'19'!AW41,'20'!AW41,'21'!AW41,'22'!AW41,'23'!AW41,'24'!AW41,'25'!AW41,'26'!AW41,'27'!AW41,'28'!AW41,'29'!AW41,'30'!AW41,'31'!AW41)</f>
        <v>0</v>
      </c>
      <c r="AX41" s="99">
        <f>SUM('1'!AX41,'2'!AX41,'3'!AX41,'4'!AX41,'5'!AX41,'6'!AX41,'7'!AX41,'8'!AX41,'9'!AX41,'10'!AX41,'11'!AX41,'12'!AX41,'13'!AX41,'14'!AX41,'15'!AX41,'16'!AX41,'17'!AX41,'18'!AX41,'19'!AX41,'20'!AX41,'21'!AX41,'22'!AX41,'23'!AX41,'24'!AX41,'25'!AX41,'26'!AX41,'27'!AX41,'28'!AX41,'29'!AX41,'30'!AX41,'31'!AX41)</f>
        <v>0</v>
      </c>
      <c r="AY41" s="100">
        <f t="shared" si="11"/>
        <v>0</v>
      </c>
      <c r="AZ41" s="99">
        <f>SUM('1'!AZ41,'2'!AZ41,'3'!AZ41,'4'!AZ41,'5'!AZ41,'6'!AZ41,'7'!AZ41,'8'!AZ41,'9'!AZ41,'10'!AZ41,'11'!AZ41,'12'!AZ41,'13'!AZ41,'14'!AZ41,'15'!AZ41,'16'!AZ41,'17'!AZ41,'18'!AZ41,'19'!AZ41,'20'!AZ41,'21'!AZ41,'22'!AZ41,'23'!AZ41,'24'!AZ41,'25'!AZ41,'26'!AZ41,'27'!AZ41,'28'!AZ41,'29'!AZ41,'30'!AZ41,'31'!AZ41)</f>
        <v>0</v>
      </c>
      <c r="BA41" s="100">
        <f t="shared" si="12"/>
        <v>0</v>
      </c>
    </row>
    <row r="42" spans="2:53" x14ac:dyDescent="1">
      <c r="B42" s="97">
        <v>1111075</v>
      </c>
      <c r="C42" s="98" t="s">
        <v>710</v>
      </c>
      <c r="D42" s="99">
        <f>SUM('1'!D42,'2'!D42,'3'!D42,'4'!D42,'5'!D42,'6'!D42,'7'!D42,'8'!D42,'9'!D42,'10'!D42,'11'!D42,'12'!D42,'13'!D42,'14'!D42,'15'!D42,'16'!D42,'17'!D42,'18'!D42,'19'!D42,'20'!D42,'21'!D42,'22'!D42,'23'!D42,'24'!D42,'25'!D42,'26'!D42,'27'!D42,'28'!D42,'29'!D42,'30'!D42,'31'!D42)</f>
        <v>0</v>
      </c>
      <c r="E42" s="99">
        <f>SUM('1'!E42,'2'!E42,'3'!E42,'4'!E42,'5'!E42,'6'!E42,'7'!E42,'8'!E42,'9'!E42,'10'!E42,'11'!E42,'12'!E42,'13'!E42,'14'!E42,'15'!E42,'16'!E42,'17'!E42,'18'!E42,'19'!E42,'20'!E42,'21'!E42,'22'!E42,'23'!E42,'24'!E42,'25'!E42,'26'!E42,'27'!E42,'28'!E42,'29'!E42,'30'!E42,'31'!E42)</f>
        <v>0</v>
      </c>
      <c r="F42" s="99">
        <f>SUM('1'!F42,'2'!F42,'3'!F42,'4'!F42,'5'!F42,'6'!F42,'7'!F42,'8'!F42,'9'!F42,'10'!F42,'11'!F42,'12'!F42,'13'!F42,'14'!F42,'15'!F42,'16'!F42,'17'!F42,'18'!F42,'19'!F42,'20'!F42,'21'!F42,'22'!F42,'23'!F42,'24'!F42,'25'!F42,'26'!F42,'27'!F42,'28'!F42,'29'!F42,'30'!F42,'31'!F42)</f>
        <v>0</v>
      </c>
      <c r="G42" s="100">
        <f t="shared" si="0"/>
        <v>0</v>
      </c>
      <c r="H42" s="99">
        <f>SUM('1'!H42,'2'!H42,'3'!H42,'4'!H42,'5'!H42,'6'!H42,'7'!H42,'8'!H42,'9'!H42,'10'!H42,'11'!H42,'12'!H42,'13'!H42,'14'!H42,'15'!H42,'16'!H42,'17'!H42,'18'!H42,'19'!H42,'20'!H42,'21'!H42,'22'!H42,'23'!H42,'24'!H42,'25'!H42,'26'!H42,'27'!H42,'28'!H42,'29'!H42,'30'!H42,'31'!H42)</f>
        <v>0</v>
      </c>
      <c r="I42" s="99">
        <f>SUM('1'!I42,'2'!I42,'3'!I42,'4'!I42,'5'!I42,'6'!I42,'7'!I42,'8'!I42,'9'!I42,'10'!I42,'11'!I42,'12'!I42,'13'!I42,'14'!I42,'15'!I42,'16'!I42,'17'!I42,'18'!I42,'19'!I42,'20'!I42,'21'!I42,'22'!I42,'23'!I42,'24'!I42,'25'!I42,'26'!I42,'27'!I42,'28'!I42,'29'!I42,'30'!I42,'31'!I42)</f>
        <v>0</v>
      </c>
      <c r="J42" s="99">
        <f>SUM('1'!J42,'2'!J42,'3'!J42,'4'!J42,'5'!J42,'6'!J42,'7'!J42,'8'!J42,'9'!J42,'10'!J42,'11'!J42,'12'!J42,'13'!J42,'14'!J42,'15'!J42,'16'!J42,'17'!J42,'18'!J42,'19'!J42,'20'!J42,'21'!J42,'22'!J42,'23'!J42,'24'!J42,'25'!J42,'26'!J42,'27'!J42,'28'!J42,'29'!J42,'30'!J42,'31'!J42)</f>
        <v>0</v>
      </c>
      <c r="K42" s="100">
        <f t="shared" si="1"/>
        <v>0</v>
      </c>
      <c r="L42" s="99">
        <f>SUM('1'!L42,'2'!L42,'3'!L42,'4'!L42,'5'!L42,'6'!L42,'7'!L42,'8'!L42,'9'!L42,'10'!L42,'11'!L42,'12'!L42,'13'!L42,'14'!L42,'15'!L42,'16'!L42,'17'!L42,'18'!L42,'19'!L42,'20'!L42,'21'!L42,'22'!L42,'23'!L42,'24'!L42,'25'!L42,'26'!L42,'27'!L42,'28'!L42,'29'!L42,'30'!L42,'31'!L42)</f>
        <v>0</v>
      </c>
      <c r="M42" s="99">
        <f>SUM('1'!M42,'2'!M42,'3'!M42,'4'!M42,'5'!M42,'6'!M42,'7'!M42,'8'!M42,'9'!M42,'10'!M42,'11'!M42,'12'!M42,'13'!M42,'14'!M42,'15'!M42,'16'!M42,'17'!M42,'18'!M42,'19'!M42,'20'!M42,'21'!M42,'22'!M42,'23'!M42,'24'!M42,'25'!M42,'26'!M42,'27'!M42,'28'!M42,'29'!M42,'30'!M42,'31'!M42)</f>
        <v>0</v>
      </c>
      <c r="N42" s="99">
        <f>SUM('1'!N42,'2'!N42,'3'!N42,'4'!N42,'5'!N42,'6'!N42,'7'!N42,'8'!N42,'9'!N42,'10'!N42,'11'!N42,'12'!N42,'13'!N42,'14'!N42,'15'!N42,'16'!N42,'17'!N42,'18'!N42,'19'!N42,'20'!N42,'21'!N42,'22'!N42,'23'!N42,'24'!N42,'25'!N42,'26'!N42,'27'!N42,'28'!N42,'29'!N42,'30'!N42,'31'!N42)</f>
        <v>0</v>
      </c>
      <c r="O42" s="100">
        <f t="shared" si="2"/>
        <v>0</v>
      </c>
      <c r="P42" s="99">
        <f>SUM('1'!P42,'2'!P42,'3'!P42,'4'!P42,'5'!P42,'6'!P42,'7'!P42,'8'!P42,'9'!P42,'10'!P42,'11'!P42,'12'!P42,'13'!P42,'14'!P42,'15'!P42,'16'!P42,'17'!P42,'18'!P42,'19'!P42,'20'!P42,'21'!P42,'22'!P42,'23'!P42,'24'!P42,'25'!P42,'26'!P42,'27'!P42,'28'!P42,'29'!P42,'30'!P42,'31'!P42)</f>
        <v>0</v>
      </c>
      <c r="Q42" s="99">
        <f>SUM('1'!Q42,'2'!Q42,'3'!Q42,'4'!Q42,'5'!Q42,'6'!Q42,'7'!Q42,'8'!Q42,'9'!Q42,'10'!Q42,'11'!Q42,'12'!Q42,'13'!Q42,'14'!Q42,'15'!Q42,'16'!Q42,'17'!Q42,'18'!Q42,'19'!Q42,'20'!Q42,'21'!Q42,'22'!Q42,'23'!Q42,'24'!Q42,'25'!Q42,'26'!Q42,'27'!Q42,'28'!Q42,'29'!Q42,'30'!Q42,'31'!Q42)</f>
        <v>0</v>
      </c>
      <c r="R42" s="99">
        <f>SUM('1'!R42,'2'!R42,'3'!R42,'4'!R42,'5'!R42,'6'!R42,'7'!R42,'8'!R42,'9'!R42,'10'!R42,'11'!R42,'12'!R42,'13'!R42,'14'!R42,'15'!R42,'16'!R42,'17'!R42,'18'!R42,'19'!R42,'20'!R42,'21'!R42,'22'!R42,'23'!R42,'24'!R42,'25'!R42,'26'!R42,'27'!R42,'28'!R42,'29'!R42,'30'!R42,'31'!R42)</f>
        <v>0</v>
      </c>
      <c r="S42" s="100">
        <f t="shared" si="3"/>
        <v>0</v>
      </c>
      <c r="T42" s="99">
        <f>SUM('1'!T42,'2'!T42,'3'!T42,'4'!T42,'5'!T42,'6'!T42,'7'!T42,'8'!T42,'9'!T42,'10'!T42,'11'!T42,'12'!T42,'13'!T42,'14'!T42,'15'!T42,'16'!T42,'17'!T42,'18'!T42,'19'!T42,'20'!T42,'21'!T42,'22'!T42,'23'!T42,'24'!T42,'25'!T42,'26'!T42,'27'!T42,'28'!T42,'29'!T42,'30'!T42,'31'!T42)</f>
        <v>0</v>
      </c>
      <c r="U42" s="99">
        <f>SUM('1'!U42,'2'!U42,'3'!U42,'4'!U42,'5'!U42,'6'!U42,'7'!U42,'8'!U42,'9'!U42,'10'!U42,'11'!U42,'12'!U42,'13'!U42,'14'!U42,'15'!U42,'16'!U42,'17'!U42,'18'!U42,'19'!U42,'20'!U42,'21'!U42,'22'!U42,'23'!U42,'24'!U42,'25'!U42,'26'!U42,'27'!U42,'28'!U42,'29'!U42,'30'!U42,'31'!U42)</f>
        <v>0</v>
      </c>
      <c r="V42" s="99">
        <f>SUM('1'!V42,'2'!V42,'3'!V42,'4'!V42,'5'!V42,'6'!V42,'7'!V42,'8'!V42,'9'!V42,'10'!V42,'11'!V42,'12'!V42,'13'!V42,'14'!V42,'15'!V42,'16'!V42,'17'!V42,'18'!V42,'19'!V42,'20'!V42,'21'!V42,'22'!V42,'23'!V42,'24'!V42,'25'!V42,'26'!V42,'27'!V42,'28'!V42,'29'!V42,'30'!V42,'31'!V42)</f>
        <v>0</v>
      </c>
      <c r="W42" s="100">
        <f t="shared" si="4"/>
        <v>0</v>
      </c>
      <c r="X42" s="99">
        <f>SUM('1'!X42,'2'!X42,'3'!X42,'4'!X42,'5'!X42,'6'!X42,'7'!X42,'8'!X42,'9'!X42,'10'!X42,'11'!X42,'12'!X42,'13'!X42,'14'!X42,'15'!X42,'16'!X42,'17'!X42,'18'!X42,'19'!X42,'20'!X42,'21'!X42,'22'!X42,'23'!X42,'24'!X42,'25'!X42,'26'!X42,'27'!X42,'28'!X42,'29'!X42,'30'!X42,'31'!X42)</f>
        <v>0</v>
      </c>
      <c r="Y42" s="99">
        <f>SUM('1'!Y42,'2'!Y42,'3'!Y42,'4'!Y42,'5'!Y42,'6'!Y42,'7'!Y42,'8'!Y42,'9'!Y42,'10'!Y42,'11'!Y42,'12'!Y42,'13'!Y42,'14'!Y42,'15'!Y42,'16'!Y42,'17'!Y42,'18'!Y42,'19'!Y42,'20'!Y42,'21'!Y42,'22'!Y42,'23'!Y42,'24'!Y42,'25'!Y42,'26'!Y42,'27'!Y42,'28'!Y42,'29'!Y42,'30'!Y42,'31'!Y42)</f>
        <v>0</v>
      </c>
      <c r="Z42" s="99">
        <f>SUM('1'!Z42,'2'!Z42,'3'!Z42,'4'!Z42,'5'!Z42,'6'!Z42,'7'!Z42,'8'!Z42,'9'!Z42,'10'!Z42,'11'!Z42,'12'!Z42,'13'!Z42,'14'!Z42,'15'!Z42,'16'!Z42,'17'!Z42,'18'!Z42,'19'!Z42,'20'!Z42,'21'!Z42,'22'!Z42,'23'!Z42,'24'!Z42,'25'!Z42,'26'!Z42,'27'!Z42,'28'!Z42,'29'!Z42,'30'!Z42,'31'!Z42)</f>
        <v>0</v>
      </c>
      <c r="AA42" s="100">
        <f t="shared" si="5"/>
        <v>0</v>
      </c>
      <c r="AB42" s="99">
        <f>SUM('1'!AB42,'2'!AB42,'3'!AB42,'4'!AB42,'5'!AB42,'6'!AB42,'7'!AB42,'8'!AB42,'9'!AB42,'10'!AB42,'11'!AB42,'12'!AB42,'13'!AB42,'14'!AB42,'15'!AB42,'16'!AB42,'17'!AB42,'18'!AB42,'19'!AB42,'20'!AB42,'21'!AB42,'22'!AB42,'23'!AB42,'24'!AB42,'25'!AB42,'26'!AB42,'27'!AB42,'28'!AB42,'29'!AB42,'30'!AB42,'31'!AB42)</f>
        <v>0</v>
      </c>
      <c r="AC42" s="99">
        <f>SUM('1'!AC42,'2'!AC42,'3'!AC42,'4'!AC42,'5'!AC42,'6'!AC42,'7'!AC42,'8'!AC42,'9'!AC42,'10'!AC42,'11'!AC42,'12'!AC42,'13'!AC42,'14'!AC42,'15'!AC42,'16'!AC42,'17'!AC42,'18'!AC42,'19'!AC42,'20'!AC42,'21'!AC42,'22'!AC42,'23'!AC42,'24'!AC42,'25'!AC42,'26'!AC42,'27'!AC42,'28'!AC42,'29'!AC42,'30'!AC42,'31'!AC42)</f>
        <v>0</v>
      </c>
      <c r="AD42" s="99">
        <f>SUM('1'!AD42,'2'!AD42,'3'!AD42,'4'!AD42,'5'!AD42,'6'!AD42,'7'!AD42,'8'!AD42,'9'!AD42,'10'!AD42,'11'!AD42,'12'!AD42,'13'!AD42,'14'!AD42,'15'!AD42,'16'!AD42,'17'!AD42,'18'!AD42,'19'!AD42,'20'!AD42,'21'!AD42,'22'!AD42,'23'!AD42,'24'!AD42,'25'!AD42,'26'!AD42,'27'!AD42,'28'!AD42,'29'!AD42,'30'!AD42,'31'!AD42)</f>
        <v>0</v>
      </c>
      <c r="AE42" s="100">
        <f t="shared" si="6"/>
        <v>0</v>
      </c>
      <c r="AF42" s="99">
        <f>SUM('1'!AF42,'2'!AF42,'3'!AF42,'4'!AF42,'5'!AF42,'6'!AF42,'7'!AF42,'8'!AF42,'9'!AF42,'10'!AF42,'11'!AF42,'12'!AF42,'13'!AF42,'14'!AF42,'15'!AF42,'16'!AF42,'17'!AF42,'18'!AF42,'19'!AF42,'20'!AF42,'21'!AF42,'22'!AF42,'23'!AF42,'24'!AF42,'25'!AF42,'26'!AF42,'27'!AF42,'28'!AF42,'29'!AF42,'30'!AF42,'31'!AF42)</f>
        <v>0</v>
      </c>
      <c r="AG42" s="99">
        <f>SUM('1'!AG42,'2'!AG42,'3'!AG42,'4'!AG42,'5'!AG42,'6'!AG42,'7'!AG42,'8'!AG42,'9'!AG42,'10'!AG42,'11'!AG42,'12'!AG42,'13'!AG42,'14'!AG42,'15'!AG42,'16'!AG42,'17'!AG42,'18'!AG42,'19'!AG42,'20'!AG42,'21'!AG42,'22'!AG42,'23'!AG42,'24'!AG42,'25'!AG42,'26'!AG42,'27'!AG42,'28'!AG42,'29'!AG42,'30'!AG42,'31'!AG42)</f>
        <v>0</v>
      </c>
      <c r="AH42" s="99">
        <f>SUM('1'!AH42,'2'!AH42,'3'!AH42,'4'!AH42,'5'!AH42,'6'!AH42,'7'!AH42,'8'!AH42,'9'!AH42,'10'!AH42,'11'!AH42,'12'!AH42,'13'!AH42,'14'!AH42,'15'!AH42,'16'!AH42,'17'!AH42,'18'!AH42,'19'!AH42,'20'!AH42,'21'!AH42,'22'!AH42,'23'!AH42,'24'!AH42,'25'!AH42,'26'!AH42,'27'!AH42,'28'!AH42,'29'!AH42,'30'!AH42,'31'!AH42)</f>
        <v>0</v>
      </c>
      <c r="AI42" s="100">
        <f t="shared" si="7"/>
        <v>0</v>
      </c>
      <c r="AJ42" s="99">
        <f>SUM('1'!AJ42,'2'!AJ42,'3'!AJ42,'4'!AJ42,'5'!AJ42,'6'!AJ42,'7'!AJ42,'8'!AJ42,'9'!AJ42,'10'!AJ42,'11'!AJ42,'12'!AJ42,'13'!AJ42,'14'!AJ42,'15'!AJ42,'16'!AJ42,'17'!AJ42,'18'!AJ42,'19'!AJ42,'20'!AJ42,'21'!AJ42,'22'!AJ42,'23'!AJ42,'24'!AJ42,'25'!AJ42,'26'!AJ42,'27'!AJ42,'28'!AJ42,'29'!AJ42,'30'!AJ42,'31'!AJ42)</f>
        <v>0</v>
      </c>
      <c r="AK42" s="99">
        <f>SUM('1'!AK42,'2'!AK42,'3'!AK42,'4'!AK42,'5'!AK42,'6'!AK42,'7'!AK42,'8'!AK42,'9'!AK42,'10'!AK42,'11'!AK42,'12'!AK42,'13'!AK42,'14'!AK42,'15'!AK42,'16'!AK42,'17'!AK42,'18'!AK42,'19'!AK42,'20'!AK42,'21'!AK42,'22'!AK42,'23'!AK42,'24'!AK42,'25'!AK42,'26'!AK42,'27'!AK42,'28'!AK42,'29'!AK42,'30'!AK42,'31'!AK42)</f>
        <v>0</v>
      </c>
      <c r="AL42" s="99">
        <f>SUM('1'!AL42,'2'!AL42,'3'!AL42,'4'!AL42,'5'!AL42,'6'!AL42,'7'!AL42,'8'!AL42,'9'!AL42,'10'!AL42,'11'!AL42,'12'!AL42,'13'!AL42,'14'!AL42,'15'!AL42,'16'!AL42,'17'!AL42,'18'!AL42,'19'!AL42,'20'!AL42,'21'!AL42,'22'!AL42,'23'!AL42,'24'!AL42,'25'!AL42,'26'!AL42,'27'!AL42,'28'!AL42,'29'!AL42,'30'!AL42,'31'!AL42)</f>
        <v>0</v>
      </c>
      <c r="AM42" s="100">
        <f t="shared" si="8"/>
        <v>0</v>
      </c>
      <c r="AN42" s="99">
        <f>SUM('1'!AN42,'2'!AN42,'3'!AN42,'4'!AN42,'5'!AN42,'6'!AN42,'7'!AN42,'8'!AN42,'9'!AN42,'10'!AN42,'11'!AN42,'12'!AN42,'13'!AN42,'14'!AN42,'15'!AN42,'16'!AN42,'17'!AN42,'18'!AN42,'19'!AN42,'20'!AN42,'21'!AN42,'22'!AN42,'23'!AN42,'24'!AN42,'25'!AN42,'26'!AN42,'27'!AN42,'28'!AN42,'29'!AN42,'30'!AN42,'31'!AN42)</f>
        <v>0</v>
      </c>
      <c r="AO42" s="99">
        <f>SUM('1'!AO42,'2'!AO42,'3'!AO42,'4'!AO42,'5'!AO42,'6'!AO42,'7'!AO42,'8'!AO42,'9'!AO42,'10'!AO42,'11'!AO42,'12'!AO42,'13'!AO42,'14'!AO42,'15'!AO42,'16'!AO42,'17'!AO42,'18'!AO42,'19'!AO42,'20'!AO42,'21'!AO42,'22'!AO42,'23'!AO42,'24'!AO42,'25'!AO42,'26'!AO42,'27'!AO42,'28'!AO42,'29'!AO42,'30'!AO42,'31'!AO42)</f>
        <v>0</v>
      </c>
      <c r="AP42" s="99">
        <f>SUM('1'!AP42,'2'!AP42,'3'!AP42,'4'!AP42,'5'!AP42,'6'!AP42,'7'!AP42,'8'!AP42,'9'!AP42,'10'!AP42,'11'!AP42,'12'!AP42,'13'!AP42,'14'!AP42,'15'!AP42,'16'!AP42,'17'!AP42,'18'!AP42,'19'!AP42,'20'!AP42,'21'!AP42,'22'!AP42,'23'!AP42,'24'!AP42,'25'!AP42,'26'!AP42,'27'!AP42,'28'!AP42,'29'!AP42,'30'!AP42,'31'!AP42)</f>
        <v>0</v>
      </c>
      <c r="AQ42" s="100">
        <f t="shared" si="9"/>
        <v>0</v>
      </c>
      <c r="AR42" s="99">
        <f>SUM('1'!AR42,'2'!AR42,'3'!AR42,'4'!AR42,'5'!AR42,'6'!AR42,'7'!AR42,'8'!AR42,'9'!AR42,'10'!AR42,'11'!AR42,'12'!AR42,'13'!AR42,'14'!AR42,'15'!AR42,'16'!AR42,'17'!AR42,'18'!AR42,'19'!AR42,'20'!AR42,'21'!AR42,'22'!AR42,'23'!AR42,'24'!AR42,'25'!AR42,'26'!AR42,'27'!AR42,'28'!AR42,'29'!AR42,'30'!AR42,'31'!AR42)</f>
        <v>0</v>
      </c>
      <c r="AS42" s="99">
        <f>SUM('1'!AS42,'2'!AS42,'3'!AS42,'4'!AS42,'5'!AS42,'6'!AS42,'7'!AS42,'8'!AS42,'9'!AS42,'10'!AS42,'11'!AS42,'12'!AS42,'13'!AS42,'14'!AS42,'15'!AS42,'16'!AS42,'17'!AS42,'18'!AS42,'19'!AS42,'20'!AS42,'21'!AS42,'22'!AS42,'23'!AS42,'24'!AS42,'25'!AS42,'26'!AS42,'27'!AS42,'28'!AS42,'29'!AS42,'30'!AS42,'31'!AS42)</f>
        <v>0</v>
      </c>
      <c r="AT42" s="99">
        <f>SUM('1'!AT42,'2'!AT42,'3'!AT42,'4'!AT42,'5'!AT42,'6'!AT42,'7'!AT42,'8'!AT42,'9'!AT42,'10'!AT42,'11'!AT42,'12'!AT42,'13'!AT42,'14'!AT42,'15'!AT42,'16'!AT42,'17'!AT42,'18'!AT42,'19'!AT42,'20'!AT42,'21'!AT42,'22'!AT42,'23'!AT42,'24'!AT42,'25'!AT42,'26'!AT42,'27'!AT42,'28'!AT42,'29'!AT42,'30'!AT42,'31'!AT42)</f>
        <v>0</v>
      </c>
      <c r="AU42" s="100">
        <f t="shared" si="10"/>
        <v>0</v>
      </c>
      <c r="AV42" s="99">
        <f>SUM('1'!AV42,'2'!AV42,'3'!AV42,'4'!AV42,'5'!AV42,'6'!AV42,'7'!AV42,'8'!AV42,'9'!AV42,'10'!AV42,'11'!AV42,'12'!AV42,'13'!AV42,'14'!AV42,'15'!AV42,'16'!AV42,'17'!AV42,'18'!AV42,'19'!AV42,'20'!AV42,'21'!AV42,'22'!AV42,'23'!AV42,'24'!AV42,'25'!AV42,'26'!AV42,'27'!AV42,'28'!AV42,'29'!AV42,'30'!AV42,'31'!AV42)</f>
        <v>0</v>
      </c>
      <c r="AW42" s="99">
        <f>SUM('1'!AW42,'2'!AW42,'3'!AW42,'4'!AW42,'5'!AW42,'6'!AW42,'7'!AW42,'8'!AW42,'9'!AW42,'10'!AW42,'11'!AW42,'12'!AW42,'13'!AW42,'14'!AW42,'15'!AW42,'16'!AW42,'17'!AW42,'18'!AW42,'19'!AW42,'20'!AW42,'21'!AW42,'22'!AW42,'23'!AW42,'24'!AW42,'25'!AW42,'26'!AW42,'27'!AW42,'28'!AW42,'29'!AW42,'30'!AW42,'31'!AW42)</f>
        <v>0</v>
      </c>
      <c r="AX42" s="99">
        <f>SUM('1'!AX42,'2'!AX42,'3'!AX42,'4'!AX42,'5'!AX42,'6'!AX42,'7'!AX42,'8'!AX42,'9'!AX42,'10'!AX42,'11'!AX42,'12'!AX42,'13'!AX42,'14'!AX42,'15'!AX42,'16'!AX42,'17'!AX42,'18'!AX42,'19'!AX42,'20'!AX42,'21'!AX42,'22'!AX42,'23'!AX42,'24'!AX42,'25'!AX42,'26'!AX42,'27'!AX42,'28'!AX42,'29'!AX42,'30'!AX42,'31'!AX42)</f>
        <v>0</v>
      </c>
      <c r="AY42" s="100">
        <f t="shared" si="11"/>
        <v>0</v>
      </c>
      <c r="AZ42" s="99">
        <f>SUM('1'!AZ42,'2'!AZ42,'3'!AZ42,'4'!AZ42,'5'!AZ42,'6'!AZ42,'7'!AZ42,'8'!AZ42,'9'!AZ42,'10'!AZ42,'11'!AZ42,'12'!AZ42,'13'!AZ42,'14'!AZ42,'15'!AZ42,'16'!AZ42,'17'!AZ42,'18'!AZ42,'19'!AZ42,'20'!AZ42,'21'!AZ42,'22'!AZ42,'23'!AZ42,'24'!AZ42,'25'!AZ42,'26'!AZ42,'27'!AZ42,'28'!AZ42,'29'!AZ42,'30'!AZ42,'31'!AZ42)</f>
        <v>0</v>
      </c>
      <c r="BA42" s="100">
        <f t="shared" si="12"/>
        <v>0</v>
      </c>
    </row>
    <row r="43" spans="2:53" x14ac:dyDescent="1">
      <c r="B43" s="97">
        <v>1111076</v>
      </c>
      <c r="C43" s="98" t="s">
        <v>711</v>
      </c>
      <c r="D43" s="99">
        <f>SUM('1'!D43,'2'!D43,'3'!D43,'4'!D43,'5'!D43,'6'!D43,'7'!D43,'8'!D43,'9'!D43,'10'!D43,'11'!D43,'12'!D43,'13'!D43,'14'!D43,'15'!D43,'16'!D43,'17'!D43,'18'!D43,'19'!D43,'20'!D43,'21'!D43,'22'!D43,'23'!D43,'24'!D43,'25'!D43,'26'!D43,'27'!D43,'28'!D43,'29'!D43,'30'!D43,'31'!D43)</f>
        <v>0</v>
      </c>
      <c r="E43" s="99">
        <f>SUM('1'!E43,'2'!E43,'3'!E43,'4'!E43,'5'!E43,'6'!E43,'7'!E43,'8'!E43,'9'!E43,'10'!E43,'11'!E43,'12'!E43,'13'!E43,'14'!E43,'15'!E43,'16'!E43,'17'!E43,'18'!E43,'19'!E43,'20'!E43,'21'!E43,'22'!E43,'23'!E43,'24'!E43,'25'!E43,'26'!E43,'27'!E43,'28'!E43,'29'!E43,'30'!E43,'31'!E43)</f>
        <v>0</v>
      </c>
      <c r="F43" s="99">
        <f>SUM('1'!F43,'2'!F43,'3'!F43,'4'!F43,'5'!F43,'6'!F43,'7'!F43,'8'!F43,'9'!F43,'10'!F43,'11'!F43,'12'!F43,'13'!F43,'14'!F43,'15'!F43,'16'!F43,'17'!F43,'18'!F43,'19'!F43,'20'!F43,'21'!F43,'22'!F43,'23'!F43,'24'!F43,'25'!F43,'26'!F43,'27'!F43,'28'!F43,'29'!F43,'30'!F43,'31'!F43)</f>
        <v>0</v>
      </c>
      <c r="G43" s="100">
        <f t="shared" si="0"/>
        <v>0</v>
      </c>
      <c r="H43" s="99">
        <f>SUM('1'!H43,'2'!H43,'3'!H43,'4'!H43,'5'!H43,'6'!H43,'7'!H43,'8'!H43,'9'!H43,'10'!H43,'11'!H43,'12'!H43,'13'!H43,'14'!H43,'15'!H43,'16'!H43,'17'!H43,'18'!H43,'19'!H43,'20'!H43,'21'!H43,'22'!H43,'23'!H43,'24'!H43,'25'!H43,'26'!H43,'27'!H43,'28'!H43,'29'!H43,'30'!H43,'31'!H43)</f>
        <v>0</v>
      </c>
      <c r="I43" s="99">
        <f>SUM('1'!I43,'2'!I43,'3'!I43,'4'!I43,'5'!I43,'6'!I43,'7'!I43,'8'!I43,'9'!I43,'10'!I43,'11'!I43,'12'!I43,'13'!I43,'14'!I43,'15'!I43,'16'!I43,'17'!I43,'18'!I43,'19'!I43,'20'!I43,'21'!I43,'22'!I43,'23'!I43,'24'!I43,'25'!I43,'26'!I43,'27'!I43,'28'!I43,'29'!I43,'30'!I43,'31'!I43)</f>
        <v>0</v>
      </c>
      <c r="J43" s="99">
        <f>SUM('1'!J43,'2'!J43,'3'!J43,'4'!J43,'5'!J43,'6'!J43,'7'!J43,'8'!J43,'9'!J43,'10'!J43,'11'!J43,'12'!J43,'13'!J43,'14'!J43,'15'!J43,'16'!J43,'17'!J43,'18'!J43,'19'!J43,'20'!J43,'21'!J43,'22'!J43,'23'!J43,'24'!J43,'25'!J43,'26'!J43,'27'!J43,'28'!J43,'29'!J43,'30'!J43,'31'!J43)</f>
        <v>0</v>
      </c>
      <c r="K43" s="100">
        <f t="shared" si="1"/>
        <v>0</v>
      </c>
      <c r="L43" s="99">
        <f>SUM('1'!L43,'2'!L43,'3'!L43,'4'!L43,'5'!L43,'6'!L43,'7'!L43,'8'!L43,'9'!L43,'10'!L43,'11'!L43,'12'!L43,'13'!L43,'14'!L43,'15'!L43,'16'!L43,'17'!L43,'18'!L43,'19'!L43,'20'!L43,'21'!L43,'22'!L43,'23'!L43,'24'!L43,'25'!L43,'26'!L43,'27'!L43,'28'!L43,'29'!L43,'30'!L43,'31'!L43)</f>
        <v>0</v>
      </c>
      <c r="M43" s="99">
        <f>SUM('1'!M43,'2'!M43,'3'!M43,'4'!M43,'5'!M43,'6'!M43,'7'!M43,'8'!M43,'9'!M43,'10'!M43,'11'!M43,'12'!M43,'13'!M43,'14'!M43,'15'!M43,'16'!M43,'17'!M43,'18'!M43,'19'!M43,'20'!M43,'21'!M43,'22'!M43,'23'!M43,'24'!M43,'25'!M43,'26'!M43,'27'!M43,'28'!M43,'29'!M43,'30'!M43,'31'!M43)</f>
        <v>0</v>
      </c>
      <c r="N43" s="99">
        <f>SUM('1'!N43,'2'!N43,'3'!N43,'4'!N43,'5'!N43,'6'!N43,'7'!N43,'8'!N43,'9'!N43,'10'!N43,'11'!N43,'12'!N43,'13'!N43,'14'!N43,'15'!N43,'16'!N43,'17'!N43,'18'!N43,'19'!N43,'20'!N43,'21'!N43,'22'!N43,'23'!N43,'24'!N43,'25'!N43,'26'!N43,'27'!N43,'28'!N43,'29'!N43,'30'!N43,'31'!N43)</f>
        <v>0</v>
      </c>
      <c r="O43" s="100">
        <f t="shared" si="2"/>
        <v>0</v>
      </c>
      <c r="P43" s="99">
        <f>SUM('1'!P43,'2'!P43,'3'!P43,'4'!P43,'5'!P43,'6'!P43,'7'!P43,'8'!P43,'9'!P43,'10'!P43,'11'!P43,'12'!P43,'13'!P43,'14'!P43,'15'!P43,'16'!P43,'17'!P43,'18'!P43,'19'!P43,'20'!P43,'21'!P43,'22'!P43,'23'!P43,'24'!P43,'25'!P43,'26'!P43,'27'!P43,'28'!P43,'29'!P43,'30'!P43,'31'!P43)</f>
        <v>0</v>
      </c>
      <c r="Q43" s="99">
        <f>SUM('1'!Q43,'2'!Q43,'3'!Q43,'4'!Q43,'5'!Q43,'6'!Q43,'7'!Q43,'8'!Q43,'9'!Q43,'10'!Q43,'11'!Q43,'12'!Q43,'13'!Q43,'14'!Q43,'15'!Q43,'16'!Q43,'17'!Q43,'18'!Q43,'19'!Q43,'20'!Q43,'21'!Q43,'22'!Q43,'23'!Q43,'24'!Q43,'25'!Q43,'26'!Q43,'27'!Q43,'28'!Q43,'29'!Q43,'30'!Q43,'31'!Q43)</f>
        <v>0</v>
      </c>
      <c r="R43" s="99">
        <f>SUM('1'!R43,'2'!R43,'3'!R43,'4'!R43,'5'!R43,'6'!R43,'7'!R43,'8'!R43,'9'!R43,'10'!R43,'11'!R43,'12'!R43,'13'!R43,'14'!R43,'15'!R43,'16'!R43,'17'!R43,'18'!R43,'19'!R43,'20'!R43,'21'!R43,'22'!R43,'23'!R43,'24'!R43,'25'!R43,'26'!R43,'27'!R43,'28'!R43,'29'!R43,'30'!R43,'31'!R43)</f>
        <v>0</v>
      </c>
      <c r="S43" s="100">
        <f t="shared" si="3"/>
        <v>0</v>
      </c>
      <c r="T43" s="99">
        <f>SUM('1'!T43,'2'!T43,'3'!T43,'4'!T43,'5'!T43,'6'!T43,'7'!T43,'8'!T43,'9'!T43,'10'!T43,'11'!T43,'12'!T43,'13'!T43,'14'!T43,'15'!T43,'16'!T43,'17'!T43,'18'!T43,'19'!T43,'20'!T43,'21'!T43,'22'!T43,'23'!T43,'24'!T43,'25'!T43,'26'!T43,'27'!T43,'28'!T43,'29'!T43,'30'!T43,'31'!T43)</f>
        <v>0</v>
      </c>
      <c r="U43" s="99">
        <f>SUM('1'!U43,'2'!U43,'3'!U43,'4'!U43,'5'!U43,'6'!U43,'7'!U43,'8'!U43,'9'!U43,'10'!U43,'11'!U43,'12'!U43,'13'!U43,'14'!U43,'15'!U43,'16'!U43,'17'!U43,'18'!U43,'19'!U43,'20'!U43,'21'!U43,'22'!U43,'23'!U43,'24'!U43,'25'!U43,'26'!U43,'27'!U43,'28'!U43,'29'!U43,'30'!U43,'31'!U43)</f>
        <v>0</v>
      </c>
      <c r="V43" s="99">
        <f>SUM('1'!V43,'2'!V43,'3'!V43,'4'!V43,'5'!V43,'6'!V43,'7'!V43,'8'!V43,'9'!V43,'10'!V43,'11'!V43,'12'!V43,'13'!V43,'14'!V43,'15'!V43,'16'!V43,'17'!V43,'18'!V43,'19'!V43,'20'!V43,'21'!V43,'22'!V43,'23'!V43,'24'!V43,'25'!V43,'26'!V43,'27'!V43,'28'!V43,'29'!V43,'30'!V43,'31'!V43)</f>
        <v>0</v>
      </c>
      <c r="W43" s="100">
        <f t="shared" si="4"/>
        <v>0</v>
      </c>
      <c r="X43" s="99">
        <f>SUM('1'!X43,'2'!X43,'3'!X43,'4'!X43,'5'!X43,'6'!X43,'7'!X43,'8'!X43,'9'!X43,'10'!X43,'11'!X43,'12'!X43,'13'!X43,'14'!X43,'15'!X43,'16'!X43,'17'!X43,'18'!X43,'19'!X43,'20'!X43,'21'!X43,'22'!X43,'23'!X43,'24'!X43,'25'!X43,'26'!X43,'27'!X43,'28'!X43,'29'!X43,'30'!X43,'31'!X43)</f>
        <v>0</v>
      </c>
      <c r="Y43" s="99">
        <f>SUM('1'!Y43,'2'!Y43,'3'!Y43,'4'!Y43,'5'!Y43,'6'!Y43,'7'!Y43,'8'!Y43,'9'!Y43,'10'!Y43,'11'!Y43,'12'!Y43,'13'!Y43,'14'!Y43,'15'!Y43,'16'!Y43,'17'!Y43,'18'!Y43,'19'!Y43,'20'!Y43,'21'!Y43,'22'!Y43,'23'!Y43,'24'!Y43,'25'!Y43,'26'!Y43,'27'!Y43,'28'!Y43,'29'!Y43,'30'!Y43,'31'!Y43)</f>
        <v>0</v>
      </c>
      <c r="Z43" s="99">
        <f>SUM('1'!Z43,'2'!Z43,'3'!Z43,'4'!Z43,'5'!Z43,'6'!Z43,'7'!Z43,'8'!Z43,'9'!Z43,'10'!Z43,'11'!Z43,'12'!Z43,'13'!Z43,'14'!Z43,'15'!Z43,'16'!Z43,'17'!Z43,'18'!Z43,'19'!Z43,'20'!Z43,'21'!Z43,'22'!Z43,'23'!Z43,'24'!Z43,'25'!Z43,'26'!Z43,'27'!Z43,'28'!Z43,'29'!Z43,'30'!Z43,'31'!Z43)</f>
        <v>0</v>
      </c>
      <c r="AA43" s="100">
        <f t="shared" si="5"/>
        <v>0</v>
      </c>
      <c r="AB43" s="99">
        <f>SUM('1'!AB43,'2'!AB43,'3'!AB43,'4'!AB43,'5'!AB43,'6'!AB43,'7'!AB43,'8'!AB43,'9'!AB43,'10'!AB43,'11'!AB43,'12'!AB43,'13'!AB43,'14'!AB43,'15'!AB43,'16'!AB43,'17'!AB43,'18'!AB43,'19'!AB43,'20'!AB43,'21'!AB43,'22'!AB43,'23'!AB43,'24'!AB43,'25'!AB43,'26'!AB43,'27'!AB43,'28'!AB43,'29'!AB43,'30'!AB43,'31'!AB43)</f>
        <v>0</v>
      </c>
      <c r="AC43" s="99">
        <f>SUM('1'!AC43,'2'!AC43,'3'!AC43,'4'!AC43,'5'!AC43,'6'!AC43,'7'!AC43,'8'!AC43,'9'!AC43,'10'!AC43,'11'!AC43,'12'!AC43,'13'!AC43,'14'!AC43,'15'!AC43,'16'!AC43,'17'!AC43,'18'!AC43,'19'!AC43,'20'!AC43,'21'!AC43,'22'!AC43,'23'!AC43,'24'!AC43,'25'!AC43,'26'!AC43,'27'!AC43,'28'!AC43,'29'!AC43,'30'!AC43,'31'!AC43)</f>
        <v>0</v>
      </c>
      <c r="AD43" s="99">
        <f>SUM('1'!AD43,'2'!AD43,'3'!AD43,'4'!AD43,'5'!AD43,'6'!AD43,'7'!AD43,'8'!AD43,'9'!AD43,'10'!AD43,'11'!AD43,'12'!AD43,'13'!AD43,'14'!AD43,'15'!AD43,'16'!AD43,'17'!AD43,'18'!AD43,'19'!AD43,'20'!AD43,'21'!AD43,'22'!AD43,'23'!AD43,'24'!AD43,'25'!AD43,'26'!AD43,'27'!AD43,'28'!AD43,'29'!AD43,'30'!AD43,'31'!AD43)</f>
        <v>0</v>
      </c>
      <c r="AE43" s="100">
        <f t="shared" si="6"/>
        <v>0</v>
      </c>
      <c r="AF43" s="99">
        <f>SUM('1'!AF43,'2'!AF43,'3'!AF43,'4'!AF43,'5'!AF43,'6'!AF43,'7'!AF43,'8'!AF43,'9'!AF43,'10'!AF43,'11'!AF43,'12'!AF43,'13'!AF43,'14'!AF43,'15'!AF43,'16'!AF43,'17'!AF43,'18'!AF43,'19'!AF43,'20'!AF43,'21'!AF43,'22'!AF43,'23'!AF43,'24'!AF43,'25'!AF43,'26'!AF43,'27'!AF43,'28'!AF43,'29'!AF43,'30'!AF43,'31'!AF43)</f>
        <v>0</v>
      </c>
      <c r="AG43" s="99">
        <f>SUM('1'!AG43,'2'!AG43,'3'!AG43,'4'!AG43,'5'!AG43,'6'!AG43,'7'!AG43,'8'!AG43,'9'!AG43,'10'!AG43,'11'!AG43,'12'!AG43,'13'!AG43,'14'!AG43,'15'!AG43,'16'!AG43,'17'!AG43,'18'!AG43,'19'!AG43,'20'!AG43,'21'!AG43,'22'!AG43,'23'!AG43,'24'!AG43,'25'!AG43,'26'!AG43,'27'!AG43,'28'!AG43,'29'!AG43,'30'!AG43,'31'!AG43)</f>
        <v>0</v>
      </c>
      <c r="AH43" s="99">
        <f>SUM('1'!AH43,'2'!AH43,'3'!AH43,'4'!AH43,'5'!AH43,'6'!AH43,'7'!AH43,'8'!AH43,'9'!AH43,'10'!AH43,'11'!AH43,'12'!AH43,'13'!AH43,'14'!AH43,'15'!AH43,'16'!AH43,'17'!AH43,'18'!AH43,'19'!AH43,'20'!AH43,'21'!AH43,'22'!AH43,'23'!AH43,'24'!AH43,'25'!AH43,'26'!AH43,'27'!AH43,'28'!AH43,'29'!AH43,'30'!AH43,'31'!AH43)</f>
        <v>0</v>
      </c>
      <c r="AI43" s="100">
        <f t="shared" si="7"/>
        <v>0</v>
      </c>
      <c r="AJ43" s="99">
        <f>SUM('1'!AJ43,'2'!AJ43,'3'!AJ43,'4'!AJ43,'5'!AJ43,'6'!AJ43,'7'!AJ43,'8'!AJ43,'9'!AJ43,'10'!AJ43,'11'!AJ43,'12'!AJ43,'13'!AJ43,'14'!AJ43,'15'!AJ43,'16'!AJ43,'17'!AJ43,'18'!AJ43,'19'!AJ43,'20'!AJ43,'21'!AJ43,'22'!AJ43,'23'!AJ43,'24'!AJ43,'25'!AJ43,'26'!AJ43,'27'!AJ43,'28'!AJ43,'29'!AJ43,'30'!AJ43,'31'!AJ43)</f>
        <v>0</v>
      </c>
      <c r="AK43" s="99">
        <f>SUM('1'!AK43,'2'!AK43,'3'!AK43,'4'!AK43,'5'!AK43,'6'!AK43,'7'!AK43,'8'!AK43,'9'!AK43,'10'!AK43,'11'!AK43,'12'!AK43,'13'!AK43,'14'!AK43,'15'!AK43,'16'!AK43,'17'!AK43,'18'!AK43,'19'!AK43,'20'!AK43,'21'!AK43,'22'!AK43,'23'!AK43,'24'!AK43,'25'!AK43,'26'!AK43,'27'!AK43,'28'!AK43,'29'!AK43,'30'!AK43,'31'!AK43)</f>
        <v>0</v>
      </c>
      <c r="AL43" s="99">
        <f>SUM('1'!AL43,'2'!AL43,'3'!AL43,'4'!AL43,'5'!AL43,'6'!AL43,'7'!AL43,'8'!AL43,'9'!AL43,'10'!AL43,'11'!AL43,'12'!AL43,'13'!AL43,'14'!AL43,'15'!AL43,'16'!AL43,'17'!AL43,'18'!AL43,'19'!AL43,'20'!AL43,'21'!AL43,'22'!AL43,'23'!AL43,'24'!AL43,'25'!AL43,'26'!AL43,'27'!AL43,'28'!AL43,'29'!AL43,'30'!AL43,'31'!AL43)</f>
        <v>0</v>
      </c>
      <c r="AM43" s="100">
        <f t="shared" si="8"/>
        <v>0</v>
      </c>
      <c r="AN43" s="99">
        <f>SUM('1'!AN43,'2'!AN43,'3'!AN43,'4'!AN43,'5'!AN43,'6'!AN43,'7'!AN43,'8'!AN43,'9'!AN43,'10'!AN43,'11'!AN43,'12'!AN43,'13'!AN43,'14'!AN43,'15'!AN43,'16'!AN43,'17'!AN43,'18'!AN43,'19'!AN43,'20'!AN43,'21'!AN43,'22'!AN43,'23'!AN43,'24'!AN43,'25'!AN43,'26'!AN43,'27'!AN43,'28'!AN43,'29'!AN43,'30'!AN43,'31'!AN43)</f>
        <v>0</v>
      </c>
      <c r="AO43" s="99">
        <f>SUM('1'!AO43,'2'!AO43,'3'!AO43,'4'!AO43,'5'!AO43,'6'!AO43,'7'!AO43,'8'!AO43,'9'!AO43,'10'!AO43,'11'!AO43,'12'!AO43,'13'!AO43,'14'!AO43,'15'!AO43,'16'!AO43,'17'!AO43,'18'!AO43,'19'!AO43,'20'!AO43,'21'!AO43,'22'!AO43,'23'!AO43,'24'!AO43,'25'!AO43,'26'!AO43,'27'!AO43,'28'!AO43,'29'!AO43,'30'!AO43,'31'!AO43)</f>
        <v>0</v>
      </c>
      <c r="AP43" s="99">
        <f>SUM('1'!AP43,'2'!AP43,'3'!AP43,'4'!AP43,'5'!AP43,'6'!AP43,'7'!AP43,'8'!AP43,'9'!AP43,'10'!AP43,'11'!AP43,'12'!AP43,'13'!AP43,'14'!AP43,'15'!AP43,'16'!AP43,'17'!AP43,'18'!AP43,'19'!AP43,'20'!AP43,'21'!AP43,'22'!AP43,'23'!AP43,'24'!AP43,'25'!AP43,'26'!AP43,'27'!AP43,'28'!AP43,'29'!AP43,'30'!AP43,'31'!AP43)</f>
        <v>0</v>
      </c>
      <c r="AQ43" s="100">
        <f t="shared" si="9"/>
        <v>0</v>
      </c>
      <c r="AR43" s="99">
        <f>SUM('1'!AR43,'2'!AR43,'3'!AR43,'4'!AR43,'5'!AR43,'6'!AR43,'7'!AR43,'8'!AR43,'9'!AR43,'10'!AR43,'11'!AR43,'12'!AR43,'13'!AR43,'14'!AR43,'15'!AR43,'16'!AR43,'17'!AR43,'18'!AR43,'19'!AR43,'20'!AR43,'21'!AR43,'22'!AR43,'23'!AR43,'24'!AR43,'25'!AR43,'26'!AR43,'27'!AR43,'28'!AR43,'29'!AR43,'30'!AR43,'31'!AR43)</f>
        <v>0</v>
      </c>
      <c r="AS43" s="99">
        <f>SUM('1'!AS43,'2'!AS43,'3'!AS43,'4'!AS43,'5'!AS43,'6'!AS43,'7'!AS43,'8'!AS43,'9'!AS43,'10'!AS43,'11'!AS43,'12'!AS43,'13'!AS43,'14'!AS43,'15'!AS43,'16'!AS43,'17'!AS43,'18'!AS43,'19'!AS43,'20'!AS43,'21'!AS43,'22'!AS43,'23'!AS43,'24'!AS43,'25'!AS43,'26'!AS43,'27'!AS43,'28'!AS43,'29'!AS43,'30'!AS43,'31'!AS43)</f>
        <v>0</v>
      </c>
      <c r="AT43" s="99">
        <f>SUM('1'!AT43,'2'!AT43,'3'!AT43,'4'!AT43,'5'!AT43,'6'!AT43,'7'!AT43,'8'!AT43,'9'!AT43,'10'!AT43,'11'!AT43,'12'!AT43,'13'!AT43,'14'!AT43,'15'!AT43,'16'!AT43,'17'!AT43,'18'!AT43,'19'!AT43,'20'!AT43,'21'!AT43,'22'!AT43,'23'!AT43,'24'!AT43,'25'!AT43,'26'!AT43,'27'!AT43,'28'!AT43,'29'!AT43,'30'!AT43,'31'!AT43)</f>
        <v>0</v>
      </c>
      <c r="AU43" s="100">
        <f t="shared" si="10"/>
        <v>0</v>
      </c>
      <c r="AV43" s="99">
        <f>SUM('1'!AV43,'2'!AV43,'3'!AV43,'4'!AV43,'5'!AV43,'6'!AV43,'7'!AV43,'8'!AV43,'9'!AV43,'10'!AV43,'11'!AV43,'12'!AV43,'13'!AV43,'14'!AV43,'15'!AV43,'16'!AV43,'17'!AV43,'18'!AV43,'19'!AV43,'20'!AV43,'21'!AV43,'22'!AV43,'23'!AV43,'24'!AV43,'25'!AV43,'26'!AV43,'27'!AV43,'28'!AV43,'29'!AV43,'30'!AV43,'31'!AV43)</f>
        <v>0</v>
      </c>
      <c r="AW43" s="99">
        <f>SUM('1'!AW43,'2'!AW43,'3'!AW43,'4'!AW43,'5'!AW43,'6'!AW43,'7'!AW43,'8'!AW43,'9'!AW43,'10'!AW43,'11'!AW43,'12'!AW43,'13'!AW43,'14'!AW43,'15'!AW43,'16'!AW43,'17'!AW43,'18'!AW43,'19'!AW43,'20'!AW43,'21'!AW43,'22'!AW43,'23'!AW43,'24'!AW43,'25'!AW43,'26'!AW43,'27'!AW43,'28'!AW43,'29'!AW43,'30'!AW43,'31'!AW43)</f>
        <v>0</v>
      </c>
      <c r="AX43" s="99">
        <f>SUM('1'!AX43,'2'!AX43,'3'!AX43,'4'!AX43,'5'!AX43,'6'!AX43,'7'!AX43,'8'!AX43,'9'!AX43,'10'!AX43,'11'!AX43,'12'!AX43,'13'!AX43,'14'!AX43,'15'!AX43,'16'!AX43,'17'!AX43,'18'!AX43,'19'!AX43,'20'!AX43,'21'!AX43,'22'!AX43,'23'!AX43,'24'!AX43,'25'!AX43,'26'!AX43,'27'!AX43,'28'!AX43,'29'!AX43,'30'!AX43,'31'!AX43)</f>
        <v>0</v>
      </c>
      <c r="AY43" s="100">
        <f t="shared" si="11"/>
        <v>0</v>
      </c>
      <c r="AZ43" s="99">
        <f>SUM('1'!AZ43,'2'!AZ43,'3'!AZ43,'4'!AZ43,'5'!AZ43,'6'!AZ43,'7'!AZ43,'8'!AZ43,'9'!AZ43,'10'!AZ43,'11'!AZ43,'12'!AZ43,'13'!AZ43,'14'!AZ43,'15'!AZ43,'16'!AZ43,'17'!AZ43,'18'!AZ43,'19'!AZ43,'20'!AZ43,'21'!AZ43,'22'!AZ43,'23'!AZ43,'24'!AZ43,'25'!AZ43,'26'!AZ43,'27'!AZ43,'28'!AZ43,'29'!AZ43,'30'!AZ43,'31'!AZ43)</f>
        <v>0</v>
      </c>
      <c r="BA43" s="100">
        <f t="shared" si="12"/>
        <v>0</v>
      </c>
    </row>
    <row r="44" spans="2:53" x14ac:dyDescent="1">
      <c r="B44" s="97">
        <v>1111077</v>
      </c>
      <c r="C44" s="98" t="s">
        <v>712</v>
      </c>
      <c r="D44" s="99">
        <f>SUM('1'!D44,'2'!D44,'3'!D44,'4'!D44,'5'!D44,'6'!D44,'7'!D44,'8'!D44,'9'!D44,'10'!D44,'11'!D44,'12'!D44,'13'!D44,'14'!D44,'15'!D44,'16'!D44,'17'!D44,'18'!D44,'19'!D44,'20'!D44,'21'!D44,'22'!D44,'23'!D44,'24'!D44,'25'!D44,'26'!D44,'27'!D44,'28'!D44,'29'!D44,'30'!D44,'31'!D44)</f>
        <v>0</v>
      </c>
      <c r="E44" s="99">
        <f>SUM('1'!E44,'2'!E44,'3'!E44,'4'!E44,'5'!E44,'6'!E44,'7'!E44,'8'!E44,'9'!E44,'10'!E44,'11'!E44,'12'!E44,'13'!E44,'14'!E44,'15'!E44,'16'!E44,'17'!E44,'18'!E44,'19'!E44,'20'!E44,'21'!E44,'22'!E44,'23'!E44,'24'!E44,'25'!E44,'26'!E44,'27'!E44,'28'!E44,'29'!E44,'30'!E44,'31'!E44)</f>
        <v>0</v>
      </c>
      <c r="F44" s="99">
        <f>SUM('1'!F44,'2'!F44,'3'!F44,'4'!F44,'5'!F44,'6'!F44,'7'!F44,'8'!F44,'9'!F44,'10'!F44,'11'!F44,'12'!F44,'13'!F44,'14'!F44,'15'!F44,'16'!F44,'17'!F44,'18'!F44,'19'!F44,'20'!F44,'21'!F44,'22'!F44,'23'!F44,'24'!F44,'25'!F44,'26'!F44,'27'!F44,'28'!F44,'29'!F44,'30'!F44,'31'!F44)</f>
        <v>0</v>
      </c>
      <c r="G44" s="100">
        <f t="shared" si="0"/>
        <v>0</v>
      </c>
      <c r="H44" s="99">
        <f>SUM('1'!H44,'2'!H44,'3'!H44,'4'!H44,'5'!H44,'6'!H44,'7'!H44,'8'!H44,'9'!H44,'10'!H44,'11'!H44,'12'!H44,'13'!H44,'14'!H44,'15'!H44,'16'!H44,'17'!H44,'18'!H44,'19'!H44,'20'!H44,'21'!H44,'22'!H44,'23'!H44,'24'!H44,'25'!H44,'26'!H44,'27'!H44,'28'!H44,'29'!H44,'30'!H44,'31'!H44)</f>
        <v>0</v>
      </c>
      <c r="I44" s="99">
        <f>SUM('1'!I44,'2'!I44,'3'!I44,'4'!I44,'5'!I44,'6'!I44,'7'!I44,'8'!I44,'9'!I44,'10'!I44,'11'!I44,'12'!I44,'13'!I44,'14'!I44,'15'!I44,'16'!I44,'17'!I44,'18'!I44,'19'!I44,'20'!I44,'21'!I44,'22'!I44,'23'!I44,'24'!I44,'25'!I44,'26'!I44,'27'!I44,'28'!I44,'29'!I44,'30'!I44,'31'!I44)</f>
        <v>0</v>
      </c>
      <c r="J44" s="99">
        <f>SUM('1'!J44,'2'!J44,'3'!J44,'4'!J44,'5'!J44,'6'!J44,'7'!J44,'8'!J44,'9'!J44,'10'!J44,'11'!J44,'12'!J44,'13'!J44,'14'!J44,'15'!J44,'16'!J44,'17'!J44,'18'!J44,'19'!J44,'20'!J44,'21'!J44,'22'!J44,'23'!J44,'24'!J44,'25'!J44,'26'!J44,'27'!J44,'28'!J44,'29'!J44,'30'!J44,'31'!J44)</f>
        <v>0</v>
      </c>
      <c r="K44" s="100">
        <f t="shared" si="1"/>
        <v>0</v>
      </c>
      <c r="L44" s="99">
        <f>SUM('1'!L44,'2'!L44,'3'!L44,'4'!L44,'5'!L44,'6'!L44,'7'!L44,'8'!L44,'9'!L44,'10'!L44,'11'!L44,'12'!L44,'13'!L44,'14'!L44,'15'!L44,'16'!L44,'17'!L44,'18'!L44,'19'!L44,'20'!L44,'21'!L44,'22'!L44,'23'!L44,'24'!L44,'25'!L44,'26'!L44,'27'!L44,'28'!L44,'29'!L44,'30'!L44,'31'!L44)</f>
        <v>0</v>
      </c>
      <c r="M44" s="99">
        <f>SUM('1'!M44,'2'!M44,'3'!M44,'4'!M44,'5'!M44,'6'!M44,'7'!M44,'8'!M44,'9'!M44,'10'!M44,'11'!M44,'12'!M44,'13'!M44,'14'!M44,'15'!M44,'16'!M44,'17'!M44,'18'!M44,'19'!M44,'20'!M44,'21'!M44,'22'!M44,'23'!M44,'24'!M44,'25'!M44,'26'!M44,'27'!M44,'28'!M44,'29'!M44,'30'!M44,'31'!M44)</f>
        <v>0</v>
      </c>
      <c r="N44" s="99">
        <f>SUM('1'!N44,'2'!N44,'3'!N44,'4'!N44,'5'!N44,'6'!N44,'7'!N44,'8'!N44,'9'!N44,'10'!N44,'11'!N44,'12'!N44,'13'!N44,'14'!N44,'15'!N44,'16'!N44,'17'!N44,'18'!N44,'19'!N44,'20'!N44,'21'!N44,'22'!N44,'23'!N44,'24'!N44,'25'!N44,'26'!N44,'27'!N44,'28'!N44,'29'!N44,'30'!N44,'31'!N44)</f>
        <v>0</v>
      </c>
      <c r="O44" s="100">
        <f t="shared" si="2"/>
        <v>0</v>
      </c>
      <c r="P44" s="99">
        <f>SUM('1'!P44,'2'!P44,'3'!P44,'4'!P44,'5'!P44,'6'!P44,'7'!P44,'8'!P44,'9'!P44,'10'!P44,'11'!P44,'12'!P44,'13'!P44,'14'!P44,'15'!P44,'16'!P44,'17'!P44,'18'!P44,'19'!P44,'20'!P44,'21'!P44,'22'!P44,'23'!P44,'24'!P44,'25'!P44,'26'!P44,'27'!P44,'28'!P44,'29'!P44,'30'!P44,'31'!P44)</f>
        <v>0</v>
      </c>
      <c r="Q44" s="99">
        <f>SUM('1'!Q44,'2'!Q44,'3'!Q44,'4'!Q44,'5'!Q44,'6'!Q44,'7'!Q44,'8'!Q44,'9'!Q44,'10'!Q44,'11'!Q44,'12'!Q44,'13'!Q44,'14'!Q44,'15'!Q44,'16'!Q44,'17'!Q44,'18'!Q44,'19'!Q44,'20'!Q44,'21'!Q44,'22'!Q44,'23'!Q44,'24'!Q44,'25'!Q44,'26'!Q44,'27'!Q44,'28'!Q44,'29'!Q44,'30'!Q44,'31'!Q44)</f>
        <v>0</v>
      </c>
      <c r="R44" s="99">
        <f>SUM('1'!R44,'2'!R44,'3'!R44,'4'!R44,'5'!R44,'6'!R44,'7'!R44,'8'!R44,'9'!R44,'10'!R44,'11'!R44,'12'!R44,'13'!R44,'14'!R44,'15'!R44,'16'!R44,'17'!R44,'18'!R44,'19'!R44,'20'!R44,'21'!R44,'22'!R44,'23'!R44,'24'!R44,'25'!R44,'26'!R44,'27'!R44,'28'!R44,'29'!R44,'30'!R44,'31'!R44)</f>
        <v>0</v>
      </c>
      <c r="S44" s="100">
        <f t="shared" si="3"/>
        <v>0</v>
      </c>
      <c r="T44" s="99">
        <f>SUM('1'!T44,'2'!T44,'3'!T44,'4'!T44,'5'!T44,'6'!T44,'7'!T44,'8'!T44,'9'!T44,'10'!T44,'11'!T44,'12'!T44,'13'!T44,'14'!T44,'15'!T44,'16'!T44,'17'!T44,'18'!T44,'19'!T44,'20'!T44,'21'!T44,'22'!T44,'23'!T44,'24'!T44,'25'!T44,'26'!T44,'27'!T44,'28'!T44,'29'!T44,'30'!T44,'31'!T44)</f>
        <v>0</v>
      </c>
      <c r="U44" s="99">
        <f>SUM('1'!U44,'2'!U44,'3'!U44,'4'!U44,'5'!U44,'6'!U44,'7'!U44,'8'!U44,'9'!U44,'10'!U44,'11'!U44,'12'!U44,'13'!U44,'14'!U44,'15'!U44,'16'!U44,'17'!U44,'18'!U44,'19'!U44,'20'!U44,'21'!U44,'22'!U44,'23'!U44,'24'!U44,'25'!U44,'26'!U44,'27'!U44,'28'!U44,'29'!U44,'30'!U44,'31'!U44)</f>
        <v>0</v>
      </c>
      <c r="V44" s="99">
        <f>SUM('1'!V44,'2'!V44,'3'!V44,'4'!V44,'5'!V44,'6'!V44,'7'!V44,'8'!V44,'9'!V44,'10'!V44,'11'!V44,'12'!V44,'13'!V44,'14'!V44,'15'!V44,'16'!V44,'17'!V44,'18'!V44,'19'!V44,'20'!V44,'21'!V44,'22'!V44,'23'!V44,'24'!V44,'25'!V44,'26'!V44,'27'!V44,'28'!V44,'29'!V44,'30'!V44,'31'!V44)</f>
        <v>0</v>
      </c>
      <c r="W44" s="100">
        <f t="shared" si="4"/>
        <v>0</v>
      </c>
      <c r="X44" s="99">
        <f>SUM('1'!X44,'2'!X44,'3'!X44,'4'!X44,'5'!X44,'6'!X44,'7'!X44,'8'!X44,'9'!X44,'10'!X44,'11'!X44,'12'!X44,'13'!X44,'14'!X44,'15'!X44,'16'!X44,'17'!X44,'18'!X44,'19'!X44,'20'!X44,'21'!X44,'22'!X44,'23'!X44,'24'!X44,'25'!X44,'26'!X44,'27'!X44,'28'!X44,'29'!X44,'30'!X44,'31'!X44)</f>
        <v>0</v>
      </c>
      <c r="Y44" s="99">
        <f>SUM('1'!Y44,'2'!Y44,'3'!Y44,'4'!Y44,'5'!Y44,'6'!Y44,'7'!Y44,'8'!Y44,'9'!Y44,'10'!Y44,'11'!Y44,'12'!Y44,'13'!Y44,'14'!Y44,'15'!Y44,'16'!Y44,'17'!Y44,'18'!Y44,'19'!Y44,'20'!Y44,'21'!Y44,'22'!Y44,'23'!Y44,'24'!Y44,'25'!Y44,'26'!Y44,'27'!Y44,'28'!Y44,'29'!Y44,'30'!Y44,'31'!Y44)</f>
        <v>0</v>
      </c>
      <c r="Z44" s="99">
        <f>SUM('1'!Z44,'2'!Z44,'3'!Z44,'4'!Z44,'5'!Z44,'6'!Z44,'7'!Z44,'8'!Z44,'9'!Z44,'10'!Z44,'11'!Z44,'12'!Z44,'13'!Z44,'14'!Z44,'15'!Z44,'16'!Z44,'17'!Z44,'18'!Z44,'19'!Z44,'20'!Z44,'21'!Z44,'22'!Z44,'23'!Z44,'24'!Z44,'25'!Z44,'26'!Z44,'27'!Z44,'28'!Z44,'29'!Z44,'30'!Z44,'31'!Z44)</f>
        <v>0</v>
      </c>
      <c r="AA44" s="100">
        <f t="shared" si="5"/>
        <v>0</v>
      </c>
      <c r="AB44" s="99">
        <f>SUM('1'!AB44,'2'!AB44,'3'!AB44,'4'!AB44,'5'!AB44,'6'!AB44,'7'!AB44,'8'!AB44,'9'!AB44,'10'!AB44,'11'!AB44,'12'!AB44,'13'!AB44,'14'!AB44,'15'!AB44,'16'!AB44,'17'!AB44,'18'!AB44,'19'!AB44,'20'!AB44,'21'!AB44,'22'!AB44,'23'!AB44,'24'!AB44,'25'!AB44,'26'!AB44,'27'!AB44,'28'!AB44,'29'!AB44,'30'!AB44,'31'!AB44)</f>
        <v>0</v>
      </c>
      <c r="AC44" s="99">
        <f>SUM('1'!AC44,'2'!AC44,'3'!AC44,'4'!AC44,'5'!AC44,'6'!AC44,'7'!AC44,'8'!AC44,'9'!AC44,'10'!AC44,'11'!AC44,'12'!AC44,'13'!AC44,'14'!AC44,'15'!AC44,'16'!AC44,'17'!AC44,'18'!AC44,'19'!AC44,'20'!AC44,'21'!AC44,'22'!AC44,'23'!AC44,'24'!AC44,'25'!AC44,'26'!AC44,'27'!AC44,'28'!AC44,'29'!AC44,'30'!AC44,'31'!AC44)</f>
        <v>0</v>
      </c>
      <c r="AD44" s="99">
        <f>SUM('1'!AD44,'2'!AD44,'3'!AD44,'4'!AD44,'5'!AD44,'6'!AD44,'7'!AD44,'8'!AD44,'9'!AD44,'10'!AD44,'11'!AD44,'12'!AD44,'13'!AD44,'14'!AD44,'15'!AD44,'16'!AD44,'17'!AD44,'18'!AD44,'19'!AD44,'20'!AD44,'21'!AD44,'22'!AD44,'23'!AD44,'24'!AD44,'25'!AD44,'26'!AD44,'27'!AD44,'28'!AD44,'29'!AD44,'30'!AD44,'31'!AD44)</f>
        <v>0</v>
      </c>
      <c r="AE44" s="100">
        <f t="shared" si="6"/>
        <v>0</v>
      </c>
      <c r="AF44" s="99">
        <f>SUM('1'!AF44,'2'!AF44,'3'!AF44,'4'!AF44,'5'!AF44,'6'!AF44,'7'!AF44,'8'!AF44,'9'!AF44,'10'!AF44,'11'!AF44,'12'!AF44,'13'!AF44,'14'!AF44,'15'!AF44,'16'!AF44,'17'!AF44,'18'!AF44,'19'!AF44,'20'!AF44,'21'!AF44,'22'!AF44,'23'!AF44,'24'!AF44,'25'!AF44,'26'!AF44,'27'!AF44,'28'!AF44,'29'!AF44,'30'!AF44,'31'!AF44)</f>
        <v>0</v>
      </c>
      <c r="AG44" s="99">
        <f>SUM('1'!AG44,'2'!AG44,'3'!AG44,'4'!AG44,'5'!AG44,'6'!AG44,'7'!AG44,'8'!AG44,'9'!AG44,'10'!AG44,'11'!AG44,'12'!AG44,'13'!AG44,'14'!AG44,'15'!AG44,'16'!AG44,'17'!AG44,'18'!AG44,'19'!AG44,'20'!AG44,'21'!AG44,'22'!AG44,'23'!AG44,'24'!AG44,'25'!AG44,'26'!AG44,'27'!AG44,'28'!AG44,'29'!AG44,'30'!AG44,'31'!AG44)</f>
        <v>0</v>
      </c>
      <c r="AH44" s="99">
        <f>SUM('1'!AH44,'2'!AH44,'3'!AH44,'4'!AH44,'5'!AH44,'6'!AH44,'7'!AH44,'8'!AH44,'9'!AH44,'10'!AH44,'11'!AH44,'12'!AH44,'13'!AH44,'14'!AH44,'15'!AH44,'16'!AH44,'17'!AH44,'18'!AH44,'19'!AH44,'20'!AH44,'21'!AH44,'22'!AH44,'23'!AH44,'24'!AH44,'25'!AH44,'26'!AH44,'27'!AH44,'28'!AH44,'29'!AH44,'30'!AH44,'31'!AH44)</f>
        <v>0</v>
      </c>
      <c r="AI44" s="100">
        <f t="shared" si="7"/>
        <v>0</v>
      </c>
      <c r="AJ44" s="99">
        <f>SUM('1'!AJ44,'2'!AJ44,'3'!AJ44,'4'!AJ44,'5'!AJ44,'6'!AJ44,'7'!AJ44,'8'!AJ44,'9'!AJ44,'10'!AJ44,'11'!AJ44,'12'!AJ44,'13'!AJ44,'14'!AJ44,'15'!AJ44,'16'!AJ44,'17'!AJ44,'18'!AJ44,'19'!AJ44,'20'!AJ44,'21'!AJ44,'22'!AJ44,'23'!AJ44,'24'!AJ44,'25'!AJ44,'26'!AJ44,'27'!AJ44,'28'!AJ44,'29'!AJ44,'30'!AJ44,'31'!AJ44)</f>
        <v>0</v>
      </c>
      <c r="AK44" s="99">
        <f>SUM('1'!AK44,'2'!AK44,'3'!AK44,'4'!AK44,'5'!AK44,'6'!AK44,'7'!AK44,'8'!AK44,'9'!AK44,'10'!AK44,'11'!AK44,'12'!AK44,'13'!AK44,'14'!AK44,'15'!AK44,'16'!AK44,'17'!AK44,'18'!AK44,'19'!AK44,'20'!AK44,'21'!AK44,'22'!AK44,'23'!AK44,'24'!AK44,'25'!AK44,'26'!AK44,'27'!AK44,'28'!AK44,'29'!AK44,'30'!AK44,'31'!AK44)</f>
        <v>0</v>
      </c>
      <c r="AL44" s="99">
        <f>SUM('1'!AL44,'2'!AL44,'3'!AL44,'4'!AL44,'5'!AL44,'6'!AL44,'7'!AL44,'8'!AL44,'9'!AL44,'10'!AL44,'11'!AL44,'12'!AL44,'13'!AL44,'14'!AL44,'15'!AL44,'16'!AL44,'17'!AL44,'18'!AL44,'19'!AL44,'20'!AL44,'21'!AL44,'22'!AL44,'23'!AL44,'24'!AL44,'25'!AL44,'26'!AL44,'27'!AL44,'28'!AL44,'29'!AL44,'30'!AL44,'31'!AL44)</f>
        <v>0</v>
      </c>
      <c r="AM44" s="100">
        <f t="shared" si="8"/>
        <v>0</v>
      </c>
      <c r="AN44" s="99">
        <f>SUM('1'!AN44,'2'!AN44,'3'!AN44,'4'!AN44,'5'!AN44,'6'!AN44,'7'!AN44,'8'!AN44,'9'!AN44,'10'!AN44,'11'!AN44,'12'!AN44,'13'!AN44,'14'!AN44,'15'!AN44,'16'!AN44,'17'!AN44,'18'!AN44,'19'!AN44,'20'!AN44,'21'!AN44,'22'!AN44,'23'!AN44,'24'!AN44,'25'!AN44,'26'!AN44,'27'!AN44,'28'!AN44,'29'!AN44,'30'!AN44,'31'!AN44)</f>
        <v>0</v>
      </c>
      <c r="AO44" s="99">
        <f>SUM('1'!AO44,'2'!AO44,'3'!AO44,'4'!AO44,'5'!AO44,'6'!AO44,'7'!AO44,'8'!AO44,'9'!AO44,'10'!AO44,'11'!AO44,'12'!AO44,'13'!AO44,'14'!AO44,'15'!AO44,'16'!AO44,'17'!AO44,'18'!AO44,'19'!AO44,'20'!AO44,'21'!AO44,'22'!AO44,'23'!AO44,'24'!AO44,'25'!AO44,'26'!AO44,'27'!AO44,'28'!AO44,'29'!AO44,'30'!AO44,'31'!AO44)</f>
        <v>0</v>
      </c>
      <c r="AP44" s="99">
        <f>SUM('1'!AP44,'2'!AP44,'3'!AP44,'4'!AP44,'5'!AP44,'6'!AP44,'7'!AP44,'8'!AP44,'9'!AP44,'10'!AP44,'11'!AP44,'12'!AP44,'13'!AP44,'14'!AP44,'15'!AP44,'16'!AP44,'17'!AP44,'18'!AP44,'19'!AP44,'20'!AP44,'21'!AP44,'22'!AP44,'23'!AP44,'24'!AP44,'25'!AP44,'26'!AP44,'27'!AP44,'28'!AP44,'29'!AP44,'30'!AP44,'31'!AP44)</f>
        <v>0</v>
      </c>
      <c r="AQ44" s="100">
        <f t="shared" si="9"/>
        <v>0</v>
      </c>
      <c r="AR44" s="99">
        <f>SUM('1'!AR44,'2'!AR44,'3'!AR44,'4'!AR44,'5'!AR44,'6'!AR44,'7'!AR44,'8'!AR44,'9'!AR44,'10'!AR44,'11'!AR44,'12'!AR44,'13'!AR44,'14'!AR44,'15'!AR44,'16'!AR44,'17'!AR44,'18'!AR44,'19'!AR44,'20'!AR44,'21'!AR44,'22'!AR44,'23'!AR44,'24'!AR44,'25'!AR44,'26'!AR44,'27'!AR44,'28'!AR44,'29'!AR44,'30'!AR44,'31'!AR44)</f>
        <v>0</v>
      </c>
      <c r="AS44" s="99">
        <f>SUM('1'!AS44,'2'!AS44,'3'!AS44,'4'!AS44,'5'!AS44,'6'!AS44,'7'!AS44,'8'!AS44,'9'!AS44,'10'!AS44,'11'!AS44,'12'!AS44,'13'!AS44,'14'!AS44,'15'!AS44,'16'!AS44,'17'!AS44,'18'!AS44,'19'!AS44,'20'!AS44,'21'!AS44,'22'!AS44,'23'!AS44,'24'!AS44,'25'!AS44,'26'!AS44,'27'!AS44,'28'!AS44,'29'!AS44,'30'!AS44,'31'!AS44)</f>
        <v>0</v>
      </c>
      <c r="AT44" s="99">
        <f>SUM('1'!AT44,'2'!AT44,'3'!AT44,'4'!AT44,'5'!AT44,'6'!AT44,'7'!AT44,'8'!AT44,'9'!AT44,'10'!AT44,'11'!AT44,'12'!AT44,'13'!AT44,'14'!AT44,'15'!AT44,'16'!AT44,'17'!AT44,'18'!AT44,'19'!AT44,'20'!AT44,'21'!AT44,'22'!AT44,'23'!AT44,'24'!AT44,'25'!AT44,'26'!AT44,'27'!AT44,'28'!AT44,'29'!AT44,'30'!AT44,'31'!AT44)</f>
        <v>0</v>
      </c>
      <c r="AU44" s="100">
        <f t="shared" si="10"/>
        <v>0</v>
      </c>
      <c r="AV44" s="99">
        <f>SUM('1'!AV44,'2'!AV44,'3'!AV44,'4'!AV44,'5'!AV44,'6'!AV44,'7'!AV44,'8'!AV44,'9'!AV44,'10'!AV44,'11'!AV44,'12'!AV44,'13'!AV44,'14'!AV44,'15'!AV44,'16'!AV44,'17'!AV44,'18'!AV44,'19'!AV44,'20'!AV44,'21'!AV44,'22'!AV44,'23'!AV44,'24'!AV44,'25'!AV44,'26'!AV44,'27'!AV44,'28'!AV44,'29'!AV44,'30'!AV44,'31'!AV44)</f>
        <v>0</v>
      </c>
      <c r="AW44" s="99">
        <f>SUM('1'!AW44,'2'!AW44,'3'!AW44,'4'!AW44,'5'!AW44,'6'!AW44,'7'!AW44,'8'!AW44,'9'!AW44,'10'!AW44,'11'!AW44,'12'!AW44,'13'!AW44,'14'!AW44,'15'!AW44,'16'!AW44,'17'!AW44,'18'!AW44,'19'!AW44,'20'!AW44,'21'!AW44,'22'!AW44,'23'!AW44,'24'!AW44,'25'!AW44,'26'!AW44,'27'!AW44,'28'!AW44,'29'!AW44,'30'!AW44,'31'!AW44)</f>
        <v>0</v>
      </c>
      <c r="AX44" s="99">
        <f>SUM('1'!AX44,'2'!AX44,'3'!AX44,'4'!AX44,'5'!AX44,'6'!AX44,'7'!AX44,'8'!AX44,'9'!AX44,'10'!AX44,'11'!AX44,'12'!AX44,'13'!AX44,'14'!AX44,'15'!AX44,'16'!AX44,'17'!AX44,'18'!AX44,'19'!AX44,'20'!AX44,'21'!AX44,'22'!AX44,'23'!AX44,'24'!AX44,'25'!AX44,'26'!AX44,'27'!AX44,'28'!AX44,'29'!AX44,'30'!AX44,'31'!AX44)</f>
        <v>0</v>
      </c>
      <c r="AY44" s="100">
        <f t="shared" si="11"/>
        <v>0</v>
      </c>
      <c r="AZ44" s="99">
        <f>SUM('1'!AZ44,'2'!AZ44,'3'!AZ44,'4'!AZ44,'5'!AZ44,'6'!AZ44,'7'!AZ44,'8'!AZ44,'9'!AZ44,'10'!AZ44,'11'!AZ44,'12'!AZ44,'13'!AZ44,'14'!AZ44,'15'!AZ44,'16'!AZ44,'17'!AZ44,'18'!AZ44,'19'!AZ44,'20'!AZ44,'21'!AZ44,'22'!AZ44,'23'!AZ44,'24'!AZ44,'25'!AZ44,'26'!AZ44,'27'!AZ44,'28'!AZ44,'29'!AZ44,'30'!AZ44,'31'!AZ44)</f>
        <v>0</v>
      </c>
      <c r="BA44" s="100">
        <f t="shared" si="12"/>
        <v>0</v>
      </c>
    </row>
    <row r="45" spans="2:53" x14ac:dyDescent="1">
      <c r="B45" s="97">
        <v>1111078</v>
      </c>
      <c r="C45" s="98" t="s">
        <v>713</v>
      </c>
      <c r="D45" s="99">
        <f>SUM('1'!D45,'2'!D45,'3'!D45,'4'!D45,'5'!D45,'6'!D45,'7'!D45,'8'!D45,'9'!D45,'10'!D45,'11'!D45,'12'!D45,'13'!D45,'14'!D45,'15'!D45,'16'!D45,'17'!D45,'18'!D45,'19'!D45,'20'!D45,'21'!D45,'22'!D45,'23'!D45,'24'!D45,'25'!D45,'26'!D45,'27'!D45,'28'!D45,'29'!D45,'30'!D45,'31'!D45)</f>
        <v>0</v>
      </c>
      <c r="E45" s="99">
        <f>SUM('1'!E45,'2'!E45,'3'!E45,'4'!E45,'5'!E45,'6'!E45,'7'!E45,'8'!E45,'9'!E45,'10'!E45,'11'!E45,'12'!E45,'13'!E45,'14'!E45,'15'!E45,'16'!E45,'17'!E45,'18'!E45,'19'!E45,'20'!E45,'21'!E45,'22'!E45,'23'!E45,'24'!E45,'25'!E45,'26'!E45,'27'!E45,'28'!E45,'29'!E45,'30'!E45,'31'!E45)</f>
        <v>0</v>
      </c>
      <c r="F45" s="99">
        <f>SUM('1'!F45,'2'!F45,'3'!F45,'4'!F45,'5'!F45,'6'!F45,'7'!F45,'8'!F45,'9'!F45,'10'!F45,'11'!F45,'12'!F45,'13'!F45,'14'!F45,'15'!F45,'16'!F45,'17'!F45,'18'!F45,'19'!F45,'20'!F45,'21'!F45,'22'!F45,'23'!F45,'24'!F45,'25'!F45,'26'!F45,'27'!F45,'28'!F45,'29'!F45,'30'!F45,'31'!F45)</f>
        <v>0</v>
      </c>
      <c r="G45" s="100">
        <f t="shared" si="0"/>
        <v>0</v>
      </c>
      <c r="H45" s="99">
        <f>SUM('1'!H45,'2'!H45,'3'!H45,'4'!H45,'5'!H45,'6'!H45,'7'!H45,'8'!H45,'9'!H45,'10'!H45,'11'!H45,'12'!H45,'13'!H45,'14'!H45,'15'!H45,'16'!H45,'17'!H45,'18'!H45,'19'!H45,'20'!H45,'21'!H45,'22'!H45,'23'!H45,'24'!H45,'25'!H45,'26'!H45,'27'!H45,'28'!H45,'29'!H45,'30'!H45,'31'!H45)</f>
        <v>0</v>
      </c>
      <c r="I45" s="99">
        <f>SUM('1'!I45,'2'!I45,'3'!I45,'4'!I45,'5'!I45,'6'!I45,'7'!I45,'8'!I45,'9'!I45,'10'!I45,'11'!I45,'12'!I45,'13'!I45,'14'!I45,'15'!I45,'16'!I45,'17'!I45,'18'!I45,'19'!I45,'20'!I45,'21'!I45,'22'!I45,'23'!I45,'24'!I45,'25'!I45,'26'!I45,'27'!I45,'28'!I45,'29'!I45,'30'!I45,'31'!I45)</f>
        <v>0</v>
      </c>
      <c r="J45" s="99">
        <f>SUM('1'!J45,'2'!J45,'3'!J45,'4'!J45,'5'!J45,'6'!J45,'7'!J45,'8'!J45,'9'!J45,'10'!J45,'11'!J45,'12'!J45,'13'!J45,'14'!J45,'15'!J45,'16'!J45,'17'!J45,'18'!J45,'19'!J45,'20'!J45,'21'!J45,'22'!J45,'23'!J45,'24'!J45,'25'!J45,'26'!J45,'27'!J45,'28'!J45,'29'!J45,'30'!J45,'31'!J45)</f>
        <v>0</v>
      </c>
      <c r="K45" s="100">
        <f t="shared" si="1"/>
        <v>0</v>
      </c>
      <c r="L45" s="99">
        <f>SUM('1'!L45,'2'!L45,'3'!L45,'4'!L45,'5'!L45,'6'!L45,'7'!L45,'8'!L45,'9'!L45,'10'!L45,'11'!L45,'12'!L45,'13'!L45,'14'!L45,'15'!L45,'16'!L45,'17'!L45,'18'!L45,'19'!L45,'20'!L45,'21'!L45,'22'!L45,'23'!L45,'24'!L45,'25'!L45,'26'!L45,'27'!L45,'28'!L45,'29'!L45,'30'!L45,'31'!L45)</f>
        <v>0</v>
      </c>
      <c r="M45" s="99">
        <f>SUM('1'!M45,'2'!M45,'3'!M45,'4'!M45,'5'!M45,'6'!M45,'7'!M45,'8'!M45,'9'!M45,'10'!M45,'11'!M45,'12'!M45,'13'!M45,'14'!M45,'15'!M45,'16'!M45,'17'!M45,'18'!M45,'19'!M45,'20'!M45,'21'!M45,'22'!M45,'23'!M45,'24'!M45,'25'!M45,'26'!M45,'27'!M45,'28'!M45,'29'!M45,'30'!M45,'31'!M45)</f>
        <v>0</v>
      </c>
      <c r="N45" s="99">
        <f>SUM('1'!N45,'2'!N45,'3'!N45,'4'!N45,'5'!N45,'6'!N45,'7'!N45,'8'!N45,'9'!N45,'10'!N45,'11'!N45,'12'!N45,'13'!N45,'14'!N45,'15'!N45,'16'!N45,'17'!N45,'18'!N45,'19'!N45,'20'!N45,'21'!N45,'22'!N45,'23'!N45,'24'!N45,'25'!N45,'26'!N45,'27'!N45,'28'!N45,'29'!N45,'30'!N45,'31'!N45)</f>
        <v>0</v>
      </c>
      <c r="O45" s="100">
        <f t="shared" si="2"/>
        <v>0</v>
      </c>
      <c r="P45" s="99">
        <f>SUM('1'!P45,'2'!P45,'3'!P45,'4'!P45,'5'!P45,'6'!P45,'7'!P45,'8'!P45,'9'!P45,'10'!P45,'11'!P45,'12'!P45,'13'!P45,'14'!P45,'15'!P45,'16'!P45,'17'!P45,'18'!P45,'19'!P45,'20'!P45,'21'!P45,'22'!P45,'23'!P45,'24'!P45,'25'!P45,'26'!P45,'27'!P45,'28'!P45,'29'!P45,'30'!P45,'31'!P45)</f>
        <v>0</v>
      </c>
      <c r="Q45" s="99">
        <f>SUM('1'!Q45,'2'!Q45,'3'!Q45,'4'!Q45,'5'!Q45,'6'!Q45,'7'!Q45,'8'!Q45,'9'!Q45,'10'!Q45,'11'!Q45,'12'!Q45,'13'!Q45,'14'!Q45,'15'!Q45,'16'!Q45,'17'!Q45,'18'!Q45,'19'!Q45,'20'!Q45,'21'!Q45,'22'!Q45,'23'!Q45,'24'!Q45,'25'!Q45,'26'!Q45,'27'!Q45,'28'!Q45,'29'!Q45,'30'!Q45,'31'!Q45)</f>
        <v>0</v>
      </c>
      <c r="R45" s="99">
        <f>SUM('1'!R45,'2'!R45,'3'!R45,'4'!R45,'5'!R45,'6'!R45,'7'!R45,'8'!R45,'9'!R45,'10'!R45,'11'!R45,'12'!R45,'13'!R45,'14'!R45,'15'!R45,'16'!R45,'17'!R45,'18'!R45,'19'!R45,'20'!R45,'21'!R45,'22'!R45,'23'!R45,'24'!R45,'25'!R45,'26'!R45,'27'!R45,'28'!R45,'29'!R45,'30'!R45,'31'!R45)</f>
        <v>0</v>
      </c>
      <c r="S45" s="100">
        <f t="shared" si="3"/>
        <v>0</v>
      </c>
      <c r="T45" s="99">
        <f>SUM('1'!T45,'2'!T45,'3'!T45,'4'!T45,'5'!T45,'6'!T45,'7'!T45,'8'!T45,'9'!T45,'10'!T45,'11'!T45,'12'!T45,'13'!T45,'14'!T45,'15'!T45,'16'!T45,'17'!T45,'18'!T45,'19'!T45,'20'!T45,'21'!T45,'22'!T45,'23'!T45,'24'!T45,'25'!T45,'26'!T45,'27'!T45,'28'!T45,'29'!T45,'30'!T45,'31'!T45)</f>
        <v>0</v>
      </c>
      <c r="U45" s="99">
        <f>SUM('1'!U45,'2'!U45,'3'!U45,'4'!U45,'5'!U45,'6'!U45,'7'!U45,'8'!U45,'9'!U45,'10'!U45,'11'!U45,'12'!U45,'13'!U45,'14'!U45,'15'!U45,'16'!U45,'17'!U45,'18'!U45,'19'!U45,'20'!U45,'21'!U45,'22'!U45,'23'!U45,'24'!U45,'25'!U45,'26'!U45,'27'!U45,'28'!U45,'29'!U45,'30'!U45,'31'!U45)</f>
        <v>0</v>
      </c>
      <c r="V45" s="99">
        <f>SUM('1'!V45,'2'!V45,'3'!V45,'4'!V45,'5'!V45,'6'!V45,'7'!V45,'8'!V45,'9'!V45,'10'!V45,'11'!V45,'12'!V45,'13'!V45,'14'!V45,'15'!V45,'16'!V45,'17'!V45,'18'!V45,'19'!V45,'20'!V45,'21'!V45,'22'!V45,'23'!V45,'24'!V45,'25'!V45,'26'!V45,'27'!V45,'28'!V45,'29'!V45,'30'!V45,'31'!V45)</f>
        <v>0</v>
      </c>
      <c r="W45" s="100">
        <f t="shared" si="4"/>
        <v>0</v>
      </c>
      <c r="X45" s="99">
        <f>SUM('1'!X45,'2'!X45,'3'!X45,'4'!X45,'5'!X45,'6'!X45,'7'!X45,'8'!X45,'9'!X45,'10'!X45,'11'!X45,'12'!X45,'13'!X45,'14'!X45,'15'!X45,'16'!X45,'17'!X45,'18'!X45,'19'!X45,'20'!X45,'21'!X45,'22'!X45,'23'!X45,'24'!X45,'25'!X45,'26'!X45,'27'!X45,'28'!X45,'29'!X45,'30'!X45,'31'!X45)</f>
        <v>0</v>
      </c>
      <c r="Y45" s="99">
        <f>SUM('1'!Y45,'2'!Y45,'3'!Y45,'4'!Y45,'5'!Y45,'6'!Y45,'7'!Y45,'8'!Y45,'9'!Y45,'10'!Y45,'11'!Y45,'12'!Y45,'13'!Y45,'14'!Y45,'15'!Y45,'16'!Y45,'17'!Y45,'18'!Y45,'19'!Y45,'20'!Y45,'21'!Y45,'22'!Y45,'23'!Y45,'24'!Y45,'25'!Y45,'26'!Y45,'27'!Y45,'28'!Y45,'29'!Y45,'30'!Y45,'31'!Y45)</f>
        <v>0</v>
      </c>
      <c r="Z45" s="99">
        <f>SUM('1'!Z45,'2'!Z45,'3'!Z45,'4'!Z45,'5'!Z45,'6'!Z45,'7'!Z45,'8'!Z45,'9'!Z45,'10'!Z45,'11'!Z45,'12'!Z45,'13'!Z45,'14'!Z45,'15'!Z45,'16'!Z45,'17'!Z45,'18'!Z45,'19'!Z45,'20'!Z45,'21'!Z45,'22'!Z45,'23'!Z45,'24'!Z45,'25'!Z45,'26'!Z45,'27'!Z45,'28'!Z45,'29'!Z45,'30'!Z45,'31'!Z45)</f>
        <v>0</v>
      </c>
      <c r="AA45" s="100">
        <f t="shared" si="5"/>
        <v>0</v>
      </c>
      <c r="AB45" s="99">
        <f>SUM('1'!AB45,'2'!AB45,'3'!AB45,'4'!AB45,'5'!AB45,'6'!AB45,'7'!AB45,'8'!AB45,'9'!AB45,'10'!AB45,'11'!AB45,'12'!AB45,'13'!AB45,'14'!AB45,'15'!AB45,'16'!AB45,'17'!AB45,'18'!AB45,'19'!AB45,'20'!AB45,'21'!AB45,'22'!AB45,'23'!AB45,'24'!AB45,'25'!AB45,'26'!AB45,'27'!AB45,'28'!AB45,'29'!AB45,'30'!AB45,'31'!AB45)</f>
        <v>0</v>
      </c>
      <c r="AC45" s="99">
        <f>SUM('1'!AC45,'2'!AC45,'3'!AC45,'4'!AC45,'5'!AC45,'6'!AC45,'7'!AC45,'8'!AC45,'9'!AC45,'10'!AC45,'11'!AC45,'12'!AC45,'13'!AC45,'14'!AC45,'15'!AC45,'16'!AC45,'17'!AC45,'18'!AC45,'19'!AC45,'20'!AC45,'21'!AC45,'22'!AC45,'23'!AC45,'24'!AC45,'25'!AC45,'26'!AC45,'27'!AC45,'28'!AC45,'29'!AC45,'30'!AC45,'31'!AC45)</f>
        <v>0</v>
      </c>
      <c r="AD45" s="99">
        <f>SUM('1'!AD45,'2'!AD45,'3'!AD45,'4'!AD45,'5'!AD45,'6'!AD45,'7'!AD45,'8'!AD45,'9'!AD45,'10'!AD45,'11'!AD45,'12'!AD45,'13'!AD45,'14'!AD45,'15'!AD45,'16'!AD45,'17'!AD45,'18'!AD45,'19'!AD45,'20'!AD45,'21'!AD45,'22'!AD45,'23'!AD45,'24'!AD45,'25'!AD45,'26'!AD45,'27'!AD45,'28'!AD45,'29'!AD45,'30'!AD45,'31'!AD45)</f>
        <v>0</v>
      </c>
      <c r="AE45" s="100">
        <f t="shared" si="6"/>
        <v>0</v>
      </c>
      <c r="AF45" s="99">
        <f>SUM('1'!AF45,'2'!AF45,'3'!AF45,'4'!AF45,'5'!AF45,'6'!AF45,'7'!AF45,'8'!AF45,'9'!AF45,'10'!AF45,'11'!AF45,'12'!AF45,'13'!AF45,'14'!AF45,'15'!AF45,'16'!AF45,'17'!AF45,'18'!AF45,'19'!AF45,'20'!AF45,'21'!AF45,'22'!AF45,'23'!AF45,'24'!AF45,'25'!AF45,'26'!AF45,'27'!AF45,'28'!AF45,'29'!AF45,'30'!AF45,'31'!AF45)</f>
        <v>0</v>
      </c>
      <c r="AG45" s="99">
        <f>SUM('1'!AG45,'2'!AG45,'3'!AG45,'4'!AG45,'5'!AG45,'6'!AG45,'7'!AG45,'8'!AG45,'9'!AG45,'10'!AG45,'11'!AG45,'12'!AG45,'13'!AG45,'14'!AG45,'15'!AG45,'16'!AG45,'17'!AG45,'18'!AG45,'19'!AG45,'20'!AG45,'21'!AG45,'22'!AG45,'23'!AG45,'24'!AG45,'25'!AG45,'26'!AG45,'27'!AG45,'28'!AG45,'29'!AG45,'30'!AG45,'31'!AG45)</f>
        <v>0</v>
      </c>
      <c r="AH45" s="99">
        <f>SUM('1'!AH45,'2'!AH45,'3'!AH45,'4'!AH45,'5'!AH45,'6'!AH45,'7'!AH45,'8'!AH45,'9'!AH45,'10'!AH45,'11'!AH45,'12'!AH45,'13'!AH45,'14'!AH45,'15'!AH45,'16'!AH45,'17'!AH45,'18'!AH45,'19'!AH45,'20'!AH45,'21'!AH45,'22'!AH45,'23'!AH45,'24'!AH45,'25'!AH45,'26'!AH45,'27'!AH45,'28'!AH45,'29'!AH45,'30'!AH45,'31'!AH45)</f>
        <v>0</v>
      </c>
      <c r="AI45" s="100">
        <f t="shared" si="7"/>
        <v>0</v>
      </c>
      <c r="AJ45" s="99">
        <f>SUM('1'!AJ45,'2'!AJ45,'3'!AJ45,'4'!AJ45,'5'!AJ45,'6'!AJ45,'7'!AJ45,'8'!AJ45,'9'!AJ45,'10'!AJ45,'11'!AJ45,'12'!AJ45,'13'!AJ45,'14'!AJ45,'15'!AJ45,'16'!AJ45,'17'!AJ45,'18'!AJ45,'19'!AJ45,'20'!AJ45,'21'!AJ45,'22'!AJ45,'23'!AJ45,'24'!AJ45,'25'!AJ45,'26'!AJ45,'27'!AJ45,'28'!AJ45,'29'!AJ45,'30'!AJ45,'31'!AJ45)</f>
        <v>0</v>
      </c>
      <c r="AK45" s="99">
        <f>SUM('1'!AK45,'2'!AK45,'3'!AK45,'4'!AK45,'5'!AK45,'6'!AK45,'7'!AK45,'8'!AK45,'9'!AK45,'10'!AK45,'11'!AK45,'12'!AK45,'13'!AK45,'14'!AK45,'15'!AK45,'16'!AK45,'17'!AK45,'18'!AK45,'19'!AK45,'20'!AK45,'21'!AK45,'22'!AK45,'23'!AK45,'24'!AK45,'25'!AK45,'26'!AK45,'27'!AK45,'28'!AK45,'29'!AK45,'30'!AK45,'31'!AK45)</f>
        <v>0</v>
      </c>
      <c r="AL45" s="99">
        <f>SUM('1'!AL45,'2'!AL45,'3'!AL45,'4'!AL45,'5'!AL45,'6'!AL45,'7'!AL45,'8'!AL45,'9'!AL45,'10'!AL45,'11'!AL45,'12'!AL45,'13'!AL45,'14'!AL45,'15'!AL45,'16'!AL45,'17'!AL45,'18'!AL45,'19'!AL45,'20'!AL45,'21'!AL45,'22'!AL45,'23'!AL45,'24'!AL45,'25'!AL45,'26'!AL45,'27'!AL45,'28'!AL45,'29'!AL45,'30'!AL45,'31'!AL45)</f>
        <v>0</v>
      </c>
      <c r="AM45" s="100">
        <f t="shared" si="8"/>
        <v>0</v>
      </c>
      <c r="AN45" s="99">
        <f>SUM('1'!AN45,'2'!AN45,'3'!AN45,'4'!AN45,'5'!AN45,'6'!AN45,'7'!AN45,'8'!AN45,'9'!AN45,'10'!AN45,'11'!AN45,'12'!AN45,'13'!AN45,'14'!AN45,'15'!AN45,'16'!AN45,'17'!AN45,'18'!AN45,'19'!AN45,'20'!AN45,'21'!AN45,'22'!AN45,'23'!AN45,'24'!AN45,'25'!AN45,'26'!AN45,'27'!AN45,'28'!AN45,'29'!AN45,'30'!AN45,'31'!AN45)</f>
        <v>0</v>
      </c>
      <c r="AO45" s="99">
        <f>SUM('1'!AO45,'2'!AO45,'3'!AO45,'4'!AO45,'5'!AO45,'6'!AO45,'7'!AO45,'8'!AO45,'9'!AO45,'10'!AO45,'11'!AO45,'12'!AO45,'13'!AO45,'14'!AO45,'15'!AO45,'16'!AO45,'17'!AO45,'18'!AO45,'19'!AO45,'20'!AO45,'21'!AO45,'22'!AO45,'23'!AO45,'24'!AO45,'25'!AO45,'26'!AO45,'27'!AO45,'28'!AO45,'29'!AO45,'30'!AO45,'31'!AO45)</f>
        <v>0</v>
      </c>
      <c r="AP45" s="99">
        <f>SUM('1'!AP45,'2'!AP45,'3'!AP45,'4'!AP45,'5'!AP45,'6'!AP45,'7'!AP45,'8'!AP45,'9'!AP45,'10'!AP45,'11'!AP45,'12'!AP45,'13'!AP45,'14'!AP45,'15'!AP45,'16'!AP45,'17'!AP45,'18'!AP45,'19'!AP45,'20'!AP45,'21'!AP45,'22'!AP45,'23'!AP45,'24'!AP45,'25'!AP45,'26'!AP45,'27'!AP45,'28'!AP45,'29'!AP45,'30'!AP45,'31'!AP45)</f>
        <v>0</v>
      </c>
      <c r="AQ45" s="100">
        <f t="shared" si="9"/>
        <v>0</v>
      </c>
      <c r="AR45" s="99">
        <f>SUM('1'!AR45,'2'!AR45,'3'!AR45,'4'!AR45,'5'!AR45,'6'!AR45,'7'!AR45,'8'!AR45,'9'!AR45,'10'!AR45,'11'!AR45,'12'!AR45,'13'!AR45,'14'!AR45,'15'!AR45,'16'!AR45,'17'!AR45,'18'!AR45,'19'!AR45,'20'!AR45,'21'!AR45,'22'!AR45,'23'!AR45,'24'!AR45,'25'!AR45,'26'!AR45,'27'!AR45,'28'!AR45,'29'!AR45,'30'!AR45,'31'!AR45)</f>
        <v>0</v>
      </c>
      <c r="AS45" s="99">
        <f>SUM('1'!AS45,'2'!AS45,'3'!AS45,'4'!AS45,'5'!AS45,'6'!AS45,'7'!AS45,'8'!AS45,'9'!AS45,'10'!AS45,'11'!AS45,'12'!AS45,'13'!AS45,'14'!AS45,'15'!AS45,'16'!AS45,'17'!AS45,'18'!AS45,'19'!AS45,'20'!AS45,'21'!AS45,'22'!AS45,'23'!AS45,'24'!AS45,'25'!AS45,'26'!AS45,'27'!AS45,'28'!AS45,'29'!AS45,'30'!AS45,'31'!AS45)</f>
        <v>0</v>
      </c>
      <c r="AT45" s="99">
        <f>SUM('1'!AT45,'2'!AT45,'3'!AT45,'4'!AT45,'5'!AT45,'6'!AT45,'7'!AT45,'8'!AT45,'9'!AT45,'10'!AT45,'11'!AT45,'12'!AT45,'13'!AT45,'14'!AT45,'15'!AT45,'16'!AT45,'17'!AT45,'18'!AT45,'19'!AT45,'20'!AT45,'21'!AT45,'22'!AT45,'23'!AT45,'24'!AT45,'25'!AT45,'26'!AT45,'27'!AT45,'28'!AT45,'29'!AT45,'30'!AT45,'31'!AT45)</f>
        <v>0</v>
      </c>
      <c r="AU45" s="100">
        <f t="shared" si="10"/>
        <v>0</v>
      </c>
      <c r="AV45" s="99">
        <f>SUM('1'!AV45,'2'!AV45,'3'!AV45,'4'!AV45,'5'!AV45,'6'!AV45,'7'!AV45,'8'!AV45,'9'!AV45,'10'!AV45,'11'!AV45,'12'!AV45,'13'!AV45,'14'!AV45,'15'!AV45,'16'!AV45,'17'!AV45,'18'!AV45,'19'!AV45,'20'!AV45,'21'!AV45,'22'!AV45,'23'!AV45,'24'!AV45,'25'!AV45,'26'!AV45,'27'!AV45,'28'!AV45,'29'!AV45,'30'!AV45,'31'!AV45)</f>
        <v>0</v>
      </c>
      <c r="AW45" s="99">
        <f>SUM('1'!AW45,'2'!AW45,'3'!AW45,'4'!AW45,'5'!AW45,'6'!AW45,'7'!AW45,'8'!AW45,'9'!AW45,'10'!AW45,'11'!AW45,'12'!AW45,'13'!AW45,'14'!AW45,'15'!AW45,'16'!AW45,'17'!AW45,'18'!AW45,'19'!AW45,'20'!AW45,'21'!AW45,'22'!AW45,'23'!AW45,'24'!AW45,'25'!AW45,'26'!AW45,'27'!AW45,'28'!AW45,'29'!AW45,'30'!AW45,'31'!AW45)</f>
        <v>0</v>
      </c>
      <c r="AX45" s="99">
        <f>SUM('1'!AX45,'2'!AX45,'3'!AX45,'4'!AX45,'5'!AX45,'6'!AX45,'7'!AX45,'8'!AX45,'9'!AX45,'10'!AX45,'11'!AX45,'12'!AX45,'13'!AX45,'14'!AX45,'15'!AX45,'16'!AX45,'17'!AX45,'18'!AX45,'19'!AX45,'20'!AX45,'21'!AX45,'22'!AX45,'23'!AX45,'24'!AX45,'25'!AX45,'26'!AX45,'27'!AX45,'28'!AX45,'29'!AX45,'30'!AX45,'31'!AX45)</f>
        <v>0</v>
      </c>
      <c r="AY45" s="100">
        <f t="shared" si="11"/>
        <v>0</v>
      </c>
      <c r="AZ45" s="99">
        <f>SUM('1'!AZ45,'2'!AZ45,'3'!AZ45,'4'!AZ45,'5'!AZ45,'6'!AZ45,'7'!AZ45,'8'!AZ45,'9'!AZ45,'10'!AZ45,'11'!AZ45,'12'!AZ45,'13'!AZ45,'14'!AZ45,'15'!AZ45,'16'!AZ45,'17'!AZ45,'18'!AZ45,'19'!AZ45,'20'!AZ45,'21'!AZ45,'22'!AZ45,'23'!AZ45,'24'!AZ45,'25'!AZ45,'26'!AZ45,'27'!AZ45,'28'!AZ45,'29'!AZ45,'30'!AZ45,'31'!AZ45)</f>
        <v>0</v>
      </c>
      <c r="BA45" s="100">
        <f t="shared" si="12"/>
        <v>0</v>
      </c>
    </row>
    <row r="46" spans="2:53" x14ac:dyDescent="1">
      <c r="B46" s="97">
        <v>1111079</v>
      </c>
      <c r="C46" s="98" t="s">
        <v>714</v>
      </c>
      <c r="D46" s="99">
        <f>SUM('1'!D46,'2'!D46,'3'!D46,'4'!D46,'5'!D46,'6'!D46,'7'!D46,'8'!D46,'9'!D46,'10'!D46,'11'!D46,'12'!D46,'13'!D46,'14'!D46,'15'!D46,'16'!D46,'17'!D46,'18'!D46,'19'!D46,'20'!D46,'21'!D46,'22'!D46,'23'!D46,'24'!D46,'25'!D46,'26'!D46,'27'!D46,'28'!D46,'29'!D46,'30'!D46,'31'!D46)</f>
        <v>0</v>
      </c>
      <c r="E46" s="99">
        <f>SUM('1'!E46,'2'!E46,'3'!E46,'4'!E46,'5'!E46,'6'!E46,'7'!E46,'8'!E46,'9'!E46,'10'!E46,'11'!E46,'12'!E46,'13'!E46,'14'!E46,'15'!E46,'16'!E46,'17'!E46,'18'!E46,'19'!E46,'20'!E46,'21'!E46,'22'!E46,'23'!E46,'24'!E46,'25'!E46,'26'!E46,'27'!E46,'28'!E46,'29'!E46,'30'!E46,'31'!E46)</f>
        <v>0</v>
      </c>
      <c r="F46" s="99">
        <f>SUM('1'!F46,'2'!F46,'3'!F46,'4'!F46,'5'!F46,'6'!F46,'7'!F46,'8'!F46,'9'!F46,'10'!F46,'11'!F46,'12'!F46,'13'!F46,'14'!F46,'15'!F46,'16'!F46,'17'!F46,'18'!F46,'19'!F46,'20'!F46,'21'!F46,'22'!F46,'23'!F46,'24'!F46,'25'!F46,'26'!F46,'27'!F46,'28'!F46,'29'!F46,'30'!F46,'31'!F46)</f>
        <v>0</v>
      </c>
      <c r="G46" s="100">
        <f t="shared" si="0"/>
        <v>0</v>
      </c>
      <c r="H46" s="99">
        <f>SUM('1'!H46,'2'!H46,'3'!H46,'4'!H46,'5'!H46,'6'!H46,'7'!H46,'8'!H46,'9'!H46,'10'!H46,'11'!H46,'12'!H46,'13'!H46,'14'!H46,'15'!H46,'16'!H46,'17'!H46,'18'!H46,'19'!H46,'20'!H46,'21'!H46,'22'!H46,'23'!H46,'24'!H46,'25'!H46,'26'!H46,'27'!H46,'28'!H46,'29'!H46,'30'!H46,'31'!H46)</f>
        <v>0</v>
      </c>
      <c r="I46" s="99">
        <f>SUM('1'!I46,'2'!I46,'3'!I46,'4'!I46,'5'!I46,'6'!I46,'7'!I46,'8'!I46,'9'!I46,'10'!I46,'11'!I46,'12'!I46,'13'!I46,'14'!I46,'15'!I46,'16'!I46,'17'!I46,'18'!I46,'19'!I46,'20'!I46,'21'!I46,'22'!I46,'23'!I46,'24'!I46,'25'!I46,'26'!I46,'27'!I46,'28'!I46,'29'!I46,'30'!I46,'31'!I46)</f>
        <v>0</v>
      </c>
      <c r="J46" s="99">
        <f>SUM('1'!J46,'2'!J46,'3'!J46,'4'!J46,'5'!J46,'6'!J46,'7'!J46,'8'!J46,'9'!J46,'10'!J46,'11'!J46,'12'!J46,'13'!J46,'14'!J46,'15'!J46,'16'!J46,'17'!J46,'18'!J46,'19'!J46,'20'!J46,'21'!J46,'22'!J46,'23'!J46,'24'!J46,'25'!J46,'26'!J46,'27'!J46,'28'!J46,'29'!J46,'30'!J46,'31'!J46)</f>
        <v>0</v>
      </c>
      <c r="K46" s="100">
        <f t="shared" si="1"/>
        <v>0</v>
      </c>
      <c r="L46" s="99">
        <f>SUM('1'!L46,'2'!L46,'3'!L46,'4'!L46,'5'!L46,'6'!L46,'7'!L46,'8'!L46,'9'!L46,'10'!L46,'11'!L46,'12'!L46,'13'!L46,'14'!L46,'15'!L46,'16'!L46,'17'!L46,'18'!L46,'19'!L46,'20'!L46,'21'!L46,'22'!L46,'23'!L46,'24'!L46,'25'!L46,'26'!L46,'27'!L46,'28'!L46,'29'!L46,'30'!L46,'31'!L46)</f>
        <v>0</v>
      </c>
      <c r="M46" s="99">
        <f>SUM('1'!M46,'2'!M46,'3'!M46,'4'!M46,'5'!M46,'6'!M46,'7'!M46,'8'!M46,'9'!M46,'10'!M46,'11'!M46,'12'!M46,'13'!M46,'14'!M46,'15'!M46,'16'!M46,'17'!M46,'18'!M46,'19'!M46,'20'!M46,'21'!M46,'22'!M46,'23'!M46,'24'!M46,'25'!M46,'26'!M46,'27'!M46,'28'!M46,'29'!M46,'30'!M46,'31'!M46)</f>
        <v>0</v>
      </c>
      <c r="N46" s="99">
        <f>SUM('1'!N46,'2'!N46,'3'!N46,'4'!N46,'5'!N46,'6'!N46,'7'!N46,'8'!N46,'9'!N46,'10'!N46,'11'!N46,'12'!N46,'13'!N46,'14'!N46,'15'!N46,'16'!N46,'17'!N46,'18'!N46,'19'!N46,'20'!N46,'21'!N46,'22'!N46,'23'!N46,'24'!N46,'25'!N46,'26'!N46,'27'!N46,'28'!N46,'29'!N46,'30'!N46,'31'!N46)</f>
        <v>0</v>
      </c>
      <c r="O46" s="100">
        <f t="shared" si="2"/>
        <v>0</v>
      </c>
      <c r="P46" s="99">
        <f>SUM('1'!P46,'2'!P46,'3'!P46,'4'!P46,'5'!P46,'6'!P46,'7'!P46,'8'!P46,'9'!P46,'10'!P46,'11'!P46,'12'!P46,'13'!P46,'14'!P46,'15'!P46,'16'!P46,'17'!P46,'18'!P46,'19'!P46,'20'!P46,'21'!P46,'22'!P46,'23'!P46,'24'!P46,'25'!P46,'26'!P46,'27'!P46,'28'!P46,'29'!P46,'30'!P46,'31'!P46)</f>
        <v>0</v>
      </c>
      <c r="Q46" s="99">
        <f>SUM('1'!Q46,'2'!Q46,'3'!Q46,'4'!Q46,'5'!Q46,'6'!Q46,'7'!Q46,'8'!Q46,'9'!Q46,'10'!Q46,'11'!Q46,'12'!Q46,'13'!Q46,'14'!Q46,'15'!Q46,'16'!Q46,'17'!Q46,'18'!Q46,'19'!Q46,'20'!Q46,'21'!Q46,'22'!Q46,'23'!Q46,'24'!Q46,'25'!Q46,'26'!Q46,'27'!Q46,'28'!Q46,'29'!Q46,'30'!Q46,'31'!Q46)</f>
        <v>0</v>
      </c>
      <c r="R46" s="99">
        <f>SUM('1'!R46,'2'!R46,'3'!R46,'4'!R46,'5'!R46,'6'!R46,'7'!R46,'8'!R46,'9'!R46,'10'!R46,'11'!R46,'12'!R46,'13'!R46,'14'!R46,'15'!R46,'16'!R46,'17'!R46,'18'!R46,'19'!R46,'20'!R46,'21'!R46,'22'!R46,'23'!R46,'24'!R46,'25'!R46,'26'!R46,'27'!R46,'28'!R46,'29'!R46,'30'!R46,'31'!R46)</f>
        <v>0</v>
      </c>
      <c r="S46" s="100">
        <f t="shared" si="3"/>
        <v>0</v>
      </c>
      <c r="T46" s="99">
        <f>SUM('1'!T46,'2'!T46,'3'!T46,'4'!T46,'5'!T46,'6'!T46,'7'!T46,'8'!T46,'9'!T46,'10'!T46,'11'!T46,'12'!T46,'13'!T46,'14'!T46,'15'!T46,'16'!T46,'17'!T46,'18'!T46,'19'!T46,'20'!T46,'21'!T46,'22'!T46,'23'!T46,'24'!T46,'25'!T46,'26'!T46,'27'!T46,'28'!T46,'29'!T46,'30'!T46,'31'!T46)</f>
        <v>0</v>
      </c>
      <c r="U46" s="99">
        <f>SUM('1'!U46,'2'!U46,'3'!U46,'4'!U46,'5'!U46,'6'!U46,'7'!U46,'8'!U46,'9'!U46,'10'!U46,'11'!U46,'12'!U46,'13'!U46,'14'!U46,'15'!U46,'16'!U46,'17'!U46,'18'!U46,'19'!U46,'20'!U46,'21'!U46,'22'!U46,'23'!U46,'24'!U46,'25'!U46,'26'!U46,'27'!U46,'28'!U46,'29'!U46,'30'!U46,'31'!U46)</f>
        <v>0</v>
      </c>
      <c r="V46" s="99">
        <f>SUM('1'!V46,'2'!V46,'3'!V46,'4'!V46,'5'!V46,'6'!V46,'7'!V46,'8'!V46,'9'!V46,'10'!V46,'11'!V46,'12'!V46,'13'!V46,'14'!V46,'15'!V46,'16'!V46,'17'!V46,'18'!V46,'19'!V46,'20'!V46,'21'!V46,'22'!V46,'23'!V46,'24'!V46,'25'!V46,'26'!V46,'27'!V46,'28'!V46,'29'!V46,'30'!V46,'31'!V46)</f>
        <v>0</v>
      </c>
      <c r="W46" s="100">
        <f t="shared" si="4"/>
        <v>0</v>
      </c>
      <c r="X46" s="99">
        <f>SUM('1'!X46,'2'!X46,'3'!X46,'4'!X46,'5'!X46,'6'!X46,'7'!X46,'8'!X46,'9'!X46,'10'!X46,'11'!X46,'12'!X46,'13'!X46,'14'!X46,'15'!X46,'16'!X46,'17'!X46,'18'!X46,'19'!X46,'20'!X46,'21'!X46,'22'!X46,'23'!X46,'24'!X46,'25'!X46,'26'!X46,'27'!X46,'28'!X46,'29'!X46,'30'!X46,'31'!X46)</f>
        <v>0</v>
      </c>
      <c r="Y46" s="99">
        <f>SUM('1'!Y46,'2'!Y46,'3'!Y46,'4'!Y46,'5'!Y46,'6'!Y46,'7'!Y46,'8'!Y46,'9'!Y46,'10'!Y46,'11'!Y46,'12'!Y46,'13'!Y46,'14'!Y46,'15'!Y46,'16'!Y46,'17'!Y46,'18'!Y46,'19'!Y46,'20'!Y46,'21'!Y46,'22'!Y46,'23'!Y46,'24'!Y46,'25'!Y46,'26'!Y46,'27'!Y46,'28'!Y46,'29'!Y46,'30'!Y46,'31'!Y46)</f>
        <v>0</v>
      </c>
      <c r="Z46" s="99">
        <f>SUM('1'!Z46,'2'!Z46,'3'!Z46,'4'!Z46,'5'!Z46,'6'!Z46,'7'!Z46,'8'!Z46,'9'!Z46,'10'!Z46,'11'!Z46,'12'!Z46,'13'!Z46,'14'!Z46,'15'!Z46,'16'!Z46,'17'!Z46,'18'!Z46,'19'!Z46,'20'!Z46,'21'!Z46,'22'!Z46,'23'!Z46,'24'!Z46,'25'!Z46,'26'!Z46,'27'!Z46,'28'!Z46,'29'!Z46,'30'!Z46,'31'!Z46)</f>
        <v>0</v>
      </c>
      <c r="AA46" s="100">
        <f t="shared" si="5"/>
        <v>0</v>
      </c>
      <c r="AB46" s="99">
        <f>SUM('1'!AB46,'2'!AB46,'3'!AB46,'4'!AB46,'5'!AB46,'6'!AB46,'7'!AB46,'8'!AB46,'9'!AB46,'10'!AB46,'11'!AB46,'12'!AB46,'13'!AB46,'14'!AB46,'15'!AB46,'16'!AB46,'17'!AB46,'18'!AB46,'19'!AB46,'20'!AB46,'21'!AB46,'22'!AB46,'23'!AB46,'24'!AB46,'25'!AB46,'26'!AB46,'27'!AB46,'28'!AB46,'29'!AB46,'30'!AB46,'31'!AB46)</f>
        <v>0</v>
      </c>
      <c r="AC46" s="99">
        <f>SUM('1'!AC46,'2'!AC46,'3'!AC46,'4'!AC46,'5'!AC46,'6'!AC46,'7'!AC46,'8'!AC46,'9'!AC46,'10'!AC46,'11'!AC46,'12'!AC46,'13'!AC46,'14'!AC46,'15'!AC46,'16'!AC46,'17'!AC46,'18'!AC46,'19'!AC46,'20'!AC46,'21'!AC46,'22'!AC46,'23'!AC46,'24'!AC46,'25'!AC46,'26'!AC46,'27'!AC46,'28'!AC46,'29'!AC46,'30'!AC46,'31'!AC46)</f>
        <v>0</v>
      </c>
      <c r="AD46" s="99">
        <f>SUM('1'!AD46,'2'!AD46,'3'!AD46,'4'!AD46,'5'!AD46,'6'!AD46,'7'!AD46,'8'!AD46,'9'!AD46,'10'!AD46,'11'!AD46,'12'!AD46,'13'!AD46,'14'!AD46,'15'!AD46,'16'!AD46,'17'!AD46,'18'!AD46,'19'!AD46,'20'!AD46,'21'!AD46,'22'!AD46,'23'!AD46,'24'!AD46,'25'!AD46,'26'!AD46,'27'!AD46,'28'!AD46,'29'!AD46,'30'!AD46,'31'!AD46)</f>
        <v>0</v>
      </c>
      <c r="AE46" s="100">
        <f t="shared" si="6"/>
        <v>0</v>
      </c>
      <c r="AF46" s="99">
        <f>SUM('1'!AF46,'2'!AF46,'3'!AF46,'4'!AF46,'5'!AF46,'6'!AF46,'7'!AF46,'8'!AF46,'9'!AF46,'10'!AF46,'11'!AF46,'12'!AF46,'13'!AF46,'14'!AF46,'15'!AF46,'16'!AF46,'17'!AF46,'18'!AF46,'19'!AF46,'20'!AF46,'21'!AF46,'22'!AF46,'23'!AF46,'24'!AF46,'25'!AF46,'26'!AF46,'27'!AF46,'28'!AF46,'29'!AF46,'30'!AF46,'31'!AF46)</f>
        <v>0</v>
      </c>
      <c r="AG46" s="99">
        <f>SUM('1'!AG46,'2'!AG46,'3'!AG46,'4'!AG46,'5'!AG46,'6'!AG46,'7'!AG46,'8'!AG46,'9'!AG46,'10'!AG46,'11'!AG46,'12'!AG46,'13'!AG46,'14'!AG46,'15'!AG46,'16'!AG46,'17'!AG46,'18'!AG46,'19'!AG46,'20'!AG46,'21'!AG46,'22'!AG46,'23'!AG46,'24'!AG46,'25'!AG46,'26'!AG46,'27'!AG46,'28'!AG46,'29'!AG46,'30'!AG46,'31'!AG46)</f>
        <v>0</v>
      </c>
      <c r="AH46" s="99">
        <f>SUM('1'!AH46,'2'!AH46,'3'!AH46,'4'!AH46,'5'!AH46,'6'!AH46,'7'!AH46,'8'!AH46,'9'!AH46,'10'!AH46,'11'!AH46,'12'!AH46,'13'!AH46,'14'!AH46,'15'!AH46,'16'!AH46,'17'!AH46,'18'!AH46,'19'!AH46,'20'!AH46,'21'!AH46,'22'!AH46,'23'!AH46,'24'!AH46,'25'!AH46,'26'!AH46,'27'!AH46,'28'!AH46,'29'!AH46,'30'!AH46,'31'!AH46)</f>
        <v>0</v>
      </c>
      <c r="AI46" s="100">
        <f t="shared" si="7"/>
        <v>0</v>
      </c>
      <c r="AJ46" s="99">
        <f>SUM('1'!AJ46,'2'!AJ46,'3'!AJ46,'4'!AJ46,'5'!AJ46,'6'!AJ46,'7'!AJ46,'8'!AJ46,'9'!AJ46,'10'!AJ46,'11'!AJ46,'12'!AJ46,'13'!AJ46,'14'!AJ46,'15'!AJ46,'16'!AJ46,'17'!AJ46,'18'!AJ46,'19'!AJ46,'20'!AJ46,'21'!AJ46,'22'!AJ46,'23'!AJ46,'24'!AJ46,'25'!AJ46,'26'!AJ46,'27'!AJ46,'28'!AJ46,'29'!AJ46,'30'!AJ46,'31'!AJ46)</f>
        <v>0</v>
      </c>
      <c r="AK46" s="99">
        <f>SUM('1'!AK46,'2'!AK46,'3'!AK46,'4'!AK46,'5'!AK46,'6'!AK46,'7'!AK46,'8'!AK46,'9'!AK46,'10'!AK46,'11'!AK46,'12'!AK46,'13'!AK46,'14'!AK46,'15'!AK46,'16'!AK46,'17'!AK46,'18'!AK46,'19'!AK46,'20'!AK46,'21'!AK46,'22'!AK46,'23'!AK46,'24'!AK46,'25'!AK46,'26'!AK46,'27'!AK46,'28'!AK46,'29'!AK46,'30'!AK46,'31'!AK46)</f>
        <v>0</v>
      </c>
      <c r="AL46" s="99">
        <f>SUM('1'!AL46,'2'!AL46,'3'!AL46,'4'!AL46,'5'!AL46,'6'!AL46,'7'!AL46,'8'!AL46,'9'!AL46,'10'!AL46,'11'!AL46,'12'!AL46,'13'!AL46,'14'!AL46,'15'!AL46,'16'!AL46,'17'!AL46,'18'!AL46,'19'!AL46,'20'!AL46,'21'!AL46,'22'!AL46,'23'!AL46,'24'!AL46,'25'!AL46,'26'!AL46,'27'!AL46,'28'!AL46,'29'!AL46,'30'!AL46,'31'!AL46)</f>
        <v>0</v>
      </c>
      <c r="AM46" s="100">
        <f t="shared" si="8"/>
        <v>0</v>
      </c>
      <c r="AN46" s="99">
        <f>SUM('1'!AN46,'2'!AN46,'3'!AN46,'4'!AN46,'5'!AN46,'6'!AN46,'7'!AN46,'8'!AN46,'9'!AN46,'10'!AN46,'11'!AN46,'12'!AN46,'13'!AN46,'14'!AN46,'15'!AN46,'16'!AN46,'17'!AN46,'18'!AN46,'19'!AN46,'20'!AN46,'21'!AN46,'22'!AN46,'23'!AN46,'24'!AN46,'25'!AN46,'26'!AN46,'27'!AN46,'28'!AN46,'29'!AN46,'30'!AN46,'31'!AN46)</f>
        <v>0</v>
      </c>
      <c r="AO46" s="99">
        <f>SUM('1'!AO46,'2'!AO46,'3'!AO46,'4'!AO46,'5'!AO46,'6'!AO46,'7'!AO46,'8'!AO46,'9'!AO46,'10'!AO46,'11'!AO46,'12'!AO46,'13'!AO46,'14'!AO46,'15'!AO46,'16'!AO46,'17'!AO46,'18'!AO46,'19'!AO46,'20'!AO46,'21'!AO46,'22'!AO46,'23'!AO46,'24'!AO46,'25'!AO46,'26'!AO46,'27'!AO46,'28'!AO46,'29'!AO46,'30'!AO46,'31'!AO46)</f>
        <v>0</v>
      </c>
      <c r="AP46" s="99">
        <f>SUM('1'!AP46,'2'!AP46,'3'!AP46,'4'!AP46,'5'!AP46,'6'!AP46,'7'!AP46,'8'!AP46,'9'!AP46,'10'!AP46,'11'!AP46,'12'!AP46,'13'!AP46,'14'!AP46,'15'!AP46,'16'!AP46,'17'!AP46,'18'!AP46,'19'!AP46,'20'!AP46,'21'!AP46,'22'!AP46,'23'!AP46,'24'!AP46,'25'!AP46,'26'!AP46,'27'!AP46,'28'!AP46,'29'!AP46,'30'!AP46,'31'!AP46)</f>
        <v>0</v>
      </c>
      <c r="AQ46" s="100">
        <f t="shared" si="9"/>
        <v>0</v>
      </c>
      <c r="AR46" s="99">
        <f>SUM('1'!AR46,'2'!AR46,'3'!AR46,'4'!AR46,'5'!AR46,'6'!AR46,'7'!AR46,'8'!AR46,'9'!AR46,'10'!AR46,'11'!AR46,'12'!AR46,'13'!AR46,'14'!AR46,'15'!AR46,'16'!AR46,'17'!AR46,'18'!AR46,'19'!AR46,'20'!AR46,'21'!AR46,'22'!AR46,'23'!AR46,'24'!AR46,'25'!AR46,'26'!AR46,'27'!AR46,'28'!AR46,'29'!AR46,'30'!AR46,'31'!AR46)</f>
        <v>0</v>
      </c>
      <c r="AS46" s="99">
        <f>SUM('1'!AS46,'2'!AS46,'3'!AS46,'4'!AS46,'5'!AS46,'6'!AS46,'7'!AS46,'8'!AS46,'9'!AS46,'10'!AS46,'11'!AS46,'12'!AS46,'13'!AS46,'14'!AS46,'15'!AS46,'16'!AS46,'17'!AS46,'18'!AS46,'19'!AS46,'20'!AS46,'21'!AS46,'22'!AS46,'23'!AS46,'24'!AS46,'25'!AS46,'26'!AS46,'27'!AS46,'28'!AS46,'29'!AS46,'30'!AS46,'31'!AS46)</f>
        <v>0</v>
      </c>
      <c r="AT46" s="99">
        <f>SUM('1'!AT46,'2'!AT46,'3'!AT46,'4'!AT46,'5'!AT46,'6'!AT46,'7'!AT46,'8'!AT46,'9'!AT46,'10'!AT46,'11'!AT46,'12'!AT46,'13'!AT46,'14'!AT46,'15'!AT46,'16'!AT46,'17'!AT46,'18'!AT46,'19'!AT46,'20'!AT46,'21'!AT46,'22'!AT46,'23'!AT46,'24'!AT46,'25'!AT46,'26'!AT46,'27'!AT46,'28'!AT46,'29'!AT46,'30'!AT46,'31'!AT46)</f>
        <v>0</v>
      </c>
      <c r="AU46" s="100">
        <f t="shared" si="10"/>
        <v>0</v>
      </c>
      <c r="AV46" s="99">
        <f>SUM('1'!AV46,'2'!AV46,'3'!AV46,'4'!AV46,'5'!AV46,'6'!AV46,'7'!AV46,'8'!AV46,'9'!AV46,'10'!AV46,'11'!AV46,'12'!AV46,'13'!AV46,'14'!AV46,'15'!AV46,'16'!AV46,'17'!AV46,'18'!AV46,'19'!AV46,'20'!AV46,'21'!AV46,'22'!AV46,'23'!AV46,'24'!AV46,'25'!AV46,'26'!AV46,'27'!AV46,'28'!AV46,'29'!AV46,'30'!AV46,'31'!AV46)</f>
        <v>0</v>
      </c>
      <c r="AW46" s="99">
        <f>SUM('1'!AW46,'2'!AW46,'3'!AW46,'4'!AW46,'5'!AW46,'6'!AW46,'7'!AW46,'8'!AW46,'9'!AW46,'10'!AW46,'11'!AW46,'12'!AW46,'13'!AW46,'14'!AW46,'15'!AW46,'16'!AW46,'17'!AW46,'18'!AW46,'19'!AW46,'20'!AW46,'21'!AW46,'22'!AW46,'23'!AW46,'24'!AW46,'25'!AW46,'26'!AW46,'27'!AW46,'28'!AW46,'29'!AW46,'30'!AW46,'31'!AW46)</f>
        <v>0</v>
      </c>
      <c r="AX46" s="99">
        <f>SUM('1'!AX46,'2'!AX46,'3'!AX46,'4'!AX46,'5'!AX46,'6'!AX46,'7'!AX46,'8'!AX46,'9'!AX46,'10'!AX46,'11'!AX46,'12'!AX46,'13'!AX46,'14'!AX46,'15'!AX46,'16'!AX46,'17'!AX46,'18'!AX46,'19'!AX46,'20'!AX46,'21'!AX46,'22'!AX46,'23'!AX46,'24'!AX46,'25'!AX46,'26'!AX46,'27'!AX46,'28'!AX46,'29'!AX46,'30'!AX46,'31'!AX46)</f>
        <v>0</v>
      </c>
      <c r="AY46" s="100">
        <f t="shared" si="11"/>
        <v>0</v>
      </c>
      <c r="AZ46" s="99">
        <f>SUM('1'!AZ46,'2'!AZ46,'3'!AZ46,'4'!AZ46,'5'!AZ46,'6'!AZ46,'7'!AZ46,'8'!AZ46,'9'!AZ46,'10'!AZ46,'11'!AZ46,'12'!AZ46,'13'!AZ46,'14'!AZ46,'15'!AZ46,'16'!AZ46,'17'!AZ46,'18'!AZ46,'19'!AZ46,'20'!AZ46,'21'!AZ46,'22'!AZ46,'23'!AZ46,'24'!AZ46,'25'!AZ46,'26'!AZ46,'27'!AZ46,'28'!AZ46,'29'!AZ46,'30'!AZ46,'31'!AZ46)</f>
        <v>0</v>
      </c>
      <c r="BA46" s="100">
        <f t="shared" si="12"/>
        <v>0</v>
      </c>
    </row>
    <row r="47" spans="2:53" x14ac:dyDescent="1">
      <c r="B47" s="97">
        <v>1111080</v>
      </c>
      <c r="C47" s="98" t="s">
        <v>715</v>
      </c>
      <c r="D47" s="99">
        <f>SUM('1'!D47,'2'!D47,'3'!D47,'4'!D47,'5'!D47,'6'!D47,'7'!D47,'8'!D47,'9'!D47,'10'!D47,'11'!D47,'12'!D47,'13'!D47,'14'!D47,'15'!D47,'16'!D47,'17'!D47,'18'!D47,'19'!D47,'20'!D47,'21'!D47,'22'!D47,'23'!D47,'24'!D47,'25'!D47,'26'!D47,'27'!D47,'28'!D47,'29'!D47,'30'!D47,'31'!D47)</f>
        <v>0</v>
      </c>
      <c r="E47" s="99">
        <f>SUM('1'!E47,'2'!E47,'3'!E47,'4'!E47,'5'!E47,'6'!E47,'7'!E47,'8'!E47,'9'!E47,'10'!E47,'11'!E47,'12'!E47,'13'!E47,'14'!E47,'15'!E47,'16'!E47,'17'!E47,'18'!E47,'19'!E47,'20'!E47,'21'!E47,'22'!E47,'23'!E47,'24'!E47,'25'!E47,'26'!E47,'27'!E47,'28'!E47,'29'!E47,'30'!E47,'31'!E47)</f>
        <v>0</v>
      </c>
      <c r="F47" s="99">
        <f>SUM('1'!F47,'2'!F47,'3'!F47,'4'!F47,'5'!F47,'6'!F47,'7'!F47,'8'!F47,'9'!F47,'10'!F47,'11'!F47,'12'!F47,'13'!F47,'14'!F47,'15'!F47,'16'!F47,'17'!F47,'18'!F47,'19'!F47,'20'!F47,'21'!F47,'22'!F47,'23'!F47,'24'!F47,'25'!F47,'26'!F47,'27'!F47,'28'!F47,'29'!F47,'30'!F47,'31'!F47)</f>
        <v>0</v>
      </c>
      <c r="G47" s="100">
        <f t="shared" si="0"/>
        <v>0</v>
      </c>
      <c r="H47" s="99">
        <f>SUM('1'!H47,'2'!H47,'3'!H47,'4'!H47,'5'!H47,'6'!H47,'7'!H47,'8'!H47,'9'!H47,'10'!H47,'11'!H47,'12'!H47,'13'!H47,'14'!H47,'15'!H47,'16'!H47,'17'!H47,'18'!H47,'19'!H47,'20'!H47,'21'!H47,'22'!H47,'23'!H47,'24'!H47,'25'!H47,'26'!H47,'27'!H47,'28'!H47,'29'!H47,'30'!H47,'31'!H47)</f>
        <v>0</v>
      </c>
      <c r="I47" s="99">
        <f>SUM('1'!I47,'2'!I47,'3'!I47,'4'!I47,'5'!I47,'6'!I47,'7'!I47,'8'!I47,'9'!I47,'10'!I47,'11'!I47,'12'!I47,'13'!I47,'14'!I47,'15'!I47,'16'!I47,'17'!I47,'18'!I47,'19'!I47,'20'!I47,'21'!I47,'22'!I47,'23'!I47,'24'!I47,'25'!I47,'26'!I47,'27'!I47,'28'!I47,'29'!I47,'30'!I47,'31'!I47)</f>
        <v>0</v>
      </c>
      <c r="J47" s="99">
        <f>SUM('1'!J47,'2'!J47,'3'!J47,'4'!J47,'5'!J47,'6'!J47,'7'!J47,'8'!J47,'9'!J47,'10'!J47,'11'!J47,'12'!J47,'13'!J47,'14'!J47,'15'!J47,'16'!J47,'17'!J47,'18'!J47,'19'!J47,'20'!J47,'21'!J47,'22'!J47,'23'!J47,'24'!J47,'25'!J47,'26'!J47,'27'!J47,'28'!J47,'29'!J47,'30'!J47,'31'!J47)</f>
        <v>0</v>
      </c>
      <c r="K47" s="100">
        <f t="shared" si="1"/>
        <v>0</v>
      </c>
      <c r="L47" s="99">
        <f>SUM('1'!L47,'2'!L47,'3'!L47,'4'!L47,'5'!L47,'6'!L47,'7'!L47,'8'!L47,'9'!L47,'10'!L47,'11'!L47,'12'!L47,'13'!L47,'14'!L47,'15'!L47,'16'!L47,'17'!L47,'18'!L47,'19'!L47,'20'!L47,'21'!L47,'22'!L47,'23'!L47,'24'!L47,'25'!L47,'26'!L47,'27'!L47,'28'!L47,'29'!L47,'30'!L47,'31'!L47)</f>
        <v>0</v>
      </c>
      <c r="M47" s="99">
        <f>SUM('1'!M47,'2'!M47,'3'!M47,'4'!M47,'5'!M47,'6'!M47,'7'!M47,'8'!M47,'9'!M47,'10'!M47,'11'!M47,'12'!M47,'13'!M47,'14'!M47,'15'!M47,'16'!M47,'17'!M47,'18'!M47,'19'!M47,'20'!M47,'21'!M47,'22'!M47,'23'!M47,'24'!M47,'25'!M47,'26'!M47,'27'!M47,'28'!M47,'29'!M47,'30'!M47,'31'!M47)</f>
        <v>0</v>
      </c>
      <c r="N47" s="99">
        <f>SUM('1'!N47,'2'!N47,'3'!N47,'4'!N47,'5'!N47,'6'!N47,'7'!N47,'8'!N47,'9'!N47,'10'!N47,'11'!N47,'12'!N47,'13'!N47,'14'!N47,'15'!N47,'16'!N47,'17'!N47,'18'!N47,'19'!N47,'20'!N47,'21'!N47,'22'!N47,'23'!N47,'24'!N47,'25'!N47,'26'!N47,'27'!N47,'28'!N47,'29'!N47,'30'!N47,'31'!N47)</f>
        <v>0</v>
      </c>
      <c r="O47" s="100">
        <f t="shared" si="2"/>
        <v>0</v>
      </c>
      <c r="P47" s="99">
        <f>SUM('1'!P47,'2'!P47,'3'!P47,'4'!P47,'5'!P47,'6'!P47,'7'!P47,'8'!P47,'9'!P47,'10'!P47,'11'!P47,'12'!P47,'13'!P47,'14'!P47,'15'!P47,'16'!P47,'17'!P47,'18'!P47,'19'!P47,'20'!P47,'21'!P47,'22'!P47,'23'!P47,'24'!P47,'25'!P47,'26'!P47,'27'!P47,'28'!P47,'29'!P47,'30'!P47,'31'!P47)</f>
        <v>0</v>
      </c>
      <c r="Q47" s="99">
        <f>SUM('1'!Q47,'2'!Q47,'3'!Q47,'4'!Q47,'5'!Q47,'6'!Q47,'7'!Q47,'8'!Q47,'9'!Q47,'10'!Q47,'11'!Q47,'12'!Q47,'13'!Q47,'14'!Q47,'15'!Q47,'16'!Q47,'17'!Q47,'18'!Q47,'19'!Q47,'20'!Q47,'21'!Q47,'22'!Q47,'23'!Q47,'24'!Q47,'25'!Q47,'26'!Q47,'27'!Q47,'28'!Q47,'29'!Q47,'30'!Q47,'31'!Q47)</f>
        <v>0</v>
      </c>
      <c r="R47" s="99">
        <f>SUM('1'!R47,'2'!R47,'3'!R47,'4'!R47,'5'!R47,'6'!R47,'7'!R47,'8'!R47,'9'!R47,'10'!R47,'11'!R47,'12'!R47,'13'!R47,'14'!R47,'15'!R47,'16'!R47,'17'!R47,'18'!R47,'19'!R47,'20'!R47,'21'!R47,'22'!R47,'23'!R47,'24'!R47,'25'!R47,'26'!R47,'27'!R47,'28'!R47,'29'!R47,'30'!R47,'31'!R47)</f>
        <v>0</v>
      </c>
      <c r="S47" s="100">
        <f t="shared" si="3"/>
        <v>0</v>
      </c>
      <c r="T47" s="99">
        <f>SUM('1'!T47,'2'!T47,'3'!T47,'4'!T47,'5'!T47,'6'!T47,'7'!T47,'8'!T47,'9'!T47,'10'!T47,'11'!T47,'12'!T47,'13'!T47,'14'!T47,'15'!T47,'16'!T47,'17'!T47,'18'!T47,'19'!T47,'20'!T47,'21'!T47,'22'!T47,'23'!T47,'24'!T47,'25'!T47,'26'!T47,'27'!T47,'28'!T47,'29'!T47,'30'!T47,'31'!T47)</f>
        <v>0</v>
      </c>
      <c r="U47" s="99">
        <f>SUM('1'!U47,'2'!U47,'3'!U47,'4'!U47,'5'!U47,'6'!U47,'7'!U47,'8'!U47,'9'!U47,'10'!U47,'11'!U47,'12'!U47,'13'!U47,'14'!U47,'15'!U47,'16'!U47,'17'!U47,'18'!U47,'19'!U47,'20'!U47,'21'!U47,'22'!U47,'23'!U47,'24'!U47,'25'!U47,'26'!U47,'27'!U47,'28'!U47,'29'!U47,'30'!U47,'31'!U47)</f>
        <v>0</v>
      </c>
      <c r="V47" s="99">
        <f>SUM('1'!V47,'2'!V47,'3'!V47,'4'!V47,'5'!V47,'6'!V47,'7'!V47,'8'!V47,'9'!V47,'10'!V47,'11'!V47,'12'!V47,'13'!V47,'14'!V47,'15'!V47,'16'!V47,'17'!V47,'18'!V47,'19'!V47,'20'!V47,'21'!V47,'22'!V47,'23'!V47,'24'!V47,'25'!V47,'26'!V47,'27'!V47,'28'!V47,'29'!V47,'30'!V47,'31'!V47)</f>
        <v>0</v>
      </c>
      <c r="W47" s="100">
        <f t="shared" si="4"/>
        <v>0</v>
      </c>
      <c r="X47" s="99">
        <f>SUM('1'!X47,'2'!X47,'3'!X47,'4'!X47,'5'!X47,'6'!X47,'7'!X47,'8'!X47,'9'!X47,'10'!X47,'11'!X47,'12'!X47,'13'!X47,'14'!X47,'15'!X47,'16'!X47,'17'!X47,'18'!X47,'19'!X47,'20'!X47,'21'!X47,'22'!X47,'23'!X47,'24'!X47,'25'!X47,'26'!X47,'27'!X47,'28'!X47,'29'!X47,'30'!X47,'31'!X47)</f>
        <v>0</v>
      </c>
      <c r="Y47" s="99">
        <f>SUM('1'!Y47,'2'!Y47,'3'!Y47,'4'!Y47,'5'!Y47,'6'!Y47,'7'!Y47,'8'!Y47,'9'!Y47,'10'!Y47,'11'!Y47,'12'!Y47,'13'!Y47,'14'!Y47,'15'!Y47,'16'!Y47,'17'!Y47,'18'!Y47,'19'!Y47,'20'!Y47,'21'!Y47,'22'!Y47,'23'!Y47,'24'!Y47,'25'!Y47,'26'!Y47,'27'!Y47,'28'!Y47,'29'!Y47,'30'!Y47,'31'!Y47)</f>
        <v>0</v>
      </c>
      <c r="Z47" s="99">
        <f>SUM('1'!Z47,'2'!Z47,'3'!Z47,'4'!Z47,'5'!Z47,'6'!Z47,'7'!Z47,'8'!Z47,'9'!Z47,'10'!Z47,'11'!Z47,'12'!Z47,'13'!Z47,'14'!Z47,'15'!Z47,'16'!Z47,'17'!Z47,'18'!Z47,'19'!Z47,'20'!Z47,'21'!Z47,'22'!Z47,'23'!Z47,'24'!Z47,'25'!Z47,'26'!Z47,'27'!Z47,'28'!Z47,'29'!Z47,'30'!Z47,'31'!Z47)</f>
        <v>0</v>
      </c>
      <c r="AA47" s="100">
        <f t="shared" si="5"/>
        <v>0</v>
      </c>
      <c r="AB47" s="99">
        <f>SUM('1'!AB47,'2'!AB47,'3'!AB47,'4'!AB47,'5'!AB47,'6'!AB47,'7'!AB47,'8'!AB47,'9'!AB47,'10'!AB47,'11'!AB47,'12'!AB47,'13'!AB47,'14'!AB47,'15'!AB47,'16'!AB47,'17'!AB47,'18'!AB47,'19'!AB47,'20'!AB47,'21'!AB47,'22'!AB47,'23'!AB47,'24'!AB47,'25'!AB47,'26'!AB47,'27'!AB47,'28'!AB47,'29'!AB47,'30'!AB47,'31'!AB47)</f>
        <v>0</v>
      </c>
      <c r="AC47" s="99">
        <f>SUM('1'!AC47,'2'!AC47,'3'!AC47,'4'!AC47,'5'!AC47,'6'!AC47,'7'!AC47,'8'!AC47,'9'!AC47,'10'!AC47,'11'!AC47,'12'!AC47,'13'!AC47,'14'!AC47,'15'!AC47,'16'!AC47,'17'!AC47,'18'!AC47,'19'!AC47,'20'!AC47,'21'!AC47,'22'!AC47,'23'!AC47,'24'!AC47,'25'!AC47,'26'!AC47,'27'!AC47,'28'!AC47,'29'!AC47,'30'!AC47,'31'!AC47)</f>
        <v>0</v>
      </c>
      <c r="AD47" s="99">
        <f>SUM('1'!AD47,'2'!AD47,'3'!AD47,'4'!AD47,'5'!AD47,'6'!AD47,'7'!AD47,'8'!AD47,'9'!AD47,'10'!AD47,'11'!AD47,'12'!AD47,'13'!AD47,'14'!AD47,'15'!AD47,'16'!AD47,'17'!AD47,'18'!AD47,'19'!AD47,'20'!AD47,'21'!AD47,'22'!AD47,'23'!AD47,'24'!AD47,'25'!AD47,'26'!AD47,'27'!AD47,'28'!AD47,'29'!AD47,'30'!AD47,'31'!AD47)</f>
        <v>0</v>
      </c>
      <c r="AE47" s="100">
        <f t="shared" si="6"/>
        <v>0</v>
      </c>
      <c r="AF47" s="99">
        <f>SUM('1'!AF47,'2'!AF47,'3'!AF47,'4'!AF47,'5'!AF47,'6'!AF47,'7'!AF47,'8'!AF47,'9'!AF47,'10'!AF47,'11'!AF47,'12'!AF47,'13'!AF47,'14'!AF47,'15'!AF47,'16'!AF47,'17'!AF47,'18'!AF47,'19'!AF47,'20'!AF47,'21'!AF47,'22'!AF47,'23'!AF47,'24'!AF47,'25'!AF47,'26'!AF47,'27'!AF47,'28'!AF47,'29'!AF47,'30'!AF47,'31'!AF47)</f>
        <v>0</v>
      </c>
      <c r="AG47" s="99">
        <f>SUM('1'!AG47,'2'!AG47,'3'!AG47,'4'!AG47,'5'!AG47,'6'!AG47,'7'!AG47,'8'!AG47,'9'!AG47,'10'!AG47,'11'!AG47,'12'!AG47,'13'!AG47,'14'!AG47,'15'!AG47,'16'!AG47,'17'!AG47,'18'!AG47,'19'!AG47,'20'!AG47,'21'!AG47,'22'!AG47,'23'!AG47,'24'!AG47,'25'!AG47,'26'!AG47,'27'!AG47,'28'!AG47,'29'!AG47,'30'!AG47,'31'!AG47)</f>
        <v>0</v>
      </c>
      <c r="AH47" s="99">
        <f>SUM('1'!AH47,'2'!AH47,'3'!AH47,'4'!AH47,'5'!AH47,'6'!AH47,'7'!AH47,'8'!AH47,'9'!AH47,'10'!AH47,'11'!AH47,'12'!AH47,'13'!AH47,'14'!AH47,'15'!AH47,'16'!AH47,'17'!AH47,'18'!AH47,'19'!AH47,'20'!AH47,'21'!AH47,'22'!AH47,'23'!AH47,'24'!AH47,'25'!AH47,'26'!AH47,'27'!AH47,'28'!AH47,'29'!AH47,'30'!AH47,'31'!AH47)</f>
        <v>0</v>
      </c>
      <c r="AI47" s="100">
        <f t="shared" si="7"/>
        <v>0</v>
      </c>
      <c r="AJ47" s="99">
        <f>SUM('1'!AJ47,'2'!AJ47,'3'!AJ47,'4'!AJ47,'5'!AJ47,'6'!AJ47,'7'!AJ47,'8'!AJ47,'9'!AJ47,'10'!AJ47,'11'!AJ47,'12'!AJ47,'13'!AJ47,'14'!AJ47,'15'!AJ47,'16'!AJ47,'17'!AJ47,'18'!AJ47,'19'!AJ47,'20'!AJ47,'21'!AJ47,'22'!AJ47,'23'!AJ47,'24'!AJ47,'25'!AJ47,'26'!AJ47,'27'!AJ47,'28'!AJ47,'29'!AJ47,'30'!AJ47,'31'!AJ47)</f>
        <v>0</v>
      </c>
      <c r="AK47" s="99">
        <f>SUM('1'!AK47,'2'!AK47,'3'!AK47,'4'!AK47,'5'!AK47,'6'!AK47,'7'!AK47,'8'!AK47,'9'!AK47,'10'!AK47,'11'!AK47,'12'!AK47,'13'!AK47,'14'!AK47,'15'!AK47,'16'!AK47,'17'!AK47,'18'!AK47,'19'!AK47,'20'!AK47,'21'!AK47,'22'!AK47,'23'!AK47,'24'!AK47,'25'!AK47,'26'!AK47,'27'!AK47,'28'!AK47,'29'!AK47,'30'!AK47,'31'!AK47)</f>
        <v>0</v>
      </c>
      <c r="AL47" s="99">
        <f>SUM('1'!AL47,'2'!AL47,'3'!AL47,'4'!AL47,'5'!AL47,'6'!AL47,'7'!AL47,'8'!AL47,'9'!AL47,'10'!AL47,'11'!AL47,'12'!AL47,'13'!AL47,'14'!AL47,'15'!AL47,'16'!AL47,'17'!AL47,'18'!AL47,'19'!AL47,'20'!AL47,'21'!AL47,'22'!AL47,'23'!AL47,'24'!AL47,'25'!AL47,'26'!AL47,'27'!AL47,'28'!AL47,'29'!AL47,'30'!AL47,'31'!AL47)</f>
        <v>0</v>
      </c>
      <c r="AM47" s="100">
        <f t="shared" si="8"/>
        <v>0</v>
      </c>
      <c r="AN47" s="99">
        <f>SUM('1'!AN47,'2'!AN47,'3'!AN47,'4'!AN47,'5'!AN47,'6'!AN47,'7'!AN47,'8'!AN47,'9'!AN47,'10'!AN47,'11'!AN47,'12'!AN47,'13'!AN47,'14'!AN47,'15'!AN47,'16'!AN47,'17'!AN47,'18'!AN47,'19'!AN47,'20'!AN47,'21'!AN47,'22'!AN47,'23'!AN47,'24'!AN47,'25'!AN47,'26'!AN47,'27'!AN47,'28'!AN47,'29'!AN47,'30'!AN47,'31'!AN47)</f>
        <v>0</v>
      </c>
      <c r="AO47" s="99">
        <f>SUM('1'!AO47,'2'!AO47,'3'!AO47,'4'!AO47,'5'!AO47,'6'!AO47,'7'!AO47,'8'!AO47,'9'!AO47,'10'!AO47,'11'!AO47,'12'!AO47,'13'!AO47,'14'!AO47,'15'!AO47,'16'!AO47,'17'!AO47,'18'!AO47,'19'!AO47,'20'!AO47,'21'!AO47,'22'!AO47,'23'!AO47,'24'!AO47,'25'!AO47,'26'!AO47,'27'!AO47,'28'!AO47,'29'!AO47,'30'!AO47,'31'!AO47)</f>
        <v>0</v>
      </c>
      <c r="AP47" s="99">
        <f>SUM('1'!AP47,'2'!AP47,'3'!AP47,'4'!AP47,'5'!AP47,'6'!AP47,'7'!AP47,'8'!AP47,'9'!AP47,'10'!AP47,'11'!AP47,'12'!AP47,'13'!AP47,'14'!AP47,'15'!AP47,'16'!AP47,'17'!AP47,'18'!AP47,'19'!AP47,'20'!AP47,'21'!AP47,'22'!AP47,'23'!AP47,'24'!AP47,'25'!AP47,'26'!AP47,'27'!AP47,'28'!AP47,'29'!AP47,'30'!AP47,'31'!AP47)</f>
        <v>0</v>
      </c>
      <c r="AQ47" s="100">
        <f t="shared" si="9"/>
        <v>0</v>
      </c>
      <c r="AR47" s="99">
        <f>SUM('1'!AR47,'2'!AR47,'3'!AR47,'4'!AR47,'5'!AR47,'6'!AR47,'7'!AR47,'8'!AR47,'9'!AR47,'10'!AR47,'11'!AR47,'12'!AR47,'13'!AR47,'14'!AR47,'15'!AR47,'16'!AR47,'17'!AR47,'18'!AR47,'19'!AR47,'20'!AR47,'21'!AR47,'22'!AR47,'23'!AR47,'24'!AR47,'25'!AR47,'26'!AR47,'27'!AR47,'28'!AR47,'29'!AR47,'30'!AR47,'31'!AR47)</f>
        <v>0</v>
      </c>
      <c r="AS47" s="99">
        <f>SUM('1'!AS47,'2'!AS47,'3'!AS47,'4'!AS47,'5'!AS47,'6'!AS47,'7'!AS47,'8'!AS47,'9'!AS47,'10'!AS47,'11'!AS47,'12'!AS47,'13'!AS47,'14'!AS47,'15'!AS47,'16'!AS47,'17'!AS47,'18'!AS47,'19'!AS47,'20'!AS47,'21'!AS47,'22'!AS47,'23'!AS47,'24'!AS47,'25'!AS47,'26'!AS47,'27'!AS47,'28'!AS47,'29'!AS47,'30'!AS47,'31'!AS47)</f>
        <v>0</v>
      </c>
      <c r="AT47" s="99">
        <f>SUM('1'!AT47,'2'!AT47,'3'!AT47,'4'!AT47,'5'!AT47,'6'!AT47,'7'!AT47,'8'!AT47,'9'!AT47,'10'!AT47,'11'!AT47,'12'!AT47,'13'!AT47,'14'!AT47,'15'!AT47,'16'!AT47,'17'!AT47,'18'!AT47,'19'!AT47,'20'!AT47,'21'!AT47,'22'!AT47,'23'!AT47,'24'!AT47,'25'!AT47,'26'!AT47,'27'!AT47,'28'!AT47,'29'!AT47,'30'!AT47,'31'!AT47)</f>
        <v>0</v>
      </c>
      <c r="AU47" s="100">
        <f t="shared" si="10"/>
        <v>0</v>
      </c>
      <c r="AV47" s="99">
        <f>SUM('1'!AV47,'2'!AV47,'3'!AV47,'4'!AV47,'5'!AV47,'6'!AV47,'7'!AV47,'8'!AV47,'9'!AV47,'10'!AV47,'11'!AV47,'12'!AV47,'13'!AV47,'14'!AV47,'15'!AV47,'16'!AV47,'17'!AV47,'18'!AV47,'19'!AV47,'20'!AV47,'21'!AV47,'22'!AV47,'23'!AV47,'24'!AV47,'25'!AV47,'26'!AV47,'27'!AV47,'28'!AV47,'29'!AV47,'30'!AV47,'31'!AV47)</f>
        <v>0</v>
      </c>
      <c r="AW47" s="99">
        <f>SUM('1'!AW47,'2'!AW47,'3'!AW47,'4'!AW47,'5'!AW47,'6'!AW47,'7'!AW47,'8'!AW47,'9'!AW47,'10'!AW47,'11'!AW47,'12'!AW47,'13'!AW47,'14'!AW47,'15'!AW47,'16'!AW47,'17'!AW47,'18'!AW47,'19'!AW47,'20'!AW47,'21'!AW47,'22'!AW47,'23'!AW47,'24'!AW47,'25'!AW47,'26'!AW47,'27'!AW47,'28'!AW47,'29'!AW47,'30'!AW47,'31'!AW47)</f>
        <v>0</v>
      </c>
      <c r="AX47" s="99">
        <f>SUM('1'!AX47,'2'!AX47,'3'!AX47,'4'!AX47,'5'!AX47,'6'!AX47,'7'!AX47,'8'!AX47,'9'!AX47,'10'!AX47,'11'!AX47,'12'!AX47,'13'!AX47,'14'!AX47,'15'!AX47,'16'!AX47,'17'!AX47,'18'!AX47,'19'!AX47,'20'!AX47,'21'!AX47,'22'!AX47,'23'!AX47,'24'!AX47,'25'!AX47,'26'!AX47,'27'!AX47,'28'!AX47,'29'!AX47,'30'!AX47,'31'!AX47)</f>
        <v>0</v>
      </c>
      <c r="AY47" s="100">
        <f t="shared" si="11"/>
        <v>0</v>
      </c>
      <c r="AZ47" s="99">
        <f>SUM('1'!AZ47,'2'!AZ47,'3'!AZ47,'4'!AZ47,'5'!AZ47,'6'!AZ47,'7'!AZ47,'8'!AZ47,'9'!AZ47,'10'!AZ47,'11'!AZ47,'12'!AZ47,'13'!AZ47,'14'!AZ47,'15'!AZ47,'16'!AZ47,'17'!AZ47,'18'!AZ47,'19'!AZ47,'20'!AZ47,'21'!AZ47,'22'!AZ47,'23'!AZ47,'24'!AZ47,'25'!AZ47,'26'!AZ47,'27'!AZ47,'28'!AZ47,'29'!AZ47,'30'!AZ47,'31'!AZ47)</f>
        <v>0</v>
      </c>
      <c r="BA47" s="100">
        <f>G47+K47+O47+S47+W47+AA47+AE47+AI47+AM47+AQ47+AU47+AZ47</f>
        <v>0</v>
      </c>
    </row>
    <row r="48" spans="2:53" x14ac:dyDescent="1">
      <c r="B48" s="97">
        <v>1111081</v>
      </c>
      <c r="C48" s="98" t="s">
        <v>716</v>
      </c>
      <c r="D48" s="99">
        <f>SUM('1'!D48,'2'!D48,'3'!D48,'4'!D48,'5'!D48,'6'!D48,'7'!D48,'8'!D48,'9'!D48,'10'!D48,'11'!D48,'12'!D48,'13'!D48,'14'!D48,'15'!D48,'16'!D48,'17'!D48,'18'!D48,'19'!D48,'20'!D48,'21'!D48,'22'!D48,'23'!D48,'24'!D48,'25'!D48,'26'!D48,'27'!D48,'28'!D48,'29'!D48,'30'!D48,'31'!D48)</f>
        <v>0</v>
      </c>
      <c r="E48" s="99">
        <f>SUM('1'!E48,'2'!E48,'3'!E48,'4'!E48,'5'!E48,'6'!E48,'7'!E48,'8'!E48,'9'!E48,'10'!E48,'11'!E48,'12'!E48,'13'!E48,'14'!E48,'15'!E48,'16'!E48,'17'!E48,'18'!E48,'19'!E48,'20'!E48,'21'!E48,'22'!E48,'23'!E48,'24'!E48,'25'!E48,'26'!E48,'27'!E48,'28'!E48,'29'!E48,'30'!E48,'31'!E48)</f>
        <v>0</v>
      </c>
      <c r="F48" s="99">
        <f>SUM('1'!F48,'2'!F48,'3'!F48,'4'!F48,'5'!F48,'6'!F48,'7'!F48,'8'!F48,'9'!F48,'10'!F48,'11'!F48,'12'!F48,'13'!F48,'14'!F48,'15'!F48,'16'!F48,'17'!F48,'18'!F48,'19'!F48,'20'!F48,'21'!F48,'22'!F48,'23'!F48,'24'!F48,'25'!F48,'26'!F48,'27'!F48,'28'!F48,'29'!F48,'30'!F48,'31'!F48)</f>
        <v>0</v>
      </c>
      <c r="G48" s="100">
        <f t="shared" si="0"/>
        <v>0</v>
      </c>
      <c r="H48" s="99">
        <f>SUM('1'!H48,'2'!H48,'3'!H48,'4'!H48,'5'!H48,'6'!H48,'7'!H48,'8'!H48,'9'!H48,'10'!H48,'11'!H48,'12'!H48,'13'!H48,'14'!H48,'15'!H48,'16'!H48,'17'!H48,'18'!H48,'19'!H48,'20'!H48,'21'!H48,'22'!H48,'23'!H48,'24'!H48,'25'!H48,'26'!H48,'27'!H48,'28'!H48,'29'!H48,'30'!H48,'31'!H48)</f>
        <v>0</v>
      </c>
      <c r="I48" s="99">
        <f>SUM('1'!I48,'2'!I48,'3'!I48,'4'!I48,'5'!I48,'6'!I48,'7'!I48,'8'!I48,'9'!I48,'10'!I48,'11'!I48,'12'!I48,'13'!I48,'14'!I48,'15'!I48,'16'!I48,'17'!I48,'18'!I48,'19'!I48,'20'!I48,'21'!I48,'22'!I48,'23'!I48,'24'!I48,'25'!I48,'26'!I48,'27'!I48,'28'!I48,'29'!I48,'30'!I48,'31'!I48)</f>
        <v>0</v>
      </c>
      <c r="J48" s="99">
        <f>SUM('1'!J48,'2'!J48,'3'!J48,'4'!J48,'5'!J48,'6'!J48,'7'!J48,'8'!J48,'9'!J48,'10'!J48,'11'!J48,'12'!J48,'13'!J48,'14'!J48,'15'!J48,'16'!J48,'17'!J48,'18'!J48,'19'!J48,'20'!J48,'21'!J48,'22'!J48,'23'!J48,'24'!J48,'25'!J48,'26'!J48,'27'!J48,'28'!J48,'29'!J48,'30'!J48,'31'!J48)</f>
        <v>0</v>
      </c>
      <c r="K48" s="100">
        <f t="shared" si="1"/>
        <v>0</v>
      </c>
      <c r="L48" s="99">
        <f>SUM('1'!L48,'2'!L48,'3'!L48,'4'!L48,'5'!L48,'6'!L48,'7'!L48,'8'!L48,'9'!L48,'10'!L48,'11'!L48,'12'!L48,'13'!L48,'14'!L48,'15'!L48,'16'!L48,'17'!L48,'18'!L48,'19'!L48,'20'!L48,'21'!L48,'22'!L48,'23'!L48,'24'!L48,'25'!L48,'26'!L48,'27'!L48,'28'!L48,'29'!L48,'30'!L48,'31'!L48)</f>
        <v>0</v>
      </c>
      <c r="M48" s="99">
        <f>SUM('1'!M48,'2'!M48,'3'!M48,'4'!M48,'5'!M48,'6'!M48,'7'!M48,'8'!M48,'9'!M48,'10'!M48,'11'!M48,'12'!M48,'13'!M48,'14'!M48,'15'!M48,'16'!M48,'17'!M48,'18'!M48,'19'!M48,'20'!M48,'21'!M48,'22'!M48,'23'!M48,'24'!M48,'25'!M48,'26'!M48,'27'!M48,'28'!M48,'29'!M48,'30'!M48,'31'!M48)</f>
        <v>0</v>
      </c>
      <c r="N48" s="99">
        <f>SUM('1'!N48,'2'!N48,'3'!N48,'4'!N48,'5'!N48,'6'!N48,'7'!N48,'8'!N48,'9'!N48,'10'!N48,'11'!N48,'12'!N48,'13'!N48,'14'!N48,'15'!N48,'16'!N48,'17'!N48,'18'!N48,'19'!N48,'20'!N48,'21'!N48,'22'!N48,'23'!N48,'24'!N48,'25'!N48,'26'!N48,'27'!N48,'28'!N48,'29'!N48,'30'!N48,'31'!N48)</f>
        <v>0</v>
      </c>
      <c r="O48" s="100">
        <f t="shared" si="2"/>
        <v>0</v>
      </c>
      <c r="P48" s="99">
        <f>SUM('1'!P48,'2'!P48,'3'!P48,'4'!P48,'5'!P48,'6'!P48,'7'!P48,'8'!P48,'9'!P48,'10'!P48,'11'!P48,'12'!P48,'13'!P48,'14'!P48,'15'!P48,'16'!P48,'17'!P48,'18'!P48,'19'!P48,'20'!P48,'21'!P48,'22'!P48,'23'!P48,'24'!P48,'25'!P48,'26'!P48,'27'!P48,'28'!P48,'29'!P48,'30'!P48,'31'!P48)</f>
        <v>0</v>
      </c>
      <c r="Q48" s="99">
        <f>SUM('1'!Q48,'2'!Q48,'3'!Q48,'4'!Q48,'5'!Q48,'6'!Q48,'7'!Q48,'8'!Q48,'9'!Q48,'10'!Q48,'11'!Q48,'12'!Q48,'13'!Q48,'14'!Q48,'15'!Q48,'16'!Q48,'17'!Q48,'18'!Q48,'19'!Q48,'20'!Q48,'21'!Q48,'22'!Q48,'23'!Q48,'24'!Q48,'25'!Q48,'26'!Q48,'27'!Q48,'28'!Q48,'29'!Q48,'30'!Q48,'31'!Q48)</f>
        <v>0</v>
      </c>
      <c r="R48" s="99">
        <f>SUM('1'!R48,'2'!R48,'3'!R48,'4'!R48,'5'!R48,'6'!R48,'7'!R48,'8'!R48,'9'!R48,'10'!R48,'11'!R48,'12'!R48,'13'!R48,'14'!R48,'15'!R48,'16'!R48,'17'!R48,'18'!R48,'19'!R48,'20'!R48,'21'!R48,'22'!R48,'23'!R48,'24'!R48,'25'!R48,'26'!R48,'27'!R48,'28'!R48,'29'!R48,'30'!R48,'31'!R48)</f>
        <v>0</v>
      </c>
      <c r="S48" s="100">
        <f t="shared" si="3"/>
        <v>0</v>
      </c>
      <c r="T48" s="99">
        <f>SUM('1'!T48,'2'!T48,'3'!T48,'4'!T48,'5'!T48,'6'!T48,'7'!T48,'8'!T48,'9'!T48,'10'!T48,'11'!T48,'12'!T48,'13'!T48,'14'!T48,'15'!T48,'16'!T48,'17'!T48,'18'!T48,'19'!T48,'20'!T48,'21'!T48,'22'!T48,'23'!T48,'24'!T48,'25'!T48,'26'!T48,'27'!T48,'28'!T48,'29'!T48,'30'!T48,'31'!T48)</f>
        <v>0</v>
      </c>
      <c r="U48" s="99">
        <f>SUM('1'!U48,'2'!U48,'3'!U48,'4'!U48,'5'!U48,'6'!U48,'7'!U48,'8'!U48,'9'!U48,'10'!U48,'11'!U48,'12'!U48,'13'!U48,'14'!U48,'15'!U48,'16'!U48,'17'!U48,'18'!U48,'19'!U48,'20'!U48,'21'!U48,'22'!U48,'23'!U48,'24'!U48,'25'!U48,'26'!U48,'27'!U48,'28'!U48,'29'!U48,'30'!U48,'31'!U48)</f>
        <v>0</v>
      </c>
      <c r="V48" s="99">
        <f>SUM('1'!V48,'2'!V48,'3'!V48,'4'!V48,'5'!V48,'6'!V48,'7'!V48,'8'!V48,'9'!V48,'10'!V48,'11'!V48,'12'!V48,'13'!V48,'14'!V48,'15'!V48,'16'!V48,'17'!V48,'18'!V48,'19'!V48,'20'!V48,'21'!V48,'22'!V48,'23'!V48,'24'!V48,'25'!V48,'26'!V48,'27'!V48,'28'!V48,'29'!V48,'30'!V48,'31'!V48)</f>
        <v>0</v>
      </c>
      <c r="W48" s="100">
        <f t="shared" si="4"/>
        <v>0</v>
      </c>
      <c r="X48" s="99">
        <f>SUM('1'!X48,'2'!X48,'3'!X48,'4'!X48,'5'!X48,'6'!X48,'7'!X48,'8'!X48,'9'!X48,'10'!X48,'11'!X48,'12'!X48,'13'!X48,'14'!X48,'15'!X48,'16'!X48,'17'!X48,'18'!X48,'19'!X48,'20'!X48,'21'!X48,'22'!X48,'23'!X48,'24'!X48,'25'!X48,'26'!X48,'27'!X48,'28'!X48,'29'!X48,'30'!X48,'31'!X48)</f>
        <v>0</v>
      </c>
      <c r="Y48" s="99">
        <f>SUM('1'!Y48,'2'!Y48,'3'!Y48,'4'!Y48,'5'!Y48,'6'!Y48,'7'!Y48,'8'!Y48,'9'!Y48,'10'!Y48,'11'!Y48,'12'!Y48,'13'!Y48,'14'!Y48,'15'!Y48,'16'!Y48,'17'!Y48,'18'!Y48,'19'!Y48,'20'!Y48,'21'!Y48,'22'!Y48,'23'!Y48,'24'!Y48,'25'!Y48,'26'!Y48,'27'!Y48,'28'!Y48,'29'!Y48,'30'!Y48,'31'!Y48)</f>
        <v>0</v>
      </c>
      <c r="Z48" s="99">
        <f>SUM('1'!Z48,'2'!Z48,'3'!Z48,'4'!Z48,'5'!Z48,'6'!Z48,'7'!Z48,'8'!Z48,'9'!Z48,'10'!Z48,'11'!Z48,'12'!Z48,'13'!Z48,'14'!Z48,'15'!Z48,'16'!Z48,'17'!Z48,'18'!Z48,'19'!Z48,'20'!Z48,'21'!Z48,'22'!Z48,'23'!Z48,'24'!Z48,'25'!Z48,'26'!Z48,'27'!Z48,'28'!Z48,'29'!Z48,'30'!Z48,'31'!Z48)</f>
        <v>0</v>
      </c>
      <c r="AA48" s="100">
        <f t="shared" si="5"/>
        <v>0</v>
      </c>
      <c r="AB48" s="99">
        <f>SUM('1'!AB48,'2'!AB48,'3'!AB48,'4'!AB48,'5'!AB48,'6'!AB48,'7'!AB48,'8'!AB48,'9'!AB48,'10'!AB48,'11'!AB48,'12'!AB48,'13'!AB48,'14'!AB48,'15'!AB48,'16'!AB48,'17'!AB48,'18'!AB48,'19'!AB48,'20'!AB48,'21'!AB48,'22'!AB48,'23'!AB48,'24'!AB48,'25'!AB48,'26'!AB48,'27'!AB48,'28'!AB48,'29'!AB48,'30'!AB48,'31'!AB48)</f>
        <v>0</v>
      </c>
      <c r="AC48" s="99">
        <f>SUM('1'!AC48,'2'!AC48,'3'!AC48,'4'!AC48,'5'!AC48,'6'!AC48,'7'!AC48,'8'!AC48,'9'!AC48,'10'!AC48,'11'!AC48,'12'!AC48,'13'!AC48,'14'!AC48,'15'!AC48,'16'!AC48,'17'!AC48,'18'!AC48,'19'!AC48,'20'!AC48,'21'!AC48,'22'!AC48,'23'!AC48,'24'!AC48,'25'!AC48,'26'!AC48,'27'!AC48,'28'!AC48,'29'!AC48,'30'!AC48,'31'!AC48)</f>
        <v>0</v>
      </c>
      <c r="AD48" s="99">
        <f>SUM('1'!AD48,'2'!AD48,'3'!AD48,'4'!AD48,'5'!AD48,'6'!AD48,'7'!AD48,'8'!AD48,'9'!AD48,'10'!AD48,'11'!AD48,'12'!AD48,'13'!AD48,'14'!AD48,'15'!AD48,'16'!AD48,'17'!AD48,'18'!AD48,'19'!AD48,'20'!AD48,'21'!AD48,'22'!AD48,'23'!AD48,'24'!AD48,'25'!AD48,'26'!AD48,'27'!AD48,'28'!AD48,'29'!AD48,'30'!AD48,'31'!AD48)</f>
        <v>0</v>
      </c>
      <c r="AE48" s="100">
        <f t="shared" si="6"/>
        <v>0</v>
      </c>
      <c r="AF48" s="99">
        <f>SUM('1'!AF48,'2'!AF48,'3'!AF48,'4'!AF48,'5'!AF48,'6'!AF48,'7'!AF48,'8'!AF48,'9'!AF48,'10'!AF48,'11'!AF48,'12'!AF48,'13'!AF48,'14'!AF48,'15'!AF48,'16'!AF48,'17'!AF48,'18'!AF48,'19'!AF48,'20'!AF48,'21'!AF48,'22'!AF48,'23'!AF48,'24'!AF48,'25'!AF48,'26'!AF48,'27'!AF48,'28'!AF48,'29'!AF48,'30'!AF48,'31'!AF48)</f>
        <v>0</v>
      </c>
      <c r="AG48" s="99">
        <f>SUM('1'!AG48,'2'!AG48,'3'!AG48,'4'!AG48,'5'!AG48,'6'!AG48,'7'!AG48,'8'!AG48,'9'!AG48,'10'!AG48,'11'!AG48,'12'!AG48,'13'!AG48,'14'!AG48,'15'!AG48,'16'!AG48,'17'!AG48,'18'!AG48,'19'!AG48,'20'!AG48,'21'!AG48,'22'!AG48,'23'!AG48,'24'!AG48,'25'!AG48,'26'!AG48,'27'!AG48,'28'!AG48,'29'!AG48,'30'!AG48,'31'!AG48)</f>
        <v>0</v>
      </c>
      <c r="AH48" s="99">
        <f>SUM('1'!AH48,'2'!AH48,'3'!AH48,'4'!AH48,'5'!AH48,'6'!AH48,'7'!AH48,'8'!AH48,'9'!AH48,'10'!AH48,'11'!AH48,'12'!AH48,'13'!AH48,'14'!AH48,'15'!AH48,'16'!AH48,'17'!AH48,'18'!AH48,'19'!AH48,'20'!AH48,'21'!AH48,'22'!AH48,'23'!AH48,'24'!AH48,'25'!AH48,'26'!AH48,'27'!AH48,'28'!AH48,'29'!AH48,'30'!AH48,'31'!AH48)</f>
        <v>0</v>
      </c>
      <c r="AI48" s="100">
        <f t="shared" si="7"/>
        <v>0</v>
      </c>
      <c r="AJ48" s="99">
        <f>SUM('1'!AJ48,'2'!AJ48,'3'!AJ48,'4'!AJ48,'5'!AJ48,'6'!AJ48,'7'!AJ48,'8'!AJ48,'9'!AJ48,'10'!AJ48,'11'!AJ48,'12'!AJ48,'13'!AJ48,'14'!AJ48,'15'!AJ48,'16'!AJ48,'17'!AJ48,'18'!AJ48,'19'!AJ48,'20'!AJ48,'21'!AJ48,'22'!AJ48,'23'!AJ48,'24'!AJ48,'25'!AJ48,'26'!AJ48,'27'!AJ48,'28'!AJ48,'29'!AJ48,'30'!AJ48,'31'!AJ48)</f>
        <v>0</v>
      </c>
      <c r="AK48" s="99">
        <f>SUM('1'!AK48,'2'!AK48,'3'!AK48,'4'!AK48,'5'!AK48,'6'!AK48,'7'!AK48,'8'!AK48,'9'!AK48,'10'!AK48,'11'!AK48,'12'!AK48,'13'!AK48,'14'!AK48,'15'!AK48,'16'!AK48,'17'!AK48,'18'!AK48,'19'!AK48,'20'!AK48,'21'!AK48,'22'!AK48,'23'!AK48,'24'!AK48,'25'!AK48,'26'!AK48,'27'!AK48,'28'!AK48,'29'!AK48,'30'!AK48,'31'!AK48)</f>
        <v>0</v>
      </c>
      <c r="AL48" s="99">
        <f>SUM('1'!AL48,'2'!AL48,'3'!AL48,'4'!AL48,'5'!AL48,'6'!AL48,'7'!AL48,'8'!AL48,'9'!AL48,'10'!AL48,'11'!AL48,'12'!AL48,'13'!AL48,'14'!AL48,'15'!AL48,'16'!AL48,'17'!AL48,'18'!AL48,'19'!AL48,'20'!AL48,'21'!AL48,'22'!AL48,'23'!AL48,'24'!AL48,'25'!AL48,'26'!AL48,'27'!AL48,'28'!AL48,'29'!AL48,'30'!AL48,'31'!AL48)</f>
        <v>0</v>
      </c>
      <c r="AM48" s="100">
        <f t="shared" si="8"/>
        <v>0</v>
      </c>
      <c r="AN48" s="99">
        <f>SUM('1'!AN48,'2'!AN48,'3'!AN48,'4'!AN48,'5'!AN48,'6'!AN48,'7'!AN48,'8'!AN48,'9'!AN48,'10'!AN48,'11'!AN48,'12'!AN48,'13'!AN48,'14'!AN48,'15'!AN48,'16'!AN48,'17'!AN48,'18'!AN48,'19'!AN48,'20'!AN48,'21'!AN48,'22'!AN48,'23'!AN48,'24'!AN48,'25'!AN48,'26'!AN48,'27'!AN48,'28'!AN48,'29'!AN48,'30'!AN48,'31'!AN48)</f>
        <v>0</v>
      </c>
      <c r="AO48" s="99">
        <f>SUM('1'!AO48,'2'!AO48,'3'!AO48,'4'!AO48,'5'!AO48,'6'!AO48,'7'!AO48,'8'!AO48,'9'!AO48,'10'!AO48,'11'!AO48,'12'!AO48,'13'!AO48,'14'!AO48,'15'!AO48,'16'!AO48,'17'!AO48,'18'!AO48,'19'!AO48,'20'!AO48,'21'!AO48,'22'!AO48,'23'!AO48,'24'!AO48,'25'!AO48,'26'!AO48,'27'!AO48,'28'!AO48,'29'!AO48,'30'!AO48,'31'!AO48)</f>
        <v>0</v>
      </c>
      <c r="AP48" s="99">
        <f>SUM('1'!AP48,'2'!AP48,'3'!AP48,'4'!AP48,'5'!AP48,'6'!AP48,'7'!AP48,'8'!AP48,'9'!AP48,'10'!AP48,'11'!AP48,'12'!AP48,'13'!AP48,'14'!AP48,'15'!AP48,'16'!AP48,'17'!AP48,'18'!AP48,'19'!AP48,'20'!AP48,'21'!AP48,'22'!AP48,'23'!AP48,'24'!AP48,'25'!AP48,'26'!AP48,'27'!AP48,'28'!AP48,'29'!AP48,'30'!AP48,'31'!AP48)</f>
        <v>0</v>
      </c>
      <c r="AQ48" s="100">
        <f t="shared" si="9"/>
        <v>0</v>
      </c>
      <c r="AR48" s="99">
        <f>SUM('1'!AR48,'2'!AR48,'3'!AR48,'4'!AR48,'5'!AR48,'6'!AR48,'7'!AR48,'8'!AR48,'9'!AR48,'10'!AR48,'11'!AR48,'12'!AR48,'13'!AR48,'14'!AR48,'15'!AR48,'16'!AR48,'17'!AR48,'18'!AR48,'19'!AR48,'20'!AR48,'21'!AR48,'22'!AR48,'23'!AR48,'24'!AR48,'25'!AR48,'26'!AR48,'27'!AR48,'28'!AR48,'29'!AR48,'30'!AR48,'31'!AR48)</f>
        <v>0</v>
      </c>
      <c r="AS48" s="99">
        <f>SUM('1'!AS48,'2'!AS48,'3'!AS48,'4'!AS48,'5'!AS48,'6'!AS48,'7'!AS48,'8'!AS48,'9'!AS48,'10'!AS48,'11'!AS48,'12'!AS48,'13'!AS48,'14'!AS48,'15'!AS48,'16'!AS48,'17'!AS48,'18'!AS48,'19'!AS48,'20'!AS48,'21'!AS48,'22'!AS48,'23'!AS48,'24'!AS48,'25'!AS48,'26'!AS48,'27'!AS48,'28'!AS48,'29'!AS48,'30'!AS48,'31'!AS48)</f>
        <v>0</v>
      </c>
      <c r="AT48" s="99">
        <f>SUM('1'!AT48,'2'!AT48,'3'!AT48,'4'!AT48,'5'!AT48,'6'!AT48,'7'!AT48,'8'!AT48,'9'!AT48,'10'!AT48,'11'!AT48,'12'!AT48,'13'!AT48,'14'!AT48,'15'!AT48,'16'!AT48,'17'!AT48,'18'!AT48,'19'!AT48,'20'!AT48,'21'!AT48,'22'!AT48,'23'!AT48,'24'!AT48,'25'!AT48,'26'!AT48,'27'!AT48,'28'!AT48,'29'!AT48,'30'!AT48,'31'!AT48)</f>
        <v>0</v>
      </c>
      <c r="AU48" s="100">
        <f t="shared" si="10"/>
        <v>0</v>
      </c>
      <c r="AV48" s="99">
        <f>SUM('1'!AV48,'2'!AV48,'3'!AV48,'4'!AV48,'5'!AV48,'6'!AV48,'7'!AV48,'8'!AV48,'9'!AV48,'10'!AV48,'11'!AV48,'12'!AV48,'13'!AV48,'14'!AV48,'15'!AV48,'16'!AV48,'17'!AV48,'18'!AV48,'19'!AV48,'20'!AV48,'21'!AV48,'22'!AV48,'23'!AV48,'24'!AV48,'25'!AV48,'26'!AV48,'27'!AV48,'28'!AV48,'29'!AV48,'30'!AV48,'31'!AV48)</f>
        <v>0</v>
      </c>
      <c r="AW48" s="99">
        <f>SUM('1'!AW48,'2'!AW48,'3'!AW48,'4'!AW48,'5'!AW48,'6'!AW48,'7'!AW48,'8'!AW48,'9'!AW48,'10'!AW48,'11'!AW48,'12'!AW48,'13'!AW48,'14'!AW48,'15'!AW48,'16'!AW48,'17'!AW48,'18'!AW48,'19'!AW48,'20'!AW48,'21'!AW48,'22'!AW48,'23'!AW48,'24'!AW48,'25'!AW48,'26'!AW48,'27'!AW48,'28'!AW48,'29'!AW48,'30'!AW48,'31'!AW48)</f>
        <v>0</v>
      </c>
      <c r="AX48" s="99">
        <f>SUM('1'!AX48,'2'!AX48,'3'!AX48,'4'!AX48,'5'!AX48,'6'!AX48,'7'!AX48,'8'!AX48,'9'!AX48,'10'!AX48,'11'!AX48,'12'!AX48,'13'!AX48,'14'!AX48,'15'!AX48,'16'!AX48,'17'!AX48,'18'!AX48,'19'!AX48,'20'!AX48,'21'!AX48,'22'!AX48,'23'!AX48,'24'!AX48,'25'!AX48,'26'!AX48,'27'!AX48,'28'!AX48,'29'!AX48,'30'!AX48,'31'!AX48)</f>
        <v>0</v>
      </c>
      <c r="AY48" s="100">
        <f t="shared" si="11"/>
        <v>0</v>
      </c>
      <c r="AZ48" s="99">
        <f>SUM('1'!AZ48,'2'!AZ48,'3'!AZ48,'4'!AZ48,'5'!AZ48,'6'!AZ48,'7'!AZ48,'8'!AZ48,'9'!AZ48,'10'!AZ48,'11'!AZ48,'12'!AZ48,'13'!AZ48,'14'!AZ48,'15'!AZ48,'16'!AZ48,'17'!AZ48,'18'!AZ48,'19'!AZ48,'20'!AZ48,'21'!AZ48,'22'!AZ48,'23'!AZ48,'24'!AZ48,'25'!AZ48,'26'!AZ48,'27'!AZ48,'28'!AZ48,'29'!AZ48,'30'!AZ48,'31'!AZ48)</f>
        <v>0</v>
      </c>
      <c r="BA48" s="100">
        <f t="shared" si="12"/>
        <v>0</v>
      </c>
    </row>
    <row r="49" spans="2:53" x14ac:dyDescent="1">
      <c r="B49" s="97">
        <v>1111082</v>
      </c>
      <c r="C49" s="98" t="s">
        <v>717</v>
      </c>
      <c r="D49" s="99">
        <f>SUM('1'!D49,'2'!D49,'3'!D49,'4'!D49,'5'!D49,'6'!D49,'7'!D49,'8'!D49,'9'!D49,'10'!D49,'11'!D49,'12'!D49,'13'!D49,'14'!D49,'15'!D49,'16'!D49,'17'!D49,'18'!D49,'19'!D49,'20'!D49,'21'!D49,'22'!D49,'23'!D49,'24'!D49,'25'!D49,'26'!D49,'27'!D49,'28'!D49,'29'!D49,'30'!D49,'31'!D49)</f>
        <v>0</v>
      </c>
      <c r="E49" s="99">
        <f>SUM('1'!E49,'2'!E49,'3'!E49,'4'!E49,'5'!E49,'6'!E49,'7'!E49,'8'!E49,'9'!E49,'10'!E49,'11'!E49,'12'!E49,'13'!E49,'14'!E49,'15'!E49,'16'!E49,'17'!E49,'18'!E49,'19'!E49,'20'!E49,'21'!E49,'22'!E49,'23'!E49,'24'!E49,'25'!E49,'26'!E49,'27'!E49,'28'!E49,'29'!E49,'30'!E49,'31'!E49)</f>
        <v>0</v>
      </c>
      <c r="F49" s="99">
        <f>SUM('1'!F49,'2'!F49,'3'!F49,'4'!F49,'5'!F49,'6'!F49,'7'!F49,'8'!F49,'9'!F49,'10'!F49,'11'!F49,'12'!F49,'13'!F49,'14'!F49,'15'!F49,'16'!F49,'17'!F49,'18'!F49,'19'!F49,'20'!F49,'21'!F49,'22'!F49,'23'!F49,'24'!F49,'25'!F49,'26'!F49,'27'!F49,'28'!F49,'29'!F49,'30'!F49,'31'!F49)</f>
        <v>0</v>
      </c>
      <c r="G49" s="100">
        <f t="shared" si="0"/>
        <v>0</v>
      </c>
      <c r="H49" s="99">
        <f>SUM('1'!H49,'2'!H49,'3'!H49,'4'!H49,'5'!H49,'6'!H49,'7'!H49,'8'!H49,'9'!H49,'10'!H49,'11'!H49,'12'!H49,'13'!H49,'14'!H49,'15'!H49,'16'!H49,'17'!H49,'18'!H49,'19'!H49,'20'!H49,'21'!H49,'22'!H49,'23'!H49,'24'!H49,'25'!H49,'26'!H49,'27'!H49,'28'!H49,'29'!H49,'30'!H49,'31'!H49)</f>
        <v>0</v>
      </c>
      <c r="I49" s="99">
        <f>SUM('1'!I49,'2'!I49,'3'!I49,'4'!I49,'5'!I49,'6'!I49,'7'!I49,'8'!I49,'9'!I49,'10'!I49,'11'!I49,'12'!I49,'13'!I49,'14'!I49,'15'!I49,'16'!I49,'17'!I49,'18'!I49,'19'!I49,'20'!I49,'21'!I49,'22'!I49,'23'!I49,'24'!I49,'25'!I49,'26'!I49,'27'!I49,'28'!I49,'29'!I49,'30'!I49,'31'!I49)</f>
        <v>0</v>
      </c>
      <c r="J49" s="99">
        <f>SUM('1'!J49,'2'!J49,'3'!J49,'4'!J49,'5'!J49,'6'!J49,'7'!J49,'8'!J49,'9'!J49,'10'!J49,'11'!J49,'12'!J49,'13'!J49,'14'!J49,'15'!J49,'16'!J49,'17'!J49,'18'!J49,'19'!J49,'20'!J49,'21'!J49,'22'!J49,'23'!J49,'24'!J49,'25'!J49,'26'!J49,'27'!J49,'28'!J49,'29'!J49,'30'!J49,'31'!J49)</f>
        <v>0</v>
      </c>
      <c r="K49" s="100">
        <f t="shared" si="1"/>
        <v>0</v>
      </c>
      <c r="L49" s="99">
        <f>SUM('1'!L49,'2'!L49,'3'!L49,'4'!L49,'5'!L49,'6'!L49,'7'!L49,'8'!L49,'9'!L49,'10'!L49,'11'!L49,'12'!L49,'13'!L49,'14'!L49,'15'!L49,'16'!L49,'17'!L49,'18'!L49,'19'!L49,'20'!L49,'21'!L49,'22'!L49,'23'!L49,'24'!L49,'25'!L49,'26'!L49,'27'!L49,'28'!L49,'29'!L49,'30'!L49,'31'!L49)</f>
        <v>0</v>
      </c>
      <c r="M49" s="99">
        <f>SUM('1'!M49,'2'!M49,'3'!M49,'4'!M49,'5'!M49,'6'!M49,'7'!M49,'8'!M49,'9'!M49,'10'!M49,'11'!M49,'12'!M49,'13'!M49,'14'!M49,'15'!M49,'16'!M49,'17'!M49,'18'!M49,'19'!M49,'20'!M49,'21'!M49,'22'!M49,'23'!M49,'24'!M49,'25'!M49,'26'!M49,'27'!M49,'28'!M49,'29'!M49,'30'!M49,'31'!M49)</f>
        <v>0</v>
      </c>
      <c r="N49" s="99">
        <f>SUM('1'!N49,'2'!N49,'3'!N49,'4'!N49,'5'!N49,'6'!N49,'7'!N49,'8'!N49,'9'!N49,'10'!N49,'11'!N49,'12'!N49,'13'!N49,'14'!N49,'15'!N49,'16'!N49,'17'!N49,'18'!N49,'19'!N49,'20'!N49,'21'!N49,'22'!N49,'23'!N49,'24'!N49,'25'!N49,'26'!N49,'27'!N49,'28'!N49,'29'!N49,'30'!N49,'31'!N49)</f>
        <v>0</v>
      </c>
      <c r="O49" s="100">
        <f t="shared" si="2"/>
        <v>0</v>
      </c>
      <c r="P49" s="99">
        <f>SUM('1'!P49,'2'!P49,'3'!P49,'4'!P49,'5'!P49,'6'!P49,'7'!P49,'8'!P49,'9'!P49,'10'!P49,'11'!P49,'12'!P49,'13'!P49,'14'!P49,'15'!P49,'16'!P49,'17'!P49,'18'!P49,'19'!P49,'20'!P49,'21'!P49,'22'!P49,'23'!P49,'24'!P49,'25'!P49,'26'!P49,'27'!P49,'28'!P49,'29'!P49,'30'!P49,'31'!P49)</f>
        <v>0</v>
      </c>
      <c r="Q49" s="99">
        <f>SUM('1'!Q49,'2'!Q49,'3'!Q49,'4'!Q49,'5'!Q49,'6'!Q49,'7'!Q49,'8'!Q49,'9'!Q49,'10'!Q49,'11'!Q49,'12'!Q49,'13'!Q49,'14'!Q49,'15'!Q49,'16'!Q49,'17'!Q49,'18'!Q49,'19'!Q49,'20'!Q49,'21'!Q49,'22'!Q49,'23'!Q49,'24'!Q49,'25'!Q49,'26'!Q49,'27'!Q49,'28'!Q49,'29'!Q49,'30'!Q49,'31'!Q49)</f>
        <v>0</v>
      </c>
      <c r="R49" s="99">
        <f>SUM('1'!R49,'2'!R49,'3'!R49,'4'!R49,'5'!R49,'6'!R49,'7'!R49,'8'!R49,'9'!R49,'10'!R49,'11'!R49,'12'!R49,'13'!R49,'14'!R49,'15'!R49,'16'!R49,'17'!R49,'18'!R49,'19'!R49,'20'!R49,'21'!R49,'22'!R49,'23'!R49,'24'!R49,'25'!R49,'26'!R49,'27'!R49,'28'!R49,'29'!R49,'30'!R49,'31'!R49)</f>
        <v>0</v>
      </c>
      <c r="S49" s="100">
        <f t="shared" si="3"/>
        <v>0</v>
      </c>
      <c r="T49" s="99">
        <f>SUM('1'!T49,'2'!T49,'3'!T49,'4'!T49,'5'!T49,'6'!T49,'7'!T49,'8'!T49,'9'!T49,'10'!T49,'11'!T49,'12'!T49,'13'!T49,'14'!T49,'15'!T49,'16'!T49,'17'!T49,'18'!T49,'19'!T49,'20'!T49,'21'!T49,'22'!T49,'23'!T49,'24'!T49,'25'!T49,'26'!T49,'27'!T49,'28'!T49,'29'!T49,'30'!T49,'31'!T49)</f>
        <v>0</v>
      </c>
      <c r="U49" s="99">
        <f>SUM('1'!U49,'2'!U49,'3'!U49,'4'!U49,'5'!U49,'6'!U49,'7'!U49,'8'!U49,'9'!U49,'10'!U49,'11'!U49,'12'!U49,'13'!U49,'14'!U49,'15'!U49,'16'!U49,'17'!U49,'18'!U49,'19'!U49,'20'!U49,'21'!U49,'22'!U49,'23'!U49,'24'!U49,'25'!U49,'26'!U49,'27'!U49,'28'!U49,'29'!U49,'30'!U49,'31'!U49)</f>
        <v>0</v>
      </c>
      <c r="V49" s="99">
        <f>SUM('1'!V49,'2'!V49,'3'!V49,'4'!V49,'5'!V49,'6'!V49,'7'!V49,'8'!V49,'9'!V49,'10'!V49,'11'!V49,'12'!V49,'13'!V49,'14'!V49,'15'!V49,'16'!V49,'17'!V49,'18'!V49,'19'!V49,'20'!V49,'21'!V49,'22'!V49,'23'!V49,'24'!V49,'25'!V49,'26'!V49,'27'!V49,'28'!V49,'29'!V49,'30'!V49,'31'!V49)</f>
        <v>0</v>
      </c>
      <c r="W49" s="100">
        <f t="shared" si="4"/>
        <v>0</v>
      </c>
      <c r="X49" s="99">
        <f>SUM('1'!X49,'2'!X49,'3'!X49,'4'!X49,'5'!X49,'6'!X49,'7'!X49,'8'!X49,'9'!X49,'10'!X49,'11'!X49,'12'!X49,'13'!X49,'14'!X49,'15'!X49,'16'!X49,'17'!X49,'18'!X49,'19'!X49,'20'!X49,'21'!X49,'22'!X49,'23'!X49,'24'!X49,'25'!X49,'26'!X49,'27'!X49,'28'!X49,'29'!X49,'30'!X49,'31'!X49)</f>
        <v>0</v>
      </c>
      <c r="Y49" s="99">
        <f>SUM('1'!Y49,'2'!Y49,'3'!Y49,'4'!Y49,'5'!Y49,'6'!Y49,'7'!Y49,'8'!Y49,'9'!Y49,'10'!Y49,'11'!Y49,'12'!Y49,'13'!Y49,'14'!Y49,'15'!Y49,'16'!Y49,'17'!Y49,'18'!Y49,'19'!Y49,'20'!Y49,'21'!Y49,'22'!Y49,'23'!Y49,'24'!Y49,'25'!Y49,'26'!Y49,'27'!Y49,'28'!Y49,'29'!Y49,'30'!Y49,'31'!Y49)</f>
        <v>0</v>
      </c>
      <c r="Z49" s="99">
        <f>SUM('1'!Z49,'2'!Z49,'3'!Z49,'4'!Z49,'5'!Z49,'6'!Z49,'7'!Z49,'8'!Z49,'9'!Z49,'10'!Z49,'11'!Z49,'12'!Z49,'13'!Z49,'14'!Z49,'15'!Z49,'16'!Z49,'17'!Z49,'18'!Z49,'19'!Z49,'20'!Z49,'21'!Z49,'22'!Z49,'23'!Z49,'24'!Z49,'25'!Z49,'26'!Z49,'27'!Z49,'28'!Z49,'29'!Z49,'30'!Z49,'31'!Z49)</f>
        <v>0</v>
      </c>
      <c r="AA49" s="100">
        <f t="shared" si="5"/>
        <v>0</v>
      </c>
      <c r="AB49" s="99">
        <f>SUM('1'!AB49,'2'!AB49,'3'!AB49,'4'!AB49,'5'!AB49,'6'!AB49,'7'!AB49,'8'!AB49,'9'!AB49,'10'!AB49,'11'!AB49,'12'!AB49,'13'!AB49,'14'!AB49,'15'!AB49,'16'!AB49,'17'!AB49,'18'!AB49,'19'!AB49,'20'!AB49,'21'!AB49,'22'!AB49,'23'!AB49,'24'!AB49,'25'!AB49,'26'!AB49,'27'!AB49,'28'!AB49,'29'!AB49,'30'!AB49,'31'!AB49)</f>
        <v>0</v>
      </c>
      <c r="AC49" s="99">
        <f>SUM('1'!AC49,'2'!AC49,'3'!AC49,'4'!AC49,'5'!AC49,'6'!AC49,'7'!AC49,'8'!AC49,'9'!AC49,'10'!AC49,'11'!AC49,'12'!AC49,'13'!AC49,'14'!AC49,'15'!AC49,'16'!AC49,'17'!AC49,'18'!AC49,'19'!AC49,'20'!AC49,'21'!AC49,'22'!AC49,'23'!AC49,'24'!AC49,'25'!AC49,'26'!AC49,'27'!AC49,'28'!AC49,'29'!AC49,'30'!AC49,'31'!AC49)</f>
        <v>0</v>
      </c>
      <c r="AD49" s="99">
        <f>SUM('1'!AD49,'2'!AD49,'3'!AD49,'4'!AD49,'5'!AD49,'6'!AD49,'7'!AD49,'8'!AD49,'9'!AD49,'10'!AD49,'11'!AD49,'12'!AD49,'13'!AD49,'14'!AD49,'15'!AD49,'16'!AD49,'17'!AD49,'18'!AD49,'19'!AD49,'20'!AD49,'21'!AD49,'22'!AD49,'23'!AD49,'24'!AD49,'25'!AD49,'26'!AD49,'27'!AD49,'28'!AD49,'29'!AD49,'30'!AD49,'31'!AD49)</f>
        <v>0</v>
      </c>
      <c r="AE49" s="100">
        <f t="shared" si="6"/>
        <v>0</v>
      </c>
      <c r="AF49" s="99">
        <f>SUM('1'!AF49,'2'!AF49,'3'!AF49,'4'!AF49,'5'!AF49,'6'!AF49,'7'!AF49,'8'!AF49,'9'!AF49,'10'!AF49,'11'!AF49,'12'!AF49,'13'!AF49,'14'!AF49,'15'!AF49,'16'!AF49,'17'!AF49,'18'!AF49,'19'!AF49,'20'!AF49,'21'!AF49,'22'!AF49,'23'!AF49,'24'!AF49,'25'!AF49,'26'!AF49,'27'!AF49,'28'!AF49,'29'!AF49,'30'!AF49,'31'!AF49)</f>
        <v>0</v>
      </c>
      <c r="AG49" s="99">
        <f>SUM('1'!AG49,'2'!AG49,'3'!AG49,'4'!AG49,'5'!AG49,'6'!AG49,'7'!AG49,'8'!AG49,'9'!AG49,'10'!AG49,'11'!AG49,'12'!AG49,'13'!AG49,'14'!AG49,'15'!AG49,'16'!AG49,'17'!AG49,'18'!AG49,'19'!AG49,'20'!AG49,'21'!AG49,'22'!AG49,'23'!AG49,'24'!AG49,'25'!AG49,'26'!AG49,'27'!AG49,'28'!AG49,'29'!AG49,'30'!AG49,'31'!AG49)</f>
        <v>0</v>
      </c>
      <c r="AH49" s="99">
        <f>SUM('1'!AH49,'2'!AH49,'3'!AH49,'4'!AH49,'5'!AH49,'6'!AH49,'7'!AH49,'8'!AH49,'9'!AH49,'10'!AH49,'11'!AH49,'12'!AH49,'13'!AH49,'14'!AH49,'15'!AH49,'16'!AH49,'17'!AH49,'18'!AH49,'19'!AH49,'20'!AH49,'21'!AH49,'22'!AH49,'23'!AH49,'24'!AH49,'25'!AH49,'26'!AH49,'27'!AH49,'28'!AH49,'29'!AH49,'30'!AH49,'31'!AH49)</f>
        <v>0</v>
      </c>
      <c r="AI49" s="100">
        <f t="shared" si="7"/>
        <v>0</v>
      </c>
      <c r="AJ49" s="99">
        <f>SUM('1'!AJ49,'2'!AJ49,'3'!AJ49,'4'!AJ49,'5'!AJ49,'6'!AJ49,'7'!AJ49,'8'!AJ49,'9'!AJ49,'10'!AJ49,'11'!AJ49,'12'!AJ49,'13'!AJ49,'14'!AJ49,'15'!AJ49,'16'!AJ49,'17'!AJ49,'18'!AJ49,'19'!AJ49,'20'!AJ49,'21'!AJ49,'22'!AJ49,'23'!AJ49,'24'!AJ49,'25'!AJ49,'26'!AJ49,'27'!AJ49,'28'!AJ49,'29'!AJ49,'30'!AJ49,'31'!AJ49)</f>
        <v>0</v>
      </c>
      <c r="AK49" s="99">
        <f>SUM('1'!AK49,'2'!AK49,'3'!AK49,'4'!AK49,'5'!AK49,'6'!AK49,'7'!AK49,'8'!AK49,'9'!AK49,'10'!AK49,'11'!AK49,'12'!AK49,'13'!AK49,'14'!AK49,'15'!AK49,'16'!AK49,'17'!AK49,'18'!AK49,'19'!AK49,'20'!AK49,'21'!AK49,'22'!AK49,'23'!AK49,'24'!AK49,'25'!AK49,'26'!AK49,'27'!AK49,'28'!AK49,'29'!AK49,'30'!AK49,'31'!AK49)</f>
        <v>0</v>
      </c>
      <c r="AL49" s="99">
        <f>SUM('1'!AL49,'2'!AL49,'3'!AL49,'4'!AL49,'5'!AL49,'6'!AL49,'7'!AL49,'8'!AL49,'9'!AL49,'10'!AL49,'11'!AL49,'12'!AL49,'13'!AL49,'14'!AL49,'15'!AL49,'16'!AL49,'17'!AL49,'18'!AL49,'19'!AL49,'20'!AL49,'21'!AL49,'22'!AL49,'23'!AL49,'24'!AL49,'25'!AL49,'26'!AL49,'27'!AL49,'28'!AL49,'29'!AL49,'30'!AL49,'31'!AL49)</f>
        <v>0</v>
      </c>
      <c r="AM49" s="100">
        <f t="shared" si="8"/>
        <v>0</v>
      </c>
      <c r="AN49" s="99">
        <f>SUM('1'!AN49,'2'!AN49,'3'!AN49,'4'!AN49,'5'!AN49,'6'!AN49,'7'!AN49,'8'!AN49,'9'!AN49,'10'!AN49,'11'!AN49,'12'!AN49,'13'!AN49,'14'!AN49,'15'!AN49,'16'!AN49,'17'!AN49,'18'!AN49,'19'!AN49,'20'!AN49,'21'!AN49,'22'!AN49,'23'!AN49,'24'!AN49,'25'!AN49,'26'!AN49,'27'!AN49,'28'!AN49,'29'!AN49,'30'!AN49,'31'!AN49)</f>
        <v>0</v>
      </c>
      <c r="AO49" s="99">
        <f>SUM('1'!AO49,'2'!AO49,'3'!AO49,'4'!AO49,'5'!AO49,'6'!AO49,'7'!AO49,'8'!AO49,'9'!AO49,'10'!AO49,'11'!AO49,'12'!AO49,'13'!AO49,'14'!AO49,'15'!AO49,'16'!AO49,'17'!AO49,'18'!AO49,'19'!AO49,'20'!AO49,'21'!AO49,'22'!AO49,'23'!AO49,'24'!AO49,'25'!AO49,'26'!AO49,'27'!AO49,'28'!AO49,'29'!AO49,'30'!AO49,'31'!AO49)</f>
        <v>0</v>
      </c>
      <c r="AP49" s="99">
        <f>SUM('1'!AP49,'2'!AP49,'3'!AP49,'4'!AP49,'5'!AP49,'6'!AP49,'7'!AP49,'8'!AP49,'9'!AP49,'10'!AP49,'11'!AP49,'12'!AP49,'13'!AP49,'14'!AP49,'15'!AP49,'16'!AP49,'17'!AP49,'18'!AP49,'19'!AP49,'20'!AP49,'21'!AP49,'22'!AP49,'23'!AP49,'24'!AP49,'25'!AP49,'26'!AP49,'27'!AP49,'28'!AP49,'29'!AP49,'30'!AP49,'31'!AP49)</f>
        <v>0</v>
      </c>
      <c r="AQ49" s="100">
        <f t="shared" si="9"/>
        <v>0</v>
      </c>
      <c r="AR49" s="99">
        <f>SUM('1'!AR49,'2'!AR49,'3'!AR49,'4'!AR49,'5'!AR49,'6'!AR49,'7'!AR49,'8'!AR49,'9'!AR49,'10'!AR49,'11'!AR49,'12'!AR49,'13'!AR49,'14'!AR49,'15'!AR49,'16'!AR49,'17'!AR49,'18'!AR49,'19'!AR49,'20'!AR49,'21'!AR49,'22'!AR49,'23'!AR49,'24'!AR49,'25'!AR49,'26'!AR49,'27'!AR49,'28'!AR49,'29'!AR49,'30'!AR49,'31'!AR49)</f>
        <v>0</v>
      </c>
      <c r="AS49" s="99">
        <f>SUM('1'!AS49,'2'!AS49,'3'!AS49,'4'!AS49,'5'!AS49,'6'!AS49,'7'!AS49,'8'!AS49,'9'!AS49,'10'!AS49,'11'!AS49,'12'!AS49,'13'!AS49,'14'!AS49,'15'!AS49,'16'!AS49,'17'!AS49,'18'!AS49,'19'!AS49,'20'!AS49,'21'!AS49,'22'!AS49,'23'!AS49,'24'!AS49,'25'!AS49,'26'!AS49,'27'!AS49,'28'!AS49,'29'!AS49,'30'!AS49,'31'!AS49)</f>
        <v>0</v>
      </c>
      <c r="AT49" s="99">
        <f>SUM('1'!AT49,'2'!AT49,'3'!AT49,'4'!AT49,'5'!AT49,'6'!AT49,'7'!AT49,'8'!AT49,'9'!AT49,'10'!AT49,'11'!AT49,'12'!AT49,'13'!AT49,'14'!AT49,'15'!AT49,'16'!AT49,'17'!AT49,'18'!AT49,'19'!AT49,'20'!AT49,'21'!AT49,'22'!AT49,'23'!AT49,'24'!AT49,'25'!AT49,'26'!AT49,'27'!AT49,'28'!AT49,'29'!AT49,'30'!AT49,'31'!AT49)</f>
        <v>0</v>
      </c>
      <c r="AU49" s="100">
        <f t="shared" si="10"/>
        <v>0</v>
      </c>
      <c r="AV49" s="99">
        <f>SUM('1'!AV49,'2'!AV49,'3'!AV49,'4'!AV49,'5'!AV49,'6'!AV49,'7'!AV49,'8'!AV49,'9'!AV49,'10'!AV49,'11'!AV49,'12'!AV49,'13'!AV49,'14'!AV49,'15'!AV49,'16'!AV49,'17'!AV49,'18'!AV49,'19'!AV49,'20'!AV49,'21'!AV49,'22'!AV49,'23'!AV49,'24'!AV49,'25'!AV49,'26'!AV49,'27'!AV49,'28'!AV49,'29'!AV49,'30'!AV49,'31'!AV49)</f>
        <v>0</v>
      </c>
      <c r="AW49" s="99">
        <f>SUM('1'!AW49,'2'!AW49,'3'!AW49,'4'!AW49,'5'!AW49,'6'!AW49,'7'!AW49,'8'!AW49,'9'!AW49,'10'!AW49,'11'!AW49,'12'!AW49,'13'!AW49,'14'!AW49,'15'!AW49,'16'!AW49,'17'!AW49,'18'!AW49,'19'!AW49,'20'!AW49,'21'!AW49,'22'!AW49,'23'!AW49,'24'!AW49,'25'!AW49,'26'!AW49,'27'!AW49,'28'!AW49,'29'!AW49,'30'!AW49,'31'!AW49)</f>
        <v>0</v>
      </c>
      <c r="AX49" s="99">
        <f>SUM('1'!AX49,'2'!AX49,'3'!AX49,'4'!AX49,'5'!AX49,'6'!AX49,'7'!AX49,'8'!AX49,'9'!AX49,'10'!AX49,'11'!AX49,'12'!AX49,'13'!AX49,'14'!AX49,'15'!AX49,'16'!AX49,'17'!AX49,'18'!AX49,'19'!AX49,'20'!AX49,'21'!AX49,'22'!AX49,'23'!AX49,'24'!AX49,'25'!AX49,'26'!AX49,'27'!AX49,'28'!AX49,'29'!AX49,'30'!AX49,'31'!AX49)</f>
        <v>0</v>
      </c>
      <c r="AY49" s="100">
        <f t="shared" si="11"/>
        <v>0</v>
      </c>
      <c r="AZ49" s="99">
        <f>SUM('1'!AZ49,'2'!AZ49,'3'!AZ49,'4'!AZ49,'5'!AZ49,'6'!AZ49,'7'!AZ49,'8'!AZ49,'9'!AZ49,'10'!AZ49,'11'!AZ49,'12'!AZ49,'13'!AZ49,'14'!AZ49,'15'!AZ49,'16'!AZ49,'17'!AZ49,'18'!AZ49,'19'!AZ49,'20'!AZ49,'21'!AZ49,'22'!AZ49,'23'!AZ49,'24'!AZ49,'25'!AZ49,'26'!AZ49,'27'!AZ49,'28'!AZ49,'29'!AZ49,'30'!AZ49,'31'!AZ49)</f>
        <v>0</v>
      </c>
      <c r="BA49" s="100">
        <f t="shared" si="12"/>
        <v>0</v>
      </c>
    </row>
    <row r="50" spans="2:53" x14ac:dyDescent="1">
      <c r="B50" s="97">
        <v>1111083</v>
      </c>
      <c r="C50" s="98" t="s">
        <v>718</v>
      </c>
      <c r="D50" s="99">
        <f>SUM('1'!D50,'2'!D50,'3'!D50,'4'!D50,'5'!D50,'6'!D50,'7'!D50,'8'!D50,'9'!D50,'10'!D50,'11'!D50,'12'!D50,'13'!D50,'14'!D50,'15'!D50,'16'!D50,'17'!D50,'18'!D50,'19'!D50,'20'!D50,'21'!D50,'22'!D50,'23'!D50,'24'!D50,'25'!D50,'26'!D50,'27'!D50,'28'!D50,'29'!D50,'30'!D50,'31'!D50)</f>
        <v>0</v>
      </c>
      <c r="E50" s="99">
        <f>SUM('1'!E50,'2'!E50,'3'!E50,'4'!E50,'5'!E50,'6'!E50,'7'!E50,'8'!E50,'9'!E50,'10'!E50,'11'!E50,'12'!E50,'13'!E50,'14'!E50,'15'!E50,'16'!E50,'17'!E50,'18'!E50,'19'!E50,'20'!E50,'21'!E50,'22'!E50,'23'!E50,'24'!E50,'25'!E50,'26'!E50,'27'!E50,'28'!E50,'29'!E50,'30'!E50,'31'!E50)</f>
        <v>0</v>
      </c>
      <c r="F50" s="99">
        <f>SUM('1'!F50,'2'!F50,'3'!F50,'4'!F50,'5'!F50,'6'!F50,'7'!F50,'8'!F50,'9'!F50,'10'!F50,'11'!F50,'12'!F50,'13'!F50,'14'!F50,'15'!F50,'16'!F50,'17'!F50,'18'!F50,'19'!F50,'20'!F50,'21'!F50,'22'!F50,'23'!F50,'24'!F50,'25'!F50,'26'!F50,'27'!F50,'28'!F50,'29'!F50,'30'!F50,'31'!F50)</f>
        <v>0</v>
      </c>
      <c r="G50" s="100">
        <f t="shared" si="0"/>
        <v>0</v>
      </c>
      <c r="H50" s="99">
        <f>SUM('1'!H50,'2'!H50,'3'!H50,'4'!H50,'5'!H50,'6'!H50,'7'!H50,'8'!H50,'9'!H50,'10'!H50,'11'!H50,'12'!H50,'13'!H50,'14'!H50,'15'!H50,'16'!H50,'17'!H50,'18'!H50,'19'!H50,'20'!H50,'21'!H50,'22'!H50,'23'!H50,'24'!H50,'25'!H50,'26'!H50,'27'!H50,'28'!H50,'29'!H50,'30'!H50,'31'!H50)</f>
        <v>0</v>
      </c>
      <c r="I50" s="99">
        <f>SUM('1'!I50,'2'!I50,'3'!I50,'4'!I50,'5'!I50,'6'!I50,'7'!I50,'8'!I50,'9'!I50,'10'!I50,'11'!I50,'12'!I50,'13'!I50,'14'!I50,'15'!I50,'16'!I50,'17'!I50,'18'!I50,'19'!I50,'20'!I50,'21'!I50,'22'!I50,'23'!I50,'24'!I50,'25'!I50,'26'!I50,'27'!I50,'28'!I50,'29'!I50,'30'!I50,'31'!I50)</f>
        <v>0</v>
      </c>
      <c r="J50" s="99">
        <f>SUM('1'!J50,'2'!J50,'3'!J50,'4'!J50,'5'!J50,'6'!J50,'7'!J50,'8'!J50,'9'!J50,'10'!J50,'11'!J50,'12'!J50,'13'!J50,'14'!J50,'15'!J50,'16'!J50,'17'!J50,'18'!J50,'19'!J50,'20'!J50,'21'!J50,'22'!J50,'23'!J50,'24'!J50,'25'!J50,'26'!J50,'27'!J50,'28'!J50,'29'!J50,'30'!J50,'31'!J50)</f>
        <v>0</v>
      </c>
      <c r="K50" s="100">
        <f t="shared" si="1"/>
        <v>0</v>
      </c>
      <c r="L50" s="99">
        <f>SUM('1'!L50,'2'!L50,'3'!L50,'4'!L50,'5'!L50,'6'!L50,'7'!L50,'8'!L50,'9'!L50,'10'!L50,'11'!L50,'12'!L50,'13'!L50,'14'!L50,'15'!L50,'16'!L50,'17'!L50,'18'!L50,'19'!L50,'20'!L50,'21'!L50,'22'!L50,'23'!L50,'24'!L50,'25'!L50,'26'!L50,'27'!L50,'28'!L50,'29'!L50,'30'!L50,'31'!L50)</f>
        <v>0</v>
      </c>
      <c r="M50" s="99">
        <f>SUM('1'!M50,'2'!M50,'3'!M50,'4'!M50,'5'!M50,'6'!M50,'7'!M50,'8'!M50,'9'!M50,'10'!M50,'11'!M50,'12'!M50,'13'!M50,'14'!M50,'15'!M50,'16'!M50,'17'!M50,'18'!M50,'19'!M50,'20'!M50,'21'!M50,'22'!M50,'23'!M50,'24'!M50,'25'!M50,'26'!M50,'27'!M50,'28'!M50,'29'!M50,'30'!M50,'31'!M50)</f>
        <v>0</v>
      </c>
      <c r="N50" s="99">
        <f>SUM('1'!N50,'2'!N50,'3'!N50,'4'!N50,'5'!N50,'6'!N50,'7'!N50,'8'!N50,'9'!N50,'10'!N50,'11'!N50,'12'!N50,'13'!N50,'14'!N50,'15'!N50,'16'!N50,'17'!N50,'18'!N50,'19'!N50,'20'!N50,'21'!N50,'22'!N50,'23'!N50,'24'!N50,'25'!N50,'26'!N50,'27'!N50,'28'!N50,'29'!N50,'30'!N50,'31'!N50)</f>
        <v>0</v>
      </c>
      <c r="O50" s="100">
        <f t="shared" si="2"/>
        <v>0</v>
      </c>
      <c r="P50" s="99">
        <f>SUM('1'!P50,'2'!P50,'3'!P50,'4'!P50,'5'!P50,'6'!P50,'7'!P50,'8'!P50,'9'!P50,'10'!P50,'11'!P50,'12'!P50,'13'!P50,'14'!P50,'15'!P50,'16'!P50,'17'!P50,'18'!P50,'19'!P50,'20'!P50,'21'!P50,'22'!P50,'23'!P50,'24'!P50,'25'!P50,'26'!P50,'27'!P50,'28'!P50,'29'!P50,'30'!P50,'31'!P50)</f>
        <v>0</v>
      </c>
      <c r="Q50" s="99">
        <f>SUM('1'!Q50,'2'!Q50,'3'!Q50,'4'!Q50,'5'!Q50,'6'!Q50,'7'!Q50,'8'!Q50,'9'!Q50,'10'!Q50,'11'!Q50,'12'!Q50,'13'!Q50,'14'!Q50,'15'!Q50,'16'!Q50,'17'!Q50,'18'!Q50,'19'!Q50,'20'!Q50,'21'!Q50,'22'!Q50,'23'!Q50,'24'!Q50,'25'!Q50,'26'!Q50,'27'!Q50,'28'!Q50,'29'!Q50,'30'!Q50,'31'!Q50)</f>
        <v>0</v>
      </c>
      <c r="R50" s="99">
        <f>SUM('1'!R50,'2'!R50,'3'!R50,'4'!R50,'5'!R50,'6'!R50,'7'!R50,'8'!R50,'9'!R50,'10'!R50,'11'!R50,'12'!R50,'13'!R50,'14'!R50,'15'!R50,'16'!R50,'17'!R50,'18'!R50,'19'!R50,'20'!R50,'21'!R50,'22'!R50,'23'!R50,'24'!R50,'25'!R50,'26'!R50,'27'!R50,'28'!R50,'29'!R50,'30'!R50,'31'!R50)</f>
        <v>0</v>
      </c>
      <c r="S50" s="100">
        <f t="shared" si="3"/>
        <v>0</v>
      </c>
      <c r="T50" s="99">
        <f>SUM('1'!T50,'2'!T50,'3'!T50,'4'!T50,'5'!T50,'6'!T50,'7'!T50,'8'!T50,'9'!T50,'10'!T50,'11'!T50,'12'!T50,'13'!T50,'14'!T50,'15'!T50,'16'!T50,'17'!T50,'18'!T50,'19'!T50,'20'!T50,'21'!T50,'22'!T50,'23'!T50,'24'!T50,'25'!T50,'26'!T50,'27'!T50,'28'!T50,'29'!T50,'30'!T50,'31'!T50)</f>
        <v>0</v>
      </c>
      <c r="U50" s="99">
        <f>SUM('1'!U50,'2'!U50,'3'!U50,'4'!U50,'5'!U50,'6'!U50,'7'!U50,'8'!U50,'9'!U50,'10'!U50,'11'!U50,'12'!U50,'13'!U50,'14'!U50,'15'!U50,'16'!U50,'17'!U50,'18'!U50,'19'!U50,'20'!U50,'21'!U50,'22'!U50,'23'!U50,'24'!U50,'25'!U50,'26'!U50,'27'!U50,'28'!U50,'29'!U50,'30'!U50,'31'!U50)</f>
        <v>0</v>
      </c>
      <c r="V50" s="99">
        <f>SUM('1'!V50,'2'!V50,'3'!V50,'4'!V50,'5'!V50,'6'!V50,'7'!V50,'8'!V50,'9'!V50,'10'!V50,'11'!V50,'12'!V50,'13'!V50,'14'!V50,'15'!V50,'16'!V50,'17'!V50,'18'!V50,'19'!V50,'20'!V50,'21'!V50,'22'!V50,'23'!V50,'24'!V50,'25'!V50,'26'!V50,'27'!V50,'28'!V50,'29'!V50,'30'!V50,'31'!V50)</f>
        <v>0</v>
      </c>
      <c r="W50" s="100">
        <f t="shared" si="4"/>
        <v>0</v>
      </c>
      <c r="X50" s="99">
        <f>SUM('1'!X50,'2'!X50,'3'!X50,'4'!X50,'5'!X50,'6'!X50,'7'!X50,'8'!X50,'9'!X50,'10'!X50,'11'!X50,'12'!X50,'13'!X50,'14'!X50,'15'!X50,'16'!X50,'17'!X50,'18'!X50,'19'!X50,'20'!X50,'21'!X50,'22'!X50,'23'!X50,'24'!X50,'25'!X50,'26'!X50,'27'!X50,'28'!X50,'29'!X50,'30'!X50,'31'!X50)</f>
        <v>0</v>
      </c>
      <c r="Y50" s="99">
        <f>SUM('1'!Y50,'2'!Y50,'3'!Y50,'4'!Y50,'5'!Y50,'6'!Y50,'7'!Y50,'8'!Y50,'9'!Y50,'10'!Y50,'11'!Y50,'12'!Y50,'13'!Y50,'14'!Y50,'15'!Y50,'16'!Y50,'17'!Y50,'18'!Y50,'19'!Y50,'20'!Y50,'21'!Y50,'22'!Y50,'23'!Y50,'24'!Y50,'25'!Y50,'26'!Y50,'27'!Y50,'28'!Y50,'29'!Y50,'30'!Y50,'31'!Y50)</f>
        <v>0</v>
      </c>
      <c r="Z50" s="99">
        <f>SUM('1'!Z50,'2'!Z50,'3'!Z50,'4'!Z50,'5'!Z50,'6'!Z50,'7'!Z50,'8'!Z50,'9'!Z50,'10'!Z50,'11'!Z50,'12'!Z50,'13'!Z50,'14'!Z50,'15'!Z50,'16'!Z50,'17'!Z50,'18'!Z50,'19'!Z50,'20'!Z50,'21'!Z50,'22'!Z50,'23'!Z50,'24'!Z50,'25'!Z50,'26'!Z50,'27'!Z50,'28'!Z50,'29'!Z50,'30'!Z50,'31'!Z50)</f>
        <v>0</v>
      </c>
      <c r="AA50" s="100">
        <f t="shared" si="5"/>
        <v>0</v>
      </c>
      <c r="AB50" s="99">
        <f>SUM('1'!AB50,'2'!AB50,'3'!AB50,'4'!AB50,'5'!AB50,'6'!AB50,'7'!AB50,'8'!AB50,'9'!AB50,'10'!AB50,'11'!AB50,'12'!AB50,'13'!AB50,'14'!AB50,'15'!AB50,'16'!AB50,'17'!AB50,'18'!AB50,'19'!AB50,'20'!AB50,'21'!AB50,'22'!AB50,'23'!AB50,'24'!AB50,'25'!AB50,'26'!AB50,'27'!AB50,'28'!AB50,'29'!AB50,'30'!AB50,'31'!AB50)</f>
        <v>0</v>
      </c>
      <c r="AC50" s="99">
        <f>SUM('1'!AC50,'2'!AC50,'3'!AC50,'4'!AC50,'5'!AC50,'6'!AC50,'7'!AC50,'8'!AC50,'9'!AC50,'10'!AC50,'11'!AC50,'12'!AC50,'13'!AC50,'14'!AC50,'15'!AC50,'16'!AC50,'17'!AC50,'18'!AC50,'19'!AC50,'20'!AC50,'21'!AC50,'22'!AC50,'23'!AC50,'24'!AC50,'25'!AC50,'26'!AC50,'27'!AC50,'28'!AC50,'29'!AC50,'30'!AC50,'31'!AC50)</f>
        <v>0</v>
      </c>
      <c r="AD50" s="99">
        <f>SUM('1'!AD50,'2'!AD50,'3'!AD50,'4'!AD50,'5'!AD50,'6'!AD50,'7'!AD50,'8'!AD50,'9'!AD50,'10'!AD50,'11'!AD50,'12'!AD50,'13'!AD50,'14'!AD50,'15'!AD50,'16'!AD50,'17'!AD50,'18'!AD50,'19'!AD50,'20'!AD50,'21'!AD50,'22'!AD50,'23'!AD50,'24'!AD50,'25'!AD50,'26'!AD50,'27'!AD50,'28'!AD50,'29'!AD50,'30'!AD50,'31'!AD50)</f>
        <v>0</v>
      </c>
      <c r="AE50" s="100">
        <f t="shared" si="6"/>
        <v>0</v>
      </c>
      <c r="AF50" s="99">
        <f>SUM('1'!AF50,'2'!AF50,'3'!AF50,'4'!AF50,'5'!AF50,'6'!AF50,'7'!AF50,'8'!AF50,'9'!AF50,'10'!AF50,'11'!AF50,'12'!AF50,'13'!AF50,'14'!AF50,'15'!AF50,'16'!AF50,'17'!AF50,'18'!AF50,'19'!AF50,'20'!AF50,'21'!AF50,'22'!AF50,'23'!AF50,'24'!AF50,'25'!AF50,'26'!AF50,'27'!AF50,'28'!AF50,'29'!AF50,'30'!AF50,'31'!AF50)</f>
        <v>0</v>
      </c>
      <c r="AG50" s="99">
        <f>SUM('1'!AG50,'2'!AG50,'3'!AG50,'4'!AG50,'5'!AG50,'6'!AG50,'7'!AG50,'8'!AG50,'9'!AG50,'10'!AG50,'11'!AG50,'12'!AG50,'13'!AG50,'14'!AG50,'15'!AG50,'16'!AG50,'17'!AG50,'18'!AG50,'19'!AG50,'20'!AG50,'21'!AG50,'22'!AG50,'23'!AG50,'24'!AG50,'25'!AG50,'26'!AG50,'27'!AG50,'28'!AG50,'29'!AG50,'30'!AG50,'31'!AG50)</f>
        <v>0</v>
      </c>
      <c r="AH50" s="99">
        <f>SUM('1'!AH50,'2'!AH50,'3'!AH50,'4'!AH50,'5'!AH50,'6'!AH50,'7'!AH50,'8'!AH50,'9'!AH50,'10'!AH50,'11'!AH50,'12'!AH50,'13'!AH50,'14'!AH50,'15'!AH50,'16'!AH50,'17'!AH50,'18'!AH50,'19'!AH50,'20'!AH50,'21'!AH50,'22'!AH50,'23'!AH50,'24'!AH50,'25'!AH50,'26'!AH50,'27'!AH50,'28'!AH50,'29'!AH50,'30'!AH50,'31'!AH50)</f>
        <v>0</v>
      </c>
      <c r="AI50" s="100">
        <f t="shared" si="7"/>
        <v>0</v>
      </c>
      <c r="AJ50" s="99">
        <f>SUM('1'!AJ50,'2'!AJ50,'3'!AJ50,'4'!AJ50,'5'!AJ50,'6'!AJ50,'7'!AJ50,'8'!AJ50,'9'!AJ50,'10'!AJ50,'11'!AJ50,'12'!AJ50,'13'!AJ50,'14'!AJ50,'15'!AJ50,'16'!AJ50,'17'!AJ50,'18'!AJ50,'19'!AJ50,'20'!AJ50,'21'!AJ50,'22'!AJ50,'23'!AJ50,'24'!AJ50,'25'!AJ50,'26'!AJ50,'27'!AJ50,'28'!AJ50,'29'!AJ50,'30'!AJ50,'31'!AJ50)</f>
        <v>0</v>
      </c>
      <c r="AK50" s="99">
        <f>SUM('1'!AK50,'2'!AK50,'3'!AK50,'4'!AK50,'5'!AK50,'6'!AK50,'7'!AK50,'8'!AK50,'9'!AK50,'10'!AK50,'11'!AK50,'12'!AK50,'13'!AK50,'14'!AK50,'15'!AK50,'16'!AK50,'17'!AK50,'18'!AK50,'19'!AK50,'20'!AK50,'21'!AK50,'22'!AK50,'23'!AK50,'24'!AK50,'25'!AK50,'26'!AK50,'27'!AK50,'28'!AK50,'29'!AK50,'30'!AK50,'31'!AK50)</f>
        <v>0</v>
      </c>
      <c r="AL50" s="99">
        <f>SUM('1'!AL50,'2'!AL50,'3'!AL50,'4'!AL50,'5'!AL50,'6'!AL50,'7'!AL50,'8'!AL50,'9'!AL50,'10'!AL50,'11'!AL50,'12'!AL50,'13'!AL50,'14'!AL50,'15'!AL50,'16'!AL50,'17'!AL50,'18'!AL50,'19'!AL50,'20'!AL50,'21'!AL50,'22'!AL50,'23'!AL50,'24'!AL50,'25'!AL50,'26'!AL50,'27'!AL50,'28'!AL50,'29'!AL50,'30'!AL50,'31'!AL50)</f>
        <v>0</v>
      </c>
      <c r="AM50" s="100">
        <f t="shared" si="8"/>
        <v>0</v>
      </c>
      <c r="AN50" s="99">
        <f>SUM('1'!AN50,'2'!AN50,'3'!AN50,'4'!AN50,'5'!AN50,'6'!AN50,'7'!AN50,'8'!AN50,'9'!AN50,'10'!AN50,'11'!AN50,'12'!AN50,'13'!AN50,'14'!AN50,'15'!AN50,'16'!AN50,'17'!AN50,'18'!AN50,'19'!AN50,'20'!AN50,'21'!AN50,'22'!AN50,'23'!AN50,'24'!AN50,'25'!AN50,'26'!AN50,'27'!AN50,'28'!AN50,'29'!AN50,'30'!AN50,'31'!AN50)</f>
        <v>0</v>
      </c>
      <c r="AO50" s="99">
        <f>SUM('1'!AO50,'2'!AO50,'3'!AO50,'4'!AO50,'5'!AO50,'6'!AO50,'7'!AO50,'8'!AO50,'9'!AO50,'10'!AO50,'11'!AO50,'12'!AO50,'13'!AO50,'14'!AO50,'15'!AO50,'16'!AO50,'17'!AO50,'18'!AO50,'19'!AO50,'20'!AO50,'21'!AO50,'22'!AO50,'23'!AO50,'24'!AO50,'25'!AO50,'26'!AO50,'27'!AO50,'28'!AO50,'29'!AO50,'30'!AO50,'31'!AO50)</f>
        <v>0</v>
      </c>
      <c r="AP50" s="99">
        <f>SUM('1'!AP50,'2'!AP50,'3'!AP50,'4'!AP50,'5'!AP50,'6'!AP50,'7'!AP50,'8'!AP50,'9'!AP50,'10'!AP50,'11'!AP50,'12'!AP50,'13'!AP50,'14'!AP50,'15'!AP50,'16'!AP50,'17'!AP50,'18'!AP50,'19'!AP50,'20'!AP50,'21'!AP50,'22'!AP50,'23'!AP50,'24'!AP50,'25'!AP50,'26'!AP50,'27'!AP50,'28'!AP50,'29'!AP50,'30'!AP50,'31'!AP50)</f>
        <v>0</v>
      </c>
      <c r="AQ50" s="100">
        <f t="shared" si="9"/>
        <v>0</v>
      </c>
      <c r="AR50" s="99">
        <f>SUM('1'!AR50,'2'!AR50,'3'!AR50,'4'!AR50,'5'!AR50,'6'!AR50,'7'!AR50,'8'!AR50,'9'!AR50,'10'!AR50,'11'!AR50,'12'!AR50,'13'!AR50,'14'!AR50,'15'!AR50,'16'!AR50,'17'!AR50,'18'!AR50,'19'!AR50,'20'!AR50,'21'!AR50,'22'!AR50,'23'!AR50,'24'!AR50,'25'!AR50,'26'!AR50,'27'!AR50,'28'!AR50,'29'!AR50,'30'!AR50,'31'!AR50)</f>
        <v>0</v>
      </c>
      <c r="AS50" s="99">
        <f>SUM('1'!AS50,'2'!AS50,'3'!AS50,'4'!AS50,'5'!AS50,'6'!AS50,'7'!AS50,'8'!AS50,'9'!AS50,'10'!AS50,'11'!AS50,'12'!AS50,'13'!AS50,'14'!AS50,'15'!AS50,'16'!AS50,'17'!AS50,'18'!AS50,'19'!AS50,'20'!AS50,'21'!AS50,'22'!AS50,'23'!AS50,'24'!AS50,'25'!AS50,'26'!AS50,'27'!AS50,'28'!AS50,'29'!AS50,'30'!AS50,'31'!AS50)</f>
        <v>0</v>
      </c>
      <c r="AT50" s="99">
        <f>SUM('1'!AT50,'2'!AT50,'3'!AT50,'4'!AT50,'5'!AT50,'6'!AT50,'7'!AT50,'8'!AT50,'9'!AT50,'10'!AT50,'11'!AT50,'12'!AT50,'13'!AT50,'14'!AT50,'15'!AT50,'16'!AT50,'17'!AT50,'18'!AT50,'19'!AT50,'20'!AT50,'21'!AT50,'22'!AT50,'23'!AT50,'24'!AT50,'25'!AT50,'26'!AT50,'27'!AT50,'28'!AT50,'29'!AT50,'30'!AT50,'31'!AT50)</f>
        <v>0</v>
      </c>
      <c r="AU50" s="100">
        <f t="shared" si="10"/>
        <v>0</v>
      </c>
      <c r="AV50" s="99">
        <f>SUM('1'!AV50,'2'!AV50,'3'!AV50,'4'!AV50,'5'!AV50,'6'!AV50,'7'!AV50,'8'!AV50,'9'!AV50,'10'!AV50,'11'!AV50,'12'!AV50,'13'!AV50,'14'!AV50,'15'!AV50,'16'!AV50,'17'!AV50,'18'!AV50,'19'!AV50,'20'!AV50,'21'!AV50,'22'!AV50,'23'!AV50,'24'!AV50,'25'!AV50,'26'!AV50,'27'!AV50,'28'!AV50,'29'!AV50,'30'!AV50,'31'!AV50)</f>
        <v>0</v>
      </c>
      <c r="AW50" s="99">
        <f>SUM('1'!AW50,'2'!AW50,'3'!AW50,'4'!AW50,'5'!AW50,'6'!AW50,'7'!AW50,'8'!AW50,'9'!AW50,'10'!AW50,'11'!AW50,'12'!AW50,'13'!AW50,'14'!AW50,'15'!AW50,'16'!AW50,'17'!AW50,'18'!AW50,'19'!AW50,'20'!AW50,'21'!AW50,'22'!AW50,'23'!AW50,'24'!AW50,'25'!AW50,'26'!AW50,'27'!AW50,'28'!AW50,'29'!AW50,'30'!AW50,'31'!AW50)</f>
        <v>0</v>
      </c>
      <c r="AX50" s="99">
        <f>SUM('1'!AX50,'2'!AX50,'3'!AX50,'4'!AX50,'5'!AX50,'6'!AX50,'7'!AX50,'8'!AX50,'9'!AX50,'10'!AX50,'11'!AX50,'12'!AX50,'13'!AX50,'14'!AX50,'15'!AX50,'16'!AX50,'17'!AX50,'18'!AX50,'19'!AX50,'20'!AX50,'21'!AX50,'22'!AX50,'23'!AX50,'24'!AX50,'25'!AX50,'26'!AX50,'27'!AX50,'28'!AX50,'29'!AX50,'30'!AX50,'31'!AX50)</f>
        <v>0</v>
      </c>
      <c r="AY50" s="100">
        <f t="shared" si="11"/>
        <v>0</v>
      </c>
      <c r="AZ50" s="99">
        <f>SUM('1'!AZ50,'2'!AZ50,'3'!AZ50,'4'!AZ50,'5'!AZ50,'6'!AZ50,'7'!AZ50,'8'!AZ50,'9'!AZ50,'10'!AZ50,'11'!AZ50,'12'!AZ50,'13'!AZ50,'14'!AZ50,'15'!AZ50,'16'!AZ50,'17'!AZ50,'18'!AZ50,'19'!AZ50,'20'!AZ50,'21'!AZ50,'22'!AZ50,'23'!AZ50,'24'!AZ50,'25'!AZ50,'26'!AZ50,'27'!AZ50,'28'!AZ50,'29'!AZ50,'30'!AZ50,'31'!AZ50)</f>
        <v>0</v>
      </c>
      <c r="BA50" s="100">
        <f t="shared" si="12"/>
        <v>0</v>
      </c>
    </row>
    <row r="51" spans="2:53" x14ac:dyDescent="1">
      <c r="B51" s="97">
        <v>1112002</v>
      </c>
      <c r="C51" s="98" t="s">
        <v>719</v>
      </c>
      <c r="D51" s="99">
        <f>SUM('1'!D51,'2'!D51,'3'!D51,'4'!D51,'5'!D51,'6'!D51,'7'!D51,'8'!D51,'9'!D51,'10'!D51,'11'!D51,'12'!D51,'13'!D51,'14'!D51,'15'!D51,'16'!D51,'17'!D51,'18'!D51,'19'!D51,'20'!D51,'21'!D51,'22'!D51,'23'!D51,'24'!D51,'25'!D51,'26'!D51,'27'!D51,'28'!D51,'29'!D51,'30'!D51,'31'!D51)</f>
        <v>0</v>
      </c>
      <c r="E51" s="99">
        <f>SUM('1'!E51,'2'!E51,'3'!E51,'4'!E51,'5'!E51,'6'!E51,'7'!E51,'8'!E51,'9'!E51,'10'!E51,'11'!E51,'12'!E51,'13'!E51,'14'!E51,'15'!E51,'16'!E51,'17'!E51,'18'!E51,'19'!E51,'20'!E51,'21'!E51,'22'!E51,'23'!E51,'24'!E51,'25'!E51,'26'!E51,'27'!E51,'28'!E51,'29'!E51,'30'!E51,'31'!E51)</f>
        <v>0</v>
      </c>
      <c r="F51" s="99">
        <f>SUM('1'!F51,'2'!F51,'3'!F51,'4'!F51,'5'!F51,'6'!F51,'7'!F51,'8'!F51,'9'!F51,'10'!F51,'11'!F51,'12'!F51,'13'!F51,'14'!F51,'15'!F51,'16'!F51,'17'!F51,'18'!F51,'19'!F51,'20'!F51,'21'!F51,'22'!F51,'23'!F51,'24'!F51,'25'!F51,'26'!F51,'27'!F51,'28'!F51,'29'!F51,'30'!F51,'31'!F51)</f>
        <v>0</v>
      </c>
      <c r="G51" s="100">
        <f t="shared" si="0"/>
        <v>0</v>
      </c>
      <c r="H51" s="99">
        <f>SUM('1'!H51,'2'!H51,'3'!H51,'4'!H51,'5'!H51,'6'!H51,'7'!H51,'8'!H51,'9'!H51,'10'!H51,'11'!H51,'12'!H51,'13'!H51,'14'!H51,'15'!H51,'16'!H51,'17'!H51,'18'!H51,'19'!H51,'20'!H51,'21'!H51,'22'!H51,'23'!H51,'24'!H51,'25'!H51,'26'!H51,'27'!H51,'28'!H51,'29'!H51,'30'!H51,'31'!H51)</f>
        <v>0</v>
      </c>
      <c r="I51" s="99">
        <f>SUM('1'!I51,'2'!I51,'3'!I51,'4'!I51,'5'!I51,'6'!I51,'7'!I51,'8'!I51,'9'!I51,'10'!I51,'11'!I51,'12'!I51,'13'!I51,'14'!I51,'15'!I51,'16'!I51,'17'!I51,'18'!I51,'19'!I51,'20'!I51,'21'!I51,'22'!I51,'23'!I51,'24'!I51,'25'!I51,'26'!I51,'27'!I51,'28'!I51,'29'!I51,'30'!I51,'31'!I51)</f>
        <v>0</v>
      </c>
      <c r="J51" s="99">
        <f>SUM('1'!J51,'2'!J51,'3'!J51,'4'!J51,'5'!J51,'6'!J51,'7'!J51,'8'!J51,'9'!J51,'10'!J51,'11'!J51,'12'!J51,'13'!J51,'14'!J51,'15'!J51,'16'!J51,'17'!J51,'18'!J51,'19'!J51,'20'!J51,'21'!J51,'22'!J51,'23'!J51,'24'!J51,'25'!J51,'26'!J51,'27'!J51,'28'!J51,'29'!J51,'30'!J51,'31'!J51)</f>
        <v>0</v>
      </c>
      <c r="K51" s="100">
        <f t="shared" si="1"/>
        <v>0</v>
      </c>
      <c r="L51" s="99">
        <f>SUM('1'!L51,'2'!L51,'3'!L51,'4'!L51,'5'!L51,'6'!L51,'7'!L51,'8'!L51,'9'!L51,'10'!L51,'11'!L51,'12'!L51,'13'!L51,'14'!L51,'15'!L51,'16'!L51,'17'!L51,'18'!L51,'19'!L51,'20'!L51,'21'!L51,'22'!L51,'23'!L51,'24'!L51,'25'!L51,'26'!L51,'27'!L51,'28'!L51,'29'!L51,'30'!L51,'31'!L51)</f>
        <v>0</v>
      </c>
      <c r="M51" s="99">
        <f>SUM('1'!M51,'2'!M51,'3'!M51,'4'!M51,'5'!M51,'6'!M51,'7'!M51,'8'!M51,'9'!M51,'10'!M51,'11'!M51,'12'!M51,'13'!M51,'14'!M51,'15'!M51,'16'!M51,'17'!M51,'18'!M51,'19'!M51,'20'!M51,'21'!M51,'22'!M51,'23'!M51,'24'!M51,'25'!M51,'26'!M51,'27'!M51,'28'!M51,'29'!M51,'30'!M51,'31'!M51)</f>
        <v>0</v>
      </c>
      <c r="N51" s="99">
        <f>SUM('1'!N51,'2'!N51,'3'!N51,'4'!N51,'5'!N51,'6'!N51,'7'!N51,'8'!N51,'9'!N51,'10'!N51,'11'!N51,'12'!N51,'13'!N51,'14'!N51,'15'!N51,'16'!N51,'17'!N51,'18'!N51,'19'!N51,'20'!N51,'21'!N51,'22'!N51,'23'!N51,'24'!N51,'25'!N51,'26'!N51,'27'!N51,'28'!N51,'29'!N51,'30'!N51,'31'!N51)</f>
        <v>0</v>
      </c>
      <c r="O51" s="100">
        <f t="shared" si="2"/>
        <v>0</v>
      </c>
      <c r="P51" s="99">
        <f>SUM('1'!P51,'2'!P51,'3'!P51,'4'!P51,'5'!P51,'6'!P51,'7'!P51,'8'!P51,'9'!P51,'10'!P51,'11'!P51,'12'!P51,'13'!P51,'14'!P51,'15'!P51,'16'!P51,'17'!P51,'18'!P51,'19'!P51,'20'!P51,'21'!P51,'22'!P51,'23'!P51,'24'!P51,'25'!P51,'26'!P51,'27'!P51,'28'!P51,'29'!P51,'30'!P51,'31'!P51)</f>
        <v>0</v>
      </c>
      <c r="Q51" s="99">
        <f>SUM('1'!Q51,'2'!Q51,'3'!Q51,'4'!Q51,'5'!Q51,'6'!Q51,'7'!Q51,'8'!Q51,'9'!Q51,'10'!Q51,'11'!Q51,'12'!Q51,'13'!Q51,'14'!Q51,'15'!Q51,'16'!Q51,'17'!Q51,'18'!Q51,'19'!Q51,'20'!Q51,'21'!Q51,'22'!Q51,'23'!Q51,'24'!Q51,'25'!Q51,'26'!Q51,'27'!Q51,'28'!Q51,'29'!Q51,'30'!Q51,'31'!Q51)</f>
        <v>0</v>
      </c>
      <c r="R51" s="99">
        <f>SUM('1'!R51,'2'!R51,'3'!R51,'4'!R51,'5'!R51,'6'!R51,'7'!R51,'8'!R51,'9'!R51,'10'!R51,'11'!R51,'12'!R51,'13'!R51,'14'!R51,'15'!R51,'16'!R51,'17'!R51,'18'!R51,'19'!R51,'20'!R51,'21'!R51,'22'!R51,'23'!R51,'24'!R51,'25'!R51,'26'!R51,'27'!R51,'28'!R51,'29'!R51,'30'!R51,'31'!R51)</f>
        <v>0</v>
      </c>
      <c r="S51" s="100">
        <f t="shared" si="3"/>
        <v>0</v>
      </c>
      <c r="T51" s="99">
        <f>SUM('1'!T51,'2'!T51,'3'!T51,'4'!T51,'5'!T51,'6'!T51,'7'!T51,'8'!T51,'9'!T51,'10'!T51,'11'!T51,'12'!T51,'13'!T51,'14'!T51,'15'!T51,'16'!T51,'17'!T51,'18'!T51,'19'!T51,'20'!T51,'21'!T51,'22'!T51,'23'!T51,'24'!T51,'25'!T51,'26'!T51,'27'!T51,'28'!T51,'29'!T51,'30'!T51,'31'!T51)</f>
        <v>0</v>
      </c>
      <c r="U51" s="99">
        <f>SUM('1'!U51,'2'!U51,'3'!U51,'4'!U51,'5'!U51,'6'!U51,'7'!U51,'8'!U51,'9'!U51,'10'!U51,'11'!U51,'12'!U51,'13'!U51,'14'!U51,'15'!U51,'16'!U51,'17'!U51,'18'!U51,'19'!U51,'20'!U51,'21'!U51,'22'!U51,'23'!U51,'24'!U51,'25'!U51,'26'!U51,'27'!U51,'28'!U51,'29'!U51,'30'!U51,'31'!U51)</f>
        <v>0</v>
      </c>
      <c r="V51" s="99">
        <f>SUM('1'!V51,'2'!V51,'3'!V51,'4'!V51,'5'!V51,'6'!V51,'7'!V51,'8'!V51,'9'!V51,'10'!V51,'11'!V51,'12'!V51,'13'!V51,'14'!V51,'15'!V51,'16'!V51,'17'!V51,'18'!V51,'19'!V51,'20'!V51,'21'!V51,'22'!V51,'23'!V51,'24'!V51,'25'!V51,'26'!V51,'27'!V51,'28'!V51,'29'!V51,'30'!V51,'31'!V51)</f>
        <v>0</v>
      </c>
      <c r="W51" s="100">
        <f t="shared" si="4"/>
        <v>0</v>
      </c>
      <c r="X51" s="99">
        <f>SUM('1'!X51,'2'!X51,'3'!X51,'4'!X51,'5'!X51,'6'!X51,'7'!X51,'8'!X51,'9'!X51,'10'!X51,'11'!X51,'12'!X51,'13'!X51,'14'!X51,'15'!X51,'16'!X51,'17'!X51,'18'!X51,'19'!X51,'20'!X51,'21'!X51,'22'!X51,'23'!X51,'24'!X51,'25'!X51,'26'!X51,'27'!X51,'28'!X51,'29'!X51,'30'!X51,'31'!X51)</f>
        <v>0</v>
      </c>
      <c r="Y51" s="99">
        <f>SUM('1'!Y51,'2'!Y51,'3'!Y51,'4'!Y51,'5'!Y51,'6'!Y51,'7'!Y51,'8'!Y51,'9'!Y51,'10'!Y51,'11'!Y51,'12'!Y51,'13'!Y51,'14'!Y51,'15'!Y51,'16'!Y51,'17'!Y51,'18'!Y51,'19'!Y51,'20'!Y51,'21'!Y51,'22'!Y51,'23'!Y51,'24'!Y51,'25'!Y51,'26'!Y51,'27'!Y51,'28'!Y51,'29'!Y51,'30'!Y51,'31'!Y51)</f>
        <v>0</v>
      </c>
      <c r="Z51" s="99">
        <f>SUM('1'!Z51,'2'!Z51,'3'!Z51,'4'!Z51,'5'!Z51,'6'!Z51,'7'!Z51,'8'!Z51,'9'!Z51,'10'!Z51,'11'!Z51,'12'!Z51,'13'!Z51,'14'!Z51,'15'!Z51,'16'!Z51,'17'!Z51,'18'!Z51,'19'!Z51,'20'!Z51,'21'!Z51,'22'!Z51,'23'!Z51,'24'!Z51,'25'!Z51,'26'!Z51,'27'!Z51,'28'!Z51,'29'!Z51,'30'!Z51,'31'!Z51)</f>
        <v>0</v>
      </c>
      <c r="AA51" s="100">
        <f t="shared" si="5"/>
        <v>0</v>
      </c>
      <c r="AB51" s="99">
        <f>SUM('1'!AB51,'2'!AB51,'3'!AB51,'4'!AB51,'5'!AB51,'6'!AB51,'7'!AB51,'8'!AB51,'9'!AB51,'10'!AB51,'11'!AB51,'12'!AB51,'13'!AB51,'14'!AB51,'15'!AB51,'16'!AB51,'17'!AB51,'18'!AB51,'19'!AB51,'20'!AB51,'21'!AB51,'22'!AB51,'23'!AB51,'24'!AB51,'25'!AB51,'26'!AB51,'27'!AB51,'28'!AB51,'29'!AB51,'30'!AB51,'31'!AB51)</f>
        <v>0</v>
      </c>
      <c r="AC51" s="99">
        <f>SUM('1'!AC51,'2'!AC51,'3'!AC51,'4'!AC51,'5'!AC51,'6'!AC51,'7'!AC51,'8'!AC51,'9'!AC51,'10'!AC51,'11'!AC51,'12'!AC51,'13'!AC51,'14'!AC51,'15'!AC51,'16'!AC51,'17'!AC51,'18'!AC51,'19'!AC51,'20'!AC51,'21'!AC51,'22'!AC51,'23'!AC51,'24'!AC51,'25'!AC51,'26'!AC51,'27'!AC51,'28'!AC51,'29'!AC51,'30'!AC51,'31'!AC51)</f>
        <v>0</v>
      </c>
      <c r="AD51" s="99">
        <f>SUM('1'!AD51,'2'!AD51,'3'!AD51,'4'!AD51,'5'!AD51,'6'!AD51,'7'!AD51,'8'!AD51,'9'!AD51,'10'!AD51,'11'!AD51,'12'!AD51,'13'!AD51,'14'!AD51,'15'!AD51,'16'!AD51,'17'!AD51,'18'!AD51,'19'!AD51,'20'!AD51,'21'!AD51,'22'!AD51,'23'!AD51,'24'!AD51,'25'!AD51,'26'!AD51,'27'!AD51,'28'!AD51,'29'!AD51,'30'!AD51,'31'!AD51)</f>
        <v>0</v>
      </c>
      <c r="AE51" s="100">
        <f t="shared" si="6"/>
        <v>0</v>
      </c>
      <c r="AF51" s="99">
        <f>SUM('1'!AF51,'2'!AF51,'3'!AF51,'4'!AF51,'5'!AF51,'6'!AF51,'7'!AF51,'8'!AF51,'9'!AF51,'10'!AF51,'11'!AF51,'12'!AF51,'13'!AF51,'14'!AF51,'15'!AF51,'16'!AF51,'17'!AF51,'18'!AF51,'19'!AF51,'20'!AF51,'21'!AF51,'22'!AF51,'23'!AF51,'24'!AF51,'25'!AF51,'26'!AF51,'27'!AF51,'28'!AF51,'29'!AF51,'30'!AF51,'31'!AF51)</f>
        <v>0</v>
      </c>
      <c r="AG51" s="99">
        <f>SUM('1'!AG51,'2'!AG51,'3'!AG51,'4'!AG51,'5'!AG51,'6'!AG51,'7'!AG51,'8'!AG51,'9'!AG51,'10'!AG51,'11'!AG51,'12'!AG51,'13'!AG51,'14'!AG51,'15'!AG51,'16'!AG51,'17'!AG51,'18'!AG51,'19'!AG51,'20'!AG51,'21'!AG51,'22'!AG51,'23'!AG51,'24'!AG51,'25'!AG51,'26'!AG51,'27'!AG51,'28'!AG51,'29'!AG51,'30'!AG51,'31'!AG51)</f>
        <v>0</v>
      </c>
      <c r="AH51" s="99">
        <f>SUM('1'!AH51,'2'!AH51,'3'!AH51,'4'!AH51,'5'!AH51,'6'!AH51,'7'!AH51,'8'!AH51,'9'!AH51,'10'!AH51,'11'!AH51,'12'!AH51,'13'!AH51,'14'!AH51,'15'!AH51,'16'!AH51,'17'!AH51,'18'!AH51,'19'!AH51,'20'!AH51,'21'!AH51,'22'!AH51,'23'!AH51,'24'!AH51,'25'!AH51,'26'!AH51,'27'!AH51,'28'!AH51,'29'!AH51,'30'!AH51,'31'!AH51)</f>
        <v>0</v>
      </c>
      <c r="AI51" s="100">
        <f t="shared" si="7"/>
        <v>0</v>
      </c>
      <c r="AJ51" s="99">
        <f>SUM('1'!AJ51,'2'!AJ51,'3'!AJ51,'4'!AJ51,'5'!AJ51,'6'!AJ51,'7'!AJ51,'8'!AJ51,'9'!AJ51,'10'!AJ51,'11'!AJ51,'12'!AJ51,'13'!AJ51,'14'!AJ51,'15'!AJ51,'16'!AJ51,'17'!AJ51,'18'!AJ51,'19'!AJ51,'20'!AJ51,'21'!AJ51,'22'!AJ51,'23'!AJ51,'24'!AJ51,'25'!AJ51,'26'!AJ51,'27'!AJ51,'28'!AJ51,'29'!AJ51,'30'!AJ51,'31'!AJ51)</f>
        <v>0</v>
      </c>
      <c r="AK51" s="99">
        <f>SUM('1'!AK51,'2'!AK51,'3'!AK51,'4'!AK51,'5'!AK51,'6'!AK51,'7'!AK51,'8'!AK51,'9'!AK51,'10'!AK51,'11'!AK51,'12'!AK51,'13'!AK51,'14'!AK51,'15'!AK51,'16'!AK51,'17'!AK51,'18'!AK51,'19'!AK51,'20'!AK51,'21'!AK51,'22'!AK51,'23'!AK51,'24'!AK51,'25'!AK51,'26'!AK51,'27'!AK51,'28'!AK51,'29'!AK51,'30'!AK51,'31'!AK51)</f>
        <v>0</v>
      </c>
      <c r="AL51" s="99">
        <f>SUM('1'!AL51,'2'!AL51,'3'!AL51,'4'!AL51,'5'!AL51,'6'!AL51,'7'!AL51,'8'!AL51,'9'!AL51,'10'!AL51,'11'!AL51,'12'!AL51,'13'!AL51,'14'!AL51,'15'!AL51,'16'!AL51,'17'!AL51,'18'!AL51,'19'!AL51,'20'!AL51,'21'!AL51,'22'!AL51,'23'!AL51,'24'!AL51,'25'!AL51,'26'!AL51,'27'!AL51,'28'!AL51,'29'!AL51,'30'!AL51,'31'!AL51)</f>
        <v>0</v>
      </c>
      <c r="AM51" s="100">
        <f t="shared" si="8"/>
        <v>0</v>
      </c>
      <c r="AN51" s="99">
        <f>SUM('1'!AN51,'2'!AN51,'3'!AN51,'4'!AN51,'5'!AN51,'6'!AN51,'7'!AN51,'8'!AN51,'9'!AN51,'10'!AN51,'11'!AN51,'12'!AN51,'13'!AN51,'14'!AN51,'15'!AN51,'16'!AN51,'17'!AN51,'18'!AN51,'19'!AN51,'20'!AN51,'21'!AN51,'22'!AN51,'23'!AN51,'24'!AN51,'25'!AN51,'26'!AN51,'27'!AN51,'28'!AN51,'29'!AN51,'30'!AN51,'31'!AN51)</f>
        <v>0</v>
      </c>
      <c r="AO51" s="99">
        <f>SUM('1'!AO51,'2'!AO51,'3'!AO51,'4'!AO51,'5'!AO51,'6'!AO51,'7'!AO51,'8'!AO51,'9'!AO51,'10'!AO51,'11'!AO51,'12'!AO51,'13'!AO51,'14'!AO51,'15'!AO51,'16'!AO51,'17'!AO51,'18'!AO51,'19'!AO51,'20'!AO51,'21'!AO51,'22'!AO51,'23'!AO51,'24'!AO51,'25'!AO51,'26'!AO51,'27'!AO51,'28'!AO51,'29'!AO51,'30'!AO51,'31'!AO51)</f>
        <v>0</v>
      </c>
      <c r="AP51" s="99">
        <f>SUM('1'!AP51,'2'!AP51,'3'!AP51,'4'!AP51,'5'!AP51,'6'!AP51,'7'!AP51,'8'!AP51,'9'!AP51,'10'!AP51,'11'!AP51,'12'!AP51,'13'!AP51,'14'!AP51,'15'!AP51,'16'!AP51,'17'!AP51,'18'!AP51,'19'!AP51,'20'!AP51,'21'!AP51,'22'!AP51,'23'!AP51,'24'!AP51,'25'!AP51,'26'!AP51,'27'!AP51,'28'!AP51,'29'!AP51,'30'!AP51,'31'!AP51)</f>
        <v>0</v>
      </c>
      <c r="AQ51" s="100">
        <f t="shared" si="9"/>
        <v>0</v>
      </c>
      <c r="AR51" s="99">
        <f>SUM('1'!AR51,'2'!AR51,'3'!AR51,'4'!AR51,'5'!AR51,'6'!AR51,'7'!AR51,'8'!AR51,'9'!AR51,'10'!AR51,'11'!AR51,'12'!AR51,'13'!AR51,'14'!AR51,'15'!AR51,'16'!AR51,'17'!AR51,'18'!AR51,'19'!AR51,'20'!AR51,'21'!AR51,'22'!AR51,'23'!AR51,'24'!AR51,'25'!AR51,'26'!AR51,'27'!AR51,'28'!AR51,'29'!AR51,'30'!AR51,'31'!AR51)</f>
        <v>0</v>
      </c>
      <c r="AS51" s="99">
        <f>SUM('1'!AS51,'2'!AS51,'3'!AS51,'4'!AS51,'5'!AS51,'6'!AS51,'7'!AS51,'8'!AS51,'9'!AS51,'10'!AS51,'11'!AS51,'12'!AS51,'13'!AS51,'14'!AS51,'15'!AS51,'16'!AS51,'17'!AS51,'18'!AS51,'19'!AS51,'20'!AS51,'21'!AS51,'22'!AS51,'23'!AS51,'24'!AS51,'25'!AS51,'26'!AS51,'27'!AS51,'28'!AS51,'29'!AS51,'30'!AS51,'31'!AS51)</f>
        <v>0</v>
      </c>
      <c r="AT51" s="99">
        <f>SUM('1'!AT51,'2'!AT51,'3'!AT51,'4'!AT51,'5'!AT51,'6'!AT51,'7'!AT51,'8'!AT51,'9'!AT51,'10'!AT51,'11'!AT51,'12'!AT51,'13'!AT51,'14'!AT51,'15'!AT51,'16'!AT51,'17'!AT51,'18'!AT51,'19'!AT51,'20'!AT51,'21'!AT51,'22'!AT51,'23'!AT51,'24'!AT51,'25'!AT51,'26'!AT51,'27'!AT51,'28'!AT51,'29'!AT51,'30'!AT51,'31'!AT51)</f>
        <v>0</v>
      </c>
      <c r="AU51" s="100">
        <f t="shared" si="10"/>
        <v>0</v>
      </c>
      <c r="AV51" s="99">
        <f>SUM('1'!AV51,'2'!AV51,'3'!AV51,'4'!AV51,'5'!AV51,'6'!AV51,'7'!AV51,'8'!AV51,'9'!AV51,'10'!AV51,'11'!AV51,'12'!AV51,'13'!AV51,'14'!AV51,'15'!AV51,'16'!AV51,'17'!AV51,'18'!AV51,'19'!AV51,'20'!AV51,'21'!AV51,'22'!AV51,'23'!AV51,'24'!AV51,'25'!AV51,'26'!AV51,'27'!AV51,'28'!AV51,'29'!AV51,'30'!AV51,'31'!AV51)</f>
        <v>0</v>
      </c>
      <c r="AW51" s="99">
        <f>SUM('1'!AW51,'2'!AW51,'3'!AW51,'4'!AW51,'5'!AW51,'6'!AW51,'7'!AW51,'8'!AW51,'9'!AW51,'10'!AW51,'11'!AW51,'12'!AW51,'13'!AW51,'14'!AW51,'15'!AW51,'16'!AW51,'17'!AW51,'18'!AW51,'19'!AW51,'20'!AW51,'21'!AW51,'22'!AW51,'23'!AW51,'24'!AW51,'25'!AW51,'26'!AW51,'27'!AW51,'28'!AW51,'29'!AW51,'30'!AW51,'31'!AW51)</f>
        <v>0</v>
      </c>
      <c r="AX51" s="99">
        <f>SUM('1'!AX51,'2'!AX51,'3'!AX51,'4'!AX51,'5'!AX51,'6'!AX51,'7'!AX51,'8'!AX51,'9'!AX51,'10'!AX51,'11'!AX51,'12'!AX51,'13'!AX51,'14'!AX51,'15'!AX51,'16'!AX51,'17'!AX51,'18'!AX51,'19'!AX51,'20'!AX51,'21'!AX51,'22'!AX51,'23'!AX51,'24'!AX51,'25'!AX51,'26'!AX51,'27'!AX51,'28'!AX51,'29'!AX51,'30'!AX51,'31'!AX51)</f>
        <v>0</v>
      </c>
      <c r="AY51" s="100">
        <f t="shared" si="11"/>
        <v>0</v>
      </c>
      <c r="AZ51" s="99">
        <f>SUM('1'!AZ51,'2'!AZ51,'3'!AZ51,'4'!AZ51,'5'!AZ51,'6'!AZ51,'7'!AZ51,'8'!AZ51,'9'!AZ51,'10'!AZ51,'11'!AZ51,'12'!AZ51,'13'!AZ51,'14'!AZ51,'15'!AZ51,'16'!AZ51,'17'!AZ51,'18'!AZ51,'19'!AZ51,'20'!AZ51,'21'!AZ51,'22'!AZ51,'23'!AZ51,'24'!AZ51,'25'!AZ51,'26'!AZ51,'27'!AZ51,'28'!AZ51,'29'!AZ51,'30'!AZ51,'31'!AZ51)</f>
        <v>0</v>
      </c>
      <c r="BA51" s="100">
        <f t="shared" si="12"/>
        <v>0</v>
      </c>
    </row>
    <row r="52" spans="2:53" x14ac:dyDescent="1">
      <c r="B52" s="97">
        <v>1112003</v>
      </c>
      <c r="C52" s="98" t="s">
        <v>720</v>
      </c>
      <c r="D52" s="99">
        <f>SUM('1'!D52,'2'!D52,'3'!D52,'4'!D52,'5'!D52,'6'!D52,'7'!D52,'8'!D52,'9'!D52,'10'!D52,'11'!D52,'12'!D52,'13'!D52,'14'!D52,'15'!D52,'16'!D52,'17'!D52,'18'!D52,'19'!D52,'20'!D52,'21'!D52,'22'!D52,'23'!D52,'24'!D52,'25'!D52,'26'!D52,'27'!D52,'28'!D52,'29'!D52,'30'!D52,'31'!D52)</f>
        <v>24</v>
      </c>
      <c r="E52" s="99">
        <f>SUM('1'!E52,'2'!E52,'3'!E52,'4'!E52,'5'!E52,'6'!E52,'7'!E52,'8'!E52,'9'!E52,'10'!E52,'11'!E52,'12'!E52,'13'!E52,'14'!E52,'15'!E52,'16'!E52,'17'!E52,'18'!E52,'19'!E52,'20'!E52,'21'!E52,'22'!E52,'23'!E52,'24'!E52,'25'!E52,'26'!E52,'27'!E52,'28'!E52,'29'!E52,'30'!E52,'31'!E52)</f>
        <v>1</v>
      </c>
      <c r="F52" s="99">
        <f>SUM('1'!F52,'2'!F52,'3'!F52,'4'!F52,'5'!F52,'6'!F52,'7'!F52,'8'!F52,'9'!F52,'10'!F52,'11'!F52,'12'!F52,'13'!F52,'14'!F52,'15'!F52,'16'!F52,'17'!F52,'18'!F52,'19'!F52,'20'!F52,'21'!F52,'22'!F52,'23'!F52,'24'!F52,'25'!F52,'26'!F52,'27'!F52,'28'!F52,'29'!F52,'30'!F52,'31'!F52)</f>
        <v>0</v>
      </c>
      <c r="G52" s="100">
        <f t="shared" si="0"/>
        <v>25</v>
      </c>
      <c r="H52" s="99">
        <f>SUM('1'!H52,'2'!H52,'3'!H52,'4'!H52,'5'!H52,'6'!H52,'7'!H52,'8'!H52,'9'!H52,'10'!H52,'11'!H52,'12'!H52,'13'!H52,'14'!H52,'15'!H52,'16'!H52,'17'!H52,'18'!H52,'19'!H52,'20'!H52,'21'!H52,'22'!H52,'23'!H52,'24'!H52,'25'!H52,'26'!H52,'27'!H52,'28'!H52,'29'!H52,'30'!H52,'31'!H52)</f>
        <v>44</v>
      </c>
      <c r="I52" s="99">
        <f>SUM('1'!I52,'2'!I52,'3'!I52,'4'!I52,'5'!I52,'6'!I52,'7'!I52,'8'!I52,'9'!I52,'10'!I52,'11'!I52,'12'!I52,'13'!I52,'14'!I52,'15'!I52,'16'!I52,'17'!I52,'18'!I52,'19'!I52,'20'!I52,'21'!I52,'22'!I52,'23'!I52,'24'!I52,'25'!I52,'26'!I52,'27'!I52,'28'!I52,'29'!I52,'30'!I52,'31'!I52)</f>
        <v>11</v>
      </c>
      <c r="J52" s="99">
        <f>SUM('1'!J52,'2'!J52,'3'!J52,'4'!J52,'5'!J52,'6'!J52,'7'!J52,'8'!J52,'9'!J52,'10'!J52,'11'!J52,'12'!J52,'13'!J52,'14'!J52,'15'!J52,'16'!J52,'17'!J52,'18'!J52,'19'!J52,'20'!J52,'21'!J52,'22'!J52,'23'!J52,'24'!J52,'25'!J52,'26'!J52,'27'!J52,'28'!J52,'29'!J52,'30'!J52,'31'!J52)</f>
        <v>0</v>
      </c>
      <c r="K52" s="100">
        <f t="shared" si="1"/>
        <v>55</v>
      </c>
      <c r="L52" s="99">
        <f>SUM('1'!L52,'2'!L52,'3'!L52,'4'!L52,'5'!L52,'6'!L52,'7'!L52,'8'!L52,'9'!L52,'10'!L52,'11'!L52,'12'!L52,'13'!L52,'14'!L52,'15'!L52,'16'!L52,'17'!L52,'18'!L52,'19'!L52,'20'!L52,'21'!L52,'22'!L52,'23'!L52,'24'!L52,'25'!L52,'26'!L52,'27'!L52,'28'!L52,'29'!L52,'30'!L52,'31'!L52)</f>
        <v>7</v>
      </c>
      <c r="M52" s="99">
        <f>SUM('1'!M52,'2'!M52,'3'!M52,'4'!M52,'5'!M52,'6'!M52,'7'!M52,'8'!M52,'9'!M52,'10'!M52,'11'!M52,'12'!M52,'13'!M52,'14'!M52,'15'!M52,'16'!M52,'17'!M52,'18'!M52,'19'!M52,'20'!M52,'21'!M52,'22'!M52,'23'!M52,'24'!M52,'25'!M52,'26'!M52,'27'!M52,'28'!M52,'29'!M52,'30'!M52,'31'!M52)</f>
        <v>0</v>
      </c>
      <c r="N52" s="99">
        <f>SUM('1'!N52,'2'!N52,'3'!N52,'4'!N52,'5'!N52,'6'!N52,'7'!N52,'8'!N52,'9'!N52,'10'!N52,'11'!N52,'12'!N52,'13'!N52,'14'!N52,'15'!N52,'16'!N52,'17'!N52,'18'!N52,'19'!N52,'20'!N52,'21'!N52,'22'!N52,'23'!N52,'24'!N52,'25'!N52,'26'!N52,'27'!N52,'28'!N52,'29'!N52,'30'!N52,'31'!N52)</f>
        <v>0</v>
      </c>
      <c r="O52" s="100">
        <f t="shared" si="2"/>
        <v>7</v>
      </c>
      <c r="P52" s="99">
        <f>SUM('1'!P52,'2'!P52,'3'!P52,'4'!P52,'5'!P52,'6'!P52,'7'!P52,'8'!P52,'9'!P52,'10'!P52,'11'!P52,'12'!P52,'13'!P52,'14'!P52,'15'!P52,'16'!P52,'17'!P52,'18'!P52,'19'!P52,'20'!P52,'21'!P52,'22'!P52,'23'!P52,'24'!P52,'25'!P52,'26'!P52,'27'!P52,'28'!P52,'29'!P52,'30'!P52,'31'!P52)</f>
        <v>1433</v>
      </c>
      <c r="Q52" s="99">
        <f>SUM('1'!Q52,'2'!Q52,'3'!Q52,'4'!Q52,'5'!Q52,'6'!Q52,'7'!Q52,'8'!Q52,'9'!Q52,'10'!Q52,'11'!Q52,'12'!Q52,'13'!Q52,'14'!Q52,'15'!Q52,'16'!Q52,'17'!Q52,'18'!Q52,'19'!Q52,'20'!Q52,'21'!Q52,'22'!Q52,'23'!Q52,'24'!Q52,'25'!Q52,'26'!Q52,'27'!Q52,'28'!Q52,'29'!Q52,'30'!Q52,'31'!Q52)</f>
        <v>594</v>
      </c>
      <c r="R52" s="99">
        <f>SUM('1'!R52,'2'!R52,'3'!R52,'4'!R52,'5'!R52,'6'!R52,'7'!R52,'8'!R52,'9'!R52,'10'!R52,'11'!R52,'12'!R52,'13'!R52,'14'!R52,'15'!R52,'16'!R52,'17'!R52,'18'!R52,'19'!R52,'20'!R52,'21'!R52,'22'!R52,'23'!R52,'24'!R52,'25'!R52,'26'!R52,'27'!R52,'28'!R52,'29'!R52,'30'!R52,'31'!R52)</f>
        <v>0</v>
      </c>
      <c r="S52" s="100">
        <f t="shared" si="3"/>
        <v>2027</v>
      </c>
      <c r="T52" s="99">
        <f>SUM('1'!T52,'2'!T52,'3'!T52,'4'!T52,'5'!T52,'6'!T52,'7'!T52,'8'!T52,'9'!T52,'10'!T52,'11'!T52,'12'!T52,'13'!T52,'14'!T52,'15'!T52,'16'!T52,'17'!T52,'18'!T52,'19'!T52,'20'!T52,'21'!T52,'22'!T52,'23'!T52,'24'!T52,'25'!T52,'26'!T52,'27'!T52,'28'!T52,'29'!T52,'30'!T52,'31'!T52)</f>
        <v>0</v>
      </c>
      <c r="U52" s="99">
        <f>SUM('1'!U52,'2'!U52,'3'!U52,'4'!U52,'5'!U52,'6'!U52,'7'!U52,'8'!U52,'9'!U52,'10'!U52,'11'!U52,'12'!U52,'13'!U52,'14'!U52,'15'!U52,'16'!U52,'17'!U52,'18'!U52,'19'!U52,'20'!U52,'21'!U52,'22'!U52,'23'!U52,'24'!U52,'25'!U52,'26'!U52,'27'!U52,'28'!U52,'29'!U52,'30'!U52,'31'!U52)</f>
        <v>0</v>
      </c>
      <c r="V52" s="99">
        <f>SUM('1'!V52,'2'!V52,'3'!V52,'4'!V52,'5'!V52,'6'!V52,'7'!V52,'8'!V52,'9'!V52,'10'!V52,'11'!V52,'12'!V52,'13'!V52,'14'!V52,'15'!V52,'16'!V52,'17'!V52,'18'!V52,'19'!V52,'20'!V52,'21'!V52,'22'!V52,'23'!V52,'24'!V52,'25'!V52,'26'!V52,'27'!V52,'28'!V52,'29'!V52,'30'!V52,'31'!V52)</f>
        <v>0</v>
      </c>
      <c r="W52" s="100">
        <f t="shared" si="4"/>
        <v>0</v>
      </c>
      <c r="X52" s="99">
        <f>SUM('1'!X52,'2'!X52,'3'!X52,'4'!X52,'5'!X52,'6'!X52,'7'!X52,'8'!X52,'9'!X52,'10'!X52,'11'!X52,'12'!X52,'13'!X52,'14'!X52,'15'!X52,'16'!X52,'17'!X52,'18'!X52,'19'!X52,'20'!X52,'21'!X52,'22'!X52,'23'!X52,'24'!X52,'25'!X52,'26'!X52,'27'!X52,'28'!X52,'29'!X52,'30'!X52,'31'!X52)</f>
        <v>0</v>
      </c>
      <c r="Y52" s="99">
        <f>SUM('1'!Y52,'2'!Y52,'3'!Y52,'4'!Y52,'5'!Y52,'6'!Y52,'7'!Y52,'8'!Y52,'9'!Y52,'10'!Y52,'11'!Y52,'12'!Y52,'13'!Y52,'14'!Y52,'15'!Y52,'16'!Y52,'17'!Y52,'18'!Y52,'19'!Y52,'20'!Y52,'21'!Y52,'22'!Y52,'23'!Y52,'24'!Y52,'25'!Y52,'26'!Y52,'27'!Y52,'28'!Y52,'29'!Y52,'30'!Y52,'31'!Y52)</f>
        <v>0</v>
      </c>
      <c r="Z52" s="99">
        <f>SUM('1'!Z52,'2'!Z52,'3'!Z52,'4'!Z52,'5'!Z52,'6'!Z52,'7'!Z52,'8'!Z52,'9'!Z52,'10'!Z52,'11'!Z52,'12'!Z52,'13'!Z52,'14'!Z52,'15'!Z52,'16'!Z52,'17'!Z52,'18'!Z52,'19'!Z52,'20'!Z52,'21'!Z52,'22'!Z52,'23'!Z52,'24'!Z52,'25'!Z52,'26'!Z52,'27'!Z52,'28'!Z52,'29'!Z52,'30'!Z52,'31'!Z52)</f>
        <v>0</v>
      </c>
      <c r="AA52" s="100">
        <f t="shared" si="5"/>
        <v>0</v>
      </c>
      <c r="AB52" s="99">
        <f>SUM('1'!AB52,'2'!AB52,'3'!AB52,'4'!AB52,'5'!AB52,'6'!AB52,'7'!AB52,'8'!AB52,'9'!AB52,'10'!AB52,'11'!AB52,'12'!AB52,'13'!AB52,'14'!AB52,'15'!AB52,'16'!AB52,'17'!AB52,'18'!AB52,'19'!AB52,'20'!AB52,'21'!AB52,'22'!AB52,'23'!AB52,'24'!AB52,'25'!AB52,'26'!AB52,'27'!AB52,'28'!AB52,'29'!AB52,'30'!AB52,'31'!AB52)</f>
        <v>0</v>
      </c>
      <c r="AC52" s="99">
        <f>SUM('1'!AC52,'2'!AC52,'3'!AC52,'4'!AC52,'5'!AC52,'6'!AC52,'7'!AC52,'8'!AC52,'9'!AC52,'10'!AC52,'11'!AC52,'12'!AC52,'13'!AC52,'14'!AC52,'15'!AC52,'16'!AC52,'17'!AC52,'18'!AC52,'19'!AC52,'20'!AC52,'21'!AC52,'22'!AC52,'23'!AC52,'24'!AC52,'25'!AC52,'26'!AC52,'27'!AC52,'28'!AC52,'29'!AC52,'30'!AC52,'31'!AC52)</f>
        <v>0</v>
      </c>
      <c r="AD52" s="99">
        <f>SUM('1'!AD52,'2'!AD52,'3'!AD52,'4'!AD52,'5'!AD52,'6'!AD52,'7'!AD52,'8'!AD52,'9'!AD52,'10'!AD52,'11'!AD52,'12'!AD52,'13'!AD52,'14'!AD52,'15'!AD52,'16'!AD52,'17'!AD52,'18'!AD52,'19'!AD52,'20'!AD52,'21'!AD52,'22'!AD52,'23'!AD52,'24'!AD52,'25'!AD52,'26'!AD52,'27'!AD52,'28'!AD52,'29'!AD52,'30'!AD52,'31'!AD52)</f>
        <v>0</v>
      </c>
      <c r="AE52" s="100">
        <f t="shared" si="6"/>
        <v>0</v>
      </c>
      <c r="AF52" s="99">
        <f>SUM('1'!AF52,'2'!AF52,'3'!AF52,'4'!AF52,'5'!AF52,'6'!AF52,'7'!AF52,'8'!AF52,'9'!AF52,'10'!AF52,'11'!AF52,'12'!AF52,'13'!AF52,'14'!AF52,'15'!AF52,'16'!AF52,'17'!AF52,'18'!AF52,'19'!AF52,'20'!AF52,'21'!AF52,'22'!AF52,'23'!AF52,'24'!AF52,'25'!AF52,'26'!AF52,'27'!AF52,'28'!AF52,'29'!AF52,'30'!AF52,'31'!AF52)</f>
        <v>0</v>
      </c>
      <c r="AG52" s="99">
        <f>SUM('1'!AG52,'2'!AG52,'3'!AG52,'4'!AG52,'5'!AG52,'6'!AG52,'7'!AG52,'8'!AG52,'9'!AG52,'10'!AG52,'11'!AG52,'12'!AG52,'13'!AG52,'14'!AG52,'15'!AG52,'16'!AG52,'17'!AG52,'18'!AG52,'19'!AG52,'20'!AG52,'21'!AG52,'22'!AG52,'23'!AG52,'24'!AG52,'25'!AG52,'26'!AG52,'27'!AG52,'28'!AG52,'29'!AG52,'30'!AG52,'31'!AG52)</f>
        <v>0</v>
      </c>
      <c r="AH52" s="99">
        <f>SUM('1'!AH52,'2'!AH52,'3'!AH52,'4'!AH52,'5'!AH52,'6'!AH52,'7'!AH52,'8'!AH52,'9'!AH52,'10'!AH52,'11'!AH52,'12'!AH52,'13'!AH52,'14'!AH52,'15'!AH52,'16'!AH52,'17'!AH52,'18'!AH52,'19'!AH52,'20'!AH52,'21'!AH52,'22'!AH52,'23'!AH52,'24'!AH52,'25'!AH52,'26'!AH52,'27'!AH52,'28'!AH52,'29'!AH52,'30'!AH52,'31'!AH52)</f>
        <v>0</v>
      </c>
      <c r="AI52" s="100">
        <f t="shared" si="7"/>
        <v>0</v>
      </c>
      <c r="AJ52" s="99">
        <f>SUM('1'!AJ52,'2'!AJ52,'3'!AJ52,'4'!AJ52,'5'!AJ52,'6'!AJ52,'7'!AJ52,'8'!AJ52,'9'!AJ52,'10'!AJ52,'11'!AJ52,'12'!AJ52,'13'!AJ52,'14'!AJ52,'15'!AJ52,'16'!AJ52,'17'!AJ52,'18'!AJ52,'19'!AJ52,'20'!AJ52,'21'!AJ52,'22'!AJ52,'23'!AJ52,'24'!AJ52,'25'!AJ52,'26'!AJ52,'27'!AJ52,'28'!AJ52,'29'!AJ52,'30'!AJ52,'31'!AJ52)</f>
        <v>0</v>
      </c>
      <c r="AK52" s="99">
        <f>SUM('1'!AK52,'2'!AK52,'3'!AK52,'4'!AK52,'5'!AK52,'6'!AK52,'7'!AK52,'8'!AK52,'9'!AK52,'10'!AK52,'11'!AK52,'12'!AK52,'13'!AK52,'14'!AK52,'15'!AK52,'16'!AK52,'17'!AK52,'18'!AK52,'19'!AK52,'20'!AK52,'21'!AK52,'22'!AK52,'23'!AK52,'24'!AK52,'25'!AK52,'26'!AK52,'27'!AK52,'28'!AK52,'29'!AK52,'30'!AK52,'31'!AK52)</f>
        <v>0</v>
      </c>
      <c r="AL52" s="99">
        <f>SUM('1'!AL52,'2'!AL52,'3'!AL52,'4'!AL52,'5'!AL52,'6'!AL52,'7'!AL52,'8'!AL52,'9'!AL52,'10'!AL52,'11'!AL52,'12'!AL52,'13'!AL52,'14'!AL52,'15'!AL52,'16'!AL52,'17'!AL52,'18'!AL52,'19'!AL52,'20'!AL52,'21'!AL52,'22'!AL52,'23'!AL52,'24'!AL52,'25'!AL52,'26'!AL52,'27'!AL52,'28'!AL52,'29'!AL52,'30'!AL52,'31'!AL52)</f>
        <v>0</v>
      </c>
      <c r="AM52" s="100">
        <f t="shared" si="8"/>
        <v>0</v>
      </c>
      <c r="AN52" s="99">
        <f>SUM('1'!AN52,'2'!AN52,'3'!AN52,'4'!AN52,'5'!AN52,'6'!AN52,'7'!AN52,'8'!AN52,'9'!AN52,'10'!AN52,'11'!AN52,'12'!AN52,'13'!AN52,'14'!AN52,'15'!AN52,'16'!AN52,'17'!AN52,'18'!AN52,'19'!AN52,'20'!AN52,'21'!AN52,'22'!AN52,'23'!AN52,'24'!AN52,'25'!AN52,'26'!AN52,'27'!AN52,'28'!AN52,'29'!AN52,'30'!AN52,'31'!AN52)</f>
        <v>0</v>
      </c>
      <c r="AO52" s="99">
        <f>SUM('1'!AO52,'2'!AO52,'3'!AO52,'4'!AO52,'5'!AO52,'6'!AO52,'7'!AO52,'8'!AO52,'9'!AO52,'10'!AO52,'11'!AO52,'12'!AO52,'13'!AO52,'14'!AO52,'15'!AO52,'16'!AO52,'17'!AO52,'18'!AO52,'19'!AO52,'20'!AO52,'21'!AO52,'22'!AO52,'23'!AO52,'24'!AO52,'25'!AO52,'26'!AO52,'27'!AO52,'28'!AO52,'29'!AO52,'30'!AO52,'31'!AO52)</f>
        <v>0</v>
      </c>
      <c r="AP52" s="99">
        <f>SUM('1'!AP52,'2'!AP52,'3'!AP52,'4'!AP52,'5'!AP52,'6'!AP52,'7'!AP52,'8'!AP52,'9'!AP52,'10'!AP52,'11'!AP52,'12'!AP52,'13'!AP52,'14'!AP52,'15'!AP52,'16'!AP52,'17'!AP52,'18'!AP52,'19'!AP52,'20'!AP52,'21'!AP52,'22'!AP52,'23'!AP52,'24'!AP52,'25'!AP52,'26'!AP52,'27'!AP52,'28'!AP52,'29'!AP52,'30'!AP52,'31'!AP52)</f>
        <v>0</v>
      </c>
      <c r="AQ52" s="100">
        <f t="shared" si="9"/>
        <v>0</v>
      </c>
      <c r="AR52" s="99">
        <f>SUM('1'!AR52,'2'!AR52,'3'!AR52,'4'!AR52,'5'!AR52,'6'!AR52,'7'!AR52,'8'!AR52,'9'!AR52,'10'!AR52,'11'!AR52,'12'!AR52,'13'!AR52,'14'!AR52,'15'!AR52,'16'!AR52,'17'!AR52,'18'!AR52,'19'!AR52,'20'!AR52,'21'!AR52,'22'!AR52,'23'!AR52,'24'!AR52,'25'!AR52,'26'!AR52,'27'!AR52,'28'!AR52,'29'!AR52,'30'!AR52,'31'!AR52)</f>
        <v>0</v>
      </c>
      <c r="AS52" s="99">
        <f>SUM('1'!AS52,'2'!AS52,'3'!AS52,'4'!AS52,'5'!AS52,'6'!AS52,'7'!AS52,'8'!AS52,'9'!AS52,'10'!AS52,'11'!AS52,'12'!AS52,'13'!AS52,'14'!AS52,'15'!AS52,'16'!AS52,'17'!AS52,'18'!AS52,'19'!AS52,'20'!AS52,'21'!AS52,'22'!AS52,'23'!AS52,'24'!AS52,'25'!AS52,'26'!AS52,'27'!AS52,'28'!AS52,'29'!AS52,'30'!AS52,'31'!AS52)</f>
        <v>0</v>
      </c>
      <c r="AT52" s="99">
        <f>SUM('1'!AT52,'2'!AT52,'3'!AT52,'4'!AT52,'5'!AT52,'6'!AT52,'7'!AT52,'8'!AT52,'9'!AT52,'10'!AT52,'11'!AT52,'12'!AT52,'13'!AT52,'14'!AT52,'15'!AT52,'16'!AT52,'17'!AT52,'18'!AT52,'19'!AT52,'20'!AT52,'21'!AT52,'22'!AT52,'23'!AT52,'24'!AT52,'25'!AT52,'26'!AT52,'27'!AT52,'28'!AT52,'29'!AT52,'30'!AT52,'31'!AT52)</f>
        <v>0</v>
      </c>
      <c r="AU52" s="100">
        <f t="shared" si="10"/>
        <v>0</v>
      </c>
      <c r="AV52" s="99">
        <f>SUM('1'!AV52,'2'!AV52,'3'!AV52,'4'!AV52,'5'!AV52,'6'!AV52,'7'!AV52,'8'!AV52,'9'!AV52,'10'!AV52,'11'!AV52,'12'!AV52,'13'!AV52,'14'!AV52,'15'!AV52,'16'!AV52,'17'!AV52,'18'!AV52,'19'!AV52,'20'!AV52,'21'!AV52,'22'!AV52,'23'!AV52,'24'!AV52,'25'!AV52,'26'!AV52,'27'!AV52,'28'!AV52,'29'!AV52,'30'!AV52,'31'!AV52)</f>
        <v>0</v>
      </c>
      <c r="AW52" s="99">
        <f>SUM('1'!AW52,'2'!AW52,'3'!AW52,'4'!AW52,'5'!AW52,'6'!AW52,'7'!AW52,'8'!AW52,'9'!AW52,'10'!AW52,'11'!AW52,'12'!AW52,'13'!AW52,'14'!AW52,'15'!AW52,'16'!AW52,'17'!AW52,'18'!AW52,'19'!AW52,'20'!AW52,'21'!AW52,'22'!AW52,'23'!AW52,'24'!AW52,'25'!AW52,'26'!AW52,'27'!AW52,'28'!AW52,'29'!AW52,'30'!AW52,'31'!AW52)</f>
        <v>0</v>
      </c>
      <c r="AX52" s="99">
        <f>SUM('1'!AX52,'2'!AX52,'3'!AX52,'4'!AX52,'5'!AX52,'6'!AX52,'7'!AX52,'8'!AX52,'9'!AX52,'10'!AX52,'11'!AX52,'12'!AX52,'13'!AX52,'14'!AX52,'15'!AX52,'16'!AX52,'17'!AX52,'18'!AX52,'19'!AX52,'20'!AX52,'21'!AX52,'22'!AX52,'23'!AX52,'24'!AX52,'25'!AX52,'26'!AX52,'27'!AX52,'28'!AX52,'29'!AX52,'30'!AX52,'31'!AX52)</f>
        <v>0</v>
      </c>
      <c r="AY52" s="100">
        <f t="shared" si="11"/>
        <v>0</v>
      </c>
      <c r="AZ52" s="99">
        <f>SUM('1'!AZ52,'2'!AZ52,'3'!AZ52,'4'!AZ52,'5'!AZ52,'6'!AZ52,'7'!AZ52,'8'!AZ52,'9'!AZ52,'10'!AZ52,'11'!AZ52,'12'!AZ52,'13'!AZ52,'14'!AZ52,'15'!AZ52,'16'!AZ52,'17'!AZ52,'18'!AZ52,'19'!AZ52,'20'!AZ52,'21'!AZ52,'22'!AZ52,'23'!AZ52,'24'!AZ52,'25'!AZ52,'26'!AZ52,'27'!AZ52,'28'!AZ52,'29'!AZ52,'30'!AZ52,'31'!AZ52)</f>
        <v>0</v>
      </c>
      <c r="BA52" s="100">
        <f t="shared" si="12"/>
        <v>2114</v>
      </c>
    </row>
    <row r="53" spans="2:53" x14ac:dyDescent="1">
      <c r="B53" s="97">
        <v>1112004</v>
      </c>
      <c r="C53" s="98" t="s">
        <v>721</v>
      </c>
      <c r="D53" s="99">
        <f>SUM('1'!D53,'2'!D53,'3'!D53,'4'!D53,'5'!D53,'6'!D53,'7'!D53,'8'!D53,'9'!D53,'10'!D53,'11'!D53,'12'!D53,'13'!D53,'14'!D53,'15'!D53,'16'!D53,'17'!D53,'18'!D53,'19'!D53,'20'!D53,'21'!D53,'22'!D53,'23'!D53,'24'!D53,'25'!D53,'26'!D53,'27'!D53,'28'!D53,'29'!D53,'30'!D53,'31'!D53)</f>
        <v>0</v>
      </c>
      <c r="E53" s="99">
        <f>SUM('1'!E53,'2'!E53,'3'!E53,'4'!E53,'5'!E53,'6'!E53,'7'!E53,'8'!E53,'9'!E53,'10'!E53,'11'!E53,'12'!E53,'13'!E53,'14'!E53,'15'!E53,'16'!E53,'17'!E53,'18'!E53,'19'!E53,'20'!E53,'21'!E53,'22'!E53,'23'!E53,'24'!E53,'25'!E53,'26'!E53,'27'!E53,'28'!E53,'29'!E53,'30'!E53,'31'!E53)</f>
        <v>0</v>
      </c>
      <c r="F53" s="99">
        <f>SUM('1'!F53,'2'!F53,'3'!F53,'4'!F53,'5'!F53,'6'!F53,'7'!F53,'8'!F53,'9'!F53,'10'!F53,'11'!F53,'12'!F53,'13'!F53,'14'!F53,'15'!F53,'16'!F53,'17'!F53,'18'!F53,'19'!F53,'20'!F53,'21'!F53,'22'!F53,'23'!F53,'24'!F53,'25'!F53,'26'!F53,'27'!F53,'28'!F53,'29'!F53,'30'!F53,'31'!F53)</f>
        <v>0</v>
      </c>
      <c r="G53" s="100">
        <f t="shared" si="0"/>
        <v>0</v>
      </c>
      <c r="H53" s="99">
        <f>SUM('1'!H53,'2'!H53,'3'!H53,'4'!H53,'5'!H53,'6'!H53,'7'!H53,'8'!H53,'9'!H53,'10'!H53,'11'!H53,'12'!H53,'13'!H53,'14'!H53,'15'!H53,'16'!H53,'17'!H53,'18'!H53,'19'!H53,'20'!H53,'21'!H53,'22'!H53,'23'!H53,'24'!H53,'25'!H53,'26'!H53,'27'!H53,'28'!H53,'29'!H53,'30'!H53,'31'!H53)</f>
        <v>0</v>
      </c>
      <c r="I53" s="99">
        <f>SUM('1'!I53,'2'!I53,'3'!I53,'4'!I53,'5'!I53,'6'!I53,'7'!I53,'8'!I53,'9'!I53,'10'!I53,'11'!I53,'12'!I53,'13'!I53,'14'!I53,'15'!I53,'16'!I53,'17'!I53,'18'!I53,'19'!I53,'20'!I53,'21'!I53,'22'!I53,'23'!I53,'24'!I53,'25'!I53,'26'!I53,'27'!I53,'28'!I53,'29'!I53,'30'!I53,'31'!I53)</f>
        <v>0</v>
      </c>
      <c r="J53" s="99">
        <f>SUM('1'!J53,'2'!J53,'3'!J53,'4'!J53,'5'!J53,'6'!J53,'7'!J53,'8'!J53,'9'!J53,'10'!J53,'11'!J53,'12'!J53,'13'!J53,'14'!J53,'15'!J53,'16'!J53,'17'!J53,'18'!J53,'19'!J53,'20'!J53,'21'!J53,'22'!J53,'23'!J53,'24'!J53,'25'!J53,'26'!J53,'27'!J53,'28'!J53,'29'!J53,'30'!J53,'31'!J53)</f>
        <v>0</v>
      </c>
      <c r="K53" s="100">
        <f t="shared" si="1"/>
        <v>0</v>
      </c>
      <c r="L53" s="99">
        <f>SUM('1'!L53,'2'!L53,'3'!L53,'4'!L53,'5'!L53,'6'!L53,'7'!L53,'8'!L53,'9'!L53,'10'!L53,'11'!L53,'12'!L53,'13'!L53,'14'!L53,'15'!L53,'16'!L53,'17'!L53,'18'!L53,'19'!L53,'20'!L53,'21'!L53,'22'!L53,'23'!L53,'24'!L53,'25'!L53,'26'!L53,'27'!L53,'28'!L53,'29'!L53,'30'!L53,'31'!L53)</f>
        <v>0</v>
      </c>
      <c r="M53" s="99">
        <f>SUM('1'!M53,'2'!M53,'3'!M53,'4'!M53,'5'!M53,'6'!M53,'7'!M53,'8'!M53,'9'!M53,'10'!M53,'11'!M53,'12'!M53,'13'!M53,'14'!M53,'15'!M53,'16'!M53,'17'!M53,'18'!M53,'19'!M53,'20'!M53,'21'!M53,'22'!M53,'23'!M53,'24'!M53,'25'!M53,'26'!M53,'27'!M53,'28'!M53,'29'!M53,'30'!M53,'31'!M53)</f>
        <v>0</v>
      </c>
      <c r="N53" s="99">
        <f>SUM('1'!N53,'2'!N53,'3'!N53,'4'!N53,'5'!N53,'6'!N53,'7'!N53,'8'!N53,'9'!N53,'10'!N53,'11'!N53,'12'!N53,'13'!N53,'14'!N53,'15'!N53,'16'!N53,'17'!N53,'18'!N53,'19'!N53,'20'!N53,'21'!N53,'22'!N53,'23'!N53,'24'!N53,'25'!N53,'26'!N53,'27'!N53,'28'!N53,'29'!N53,'30'!N53,'31'!N53)</f>
        <v>0</v>
      </c>
      <c r="O53" s="100">
        <f t="shared" si="2"/>
        <v>0</v>
      </c>
      <c r="P53" s="99">
        <f>SUM('1'!P53,'2'!P53,'3'!P53,'4'!P53,'5'!P53,'6'!P53,'7'!P53,'8'!P53,'9'!P53,'10'!P53,'11'!P53,'12'!P53,'13'!P53,'14'!P53,'15'!P53,'16'!P53,'17'!P53,'18'!P53,'19'!P53,'20'!P53,'21'!P53,'22'!P53,'23'!P53,'24'!P53,'25'!P53,'26'!P53,'27'!P53,'28'!P53,'29'!P53,'30'!P53,'31'!P53)</f>
        <v>0</v>
      </c>
      <c r="Q53" s="99">
        <f>SUM('1'!Q53,'2'!Q53,'3'!Q53,'4'!Q53,'5'!Q53,'6'!Q53,'7'!Q53,'8'!Q53,'9'!Q53,'10'!Q53,'11'!Q53,'12'!Q53,'13'!Q53,'14'!Q53,'15'!Q53,'16'!Q53,'17'!Q53,'18'!Q53,'19'!Q53,'20'!Q53,'21'!Q53,'22'!Q53,'23'!Q53,'24'!Q53,'25'!Q53,'26'!Q53,'27'!Q53,'28'!Q53,'29'!Q53,'30'!Q53,'31'!Q53)</f>
        <v>0</v>
      </c>
      <c r="R53" s="99">
        <f>SUM('1'!R53,'2'!R53,'3'!R53,'4'!R53,'5'!R53,'6'!R53,'7'!R53,'8'!R53,'9'!R53,'10'!R53,'11'!R53,'12'!R53,'13'!R53,'14'!R53,'15'!R53,'16'!R53,'17'!R53,'18'!R53,'19'!R53,'20'!R53,'21'!R53,'22'!R53,'23'!R53,'24'!R53,'25'!R53,'26'!R53,'27'!R53,'28'!R53,'29'!R53,'30'!R53,'31'!R53)</f>
        <v>0</v>
      </c>
      <c r="S53" s="100">
        <f t="shared" si="3"/>
        <v>0</v>
      </c>
      <c r="T53" s="99">
        <f>SUM('1'!T53,'2'!T53,'3'!T53,'4'!T53,'5'!T53,'6'!T53,'7'!T53,'8'!T53,'9'!T53,'10'!T53,'11'!T53,'12'!T53,'13'!T53,'14'!T53,'15'!T53,'16'!T53,'17'!T53,'18'!T53,'19'!T53,'20'!T53,'21'!T53,'22'!T53,'23'!T53,'24'!T53,'25'!T53,'26'!T53,'27'!T53,'28'!T53,'29'!T53,'30'!T53,'31'!T53)</f>
        <v>0</v>
      </c>
      <c r="U53" s="99">
        <f>SUM('1'!U53,'2'!U53,'3'!U53,'4'!U53,'5'!U53,'6'!U53,'7'!U53,'8'!U53,'9'!U53,'10'!U53,'11'!U53,'12'!U53,'13'!U53,'14'!U53,'15'!U53,'16'!U53,'17'!U53,'18'!U53,'19'!U53,'20'!U53,'21'!U53,'22'!U53,'23'!U53,'24'!U53,'25'!U53,'26'!U53,'27'!U53,'28'!U53,'29'!U53,'30'!U53,'31'!U53)</f>
        <v>0</v>
      </c>
      <c r="V53" s="99">
        <f>SUM('1'!V53,'2'!V53,'3'!V53,'4'!V53,'5'!V53,'6'!V53,'7'!V53,'8'!V53,'9'!V53,'10'!V53,'11'!V53,'12'!V53,'13'!V53,'14'!V53,'15'!V53,'16'!V53,'17'!V53,'18'!V53,'19'!V53,'20'!V53,'21'!V53,'22'!V53,'23'!V53,'24'!V53,'25'!V53,'26'!V53,'27'!V53,'28'!V53,'29'!V53,'30'!V53,'31'!V53)</f>
        <v>0</v>
      </c>
      <c r="W53" s="100">
        <f t="shared" si="4"/>
        <v>0</v>
      </c>
      <c r="X53" s="99">
        <f>SUM('1'!X53,'2'!X53,'3'!X53,'4'!X53,'5'!X53,'6'!X53,'7'!X53,'8'!X53,'9'!X53,'10'!X53,'11'!X53,'12'!X53,'13'!X53,'14'!X53,'15'!X53,'16'!X53,'17'!X53,'18'!X53,'19'!X53,'20'!X53,'21'!X53,'22'!X53,'23'!X53,'24'!X53,'25'!X53,'26'!X53,'27'!X53,'28'!X53,'29'!X53,'30'!X53,'31'!X53)</f>
        <v>0</v>
      </c>
      <c r="Y53" s="99">
        <f>SUM('1'!Y53,'2'!Y53,'3'!Y53,'4'!Y53,'5'!Y53,'6'!Y53,'7'!Y53,'8'!Y53,'9'!Y53,'10'!Y53,'11'!Y53,'12'!Y53,'13'!Y53,'14'!Y53,'15'!Y53,'16'!Y53,'17'!Y53,'18'!Y53,'19'!Y53,'20'!Y53,'21'!Y53,'22'!Y53,'23'!Y53,'24'!Y53,'25'!Y53,'26'!Y53,'27'!Y53,'28'!Y53,'29'!Y53,'30'!Y53,'31'!Y53)</f>
        <v>0</v>
      </c>
      <c r="Z53" s="99">
        <f>SUM('1'!Z53,'2'!Z53,'3'!Z53,'4'!Z53,'5'!Z53,'6'!Z53,'7'!Z53,'8'!Z53,'9'!Z53,'10'!Z53,'11'!Z53,'12'!Z53,'13'!Z53,'14'!Z53,'15'!Z53,'16'!Z53,'17'!Z53,'18'!Z53,'19'!Z53,'20'!Z53,'21'!Z53,'22'!Z53,'23'!Z53,'24'!Z53,'25'!Z53,'26'!Z53,'27'!Z53,'28'!Z53,'29'!Z53,'30'!Z53,'31'!Z53)</f>
        <v>0</v>
      </c>
      <c r="AA53" s="100">
        <f t="shared" si="5"/>
        <v>0</v>
      </c>
      <c r="AB53" s="99">
        <f>SUM('1'!AB53,'2'!AB53,'3'!AB53,'4'!AB53,'5'!AB53,'6'!AB53,'7'!AB53,'8'!AB53,'9'!AB53,'10'!AB53,'11'!AB53,'12'!AB53,'13'!AB53,'14'!AB53,'15'!AB53,'16'!AB53,'17'!AB53,'18'!AB53,'19'!AB53,'20'!AB53,'21'!AB53,'22'!AB53,'23'!AB53,'24'!AB53,'25'!AB53,'26'!AB53,'27'!AB53,'28'!AB53,'29'!AB53,'30'!AB53,'31'!AB53)</f>
        <v>0</v>
      </c>
      <c r="AC53" s="99">
        <f>SUM('1'!AC53,'2'!AC53,'3'!AC53,'4'!AC53,'5'!AC53,'6'!AC53,'7'!AC53,'8'!AC53,'9'!AC53,'10'!AC53,'11'!AC53,'12'!AC53,'13'!AC53,'14'!AC53,'15'!AC53,'16'!AC53,'17'!AC53,'18'!AC53,'19'!AC53,'20'!AC53,'21'!AC53,'22'!AC53,'23'!AC53,'24'!AC53,'25'!AC53,'26'!AC53,'27'!AC53,'28'!AC53,'29'!AC53,'30'!AC53,'31'!AC53)</f>
        <v>0</v>
      </c>
      <c r="AD53" s="99">
        <f>SUM('1'!AD53,'2'!AD53,'3'!AD53,'4'!AD53,'5'!AD53,'6'!AD53,'7'!AD53,'8'!AD53,'9'!AD53,'10'!AD53,'11'!AD53,'12'!AD53,'13'!AD53,'14'!AD53,'15'!AD53,'16'!AD53,'17'!AD53,'18'!AD53,'19'!AD53,'20'!AD53,'21'!AD53,'22'!AD53,'23'!AD53,'24'!AD53,'25'!AD53,'26'!AD53,'27'!AD53,'28'!AD53,'29'!AD53,'30'!AD53,'31'!AD53)</f>
        <v>0</v>
      </c>
      <c r="AE53" s="100">
        <f t="shared" si="6"/>
        <v>0</v>
      </c>
      <c r="AF53" s="99">
        <f>SUM('1'!AF53,'2'!AF53,'3'!AF53,'4'!AF53,'5'!AF53,'6'!AF53,'7'!AF53,'8'!AF53,'9'!AF53,'10'!AF53,'11'!AF53,'12'!AF53,'13'!AF53,'14'!AF53,'15'!AF53,'16'!AF53,'17'!AF53,'18'!AF53,'19'!AF53,'20'!AF53,'21'!AF53,'22'!AF53,'23'!AF53,'24'!AF53,'25'!AF53,'26'!AF53,'27'!AF53,'28'!AF53,'29'!AF53,'30'!AF53,'31'!AF53)</f>
        <v>0</v>
      </c>
      <c r="AG53" s="99">
        <f>SUM('1'!AG53,'2'!AG53,'3'!AG53,'4'!AG53,'5'!AG53,'6'!AG53,'7'!AG53,'8'!AG53,'9'!AG53,'10'!AG53,'11'!AG53,'12'!AG53,'13'!AG53,'14'!AG53,'15'!AG53,'16'!AG53,'17'!AG53,'18'!AG53,'19'!AG53,'20'!AG53,'21'!AG53,'22'!AG53,'23'!AG53,'24'!AG53,'25'!AG53,'26'!AG53,'27'!AG53,'28'!AG53,'29'!AG53,'30'!AG53,'31'!AG53)</f>
        <v>0</v>
      </c>
      <c r="AH53" s="99">
        <f>SUM('1'!AH53,'2'!AH53,'3'!AH53,'4'!AH53,'5'!AH53,'6'!AH53,'7'!AH53,'8'!AH53,'9'!AH53,'10'!AH53,'11'!AH53,'12'!AH53,'13'!AH53,'14'!AH53,'15'!AH53,'16'!AH53,'17'!AH53,'18'!AH53,'19'!AH53,'20'!AH53,'21'!AH53,'22'!AH53,'23'!AH53,'24'!AH53,'25'!AH53,'26'!AH53,'27'!AH53,'28'!AH53,'29'!AH53,'30'!AH53,'31'!AH53)</f>
        <v>0</v>
      </c>
      <c r="AI53" s="100">
        <f t="shared" si="7"/>
        <v>0</v>
      </c>
      <c r="AJ53" s="99">
        <f>SUM('1'!AJ53,'2'!AJ53,'3'!AJ53,'4'!AJ53,'5'!AJ53,'6'!AJ53,'7'!AJ53,'8'!AJ53,'9'!AJ53,'10'!AJ53,'11'!AJ53,'12'!AJ53,'13'!AJ53,'14'!AJ53,'15'!AJ53,'16'!AJ53,'17'!AJ53,'18'!AJ53,'19'!AJ53,'20'!AJ53,'21'!AJ53,'22'!AJ53,'23'!AJ53,'24'!AJ53,'25'!AJ53,'26'!AJ53,'27'!AJ53,'28'!AJ53,'29'!AJ53,'30'!AJ53,'31'!AJ53)</f>
        <v>0</v>
      </c>
      <c r="AK53" s="99">
        <f>SUM('1'!AK53,'2'!AK53,'3'!AK53,'4'!AK53,'5'!AK53,'6'!AK53,'7'!AK53,'8'!AK53,'9'!AK53,'10'!AK53,'11'!AK53,'12'!AK53,'13'!AK53,'14'!AK53,'15'!AK53,'16'!AK53,'17'!AK53,'18'!AK53,'19'!AK53,'20'!AK53,'21'!AK53,'22'!AK53,'23'!AK53,'24'!AK53,'25'!AK53,'26'!AK53,'27'!AK53,'28'!AK53,'29'!AK53,'30'!AK53,'31'!AK53)</f>
        <v>0</v>
      </c>
      <c r="AL53" s="99">
        <f>SUM('1'!AL53,'2'!AL53,'3'!AL53,'4'!AL53,'5'!AL53,'6'!AL53,'7'!AL53,'8'!AL53,'9'!AL53,'10'!AL53,'11'!AL53,'12'!AL53,'13'!AL53,'14'!AL53,'15'!AL53,'16'!AL53,'17'!AL53,'18'!AL53,'19'!AL53,'20'!AL53,'21'!AL53,'22'!AL53,'23'!AL53,'24'!AL53,'25'!AL53,'26'!AL53,'27'!AL53,'28'!AL53,'29'!AL53,'30'!AL53,'31'!AL53)</f>
        <v>0</v>
      </c>
      <c r="AM53" s="100">
        <f t="shared" si="8"/>
        <v>0</v>
      </c>
      <c r="AN53" s="99">
        <f>SUM('1'!AN53,'2'!AN53,'3'!AN53,'4'!AN53,'5'!AN53,'6'!AN53,'7'!AN53,'8'!AN53,'9'!AN53,'10'!AN53,'11'!AN53,'12'!AN53,'13'!AN53,'14'!AN53,'15'!AN53,'16'!AN53,'17'!AN53,'18'!AN53,'19'!AN53,'20'!AN53,'21'!AN53,'22'!AN53,'23'!AN53,'24'!AN53,'25'!AN53,'26'!AN53,'27'!AN53,'28'!AN53,'29'!AN53,'30'!AN53,'31'!AN53)</f>
        <v>0</v>
      </c>
      <c r="AO53" s="99">
        <f>SUM('1'!AO53,'2'!AO53,'3'!AO53,'4'!AO53,'5'!AO53,'6'!AO53,'7'!AO53,'8'!AO53,'9'!AO53,'10'!AO53,'11'!AO53,'12'!AO53,'13'!AO53,'14'!AO53,'15'!AO53,'16'!AO53,'17'!AO53,'18'!AO53,'19'!AO53,'20'!AO53,'21'!AO53,'22'!AO53,'23'!AO53,'24'!AO53,'25'!AO53,'26'!AO53,'27'!AO53,'28'!AO53,'29'!AO53,'30'!AO53,'31'!AO53)</f>
        <v>0</v>
      </c>
      <c r="AP53" s="99">
        <f>SUM('1'!AP53,'2'!AP53,'3'!AP53,'4'!AP53,'5'!AP53,'6'!AP53,'7'!AP53,'8'!AP53,'9'!AP53,'10'!AP53,'11'!AP53,'12'!AP53,'13'!AP53,'14'!AP53,'15'!AP53,'16'!AP53,'17'!AP53,'18'!AP53,'19'!AP53,'20'!AP53,'21'!AP53,'22'!AP53,'23'!AP53,'24'!AP53,'25'!AP53,'26'!AP53,'27'!AP53,'28'!AP53,'29'!AP53,'30'!AP53,'31'!AP53)</f>
        <v>0</v>
      </c>
      <c r="AQ53" s="100">
        <f t="shared" si="9"/>
        <v>0</v>
      </c>
      <c r="AR53" s="99">
        <f>SUM('1'!AR53,'2'!AR53,'3'!AR53,'4'!AR53,'5'!AR53,'6'!AR53,'7'!AR53,'8'!AR53,'9'!AR53,'10'!AR53,'11'!AR53,'12'!AR53,'13'!AR53,'14'!AR53,'15'!AR53,'16'!AR53,'17'!AR53,'18'!AR53,'19'!AR53,'20'!AR53,'21'!AR53,'22'!AR53,'23'!AR53,'24'!AR53,'25'!AR53,'26'!AR53,'27'!AR53,'28'!AR53,'29'!AR53,'30'!AR53,'31'!AR53)</f>
        <v>0</v>
      </c>
      <c r="AS53" s="99">
        <f>SUM('1'!AS53,'2'!AS53,'3'!AS53,'4'!AS53,'5'!AS53,'6'!AS53,'7'!AS53,'8'!AS53,'9'!AS53,'10'!AS53,'11'!AS53,'12'!AS53,'13'!AS53,'14'!AS53,'15'!AS53,'16'!AS53,'17'!AS53,'18'!AS53,'19'!AS53,'20'!AS53,'21'!AS53,'22'!AS53,'23'!AS53,'24'!AS53,'25'!AS53,'26'!AS53,'27'!AS53,'28'!AS53,'29'!AS53,'30'!AS53,'31'!AS53)</f>
        <v>0</v>
      </c>
      <c r="AT53" s="99">
        <f>SUM('1'!AT53,'2'!AT53,'3'!AT53,'4'!AT53,'5'!AT53,'6'!AT53,'7'!AT53,'8'!AT53,'9'!AT53,'10'!AT53,'11'!AT53,'12'!AT53,'13'!AT53,'14'!AT53,'15'!AT53,'16'!AT53,'17'!AT53,'18'!AT53,'19'!AT53,'20'!AT53,'21'!AT53,'22'!AT53,'23'!AT53,'24'!AT53,'25'!AT53,'26'!AT53,'27'!AT53,'28'!AT53,'29'!AT53,'30'!AT53,'31'!AT53)</f>
        <v>0</v>
      </c>
      <c r="AU53" s="100">
        <f t="shared" si="10"/>
        <v>0</v>
      </c>
      <c r="AV53" s="99">
        <f>SUM('1'!AV53,'2'!AV53,'3'!AV53,'4'!AV53,'5'!AV53,'6'!AV53,'7'!AV53,'8'!AV53,'9'!AV53,'10'!AV53,'11'!AV53,'12'!AV53,'13'!AV53,'14'!AV53,'15'!AV53,'16'!AV53,'17'!AV53,'18'!AV53,'19'!AV53,'20'!AV53,'21'!AV53,'22'!AV53,'23'!AV53,'24'!AV53,'25'!AV53,'26'!AV53,'27'!AV53,'28'!AV53,'29'!AV53,'30'!AV53,'31'!AV53)</f>
        <v>0</v>
      </c>
      <c r="AW53" s="99">
        <f>SUM('1'!AW53,'2'!AW53,'3'!AW53,'4'!AW53,'5'!AW53,'6'!AW53,'7'!AW53,'8'!AW53,'9'!AW53,'10'!AW53,'11'!AW53,'12'!AW53,'13'!AW53,'14'!AW53,'15'!AW53,'16'!AW53,'17'!AW53,'18'!AW53,'19'!AW53,'20'!AW53,'21'!AW53,'22'!AW53,'23'!AW53,'24'!AW53,'25'!AW53,'26'!AW53,'27'!AW53,'28'!AW53,'29'!AW53,'30'!AW53,'31'!AW53)</f>
        <v>0</v>
      </c>
      <c r="AX53" s="99">
        <f>SUM('1'!AX53,'2'!AX53,'3'!AX53,'4'!AX53,'5'!AX53,'6'!AX53,'7'!AX53,'8'!AX53,'9'!AX53,'10'!AX53,'11'!AX53,'12'!AX53,'13'!AX53,'14'!AX53,'15'!AX53,'16'!AX53,'17'!AX53,'18'!AX53,'19'!AX53,'20'!AX53,'21'!AX53,'22'!AX53,'23'!AX53,'24'!AX53,'25'!AX53,'26'!AX53,'27'!AX53,'28'!AX53,'29'!AX53,'30'!AX53,'31'!AX53)</f>
        <v>0</v>
      </c>
      <c r="AY53" s="100">
        <f t="shared" si="11"/>
        <v>0</v>
      </c>
      <c r="AZ53" s="99">
        <f>SUM('1'!AZ53,'2'!AZ53,'3'!AZ53,'4'!AZ53,'5'!AZ53,'6'!AZ53,'7'!AZ53,'8'!AZ53,'9'!AZ53,'10'!AZ53,'11'!AZ53,'12'!AZ53,'13'!AZ53,'14'!AZ53,'15'!AZ53,'16'!AZ53,'17'!AZ53,'18'!AZ53,'19'!AZ53,'20'!AZ53,'21'!AZ53,'22'!AZ53,'23'!AZ53,'24'!AZ53,'25'!AZ53,'26'!AZ53,'27'!AZ53,'28'!AZ53,'29'!AZ53,'30'!AZ53,'31'!AZ53)</f>
        <v>230</v>
      </c>
      <c r="BA53" s="100">
        <f t="shared" si="12"/>
        <v>230</v>
      </c>
    </row>
    <row r="54" spans="2:53" x14ac:dyDescent="1">
      <c r="B54" s="97">
        <v>1112005</v>
      </c>
      <c r="C54" s="98" t="s">
        <v>722</v>
      </c>
      <c r="D54" s="99">
        <f>SUM('1'!D54,'2'!D54,'3'!D54,'4'!D54,'5'!D54,'6'!D54,'7'!D54,'8'!D54,'9'!D54,'10'!D54,'11'!D54,'12'!D54,'13'!D54,'14'!D54,'15'!D54,'16'!D54,'17'!D54,'18'!D54,'19'!D54,'20'!D54,'21'!D54,'22'!D54,'23'!D54,'24'!D54,'25'!D54,'26'!D54,'27'!D54,'28'!D54,'29'!D54,'30'!D54,'31'!D54)</f>
        <v>15</v>
      </c>
      <c r="E54" s="99">
        <f>SUM('1'!E54,'2'!E54,'3'!E54,'4'!E54,'5'!E54,'6'!E54,'7'!E54,'8'!E54,'9'!E54,'10'!E54,'11'!E54,'12'!E54,'13'!E54,'14'!E54,'15'!E54,'16'!E54,'17'!E54,'18'!E54,'19'!E54,'20'!E54,'21'!E54,'22'!E54,'23'!E54,'24'!E54,'25'!E54,'26'!E54,'27'!E54,'28'!E54,'29'!E54,'30'!E54,'31'!E54)</f>
        <v>3</v>
      </c>
      <c r="F54" s="99">
        <f>SUM('1'!F54,'2'!F54,'3'!F54,'4'!F54,'5'!F54,'6'!F54,'7'!F54,'8'!F54,'9'!F54,'10'!F54,'11'!F54,'12'!F54,'13'!F54,'14'!F54,'15'!F54,'16'!F54,'17'!F54,'18'!F54,'19'!F54,'20'!F54,'21'!F54,'22'!F54,'23'!F54,'24'!F54,'25'!F54,'26'!F54,'27'!F54,'28'!F54,'29'!F54,'30'!F54,'31'!F54)</f>
        <v>0</v>
      </c>
      <c r="G54" s="100">
        <f t="shared" si="0"/>
        <v>18</v>
      </c>
      <c r="H54" s="99">
        <f>SUM('1'!H54,'2'!H54,'3'!H54,'4'!H54,'5'!H54,'6'!H54,'7'!H54,'8'!H54,'9'!H54,'10'!H54,'11'!H54,'12'!H54,'13'!H54,'14'!H54,'15'!H54,'16'!H54,'17'!H54,'18'!H54,'19'!H54,'20'!H54,'21'!H54,'22'!H54,'23'!H54,'24'!H54,'25'!H54,'26'!H54,'27'!H54,'28'!H54,'29'!H54,'30'!H54,'31'!H54)</f>
        <v>36</v>
      </c>
      <c r="I54" s="99">
        <f>SUM('1'!I54,'2'!I54,'3'!I54,'4'!I54,'5'!I54,'6'!I54,'7'!I54,'8'!I54,'9'!I54,'10'!I54,'11'!I54,'12'!I54,'13'!I54,'14'!I54,'15'!I54,'16'!I54,'17'!I54,'18'!I54,'19'!I54,'20'!I54,'21'!I54,'22'!I54,'23'!I54,'24'!I54,'25'!I54,'26'!I54,'27'!I54,'28'!I54,'29'!I54,'30'!I54,'31'!I54)</f>
        <v>6</v>
      </c>
      <c r="J54" s="99">
        <f>SUM('1'!J54,'2'!J54,'3'!J54,'4'!J54,'5'!J54,'6'!J54,'7'!J54,'8'!J54,'9'!J54,'10'!J54,'11'!J54,'12'!J54,'13'!J54,'14'!J54,'15'!J54,'16'!J54,'17'!J54,'18'!J54,'19'!J54,'20'!J54,'21'!J54,'22'!J54,'23'!J54,'24'!J54,'25'!J54,'26'!J54,'27'!J54,'28'!J54,'29'!J54,'30'!J54,'31'!J54)</f>
        <v>0</v>
      </c>
      <c r="K54" s="100">
        <f t="shared" si="1"/>
        <v>42</v>
      </c>
      <c r="L54" s="99">
        <f>SUM('1'!L54,'2'!L54,'3'!L54,'4'!L54,'5'!L54,'6'!L54,'7'!L54,'8'!L54,'9'!L54,'10'!L54,'11'!L54,'12'!L54,'13'!L54,'14'!L54,'15'!L54,'16'!L54,'17'!L54,'18'!L54,'19'!L54,'20'!L54,'21'!L54,'22'!L54,'23'!L54,'24'!L54,'25'!L54,'26'!L54,'27'!L54,'28'!L54,'29'!L54,'30'!L54,'31'!L54)</f>
        <v>7</v>
      </c>
      <c r="M54" s="99">
        <f>SUM('1'!M54,'2'!M54,'3'!M54,'4'!M54,'5'!M54,'6'!M54,'7'!M54,'8'!M54,'9'!M54,'10'!M54,'11'!M54,'12'!M54,'13'!M54,'14'!M54,'15'!M54,'16'!M54,'17'!M54,'18'!M54,'19'!M54,'20'!M54,'21'!M54,'22'!M54,'23'!M54,'24'!M54,'25'!M54,'26'!M54,'27'!M54,'28'!M54,'29'!M54,'30'!M54,'31'!M54)</f>
        <v>0</v>
      </c>
      <c r="N54" s="99">
        <f>SUM('1'!N54,'2'!N54,'3'!N54,'4'!N54,'5'!N54,'6'!N54,'7'!N54,'8'!N54,'9'!N54,'10'!N54,'11'!N54,'12'!N54,'13'!N54,'14'!N54,'15'!N54,'16'!N54,'17'!N54,'18'!N54,'19'!N54,'20'!N54,'21'!N54,'22'!N54,'23'!N54,'24'!N54,'25'!N54,'26'!N54,'27'!N54,'28'!N54,'29'!N54,'30'!N54,'31'!N54)</f>
        <v>0</v>
      </c>
      <c r="O54" s="100">
        <f t="shared" si="2"/>
        <v>7</v>
      </c>
      <c r="P54" s="99">
        <f>SUM('1'!P54,'2'!P54,'3'!P54,'4'!P54,'5'!P54,'6'!P54,'7'!P54,'8'!P54,'9'!P54,'10'!P54,'11'!P54,'12'!P54,'13'!P54,'14'!P54,'15'!P54,'16'!P54,'17'!P54,'18'!P54,'19'!P54,'20'!P54,'21'!P54,'22'!P54,'23'!P54,'24'!P54,'25'!P54,'26'!P54,'27'!P54,'28'!P54,'29'!P54,'30'!P54,'31'!P54)</f>
        <v>1371</v>
      </c>
      <c r="Q54" s="99">
        <f>SUM('1'!Q54,'2'!Q54,'3'!Q54,'4'!Q54,'5'!Q54,'6'!Q54,'7'!Q54,'8'!Q54,'9'!Q54,'10'!Q54,'11'!Q54,'12'!Q54,'13'!Q54,'14'!Q54,'15'!Q54,'16'!Q54,'17'!Q54,'18'!Q54,'19'!Q54,'20'!Q54,'21'!Q54,'22'!Q54,'23'!Q54,'24'!Q54,'25'!Q54,'26'!Q54,'27'!Q54,'28'!Q54,'29'!Q54,'30'!Q54,'31'!Q54)</f>
        <v>579</v>
      </c>
      <c r="R54" s="99">
        <f>SUM('1'!R54,'2'!R54,'3'!R54,'4'!R54,'5'!R54,'6'!R54,'7'!R54,'8'!R54,'9'!R54,'10'!R54,'11'!R54,'12'!R54,'13'!R54,'14'!R54,'15'!R54,'16'!R54,'17'!R54,'18'!R54,'19'!R54,'20'!R54,'21'!R54,'22'!R54,'23'!R54,'24'!R54,'25'!R54,'26'!R54,'27'!R54,'28'!R54,'29'!R54,'30'!R54,'31'!R54)</f>
        <v>0</v>
      </c>
      <c r="S54" s="100">
        <f t="shared" si="3"/>
        <v>1950</v>
      </c>
      <c r="T54" s="99">
        <f>SUM('1'!T54,'2'!T54,'3'!T54,'4'!T54,'5'!T54,'6'!T54,'7'!T54,'8'!T54,'9'!T54,'10'!T54,'11'!T54,'12'!T54,'13'!T54,'14'!T54,'15'!T54,'16'!T54,'17'!T54,'18'!T54,'19'!T54,'20'!T54,'21'!T54,'22'!T54,'23'!T54,'24'!T54,'25'!T54,'26'!T54,'27'!T54,'28'!T54,'29'!T54,'30'!T54,'31'!T54)</f>
        <v>0</v>
      </c>
      <c r="U54" s="99">
        <f>SUM('1'!U54,'2'!U54,'3'!U54,'4'!U54,'5'!U54,'6'!U54,'7'!U54,'8'!U54,'9'!U54,'10'!U54,'11'!U54,'12'!U54,'13'!U54,'14'!U54,'15'!U54,'16'!U54,'17'!U54,'18'!U54,'19'!U54,'20'!U54,'21'!U54,'22'!U54,'23'!U54,'24'!U54,'25'!U54,'26'!U54,'27'!U54,'28'!U54,'29'!U54,'30'!U54,'31'!U54)</f>
        <v>0</v>
      </c>
      <c r="V54" s="99">
        <f>SUM('1'!V54,'2'!V54,'3'!V54,'4'!V54,'5'!V54,'6'!V54,'7'!V54,'8'!V54,'9'!V54,'10'!V54,'11'!V54,'12'!V54,'13'!V54,'14'!V54,'15'!V54,'16'!V54,'17'!V54,'18'!V54,'19'!V54,'20'!V54,'21'!V54,'22'!V54,'23'!V54,'24'!V54,'25'!V54,'26'!V54,'27'!V54,'28'!V54,'29'!V54,'30'!V54,'31'!V54)</f>
        <v>0</v>
      </c>
      <c r="W54" s="100">
        <f t="shared" si="4"/>
        <v>0</v>
      </c>
      <c r="X54" s="99">
        <f>SUM('1'!X54,'2'!X54,'3'!X54,'4'!X54,'5'!X54,'6'!X54,'7'!X54,'8'!X54,'9'!X54,'10'!X54,'11'!X54,'12'!X54,'13'!X54,'14'!X54,'15'!X54,'16'!X54,'17'!X54,'18'!X54,'19'!X54,'20'!X54,'21'!X54,'22'!X54,'23'!X54,'24'!X54,'25'!X54,'26'!X54,'27'!X54,'28'!X54,'29'!X54,'30'!X54,'31'!X54)</f>
        <v>0</v>
      </c>
      <c r="Y54" s="99">
        <f>SUM('1'!Y54,'2'!Y54,'3'!Y54,'4'!Y54,'5'!Y54,'6'!Y54,'7'!Y54,'8'!Y54,'9'!Y54,'10'!Y54,'11'!Y54,'12'!Y54,'13'!Y54,'14'!Y54,'15'!Y54,'16'!Y54,'17'!Y54,'18'!Y54,'19'!Y54,'20'!Y54,'21'!Y54,'22'!Y54,'23'!Y54,'24'!Y54,'25'!Y54,'26'!Y54,'27'!Y54,'28'!Y54,'29'!Y54,'30'!Y54,'31'!Y54)</f>
        <v>0</v>
      </c>
      <c r="Z54" s="99">
        <f>SUM('1'!Z54,'2'!Z54,'3'!Z54,'4'!Z54,'5'!Z54,'6'!Z54,'7'!Z54,'8'!Z54,'9'!Z54,'10'!Z54,'11'!Z54,'12'!Z54,'13'!Z54,'14'!Z54,'15'!Z54,'16'!Z54,'17'!Z54,'18'!Z54,'19'!Z54,'20'!Z54,'21'!Z54,'22'!Z54,'23'!Z54,'24'!Z54,'25'!Z54,'26'!Z54,'27'!Z54,'28'!Z54,'29'!Z54,'30'!Z54,'31'!Z54)</f>
        <v>0</v>
      </c>
      <c r="AA54" s="100">
        <f t="shared" si="5"/>
        <v>0</v>
      </c>
      <c r="AB54" s="99">
        <f>SUM('1'!AB54,'2'!AB54,'3'!AB54,'4'!AB54,'5'!AB54,'6'!AB54,'7'!AB54,'8'!AB54,'9'!AB54,'10'!AB54,'11'!AB54,'12'!AB54,'13'!AB54,'14'!AB54,'15'!AB54,'16'!AB54,'17'!AB54,'18'!AB54,'19'!AB54,'20'!AB54,'21'!AB54,'22'!AB54,'23'!AB54,'24'!AB54,'25'!AB54,'26'!AB54,'27'!AB54,'28'!AB54,'29'!AB54,'30'!AB54,'31'!AB54)</f>
        <v>0</v>
      </c>
      <c r="AC54" s="99">
        <f>SUM('1'!AC54,'2'!AC54,'3'!AC54,'4'!AC54,'5'!AC54,'6'!AC54,'7'!AC54,'8'!AC54,'9'!AC54,'10'!AC54,'11'!AC54,'12'!AC54,'13'!AC54,'14'!AC54,'15'!AC54,'16'!AC54,'17'!AC54,'18'!AC54,'19'!AC54,'20'!AC54,'21'!AC54,'22'!AC54,'23'!AC54,'24'!AC54,'25'!AC54,'26'!AC54,'27'!AC54,'28'!AC54,'29'!AC54,'30'!AC54,'31'!AC54)</f>
        <v>0</v>
      </c>
      <c r="AD54" s="99">
        <f>SUM('1'!AD54,'2'!AD54,'3'!AD54,'4'!AD54,'5'!AD54,'6'!AD54,'7'!AD54,'8'!AD54,'9'!AD54,'10'!AD54,'11'!AD54,'12'!AD54,'13'!AD54,'14'!AD54,'15'!AD54,'16'!AD54,'17'!AD54,'18'!AD54,'19'!AD54,'20'!AD54,'21'!AD54,'22'!AD54,'23'!AD54,'24'!AD54,'25'!AD54,'26'!AD54,'27'!AD54,'28'!AD54,'29'!AD54,'30'!AD54,'31'!AD54)</f>
        <v>0</v>
      </c>
      <c r="AE54" s="100">
        <f t="shared" si="6"/>
        <v>0</v>
      </c>
      <c r="AF54" s="99">
        <f>SUM('1'!AF54,'2'!AF54,'3'!AF54,'4'!AF54,'5'!AF54,'6'!AF54,'7'!AF54,'8'!AF54,'9'!AF54,'10'!AF54,'11'!AF54,'12'!AF54,'13'!AF54,'14'!AF54,'15'!AF54,'16'!AF54,'17'!AF54,'18'!AF54,'19'!AF54,'20'!AF54,'21'!AF54,'22'!AF54,'23'!AF54,'24'!AF54,'25'!AF54,'26'!AF54,'27'!AF54,'28'!AF54,'29'!AF54,'30'!AF54,'31'!AF54)</f>
        <v>0</v>
      </c>
      <c r="AG54" s="99">
        <f>SUM('1'!AG54,'2'!AG54,'3'!AG54,'4'!AG54,'5'!AG54,'6'!AG54,'7'!AG54,'8'!AG54,'9'!AG54,'10'!AG54,'11'!AG54,'12'!AG54,'13'!AG54,'14'!AG54,'15'!AG54,'16'!AG54,'17'!AG54,'18'!AG54,'19'!AG54,'20'!AG54,'21'!AG54,'22'!AG54,'23'!AG54,'24'!AG54,'25'!AG54,'26'!AG54,'27'!AG54,'28'!AG54,'29'!AG54,'30'!AG54,'31'!AG54)</f>
        <v>0</v>
      </c>
      <c r="AH54" s="99">
        <f>SUM('1'!AH54,'2'!AH54,'3'!AH54,'4'!AH54,'5'!AH54,'6'!AH54,'7'!AH54,'8'!AH54,'9'!AH54,'10'!AH54,'11'!AH54,'12'!AH54,'13'!AH54,'14'!AH54,'15'!AH54,'16'!AH54,'17'!AH54,'18'!AH54,'19'!AH54,'20'!AH54,'21'!AH54,'22'!AH54,'23'!AH54,'24'!AH54,'25'!AH54,'26'!AH54,'27'!AH54,'28'!AH54,'29'!AH54,'30'!AH54,'31'!AH54)</f>
        <v>0</v>
      </c>
      <c r="AI54" s="100">
        <f t="shared" si="7"/>
        <v>0</v>
      </c>
      <c r="AJ54" s="99">
        <f>SUM('1'!AJ54,'2'!AJ54,'3'!AJ54,'4'!AJ54,'5'!AJ54,'6'!AJ54,'7'!AJ54,'8'!AJ54,'9'!AJ54,'10'!AJ54,'11'!AJ54,'12'!AJ54,'13'!AJ54,'14'!AJ54,'15'!AJ54,'16'!AJ54,'17'!AJ54,'18'!AJ54,'19'!AJ54,'20'!AJ54,'21'!AJ54,'22'!AJ54,'23'!AJ54,'24'!AJ54,'25'!AJ54,'26'!AJ54,'27'!AJ54,'28'!AJ54,'29'!AJ54,'30'!AJ54,'31'!AJ54)</f>
        <v>0</v>
      </c>
      <c r="AK54" s="99">
        <f>SUM('1'!AK54,'2'!AK54,'3'!AK54,'4'!AK54,'5'!AK54,'6'!AK54,'7'!AK54,'8'!AK54,'9'!AK54,'10'!AK54,'11'!AK54,'12'!AK54,'13'!AK54,'14'!AK54,'15'!AK54,'16'!AK54,'17'!AK54,'18'!AK54,'19'!AK54,'20'!AK54,'21'!AK54,'22'!AK54,'23'!AK54,'24'!AK54,'25'!AK54,'26'!AK54,'27'!AK54,'28'!AK54,'29'!AK54,'30'!AK54,'31'!AK54)</f>
        <v>0</v>
      </c>
      <c r="AL54" s="99">
        <f>SUM('1'!AL54,'2'!AL54,'3'!AL54,'4'!AL54,'5'!AL54,'6'!AL54,'7'!AL54,'8'!AL54,'9'!AL54,'10'!AL54,'11'!AL54,'12'!AL54,'13'!AL54,'14'!AL54,'15'!AL54,'16'!AL54,'17'!AL54,'18'!AL54,'19'!AL54,'20'!AL54,'21'!AL54,'22'!AL54,'23'!AL54,'24'!AL54,'25'!AL54,'26'!AL54,'27'!AL54,'28'!AL54,'29'!AL54,'30'!AL54,'31'!AL54)</f>
        <v>0</v>
      </c>
      <c r="AM54" s="100">
        <f t="shared" si="8"/>
        <v>0</v>
      </c>
      <c r="AN54" s="99">
        <f>SUM('1'!AN54,'2'!AN54,'3'!AN54,'4'!AN54,'5'!AN54,'6'!AN54,'7'!AN54,'8'!AN54,'9'!AN54,'10'!AN54,'11'!AN54,'12'!AN54,'13'!AN54,'14'!AN54,'15'!AN54,'16'!AN54,'17'!AN54,'18'!AN54,'19'!AN54,'20'!AN54,'21'!AN54,'22'!AN54,'23'!AN54,'24'!AN54,'25'!AN54,'26'!AN54,'27'!AN54,'28'!AN54,'29'!AN54,'30'!AN54,'31'!AN54)</f>
        <v>0</v>
      </c>
      <c r="AO54" s="99">
        <f>SUM('1'!AO54,'2'!AO54,'3'!AO54,'4'!AO54,'5'!AO54,'6'!AO54,'7'!AO54,'8'!AO54,'9'!AO54,'10'!AO54,'11'!AO54,'12'!AO54,'13'!AO54,'14'!AO54,'15'!AO54,'16'!AO54,'17'!AO54,'18'!AO54,'19'!AO54,'20'!AO54,'21'!AO54,'22'!AO54,'23'!AO54,'24'!AO54,'25'!AO54,'26'!AO54,'27'!AO54,'28'!AO54,'29'!AO54,'30'!AO54,'31'!AO54)</f>
        <v>0</v>
      </c>
      <c r="AP54" s="99">
        <f>SUM('1'!AP54,'2'!AP54,'3'!AP54,'4'!AP54,'5'!AP54,'6'!AP54,'7'!AP54,'8'!AP54,'9'!AP54,'10'!AP54,'11'!AP54,'12'!AP54,'13'!AP54,'14'!AP54,'15'!AP54,'16'!AP54,'17'!AP54,'18'!AP54,'19'!AP54,'20'!AP54,'21'!AP54,'22'!AP54,'23'!AP54,'24'!AP54,'25'!AP54,'26'!AP54,'27'!AP54,'28'!AP54,'29'!AP54,'30'!AP54,'31'!AP54)</f>
        <v>0</v>
      </c>
      <c r="AQ54" s="100">
        <f t="shared" si="9"/>
        <v>0</v>
      </c>
      <c r="AR54" s="99">
        <f>SUM('1'!AR54,'2'!AR54,'3'!AR54,'4'!AR54,'5'!AR54,'6'!AR54,'7'!AR54,'8'!AR54,'9'!AR54,'10'!AR54,'11'!AR54,'12'!AR54,'13'!AR54,'14'!AR54,'15'!AR54,'16'!AR54,'17'!AR54,'18'!AR54,'19'!AR54,'20'!AR54,'21'!AR54,'22'!AR54,'23'!AR54,'24'!AR54,'25'!AR54,'26'!AR54,'27'!AR54,'28'!AR54,'29'!AR54,'30'!AR54,'31'!AR54)</f>
        <v>0</v>
      </c>
      <c r="AS54" s="99">
        <f>SUM('1'!AS54,'2'!AS54,'3'!AS54,'4'!AS54,'5'!AS54,'6'!AS54,'7'!AS54,'8'!AS54,'9'!AS54,'10'!AS54,'11'!AS54,'12'!AS54,'13'!AS54,'14'!AS54,'15'!AS54,'16'!AS54,'17'!AS54,'18'!AS54,'19'!AS54,'20'!AS54,'21'!AS54,'22'!AS54,'23'!AS54,'24'!AS54,'25'!AS54,'26'!AS54,'27'!AS54,'28'!AS54,'29'!AS54,'30'!AS54,'31'!AS54)</f>
        <v>0</v>
      </c>
      <c r="AT54" s="99">
        <f>SUM('1'!AT54,'2'!AT54,'3'!AT54,'4'!AT54,'5'!AT54,'6'!AT54,'7'!AT54,'8'!AT54,'9'!AT54,'10'!AT54,'11'!AT54,'12'!AT54,'13'!AT54,'14'!AT54,'15'!AT54,'16'!AT54,'17'!AT54,'18'!AT54,'19'!AT54,'20'!AT54,'21'!AT54,'22'!AT54,'23'!AT54,'24'!AT54,'25'!AT54,'26'!AT54,'27'!AT54,'28'!AT54,'29'!AT54,'30'!AT54,'31'!AT54)</f>
        <v>0</v>
      </c>
      <c r="AU54" s="100">
        <f t="shared" si="10"/>
        <v>0</v>
      </c>
      <c r="AV54" s="99">
        <f>SUM('1'!AV54,'2'!AV54,'3'!AV54,'4'!AV54,'5'!AV54,'6'!AV54,'7'!AV54,'8'!AV54,'9'!AV54,'10'!AV54,'11'!AV54,'12'!AV54,'13'!AV54,'14'!AV54,'15'!AV54,'16'!AV54,'17'!AV54,'18'!AV54,'19'!AV54,'20'!AV54,'21'!AV54,'22'!AV54,'23'!AV54,'24'!AV54,'25'!AV54,'26'!AV54,'27'!AV54,'28'!AV54,'29'!AV54,'30'!AV54,'31'!AV54)</f>
        <v>0</v>
      </c>
      <c r="AW54" s="99">
        <f>SUM('1'!AW54,'2'!AW54,'3'!AW54,'4'!AW54,'5'!AW54,'6'!AW54,'7'!AW54,'8'!AW54,'9'!AW54,'10'!AW54,'11'!AW54,'12'!AW54,'13'!AW54,'14'!AW54,'15'!AW54,'16'!AW54,'17'!AW54,'18'!AW54,'19'!AW54,'20'!AW54,'21'!AW54,'22'!AW54,'23'!AW54,'24'!AW54,'25'!AW54,'26'!AW54,'27'!AW54,'28'!AW54,'29'!AW54,'30'!AW54,'31'!AW54)</f>
        <v>0</v>
      </c>
      <c r="AX54" s="99">
        <f>SUM('1'!AX54,'2'!AX54,'3'!AX54,'4'!AX54,'5'!AX54,'6'!AX54,'7'!AX54,'8'!AX54,'9'!AX54,'10'!AX54,'11'!AX54,'12'!AX54,'13'!AX54,'14'!AX54,'15'!AX54,'16'!AX54,'17'!AX54,'18'!AX54,'19'!AX54,'20'!AX54,'21'!AX54,'22'!AX54,'23'!AX54,'24'!AX54,'25'!AX54,'26'!AX54,'27'!AX54,'28'!AX54,'29'!AX54,'30'!AX54,'31'!AX54)</f>
        <v>0</v>
      </c>
      <c r="AY54" s="100">
        <f t="shared" si="11"/>
        <v>0</v>
      </c>
      <c r="AZ54" s="99">
        <f>SUM('1'!AZ54,'2'!AZ54,'3'!AZ54,'4'!AZ54,'5'!AZ54,'6'!AZ54,'7'!AZ54,'8'!AZ54,'9'!AZ54,'10'!AZ54,'11'!AZ54,'12'!AZ54,'13'!AZ54,'14'!AZ54,'15'!AZ54,'16'!AZ54,'17'!AZ54,'18'!AZ54,'19'!AZ54,'20'!AZ54,'21'!AZ54,'22'!AZ54,'23'!AZ54,'24'!AZ54,'25'!AZ54,'26'!AZ54,'27'!AZ54,'28'!AZ54,'29'!AZ54,'30'!AZ54,'31'!AZ54)</f>
        <v>11</v>
      </c>
      <c r="BA54" s="100">
        <f t="shared" si="12"/>
        <v>2028</v>
      </c>
    </row>
    <row r="55" spans="2:53" x14ac:dyDescent="1">
      <c r="B55" s="97">
        <v>1112006</v>
      </c>
      <c r="C55" s="106" t="s">
        <v>723</v>
      </c>
      <c r="D55" s="99">
        <f>SUM('1'!D55,'2'!D55,'3'!D55,'4'!D55,'5'!D55,'6'!D55,'7'!D55,'8'!D55,'9'!D55,'10'!D55,'11'!D55,'12'!D55,'13'!D55,'14'!D55,'15'!D55,'16'!D55,'17'!D55,'18'!D55,'19'!D55,'20'!D55,'21'!D55,'22'!D55,'23'!D55,'24'!D55,'25'!D55,'26'!D55,'27'!D55,'28'!D55,'29'!D55,'30'!D55,'31'!D55)</f>
        <v>0</v>
      </c>
      <c r="E55" s="99">
        <f>SUM('1'!E55,'2'!E55,'3'!E55,'4'!E55,'5'!E55,'6'!E55,'7'!E55,'8'!E55,'9'!E55,'10'!E55,'11'!E55,'12'!E55,'13'!E55,'14'!E55,'15'!E55,'16'!E55,'17'!E55,'18'!E55,'19'!E55,'20'!E55,'21'!E55,'22'!E55,'23'!E55,'24'!E55,'25'!E55,'26'!E55,'27'!E55,'28'!E55,'29'!E55,'30'!E55,'31'!E55)</f>
        <v>0</v>
      </c>
      <c r="F55" s="99">
        <f>SUM('1'!F55,'2'!F55,'3'!F55,'4'!F55,'5'!F55,'6'!F55,'7'!F55,'8'!F55,'9'!F55,'10'!F55,'11'!F55,'12'!F55,'13'!F55,'14'!F55,'15'!F55,'16'!F55,'17'!F55,'18'!F55,'19'!F55,'20'!F55,'21'!F55,'22'!F55,'23'!F55,'24'!F55,'25'!F55,'26'!F55,'27'!F55,'28'!F55,'29'!F55,'30'!F55,'31'!F55)</f>
        <v>0</v>
      </c>
      <c r="G55" s="100">
        <f t="shared" si="0"/>
        <v>0</v>
      </c>
      <c r="H55" s="99">
        <f>SUM('1'!H55,'2'!H55,'3'!H55,'4'!H55,'5'!H55,'6'!H55,'7'!H55,'8'!H55,'9'!H55,'10'!H55,'11'!H55,'12'!H55,'13'!H55,'14'!H55,'15'!H55,'16'!H55,'17'!H55,'18'!H55,'19'!H55,'20'!H55,'21'!H55,'22'!H55,'23'!H55,'24'!H55,'25'!H55,'26'!H55,'27'!H55,'28'!H55,'29'!H55,'30'!H55,'31'!H55)</f>
        <v>0</v>
      </c>
      <c r="I55" s="99">
        <f>SUM('1'!I55,'2'!I55,'3'!I55,'4'!I55,'5'!I55,'6'!I55,'7'!I55,'8'!I55,'9'!I55,'10'!I55,'11'!I55,'12'!I55,'13'!I55,'14'!I55,'15'!I55,'16'!I55,'17'!I55,'18'!I55,'19'!I55,'20'!I55,'21'!I55,'22'!I55,'23'!I55,'24'!I55,'25'!I55,'26'!I55,'27'!I55,'28'!I55,'29'!I55,'30'!I55,'31'!I55)</f>
        <v>0</v>
      </c>
      <c r="J55" s="99">
        <f>SUM('1'!J55,'2'!J55,'3'!J55,'4'!J55,'5'!J55,'6'!J55,'7'!J55,'8'!J55,'9'!J55,'10'!J55,'11'!J55,'12'!J55,'13'!J55,'14'!J55,'15'!J55,'16'!J55,'17'!J55,'18'!J55,'19'!J55,'20'!J55,'21'!J55,'22'!J55,'23'!J55,'24'!J55,'25'!J55,'26'!J55,'27'!J55,'28'!J55,'29'!J55,'30'!J55,'31'!J55)</f>
        <v>0</v>
      </c>
      <c r="K55" s="100">
        <f t="shared" si="1"/>
        <v>0</v>
      </c>
      <c r="L55" s="99">
        <f>SUM('1'!L55,'2'!L55,'3'!L55,'4'!L55,'5'!L55,'6'!L55,'7'!L55,'8'!L55,'9'!L55,'10'!L55,'11'!L55,'12'!L55,'13'!L55,'14'!L55,'15'!L55,'16'!L55,'17'!L55,'18'!L55,'19'!L55,'20'!L55,'21'!L55,'22'!L55,'23'!L55,'24'!L55,'25'!L55,'26'!L55,'27'!L55,'28'!L55,'29'!L55,'30'!L55,'31'!L55)</f>
        <v>0</v>
      </c>
      <c r="M55" s="99">
        <f>SUM('1'!M55,'2'!M55,'3'!M55,'4'!M55,'5'!M55,'6'!M55,'7'!M55,'8'!M55,'9'!M55,'10'!M55,'11'!M55,'12'!M55,'13'!M55,'14'!M55,'15'!M55,'16'!M55,'17'!M55,'18'!M55,'19'!M55,'20'!M55,'21'!M55,'22'!M55,'23'!M55,'24'!M55,'25'!M55,'26'!M55,'27'!M55,'28'!M55,'29'!M55,'30'!M55,'31'!M55)</f>
        <v>0</v>
      </c>
      <c r="N55" s="99">
        <f>SUM('1'!N55,'2'!N55,'3'!N55,'4'!N55,'5'!N55,'6'!N55,'7'!N55,'8'!N55,'9'!N55,'10'!N55,'11'!N55,'12'!N55,'13'!N55,'14'!N55,'15'!N55,'16'!N55,'17'!N55,'18'!N55,'19'!N55,'20'!N55,'21'!N55,'22'!N55,'23'!N55,'24'!N55,'25'!N55,'26'!N55,'27'!N55,'28'!N55,'29'!N55,'30'!N55,'31'!N55)</f>
        <v>0</v>
      </c>
      <c r="O55" s="100">
        <f t="shared" si="2"/>
        <v>0</v>
      </c>
      <c r="P55" s="99">
        <f>SUM('1'!P55,'2'!P55,'3'!P55,'4'!P55,'5'!P55,'6'!P55,'7'!P55,'8'!P55,'9'!P55,'10'!P55,'11'!P55,'12'!P55,'13'!P55,'14'!P55,'15'!P55,'16'!P55,'17'!P55,'18'!P55,'19'!P55,'20'!P55,'21'!P55,'22'!P55,'23'!P55,'24'!P55,'25'!P55,'26'!P55,'27'!P55,'28'!P55,'29'!P55,'30'!P55,'31'!P55)</f>
        <v>0</v>
      </c>
      <c r="Q55" s="99">
        <f>SUM('1'!Q55,'2'!Q55,'3'!Q55,'4'!Q55,'5'!Q55,'6'!Q55,'7'!Q55,'8'!Q55,'9'!Q55,'10'!Q55,'11'!Q55,'12'!Q55,'13'!Q55,'14'!Q55,'15'!Q55,'16'!Q55,'17'!Q55,'18'!Q55,'19'!Q55,'20'!Q55,'21'!Q55,'22'!Q55,'23'!Q55,'24'!Q55,'25'!Q55,'26'!Q55,'27'!Q55,'28'!Q55,'29'!Q55,'30'!Q55,'31'!Q55)</f>
        <v>0</v>
      </c>
      <c r="R55" s="99">
        <f>SUM('1'!R55,'2'!R55,'3'!R55,'4'!R55,'5'!R55,'6'!R55,'7'!R55,'8'!R55,'9'!R55,'10'!R55,'11'!R55,'12'!R55,'13'!R55,'14'!R55,'15'!R55,'16'!R55,'17'!R55,'18'!R55,'19'!R55,'20'!R55,'21'!R55,'22'!R55,'23'!R55,'24'!R55,'25'!R55,'26'!R55,'27'!R55,'28'!R55,'29'!R55,'30'!R55,'31'!R55)</f>
        <v>0</v>
      </c>
      <c r="S55" s="100">
        <f t="shared" si="3"/>
        <v>0</v>
      </c>
      <c r="T55" s="99">
        <f>SUM('1'!T55,'2'!T55,'3'!T55,'4'!T55,'5'!T55,'6'!T55,'7'!T55,'8'!T55,'9'!T55,'10'!T55,'11'!T55,'12'!T55,'13'!T55,'14'!T55,'15'!T55,'16'!T55,'17'!T55,'18'!T55,'19'!T55,'20'!T55,'21'!T55,'22'!T55,'23'!T55,'24'!T55,'25'!T55,'26'!T55,'27'!T55,'28'!T55,'29'!T55,'30'!T55,'31'!T55)</f>
        <v>0</v>
      </c>
      <c r="U55" s="99">
        <f>SUM('1'!U55,'2'!U55,'3'!U55,'4'!U55,'5'!U55,'6'!U55,'7'!U55,'8'!U55,'9'!U55,'10'!U55,'11'!U55,'12'!U55,'13'!U55,'14'!U55,'15'!U55,'16'!U55,'17'!U55,'18'!U55,'19'!U55,'20'!U55,'21'!U55,'22'!U55,'23'!U55,'24'!U55,'25'!U55,'26'!U55,'27'!U55,'28'!U55,'29'!U55,'30'!U55,'31'!U55)</f>
        <v>0</v>
      </c>
      <c r="V55" s="99">
        <f>SUM('1'!V55,'2'!V55,'3'!V55,'4'!V55,'5'!V55,'6'!V55,'7'!V55,'8'!V55,'9'!V55,'10'!V55,'11'!V55,'12'!V55,'13'!V55,'14'!V55,'15'!V55,'16'!V55,'17'!V55,'18'!V55,'19'!V55,'20'!V55,'21'!V55,'22'!V55,'23'!V55,'24'!V55,'25'!V55,'26'!V55,'27'!V55,'28'!V55,'29'!V55,'30'!V55,'31'!V55)</f>
        <v>0</v>
      </c>
      <c r="W55" s="100">
        <f t="shared" si="4"/>
        <v>0</v>
      </c>
      <c r="X55" s="99">
        <f>SUM('1'!X55,'2'!X55,'3'!X55,'4'!X55,'5'!X55,'6'!X55,'7'!X55,'8'!X55,'9'!X55,'10'!X55,'11'!X55,'12'!X55,'13'!X55,'14'!X55,'15'!X55,'16'!X55,'17'!X55,'18'!X55,'19'!X55,'20'!X55,'21'!X55,'22'!X55,'23'!X55,'24'!X55,'25'!X55,'26'!X55,'27'!X55,'28'!X55,'29'!X55,'30'!X55,'31'!X55)</f>
        <v>0</v>
      </c>
      <c r="Y55" s="99">
        <f>SUM('1'!Y55,'2'!Y55,'3'!Y55,'4'!Y55,'5'!Y55,'6'!Y55,'7'!Y55,'8'!Y55,'9'!Y55,'10'!Y55,'11'!Y55,'12'!Y55,'13'!Y55,'14'!Y55,'15'!Y55,'16'!Y55,'17'!Y55,'18'!Y55,'19'!Y55,'20'!Y55,'21'!Y55,'22'!Y55,'23'!Y55,'24'!Y55,'25'!Y55,'26'!Y55,'27'!Y55,'28'!Y55,'29'!Y55,'30'!Y55,'31'!Y55)</f>
        <v>0</v>
      </c>
      <c r="Z55" s="99">
        <f>SUM('1'!Z55,'2'!Z55,'3'!Z55,'4'!Z55,'5'!Z55,'6'!Z55,'7'!Z55,'8'!Z55,'9'!Z55,'10'!Z55,'11'!Z55,'12'!Z55,'13'!Z55,'14'!Z55,'15'!Z55,'16'!Z55,'17'!Z55,'18'!Z55,'19'!Z55,'20'!Z55,'21'!Z55,'22'!Z55,'23'!Z55,'24'!Z55,'25'!Z55,'26'!Z55,'27'!Z55,'28'!Z55,'29'!Z55,'30'!Z55,'31'!Z55)</f>
        <v>0</v>
      </c>
      <c r="AA55" s="100">
        <f t="shared" si="5"/>
        <v>0</v>
      </c>
      <c r="AB55" s="99">
        <f>SUM('1'!AB55,'2'!AB55,'3'!AB55,'4'!AB55,'5'!AB55,'6'!AB55,'7'!AB55,'8'!AB55,'9'!AB55,'10'!AB55,'11'!AB55,'12'!AB55,'13'!AB55,'14'!AB55,'15'!AB55,'16'!AB55,'17'!AB55,'18'!AB55,'19'!AB55,'20'!AB55,'21'!AB55,'22'!AB55,'23'!AB55,'24'!AB55,'25'!AB55,'26'!AB55,'27'!AB55,'28'!AB55,'29'!AB55,'30'!AB55,'31'!AB55)</f>
        <v>0</v>
      </c>
      <c r="AC55" s="99">
        <f>SUM('1'!AC55,'2'!AC55,'3'!AC55,'4'!AC55,'5'!AC55,'6'!AC55,'7'!AC55,'8'!AC55,'9'!AC55,'10'!AC55,'11'!AC55,'12'!AC55,'13'!AC55,'14'!AC55,'15'!AC55,'16'!AC55,'17'!AC55,'18'!AC55,'19'!AC55,'20'!AC55,'21'!AC55,'22'!AC55,'23'!AC55,'24'!AC55,'25'!AC55,'26'!AC55,'27'!AC55,'28'!AC55,'29'!AC55,'30'!AC55,'31'!AC55)</f>
        <v>0</v>
      </c>
      <c r="AD55" s="99">
        <f>SUM('1'!AD55,'2'!AD55,'3'!AD55,'4'!AD55,'5'!AD55,'6'!AD55,'7'!AD55,'8'!AD55,'9'!AD55,'10'!AD55,'11'!AD55,'12'!AD55,'13'!AD55,'14'!AD55,'15'!AD55,'16'!AD55,'17'!AD55,'18'!AD55,'19'!AD55,'20'!AD55,'21'!AD55,'22'!AD55,'23'!AD55,'24'!AD55,'25'!AD55,'26'!AD55,'27'!AD55,'28'!AD55,'29'!AD55,'30'!AD55,'31'!AD55)</f>
        <v>0</v>
      </c>
      <c r="AE55" s="100">
        <f t="shared" si="6"/>
        <v>0</v>
      </c>
      <c r="AF55" s="99">
        <f>SUM('1'!AF55,'2'!AF55,'3'!AF55,'4'!AF55,'5'!AF55,'6'!AF55,'7'!AF55,'8'!AF55,'9'!AF55,'10'!AF55,'11'!AF55,'12'!AF55,'13'!AF55,'14'!AF55,'15'!AF55,'16'!AF55,'17'!AF55,'18'!AF55,'19'!AF55,'20'!AF55,'21'!AF55,'22'!AF55,'23'!AF55,'24'!AF55,'25'!AF55,'26'!AF55,'27'!AF55,'28'!AF55,'29'!AF55,'30'!AF55,'31'!AF55)</f>
        <v>0</v>
      </c>
      <c r="AG55" s="99">
        <f>SUM('1'!AG55,'2'!AG55,'3'!AG55,'4'!AG55,'5'!AG55,'6'!AG55,'7'!AG55,'8'!AG55,'9'!AG55,'10'!AG55,'11'!AG55,'12'!AG55,'13'!AG55,'14'!AG55,'15'!AG55,'16'!AG55,'17'!AG55,'18'!AG55,'19'!AG55,'20'!AG55,'21'!AG55,'22'!AG55,'23'!AG55,'24'!AG55,'25'!AG55,'26'!AG55,'27'!AG55,'28'!AG55,'29'!AG55,'30'!AG55,'31'!AG55)</f>
        <v>0</v>
      </c>
      <c r="AH55" s="99">
        <f>SUM('1'!AH55,'2'!AH55,'3'!AH55,'4'!AH55,'5'!AH55,'6'!AH55,'7'!AH55,'8'!AH55,'9'!AH55,'10'!AH55,'11'!AH55,'12'!AH55,'13'!AH55,'14'!AH55,'15'!AH55,'16'!AH55,'17'!AH55,'18'!AH55,'19'!AH55,'20'!AH55,'21'!AH55,'22'!AH55,'23'!AH55,'24'!AH55,'25'!AH55,'26'!AH55,'27'!AH55,'28'!AH55,'29'!AH55,'30'!AH55,'31'!AH55)</f>
        <v>0</v>
      </c>
      <c r="AI55" s="100">
        <f t="shared" si="7"/>
        <v>0</v>
      </c>
      <c r="AJ55" s="99">
        <f>SUM('1'!AJ55,'2'!AJ55,'3'!AJ55,'4'!AJ55,'5'!AJ55,'6'!AJ55,'7'!AJ55,'8'!AJ55,'9'!AJ55,'10'!AJ55,'11'!AJ55,'12'!AJ55,'13'!AJ55,'14'!AJ55,'15'!AJ55,'16'!AJ55,'17'!AJ55,'18'!AJ55,'19'!AJ55,'20'!AJ55,'21'!AJ55,'22'!AJ55,'23'!AJ55,'24'!AJ55,'25'!AJ55,'26'!AJ55,'27'!AJ55,'28'!AJ55,'29'!AJ55,'30'!AJ55,'31'!AJ55)</f>
        <v>0</v>
      </c>
      <c r="AK55" s="99">
        <f>SUM('1'!AK55,'2'!AK55,'3'!AK55,'4'!AK55,'5'!AK55,'6'!AK55,'7'!AK55,'8'!AK55,'9'!AK55,'10'!AK55,'11'!AK55,'12'!AK55,'13'!AK55,'14'!AK55,'15'!AK55,'16'!AK55,'17'!AK55,'18'!AK55,'19'!AK55,'20'!AK55,'21'!AK55,'22'!AK55,'23'!AK55,'24'!AK55,'25'!AK55,'26'!AK55,'27'!AK55,'28'!AK55,'29'!AK55,'30'!AK55,'31'!AK55)</f>
        <v>0</v>
      </c>
      <c r="AL55" s="99">
        <f>SUM('1'!AL55,'2'!AL55,'3'!AL55,'4'!AL55,'5'!AL55,'6'!AL55,'7'!AL55,'8'!AL55,'9'!AL55,'10'!AL55,'11'!AL55,'12'!AL55,'13'!AL55,'14'!AL55,'15'!AL55,'16'!AL55,'17'!AL55,'18'!AL55,'19'!AL55,'20'!AL55,'21'!AL55,'22'!AL55,'23'!AL55,'24'!AL55,'25'!AL55,'26'!AL55,'27'!AL55,'28'!AL55,'29'!AL55,'30'!AL55,'31'!AL55)</f>
        <v>0</v>
      </c>
      <c r="AM55" s="100">
        <f t="shared" si="8"/>
        <v>0</v>
      </c>
      <c r="AN55" s="99">
        <f>SUM('1'!AN55,'2'!AN55,'3'!AN55,'4'!AN55,'5'!AN55,'6'!AN55,'7'!AN55,'8'!AN55,'9'!AN55,'10'!AN55,'11'!AN55,'12'!AN55,'13'!AN55,'14'!AN55,'15'!AN55,'16'!AN55,'17'!AN55,'18'!AN55,'19'!AN55,'20'!AN55,'21'!AN55,'22'!AN55,'23'!AN55,'24'!AN55,'25'!AN55,'26'!AN55,'27'!AN55,'28'!AN55,'29'!AN55,'30'!AN55,'31'!AN55)</f>
        <v>0</v>
      </c>
      <c r="AO55" s="99">
        <f>SUM('1'!AO55,'2'!AO55,'3'!AO55,'4'!AO55,'5'!AO55,'6'!AO55,'7'!AO55,'8'!AO55,'9'!AO55,'10'!AO55,'11'!AO55,'12'!AO55,'13'!AO55,'14'!AO55,'15'!AO55,'16'!AO55,'17'!AO55,'18'!AO55,'19'!AO55,'20'!AO55,'21'!AO55,'22'!AO55,'23'!AO55,'24'!AO55,'25'!AO55,'26'!AO55,'27'!AO55,'28'!AO55,'29'!AO55,'30'!AO55,'31'!AO55)</f>
        <v>0</v>
      </c>
      <c r="AP55" s="99">
        <f>SUM('1'!AP55,'2'!AP55,'3'!AP55,'4'!AP55,'5'!AP55,'6'!AP55,'7'!AP55,'8'!AP55,'9'!AP55,'10'!AP55,'11'!AP55,'12'!AP55,'13'!AP55,'14'!AP55,'15'!AP55,'16'!AP55,'17'!AP55,'18'!AP55,'19'!AP55,'20'!AP55,'21'!AP55,'22'!AP55,'23'!AP55,'24'!AP55,'25'!AP55,'26'!AP55,'27'!AP55,'28'!AP55,'29'!AP55,'30'!AP55,'31'!AP55)</f>
        <v>0</v>
      </c>
      <c r="AQ55" s="100">
        <f t="shared" si="9"/>
        <v>0</v>
      </c>
      <c r="AR55" s="99">
        <f>SUM('1'!AR55,'2'!AR55,'3'!AR55,'4'!AR55,'5'!AR55,'6'!AR55,'7'!AR55,'8'!AR55,'9'!AR55,'10'!AR55,'11'!AR55,'12'!AR55,'13'!AR55,'14'!AR55,'15'!AR55,'16'!AR55,'17'!AR55,'18'!AR55,'19'!AR55,'20'!AR55,'21'!AR55,'22'!AR55,'23'!AR55,'24'!AR55,'25'!AR55,'26'!AR55,'27'!AR55,'28'!AR55,'29'!AR55,'30'!AR55,'31'!AR55)</f>
        <v>0</v>
      </c>
      <c r="AS55" s="99">
        <f>SUM('1'!AS55,'2'!AS55,'3'!AS55,'4'!AS55,'5'!AS55,'6'!AS55,'7'!AS55,'8'!AS55,'9'!AS55,'10'!AS55,'11'!AS55,'12'!AS55,'13'!AS55,'14'!AS55,'15'!AS55,'16'!AS55,'17'!AS55,'18'!AS55,'19'!AS55,'20'!AS55,'21'!AS55,'22'!AS55,'23'!AS55,'24'!AS55,'25'!AS55,'26'!AS55,'27'!AS55,'28'!AS55,'29'!AS55,'30'!AS55,'31'!AS55)</f>
        <v>0</v>
      </c>
      <c r="AT55" s="99">
        <f>SUM('1'!AT55,'2'!AT55,'3'!AT55,'4'!AT55,'5'!AT55,'6'!AT55,'7'!AT55,'8'!AT55,'9'!AT55,'10'!AT55,'11'!AT55,'12'!AT55,'13'!AT55,'14'!AT55,'15'!AT55,'16'!AT55,'17'!AT55,'18'!AT55,'19'!AT55,'20'!AT55,'21'!AT55,'22'!AT55,'23'!AT55,'24'!AT55,'25'!AT55,'26'!AT55,'27'!AT55,'28'!AT55,'29'!AT55,'30'!AT55,'31'!AT55)</f>
        <v>0</v>
      </c>
      <c r="AU55" s="100">
        <f t="shared" si="10"/>
        <v>0</v>
      </c>
      <c r="AV55" s="99">
        <f>SUM('1'!AV55,'2'!AV55,'3'!AV55,'4'!AV55,'5'!AV55,'6'!AV55,'7'!AV55,'8'!AV55,'9'!AV55,'10'!AV55,'11'!AV55,'12'!AV55,'13'!AV55,'14'!AV55,'15'!AV55,'16'!AV55,'17'!AV55,'18'!AV55,'19'!AV55,'20'!AV55,'21'!AV55,'22'!AV55,'23'!AV55,'24'!AV55,'25'!AV55,'26'!AV55,'27'!AV55,'28'!AV55,'29'!AV55,'30'!AV55,'31'!AV55)</f>
        <v>0</v>
      </c>
      <c r="AW55" s="99">
        <f>SUM('1'!AW55,'2'!AW55,'3'!AW55,'4'!AW55,'5'!AW55,'6'!AW55,'7'!AW55,'8'!AW55,'9'!AW55,'10'!AW55,'11'!AW55,'12'!AW55,'13'!AW55,'14'!AW55,'15'!AW55,'16'!AW55,'17'!AW55,'18'!AW55,'19'!AW55,'20'!AW55,'21'!AW55,'22'!AW55,'23'!AW55,'24'!AW55,'25'!AW55,'26'!AW55,'27'!AW55,'28'!AW55,'29'!AW55,'30'!AW55,'31'!AW55)</f>
        <v>0</v>
      </c>
      <c r="AX55" s="99">
        <f>SUM('1'!AX55,'2'!AX55,'3'!AX55,'4'!AX55,'5'!AX55,'6'!AX55,'7'!AX55,'8'!AX55,'9'!AX55,'10'!AX55,'11'!AX55,'12'!AX55,'13'!AX55,'14'!AX55,'15'!AX55,'16'!AX55,'17'!AX55,'18'!AX55,'19'!AX55,'20'!AX55,'21'!AX55,'22'!AX55,'23'!AX55,'24'!AX55,'25'!AX55,'26'!AX55,'27'!AX55,'28'!AX55,'29'!AX55,'30'!AX55,'31'!AX55)</f>
        <v>0</v>
      </c>
      <c r="AY55" s="100">
        <f t="shared" si="11"/>
        <v>0</v>
      </c>
      <c r="AZ55" s="99">
        <f>SUM('1'!AZ55,'2'!AZ55,'3'!AZ55,'4'!AZ55,'5'!AZ55,'6'!AZ55,'7'!AZ55,'8'!AZ55,'9'!AZ55,'10'!AZ55,'11'!AZ55,'12'!AZ55,'13'!AZ55,'14'!AZ55,'15'!AZ55,'16'!AZ55,'17'!AZ55,'18'!AZ55,'19'!AZ55,'20'!AZ55,'21'!AZ55,'22'!AZ55,'23'!AZ55,'24'!AZ55,'25'!AZ55,'26'!AZ55,'27'!AZ55,'28'!AZ55,'29'!AZ55,'30'!AZ55,'31'!AZ55)</f>
        <v>0</v>
      </c>
      <c r="BA55" s="100">
        <f t="shared" si="12"/>
        <v>0</v>
      </c>
    </row>
    <row r="56" spans="2:53" x14ac:dyDescent="1">
      <c r="B56" s="97">
        <v>1112007</v>
      </c>
      <c r="C56" s="98" t="s">
        <v>724</v>
      </c>
      <c r="D56" s="99">
        <f>SUM('1'!D56,'2'!D56,'3'!D56,'4'!D56,'5'!D56,'6'!D56,'7'!D56,'8'!D56,'9'!D56,'10'!D56,'11'!D56,'12'!D56,'13'!D56,'14'!D56,'15'!D56,'16'!D56,'17'!D56,'18'!D56,'19'!D56,'20'!D56,'21'!D56,'22'!D56,'23'!D56,'24'!D56,'25'!D56,'26'!D56,'27'!D56,'28'!D56,'29'!D56,'30'!D56,'31'!D56)</f>
        <v>0</v>
      </c>
      <c r="E56" s="99">
        <f>SUM('1'!E56,'2'!E56,'3'!E56,'4'!E56,'5'!E56,'6'!E56,'7'!E56,'8'!E56,'9'!E56,'10'!E56,'11'!E56,'12'!E56,'13'!E56,'14'!E56,'15'!E56,'16'!E56,'17'!E56,'18'!E56,'19'!E56,'20'!E56,'21'!E56,'22'!E56,'23'!E56,'24'!E56,'25'!E56,'26'!E56,'27'!E56,'28'!E56,'29'!E56,'30'!E56,'31'!E56)</f>
        <v>0</v>
      </c>
      <c r="F56" s="99">
        <f>SUM('1'!F56,'2'!F56,'3'!F56,'4'!F56,'5'!F56,'6'!F56,'7'!F56,'8'!F56,'9'!F56,'10'!F56,'11'!F56,'12'!F56,'13'!F56,'14'!F56,'15'!F56,'16'!F56,'17'!F56,'18'!F56,'19'!F56,'20'!F56,'21'!F56,'22'!F56,'23'!F56,'24'!F56,'25'!F56,'26'!F56,'27'!F56,'28'!F56,'29'!F56,'30'!F56,'31'!F56)</f>
        <v>0</v>
      </c>
      <c r="G56" s="100">
        <f t="shared" si="0"/>
        <v>0</v>
      </c>
      <c r="H56" s="99">
        <f>SUM('1'!H56,'2'!H56,'3'!H56,'4'!H56,'5'!H56,'6'!H56,'7'!H56,'8'!H56,'9'!H56,'10'!H56,'11'!H56,'12'!H56,'13'!H56,'14'!H56,'15'!H56,'16'!H56,'17'!H56,'18'!H56,'19'!H56,'20'!H56,'21'!H56,'22'!H56,'23'!H56,'24'!H56,'25'!H56,'26'!H56,'27'!H56,'28'!H56,'29'!H56,'30'!H56,'31'!H56)</f>
        <v>0</v>
      </c>
      <c r="I56" s="99">
        <f>SUM('1'!I56,'2'!I56,'3'!I56,'4'!I56,'5'!I56,'6'!I56,'7'!I56,'8'!I56,'9'!I56,'10'!I56,'11'!I56,'12'!I56,'13'!I56,'14'!I56,'15'!I56,'16'!I56,'17'!I56,'18'!I56,'19'!I56,'20'!I56,'21'!I56,'22'!I56,'23'!I56,'24'!I56,'25'!I56,'26'!I56,'27'!I56,'28'!I56,'29'!I56,'30'!I56,'31'!I56)</f>
        <v>0</v>
      </c>
      <c r="J56" s="99">
        <f>SUM('1'!J56,'2'!J56,'3'!J56,'4'!J56,'5'!J56,'6'!J56,'7'!J56,'8'!J56,'9'!J56,'10'!J56,'11'!J56,'12'!J56,'13'!J56,'14'!J56,'15'!J56,'16'!J56,'17'!J56,'18'!J56,'19'!J56,'20'!J56,'21'!J56,'22'!J56,'23'!J56,'24'!J56,'25'!J56,'26'!J56,'27'!J56,'28'!J56,'29'!J56,'30'!J56,'31'!J56)</f>
        <v>0</v>
      </c>
      <c r="K56" s="100">
        <f t="shared" si="1"/>
        <v>0</v>
      </c>
      <c r="L56" s="99">
        <f>SUM('1'!L56,'2'!L56,'3'!L56,'4'!L56,'5'!L56,'6'!L56,'7'!L56,'8'!L56,'9'!L56,'10'!L56,'11'!L56,'12'!L56,'13'!L56,'14'!L56,'15'!L56,'16'!L56,'17'!L56,'18'!L56,'19'!L56,'20'!L56,'21'!L56,'22'!L56,'23'!L56,'24'!L56,'25'!L56,'26'!L56,'27'!L56,'28'!L56,'29'!L56,'30'!L56,'31'!L56)</f>
        <v>0</v>
      </c>
      <c r="M56" s="99">
        <f>SUM('1'!M56,'2'!M56,'3'!M56,'4'!M56,'5'!M56,'6'!M56,'7'!M56,'8'!M56,'9'!M56,'10'!M56,'11'!M56,'12'!M56,'13'!M56,'14'!M56,'15'!M56,'16'!M56,'17'!M56,'18'!M56,'19'!M56,'20'!M56,'21'!M56,'22'!M56,'23'!M56,'24'!M56,'25'!M56,'26'!M56,'27'!M56,'28'!M56,'29'!M56,'30'!M56,'31'!M56)</f>
        <v>0</v>
      </c>
      <c r="N56" s="99">
        <f>SUM('1'!N56,'2'!N56,'3'!N56,'4'!N56,'5'!N56,'6'!N56,'7'!N56,'8'!N56,'9'!N56,'10'!N56,'11'!N56,'12'!N56,'13'!N56,'14'!N56,'15'!N56,'16'!N56,'17'!N56,'18'!N56,'19'!N56,'20'!N56,'21'!N56,'22'!N56,'23'!N56,'24'!N56,'25'!N56,'26'!N56,'27'!N56,'28'!N56,'29'!N56,'30'!N56,'31'!N56)</f>
        <v>0</v>
      </c>
      <c r="O56" s="100">
        <f t="shared" si="2"/>
        <v>0</v>
      </c>
      <c r="P56" s="99">
        <f>SUM('1'!P56,'2'!P56,'3'!P56,'4'!P56,'5'!P56,'6'!P56,'7'!P56,'8'!P56,'9'!P56,'10'!P56,'11'!P56,'12'!P56,'13'!P56,'14'!P56,'15'!P56,'16'!P56,'17'!P56,'18'!P56,'19'!P56,'20'!P56,'21'!P56,'22'!P56,'23'!P56,'24'!P56,'25'!P56,'26'!P56,'27'!P56,'28'!P56,'29'!P56,'30'!P56,'31'!P56)</f>
        <v>0</v>
      </c>
      <c r="Q56" s="99">
        <f>SUM('1'!Q56,'2'!Q56,'3'!Q56,'4'!Q56,'5'!Q56,'6'!Q56,'7'!Q56,'8'!Q56,'9'!Q56,'10'!Q56,'11'!Q56,'12'!Q56,'13'!Q56,'14'!Q56,'15'!Q56,'16'!Q56,'17'!Q56,'18'!Q56,'19'!Q56,'20'!Q56,'21'!Q56,'22'!Q56,'23'!Q56,'24'!Q56,'25'!Q56,'26'!Q56,'27'!Q56,'28'!Q56,'29'!Q56,'30'!Q56,'31'!Q56)</f>
        <v>0</v>
      </c>
      <c r="R56" s="99">
        <f>SUM('1'!R56,'2'!R56,'3'!R56,'4'!R56,'5'!R56,'6'!R56,'7'!R56,'8'!R56,'9'!R56,'10'!R56,'11'!R56,'12'!R56,'13'!R56,'14'!R56,'15'!R56,'16'!R56,'17'!R56,'18'!R56,'19'!R56,'20'!R56,'21'!R56,'22'!R56,'23'!R56,'24'!R56,'25'!R56,'26'!R56,'27'!R56,'28'!R56,'29'!R56,'30'!R56,'31'!R56)</f>
        <v>0</v>
      </c>
      <c r="S56" s="100">
        <f t="shared" si="3"/>
        <v>0</v>
      </c>
      <c r="T56" s="99">
        <f>SUM('1'!T56,'2'!T56,'3'!T56,'4'!T56,'5'!T56,'6'!T56,'7'!T56,'8'!T56,'9'!T56,'10'!T56,'11'!T56,'12'!T56,'13'!T56,'14'!T56,'15'!T56,'16'!T56,'17'!T56,'18'!T56,'19'!T56,'20'!T56,'21'!T56,'22'!T56,'23'!T56,'24'!T56,'25'!T56,'26'!T56,'27'!T56,'28'!T56,'29'!T56,'30'!T56,'31'!T56)</f>
        <v>0</v>
      </c>
      <c r="U56" s="99">
        <f>SUM('1'!U56,'2'!U56,'3'!U56,'4'!U56,'5'!U56,'6'!U56,'7'!U56,'8'!U56,'9'!U56,'10'!U56,'11'!U56,'12'!U56,'13'!U56,'14'!U56,'15'!U56,'16'!U56,'17'!U56,'18'!U56,'19'!U56,'20'!U56,'21'!U56,'22'!U56,'23'!U56,'24'!U56,'25'!U56,'26'!U56,'27'!U56,'28'!U56,'29'!U56,'30'!U56,'31'!U56)</f>
        <v>0</v>
      </c>
      <c r="V56" s="99">
        <f>SUM('1'!V56,'2'!V56,'3'!V56,'4'!V56,'5'!V56,'6'!V56,'7'!V56,'8'!V56,'9'!V56,'10'!V56,'11'!V56,'12'!V56,'13'!V56,'14'!V56,'15'!V56,'16'!V56,'17'!V56,'18'!V56,'19'!V56,'20'!V56,'21'!V56,'22'!V56,'23'!V56,'24'!V56,'25'!V56,'26'!V56,'27'!V56,'28'!V56,'29'!V56,'30'!V56,'31'!V56)</f>
        <v>0</v>
      </c>
      <c r="W56" s="100">
        <f t="shared" si="4"/>
        <v>0</v>
      </c>
      <c r="X56" s="99">
        <f>SUM('1'!X56,'2'!X56,'3'!X56,'4'!X56,'5'!X56,'6'!X56,'7'!X56,'8'!X56,'9'!X56,'10'!X56,'11'!X56,'12'!X56,'13'!X56,'14'!X56,'15'!X56,'16'!X56,'17'!X56,'18'!X56,'19'!X56,'20'!X56,'21'!X56,'22'!X56,'23'!X56,'24'!X56,'25'!X56,'26'!X56,'27'!X56,'28'!X56,'29'!X56,'30'!X56,'31'!X56)</f>
        <v>0</v>
      </c>
      <c r="Y56" s="99">
        <f>SUM('1'!Y56,'2'!Y56,'3'!Y56,'4'!Y56,'5'!Y56,'6'!Y56,'7'!Y56,'8'!Y56,'9'!Y56,'10'!Y56,'11'!Y56,'12'!Y56,'13'!Y56,'14'!Y56,'15'!Y56,'16'!Y56,'17'!Y56,'18'!Y56,'19'!Y56,'20'!Y56,'21'!Y56,'22'!Y56,'23'!Y56,'24'!Y56,'25'!Y56,'26'!Y56,'27'!Y56,'28'!Y56,'29'!Y56,'30'!Y56,'31'!Y56)</f>
        <v>0</v>
      </c>
      <c r="Z56" s="99">
        <f>SUM('1'!Z56,'2'!Z56,'3'!Z56,'4'!Z56,'5'!Z56,'6'!Z56,'7'!Z56,'8'!Z56,'9'!Z56,'10'!Z56,'11'!Z56,'12'!Z56,'13'!Z56,'14'!Z56,'15'!Z56,'16'!Z56,'17'!Z56,'18'!Z56,'19'!Z56,'20'!Z56,'21'!Z56,'22'!Z56,'23'!Z56,'24'!Z56,'25'!Z56,'26'!Z56,'27'!Z56,'28'!Z56,'29'!Z56,'30'!Z56,'31'!Z56)</f>
        <v>0</v>
      </c>
      <c r="AA56" s="100">
        <f t="shared" si="5"/>
        <v>0</v>
      </c>
      <c r="AB56" s="99">
        <f>SUM('1'!AB56,'2'!AB56,'3'!AB56,'4'!AB56,'5'!AB56,'6'!AB56,'7'!AB56,'8'!AB56,'9'!AB56,'10'!AB56,'11'!AB56,'12'!AB56,'13'!AB56,'14'!AB56,'15'!AB56,'16'!AB56,'17'!AB56,'18'!AB56,'19'!AB56,'20'!AB56,'21'!AB56,'22'!AB56,'23'!AB56,'24'!AB56,'25'!AB56,'26'!AB56,'27'!AB56,'28'!AB56,'29'!AB56,'30'!AB56,'31'!AB56)</f>
        <v>0</v>
      </c>
      <c r="AC56" s="99">
        <f>SUM('1'!AC56,'2'!AC56,'3'!AC56,'4'!AC56,'5'!AC56,'6'!AC56,'7'!AC56,'8'!AC56,'9'!AC56,'10'!AC56,'11'!AC56,'12'!AC56,'13'!AC56,'14'!AC56,'15'!AC56,'16'!AC56,'17'!AC56,'18'!AC56,'19'!AC56,'20'!AC56,'21'!AC56,'22'!AC56,'23'!AC56,'24'!AC56,'25'!AC56,'26'!AC56,'27'!AC56,'28'!AC56,'29'!AC56,'30'!AC56,'31'!AC56)</f>
        <v>0</v>
      </c>
      <c r="AD56" s="99">
        <f>SUM('1'!AD56,'2'!AD56,'3'!AD56,'4'!AD56,'5'!AD56,'6'!AD56,'7'!AD56,'8'!AD56,'9'!AD56,'10'!AD56,'11'!AD56,'12'!AD56,'13'!AD56,'14'!AD56,'15'!AD56,'16'!AD56,'17'!AD56,'18'!AD56,'19'!AD56,'20'!AD56,'21'!AD56,'22'!AD56,'23'!AD56,'24'!AD56,'25'!AD56,'26'!AD56,'27'!AD56,'28'!AD56,'29'!AD56,'30'!AD56,'31'!AD56)</f>
        <v>0</v>
      </c>
      <c r="AE56" s="100">
        <f t="shared" si="6"/>
        <v>0</v>
      </c>
      <c r="AF56" s="99">
        <f>SUM('1'!AF56,'2'!AF56,'3'!AF56,'4'!AF56,'5'!AF56,'6'!AF56,'7'!AF56,'8'!AF56,'9'!AF56,'10'!AF56,'11'!AF56,'12'!AF56,'13'!AF56,'14'!AF56,'15'!AF56,'16'!AF56,'17'!AF56,'18'!AF56,'19'!AF56,'20'!AF56,'21'!AF56,'22'!AF56,'23'!AF56,'24'!AF56,'25'!AF56,'26'!AF56,'27'!AF56,'28'!AF56,'29'!AF56,'30'!AF56,'31'!AF56)</f>
        <v>0</v>
      </c>
      <c r="AG56" s="99">
        <f>SUM('1'!AG56,'2'!AG56,'3'!AG56,'4'!AG56,'5'!AG56,'6'!AG56,'7'!AG56,'8'!AG56,'9'!AG56,'10'!AG56,'11'!AG56,'12'!AG56,'13'!AG56,'14'!AG56,'15'!AG56,'16'!AG56,'17'!AG56,'18'!AG56,'19'!AG56,'20'!AG56,'21'!AG56,'22'!AG56,'23'!AG56,'24'!AG56,'25'!AG56,'26'!AG56,'27'!AG56,'28'!AG56,'29'!AG56,'30'!AG56,'31'!AG56)</f>
        <v>0</v>
      </c>
      <c r="AH56" s="99">
        <f>SUM('1'!AH56,'2'!AH56,'3'!AH56,'4'!AH56,'5'!AH56,'6'!AH56,'7'!AH56,'8'!AH56,'9'!AH56,'10'!AH56,'11'!AH56,'12'!AH56,'13'!AH56,'14'!AH56,'15'!AH56,'16'!AH56,'17'!AH56,'18'!AH56,'19'!AH56,'20'!AH56,'21'!AH56,'22'!AH56,'23'!AH56,'24'!AH56,'25'!AH56,'26'!AH56,'27'!AH56,'28'!AH56,'29'!AH56,'30'!AH56,'31'!AH56)</f>
        <v>0</v>
      </c>
      <c r="AI56" s="100">
        <f t="shared" si="7"/>
        <v>0</v>
      </c>
      <c r="AJ56" s="99">
        <f>SUM('1'!AJ56,'2'!AJ56,'3'!AJ56,'4'!AJ56,'5'!AJ56,'6'!AJ56,'7'!AJ56,'8'!AJ56,'9'!AJ56,'10'!AJ56,'11'!AJ56,'12'!AJ56,'13'!AJ56,'14'!AJ56,'15'!AJ56,'16'!AJ56,'17'!AJ56,'18'!AJ56,'19'!AJ56,'20'!AJ56,'21'!AJ56,'22'!AJ56,'23'!AJ56,'24'!AJ56,'25'!AJ56,'26'!AJ56,'27'!AJ56,'28'!AJ56,'29'!AJ56,'30'!AJ56,'31'!AJ56)</f>
        <v>0</v>
      </c>
      <c r="AK56" s="99">
        <f>SUM('1'!AK56,'2'!AK56,'3'!AK56,'4'!AK56,'5'!AK56,'6'!AK56,'7'!AK56,'8'!AK56,'9'!AK56,'10'!AK56,'11'!AK56,'12'!AK56,'13'!AK56,'14'!AK56,'15'!AK56,'16'!AK56,'17'!AK56,'18'!AK56,'19'!AK56,'20'!AK56,'21'!AK56,'22'!AK56,'23'!AK56,'24'!AK56,'25'!AK56,'26'!AK56,'27'!AK56,'28'!AK56,'29'!AK56,'30'!AK56,'31'!AK56)</f>
        <v>0</v>
      </c>
      <c r="AL56" s="99">
        <f>SUM('1'!AL56,'2'!AL56,'3'!AL56,'4'!AL56,'5'!AL56,'6'!AL56,'7'!AL56,'8'!AL56,'9'!AL56,'10'!AL56,'11'!AL56,'12'!AL56,'13'!AL56,'14'!AL56,'15'!AL56,'16'!AL56,'17'!AL56,'18'!AL56,'19'!AL56,'20'!AL56,'21'!AL56,'22'!AL56,'23'!AL56,'24'!AL56,'25'!AL56,'26'!AL56,'27'!AL56,'28'!AL56,'29'!AL56,'30'!AL56,'31'!AL56)</f>
        <v>0</v>
      </c>
      <c r="AM56" s="100">
        <f t="shared" si="8"/>
        <v>0</v>
      </c>
      <c r="AN56" s="99">
        <f>SUM('1'!AN56,'2'!AN56,'3'!AN56,'4'!AN56,'5'!AN56,'6'!AN56,'7'!AN56,'8'!AN56,'9'!AN56,'10'!AN56,'11'!AN56,'12'!AN56,'13'!AN56,'14'!AN56,'15'!AN56,'16'!AN56,'17'!AN56,'18'!AN56,'19'!AN56,'20'!AN56,'21'!AN56,'22'!AN56,'23'!AN56,'24'!AN56,'25'!AN56,'26'!AN56,'27'!AN56,'28'!AN56,'29'!AN56,'30'!AN56,'31'!AN56)</f>
        <v>0</v>
      </c>
      <c r="AO56" s="99">
        <f>SUM('1'!AO56,'2'!AO56,'3'!AO56,'4'!AO56,'5'!AO56,'6'!AO56,'7'!AO56,'8'!AO56,'9'!AO56,'10'!AO56,'11'!AO56,'12'!AO56,'13'!AO56,'14'!AO56,'15'!AO56,'16'!AO56,'17'!AO56,'18'!AO56,'19'!AO56,'20'!AO56,'21'!AO56,'22'!AO56,'23'!AO56,'24'!AO56,'25'!AO56,'26'!AO56,'27'!AO56,'28'!AO56,'29'!AO56,'30'!AO56,'31'!AO56)</f>
        <v>0</v>
      </c>
      <c r="AP56" s="99">
        <f>SUM('1'!AP56,'2'!AP56,'3'!AP56,'4'!AP56,'5'!AP56,'6'!AP56,'7'!AP56,'8'!AP56,'9'!AP56,'10'!AP56,'11'!AP56,'12'!AP56,'13'!AP56,'14'!AP56,'15'!AP56,'16'!AP56,'17'!AP56,'18'!AP56,'19'!AP56,'20'!AP56,'21'!AP56,'22'!AP56,'23'!AP56,'24'!AP56,'25'!AP56,'26'!AP56,'27'!AP56,'28'!AP56,'29'!AP56,'30'!AP56,'31'!AP56)</f>
        <v>0</v>
      </c>
      <c r="AQ56" s="100">
        <f t="shared" si="9"/>
        <v>0</v>
      </c>
      <c r="AR56" s="99">
        <f>SUM('1'!AR56,'2'!AR56,'3'!AR56,'4'!AR56,'5'!AR56,'6'!AR56,'7'!AR56,'8'!AR56,'9'!AR56,'10'!AR56,'11'!AR56,'12'!AR56,'13'!AR56,'14'!AR56,'15'!AR56,'16'!AR56,'17'!AR56,'18'!AR56,'19'!AR56,'20'!AR56,'21'!AR56,'22'!AR56,'23'!AR56,'24'!AR56,'25'!AR56,'26'!AR56,'27'!AR56,'28'!AR56,'29'!AR56,'30'!AR56,'31'!AR56)</f>
        <v>0</v>
      </c>
      <c r="AS56" s="99">
        <f>SUM('1'!AS56,'2'!AS56,'3'!AS56,'4'!AS56,'5'!AS56,'6'!AS56,'7'!AS56,'8'!AS56,'9'!AS56,'10'!AS56,'11'!AS56,'12'!AS56,'13'!AS56,'14'!AS56,'15'!AS56,'16'!AS56,'17'!AS56,'18'!AS56,'19'!AS56,'20'!AS56,'21'!AS56,'22'!AS56,'23'!AS56,'24'!AS56,'25'!AS56,'26'!AS56,'27'!AS56,'28'!AS56,'29'!AS56,'30'!AS56,'31'!AS56)</f>
        <v>0</v>
      </c>
      <c r="AT56" s="99">
        <f>SUM('1'!AT56,'2'!AT56,'3'!AT56,'4'!AT56,'5'!AT56,'6'!AT56,'7'!AT56,'8'!AT56,'9'!AT56,'10'!AT56,'11'!AT56,'12'!AT56,'13'!AT56,'14'!AT56,'15'!AT56,'16'!AT56,'17'!AT56,'18'!AT56,'19'!AT56,'20'!AT56,'21'!AT56,'22'!AT56,'23'!AT56,'24'!AT56,'25'!AT56,'26'!AT56,'27'!AT56,'28'!AT56,'29'!AT56,'30'!AT56,'31'!AT56)</f>
        <v>0</v>
      </c>
      <c r="AU56" s="100">
        <f t="shared" si="10"/>
        <v>0</v>
      </c>
      <c r="AV56" s="99">
        <f>SUM('1'!AV56,'2'!AV56,'3'!AV56,'4'!AV56,'5'!AV56,'6'!AV56,'7'!AV56,'8'!AV56,'9'!AV56,'10'!AV56,'11'!AV56,'12'!AV56,'13'!AV56,'14'!AV56,'15'!AV56,'16'!AV56,'17'!AV56,'18'!AV56,'19'!AV56,'20'!AV56,'21'!AV56,'22'!AV56,'23'!AV56,'24'!AV56,'25'!AV56,'26'!AV56,'27'!AV56,'28'!AV56,'29'!AV56,'30'!AV56,'31'!AV56)</f>
        <v>0</v>
      </c>
      <c r="AW56" s="99">
        <f>SUM('1'!AW56,'2'!AW56,'3'!AW56,'4'!AW56,'5'!AW56,'6'!AW56,'7'!AW56,'8'!AW56,'9'!AW56,'10'!AW56,'11'!AW56,'12'!AW56,'13'!AW56,'14'!AW56,'15'!AW56,'16'!AW56,'17'!AW56,'18'!AW56,'19'!AW56,'20'!AW56,'21'!AW56,'22'!AW56,'23'!AW56,'24'!AW56,'25'!AW56,'26'!AW56,'27'!AW56,'28'!AW56,'29'!AW56,'30'!AW56,'31'!AW56)</f>
        <v>0</v>
      </c>
      <c r="AX56" s="99">
        <f>SUM('1'!AX56,'2'!AX56,'3'!AX56,'4'!AX56,'5'!AX56,'6'!AX56,'7'!AX56,'8'!AX56,'9'!AX56,'10'!AX56,'11'!AX56,'12'!AX56,'13'!AX56,'14'!AX56,'15'!AX56,'16'!AX56,'17'!AX56,'18'!AX56,'19'!AX56,'20'!AX56,'21'!AX56,'22'!AX56,'23'!AX56,'24'!AX56,'25'!AX56,'26'!AX56,'27'!AX56,'28'!AX56,'29'!AX56,'30'!AX56,'31'!AX56)</f>
        <v>0</v>
      </c>
      <c r="AY56" s="100">
        <f t="shared" si="11"/>
        <v>0</v>
      </c>
      <c r="AZ56" s="99">
        <f>SUM('1'!AZ56,'2'!AZ56,'3'!AZ56,'4'!AZ56,'5'!AZ56,'6'!AZ56,'7'!AZ56,'8'!AZ56,'9'!AZ56,'10'!AZ56,'11'!AZ56,'12'!AZ56,'13'!AZ56,'14'!AZ56,'15'!AZ56,'16'!AZ56,'17'!AZ56,'18'!AZ56,'19'!AZ56,'20'!AZ56,'21'!AZ56,'22'!AZ56,'23'!AZ56,'24'!AZ56,'25'!AZ56,'26'!AZ56,'27'!AZ56,'28'!AZ56,'29'!AZ56,'30'!AZ56,'31'!AZ56)</f>
        <v>0</v>
      </c>
      <c r="BA56" s="100">
        <f t="shared" si="12"/>
        <v>0</v>
      </c>
    </row>
    <row r="57" spans="2:53" x14ac:dyDescent="1">
      <c r="B57" s="97">
        <v>1112008</v>
      </c>
      <c r="C57" s="98" t="s">
        <v>725</v>
      </c>
      <c r="D57" s="99">
        <f>SUM('1'!D57,'2'!D57,'3'!D57,'4'!D57,'5'!D57,'6'!D57,'7'!D57,'8'!D57,'9'!D57,'10'!D57,'11'!D57,'12'!D57,'13'!D57,'14'!D57,'15'!D57,'16'!D57,'17'!D57,'18'!D57,'19'!D57,'20'!D57,'21'!D57,'22'!D57,'23'!D57,'24'!D57,'25'!D57,'26'!D57,'27'!D57,'28'!D57,'29'!D57,'30'!D57,'31'!D57)</f>
        <v>0</v>
      </c>
      <c r="E57" s="99">
        <f>SUM('1'!E57,'2'!E57,'3'!E57,'4'!E57,'5'!E57,'6'!E57,'7'!E57,'8'!E57,'9'!E57,'10'!E57,'11'!E57,'12'!E57,'13'!E57,'14'!E57,'15'!E57,'16'!E57,'17'!E57,'18'!E57,'19'!E57,'20'!E57,'21'!E57,'22'!E57,'23'!E57,'24'!E57,'25'!E57,'26'!E57,'27'!E57,'28'!E57,'29'!E57,'30'!E57,'31'!E57)</f>
        <v>0</v>
      </c>
      <c r="F57" s="99">
        <f>SUM('1'!F57,'2'!F57,'3'!F57,'4'!F57,'5'!F57,'6'!F57,'7'!F57,'8'!F57,'9'!F57,'10'!F57,'11'!F57,'12'!F57,'13'!F57,'14'!F57,'15'!F57,'16'!F57,'17'!F57,'18'!F57,'19'!F57,'20'!F57,'21'!F57,'22'!F57,'23'!F57,'24'!F57,'25'!F57,'26'!F57,'27'!F57,'28'!F57,'29'!F57,'30'!F57,'31'!F57)</f>
        <v>0</v>
      </c>
      <c r="G57" s="100">
        <f t="shared" si="0"/>
        <v>0</v>
      </c>
      <c r="H57" s="99">
        <f>SUM('1'!H57,'2'!H57,'3'!H57,'4'!H57,'5'!H57,'6'!H57,'7'!H57,'8'!H57,'9'!H57,'10'!H57,'11'!H57,'12'!H57,'13'!H57,'14'!H57,'15'!H57,'16'!H57,'17'!H57,'18'!H57,'19'!H57,'20'!H57,'21'!H57,'22'!H57,'23'!H57,'24'!H57,'25'!H57,'26'!H57,'27'!H57,'28'!H57,'29'!H57,'30'!H57,'31'!H57)</f>
        <v>0</v>
      </c>
      <c r="I57" s="99">
        <f>SUM('1'!I57,'2'!I57,'3'!I57,'4'!I57,'5'!I57,'6'!I57,'7'!I57,'8'!I57,'9'!I57,'10'!I57,'11'!I57,'12'!I57,'13'!I57,'14'!I57,'15'!I57,'16'!I57,'17'!I57,'18'!I57,'19'!I57,'20'!I57,'21'!I57,'22'!I57,'23'!I57,'24'!I57,'25'!I57,'26'!I57,'27'!I57,'28'!I57,'29'!I57,'30'!I57,'31'!I57)</f>
        <v>0</v>
      </c>
      <c r="J57" s="99">
        <f>SUM('1'!J57,'2'!J57,'3'!J57,'4'!J57,'5'!J57,'6'!J57,'7'!J57,'8'!J57,'9'!J57,'10'!J57,'11'!J57,'12'!J57,'13'!J57,'14'!J57,'15'!J57,'16'!J57,'17'!J57,'18'!J57,'19'!J57,'20'!J57,'21'!J57,'22'!J57,'23'!J57,'24'!J57,'25'!J57,'26'!J57,'27'!J57,'28'!J57,'29'!J57,'30'!J57,'31'!J57)</f>
        <v>0</v>
      </c>
      <c r="K57" s="100">
        <f t="shared" si="1"/>
        <v>0</v>
      </c>
      <c r="L57" s="99">
        <f>SUM('1'!L57,'2'!L57,'3'!L57,'4'!L57,'5'!L57,'6'!L57,'7'!L57,'8'!L57,'9'!L57,'10'!L57,'11'!L57,'12'!L57,'13'!L57,'14'!L57,'15'!L57,'16'!L57,'17'!L57,'18'!L57,'19'!L57,'20'!L57,'21'!L57,'22'!L57,'23'!L57,'24'!L57,'25'!L57,'26'!L57,'27'!L57,'28'!L57,'29'!L57,'30'!L57,'31'!L57)</f>
        <v>0</v>
      </c>
      <c r="M57" s="99">
        <f>SUM('1'!M57,'2'!M57,'3'!M57,'4'!M57,'5'!M57,'6'!M57,'7'!M57,'8'!M57,'9'!M57,'10'!M57,'11'!M57,'12'!M57,'13'!M57,'14'!M57,'15'!M57,'16'!M57,'17'!M57,'18'!M57,'19'!M57,'20'!M57,'21'!M57,'22'!M57,'23'!M57,'24'!M57,'25'!M57,'26'!M57,'27'!M57,'28'!M57,'29'!M57,'30'!M57,'31'!M57)</f>
        <v>0</v>
      </c>
      <c r="N57" s="99">
        <f>SUM('1'!N57,'2'!N57,'3'!N57,'4'!N57,'5'!N57,'6'!N57,'7'!N57,'8'!N57,'9'!N57,'10'!N57,'11'!N57,'12'!N57,'13'!N57,'14'!N57,'15'!N57,'16'!N57,'17'!N57,'18'!N57,'19'!N57,'20'!N57,'21'!N57,'22'!N57,'23'!N57,'24'!N57,'25'!N57,'26'!N57,'27'!N57,'28'!N57,'29'!N57,'30'!N57,'31'!N57)</f>
        <v>0</v>
      </c>
      <c r="O57" s="100">
        <f t="shared" si="2"/>
        <v>0</v>
      </c>
      <c r="P57" s="99">
        <f>SUM('1'!P57,'2'!P57,'3'!P57,'4'!P57,'5'!P57,'6'!P57,'7'!P57,'8'!P57,'9'!P57,'10'!P57,'11'!P57,'12'!P57,'13'!P57,'14'!P57,'15'!P57,'16'!P57,'17'!P57,'18'!P57,'19'!P57,'20'!P57,'21'!P57,'22'!P57,'23'!P57,'24'!P57,'25'!P57,'26'!P57,'27'!P57,'28'!P57,'29'!P57,'30'!P57,'31'!P57)</f>
        <v>0</v>
      </c>
      <c r="Q57" s="99">
        <f>SUM('1'!Q57,'2'!Q57,'3'!Q57,'4'!Q57,'5'!Q57,'6'!Q57,'7'!Q57,'8'!Q57,'9'!Q57,'10'!Q57,'11'!Q57,'12'!Q57,'13'!Q57,'14'!Q57,'15'!Q57,'16'!Q57,'17'!Q57,'18'!Q57,'19'!Q57,'20'!Q57,'21'!Q57,'22'!Q57,'23'!Q57,'24'!Q57,'25'!Q57,'26'!Q57,'27'!Q57,'28'!Q57,'29'!Q57,'30'!Q57,'31'!Q57)</f>
        <v>0</v>
      </c>
      <c r="R57" s="99">
        <f>SUM('1'!R57,'2'!R57,'3'!R57,'4'!R57,'5'!R57,'6'!R57,'7'!R57,'8'!R57,'9'!R57,'10'!R57,'11'!R57,'12'!R57,'13'!R57,'14'!R57,'15'!R57,'16'!R57,'17'!R57,'18'!R57,'19'!R57,'20'!R57,'21'!R57,'22'!R57,'23'!R57,'24'!R57,'25'!R57,'26'!R57,'27'!R57,'28'!R57,'29'!R57,'30'!R57,'31'!R57)</f>
        <v>0</v>
      </c>
      <c r="S57" s="100">
        <f t="shared" si="3"/>
        <v>0</v>
      </c>
      <c r="T57" s="99">
        <f>SUM('1'!T57,'2'!T57,'3'!T57,'4'!T57,'5'!T57,'6'!T57,'7'!T57,'8'!T57,'9'!T57,'10'!T57,'11'!T57,'12'!T57,'13'!T57,'14'!T57,'15'!T57,'16'!T57,'17'!T57,'18'!T57,'19'!T57,'20'!T57,'21'!T57,'22'!T57,'23'!T57,'24'!T57,'25'!T57,'26'!T57,'27'!T57,'28'!T57,'29'!T57,'30'!T57,'31'!T57)</f>
        <v>0</v>
      </c>
      <c r="U57" s="99">
        <f>SUM('1'!U57,'2'!U57,'3'!U57,'4'!U57,'5'!U57,'6'!U57,'7'!U57,'8'!U57,'9'!U57,'10'!U57,'11'!U57,'12'!U57,'13'!U57,'14'!U57,'15'!U57,'16'!U57,'17'!U57,'18'!U57,'19'!U57,'20'!U57,'21'!U57,'22'!U57,'23'!U57,'24'!U57,'25'!U57,'26'!U57,'27'!U57,'28'!U57,'29'!U57,'30'!U57,'31'!U57)</f>
        <v>0</v>
      </c>
      <c r="V57" s="99">
        <f>SUM('1'!V57,'2'!V57,'3'!V57,'4'!V57,'5'!V57,'6'!V57,'7'!V57,'8'!V57,'9'!V57,'10'!V57,'11'!V57,'12'!V57,'13'!V57,'14'!V57,'15'!V57,'16'!V57,'17'!V57,'18'!V57,'19'!V57,'20'!V57,'21'!V57,'22'!V57,'23'!V57,'24'!V57,'25'!V57,'26'!V57,'27'!V57,'28'!V57,'29'!V57,'30'!V57,'31'!V57)</f>
        <v>0</v>
      </c>
      <c r="W57" s="100">
        <f t="shared" si="4"/>
        <v>0</v>
      </c>
      <c r="X57" s="99">
        <f>SUM('1'!X57,'2'!X57,'3'!X57,'4'!X57,'5'!X57,'6'!X57,'7'!X57,'8'!X57,'9'!X57,'10'!X57,'11'!X57,'12'!X57,'13'!X57,'14'!X57,'15'!X57,'16'!X57,'17'!X57,'18'!X57,'19'!X57,'20'!X57,'21'!X57,'22'!X57,'23'!X57,'24'!X57,'25'!X57,'26'!X57,'27'!X57,'28'!X57,'29'!X57,'30'!X57,'31'!X57)</f>
        <v>0</v>
      </c>
      <c r="Y57" s="99">
        <f>SUM('1'!Y57,'2'!Y57,'3'!Y57,'4'!Y57,'5'!Y57,'6'!Y57,'7'!Y57,'8'!Y57,'9'!Y57,'10'!Y57,'11'!Y57,'12'!Y57,'13'!Y57,'14'!Y57,'15'!Y57,'16'!Y57,'17'!Y57,'18'!Y57,'19'!Y57,'20'!Y57,'21'!Y57,'22'!Y57,'23'!Y57,'24'!Y57,'25'!Y57,'26'!Y57,'27'!Y57,'28'!Y57,'29'!Y57,'30'!Y57,'31'!Y57)</f>
        <v>0</v>
      </c>
      <c r="Z57" s="99">
        <f>SUM('1'!Z57,'2'!Z57,'3'!Z57,'4'!Z57,'5'!Z57,'6'!Z57,'7'!Z57,'8'!Z57,'9'!Z57,'10'!Z57,'11'!Z57,'12'!Z57,'13'!Z57,'14'!Z57,'15'!Z57,'16'!Z57,'17'!Z57,'18'!Z57,'19'!Z57,'20'!Z57,'21'!Z57,'22'!Z57,'23'!Z57,'24'!Z57,'25'!Z57,'26'!Z57,'27'!Z57,'28'!Z57,'29'!Z57,'30'!Z57,'31'!Z57)</f>
        <v>0</v>
      </c>
      <c r="AA57" s="100">
        <f t="shared" si="5"/>
        <v>0</v>
      </c>
      <c r="AB57" s="99">
        <f>SUM('1'!AB57,'2'!AB57,'3'!AB57,'4'!AB57,'5'!AB57,'6'!AB57,'7'!AB57,'8'!AB57,'9'!AB57,'10'!AB57,'11'!AB57,'12'!AB57,'13'!AB57,'14'!AB57,'15'!AB57,'16'!AB57,'17'!AB57,'18'!AB57,'19'!AB57,'20'!AB57,'21'!AB57,'22'!AB57,'23'!AB57,'24'!AB57,'25'!AB57,'26'!AB57,'27'!AB57,'28'!AB57,'29'!AB57,'30'!AB57,'31'!AB57)</f>
        <v>0</v>
      </c>
      <c r="AC57" s="99">
        <f>SUM('1'!AC57,'2'!AC57,'3'!AC57,'4'!AC57,'5'!AC57,'6'!AC57,'7'!AC57,'8'!AC57,'9'!AC57,'10'!AC57,'11'!AC57,'12'!AC57,'13'!AC57,'14'!AC57,'15'!AC57,'16'!AC57,'17'!AC57,'18'!AC57,'19'!AC57,'20'!AC57,'21'!AC57,'22'!AC57,'23'!AC57,'24'!AC57,'25'!AC57,'26'!AC57,'27'!AC57,'28'!AC57,'29'!AC57,'30'!AC57,'31'!AC57)</f>
        <v>0</v>
      </c>
      <c r="AD57" s="99">
        <f>SUM('1'!AD57,'2'!AD57,'3'!AD57,'4'!AD57,'5'!AD57,'6'!AD57,'7'!AD57,'8'!AD57,'9'!AD57,'10'!AD57,'11'!AD57,'12'!AD57,'13'!AD57,'14'!AD57,'15'!AD57,'16'!AD57,'17'!AD57,'18'!AD57,'19'!AD57,'20'!AD57,'21'!AD57,'22'!AD57,'23'!AD57,'24'!AD57,'25'!AD57,'26'!AD57,'27'!AD57,'28'!AD57,'29'!AD57,'30'!AD57,'31'!AD57)</f>
        <v>0</v>
      </c>
      <c r="AE57" s="100">
        <f t="shared" si="6"/>
        <v>0</v>
      </c>
      <c r="AF57" s="99">
        <f>SUM('1'!AF57,'2'!AF57,'3'!AF57,'4'!AF57,'5'!AF57,'6'!AF57,'7'!AF57,'8'!AF57,'9'!AF57,'10'!AF57,'11'!AF57,'12'!AF57,'13'!AF57,'14'!AF57,'15'!AF57,'16'!AF57,'17'!AF57,'18'!AF57,'19'!AF57,'20'!AF57,'21'!AF57,'22'!AF57,'23'!AF57,'24'!AF57,'25'!AF57,'26'!AF57,'27'!AF57,'28'!AF57,'29'!AF57,'30'!AF57,'31'!AF57)</f>
        <v>0</v>
      </c>
      <c r="AG57" s="99">
        <f>SUM('1'!AG57,'2'!AG57,'3'!AG57,'4'!AG57,'5'!AG57,'6'!AG57,'7'!AG57,'8'!AG57,'9'!AG57,'10'!AG57,'11'!AG57,'12'!AG57,'13'!AG57,'14'!AG57,'15'!AG57,'16'!AG57,'17'!AG57,'18'!AG57,'19'!AG57,'20'!AG57,'21'!AG57,'22'!AG57,'23'!AG57,'24'!AG57,'25'!AG57,'26'!AG57,'27'!AG57,'28'!AG57,'29'!AG57,'30'!AG57,'31'!AG57)</f>
        <v>0</v>
      </c>
      <c r="AH57" s="99">
        <f>SUM('1'!AH57,'2'!AH57,'3'!AH57,'4'!AH57,'5'!AH57,'6'!AH57,'7'!AH57,'8'!AH57,'9'!AH57,'10'!AH57,'11'!AH57,'12'!AH57,'13'!AH57,'14'!AH57,'15'!AH57,'16'!AH57,'17'!AH57,'18'!AH57,'19'!AH57,'20'!AH57,'21'!AH57,'22'!AH57,'23'!AH57,'24'!AH57,'25'!AH57,'26'!AH57,'27'!AH57,'28'!AH57,'29'!AH57,'30'!AH57,'31'!AH57)</f>
        <v>0</v>
      </c>
      <c r="AI57" s="100">
        <f t="shared" si="7"/>
        <v>0</v>
      </c>
      <c r="AJ57" s="99">
        <f>SUM('1'!AJ57,'2'!AJ57,'3'!AJ57,'4'!AJ57,'5'!AJ57,'6'!AJ57,'7'!AJ57,'8'!AJ57,'9'!AJ57,'10'!AJ57,'11'!AJ57,'12'!AJ57,'13'!AJ57,'14'!AJ57,'15'!AJ57,'16'!AJ57,'17'!AJ57,'18'!AJ57,'19'!AJ57,'20'!AJ57,'21'!AJ57,'22'!AJ57,'23'!AJ57,'24'!AJ57,'25'!AJ57,'26'!AJ57,'27'!AJ57,'28'!AJ57,'29'!AJ57,'30'!AJ57,'31'!AJ57)</f>
        <v>0</v>
      </c>
      <c r="AK57" s="99">
        <f>SUM('1'!AK57,'2'!AK57,'3'!AK57,'4'!AK57,'5'!AK57,'6'!AK57,'7'!AK57,'8'!AK57,'9'!AK57,'10'!AK57,'11'!AK57,'12'!AK57,'13'!AK57,'14'!AK57,'15'!AK57,'16'!AK57,'17'!AK57,'18'!AK57,'19'!AK57,'20'!AK57,'21'!AK57,'22'!AK57,'23'!AK57,'24'!AK57,'25'!AK57,'26'!AK57,'27'!AK57,'28'!AK57,'29'!AK57,'30'!AK57,'31'!AK57)</f>
        <v>0</v>
      </c>
      <c r="AL57" s="99">
        <f>SUM('1'!AL57,'2'!AL57,'3'!AL57,'4'!AL57,'5'!AL57,'6'!AL57,'7'!AL57,'8'!AL57,'9'!AL57,'10'!AL57,'11'!AL57,'12'!AL57,'13'!AL57,'14'!AL57,'15'!AL57,'16'!AL57,'17'!AL57,'18'!AL57,'19'!AL57,'20'!AL57,'21'!AL57,'22'!AL57,'23'!AL57,'24'!AL57,'25'!AL57,'26'!AL57,'27'!AL57,'28'!AL57,'29'!AL57,'30'!AL57,'31'!AL57)</f>
        <v>0</v>
      </c>
      <c r="AM57" s="100">
        <f t="shared" si="8"/>
        <v>0</v>
      </c>
      <c r="AN57" s="99">
        <f>SUM('1'!AN57,'2'!AN57,'3'!AN57,'4'!AN57,'5'!AN57,'6'!AN57,'7'!AN57,'8'!AN57,'9'!AN57,'10'!AN57,'11'!AN57,'12'!AN57,'13'!AN57,'14'!AN57,'15'!AN57,'16'!AN57,'17'!AN57,'18'!AN57,'19'!AN57,'20'!AN57,'21'!AN57,'22'!AN57,'23'!AN57,'24'!AN57,'25'!AN57,'26'!AN57,'27'!AN57,'28'!AN57,'29'!AN57,'30'!AN57,'31'!AN57)</f>
        <v>0</v>
      </c>
      <c r="AO57" s="99">
        <f>SUM('1'!AO57,'2'!AO57,'3'!AO57,'4'!AO57,'5'!AO57,'6'!AO57,'7'!AO57,'8'!AO57,'9'!AO57,'10'!AO57,'11'!AO57,'12'!AO57,'13'!AO57,'14'!AO57,'15'!AO57,'16'!AO57,'17'!AO57,'18'!AO57,'19'!AO57,'20'!AO57,'21'!AO57,'22'!AO57,'23'!AO57,'24'!AO57,'25'!AO57,'26'!AO57,'27'!AO57,'28'!AO57,'29'!AO57,'30'!AO57,'31'!AO57)</f>
        <v>0</v>
      </c>
      <c r="AP57" s="99">
        <f>SUM('1'!AP57,'2'!AP57,'3'!AP57,'4'!AP57,'5'!AP57,'6'!AP57,'7'!AP57,'8'!AP57,'9'!AP57,'10'!AP57,'11'!AP57,'12'!AP57,'13'!AP57,'14'!AP57,'15'!AP57,'16'!AP57,'17'!AP57,'18'!AP57,'19'!AP57,'20'!AP57,'21'!AP57,'22'!AP57,'23'!AP57,'24'!AP57,'25'!AP57,'26'!AP57,'27'!AP57,'28'!AP57,'29'!AP57,'30'!AP57,'31'!AP57)</f>
        <v>0</v>
      </c>
      <c r="AQ57" s="100">
        <f t="shared" si="9"/>
        <v>0</v>
      </c>
      <c r="AR57" s="99">
        <f>SUM('1'!AR57,'2'!AR57,'3'!AR57,'4'!AR57,'5'!AR57,'6'!AR57,'7'!AR57,'8'!AR57,'9'!AR57,'10'!AR57,'11'!AR57,'12'!AR57,'13'!AR57,'14'!AR57,'15'!AR57,'16'!AR57,'17'!AR57,'18'!AR57,'19'!AR57,'20'!AR57,'21'!AR57,'22'!AR57,'23'!AR57,'24'!AR57,'25'!AR57,'26'!AR57,'27'!AR57,'28'!AR57,'29'!AR57,'30'!AR57,'31'!AR57)</f>
        <v>0</v>
      </c>
      <c r="AS57" s="99">
        <f>SUM('1'!AS57,'2'!AS57,'3'!AS57,'4'!AS57,'5'!AS57,'6'!AS57,'7'!AS57,'8'!AS57,'9'!AS57,'10'!AS57,'11'!AS57,'12'!AS57,'13'!AS57,'14'!AS57,'15'!AS57,'16'!AS57,'17'!AS57,'18'!AS57,'19'!AS57,'20'!AS57,'21'!AS57,'22'!AS57,'23'!AS57,'24'!AS57,'25'!AS57,'26'!AS57,'27'!AS57,'28'!AS57,'29'!AS57,'30'!AS57,'31'!AS57)</f>
        <v>0</v>
      </c>
      <c r="AT57" s="99">
        <f>SUM('1'!AT57,'2'!AT57,'3'!AT57,'4'!AT57,'5'!AT57,'6'!AT57,'7'!AT57,'8'!AT57,'9'!AT57,'10'!AT57,'11'!AT57,'12'!AT57,'13'!AT57,'14'!AT57,'15'!AT57,'16'!AT57,'17'!AT57,'18'!AT57,'19'!AT57,'20'!AT57,'21'!AT57,'22'!AT57,'23'!AT57,'24'!AT57,'25'!AT57,'26'!AT57,'27'!AT57,'28'!AT57,'29'!AT57,'30'!AT57,'31'!AT57)</f>
        <v>0</v>
      </c>
      <c r="AU57" s="100">
        <f t="shared" si="10"/>
        <v>0</v>
      </c>
      <c r="AV57" s="99">
        <f>SUM('1'!AV57,'2'!AV57,'3'!AV57,'4'!AV57,'5'!AV57,'6'!AV57,'7'!AV57,'8'!AV57,'9'!AV57,'10'!AV57,'11'!AV57,'12'!AV57,'13'!AV57,'14'!AV57,'15'!AV57,'16'!AV57,'17'!AV57,'18'!AV57,'19'!AV57,'20'!AV57,'21'!AV57,'22'!AV57,'23'!AV57,'24'!AV57,'25'!AV57,'26'!AV57,'27'!AV57,'28'!AV57,'29'!AV57,'30'!AV57,'31'!AV57)</f>
        <v>0</v>
      </c>
      <c r="AW57" s="99">
        <f>SUM('1'!AW57,'2'!AW57,'3'!AW57,'4'!AW57,'5'!AW57,'6'!AW57,'7'!AW57,'8'!AW57,'9'!AW57,'10'!AW57,'11'!AW57,'12'!AW57,'13'!AW57,'14'!AW57,'15'!AW57,'16'!AW57,'17'!AW57,'18'!AW57,'19'!AW57,'20'!AW57,'21'!AW57,'22'!AW57,'23'!AW57,'24'!AW57,'25'!AW57,'26'!AW57,'27'!AW57,'28'!AW57,'29'!AW57,'30'!AW57,'31'!AW57)</f>
        <v>0</v>
      </c>
      <c r="AX57" s="99">
        <f>SUM('1'!AX57,'2'!AX57,'3'!AX57,'4'!AX57,'5'!AX57,'6'!AX57,'7'!AX57,'8'!AX57,'9'!AX57,'10'!AX57,'11'!AX57,'12'!AX57,'13'!AX57,'14'!AX57,'15'!AX57,'16'!AX57,'17'!AX57,'18'!AX57,'19'!AX57,'20'!AX57,'21'!AX57,'22'!AX57,'23'!AX57,'24'!AX57,'25'!AX57,'26'!AX57,'27'!AX57,'28'!AX57,'29'!AX57,'30'!AX57,'31'!AX57)</f>
        <v>0</v>
      </c>
      <c r="AY57" s="100">
        <f t="shared" si="11"/>
        <v>0</v>
      </c>
      <c r="AZ57" s="99">
        <f>SUM('1'!AZ57,'2'!AZ57,'3'!AZ57,'4'!AZ57,'5'!AZ57,'6'!AZ57,'7'!AZ57,'8'!AZ57,'9'!AZ57,'10'!AZ57,'11'!AZ57,'12'!AZ57,'13'!AZ57,'14'!AZ57,'15'!AZ57,'16'!AZ57,'17'!AZ57,'18'!AZ57,'19'!AZ57,'20'!AZ57,'21'!AZ57,'22'!AZ57,'23'!AZ57,'24'!AZ57,'25'!AZ57,'26'!AZ57,'27'!AZ57,'28'!AZ57,'29'!AZ57,'30'!AZ57,'31'!AZ57)</f>
        <v>50</v>
      </c>
      <c r="BA57" s="100">
        <f t="shared" si="12"/>
        <v>50</v>
      </c>
    </row>
    <row r="58" spans="2:53" x14ac:dyDescent="1">
      <c r="B58" s="97">
        <v>1112009</v>
      </c>
      <c r="C58" s="98" t="s">
        <v>726</v>
      </c>
      <c r="D58" s="99">
        <f>SUM('1'!D58,'2'!D58,'3'!D58,'4'!D58,'5'!D58,'6'!D58,'7'!D58,'8'!D58,'9'!D58,'10'!D58,'11'!D58,'12'!D58,'13'!D58,'14'!D58,'15'!D58,'16'!D58,'17'!D58,'18'!D58,'19'!D58,'20'!D58,'21'!D58,'22'!D58,'23'!D58,'24'!D58,'25'!D58,'26'!D58,'27'!D58,'28'!D58,'29'!D58,'30'!D58,'31'!D58)</f>
        <v>29</v>
      </c>
      <c r="E58" s="99">
        <f>SUM('1'!E58,'2'!E58,'3'!E58,'4'!E58,'5'!E58,'6'!E58,'7'!E58,'8'!E58,'9'!E58,'10'!E58,'11'!E58,'12'!E58,'13'!E58,'14'!E58,'15'!E58,'16'!E58,'17'!E58,'18'!E58,'19'!E58,'20'!E58,'21'!E58,'22'!E58,'23'!E58,'24'!E58,'25'!E58,'26'!E58,'27'!E58,'28'!E58,'29'!E58,'30'!E58,'31'!E58)</f>
        <v>4</v>
      </c>
      <c r="F58" s="99">
        <f>SUM('1'!F58,'2'!F58,'3'!F58,'4'!F58,'5'!F58,'6'!F58,'7'!F58,'8'!F58,'9'!F58,'10'!F58,'11'!F58,'12'!F58,'13'!F58,'14'!F58,'15'!F58,'16'!F58,'17'!F58,'18'!F58,'19'!F58,'20'!F58,'21'!F58,'22'!F58,'23'!F58,'24'!F58,'25'!F58,'26'!F58,'27'!F58,'28'!F58,'29'!F58,'30'!F58,'31'!F58)</f>
        <v>0</v>
      </c>
      <c r="G58" s="100">
        <f t="shared" si="0"/>
        <v>33</v>
      </c>
      <c r="H58" s="99">
        <f>SUM('1'!H58,'2'!H58,'3'!H58,'4'!H58,'5'!H58,'6'!H58,'7'!H58,'8'!H58,'9'!H58,'10'!H58,'11'!H58,'12'!H58,'13'!H58,'14'!H58,'15'!H58,'16'!H58,'17'!H58,'18'!H58,'19'!H58,'20'!H58,'21'!H58,'22'!H58,'23'!H58,'24'!H58,'25'!H58,'26'!H58,'27'!H58,'28'!H58,'29'!H58,'30'!H58,'31'!H58)</f>
        <v>46</v>
      </c>
      <c r="I58" s="99">
        <f>SUM('1'!I58,'2'!I58,'3'!I58,'4'!I58,'5'!I58,'6'!I58,'7'!I58,'8'!I58,'9'!I58,'10'!I58,'11'!I58,'12'!I58,'13'!I58,'14'!I58,'15'!I58,'16'!I58,'17'!I58,'18'!I58,'19'!I58,'20'!I58,'21'!I58,'22'!I58,'23'!I58,'24'!I58,'25'!I58,'26'!I58,'27'!I58,'28'!I58,'29'!I58,'30'!I58,'31'!I58)</f>
        <v>21</v>
      </c>
      <c r="J58" s="99">
        <f>SUM('1'!J58,'2'!J58,'3'!J58,'4'!J58,'5'!J58,'6'!J58,'7'!J58,'8'!J58,'9'!J58,'10'!J58,'11'!J58,'12'!J58,'13'!J58,'14'!J58,'15'!J58,'16'!J58,'17'!J58,'18'!J58,'19'!J58,'20'!J58,'21'!J58,'22'!J58,'23'!J58,'24'!J58,'25'!J58,'26'!J58,'27'!J58,'28'!J58,'29'!J58,'30'!J58,'31'!J58)</f>
        <v>0</v>
      </c>
      <c r="K58" s="100">
        <f t="shared" si="1"/>
        <v>67</v>
      </c>
      <c r="L58" s="99">
        <f>SUM('1'!L58,'2'!L58,'3'!L58,'4'!L58,'5'!L58,'6'!L58,'7'!L58,'8'!L58,'9'!L58,'10'!L58,'11'!L58,'12'!L58,'13'!L58,'14'!L58,'15'!L58,'16'!L58,'17'!L58,'18'!L58,'19'!L58,'20'!L58,'21'!L58,'22'!L58,'23'!L58,'24'!L58,'25'!L58,'26'!L58,'27'!L58,'28'!L58,'29'!L58,'30'!L58,'31'!L58)</f>
        <v>34</v>
      </c>
      <c r="M58" s="99">
        <f>SUM('1'!M58,'2'!M58,'3'!M58,'4'!M58,'5'!M58,'6'!M58,'7'!M58,'8'!M58,'9'!M58,'10'!M58,'11'!M58,'12'!M58,'13'!M58,'14'!M58,'15'!M58,'16'!M58,'17'!M58,'18'!M58,'19'!M58,'20'!M58,'21'!M58,'22'!M58,'23'!M58,'24'!M58,'25'!M58,'26'!M58,'27'!M58,'28'!M58,'29'!M58,'30'!M58,'31'!M58)</f>
        <v>0</v>
      </c>
      <c r="N58" s="99">
        <f>SUM('1'!N58,'2'!N58,'3'!N58,'4'!N58,'5'!N58,'6'!N58,'7'!N58,'8'!N58,'9'!N58,'10'!N58,'11'!N58,'12'!N58,'13'!N58,'14'!N58,'15'!N58,'16'!N58,'17'!N58,'18'!N58,'19'!N58,'20'!N58,'21'!N58,'22'!N58,'23'!N58,'24'!N58,'25'!N58,'26'!N58,'27'!N58,'28'!N58,'29'!N58,'30'!N58,'31'!N58)</f>
        <v>0</v>
      </c>
      <c r="O58" s="100">
        <f t="shared" si="2"/>
        <v>34</v>
      </c>
      <c r="P58" s="99">
        <f>SUM('1'!P58,'2'!P58,'3'!P58,'4'!P58,'5'!P58,'6'!P58,'7'!P58,'8'!P58,'9'!P58,'10'!P58,'11'!P58,'12'!P58,'13'!P58,'14'!P58,'15'!P58,'16'!P58,'17'!P58,'18'!P58,'19'!P58,'20'!P58,'21'!P58,'22'!P58,'23'!P58,'24'!P58,'25'!P58,'26'!P58,'27'!P58,'28'!P58,'29'!P58,'30'!P58,'31'!P58)</f>
        <v>1427</v>
      </c>
      <c r="Q58" s="99">
        <f>SUM('1'!Q58,'2'!Q58,'3'!Q58,'4'!Q58,'5'!Q58,'6'!Q58,'7'!Q58,'8'!Q58,'9'!Q58,'10'!Q58,'11'!Q58,'12'!Q58,'13'!Q58,'14'!Q58,'15'!Q58,'16'!Q58,'17'!Q58,'18'!Q58,'19'!Q58,'20'!Q58,'21'!Q58,'22'!Q58,'23'!Q58,'24'!Q58,'25'!Q58,'26'!Q58,'27'!Q58,'28'!Q58,'29'!Q58,'30'!Q58,'31'!Q58)</f>
        <v>587</v>
      </c>
      <c r="R58" s="99">
        <f>SUM('1'!R58,'2'!R58,'3'!R58,'4'!R58,'5'!R58,'6'!R58,'7'!R58,'8'!R58,'9'!R58,'10'!R58,'11'!R58,'12'!R58,'13'!R58,'14'!R58,'15'!R58,'16'!R58,'17'!R58,'18'!R58,'19'!R58,'20'!R58,'21'!R58,'22'!R58,'23'!R58,'24'!R58,'25'!R58,'26'!R58,'27'!R58,'28'!R58,'29'!R58,'30'!R58,'31'!R58)</f>
        <v>0</v>
      </c>
      <c r="S58" s="100">
        <f t="shared" si="3"/>
        <v>2014</v>
      </c>
      <c r="T58" s="99">
        <f>SUM('1'!T58,'2'!T58,'3'!T58,'4'!T58,'5'!T58,'6'!T58,'7'!T58,'8'!T58,'9'!T58,'10'!T58,'11'!T58,'12'!T58,'13'!T58,'14'!T58,'15'!T58,'16'!T58,'17'!T58,'18'!T58,'19'!T58,'20'!T58,'21'!T58,'22'!T58,'23'!T58,'24'!T58,'25'!T58,'26'!T58,'27'!T58,'28'!T58,'29'!T58,'30'!T58,'31'!T58)</f>
        <v>0</v>
      </c>
      <c r="U58" s="99">
        <f>SUM('1'!U58,'2'!U58,'3'!U58,'4'!U58,'5'!U58,'6'!U58,'7'!U58,'8'!U58,'9'!U58,'10'!U58,'11'!U58,'12'!U58,'13'!U58,'14'!U58,'15'!U58,'16'!U58,'17'!U58,'18'!U58,'19'!U58,'20'!U58,'21'!U58,'22'!U58,'23'!U58,'24'!U58,'25'!U58,'26'!U58,'27'!U58,'28'!U58,'29'!U58,'30'!U58,'31'!U58)</f>
        <v>0</v>
      </c>
      <c r="V58" s="99">
        <f>SUM('1'!V58,'2'!V58,'3'!V58,'4'!V58,'5'!V58,'6'!V58,'7'!V58,'8'!V58,'9'!V58,'10'!V58,'11'!V58,'12'!V58,'13'!V58,'14'!V58,'15'!V58,'16'!V58,'17'!V58,'18'!V58,'19'!V58,'20'!V58,'21'!V58,'22'!V58,'23'!V58,'24'!V58,'25'!V58,'26'!V58,'27'!V58,'28'!V58,'29'!V58,'30'!V58,'31'!V58)</f>
        <v>0</v>
      </c>
      <c r="W58" s="100">
        <f t="shared" si="4"/>
        <v>0</v>
      </c>
      <c r="X58" s="99">
        <f>SUM('1'!X58,'2'!X58,'3'!X58,'4'!X58,'5'!X58,'6'!X58,'7'!X58,'8'!X58,'9'!X58,'10'!X58,'11'!X58,'12'!X58,'13'!X58,'14'!X58,'15'!X58,'16'!X58,'17'!X58,'18'!X58,'19'!X58,'20'!X58,'21'!X58,'22'!X58,'23'!X58,'24'!X58,'25'!X58,'26'!X58,'27'!X58,'28'!X58,'29'!X58,'30'!X58,'31'!X58)</f>
        <v>0</v>
      </c>
      <c r="Y58" s="99">
        <f>SUM('1'!Y58,'2'!Y58,'3'!Y58,'4'!Y58,'5'!Y58,'6'!Y58,'7'!Y58,'8'!Y58,'9'!Y58,'10'!Y58,'11'!Y58,'12'!Y58,'13'!Y58,'14'!Y58,'15'!Y58,'16'!Y58,'17'!Y58,'18'!Y58,'19'!Y58,'20'!Y58,'21'!Y58,'22'!Y58,'23'!Y58,'24'!Y58,'25'!Y58,'26'!Y58,'27'!Y58,'28'!Y58,'29'!Y58,'30'!Y58,'31'!Y58)</f>
        <v>0</v>
      </c>
      <c r="Z58" s="99">
        <f>SUM('1'!Z58,'2'!Z58,'3'!Z58,'4'!Z58,'5'!Z58,'6'!Z58,'7'!Z58,'8'!Z58,'9'!Z58,'10'!Z58,'11'!Z58,'12'!Z58,'13'!Z58,'14'!Z58,'15'!Z58,'16'!Z58,'17'!Z58,'18'!Z58,'19'!Z58,'20'!Z58,'21'!Z58,'22'!Z58,'23'!Z58,'24'!Z58,'25'!Z58,'26'!Z58,'27'!Z58,'28'!Z58,'29'!Z58,'30'!Z58,'31'!Z58)</f>
        <v>0</v>
      </c>
      <c r="AA58" s="100">
        <f t="shared" si="5"/>
        <v>0</v>
      </c>
      <c r="AB58" s="99">
        <f>SUM('1'!AB58,'2'!AB58,'3'!AB58,'4'!AB58,'5'!AB58,'6'!AB58,'7'!AB58,'8'!AB58,'9'!AB58,'10'!AB58,'11'!AB58,'12'!AB58,'13'!AB58,'14'!AB58,'15'!AB58,'16'!AB58,'17'!AB58,'18'!AB58,'19'!AB58,'20'!AB58,'21'!AB58,'22'!AB58,'23'!AB58,'24'!AB58,'25'!AB58,'26'!AB58,'27'!AB58,'28'!AB58,'29'!AB58,'30'!AB58,'31'!AB58)</f>
        <v>0</v>
      </c>
      <c r="AC58" s="99">
        <f>SUM('1'!AC58,'2'!AC58,'3'!AC58,'4'!AC58,'5'!AC58,'6'!AC58,'7'!AC58,'8'!AC58,'9'!AC58,'10'!AC58,'11'!AC58,'12'!AC58,'13'!AC58,'14'!AC58,'15'!AC58,'16'!AC58,'17'!AC58,'18'!AC58,'19'!AC58,'20'!AC58,'21'!AC58,'22'!AC58,'23'!AC58,'24'!AC58,'25'!AC58,'26'!AC58,'27'!AC58,'28'!AC58,'29'!AC58,'30'!AC58,'31'!AC58)</f>
        <v>0</v>
      </c>
      <c r="AD58" s="99">
        <f>SUM('1'!AD58,'2'!AD58,'3'!AD58,'4'!AD58,'5'!AD58,'6'!AD58,'7'!AD58,'8'!AD58,'9'!AD58,'10'!AD58,'11'!AD58,'12'!AD58,'13'!AD58,'14'!AD58,'15'!AD58,'16'!AD58,'17'!AD58,'18'!AD58,'19'!AD58,'20'!AD58,'21'!AD58,'22'!AD58,'23'!AD58,'24'!AD58,'25'!AD58,'26'!AD58,'27'!AD58,'28'!AD58,'29'!AD58,'30'!AD58,'31'!AD58)</f>
        <v>0</v>
      </c>
      <c r="AE58" s="100">
        <f t="shared" si="6"/>
        <v>0</v>
      </c>
      <c r="AF58" s="99">
        <f>SUM('1'!AF58,'2'!AF58,'3'!AF58,'4'!AF58,'5'!AF58,'6'!AF58,'7'!AF58,'8'!AF58,'9'!AF58,'10'!AF58,'11'!AF58,'12'!AF58,'13'!AF58,'14'!AF58,'15'!AF58,'16'!AF58,'17'!AF58,'18'!AF58,'19'!AF58,'20'!AF58,'21'!AF58,'22'!AF58,'23'!AF58,'24'!AF58,'25'!AF58,'26'!AF58,'27'!AF58,'28'!AF58,'29'!AF58,'30'!AF58,'31'!AF58)</f>
        <v>0</v>
      </c>
      <c r="AG58" s="99">
        <f>SUM('1'!AG58,'2'!AG58,'3'!AG58,'4'!AG58,'5'!AG58,'6'!AG58,'7'!AG58,'8'!AG58,'9'!AG58,'10'!AG58,'11'!AG58,'12'!AG58,'13'!AG58,'14'!AG58,'15'!AG58,'16'!AG58,'17'!AG58,'18'!AG58,'19'!AG58,'20'!AG58,'21'!AG58,'22'!AG58,'23'!AG58,'24'!AG58,'25'!AG58,'26'!AG58,'27'!AG58,'28'!AG58,'29'!AG58,'30'!AG58,'31'!AG58)</f>
        <v>0</v>
      </c>
      <c r="AH58" s="99">
        <f>SUM('1'!AH58,'2'!AH58,'3'!AH58,'4'!AH58,'5'!AH58,'6'!AH58,'7'!AH58,'8'!AH58,'9'!AH58,'10'!AH58,'11'!AH58,'12'!AH58,'13'!AH58,'14'!AH58,'15'!AH58,'16'!AH58,'17'!AH58,'18'!AH58,'19'!AH58,'20'!AH58,'21'!AH58,'22'!AH58,'23'!AH58,'24'!AH58,'25'!AH58,'26'!AH58,'27'!AH58,'28'!AH58,'29'!AH58,'30'!AH58,'31'!AH58)</f>
        <v>0</v>
      </c>
      <c r="AI58" s="100">
        <f t="shared" si="7"/>
        <v>0</v>
      </c>
      <c r="AJ58" s="99">
        <f>SUM('1'!AJ58,'2'!AJ58,'3'!AJ58,'4'!AJ58,'5'!AJ58,'6'!AJ58,'7'!AJ58,'8'!AJ58,'9'!AJ58,'10'!AJ58,'11'!AJ58,'12'!AJ58,'13'!AJ58,'14'!AJ58,'15'!AJ58,'16'!AJ58,'17'!AJ58,'18'!AJ58,'19'!AJ58,'20'!AJ58,'21'!AJ58,'22'!AJ58,'23'!AJ58,'24'!AJ58,'25'!AJ58,'26'!AJ58,'27'!AJ58,'28'!AJ58,'29'!AJ58,'30'!AJ58,'31'!AJ58)</f>
        <v>0</v>
      </c>
      <c r="AK58" s="99">
        <f>SUM('1'!AK58,'2'!AK58,'3'!AK58,'4'!AK58,'5'!AK58,'6'!AK58,'7'!AK58,'8'!AK58,'9'!AK58,'10'!AK58,'11'!AK58,'12'!AK58,'13'!AK58,'14'!AK58,'15'!AK58,'16'!AK58,'17'!AK58,'18'!AK58,'19'!AK58,'20'!AK58,'21'!AK58,'22'!AK58,'23'!AK58,'24'!AK58,'25'!AK58,'26'!AK58,'27'!AK58,'28'!AK58,'29'!AK58,'30'!AK58,'31'!AK58)</f>
        <v>0</v>
      </c>
      <c r="AL58" s="99">
        <f>SUM('1'!AL58,'2'!AL58,'3'!AL58,'4'!AL58,'5'!AL58,'6'!AL58,'7'!AL58,'8'!AL58,'9'!AL58,'10'!AL58,'11'!AL58,'12'!AL58,'13'!AL58,'14'!AL58,'15'!AL58,'16'!AL58,'17'!AL58,'18'!AL58,'19'!AL58,'20'!AL58,'21'!AL58,'22'!AL58,'23'!AL58,'24'!AL58,'25'!AL58,'26'!AL58,'27'!AL58,'28'!AL58,'29'!AL58,'30'!AL58,'31'!AL58)</f>
        <v>0</v>
      </c>
      <c r="AM58" s="100">
        <f t="shared" si="8"/>
        <v>0</v>
      </c>
      <c r="AN58" s="99">
        <f>SUM('1'!AN58,'2'!AN58,'3'!AN58,'4'!AN58,'5'!AN58,'6'!AN58,'7'!AN58,'8'!AN58,'9'!AN58,'10'!AN58,'11'!AN58,'12'!AN58,'13'!AN58,'14'!AN58,'15'!AN58,'16'!AN58,'17'!AN58,'18'!AN58,'19'!AN58,'20'!AN58,'21'!AN58,'22'!AN58,'23'!AN58,'24'!AN58,'25'!AN58,'26'!AN58,'27'!AN58,'28'!AN58,'29'!AN58,'30'!AN58,'31'!AN58)</f>
        <v>0</v>
      </c>
      <c r="AO58" s="99">
        <f>SUM('1'!AO58,'2'!AO58,'3'!AO58,'4'!AO58,'5'!AO58,'6'!AO58,'7'!AO58,'8'!AO58,'9'!AO58,'10'!AO58,'11'!AO58,'12'!AO58,'13'!AO58,'14'!AO58,'15'!AO58,'16'!AO58,'17'!AO58,'18'!AO58,'19'!AO58,'20'!AO58,'21'!AO58,'22'!AO58,'23'!AO58,'24'!AO58,'25'!AO58,'26'!AO58,'27'!AO58,'28'!AO58,'29'!AO58,'30'!AO58,'31'!AO58)</f>
        <v>0</v>
      </c>
      <c r="AP58" s="99">
        <f>SUM('1'!AP58,'2'!AP58,'3'!AP58,'4'!AP58,'5'!AP58,'6'!AP58,'7'!AP58,'8'!AP58,'9'!AP58,'10'!AP58,'11'!AP58,'12'!AP58,'13'!AP58,'14'!AP58,'15'!AP58,'16'!AP58,'17'!AP58,'18'!AP58,'19'!AP58,'20'!AP58,'21'!AP58,'22'!AP58,'23'!AP58,'24'!AP58,'25'!AP58,'26'!AP58,'27'!AP58,'28'!AP58,'29'!AP58,'30'!AP58,'31'!AP58)</f>
        <v>0</v>
      </c>
      <c r="AQ58" s="100">
        <f t="shared" si="9"/>
        <v>0</v>
      </c>
      <c r="AR58" s="99">
        <f>SUM('1'!AR58,'2'!AR58,'3'!AR58,'4'!AR58,'5'!AR58,'6'!AR58,'7'!AR58,'8'!AR58,'9'!AR58,'10'!AR58,'11'!AR58,'12'!AR58,'13'!AR58,'14'!AR58,'15'!AR58,'16'!AR58,'17'!AR58,'18'!AR58,'19'!AR58,'20'!AR58,'21'!AR58,'22'!AR58,'23'!AR58,'24'!AR58,'25'!AR58,'26'!AR58,'27'!AR58,'28'!AR58,'29'!AR58,'30'!AR58,'31'!AR58)</f>
        <v>0</v>
      </c>
      <c r="AS58" s="99">
        <f>SUM('1'!AS58,'2'!AS58,'3'!AS58,'4'!AS58,'5'!AS58,'6'!AS58,'7'!AS58,'8'!AS58,'9'!AS58,'10'!AS58,'11'!AS58,'12'!AS58,'13'!AS58,'14'!AS58,'15'!AS58,'16'!AS58,'17'!AS58,'18'!AS58,'19'!AS58,'20'!AS58,'21'!AS58,'22'!AS58,'23'!AS58,'24'!AS58,'25'!AS58,'26'!AS58,'27'!AS58,'28'!AS58,'29'!AS58,'30'!AS58,'31'!AS58)</f>
        <v>0</v>
      </c>
      <c r="AT58" s="99">
        <f>SUM('1'!AT58,'2'!AT58,'3'!AT58,'4'!AT58,'5'!AT58,'6'!AT58,'7'!AT58,'8'!AT58,'9'!AT58,'10'!AT58,'11'!AT58,'12'!AT58,'13'!AT58,'14'!AT58,'15'!AT58,'16'!AT58,'17'!AT58,'18'!AT58,'19'!AT58,'20'!AT58,'21'!AT58,'22'!AT58,'23'!AT58,'24'!AT58,'25'!AT58,'26'!AT58,'27'!AT58,'28'!AT58,'29'!AT58,'30'!AT58,'31'!AT58)</f>
        <v>0</v>
      </c>
      <c r="AU58" s="100">
        <f t="shared" si="10"/>
        <v>0</v>
      </c>
      <c r="AV58" s="99">
        <f>SUM('1'!AV58,'2'!AV58,'3'!AV58,'4'!AV58,'5'!AV58,'6'!AV58,'7'!AV58,'8'!AV58,'9'!AV58,'10'!AV58,'11'!AV58,'12'!AV58,'13'!AV58,'14'!AV58,'15'!AV58,'16'!AV58,'17'!AV58,'18'!AV58,'19'!AV58,'20'!AV58,'21'!AV58,'22'!AV58,'23'!AV58,'24'!AV58,'25'!AV58,'26'!AV58,'27'!AV58,'28'!AV58,'29'!AV58,'30'!AV58,'31'!AV58)</f>
        <v>0</v>
      </c>
      <c r="AW58" s="99">
        <f>SUM('1'!AW58,'2'!AW58,'3'!AW58,'4'!AW58,'5'!AW58,'6'!AW58,'7'!AW58,'8'!AW58,'9'!AW58,'10'!AW58,'11'!AW58,'12'!AW58,'13'!AW58,'14'!AW58,'15'!AW58,'16'!AW58,'17'!AW58,'18'!AW58,'19'!AW58,'20'!AW58,'21'!AW58,'22'!AW58,'23'!AW58,'24'!AW58,'25'!AW58,'26'!AW58,'27'!AW58,'28'!AW58,'29'!AW58,'30'!AW58,'31'!AW58)</f>
        <v>0</v>
      </c>
      <c r="AX58" s="99">
        <f>SUM('1'!AX58,'2'!AX58,'3'!AX58,'4'!AX58,'5'!AX58,'6'!AX58,'7'!AX58,'8'!AX58,'9'!AX58,'10'!AX58,'11'!AX58,'12'!AX58,'13'!AX58,'14'!AX58,'15'!AX58,'16'!AX58,'17'!AX58,'18'!AX58,'19'!AX58,'20'!AX58,'21'!AX58,'22'!AX58,'23'!AX58,'24'!AX58,'25'!AX58,'26'!AX58,'27'!AX58,'28'!AX58,'29'!AX58,'30'!AX58,'31'!AX58)</f>
        <v>0</v>
      </c>
      <c r="AY58" s="100">
        <f t="shared" si="11"/>
        <v>0</v>
      </c>
      <c r="AZ58" s="99">
        <f>SUM('1'!AZ58,'2'!AZ58,'3'!AZ58,'4'!AZ58,'5'!AZ58,'6'!AZ58,'7'!AZ58,'8'!AZ58,'9'!AZ58,'10'!AZ58,'11'!AZ58,'12'!AZ58,'13'!AZ58,'14'!AZ58,'15'!AZ58,'16'!AZ58,'17'!AZ58,'18'!AZ58,'19'!AZ58,'20'!AZ58,'21'!AZ58,'22'!AZ58,'23'!AZ58,'24'!AZ58,'25'!AZ58,'26'!AZ58,'27'!AZ58,'28'!AZ58,'29'!AZ58,'30'!AZ58,'31'!AZ58)</f>
        <v>28</v>
      </c>
      <c r="BA58" s="100">
        <f t="shared" si="12"/>
        <v>2176</v>
      </c>
    </row>
    <row r="59" spans="2:53" x14ac:dyDescent="1">
      <c r="B59" s="97">
        <v>1112010</v>
      </c>
      <c r="C59" s="98" t="s">
        <v>727</v>
      </c>
      <c r="D59" s="99">
        <f>SUM('1'!D59,'2'!D59,'3'!D59,'4'!D59,'5'!D59,'6'!D59,'7'!D59,'8'!D59,'9'!D59,'10'!D59,'11'!D59,'12'!D59,'13'!D59,'14'!D59,'15'!D59,'16'!D59,'17'!D59,'18'!D59,'19'!D59,'20'!D59,'21'!D59,'22'!D59,'23'!D59,'24'!D59,'25'!D59,'26'!D59,'27'!D59,'28'!D59,'29'!D59,'30'!D59,'31'!D59)</f>
        <v>0</v>
      </c>
      <c r="E59" s="99">
        <f>SUM('1'!E59,'2'!E59,'3'!E59,'4'!E59,'5'!E59,'6'!E59,'7'!E59,'8'!E59,'9'!E59,'10'!E59,'11'!E59,'12'!E59,'13'!E59,'14'!E59,'15'!E59,'16'!E59,'17'!E59,'18'!E59,'19'!E59,'20'!E59,'21'!E59,'22'!E59,'23'!E59,'24'!E59,'25'!E59,'26'!E59,'27'!E59,'28'!E59,'29'!E59,'30'!E59,'31'!E59)</f>
        <v>0</v>
      </c>
      <c r="F59" s="99">
        <f>SUM('1'!F59,'2'!F59,'3'!F59,'4'!F59,'5'!F59,'6'!F59,'7'!F59,'8'!F59,'9'!F59,'10'!F59,'11'!F59,'12'!F59,'13'!F59,'14'!F59,'15'!F59,'16'!F59,'17'!F59,'18'!F59,'19'!F59,'20'!F59,'21'!F59,'22'!F59,'23'!F59,'24'!F59,'25'!F59,'26'!F59,'27'!F59,'28'!F59,'29'!F59,'30'!F59,'31'!F59)</f>
        <v>0</v>
      </c>
      <c r="G59" s="100">
        <f t="shared" si="0"/>
        <v>0</v>
      </c>
      <c r="H59" s="99">
        <f>SUM('1'!H59,'2'!H59,'3'!H59,'4'!H59,'5'!H59,'6'!H59,'7'!H59,'8'!H59,'9'!H59,'10'!H59,'11'!H59,'12'!H59,'13'!H59,'14'!H59,'15'!H59,'16'!H59,'17'!H59,'18'!H59,'19'!H59,'20'!H59,'21'!H59,'22'!H59,'23'!H59,'24'!H59,'25'!H59,'26'!H59,'27'!H59,'28'!H59,'29'!H59,'30'!H59,'31'!H59)</f>
        <v>0</v>
      </c>
      <c r="I59" s="99">
        <f>SUM('1'!I59,'2'!I59,'3'!I59,'4'!I59,'5'!I59,'6'!I59,'7'!I59,'8'!I59,'9'!I59,'10'!I59,'11'!I59,'12'!I59,'13'!I59,'14'!I59,'15'!I59,'16'!I59,'17'!I59,'18'!I59,'19'!I59,'20'!I59,'21'!I59,'22'!I59,'23'!I59,'24'!I59,'25'!I59,'26'!I59,'27'!I59,'28'!I59,'29'!I59,'30'!I59,'31'!I59)</f>
        <v>0</v>
      </c>
      <c r="J59" s="99">
        <f>SUM('1'!J59,'2'!J59,'3'!J59,'4'!J59,'5'!J59,'6'!J59,'7'!J59,'8'!J59,'9'!J59,'10'!J59,'11'!J59,'12'!J59,'13'!J59,'14'!J59,'15'!J59,'16'!J59,'17'!J59,'18'!J59,'19'!J59,'20'!J59,'21'!J59,'22'!J59,'23'!J59,'24'!J59,'25'!J59,'26'!J59,'27'!J59,'28'!J59,'29'!J59,'30'!J59,'31'!J59)</f>
        <v>0</v>
      </c>
      <c r="K59" s="100">
        <f t="shared" si="1"/>
        <v>0</v>
      </c>
      <c r="L59" s="99">
        <f>SUM('1'!L59,'2'!L59,'3'!L59,'4'!L59,'5'!L59,'6'!L59,'7'!L59,'8'!L59,'9'!L59,'10'!L59,'11'!L59,'12'!L59,'13'!L59,'14'!L59,'15'!L59,'16'!L59,'17'!L59,'18'!L59,'19'!L59,'20'!L59,'21'!L59,'22'!L59,'23'!L59,'24'!L59,'25'!L59,'26'!L59,'27'!L59,'28'!L59,'29'!L59,'30'!L59,'31'!L59)</f>
        <v>0</v>
      </c>
      <c r="M59" s="99">
        <f>SUM('1'!M59,'2'!M59,'3'!M59,'4'!M59,'5'!M59,'6'!M59,'7'!M59,'8'!M59,'9'!M59,'10'!M59,'11'!M59,'12'!M59,'13'!M59,'14'!M59,'15'!M59,'16'!M59,'17'!M59,'18'!M59,'19'!M59,'20'!M59,'21'!M59,'22'!M59,'23'!M59,'24'!M59,'25'!M59,'26'!M59,'27'!M59,'28'!M59,'29'!M59,'30'!M59,'31'!M59)</f>
        <v>0</v>
      </c>
      <c r="N59" s="99">
        <f>SUM('1'!N59,'2'!N59,'3'!N59,'4'!N59,'5'!N59,'6'!N59,'7'!N59,'8'!N59,'9'!N59,'10'!N59,'11'!N59,'12'!N59,'13'!N59,'14'!N59,'15'!N59,'16'!N59,'17'!N59,'18'!N59,'19'!N59,'20'!N59,'21'!N59,'22'!N59,'23'!N59,'24'!N59,'25'!N59,'26'!N59,'27'!N59,'28'!N59,'29'!N59,'30'!N59,'31'!N59)</f>
        <v>0</v>
      </c>
      <c r="O59" s="100">
        <f t="shared" si="2"/>
        <v>0</v>
      </c>
      <c r="P59" s="99">
        <f>SUM('1'!P59,'2'!P59,'3'!P59,'4'!P59,'5'!P59,'6'!P59,'7'!P59,'8'!P59,'9'!P59,'10'!P59,'11'!P59,'12'!P59,'13'!P59,'14'!P59,'15'!P59,'16'!P59,'17'!P59,'18'!P59,'19'!P59,'20'!P59,'21'!P59,'22'!P59,'23'!P59,'24'!P59,'25'!P59,'26'!P59,'27'!P59,'28'!P59,'29'!P59,'30'!P59,'31'!P59)</f>
        <v>0</v>
      </c>
      <c r="Q59" s="99">
        <f>SUM('1'!Q59,'2'!Q59,'3'!Q59,'4'!Q59,'5'!Q59,'6'!Q59,'7'!Q59,'8'!Q59,'9'!Q59,'10'!Q59,'11'!Q59,'12'!Q59,'13'!Q59,'14'!Q59,'15'!Q59,'16'!Q59,'17'!Q59,'18'!Q59,'19'!Q59,'20'!Q59,'21'!Q59,'22'!Q59,'23'!Q59,'24'!Q59,'25'!Q59,'26'!Q59,'27'!Q59,'28'!Q59,'29'!Q59,'30'!Q59,'31'!Q59)</f>
        <v>0</v>
      </c>
      <c r="R59" s="99">
        <f>SUM('1'!R59,'2'!R59,'3'!R59,'4'!R59,'5'!R59,'6'!R59,'7'!R59,'8'!R59,'9'!R59,'10'!R59,'11'!R59,'12'!R59,'13'!R59,'14'!R59,'15'!R59,'16'!R59,'17'!R59,'18'!R59,'19'!R59,'20'!R59,'21'!R59,'22'!R59,'23'!R59,'24'!R59,'25'!R59,'26'!R59,'27'!R59,'28'!R59,'29'!R59,'30'!R59,'31'!R59)</f>
        <v>0</v>
      </c>
      <c r="S59" s="100">
        <f t="shared" si="3"/>
        <v>0</v>
      </c>
      <c r="T59" s="99">
        <f>SUM('1'!T59,'2'!T59,'3'!T59,'4'!T59,'5'!T59,'6'!T59,'7'!T59,'8'!T59,'9'!T59,'10'!T59,'11'!T59,'12'!T59,'13'!T59,'14'!T59,'15'!T59,'16'!T59,'17'!T59,'18'!T59,'19'!T59,'20'!T59,'21'!T59,'22'!T59,'23'!T59,'24'!T59,'25'!T59,'26'!T59,'27'!T59,'28'!T59,'29'!T59,'30'!T59,'31'!T59)</f>
        <v>0</v>
      </c>
      <c r="U59" s="99">
        <f>SUM('1'!U59,'2'!U59,'3'!U59,'4'!U59,'5'!U59,'6'!U59,'7'!U59,'8'!U59,'9'!U59,'10'!U59,'11'!U59,'12'!U59,'13'!U59,'14'!U59,'15'!U59,'16'!U59,'17'!U59,'18'!U59,'19'!U59,'20'!U59,'21'!U59,'22'!U59,'23'!U59,'24'!U59,'25'!U59,'26'!U59,'27'!U59,'28'!U59,'29'!U59,'30'!U59,'31'!U59)</f>
        <v>0</v>
      </c>
      <c r="V59" s="99">
        <f>SUM('1'!V59,'2'!V59,'3'!V59,'4'!V59,'5'!V59,'6'!V59,'7'!V59,'8'!V59,'9'!V59,'10'!V59,'11'!V59,'12'!V59,'13'!V59,'14'!V59,'15'!V59,'16'!V59,'17'!V59,'18'!V59,'19'!V59,'20'!V59,'21'!V59,'22'!V59,'23'!V59,'24'!V59,'25'!V59,'26'!V59,'27'!V59,'28'!V59,'29'!V59,'30'!V59,'31'!V59)</f>
        <v>0</v>
      </c>
      <c r="W59" s="100">
        <f t="shared" si="4"/>
        <v>0</v>
      </c>
      <c r="X59" s="99">
        <f>SUM('1'!X59,'2'!X59,'3'!X59,'4'!X59,'5'!X59,'6'!X59,'7'!X59,'8'!X59,'9'!X59,'10'!X59,'11'!X59,'12'!X59,'13'!X59,'14'!X59,'15'!X59,'16'!X59,'17'!X59,'18'!X59,'19'!X59,'20'!X59,'21'!X59,'22'!X59,'23'!X59,'24'!X59,'25'!X59,'26'!X59,'27'!X59,'28'!X59,'29'!X59,'30'!X59,'31'!X59)</f>
        <v>0</v>
      </c>
      <c r="Y59" s="99">
        <f>SUM('1'!Y59,'2'!Y59,'3'!Y59,'4'!Y59,'5'!Y59,'6'!Y59,'7'!Y59,'8'!Y59,'9'!Y59,'10'!Y59,'11'!Y59,'12'!Y59,'13'!Y59,'14'!Y59,'15'!Y59,'16'!Y59,'17'!Y59,'18'!Y59,'19'!Y59,'20'!Y59,'21'!Y59,'22'!Y59,'23'!Y59,'24'!Y59,'25'!Y59,'26'!Y59,'27'!Y59,'28'!Y59,'29'!Y59,'30'!Y59,'31'!Y59)</f>
        <v>0</v>
      </c>
      <c r="Z59" s="99">
        <f>SUM('1'!Z59,'2'!Z59,'3'!Z59,'4'!Z59,'5'!Z59,'6'!Z59,'7'!Z59,'8'!Z59,'9'!Z59,'10'!Z59,'11'!Z59,'12'!Z59,'13'!Z59,'14'!Z59,'15'!Z59,'16'!Z59,'17'!Z59,'18'!Z59,'19'!Z59,'20'!Z59,'21'!Z59,'22'!Z59,'23'!Z59,'24'!Z59,'25'!Z59,'26'!Z59,'27'!Z59,'28'!Z59,'29'!Z59,'30'!Z59,'31'!Z59)</f>
        <v>0</v>
      </c>
      <c r="AA59" s="100">
        <f t="shared" si="5"/>
        <v>0</v>
      </c>
      <c r="AB59" s="99">
        <f>SUM('1'!AB59,'2'!AB59,'3'!AB59,'4'!AB59,'5'!AB59,'6'!AB59,'7'!AB59,'8'!AB59,'9'!AB59,'10'!AB59,'11'!AB59,'12'!AB59,'13'!AB59,'14'!AB59,'15'!AB59,'16'!AB59,'17'!AB59,'18'!AB59,'19'!AB59,'20'!AB59,'21'!AB59,'22'!AB59,'23'!AB59,'24'!AB59,'25'!AB59,'26'!AB59,'27'!AB59,'28'!AB59,'29'!AB59,'30'!AB59,'31'!AB59)</f>
        <v>0</v>
      </c>
      <c r="AC59" s="99">
        <f>SUM('1'!AC59,'2'!AC59,'3'!AC59,'4'!AC59,'5'!AC59,'6'!AC59,'7'!AC59,'8'!AC59,'9'!AC59,'10'!AC59,'11'!AC59,'12'!AC59,'13'!AC59,'14'!AC59,'15'!AC59,'16'!AC59,'17'!AC59,'18'!AC59,'19'!AC59,'20'!AC59,'21'!AC59,'22'!AC59,'23'!AC59,'24'!AC59,'25'!AC59,'26'!AC59,'27'!AC59,'28'!AC59,'29'!AC59,'30'!AC59,'31'!AC59)</f>
        <v>0</v>
      </c>
      <c r="AD59" s="99">
        <f>SUM('1'!AD59,'2'!AD59,'3'!AD59,'4'!AD59,'5'!AD59,'6'!AD59,'7'!AD59,'8'!AD59,'9'!AD59,'10'!AD59,'11'!AD59,'12'!AD59,'13'!AD59,'14'!AD59,'15'!AD59,'16'!AD59,'17'!AD59,'18'!AD59,'19'!AD59,'20'!AD59,'21'!AD59,'22'!AD59,'23'!AD59,'24'!AD59,'25'!AD59,'26'!AD59,'27'!AD59,'28'!AD59,'29'!AD59,'30'!AD59,'31'!AD59)</f>
        <v>0</v>
      </c>
      <c r="AE59" s="100">
        <f t="shared" si="6"/>
        <v>0</v>
      </c>
      <c r="AF59" s="99">
        <f>SUM('1'!AF59,'2'!AF59,'3'!AF59,'4'!AF59,'5'!AF59,'6'!AF59,'7'!AF59,'8'!AF59,'9'!AF59,'10'!AF59,'11'!AF59,'12'!AF59,'13'!AF59,'14'!AF59,'15'!AF59,'16'!AF59,'17'!AF59,'18'!AF59,'19'!AF59,'20'!AF59,'21'!AF59,'22'!AF59,'23'!AF59,'24'!AF59,'25'!AF59,'26'!AF59,'27'!AF59,'28'!AF59,'29'!AF59,'30'!AF59,'31'!AF59)</f>
        <v>0</v>
      </c>
      <c r="AG59" s="99">
        <f>SUM('1'!AG59,'2'!AG59,'3'!AG59,'4'!AG59,'5'!AG59,'6'!AG59,'7'!AG59,'8'!AG59,'9'!AG59,'10'!AG59,'11'!AG59,'12'!AG59,'13'!AG59,'14'!AG59,'15'!AG59,'16'!AG59,'17'!AG59,'18'!AG59,'19'!AG59,'20'!AG59,'21'!AG59,'22'!AG59,'23'!AG59,'24'!AG59,'25'!AG59,'26'!AG59,'27'!AG59,'28'!AG59,'29'!AG59,'30'!AG59,'31'!AG59)</f>
        <v>0</v>
      </c>
      <c r="AH59" s="99">
        <f>SUM('1'!AH59,'2'!AH59,'3'!AH59,'4'!AH59,'5'!AH59,'6'!AH59,'7'!AH59,'8'!AH59,'9'!AH59,'10'!AH59,'11'!AH59,'12'!AH59,'13'!AH59,'14'!AH59,'15'!AH59,'16'!AH59,'17'!AH59,'18'!AH59,'19'!AH59,'20'!AH59,'21'!AH59,'22'!AH59,'23'!AH59,'24'!AH59,'25'!AH59,'26'!AH59,'27'!AH59,'28'!AH59,'29'!AH59,'30'!AH59,'31'!AH59)</f>
        <v>0</v>
      </c>
      <c r="AI59" s="100">
        <f t="shared" si="7"/>
        <v>0</v>
      </c>
      <c r="AJ59" s="99">
        <f>SUM('1'!AJ59,'2'!AJ59,'3'!AJ59,'4'!AJ59,'5'!AJ59,'6'!AJ59,'7'!AJ59,'8'!AJ59,'9'!AJ59,'10'!AJ59,'11'!AJ59,'12'!AJ59,'13'!AJ59,'14'!AJ59,'15'!AJ59,'16'!AJ59,'17'!AJ59,'18'!AJ59,'19'!AJ59,'20'!AJ59,'21'!AJ59,'22'!AJ59,'23'!AJ59,'24'!AJ59,'25'!AJ59,'26'!AJ59,'27'!AJ59,'28'!AJ59,'29'!AJ59,'30'!AJ59,'31'!AJ59)</f>
        <v>0</v>
      </c>
      <c r="AK59" s="99">
        <f>SUM('1'!AK59,'2'!AK59,'3'!AK59,'4'!AK59,'5'!AK59,'6'!AK59,'7'!AK59,'8'!AK59,'9'!AK59,'10'!AK59,'11'!AK59,'12'!AK59,'13'!AK59,'14'!AK59,'15'!AK59,'16'!AK59,'17'!AK59,'18'!AK59,'19'!AK59,'20'!AK59,'21'!AK59,'22'!AK59,'23'!AK59,'24'!AK59,'25'!AK59,'26'!AK59,'27'!AK59,'28'!AK59,'29'!AK59,'30'!AK59,'31'!AK59)</f>
        <v>0</v>
      </c>
      <c r="AL59" s="99">
        <f>SUM('1'!AL59,'2'!AL59,'3'!AL59,'4'!AL59,'5'!AL59,'6'!AL59,'7'!AL59,'8'!AL59,'9'!AL59,'10'!AL59,'11'!AL59,'12'!AL59,'13'!AL59,'14'!AL59,'15'!AL59,'16'!AL59,'17'!AL59,'18'!AL59,'19'!AL59,'20'!AL59,'21'!AL59,'22'!AL59,'23'!AL59,'24'!AL59,'25'!AL59,'26'!AL59,'27'!AL59,'28'!AL59,'29'!AL59,'30'!AL59,'31'!AL59)</f>
        <v>0</v>
      </c>
      <c r="AM59" s="100">
        <f t="shared" si="8"/>
        <v>0</v>
      </c>
      <c r="AN59" s="99">
        <f>SUM('1'!AN59,'2'!AN59,'3'!AN59,'4'!AN59,'5'!AN59,'6'!AN59,'7'!AN59,'8'!AN59,'9'!AN59,'10'!AN59,'11'!AN59,'12'!AN59,'13'!AN59,'14'!AN59,'15'!AN59,'16'!AN59,'17'!AN59,'18'!AN59,'19'!AN59,'20'!AN59,'21'!AN59,'22'!AN59,'23'!AN59,'24'!AN59,'25'!AN59,'26'!AN59,'27'!AN59,'28'!AN59,'29'!AN59,'30'!AN59,'31'!AN59)</f>
        <v>0</v>
      </c>
      <c r="AO59" s="99">
        <f>SUM('1'!AO59,'2'!AO59,'3'!AO59,'4'!AO59,'5'!AO59,'6'!AO59,'7'!AO59,'8'!AO59,'9'!AO59,'10'!AO59,'11'!AO59,'12'!AO59,'13'!AO59,'14'!AO59,'15'!AO59,'16'!AO59,'17'!AO59,'18'!AO59,'19'!AO59,'20'!AO59,'21'!AO59,'22'!AO59,'23'!AO59,'24'!AO59,'25'!AO59,'26'!AO59,'27'!AO59,'28'!AO59,'29'!AO59,'30'!AO59,'31'!AO59)</f>
        <v>0</v>
      </c>
      <c r="AP59" s="99">
        <f>SUM('1'!AP59,'2'!AP59,'3'!AP59,'4'!AP59,'5'!AP59,'6'!AP59,'7'!AP59,'8'!AP59,'9'!AP59,'10'!AP59,'11'!AP59,'12'!AP59,'13'!AP59,'14'!AP59,'15'!AP59,'16'!AP59,'17'!AP59,'18'!AP59,'19'!AP59,'20'!AP59,'21'!AP59,'22'!AP59,'23'!AP59,'24'!AP59,'25'!AP59,'26'!AP59,'27'!AP59,'28'!AP59,'29'!AP59,'30'!AP59,'31'!AP59)</f>
        <v>0</v>
      </c>
      <c r="AQ59" s="100">
        <f t="shared" si="9"/>
        <v>0</v>
      </c>
      <c r="AR59" s="99">
        <f>SUM('1'!AR59,'2'!AR59,'3'!AR59,'4'!AR59,'5'!AR59,'6'!AR59,'7'!AR59,'8'!AR59,'9'!AR59,'10'!AR59,'11'!AR59,'12'!AR59,'13'!AR59,'14'!AR59,'15'!AR59,'16'!AR59,'17'!AR59,'18'!AR59,'19'!AR59,'20'!AR59,'21'!AR59,'22'!AR59,'23'!AR59,'24'!AR59,'25'!AR59,'26'!AR59,'27'!AR59,'28'!AR59,'29'!AR59,'30'!AR59,'31'!AR59)</f>
        <v>0</v>
      </c>
      <c r="AS59" s="99">
        <f>SUM('1'!AS59,'2'!AS59,'3'!AS59,'4'!AS59,'5'!AS59,'6'!AS59,'7'!AS59,'8'!AS59,'9'!AS59,'10'!AS59,'11'!AS59,'12'!AS59,'13'!AS59,'14'!AS59,'15'!AS59,'16'!AS59,'17'!AS59,'18'!AS59,'19'!AS59,'20'!AS59,'21'!AS59,'22'!AS59,'23'!AS59,'24'!AS59,'25'!AS59,'26'!AS59,'27'!AS59,'28'!AS59,'29'!AS59,'30'!AS59,'31'!AS59)</f>
        <v>0</v>
      </c>
      <c r="AT59" s="99">
        <f>SUM('1'!AT59,'2'!AT59,'3'!AT59,'4'!AT59,'5'!AT59,'6'!AT59,'7'!AT59,'8'!AT59,'9'!AT59,'10'!AT59,'11'!AT59,'12'!AT59,'13'!AT59,'14'!AT59,'15'!AT59,'16'!AT59,'17'!AT59,'18'!AT59,'19'!AT59,'20'!AT59,'21'!AT59,'22'!AT59,'23'!AT59,'24'!AT59,'25'!AT59,'26'!AT59,'27'!AT59,'28'!AT59,'29'!AT59,'30'!AT59,'31'!AT59)</f>
        <v>0</v>
      </c>
      <c r="AU59" s="100">
        <f t="shared" si="10"/>
        <v>0</v>
      </c>
      <c r="AV59" s="99">
        <f>SUM('1'!AV59,'2'!AV59,'3'!AV59,'4'!AV59,'5'!AV59,'6'!AV59,'7'!AV59,'8'!AV59,'9'!AV59,'10'!AV59,'11'!AV59,'12'!AV59,'13'!AV59,'14'!AV59,'15'!AV59,'16'!AV59,'17'!AV59,'18'!AV59,'19'!AV59,'20'!AV59,'21'!AV59,'22'!AV59,'23'!AV59,'24'!AV59,'25'!AV59,'26'!AV59,'27'!AV59,'28'!AV59,'29'!AV59,'30'!AV59,'31'!AV59)</f>
        <v>0</v>
      </c>
      <c r="AW59" s="99">
        <f>SUM('1'!AW59,'2'!AW59,'3'!AW59,'4'!AW59,'5'!AW59,'6'!AW59,'7'!AW59,'8'!AW59,'9'!AW59,'10'!AW59,'11'!AW59,'12'!AW59,'13'!AW59,'14'!AW59,'15'!AW59,'16'!AW59,'17'!AW59,'18'!AW59,'19'!AW59,'20'!AW59,'21'!AW59,'22'!AW59,'23'!AW59,'24'!AW59,'25'!AW59,'26'!AW59,'27'!AW59,'28'!AW59,'29'!AW59,'30'!AW59,'31'!AW59)</f>
        <v>0</v>
      </c>
      <c r="AX59" s="99">
        <f>SUM('1'!AX59,'2'!AX59,'3'!AX59,'4'!AX59,'5'!AX59,'6'!AX59,'7'!AX59,'8'!AX59,'9'!AX59,'10'!AX59,'11'!AX59,'12'!AX59,'13'!AX59,'14'!AX59,'15'!AX59,'16'!AX59,'17'!AX59,'18'!AX59,'19'!AX59,'20'!AX59,'21'!AX59,'22'!AX59,'23'!AX59,'24'!AX59,'25'!AX59,'26'!AX59,'27'!AX59,'28'!AX59,'29'!AX59,'30'!AX59,'31'!AX59)</f>
        <v>0</v>
      </c>
      <c r="AY59" s="100">
        <f t="shared" si="11"/>
        <v>0</v>
      </c>
      <c r="AZ59" s="99">
        <f>SUM('1'!AZ59,'2'!AZ59,'3'!AZ59,'4'!AZ59,'5'!AZ59,'6'!AZ59,'7'!AZ59,'8'!AZ59,'9'!AZ59,'10'!AZ59,'11'!AZ59,'12'!AZ59,'13'!AZ59,'14'!AZ59,'15'!AZ59,'16'!AZ59,'17'!AZ59,'18'!AZ59,'19'!AZ59,'20'!AZ59,'21'!AZ59,'22'!AZ59,'23'!AZ59,'24'!AZ59,'25'!AZ59,'26'!AZ59,'27'!AZ59,'28'!AZ59,'29'!AZ59,'30'!AZ59,'31'!AZ59)</f>
        <v>60</v>
      </c>
      <c r="BA59" s="100">
        <f t="shared" si="12"/>
        <v>60</v>
      </c>
    </row>
    <row r="60" spans="2:53" x14ac:dyDescent="1">
      <c r="B60" s="97">
        <v>1112011</v>
      </c>
      <c r="C60" s="98" t="s">
        <v>728</v>
      </c>
      <c r="D60" s="99">
        <f>SUM('1'!D60,'2'!D60,'3'!D60,'4'!D60,'5'!D60,'6'!D60,'7'!D60,'8'!D60,'9'!D60,'10'!D60,'11'!D60,'12'!D60,'13'!D60,'14'!D60,'15'!D60,'16'!D60,'17'!D60,'18'!D60,'19'!D60,'20'!D60,'21'!D60,'22'!D60,'23'!D60,'24'!D60,'25'!D60,'26'!D60,'27'!D60,'28'!D60,'29'!D60,'30'!D60,'31'!D60)</f>
        <v>36</v>
      </c>
      <c r="E60" s="99">
        <f>SUM('1'!E60,'2'!E60,'3'!E60,'4'!E60,'5'!E60,'6'!E60,'7'!E60,'8'!E60,'9'!E60,'10'!E60,'11'!E60,'12'!E60,'13'!E60,'14'!E60,'15'!E60,'16'!E60,'17'!E60,'18'!E60,'19'!E60,'20'!E60,'21'!E60,'22'!E60,'23'!E60,'24'!E60,'25'!E60,'26'!E60,'27'!E60,'28'!E60,'29'!E60,'30'!E60,'31'!E60)</f>
        <v>3</v>
      </c>
      <c r="F60" s="99">
        <f>SUM('1'!F60,'2'!F60,'3'!F60,'4'!F60,'5'!F60,'6'!F60,'7'!F60,'8'!F60,'9'!F60,'10'!F60,'11'!F60,'12'!F60,'13'!F60,'14'!F60,'15'!F60,'16'!F60,'17'!F60,'18'!F60,'19'!F60,'20'!F60,'21'!F60,'22'!F60,'23'!F60,'24'!F60,'25'!F60,'26'!F60,'27'!F60,'28'!F60,'29'!F60,'30'!F60,'31'!F60)</f>
        <v>0</v>
      </c>
      <c r="G60" s="100">
        <f t="shared" si="0"/>
        <v>39</v>
      </c>
      <c r="H60" s="99">
        <f>SUM('1'!H60,'2'!H60,'3'!H60,'4'!H60,'5'!H60,'6'!H60,'7'!H60,'8'!H60,'9'!H60,'10'!H60,'11'!H60,'12'!H60,'13'!H60,'14'!H60,'15'!H60,'16'!H60,'17'!H60,'18'!H60,'19'!H60,'20'!H60,'21'!H60,'22'!H60,'23'!H60,'24'!H60,'25'!H60,'26'!H60,'27'!H60,'28'!H60,'29'!H60,'30'!H60,'31'!H60)</f>
        <v>65</v>
      </c>
      <c r="I60" s="99">
        <f>SUM('1'!I60,'2'!I60,'3'!I60,'4'!I60,'5'!I60,'6'!I60,'7'!I60,'8'!I60,'9'!I60,'10'!I60,'11'!I60,'12'!I60,'13'!I60,'14'!I60,'15'!I60,'16'!I60,'17'!I60,'18'!I60,'19'!I60,'20'!I60,'21'!I60,'22'!I60,'23'!I60,'24'!I60,'25'!I60,'26'!I60,'27'!I60,'28'!I60,'29'!I60,'30'!I60,'31'!I60)</f>
        <v>14</v>
      </c>
      <c r="J60" s="99">
        <f>SUM('1'!J60,'2'!J60,'3'!J60,'4'!J60,'5'!J60,'6'!J60,'7'!J60,'8'!J60,'9'!J60,'10'!J60,'11'!J60,'12'!J60,'13'!J60,'14'!J60,'15'!J60,'16'!J60,'17'!J60,'18'!J60,'19'!J60,'20'!J60,'21'!J60,'22'!J60,'23'!J60,'24'!J60,'25'!J60,'26'!J60,'27'!J60,'28'!J60,'29'!J60,'30'!J60,'31'!J60)</f>
        <v>0</v>
      </c>
      <c r="K60" s="100">
        <f t="shared" si="1"/>
        <v>79</v>
      </c>
      <c r="L60" s="99">
        <f>SUM('1'!L60,'2'!L60,'3'!L60,'4'!L60,'5'!L60,'6'!L60,'7'!L60,'8'!L60,'9'!L60,'10'!L60,'11'!L60,'12'!L60,'13'!L60,'14'!L60,'15'!L60,'16'!L60,'17'!L60,'18'!L60,'19'!L60,'20'!L60,'21'!L60,'22'!L60,'23'!L60,'24'!L60,'25'!L60,'26'!L60,'27'!L60,'28'!L60,'29'!L60,'30'!L60,'31'!L60)</f>
        <v>49</v>
      </c>
      <c r="M60" s="99">
        <f>SUM('1'!M60,'2'!M60,'3'!M60,'4'!M60,'5'!M60,'6'!M60,'7'!M60,'8'!M60,'9'!M60,'10'!M60,'11'!M60,'12'!M60,'13'!M60,'14'!M60,'15'!M60,'16'!M60,'17'!M60,'18'!M60,'19'!M60,'20'!M60,'21'!M60,'22'!M60,'23'!M60,'24'!M60,'25'!M60,'26'!M60,'27'!M60,'28'!M60,'29'!M60,'30'!M60,'31'!M60)</f>
        <v>0</v>
      </c>
      <c r="N60" s="99">
        <f>SUM('1'!N60,'2'!N60,'3'!N60,'4'!N60,'5'!N60,'6'!N60,'7'!N60,'8'!N60,'9'!N60,'10'!N60,'11'!N60,'12'!N60,'13'!N60,'14'!N60,'15'!N60,'16'!N60,'17'!N60,'18'!N60,'19'!N60,'20'!N60,'21'!N60,'22'!N60,'23'!N60,'24'!N60,'25'!N60,'26'!N60,'27'!N60,'28'!N60,'29'!N60,'30'!N60,'31'!N60)</f>
        <v>0</v>
      </c>
      <c r="O60" s="100">
        <f t="shared" si="2"/>
        <v>49</v>
      </c>
      <c r="P60" s="99">
        <f>SUM('1'!P60,'2'!P60,'3'!P60,'4'!P60,'5'!P60,'6'!P60,'7'!P60,'8'!P60,'9'!P60,'10'!P60,'11'!P60,'12'!P60,'13'!P60,'14'!P60,'15'!P60,'16'!P60,'17'!P60,'18'!P60,'19'!P60,'20'!P60,'21'!P60,'22'!P60,'23'!P60,'24'!P60,'25'!P60,'26'!P60,'27'!P60,'28'!P60,'29'!P60,'30'!P60,'31'!P60)</f>
        <v>1349</v>
      </c>
      <c r="Q60" s="99">
        <f>SUM('1'!Q60,'2'!Q60,'3'!Q60,'4'!Q60,'5'!Q60,'6'!Q60,'7'!Q60,'8'!Q60,'9'!Q60,'10'!Q60,'11'!Q60,'12'!Q60,'13'!Q60,'14'!Q60,'15'!Q60,'16'!Q60,'17'!Q60,'18'!Q60,'19'!Q60,'20'!Q60,'21'!Q60,'22'!Q60,'23'!Q60,'24'!Q60,'25'!Q60,'26'!Q60,'27'!Q60,'28'!Q60,'29'!Q60,'30'!Q60,'31'!Q60)</f>
        <v>578</v>
      </c>
      <c r="R60" s="99">
        <f>SUM('1'!R60,'2'!R60,'3'!R60,'4'!R60,'5'!R60,'6'!R60,'7'!R60,'8'!R60,'9'!R60,'10'!R60,'11'!R60,'12'!R60,'13'!R60,'14'!R60,'15'!R60,'16'!R60,'17'!R60,'18'!R60,'19'!R60,'20'!R60,'21'!R60,'22'!R60,'23'!R60,'24'!R60,'25'!R60,'26'!R60,'27'!R60,'28'!R60,'29'!R60,'30'!R60,'31'!R60)</f>
        <v>0</v>
      </c>
      <c r="S60" s="100">
        <f t="shared" si="3"/>
        <v>1927</v>
      </c>
      <c r="T60" s="99">
        <f>SUM('1'!T60,'2'!T60,'3'!T60,'4'!T60,'5'!T60,'6'!T60,'7'!T60,'8'!T60,'9'!T60,'10'!T60,'11'!T60,'12'!T60,'13'!T60,'14'!T60,'15'!T60,'16'!T60,'17'!T60,'18'!T60,'19'!T60,'20'!T60,'21'!T60,'22'!T60,'23'!T60,'24'!T60,'25'!T60,'26'!T60,'27'!T60,'28'!T60,'29'!T60,'30'!T60,'31'!T60)</f>
        <v>0</v>
      </c>
      <c r="U60" s="99">
        <f>SUM('1'!U60,'2'!U60,'3'!U60,'4'!U60,'5'!U60,'6'!U60,'7'!U60,'8'!U60,'9'!U60,'10'!U60,'11'!U60,'12'!U60,'13'!U60,'14'!U60,'15'!U60,'16'!U60,'17'!U60,'18'!U60,'19'!U60,'20'!U60,'21'!U60,'22'!U60,'23'!U60,'24'!U60,'25'!U60,'26'!U60,'27'!U60,'28'!U60,'29'!U60,'30'!U60,'31'!U60)</f>
        <v>0</v>
      </c>
      <c r="V60" s="99">
        <f>SUM('1'!V60,'2'!V60,'3'!V60,'4'!V60,'5'!V60,'6'!V60,'7'!V60,'8'!V60,'9'!V60,'10'!V60,'11'!V60,'12'!V60,'13'!V60,'14'!V60,'15'!V60,'16'!V60,'17'!V60,'18'!V60,'19'!V60,'20'!V60,'21'!V60,'22'!V60,'23'!V60,'24'!V60,'25'!V60,'26'!V60,'27'!V60,'28'!V60,'29'!V60,'30'!V60,'31'!V60)</f>
        <v>0</v>
      </c>
      <c r="W60" s="100">
        <f t="shared" si="4"/>
        <v>0</v>
      </c>
      <c r="X60" s="99">
        <f>SUM('1'!X60,'2'!X60,'3'!X60,'4'!X60,'5'!X60,'6'!X60,'7'!X60,'8'!X60,'9'!X60,'10'!X60,'11'!X60,'12'!X60,'13'!X60,'14'!X60,'15'!X60,'16'!X60,'17'!X60,'18'!X60,'19'!X60,'20'!X60,'21'!X60,'22'!X60,'23'!X60,'24'!X60,'25'!X60,'26'!X60,'27'!X60,'28'!X60,'29'!X60,'30'!X60,'31'!X60)</f>
        <v>0</v>
      </c>
      <c r="Y60" s="99">
        <f>SUM('1'!Y60,'2'!Y60,'3'!Y60,'4'!Y60,'5'!Y60,'6'!Y60,'7'!Y60,'8'!Y60,'9'!Y60,'10'!Y60,'11'!Y60,'12'!Y60,'13'!Y60,'14'!Y60,'15'!Y60,'16'!Y60,'17'!Y60,'18'!Y60,'19'!Y60,'20'!Y60,'21'!Y60,'22'!Y60,'23'!Y60,'24'!Y60,'25'!Y60,'26'!Y60,'27'!Y60,'28'!Y60,'29'!Y60,'30'!Y60,'31'!Y60)</f>
        <v>0</v>
      </c>
      <c r="Z60" s="99">
        <f>SUM('1'!Z60,'2'!Z60,'3'!Z60,'4'!Z60,'5'!Z60,'6'!Z60,'7'!Z60,'8'!Z60,'9'!Z60,'10'!Z60,'11'!Z60,'12'!Z60,'13'!Z60,'14'!Z60,'15'!Z60,'16'!Z60,'17'!Z60,'18'!Z60,'19'!Z60,'20'!Z60,'21'!Z60,'22'!Z60,'23'!Z60,'24'!Z60,'25'!Z60,'26'!Z60,'27'!Z60,'28'!Z60,'29'!Z60,'30'!Z60,'31'!Z60)</f>
        <v>0</v>
      </c>
      <c r="AA60" s="100">
        <f t="shared" si="5"/>
        <v>0</v>
      </c>
      <c r="AB60" s="99">
        <f>SUM('1'!AB60,'2'!AB60,'3'!AB60,'4'!AB60,'5'!AB60,'6'!AB60,'7'!AB60,'8'!AB60,'9'!AB60,'10'!AB60,'11'!AB60,'12'!AB60,'13'!AB60,'14'!AB60,'15'!AB60,'16'!AB60,'17'!AB60,'18'!AB60,'19'!AB60,'20'!AB60,'21'!AB60,'22'!AB60,'23'!AB60,'24'!AB60,'25'!AB60,'26'!AB60,'27'!AB60,'28'!AB60,'29'!AB60,'30'!AB60,'31'!AB60)</f>
        <v>0</v>
      </c>
      <c r="AC60" s="99">
        <f>SUM('1'!AC60,'2'!AC60,'3'!AC60,'4'!AC60,'5'!AC60,'6'!AC60,'7'!AC60,'8'!AC60,'9'!AC60,'10'!AC60,'11'!AC60,'12'!AC60,'13'!AC60,'14'!AC60,'15'!AC60,'16'!AC60,'17'!AC60,'18'!AC60,'19'!AC60,'20'!AC60,'21'!AC60,'22'!AC60,'23'!AC60,'24'!AC60,'25'!AC60,'26'!AC60,'27'!AC60,'28'!AC60,'29'!AC60,'30'!AC60,'31'!AC60)</f>
        <v>0</v>
      </c>
      <c r="AD60" s="99">
        <f>SUM('1'!AD60,'2'!AD60,'3'!AD60,'4'!AD60,'5'!AD60,'6'!AD60,'7'!AD60,'8'!AD60,'9'!AD60,'10'!AD60,'11'!AD60,'12'!AD60,'13'!AD60,'14'!AD60,'15'!AD60,'16'!AD60,'17'!AD60,'18'!AD60,'19'!AD60,'20'!AD60,'21'!AD60,'22'!AD60,'23'!AD60,'24'!AD60,'25'!AD60,'26'!AD60,'27'!AD60,'28'!AD60,'29'!AD60,'30'!AD60,'31'!AD60)</f>
        <v>0</v>
      </c>
      <c r="AE60" s="100">
        <f t="shared" si="6"/>
        <v>0</v>
      </c>
      <c r="AF60" s="99">
        <f>SUM('1'!AF60,'2'!AF60,'3'!AF60,'4'!AF60,'5'!AF60,'6'!AF60,'7'!AF60,'8'!AF60,'9'!AF60,'10'!AF60,'11'!AF60,'12'!AF60,'13'!AF60,'14'!AF60,'15'!AF60,'16'!AF60,'17'!AF60,'18'!AF60,'19'!AF60,'20'!AF60,'21'!AF60,'22'!AF60,'23'!AF60,'24'!AF60,'25'!AF60,'26'!AF60,'27'!AF60,'28'!AF60,'29'!AF60,'30'!AF60,'31'!AF60)</f>
        <v>0</v>
      </c>
      <c r="AG60" s="99">
        <f>SUM('1'!AG60,'2'!AG60,'3'!AG60,'4'!AG60,'5'!AG60,'6'!AG60,'7'!AG60,'8'!AG60,'9'!AG60,'10'!AG60,'11'!AG60,'12'!AG60,'13'!AG60,'14'!AG60,'15'!AG60,'16'!AG60,'17'!AG60,'18'!AG60,'19'!AG60,'20'!AG60,'21'!AG60,'22'!AG60,'23'!AG60,'24'!AG60,'25'!AG60,'26'!AG60,'27'!AG60,'28'!AG60,'29'!AG60,'30'!AG60,'31'!AG60)</f>
        <v>0</v>
      </c>
      <c r="AH60" s="99">
        <f>SUM('1'!AH60,'2'!AH60,'3'!AH60,'4'!AH60,'5'!AH60,'6'!AH60,'7'!AH60,'8'!AH60,'9'!AH60,'10'!AH60,'11'!AH60,'12'!AH60,'13'!AH60,'14'!AH60,'15'!AH60,'16'!AH60,'17'!AH60,'18'!AH60,'19'!AH60,'20'!AH60,'21'!AH60,'22'!AH60,'23'!AH60,'24'!AH60,'25'!AH60,'26'!AH60,'27'!AH60,'28'!AH60,'29'!AH60,'30'!AH60,'31'!AH60)</f>
        <v>0</v>
      </c>
      <c r="AI60" s="100">
        <f t="shared" si="7"/>
        <v>0</v>
      </c>
      <c r="AJ60" s="99">
        <f>SUM('1'!AJ60,'2'!AJ60,'3'!AJ60,'4'!AJ60,'5'!AJ60,'6'!AJ60,'7'!AJ60,'8'!AJ60,'9'!AJ60,'10'!AJ60,'11'!AJ60,'12'!AJ60,'13'!AJ60,'14'!AJ60,'15'!AJ60,'16'!AJ60,'17'!AJ60,'18'!AJ60,'19'!AJ60,'20'!AJ60,'21'!AJ60,'22'!AJ60,'23'!AJ60,'24'!AJ60,'25'!AJ60,'26'!AJ60,'27'!AJ60,'28'!AJ60,'29'!AJ60,'30'!AJ60,'31'!AJ60)</f>
        <v>0</v>
      </c>
      <c r="AK60" s="99">
        <f>SUM('1'!AK60,'2'!AK60,'3'!AK60,'4'!AK60,'5'!AK60,'6'!AK60,'7'!AK60,'8'!AK60,'9'!AK60,'10'!AK60,'11'!AK60,'12'!AK60,'13'!AK60,'14'!AK60,'15'!AK60,'16'!AK60,'17'!AK60,'18'!AK60,'19'!AK60,'20'!AK60,'21'!AK60,'22'!AK60,'23'!AK60,'24'!AK60,'25'!AK60,'26'!AK60,'27'!AK60,'28'!AK60,'29'!AK60,'30'!AK60,'31'!AK60)</f>
        <v>0</v>
      </c>
      <c r="AL60" s="99">
        <f>SUM('1'!AL60,'2'!AL60,'3'!AL60,'4'!AL60,'5'!AL60,'6'!AL60,'7'!AL60,'8'!AL60,'9'!AL60,'10'!AL60,'11'!AL60,'12'!AL60,'13'!AL60,'14'!AL60,'15'!AL60,'16'!AL60,'17'!AL60,'18'!AL60,'19'!AL60,'20'!AL60,'21'!AL60,'22'!AL60,'23'!AL60,'24'!AL60,'25'!AL60,'26'!AL60,'27'!AL60,'28'!AL60,'29'!AL60,'30'!AL60,'31'!AL60)</f>
        <v>0</v>
      </c>
      <c r="AM60" s="100">
        <f t="shared" si="8"/>
        <v>0</v>
      </c>
      <c r="AN60" s="99">
        <f>SUM('1'!AN60,'2'!AN60,'3'!AN60,'4'!AN60,'5'!AN60,'6'!AN60,'7'!AN60,'8'!AN60,'9'!AN60,'10'!AN60,'11'!AN60,'12'!AN60,'13'!AN60,'14'!AN60,'15'!AN60,'16'!AN60,'17'!AN60,'18'!AN60,'19'!AN60,'20'!AN60,'21'!AN60,'22'!AN60,'23'!AN60,'24'!AN60,'25'!AN60,'26'!AN60,'27'!AN60,'28'!AN60,'29'!AN60,'30'!AN60,'31'!AN60)</f>
        <v>0</v>
      </c>
      <c r="AO60" s="99">
        <f>SUM('1'!AO60,'2'!AO60,'3'!AO60,'4'!AO60,'5'!AO60,'6'!AO60,'7'!AO60,'8'!AO60,'9'!AO60,'10'!AO60,'11'!AO60,'12'!AO60,'13'!AO60,'14'!AO60,'15'!AO60,'16'!AO60,'17'!AO60,'18'!AO60,'19'!AO60,'20'!AO60,'21'!AO60,'22'!AO60,'23'!AO60,'24'!AO60,'25'!AO60,'26'!AO60,'27'!AO60,'28'!AO60,'29'!AO60,'30'!AO60,'31'!AO60)</f>
        <v>0</v>
      </c>
      <c r="AP60" s="99">
        <f>SUM('1'!AP60,'2'!AP60,'3'!AP60,'4'!AP60,'5'!AP60,'6'!AP60,'7'!AP60,'8'!AP60,'9'!AP60,'10'!AP60,'11'!AP60,'12'!AP60,'13'!AP60,'14'!AP60,'15'!AP60,'16'!AP60,'17'!AP60,'18'!AP60,'19'!AP60,'20'!AP60,'21'!AP60,'22'!AP60,'23'!AP60,'24'!AP60,'25'!AP60,'26'!AP60,'27'!AP60,'28'!AP60,'29'!AP60,'30'!AP60,'31'!AP60)</f>
        <v>0</v>
      </c>
      <c r="AQ60" s="100">
        <f t="shared" si="9"/>
        <v>0</v>
      </c>
      <c r="AR60" s="99">
        <f>SUM('1'!AR60,'2'!AR60,'3'!AR60,'4'!AR60,'5'!AR60,'6'!AR60,'7'!AR60,'8'!AR60,'9'!AR60,'10'!AR60,'11'!AR60,'12'!AR60,'13'!AR60,'14'!AR60,'15'!AR60,'16'!AR60,'17'!AR60,'18'!AR60,'19'!AR60,'20'!AR60,'21'!AR60,'22'!AR60,'23'!AR60,'24'!AR60,'25'!AR60,'26'!AR60,'27'!AR60,'28'!AR60,'29'!AR60,'30'!AR60,'31'!AR60)</f>
        <v>0</v>
      </c>
      <c r="AS60" s="99">
        <f>SUM('1'!AS60,'2'!AS60,'3'!AS60,'4'!AS60,'5'!AS60,'6'!AS60,'7'!AS60,'8'!AS60,'9'!AS60,'10'!AS60,'11'!AS60,'12'!AS60,'13'!AS60,'14'!AS60,'15'!AS60,'16'!AS60,'17'!AS60,'18'!AS60,'19'!AS60,'20'!AS60,'21'!AS60,'22'!AS60,'23'!AS60,'24'!AS60,'25'!AS60,'26'!AS60,'27'!AS60,'28'!AS60,'29'!AS60,'30'!AS60,'31'!AS60)</f>
        <v>0</v>
      </c>
      <c r="AT60" s="99">
        <f>SUM('1'!AT60,'2'!AT60,'3'!AT60,'4'!AT60,'5'!AT60,'6'!AT60,'7'!AT60,'8'!AT60,'9'!AT60,'10'!AT60,'11'!AT60,'12'!AT60,'13'!AT60,'14'!AT60,'15'!AT60,'16'!AT60,'17'!AT60,'18'!AT60,'19'!AT60,'20'!AT60,'21'!AT60,'22'!AT60,'23'!AT60,'24'!AT60,'25'!AT60,'26'!AT60,'27'!AT60,'28'!AT60,'29'!AT60,'30'!AT60,'31'!AT60)</f>
        <v>0</v>
      </c>
      <c r="AU60" s="100">
        <f t="shared" si="10"/>
        <v>0</v>
      </c>
      <c r="AV60" s="99">
        <f>SUM('1'!AV60,'2'!AV60,'3'!AV60,'4'!AV60,'5'!AV60,'6'!AV60,'7'!AV60,'8'!AV60,'9'!AV60,'10'!AV60,'11'!AV60,'12'!AV60,'13'!AV60,'14'!AV60,'15'!AV60,'16'!AV60,'17'!AV60,'18'!AV60,'19'!AV60,'20'!AV60,'21'!AV60,'22'!AV60,'23'!AV60,'24'!AV60,'25'!AV60,'26'!AV60,'27'!AV60,'28'!AV60,'29'!AV60,'30'!AV60,'31'!AV60)</f>
        <v>0</v>
      </c>
      <c r="AW60" s="99">
        <f>SUM('1'!AW60,'2'!AW60,'3'!AW60,'4'!AW60,'5'!AW60,'6'!AW60,'7'!AW60,'8'!AW60,'9'!AW60,'10'!AW60,'11'!AW60,'12'!AW60,'13'!AW60,'14'!AW60,'15'!AW60,'16'!AW60,'17'!AW60,'18'!AW60,'19'!AW60,'20'!AW60,'21'!AW60,'22'!AW60,'23'!AW60,'24'!AW60,'25'!AW60,'26'!AW60,'27'!AW60,'28'!AW60,'29'!AW60,'30'!AW60,'31'!AW60)</f>
        <v>0</v>
      </c>
      <c r="AX60" s="99">
        <f>SUM('1'!AX60,'2'!AX60,'3'!AX60,'4'!AX60,'5'!AX60,'6'!AX60,'7'!AX60,'8'!AX60,'9'!AX60,'10'!AX60,'11'!AX60,'12'!AX60,'13'!AX60,'14'!AX60,'15'!AX60,'16'!AX60,'17'!AX60,'18'!AX60,'19'!AX60,'20'!AX60,'21'!AX60,'22'!AX60,'23'!AX60,'24'!AX60,'25'!AX60,'26'!AX60,'27'!AX60,'28'!AX60,'29'!AX60,'30'!AX60,'31'!AX60)</f>
        <v>0</v>
      </c>
      <c r="AY60" s="100">
        <f t="shared" si="11"/>
        <v>0</v>
      </c>
      <c r="AZ60" s="99">
        <f>SUM('1'!AZ60,'2'!AZ60,'3'!AZ60,'4'!AZ60,'5'!AZ60,'6'!AZ60,'7'!AZ60,'8'!AZ60,'9'!AZ60,'10'!AZ60,'11'!AZ60,'12'!AZ60,'13'!AZ60,'14'!AZ60,'15'!AZ60,'16'!AZ60,'17'!AZ60,'18'!AZ60,'19'!AZ60,'20'!AZ60,'21'!AZ60,'22'!AZ60,'23'!AZ60,'24'!AZ60,'25'!AZ60,'26'!AZ60,'27'!AZ60,'28'!AZ60,'29'!AZ60,'30'!AZ60,'31'!AZ60)</f>
        <v>22</v>
      </c>
      <c r="BA60" s="100">
        <f t="shared" si="12"/>
        <v>2116</v>
      </c>
    </row>
    <row r="61" spans="2:53" x14ac:dyDescent="1">
      <c r="B61" s="97">
        <v>1112012</v>
      </c>
      <c r="C61" s="98" t="s">
        <v>729</v>
      </c>
      <c r="D61" s="99">
        <f>SUM('1'!D61,'2'!D61,'3'!D61,'4'!D61,'5'!D61,'6'!D61,'7'!D61,'8'!D61,'9'!D61,'10'!D61,'11'!D61,'12'!D61,'13'!D61,'14'!D61,'15'!D61,'16'!D61,'17'!D61,'18'!D61,'19'!D61,'20'!D61,'21'!D61,'22'!D61,'23'!D61,'24'!D61,'25'!D61,'26'!D61,'27'!D61,'28'!D61,'29'!D61,'30'!D61,'31'!D61)</f>
        <v>0</v>
      </c>
      <c r="E61" s="99">
        <f>SUM('1'!E61,'2'!E61,'3'!E61,'4'!E61,'5'!E61,'6'!E61,'7'!E61,'8'!E61,'9'!E61,'10'!E61,'11'!E61,'12'!E61,'13'!E61,'14'!E61,'15'!E61,'16'!E61,'17'!E61,'18'!E61,'19'!E61,'20'!E61,'21'!E61,'22'!E61,'23'!E61,'24'!E61,'25'!E61,'26'!E61,'27'!E61,'28'!E61,'29'!E61,'30'!E61,'31'!E61)</f>
        <v>0</v>
      </c>
      <c r="F61" s="99">
        <f>SUM('1'!F61,'2'!F61,'3'!F61,'4'!F61,'5'!F61,'6'!F61,'7'!F61,'8'!F61,'9'!F61,'10'!F61,'11'!F61,'12'!F61,'13'!F61,'14'!F61,'15'!F61,'16'!F61,'17'!F61,'18'!F61,'19'!F61,'20'!F61,'21'!F61,'22'!F61,'23'!F61,'24'!F61,'25'!F61,'26'!F61,'27'!F61,'28'!F61,'29'!F61,'30'!F61,'31'!F61)</f>
        <v>0</v>
      </c>
      <c r="G61" s="100">
        <f t="shared" si="0"/>
        <v>0</v>
      </c>
      <c r="H61" s="99">
        <f>SUM('1'!H61,'2'!H61,'3'!H61,'4'!H61,'5'!H61,'6'!H61,'7'!H61,'8'!H61,'9'!H61,'10'!H61,'11'!H61,'12'!H61,'13'!H61,'14'!H61,'15'!H61,'16'!H61,'17'!H61,'18'!H61,'19'!H61,'20'!H61,'21'!H61,'22'!H61,'23'!H61,'24'!H61,'25'!H61,'26'!H61,'27'!H61,'28'!H61,'29'!H61,'30'!H61,'31'!H61)</f>
        <v>0</v>
      </c>
      <c r="I61" s="99">
        <f>SUM('1'!I61,'2'!I61,'3'!I61,'4'!I61,'5'!I61,'6'!I61,'7'!I61,'8'!I61,'9'!I61,'10'!I61,'11'!I61,'12'!I61,'13'!I61,'14'!I61,'15'!I61,'16'!I61,'17'!I61,'18'!I61,'19'!I61,'20'!I61,'21'!I61,'22'!I61,'23'!I61,'24'!I61,'25'!I61,'26'!I61,'27'!I61,'28'!I61,'29'!I61,'30'!I61,'31'!I61)</f>
        <v>0</v>
      </c>
      <c r="J61" s="99">
        <f>SUM('1'!J61,'2'!J61,'3'!J61,'4'!J61,'5'!J61,'6'!J61,'7'!J61,'8'!J61,'9'!J61,'10'!J61,'11'!J61,'12'!J61,'13'!J61,'14'!J61,'15'!J61,'16'!J61,'17'!J61,'18'!J61,'19'!J61,'20'!J61,'21'!J61,'22'!J61,'23'!J61,'24'!J61,'25'!J61,'26'!J61,'27'!J61,'28'!J61,'29'!J61,'30'!J61,'31'!J61)</f>
        <v>0</v>
      </c>
      <c r="K61" s="100">
        <f t="shared" si="1"/>
        <v>0</v>
      </c>
      <c r="L61" s="99">
        <f>SUM('1'!L61,'2'!L61,'3'!L61,'4'!L61,'5'!L61,'6'!L61,'7'!L61,'8'!L61,'9'!L61,'10'!L61,'11'!L61,'12'!L61,'13'!L61,'14'!L61,'15'!L61,'16'!L61,'17'!L61,'18'!L61,'19'!L61,'20'!L61,'21'!L61,'22'!L61,'23'!L61,'24'!L61,'25'!L61,'26'!L61,'27'!L61,'28'!L61,'29'!L61,'30'!L61,'31'!L61)</f>
        <v>0</v>
      </c>
      <c r="M61" s="99">
        <f>SUM('1'!M61,'2'!M61,'3'!M61,'4'!M61,'5'!M61,'6'!M61,'7'!M61,'8'!M61,'9'!M61,'10'!M61,'11'!M61,'12'!M61,'13'!M61,'14'!M61,'15'!M61,'16'!M61,'17'!M61,'18'!M61,'19'!M61,'20'!M61,'21'!M61,'22'!M61,'23'!M61,'24'!M61,'25'!M61,'26'!M61,'27'!M61,'28'!M61,'29'!M61,'30'!M61,'31'!M61)</f>
        <v>0</v>
      </c>
      <c r="N61" s="99">
        <f>SUM('1'!N61,'2'!N61,'3'!N61,'4'!N61,'5'!N61,'6'!N61,'7'!N61,'8'!N61,'9'!N61,'10'!N61,'11'!N61,'12'!N61,'13'!N61,'14'!N61,'15'!N61,'16'!N61,'17'!N61,'18'!N61,'19'!N61,'20'!N61,'21'!N61,'22'!N61,'23'!N61,'24'!N61,'25'!N61,'26'!N61,'27'!N61,'28'!N61,'29'!N61,'30'!N61,'31'!N61)</f>
        <v>0</v>
      </c>
      <c r="O61" s="100">
        <f t="shared" si="2"/>
        <v>0</v>
      </c>
      <c r="P61" s="99">
        <f>SUM('1'!P61,'2'!P61,'3'!P61,'4'!P61,'5'!P61,'6'!P61,'7'!P61,'8'!P61,'9'!P61,'10'!P61,'11'!P61,'12'!P61,'13'!P61,'14'!P61,'15'!P61,'16'!P61,'17'!P61,'18'!P61,'19'!P61,'20'!P61,'21'!P61,'22'!P61,'23'!P61,'24'!P61,'25'!P61,'26'!P61,'27'!P61,'28'!P61,'29'!P61,'30'!P61,'31'!P61)</f>
        <v>0</v>
      </c>
      <c r="Q61" s="99">
        <f>SUM('1'!Q61,'2'!Q61,'3'!Q61,'4'!Q61,'5'!Q61,'6'!Q61,'7'!Q61,'8'!Q61,'9'!Q61,'10'!Q61,'11'!Q61,'12'!Q61,'13'!Q61,'14'!Q61,'15'!Q61,'16'!Q61,'17'!Q61,'18'!Q61,'19'!Q61,'20'!Q61,'21'!Q61,'22'!Q61,'23'!Q61,'24'!Q61,'25'!Q61,'26'!Q61,'27'!Q61,'28'!Q61,'29'!Q61,'30'!Q61,'31'!Q61)</f>
        <v>0</v>
      </c>
      <c r="R61" s="99">
        <f>SUM('1'!R61,'2'!R61,'3'!R61,'4'!R61,'5'!R61,'6'!R61,'7'!R61,'8'!R61,'9'!R61,'10'!R61,'11'!R61,'12'!R61,'13'!R61,'14'!R61,'15'!R61,'16'!R61,'17'!R61,'18'!R61,'19'!R61,'20'!R61,'21'!R61,'22'!R61,'23'!R61,'24'!R61,'25'!R61,'26'!R61,'27'!R61,'28'!R61,'29'!R61,'30'!R61,'31'!R61)</f>
        <v>0</v>
      </c>
      <c r="S61" s="100">
        <f t="shared" si="3"/>
        <v>0</v>
      </c>
      <c r="T61" s="99">
        <f>SUM('1'!T61,'2'!T61,'3'!T61,'4'!T61,'5'!T61,'6'!T61,'7'!T61,'8'!T61,'9'!T61,'10'!T61,'11'!T61,'12'!T61,'13'!T61,'14'!T61,'15'!T61,'16'!T61,'17'!T61,'18'!T61,'19'!T61,'20'!T61,'21'!T61,'22'!T61,'23'!T61,'24'!T61,'25'!T61,'26'!T61,'27'!T61,'28'!T61,'29'!T61,'30'!T61,'31'!T61)</f>
        <v>0</v>
      </c>
      <c r="U61" s="99">
        <f>SUM('1'!U61,'2'!U61,'3'!U61,'4'!U61,'5'!U61,'6'!U61,'7'!U61,'8'!U61,'9'!U61,'10'!U61,'11'!U61,'12'!U61,'13'!U61,'14'!U61,'15'!U61,'16'!U61,'17'!U61,'18'!U61,'19'!U61,'20'!U61,'21'!U61,'22'!U61,'23'!U61,'24'!U61,'25'!U61,'26'!U61,'27'!U61,'28'!U61,'29'!U61,'30'!U61,'31'!U61)</f>
        <v>0</v>
      </c>
      <c r="V61" s="99">
        <f>SUM('1'!V61,'2'!V61,'3'!V61,'4'!V61,'5'!V61,'6'!V61,'7'!V61,'8'!V61,'9'!V61,'10'!V61,'11'!V61,'12'!V61,'13'!V61,'14'!V61,'15'!V61,'16'!V61,'17'!V61,'18'!V61,'19'!V61,'20'!V61,'21'!V61,'22'!V61,'23'!V61,'24'!V61,'25'!V61,'26'!V61,'27'!V61,'28'!V61,'29'!V61,'30'!V61,'31'!V61)</f>
        <v>0</v>
      </c>
      <c r="W61" s="100">
        <f t="shared" si="4"/>
        <v>0</v>
      </c>
      <c r="X61" s="99">
        <f>SUM('1'!X61,'2'!X61,'3'!X61,'4'!X61,'5'!X61,'6'!X61,'7'!X61,'8'!X61,'9'!X61,'10'!X61,'11'!X61,'12'!X61,'13'!X61,'14'!X61,'15'!X61,'16'!X61,'17'!X61,'18'!X61,'19'!X61,'20'!X61,'21'!X61,'22'!X61,'23'!X61,'24'!X61,'25'!X61,'26'!X61,'27'!X61,'28'!X61,'29'!X61,'30'!X61,'31'!X61)</f>
        <v>0</v>
      </c>
      <c r="Y61" s="99">
        <f>SUM('1'!Y61,'2'!Y61,'3'!Y61,'4'!Y61,'5'!Y61,'6'!Y61,'7'!Y61,'8'!Y61,'9'!Y61,'10'!Y61,'11'!Y61,'12'!Y61,'13'!Y61,'14'!Y61,'15'!Y61,'16'!Y61,'17'!Y61,'18'!Y61,'19'!Y61,'20'!Y61,'21'!Y61,'22'!Y61,'23'!Y61,'24'!Y61,'25'!Y61,'26'!Y61,'27'!Y61,'28'!Y61,'29'!Y61,'30'!Y61,'31'!Y61)</f>
        <v>0</v>
      </c>
      <c r="Z61" s="99">
        <f>SUM('1'!Z61,'2'!Z61,'3'!Z61,'4'!Z61,'5'!Z61,'6'!Z61,'7'!Z61,'8'!Z61,'9'!Z61,'10'!Z61,'11'!Z61,'12'!Z61,'13'!Z61,'14'!Z61,'15'!Z61,'16'!Z61,'17'!Z61,'18'!Z61,'19'!Z61,'20'!Z61,'21'!Z61,'22'!Z61,'23'!Z61,'24'!Z61,'25'!Z61,'26'!Z61,'27'!Z61,'28'!Z61,'29'!Z61,'30'!Z61,'31'!Z61)</f>
        <v>0</v>
      </c>
      <c r="AA61" s="100">
        <f t="shared" si="5"/>
        <v>0</v>
      </c>
      <c r="AB61" s="99">
        <f>SUM('1'!AB61,'2'!AB61,'3'!AB61,'4'!AB61,'5'!AB61,'6'!AB61,'7'!AB61,'8'!AB61,'9'!AB61,'10'!AB61,'11'!AB61,'12'!AB61,'13'!AB61,'14'!AB61,'15'!AB61,'16'!AB61,'17'!AB61,'18'!AB61,'19'!AB61,'20'!AB61,'21'!AB61,'22'!AB61,'23'!AB61,'24'!AB61,'25'!AB61,'26'!AB61,'27'!AB61,'28'!AB61,'29'!AB61,'30'!AB61,'31'!AB61)</f>
        <v>0</v>
      </c>
      <c r="AC61" s="99">
        <f>SUM('1'!AC61,'2'!AC61,'3'!AC61,'4'!AC61,'5'!AC61,'6'!AC61,'7'!AC61,'8'!AC61,'9'!AC61,'10'!AC61,'11'!AC61,'12'!AC61,'13'!AC61,'14'!AC61,'15'!AC61,'16'!AC61,'17'!AC61,'18'!AC61,'19'!AC61,'20'!AC61,'21'!AC61,'22'!AC61,'23'!AC61,'24'!AC61,'25'!AC61,'26'!AC61,'27'!AC61,'28'!AC61,'29'!AC61,'30'!AC61,'31'!AC61)</f>
        <v>0</v>
      </c>
      <c r="AD61" s="99">
        <f>SUM('1'!AD61,'2'!AD61,'3'!AD61,'4'!AD61,'5'!AD61,'6'!AD61,'7'!AD61,'8'!AD61,'9'!AD61,'10'!AD61,'11'!AD61,'12'!AD61,'13'!AD61,'14'!AD61,'15'!AD61,'16'!AD61,'17'!AD61,'18'!AD61,'19'!AD61,'20'!AD61,'21'!AD61,'22'!AD61,'23'!AD61,'24'!AD61,'25'!AD61,'26'!AD61,'27'!AD61,'28'!AD61,'29'!AD61,'30'!AD61,'31'!AD61)</f>
        <v>0</v>
      </c>
      <c r="AE61" s="100">
        <f t="shared" si="6"/>
        <v>0</v>
      </c>
      <c r="AF61" s="99">
        <f>SUM('1'!AF61,'2'!AF61,'3'!AF61,'4'!AF61,'5'!AF61,'6'!AF61,'7'!AF61,'8'!AF61,'9'!AF61,'10'!AF61,'11'!AF61,'12'!AF61,'13'!AF61,'14'!AF61,'15'!AF61,'16'!AF61,'17'!AF61,'18'!AF61,'19'!AF61,'20'!AF61,'21'!AF61,'22'!AF61,'23'!AF61,'24'!AF61,'25'!AF61,'26'!AF61,'27'!AF61,'28'!AF61,'29'!AF61,'30'!AF61,'31'!AF61)</f>
        <v>0</v>
      </c>
      <c r="AG61" s="99">
        <f>SUM('1'!AG61,'2'!AG61,'3'!AG61,'4'!AG61,'5'!AG61,'6'!AG61,'7'!AG61,'8'!AG61,'9'!AG61,'10'!AG61,'11'!AG61,'12'!AG61,'13'!AG61,'14'!AG61,'15'!AG61,'16'!AG61,'17'!AG61,'18'!AG61,'19'!AG61,'20'!AG61,'21'!AG61,'22'!AG61,'23'!AG61,'24'!AG61,'25'!AG61,'26'!AG61,'27'!AG61,'28'!AG61,'29'!AG61,'30'!AG61,'31'!AG61)</f>
        <v>0</v>
      </c>
      <c r="AH61" s="99">
        <f>SUM('1'!AH61,'2'!AH61,'3'!AH61,'4'!AH61,'5'!AH61,'6'!AH61,'7'!AH61,'8'!AH61,'9'!AH61,'10'!AH61,'11'!AH61,'12'!AH61,'13'!AH61,'14'!AH61,'15'!AH61,'16'!AH61,'17'!AH61,'18'!AH61,'19'!AH61,'20'!AH61,'21'!AH61,'22'!AH61,'23'!AH61,'24'!AH61,'25'!AH61,'26'!AH61,'27'!AH61,'28'!AH61,'29'!AH61,'30'!AH61,'31'!AH61)</f>
        <v>0</v>
      </c>
      <c r="AI61" s="100">
        <f t="shared" si="7"/>
        <v>0</v>
      </c>
      <c r="AJ61" s="99">
        <f>SUM('1'!AJ61,'2'!AJ61,'3'!AJ61,'4'!AJ61,'5'!AJ61,'6'!AJ61,'7'!AJ61,'8'!AJ61,'9'!AJ61,'10'!AJ61,'11'!AJ61,'12'!AJ61,'13'!AJ61,'14'!AJ61,'15'!AJ61,'16'!AJ61,'17'!AJ61,'18'!AJ61,'19'!AJ61,'20'!AJ61,'21'!AJ61,'22'!AJ61,'23'!AJ61,'24'!AJ61,'25'!AJ61,'26'!AJ61,'27'!AJ61,'28'!AJ61,'29'!AJ61,'30'!AJ61,'31'!AJ61)</f>
        <v>0</v>
      </c>
      <c r="AK61" s="99">
        <f>SUM('1'!AK61,'2'!AK61,'3'!AK61,'4'!AK61,'5'!AK61,'6'!AK61,'7'!AK61,'8'!AK61,'9'!AK61,'10'!AK61,'11'!AK61,'12'!AK61,'13'!AK61,'14'!AK61,'15'!AK61,'16'!AK61,'17'!AK61,'18'!AK61,'19'!AK61,'20'!AK61,'21'!AK61,'22'!AK61,'23'!AK61,'24'!AK61,'25'!AK61,'26'!AK61,'27'!AK61,'28'!AK61,'29'!AK61,'30'!AK61,'31'!AK61)</f>
        <v>0</v>
      </c>
      <c r="AL61" s="99">
        <f>SUM('1'!AL61,'2'!AL61,'3'!AL61,'4'!AL61,'5'!AL61,'6'!AL61,'7'!AL61,'8'!AL61,'9'!AL61,'10'!AL61,'11'!AL61,'12'!AL61,'13'!AL61,'14'!AL61,'15'!AL61,'16'!AL61,'17'!AL61,'18'!AL61,'19'!AL61,'20'!AL61,'21'!AL61,'22'!AL61,'23'!AL61,'24'!AL61,'25'!AL61,'26'!AL61,'27'!AL61,'28'!AL61,'29'!AL61,'30'!AL61,'31'!AL61)</f>
        <v>0</v>
      </c>
      <c r="AM61" s="100">
        <f t="shared" si="8"/>
        <v>0</v>
      </c>
      <c r="AN61" s="99">
        <f>SUM('1'!AN61,'2'!AN61,'3'!AN61,'4'!AN61,'5'!AN61,'6'!AN61,'7'!AN61,'8'!AN61,'9'!AN61,'10'!AN61,'11'!AN61,'12'!AN61,'13'!AN61,'14'!AN61,'15'!AN61,'16'!AN61,'17'!AN61,'18'!AN61,'19'!AN61,'20'!AN61,'21'!AN61,'22'!AN61,'23'!AN61,'24'!AN61,'25'!AN61,'26'!AN61,'27'!AN61,'28'!AN61,'29'!AN61,'30'!AN61,'31'!AN61)</f>
        <v>0</v>
      </c>
      <c r="AO61" s="99">
        <f>SUM('1'!AO61,'2'!AO61,'3'!AO61,'4'!AO61,'5'!AO61,'6'!AO61,'7'!AO61,'8'!AO61,'9'!AO61,'10'!AO61,'11'!AO61,'12'!AO61,'13'!AO61,'14'!AO61,'15'!AO61,'16'!AO61,'17'!AO61,'18'!AO61,'19'!AO61,'20'!AO61,'21'!AO61,'22'!AO61,'23'!AO61,'24'!AO61,'25'!AO61,'26'!AO61,'27'!AO61,'28'!AO61,'29'!AO61,'30'!AO61,'31'!AO61)</f>
        <v>0</v>
      </c>
      <c r="AP61" s="99">
        <f>SUM('1'!AP61,'2'!AP61,'3'!AP61,'4'!AP61,'5'!AP61,'6'!AP61,'7'!AP61,'8'!AP61,'9'!AP61,'10'!AP61,'11'!AP61,'12'!AP61,'13'!AP61,'14'!AP61,'15'!AP61,'16'!AP61,'17'!AP61,'18'!AP61,'19'!AP61,'20'!AP61,'21'!AP61,'22'!AP61,'23'!AP61,'24'!AP61,'25'!AP61,'26'!AP61,'27'!AP61,'28'!AP61,'29'!AP61,'30'!AP61,'31'!AP61)</f>
        <v>0</v>
      </c>
      <c r="AQ61" s="100">
        <f t="shared" si="9"/>
        <v>0</v>
      </c>
      <c r="AR61" s="99">
        <f>SUM('1'!AR61,'2'!AR61,'3'!AR61,'4'!AR61,'5'!AR61,'6'!AR61,'7'!AR61,'8'!AR61,'9'!AR61,'10'!AR61,'11'!AR61,'12'!AR61,'13'!AR61,'14'!AR61,'15'!AR61,'16'!AR61,'17'!AR61,'18'!AR61,'19'!AR61,'20'!AR61,'21'!AR61,'22'!AR61,'23'!AR61,'24'!AR61,'25'!AR61,'26'!AR61,'27'!AR61,'28'!AR61,'29'!AR61,'30'!AR61,'31'!AR61)</f>
        <v>0</v>
      </c>
      <c r="AS61" s="99">
        <f>SUM('1'!AS61,'2'!AS61,'3'!AS61,'4'!AS61,'5'!AS61,'6'!AS61,'7'!AS61,'8'!AS61,'9'!AS61,'10'!AS61,'11'!AS61,'12'!AS61,'13'!AS61,'14'!AS61,'15'!AS61,'16'!AS61,'17'!AS61,'18'!AS61,'19'!AS61,'20'!AS61,'21'!AS61,'22'!AS61,'23'!AS61,'24'!AS61,'25'!AS61,'26'!AS61,'27'!AS61,'28'!AS61,'29'!AS61,'30'!AS61,'31'!AS61)</f>
        <v>0</v>
      </c>
      <c r="AT61" s="99">
        <f>SUM('1'!AT61,'2'!AT61,'3'!AT61,'4'!AT61,'5'!AT61,'6'!AT61,'7'!AT61,'8'!AT61,'9'!AT61,'10'!AT61,'11'!AT61,'12'!AT61,'13'!AT61,'14'!AT61,'15'!AT61,'16'!AT61,'17'!AT61,'18'!AT61,'19'!AT61,'20'!AT61,'21'!AT61,'22'!AT61,'23'!AT61,'24'!AT61,'25'!AT61,'26'!AT61,'27'!AT61,'28'!AT61,'29'!AT61,'30'!AT61,'31'!AT61)</f>
        <v>0</v>
      </c>
      <c r="AU61" s="100">
        <f t="shared" si="10"/>
        <v>0</v>
      </c>
      <c r="AV61" s="99">
        <f>SUM('1'!AV61,'2'!AV61,'3'!AV61,'4'!AV61,'5'!AV61,'6'!AV61,'7'!AV61,'8'!AV61,'9'!AV61,'10'!AV61,'11'!AV61,'12'!AV61,'13'!AV61,'14'!AV61,'15'!AV61,'16'!AV61,'17'!AV61,'18'!AV61,'19'!AV61,'20'!AV61,'21'!AV61,'22'!AV61,'23'!AV61,'24'!AV61,'25'!AV61,'26'!AV61,'27'!AV61,'28'!AV61,'29'!AV61,'30'!AV61,'31'!AV61)</f>
        <v>0</v>
      </c>
      <c r="AW61" s="99">
        <f>SUM('1'!AW61,'2'!AW61,'3'!AW61,'4'!AW61,'5'!AW61,'6'!AW61,'7'!AW61,'8'!AW61,'9'!AW61,'10'!AW61,'11'!AW61,'12'!AW61,'13'!AW61,'14'!AW61,'15'!AW61,'16'!AW61,'17'!AW61,'18'!AW61,'19'!AW61,'20'!AW61,'21'!AW61,'22'!AW61,'23'!AW61,'24'!AW61,'25'!AW61,'26'!AW61,'27'!AW61,'28'!AW61,'29'!AW61,'30'!AW61,'31'!AW61)</f>
        <v>0</v>
      </c>
      <c r="AX61" s="99">
        <f>SUM('1'!AX61,'2'!AX61,'3'!AX61,'4'!AX61,'5'!AX61,'6'!AX61,'7'!AX61,'8'!AX61,'9'!AX61,'10'!AX61,'11'!AX61,'12'!AX61,'13'!AX61,'14'!AX61,'15'!AX61,'16'!AX61,'17'!AX61,'18'!AX61,'19'!AX61,'20'!AX61,'21'!AX61,'22'!AX61,'23'!AX61,'24'!AX61,'25'!AX61,'26'!AX61,'27'!AX61,'28'!AX61,'29'!AX61,'30'!AX61,'31'!AX61)</f>
        <v>0</v>
      </c>
      <c r="AY61" s="100">
        <f t="shared" si="11"/>
        <v>0</v>
      </c>
      <c r="AZ61" s="99">
        <f>SUM('1'!AZ61,'2'!AZ61,'3'!AZ61,'4'!AZ61,'5'!AZ61,'6'!AZ61,'7'!AZ61,'8'!AZ61,'9'!AZ61,'10'!AZ61,'11'!AZ61,'12'!AZ61,'13'!AZ61,'14'!AZ61,'15'!AZ61,'16'!AZ61,'17'!AZ61,'18'!AZ61,'19'!AZ61,'20'!AZ61,'21'!AZ61,'22'!AZ61,'23'!AZ61,'24'!AZ61,'25'!AZ61,'26'!AZ61,'27'!AZ61,'28'!AZ61,'29'!AZ61,'30'!AZ61,'31'!AZ61)</f>
        <v>0</v>
      </c>
      <c r="BA61" s="100">
        <f t="shared" si="12"/>
        <v>0</v>
      </c>
    </row>
    <row r="62" spans="2:53" x14ac:dyDescent="1">
      <c r="B62" s="97">
        <v>1112013</v>
      </c>
      <c r="C62" s="98" t="s">
        <v>730</v>
      </c>
      <c r="D62" s="99">
        <f>SUM('1'!D62,'2'!D62,'3'!D62,'4'!D62,'5'!D62,'6'!D62,'7'!D62,'8'!D62,'9'!D62,'10'!D62,'11'!D62,'12'!D62,'13'!D62,'14'!D62,'15'!D62,'16'!D62,'17'!D62,'18'!D62,'19'!D62,'20'!D62,'21'!D62,'22'!D62,'23'!D62,'24'!D62,'25'!D62,'26'!D62,'27'!D62,'28'!D62,'29'!D62,'30'!D62,'31'!D62)</f>
        <v>29</v>
      </c>
      <c r="E62" s="99">
        <f>SUM('1'!E62,'2'!E62,'3'!E62,'4'!E62,'5'!E62,'6'!E62,'7'!E62,'8'!E62,'9'!E62,'10'!E62,'11'!E62,'12'!E62,'13'!E62,'14'!E62,'15'!E62,'16'!E62,'17'!E62,'18'!E62,'19'!E62,'20'!E62,'21'!E62,'22'!E62,'23'!E62,'24'!E62,'25'!E62,'26'!E62,'27'!E62,'28'!E62,'29'!E62,'30'!E62,'31'!E62)</f>
        <v>3</v>
      </c>
      <c r="F62" s="99">
        <f>SUM('1'!F62,'2'!F62,'3'!F62,'4'!F62,'5'!F62,'6'!F62,'7'!F62,'8'!F62,'9'!F62,'10'!F62,'11'!F62,'12'!F62,'13'!F62,'14'!F62,'15'!F62,'16'!F62,'17'!F62,'18'!F62,'19'!F62,'20'!F62,'21'!F62,'22'!F62,'23'!F62,'24'!F62,'25'!F62,'26'!F62,'27'!F62,'28'!F62,'29'!F62,'30'!F62,'31'!F62)</f>
        <v>0</v>
      </c>
      <c r="G62" s="100">
        <f t="shared" si="0"/>
        <v>32</v>
      </c>
      <c r="H62" s="99">
        <f>SUM('1'!H62,'2'!H62,'3'!H62,'4'!H62,'5'!H62,'6'!H62,'7'!H62,'8'!H62,'9'!H62,'10'!H62,'11'!H62,'12'!H62,'13'!H62,'14'!H62,'15'!H62,'16'!H62,'17'!H62,'18'!H62,'19'!H62,'20'!H62,'21'!H62,'22'!H62,'23'!H62,'24'!H62,'25'!H62,'26'!H62,'27'!H62,'28'!H62,'29'!H62,'30'!H62,'31'!H62)</f>
        <v>49</v>
      </c>
      <c r="I62" s="99">
        <f>SUM('1'!I62,'2'!I62,'3'!I62,'4'!I62,'5'!I62,'6'!I62,'7'!I62,'8'!I62,'9'!I62,'10'!I62,'11'!I62,'12'!I62,'13'!I62,'14'!I62,'15'!I62,'16'!I62,'17'!I62,'18'!I62,'19'!I62,'20'!I62,'21'!I62,'22'!I62,'23'!I62,'24'!I62,'25'!I62,'26'!I62,'27'!I62,'28'!I62,'29'!I62,'30'!I62,'31'!I62)</f>
        <v>21</v>
      </c>
      <c r="J62" s="99">
        <f>SUM('1'!J62,'2'!J62,'3'!J62,'4'!J62,'5'!J62,'6'!J62,'7'!J62,'8'!J62,'9'!J62,'10'!J62,'11'!J62,'12'!J62,'13'!J62,'14'!J62,'15'!J62,'16'!J62,'17'!J62,'18'!J62,'19'!J62,'20'!J62,'21'!J62,'22'!J62,'23'!J62,'24'!J62,'25'!J62,'26'!J62,'27'!J62,'28'!J62,'29'!J62,'30'!J62,'31'!J62)</f>
        <v>0</v>
      </c>
      <c r="K62" s="100">
        <f t="shared" si="1"/>
        <v>70</v>
      </c>
      <c r="L62" s="99">
        <f>SUM('1'!L62,'2'!L62,'3'!L62,'4'!L62,'5'!L62,'6'!L62,'7'!L62,'8'!L62,'9'!L62,'10'!L62,'11'!L62,'12'!L62,'13'!L62,'14'!L62,'15'!L62,'16'!L62,'17'!L62,'18'!L62,'19'!L62,'20'!L62,'21'!L62,'22'!L62,'23'!L62,'24'!L62,'25'!L62,'26'!L62,'27'!L62,'28'!L62,'29'!L62,'30'!L62,'31'!L62)</f>
        <v>24</v>
      </c>
      <c r="M62" s="99">
        <f>SUM('1'!M62,'2'!M62,'3'!M62,'4'!M62,'5'!M62,'6'!M62,'7'!M62,'8'!M62,'9'!M62,'10'!M62,'11'!M62,'12'!M62,'13'!M62,'14'!M62,'15'!M62,'16'!M62,'17'!M62,'18'!M62,'19'!M62,'20'!M62,'21'!M62,'22'!M62,'23'!M62,'24'!M62,'25'!M62,'26'!M62,'27'!M62,'28'!M62,'29'!M62,'30'!M62,'31'!M62)</f>
        <v>0</v>
      </c>
      <c r="N62" s="99">
        <f>SUM('1'!N62,'2'!N62,'3'!N62,'4'!N62,'5'!N62,'6'!N62,'7'!N62,'8'!N62,'9'!N62,'10'!N62,'11'!N62,'12'!N62,'13'!N62,'14'!N62,'15'!N62,'16'!N62,'17'!N62,'18'!N62,'19'!N62,'20'!N62,'21'!N62,'22'!N62,'23'!N62,'24'!N62,'25'!N62,'26'!N62,'27'!N62,'28'!N62,'29'!N62,'30'!N62,'31'!N62)</f>
        <v>0</v>
      </c>
      <c r="O62" s="100">
        <f t="shared" si="2"/>
        <v>24</v>
      </c>
      <c r="P62" s="99">
        <f>SUM('1'!P62,'2'!P62,'3'!P62,'4'!P62,'5'!P62,'6'!P62,'7'!P62,'8'!P62,'9'!P62,'10'!P62,'11'!P62,'12'!P62,'13'!P62,'14'!P62,'15'!P62,'16'!P62,'17'!P62,'18'!P62,'19'!P62,'20'!P62,'21'!P62,'22'!P62,'23'!P62,'24'!P62,'25'!P62,'26'!P62,'27'!P62,'28'!P62,'29'!P62,'30'!P62,'31'!P62)</f>
        <v>1352</v>
      </c>
      <c r="Q62" s="99">
        <f>SUM('1'!Q62,'2'!Q62,'3'!Q62,'4'!Q62,'5'!Q62,'6'!Q62,'7'!Q62,'8'!Q62,'9'!Q62,'10'!Q62,'11'!Q62,'12'!Q62,'13'!Q62,'14'!Q62,'15'!Q62,'16'!Q62,'17'!Q62,'18'!Q62,'19'!Q62,'20'!Q62,'21'!Q62,'22'!Q62,'23'!Q62,'24'!Q62,'25'!Q62,'26'!Q62,'27'!Q62,'28'!Q62,'29'!Q62,'30'!Q62,'31'!Q62)</f>
        <v>574</v>
      </c>
      <c r="R62" s="99">
        <f>SUM('1'!R62,'2'!R62,'3'!R62,'4'!R62,'5'!R62,'6'!R62,'7'!R62,'8'!R62,'9'!R62,'10'!R62,'11'!R62,'12'!R62,'13'!R62,'14'!R62,'15'!R62,'16'!R62,'17'!R62,'18'!R62,'19'!R62,'20'!R62,'21'!R62,'22'!R62,'23'!R62,'24'!R62,'25'!R62,'26'!R62,'27'!R62,'28'!R62,'29'!R62,'30'!R62,'31'!R62)</f>
        <v>0</v>
      </c>
      <c r="S62" s="100">
        <f t="shared" si="3"/>
        <v>1926</v>
      </c>
      <c r="T62" s="99">
        <f>SUM('1'!T62,'2'!T62,'3'!T62,'4'!T62,'5'!T62,'6'!T62,'7'!T62,'8'!T62,'9'!T62,'10'!T62,'11'!T62,'12'!T62,'13'!T62,'14'!T62,'15'!T62,'16'!T62,'17'!T62,'18'!T62,'19'!T62,'20'!T62,'21'!T62,'22'!T62,'23'!T62,'24'!T62,'25'!T62,'26'!T62,'27'!T62,'28'!T62,'29'!T62,'30'!T62,'31'!T62)</f>
        <v>0</v>
      </c>
      <c r="U62" s="99">
        <f>SUM('1'!U62,'2'!U62,'3'!U62,'4'!U62,'5'!U62,'6'!U62,'7'!U62,'8'!U62,'9'!U62,'10'!U62,'11'!U62,'12'!U62,'13'!U62,'14'!U62,'15'!U62,'16'!U62,'17'!U62,'18'!U62,'19'!U62,'20'!U62,'21'!U62,'22'!U62,'23'!U62,'24'!U62,'25'!U62,'26'!U62,'27'!U62,'28'!U62,'29'!U62,'30'!U62,'31'!U62)</f>
        <v>0</v>
      </c>
      <c r="V62" s="99">
        <f>SUM('1'!V62,'2'!V62,'3'!V62,'4'!V62,'5'!V62,'6'!V62,'7'!V62,'8'!V62,'9'!V62,'10'!V62,'11'!V62,'12'!V62,'13'!V62,'14'!V62,'15'!V62,'16'!V62,'17'!V62,'18'!V62,'19'!V62,'20'!V62,'21'!V62,'22'!V62,'23'!V62,'24'!V62,'25'!V62,'26'!V62,'27'!V62,'28'!V62,'29'!V62,'30'!V62,'31'!V62)</f>
        <v>0</v>
      </c>
      <c r="W62" s="100">
        <f t="shared" si="4"/>
        <v>0</v>
      </c>
      <c r="X62" s="99">
        <f>SUM('1'!X62,'2'!X62,'3'!X62,'4'!X62,'5'!X62,'6'!X62,'7'!X62,'8'!X62,'9'!X62,'10'!X62,'11'!X62,'12'!X62,'13'!X62,'14'!X62,'15'!X62,'16'!X62,'17'!X62,'18'!X62,'19'!X62,'20'!X62,'21'!X62,'22'!X62,'23'!X62,'24'!X62,'25'!X62,'26'!X62,'27'!X62,'28'!X62,'29'!X62,'30'!X62,'31'!X62)</f>
        <v>0</v>
      </c>
      <c r="Y62" s="99">
        <f>SUM('1'!Y62,'2'!Y62,'3'!Y62,'4'!Y62,'5'!Y62,'6'!Y62,'7'!Y62,'8'!Y62,'9'!Y62,'10'!Y62,'11'!Y62,'12'!Y62,'13'!Y62,'14'!Y62,'15'!Y62,'16'!Y62,'17'!Y62,'18'!Y62,'19'!Y62,'20'!Y62,'21'!Y62,'22'!Y62,'23'!Y62,'24'!Y62,'25'!Y62,'26'!Y62,'27'!Y62,'28'!Y62,'29'!Y62,'30'!Y62,'31'!Y62)</f>
        <v>0</v>
      </c>
      <c r="Z62" s="99">
        <f>SUM('1'!Z62,'2'!Z62,'3'!Z62,'4'!Z62,'5'!Z62,'6'!Z62,'7'!Z62,'8'!Z62,'9'!Z62,'10'!Z62,'11'!Z62,'12'!Z62,'13'!Z62,'14'!Z62,'15'!Z62,'16'!Z62,'17'!Z62,'18'!Z62,'19'!Z62,'20'!Z62,'21'!Z62,'22'!Z62,'23'!Z62,'24'!Z62,'25'!Z62,'26'!Z62,'27'!Z62,'28'!Z62,'29'!Z62,'30'!Z62,'31'!Z62)</f>
        <v>0</v>
      </c>
      <c r="AA62" s="100">
        <f t="shared" si="5"/>
        <v>0</v>
      </c>
      <c r="AB62" s="99">
        <f>SUM('1'!AB62,'2'!AB62,'3'!AB62,'4'!AB62,'5'!AB62,'6'!AB62,'7'!AB62,'8'!AB62,'9'!AB62,'10'!AB62,'11'!AB62,'12'!AB62,'13'!AB62,'14'!AB62,'15'!AB62,'16'!AB62,'17'!AB62,'18'!AB62,'19'!AB62,'20'!AB62,'21'!AB62,'22'!AB62,'23'!AB62,'24'!AB62,'25'!AB62,'26'!AB62,'27'!AB62,'28'!AB62,'29'!AB62,'30'!AB62,'31'!AB62)</f>
        <v>0</v>
      </c>
      <c r="AC62" s="99">
        <f>SUM('1'!AC62,'2'!AC62,'3'!AC62,'4'!AC62,'5'!AC62,'6'!AC62,'7'!AC62,'8'!AC62,'9'!AC62,'10'!AC62,'11'!AC62,'12'!AC62,'13'!AC62,'14'!AC62,'15'!AC62,'16'!AC62,'17'!AC62,'18'!AC62,'19'!AC62,'20'!AC62,'21'!AC62,'22'!AC62,'23'!AC62,'24'!AC62,'25'!AC62,'26'!AC62,'27'!AC62,'28'!AC62,'29'!AC62,'30'!AC62,'31'!AC62)</f>
        <v>0</v>
      </c>
      <c r="AD62" s="99">
        <f>SUM('1'!AD62,'2'!AD62,'3'!AD62,'4'!AD62,'5'!AD62,'6'!AD62,'7'!AD62,'8'!AD62,'9'!AD62,'10'!AD62,'11'!AD62,'12'!AD62,'13'!AD62,'14'!AD62,'15'!AD62,'16'!AD62,'17'!AD62,'18'!AD62,'19'!AD62,'20'!AD62,'21'!AD62,'22'!AD62,'23'!AD62,'24'!AD62,'25'!AD62,'26'!AD62,'27'!AD62,'28'!AD62,'29'!AD62,'30'!AD62,'31'!AD62)</f>
        <v>0</v>
      </c>
      <c r="AE62" s="100">
        <f t="shared" si="6"/>
        <v>0</v>
      </c>
      <c r="AF62" s="99">
        <f>SUM('1'!AF62,'2'!AF62,'3'!AF62,'4'!AF62,'5'!AF62,'6'!AF62,'7'!AF62,'8'!AF62,'9'!AF62,'10'!AF62,'11'!AF62,'12'!AF62,'13'!AF62,'14'!AF62,'15'!AF62,'16'!AF62,'17'!AF62,'18'!AF62,'19'!AF62,'20'!AF62,'21'!AF62,'22'!AF62,'23'!AF62,'24'!AF62,'25'!AF62,'26'!AF62,'27'!AF62,'28'!AF62,'29'!AF62,'30'!AF62,'31'!AF62)</f>
        <v>0</v>
      </c>
      <c r="AG62" s="99">
        <f>SUM('1'!AG62,'2'!AG62,'3'!AG62,'4'!AG62,'5'!AG62,'6'!AG62,'7'!AG62,'8'!AG62,'9'!AG62,'10'!AG62,'11'!AG62,'12'!AG62,'13'!AG62,'14'!AG62,'15'!AG62,'16'!AG62,'17'!AG62,'18'!AG62,'19'!AG62,'20'!AG62,'21'!AG62,'22'!AG62,'23'!AG62,'24'!AG62,'25'!AG62,'26'!AG62,'27'!AG62,'28'!AG62,'29'!AG62,'30'!AG62,'31'!AG62)</f>
        <v>0</v>
      </c>
      <c r="AH62" s="99">
        <f>SUM('1'!AH62,'2'!AH62,'3'!AH62,'4'!AH62,'5'!AH62,'6'!AH62,'7'!AH62,'8'!AH62,'9'!AH62,'10'!AH62,'11'!AH62,'12'!AH62,'13'!AH62,'14'!AH62,'15'!AH62,'16'!AH62,'17'!AH62,'18'!AH62,'19'!AH62,'20'!AH62,'21'!AH62,'22'!AH62,'23'!AH62,'24'!AH62,'25'!AH62,'26'!AH62,'27'!AH62,'28'!AH62,'29'!AH62,'30'!AH62,'31'!AH62)</f>
        <v>0</v>
      </c>
      <c r="AI62" s="100">
        <f t="shared" si="7"/>
        <v>0</v>
      </c>
      <c r="AJ62" s="99">
        <f>SUM('1'!AJ62,'2'!AJ62,'3'!AJ62,'4'!AJ62,'5'!AJ62,'6'!AJ62,'7'!AJ62,'8'!AJ62,'9'!AJ62,'10'!AJ62,'11'!AJ62,'12'!AJ62,'13'!AJ62,'14'!AJ62,'15'!AJ62,'16'!AJ62,'17'!AJ62,'18'!AJ62,'19'!AJ62,'20'!AJ62,'21'!AJ62,'22'!AJ62,'23'!AJ62,'24'!AJ62,'25'!AJ62,'26'!AJ62,'27'!AJ62,'28'!AJ62,'29'!AJ62,'30'!AJ62,'31'!AJ62)</f>
        <v>0</v>
      </c>
      <c r="AK62" s="99">
        <f>SUM('1'!AK62,'2'!AK62,'3'!AK62,'4'!AK62,'5'!AK62,'6'!AK62,'7'!AK62,'8'!AK62,'9'!AK62,'10'!AK62,'11'!AK62,'12'!AK62,'13'!AK62,'14'!AK62,'15'!AK62,'16'!AK62,'17'!AK62,'18'!AK62,'19'!AK62,'20'!AK62,'21'!AK62,'22'!AK62,'23'!AK62,'24'!AK62,'25'!AK62,'26'!AK62,'27'!AK62,'28'!AK62,'29'!AK62,'30'!AK62,'31'!AK62)</f>
        <v>0</v>
      </c>
      <c r="AL62" s="99">
        <f>SUM('1'!AL62,'2'!AL62,'3'!AL62,'4'!AL62,'5'!AL62,'6'!AL62,'7'!AL62,'8'!AL62,'9'!AL62,'10'!AL62,'11'!AL62,'12'!AL62,'13'!AL62,'14'!AL62,'15'!AL62,'16'!AL62,'17'!AL62,'18'!AL62,'19'!AL62,'20'!AL62,'21'!AL62,'22'!AL62,'23'!AL62,'24'!AL62,'25'!AL62,'26'!AL62,'27'!AL62,'28'!AL62,'29'!AL62,'30'!AL62,'31'!AL62)</f>
        <v>0</v>
      </c>
      <c r="AM62" s="100">
        <f t="shared" si="8"/>
        <v>0</v>
      </c>
      <c r="AN62" s="99">
        <f>SUM('1'!AN62,'2'!AN62,'3'!AN62,'4'!AN62,'5'!AN62,'6'!AN62,'7'!AN62,'8'!AN62,'9'!AN62,'10'!AN62,'11'!AN62,'12'!AN62,'13'!AN62,'14'!AN62,'15'!AN62,'16'!AN62,'17'!AN62,'18'!AN62,'19'!AN62,'20'!AN62,'21'!AN62,'22'!AN62,'23'!AN62,'24'!AN62,'25'!AN62,'26'!AN62,'27'!AN62,'28'!AN62,'29'!AN62,'30'!AN62,'31'!AN62)</f>
        <v>0</v>
      </c>
      <c r="AO62" s="99">
        <f>SUM('1'!AO62,'2'!AO62,'3'!AO62,'4'!AO62,'5'!AO62,'6'!AO62,'7'!AO62,'8'!AO62,'9'!AO62,'10'!AO62,'11'!AO62,'12'!AO62,'13'!AO62,'14'!AO62,'15'!AO62,'16'!AO62,'17'!AO62,'18'!AO62,'19'!AO62,'20'!AO62,'21'!AO62,'22'!AO62,'23'!AO62,'24'!AO62,'25'!AO62,'26'!AO62,'27'!AO62,'28'!AO62,'29'!AO62,'30'!AO62,'31'!AO62)</f>
        <v>0</v>
      </c>
      <c r="AP62" s="99">
        <f>SUM('1'!AP62,'2'!AP62,'3'!AP62,'4'!AP62,'5'!AP62,'6'!AP62,'7'!AP62,'8'!AP62,'9'!AP62,'10'!AP62,'11'!AP62,'12'!AP62,'13'!AP62,'14'!AP62,'15'!AP62,'16'!AP62,'17'!AP62,'18'!AP62,'19'!AP62,'20'!AP62,'21'!AP62,'22'!AP62,'23'!AP62,'24'!AP62,'25'!AP62,'26'!AP62,'27'!AP62,'28'!AP62,'29'!AP62,'30'!AP62,'31'!AP62)</f>
        <v>0</v>
      </c>
      <c r="AQ62" s="100">
        <f t="shared" si="9"/>
        <v>0</v>
      </c>
      <c r="AR62" s="99">
        <f>SUM('1'!AR62,'2'!AR62,'3'!AR62,'4'!AR62,'5'!AR62,'6'!AR62,'7'!AR62,'8'!AR62,'9'!AR62,'10'!AR62,'11'!AR62,'12'!AR62,'13'!AR62,'14'!AR62,'15'!AR62,'16'!AR62,'17'!AR62,'18'!AR62,'19'!AR62,'20'!AR62,'21'!AR62,'22'!AR62,'23'!AR62,'24'!AR62,'25'!AR62,'26'!AR62,'27'!AR62,'28'!AR62,'29'!AR62,'30'!AR62,'31'!AR62)</f>
        <v>0</v>
      </c>
      <c r="AS62" s="99">
        <f>SUM('1'!AS62,'2'!AS62,'3'!AS62,'4'!AS62,'5'!AS62,'6'!AS62,'7'!AS62,'8'!AS62,'9'!AS62,'10'!AS62,'11'!AS62,'12'!AS62,'13'!AS62,'14'!AS62,'15'!AS62,'16'!AS62,'17'!AS62,'18'!AS62,'19'!AS62,'20'!AS62,'21'!AS62,'22'!AS62,'23'!AS62,'24'!AS62,'25'!AS62,'26'!AS62,'27'!AS62,'28'!AS62,'29'!AS62,'30'!AS62,'31'!AS62)</f>
        <v>0</v>
      </c>
      <c r="AT62" s="99">
        <f>SUM('1'!AT62,'2'!AT62,'3'!AT62,'4'!AT62,'5'!AT62,'6'!AT62,'7'!AT62,'8'!AT62,'9'!AT62,'10'!AT62,'11'!AT62,'12'!AT62,'13'!AT62,'14'!AT62,'15'!AT62,'16'!AT62,'17'!AT62,'18'!AT62,'19'!AT62,'20'!AT62,'21'!AT62,'22'!AT62,'23'!AT62,'24'!AT62,'25'!AT62,'26'!AT62,'27'!AT62,'28'!AT62,'29'!AT62,'30'!AT62,'31'!AT62)</f>
        <v>0</v>
      </c>
      <c r="AU62" s="100">
        <f t="shared" si="10"/>
        <v>0</v>
      </c>
      <c r="AV62" s="99">
        <f>SUM('1'!AV62,'2'!AV62,'3'!AV62,'4'!AV62,'5'!AV62,'6'!AV62,'7'!AV62,'8'!AV62,'9'!AV62,'10'!AV62,'11'!AV62,'12'!AV62,'13'!AV62,'14'!AV62,'15'!AV62,'16'!AV62,'17'!AV62,'18'!AV62,'19'!AV62,'20'!AV62,'21'!AV62,'22'!AV62,'23'!AV62,'24'!AV62,'25'!AV62,'26'!AV62,'27'!AV62,'28'!AV62,'29'!AV62,'30'!AV62,'31'!AV62)</f>
        <v>0</v>
      </c>
      <c r="AW62" s="99">
        <f>SUM('1'!AW62,'2'!AW62,'3'!AW62,'4'!AW62,'5'!AW62,'6'!AW62,'7'!AW62,'8'!AW62,'9'!AW62,'10'!AW62,'11'!AW62,'12'!AW62,'13'!AW62,'14'!AW62,'15'!AW62,'16'!AW62,'17'!AW62,'18'!AW62,'19'!AW62,'20'!AW62,'21'!AW62,'22'!AW62,'23'!AW62,'24'!AW62,'25'!AW62,'26'!AW62,'27'!AW62,'28'!AW62,'29'!AW62,'30'!AW62,'31'!AW62)</f>
        <v>0</v>
      </c>
      <c r="AX62" s="99">
        <f>SUM('1'!AX62,'2'!AX62,'3'!AX62,'4'!AX62,'5'!AX62,'6'!AX62,'7'!AX62,'8'!AX62,'9'!AX62,'10'!AX62,'11'!AX62,'12'!AX62,'13'!AX62,'14'!AX62,'15'!AX62,'16'!AX62,'17'!AX62,'18'!AX62,'19'!AX62,'20'!AX62,'21'!AX62,'22'!AX62,'23'!AX62,'24'!AX62,'25'!AX62,'26'!AX62,'27'!AX62,'28'!AX62,'29'!AX62,'30'!AX62,'31'!AX62)</f>
        <v>0</v>
      </c>
      <c r="AY62" s="100">
        <f t="shared" si="11"/>
        <v>0</v>
      </c>
      <c r="AZ62" s="99">
        <f>SUM('1'!AZ62,'2'!AZ62,'3'!AZ62,'4'!AZ62,'5'!AZ62,'6'!AZ62,'7'!AZ62,'8'!AZ62,'9'!AZ62,'10'!AZ62,'11'!AZ62,'12'!AZ62,'13'!AZ62,'14'!AZ62,'15'!AZ62,'16'!AZ62,'17'!AZ62,'18'!AZ62,'19'!AZ62,'20'!AZ62,'21'!AZ62,'22'!AZ62,'23'!AZ62,'24'!AZ62,'25'!AZ62,'26'!AZ62,'27'!AZ62,'28'!AZ62,'29'!AZ62,'30'!AZ62,'31'!AZ62)</f>
        <v>30</v>
      </c>
      <c r="BA62" s="100">
        <f t="shared" si="12"/>
        <v>2082</v>
      </c>
    </row>
    <row r="63" spans="2:53" x14ac:dyDescent="1">
      <c r="B63" s="97">
        <v>1112014</v>
      </c>
      <c r="C63" s="98" t="s">
        <v>732</v>
      </c>
      <c r="D63" s="99">
        <f>SUM('1'!D63,'2'!D63,'3'!D63,'4'!D63,'5'!D63,'6'!D63,'7'!D63,'8'!D63,'9'!D63,'10'!D63,'11'!D63,'12'!D63,'13'!D63,'14'!D63,'15'!D63,'16'!D63,'17'!D63,'18'!D63,'19'!D63,'20'!D63,'21'!D63,'22'!D63,'23'!D63,'24'!D63,'25'!D63,'26'!D63,'27'!D63,'28'!D63,'29'!D63,'30'!D63,'31'!D63)</f>
        <v>0</v>
      </c>
      <c r="E63" s="99">
        <f>SUM('1'!E63,'2'!E63,'3'!E63,'4'!E63,'5'!E63,'6'!E63,'7'!E63,'8'!E63,'9'!E63,'10'!E63,'11'!E63,'12'!E63,'13'!E63,'14'!E63,'15'!E63,'16'!E63,'17'!E63,'18'!E63,'19'!E63,'20'!E63,'21'!E63,'22'!E63,'23'!E63,'24'!E63,'25'!E63,'26'!E63,'27'!E63,'28'!E63,'29'!E63,'30'!E63,'31'!E63)</f>
        <v>0</v>
      </c>
      <c r="F63" s="99">
        <f>SUM('1'!F63,'2'!F63,'3'!F63,'4'!F63,'5'!F63,'6'!F63,'7'!F63,'8'!F63,'9'!F63,'10'!F63,'11'!F63,'12'!F63,'13'!F63,'14'!F63,'15'!F63,'16'!F63,'17'!F63,'18'!F63,'19'!F63,'20'!F63,'21'!F63,'22'!F63,'23'!F63,'24'!F63,'25'!F63,'26'!F63,'27'!F63,'28'!F63,'29'!F63,'30'!F63,'31'!F63)</f>
        <v>0</v>
      </c>
      <c r="G63" s="100">
        <f t="shared" si="0"/>
        <v>0</v>
      </c>
      <c r="H63" s="99">
        <f>SUM('1'!H63,'2'!H63,'3'!H63,'4'!H63,'5'!H63,'6'!H63,'7'!H63,'8'!H63,'9'!H63,'10'!H63,'11'!H63,'12'!H63,'13'!H63,'14'!H63,'15'!H63,'16'!H63,'17'!H63,'18'!H63,'19'!H63,'20'!H63,'21'!H63,'22'!H63,'23'!H63,'24'!H63,'25'!H63,'26'!H63,'27'!H63,'28'!H63,'29'!H63,'30'!H63,'31'!H63)</f>
        <v>0</v>
      </c>
      <c r="I63" s="99">
        <f>SUM('1'!I63,'2'!I63,'3'!I63,'4'!I63,'5'!I63,'6'!I63,'7'!I63,'8'!I63,'9'!I63,'10'!I63,'11'!I63,'12'!I63,'13'!I63,'14'!I63,'15'!I63,'16'!I63,'17'!I63,'18'!I63,'19'!I63,'20'!I63,'21'!I63,'22'!I63,'23'!I63,'24'!I63,'25'!I63,'26'!I63,'27'!I63,'28'!I63,'29'!I63,'30'!I63,'31'!I63)</f>
        <v>0</v>
      </c>
      <c r="J63" s="99">
        <f>SUM('1'!J63,'2'!J63,'3'!J63,'4'!J63,'5'!J63,'6'!J63,'7'!J63,'8'!J63,'9'!J63,'10'!J63,'11'!J63,'12'!J63,'13'!J63,'14'!J63,'15'!J63,'16'!J63,'17'!J63,'18'!J63,'19'!J63,'20'!J63,'21'!J63,'22'!J63,'23'!J63,'24'!J63,'25'!J63,'26'!J63,'27'!J63,'28'!J63,'29'!J63,'30'!J63,'31'!J63)</f>
        <v>0</v>
      </c>
      <c r="K63" s="100">
        <f t="shared" si="1"/>
        <v>0</v>
      </c>
      <c r="L63" s="99">
        <f>SUM('1'!L63,'2'!L63,'3'!L63,'4'!L63,'5'!L63,'6'!L63,'7'!L63,'8'!L63,'9'!L63,'10'!L63,'11'!L63,'12'!L63,'13'!L63,'14'!L63,'15'!L63,'16'!L63,'17'!L63,'18'!L63,'19'!L63,'20'!L63,'21'!L63,'22'!L63,'23'!L63,'24'!L63,'25'!L63,'26'!L63,'27'!L63,'28'!L63,'29'!L63,'30'!L63,'31'!L63)</f>
        <v>0</v>
      </c>
      <c r="M63" s="99">
        <f>SUM('1'!M63,'2'!M63,'3'!M63,'4'!M63,'5'!M63,'6'!M63,'7'!M63,'8'!M63,'9'!M63,'10'!M63,'11'!M63,'12'!M63,'13'!M63,'14'!M63,'15'!M63,'16'!M63,'17'!M63,'18'!M63,'19'!M63,'20'!M63,'21'!M63,'22'!M63,'23'!M63,'24'!M63,'25'!M63,'26'!M63,'27'!M63,'28'!M63,'29'!M63,'30'!M63,'31'!M63)</f>
        <v>0</v>
      </c>
      <c r="N63" s="99">
        <f>SUM('1'!N63,'2'!N63,'3'!N63,'4'!N63,'5'!N63,'6'!N63,'7'!N63,'8'!N63,'9'!N63,'10'!N63,'11'!N63,'12'!N63,'13'!N63,'14'!N63,'15'!N63,'16'!N63,'17'!N63,'18'!N63,'19'!N63,'20'!N63,'21'!N63,'22'!N63,'23'!N63,'24'!N63,'25'!N63,'26'!N63,'27'!N63,'28'!N63,'29'!N63,'30'!N63,'31'!N63)</f>
        <v>0</v>
      </c>
      <c r="O63" s="100">
        <f t="shared" si="2"/>
        <v>0</v>
      </c>
      <c r="P63" s="99">
        <f>SUM('1'!P63,'2'!P63,'3'!P63,'4'!P63,'5'!P63,'6'!P63,'7'!P63,'8'!P63,'9'!P63,'10'!P63,'11'!P63,'12'!P63,'13'!P63,'14'!P63,'15'!P63,'16'!P63,'17'!P63,'18'!P63,'19'!P63,'20'!P63,'21'!P63,'22'!P63,'23'!P63,'24'!P63,'25'!P63,'26'!P63,'27'!P63,'28'!P63,'29'!P63,'30'!P63,'31'!P63)</f>
        <v>0</v>
      </c>
      <c r="Q63" s="99">
        <f>SUM('1'!Q63,'2'!Q63,'3'!Q63,'4'!Q63,'5'!Q63,'6'!Q63,'7'!Q63,'8'!Q63,'9'!Q63,'10'!Q63,'11'!Q63,'12'!Q63,'13'!Q63,'14'!Q63,'15'!Q63,'16'!Q63,'17'!Q63,'18'!Q63,'19'!Q63,'20'!Q63,'21'!Q63,'22'!Q63,'23'!Q63,'24'!Q63,'25'!Q63,'26'!Q63,'27'!Q63,'28'!Q63,'29'!Q63,'30'!Q63,'31'!Q63)</f>
        <v>0</v>
      </c>
      <c r="R63" s="99">
        <f>SUM('1'!R63,'2'!R63,'3'!R63,'4'!R63,'5'!R63,'6'!R63,'7'!R63,'8'!R63,'9'!R63,'10'!R63,'11'!R63,'12'!R63,'13'!R63,'14'!R63,'15'!R63,'16'!R63,'17'!R63,'18'!R63,'19'!R63,'20'!R63,'21'!R63,'22'!R63,'23'!R63,'24'!R63,'25'!R63,'26'!R63,'27'!R63,'28'!R63,'29'!R63,'30'!R63,'31'!R63)</f>
        <v>0</v>
      </c>
      <c r="S63" s="100">
        <f t="shared" si="3"/>
        <v>0</v>
      </c>
      <c r="T63" s="99">
        <f>SUM('1'!T63,'2'!T63,'3'!T63,'4'!T63,'5'!T63,'6'!T63,'7'!T63,'8'!T63,'9'!T63,'10'!T63,'11'!T63,'12'!T63,'13'!T63,'14'!T63,'15'!T63,'16'!T63,'17'!T63,'18'!T63,'19'!T63,'20'!T63,'21'!T63,'22'!T63,'23'!T63,'24'!T63,'25'!T63,'26'!T63,'27'!T63,'28'!T63,'29'!T63,'30'!T63,'31'!T63)</f>
        <v>0</v>
      </c>
      <c r="U63" s="99">
        <f>SUM('1'!U63,'2'!U63,'3'!U63,'4'!U63,'5'!U63,'6'!U63,'7'!U63,'8'!U63,'9'!U63,'10'!U63,'11'!U63,'12'!U63,'13'!U63,'14'!U63,'15'!U63,'16'!U63,'17'!U63,'18'!U63,'19'!U63,'20'!U63,'21'!U63,'22'!U63,'23'!U63,'24'!U63,'25'!U63,'26'!U63,'27'!U63,'28'!U63,'29'!U63,'30'!U63,'31'!U63)</f>
        <v>0</v>
      </c>
      <c r="V63" s="99">
        <f>SUM('1'!V63,'2'!V63,'3'!V63,'4'!V63,'5'!V63,'6'!V63,'7'!V63,'8'!V63,'9'!V63,'10'!V63,'11'!V63,'12'!V63,'13'!V63,'14'!V63,'15'!V63,'16'!V63,'17'!V63,'18'!V63,'19'!V63,'20'!V63,'21'!V63,'22'!V63,'23'!V63,'24'!V63,'25'!V63,'26'!V63,'27'!V63,'28'!V63,'29'!V63,'30'!V63,'31'!V63)</f>
        <v>0</v>
      </c>
      <c r="W63" s="100">
        <f t="shared" si="4"/>
        <v>0</v>
      </c>
      <c r="X63" s="99">
        <f>SUM('1'!X63,'2'!X63,'3'!X63,'4'!X63,'5'!X63,'6'!X63,'7'!X63,'8'!X63,'9'!X63,'10'!X63,'11'!X63,'12'!X63,'13'!X63,'14'!X63,'15'!X63,'16'!X63,'17'!X63,'18'!X63,'19'!X63,'20'!X63,'21'!X63,'22'!X63,'23'!X63,'24'!X63,'25'!X63,'26'!X63,'27'!X63,'28'!X63,'29'!X63,'30'!X63,'31'!X63)</f>
        <v>0</v>
      </c>
      <c r="Y63" s="99">
        <f>SUM('1'!Y63,'2'!Y63,'3'!Y63,'4'!Y63,'5'!Y63,'6'!Y63,'7'!Y63,'8'!Y63,'9'!Y63,'10'!Y63,'11'!Y63,'12'!Y63,'13'!Y63,'14'!Y63,'15'!Y63,'16'!Y63,'17'!Y63,'18'!Y63,'19'!Y63,'20'!Y63,'21'!Y63,'22'!Y63,'23'!Y63,'24'!Y63,'25'!Y63,'26'!Y63,'27'!Y63,'28'!Y63,'29'!Y63,'30'!Y63,'31'!Y63)</f>
        <v>0</v>
      </c>
      <c r="Z63" s="99">
        <f>SUM('1'!Z63,'2'!Z63,'3'!Z63,'4'!Z63,'5'!Z63,'6'!Z63,'7'!Z63,'8'!Z63,'9'!Z63,'10'!Z63,'11'!Z63,'12'!Z63,'13'!Z63,'14'!Z63,'15'!Z63,'16'!Z63,'17'!Z63,'18'!Z63,'19'!Z63,'20'!Z63,'21'!Z63,'22'!Z63,'23'!Z63,'24'!Z63,'25'!Z63,'26'!Z63,'27'!Z63,'28'!Z63,'29'!Z63,'30'!Z63,'31'!Z63)</f>
        <v>0</v>
      </c>
      <c r="AA63" s="100">
        <f t="shared" si="5"/>
        <v>0</v>
      </c>
      <c r="AB63" s="99">
        <f>SUM('1'!AB63,'2'!AB63,'3'!AB63,'4'!AB63,'5'!AB63,'6'!AB63,'7'!AB63,'8'!AB63,'9'!AB63,'10'!AB63,'11'!AB63,'12'!AB63,'13'!AB63,'14'!AB63,'15'!AB63,'16'!AB63,'17'!AB63,'18'!AB63,'19'!AB63,'20'!AB63,'21'!AB63,'22'!AB63,'23'!AB63,'24'!AB63,'25'!AB63,'26'!AB63,'27'!AB63,'28'!AB63,'29'!AB63,'30'!AB63,'31'!AB63)</f>
        <v>0</v>
      </c>
      <c r="AC63" s="99">
        <f>SUM('1'!AC63,'2'!AC63,'3'!AC63,'4'!AC63,'5'!AC63,'6'!AC63,'7'!AC63,'8'!AC63,'9'!AC63,'10'!AC63,'11'!AC63,'12'!AC63,'13'!AC63,'14'!AC63,'15'!AC63,'16'!AC63,'17'!AC63,'18'!AC63,'19'!AC63,'20'!AC63,'21'!AC63,'22'!AC63,'23'!AC63,'24'!AC63,'25'!AC63,'26'!AC63,'27'!AC63,'28'!AC63,'29'!AC63,'30'!AC63,'31'!AC63)</f>
        <v>0</v>
      </c>
      <c r="AD63" s="99">
        <f>SUM('1'!AD63,'2'!AD63,'3'!AD63,'4'!AD63,'5'!AD63,'6'!AD63,'7'!AD63,'8'!AD63,'9'!AD63,'10'!AD63,'11'!AD63,'12'!AD63,'13'!AD63,'14'!AD63,'15'!AD63,'16'!AD63,'17'!AD63,'18'!AD63,'19'!AD63,'20'!AD63,'21'!AD63,'22'!AD63,'23'!AD63,'24'!AD63,'25'!AD63,'26'!AD63,'27'!AD63,'28'!AD63,'29'!AD63,'30'!AD63,'31'!AD63)</f>
        <v>0</v>
      </c>
      <c r="AE63" s="100">
        <f t="shared" si="6"/>
        <v>0</v>
      </c>
      <c r="AF63" s="99">
        <f>SUM('1'!AF63,'2'!AF63,'3'!AF63,'4'!AF63,'5'!AF63,'6'!AF63,'7'!AF63,'8'!AF63,'9'!AF63,'10'!AF63,'11'!AF63,'12'!AF63,'13'!AF63,'14'!AF63,'15'!AF63,'16'!AF63,'17'!AF63,'18'!AF63,'19'!AF63,'20'!AF63,'21'!AF63,'22'!AF63,'23'!AF63,'24'!AF63,'25'!AF63,'26'!AF63,'27'!AF63,'28'!AF63,'29'!AF63,'30'!AF63,'31'!AF63)</f>
        <v>0</v>
      </c>
      <c r="AG63" s="99">
        <f>SUM('1'!AG63,'2'!AG63,'3'!AG63,'4'!AG63,'5'!AG63,'6'!AG63,'7'!AG63,'8'!AG63,'9'!AG63,'10'!AG63,'11'!AG63,'12'!AG63,'13'!AG63,'14'!AG63,'15'!AG63,'16'!AG63,'17'!AG63,'18'!AG63,'19'!AG63,'20'!AG63,'21'!AG63,'22'!AG63,'23'!AG63,'24'!AG63,'25'!AG63,'26'!AG63,'27'!AG63,'28'!AG63,'29'!AG63,'30'!AG63,'31'!AG63)</f>
        <v>0</v>
      </c>
      <c r="AH63" s="99">
        <f>SUM('1'!AH63,'2'!AH63,'3'!AH63,'4'!AH63,'5'!AH63,'6'!AH63,'7'!AH63,'8'!AH63,'9'!AH63,'10'!AH63,'11'!AH63,'12'!AH63,'13'!AH63,'14'!AH63,'15'!AH63,'16'!AH63,'17'!AH63,'18'!AH63,'19'!AH63,'20'!AH63,'21'!AH63,'22'!AH63,'23'!AH63,'24'!AH63,'25'!AH63,'26'!AH63,'27'!AH63,'28'!AH63,'29'!AH63,'30'!AH63,'31'!AH63)</f>
        <v>0</v>
      </c>
      <c r="AI63" s="100">
        <f t="shared" si="7"/>
        <v>0</v>
      </c>
      <c r="AJ63" s="99">
        <f>SUM('1'!AJ63,'2'!AJ63,'3'!AJ63,'4'!AJ63,'5'!AJ63,'6'!AJ63,'7'!AJ63,'8'!AJ63,'9'!AJ63,'10'!AJ63,'11'!AJ63,'12'!AJ63,'13'!AJ63,'14'!AJ63,'15'!AJ63,'16'!AJ63,'17'!AJ63,'18'!AJ63,'19'!AJ63,'20'!AJ63,'21'!AJ63,'22'!AJ63,'23'!AJ63,'24'!AJ63,'25'!AJ63,'26'!AJ63,'27'!AJ63,'28'!AJ63,'29'!AJ63,'30'!AJ63,'31'!AJ63)</f>
        <v>0</v>
      </c>
      <c r="AK63" s="99">
        <f>SUM('1'!AK63,'2'!AK63,'3'!AK63,'4'!AK63,'5'!AK63,'6'!AK63,'7'!AK63,'8'!AK63,'9'!AK63,'10'!AK63,'11'!AK63,'12'!AK63,'13'!AK63,'14'!AK63,'15'!AK63,'16'!AK63,'17'!AK63,'18'!AK63,'19'!AK63,'20'!AK63,'21'!AK63,'22'!AK63,'23'!AK63,'24'!AK63,'25'!AK63,'26'!AK63,'27'!AK63,'28'!AK63,'29'!AK63,'30'!AK63,'31'!AK63)</f>
        <v>0</v>
      </c>
      <c r="AL63" s="99">
        <f>SUM('1'!AL63,'2'!AL63,'3'!AL63,'4'!AL63,'5'!AL63,'6'!AL63,'7'!AL63,'8'!AL63,'9'!AL63,'10'!AL63,'11'!AL63,'12'!AL63,'13'!AL63,'14'!AL63,'15'!AL63,'16'!AL63,'17'!AL63,'18'!AL63,'19'!AL63,'20'!AL63,'21'!AL63,'22'!AL63,'23'!AL63,'24'!AL63,'25'!AL63,'26'!AL63,'27'!AL63,'28'!AL63,'29'!AL63,'30'!AL63,'31'!AL63)</f>
        <v>0</v>
      </c>
      <c r="AM63" s="100">
        <f t="shared" si="8"/>
        <v>0</v>
      </c>
      <c r="AN63" s="99">
        <f>SUM('1'!AN63,'2'!AN63,'3'!AN63,'4'!AN63,'5'!AN63,'6'!AN63,'7'!AN63,'8'!AN63,'9'!AN63,'10'!AN63,'11'!AN63,'12'!AN63,'13'!AN63,'14'!AN63,'15'!AN63,'16'!AN63,'17'!AN63,'18'!AN63,'19'!AN63,'20'!AN63,'21'!AN63,'22'!AN63,'23'!AN63,'24'!AN63,'25'!AN63,'26'!AN63,'27'!AN63,'28'!AN63,'29'!AN63,'30'!AN63,'31'!AN63)</f>
        <v>0</v>
      </c>
      <c r="AO63" s="99">
        <f>SUM('1'!AO63,'2'!AO63,'3'!AO63,'4'!AO63,'5'!AO63,'6'!AO63,'7'!AO63,'8'!AO63,'9'!AO63,'10'!AO63,'11'!AO63,'12'!AO63,'13'!AO63,'14'!AO63,'15'!AO63,'16'!AO63,'17'!AO63,'18'!AO63,'19'!AO63,'20'!AO63,'21'!AO63,'22'!AO63,'23'!AO63,'24'!AO63,'25'!AO63,'26'!AO63,'27'!AO63,'28'!AO63,'29'!AO63,'30'!AO63,'31'!AO63)</f>
        <v>0</v>
      </c>
      <c r="AP63" s="99">
        <f>SUM('1'!AP63,'2'!AP63,'3'!AP63,'4'!AP63,'5'!AP63,'6'!AP63,'7'!AP63,'8'!AP63,'9'!AP63,'10'!AP63,'11'!AP63,'12'!AP63,'13'!AP63,'14'!AP63,'15'!AP63,'16'!AP63,'17'!AP63,'18'!AP63,'19'!AP63,'20'!AP63,'21'!AP63,'22'!AP63,'23'!AP63,'24'!AP63,'25'!AP63,'26'!AP63,'27'!AP63,'28'!AP63,'29'!AP63,'30'!AP63,'31'!AP63)</f>
        <v>0</v>
      </c>
      <c r="AQ63" s="100">
        <f t="shared" si="9"/>
        <v>0</v>
      </c>
      <c r="AR63" s="99">
        <f>SUM('1'!AR63,'2'!AR63,'3'!AR63,'4'!AR63,'5'!AR63,'6'!AR63,'7'!AR63,'8'!AR63,'9'!AR63,'10'!AR63,'11'!AR63,'12'!AR63,'13'!AR63,'14'!AR63,'15'!AR63,'16'!AR63,'17'!AR63,'18'!AR63,'19'!AR63,'20'!AR63,'21'!AR63,'22'!AR63,'23'!AR63,'24'!AR63,'25'!AR63,'26'!AR63,'27'!AR63,'28'!AR63,'29'!AR63,'30'!AR63,'31'!AR63)</f>
        <v>0</v>
      </c>
      <c r="AS63" s="99">
        <f>SUM('1'!AS63,'2'!AS63,'3'!AS63,'4'!AS63,'5'!AS63,'6'!AS63,'7'!AS63,'8'!AS63,'9'!AS63,'10'!AS63,'11'!AS63,'12'!AS63,'13'!AS63,'14'!AS63,'15'!AS63,'16'!AS63,'17'!AS63,'18'!AS63,'19'!AS63,'20'!AS63,'21'!AS63,'22'!AS63,'23'!AS63,'24'!AS63,'25'!AS63,'26'!AS63,'27'!AS63,'28'!AS63,'29'!AS63,'30'!AS63,'31'!AS63)</f>
        <v>0</v>
      </c>
      <c r="AT63" s="99">
        <f>SUM('1'!AT63,'2'!AT63,'3'!AT63,'4'!AT63,'5'!AT63,'6'!AT63,'7'!AT63,'8'!AT63,'9'!AT63,'10'!AT63,'11'!AT63,'12'!AT63,'13'!AT63,'14'!AT63,'15'!AT63,'16'!AT63,'17'!AT63,'18'!AT63,'19'!AT63,'20'!AT63,'21'!AT63,'22'!AT63,'23'!AT63,'24'!AT63,'25'!AT63,'26'!AT63,'27'!AT63,'28'!AT63,'29'!AT63,'30'!AT63,'31'!AT63)</f>
        <v>0</v>
      </c>
      <c r="AU63" s="100">
        <f t="shared" si="10"/>
        <v>0</v>
      </c>
      <c r="AV63" s="99">
        <f>SUM('1'!AV63,'2'!AV63,'3'!AV63,'4'!AV63,'5'!AV63,'6'!AV63,'7'!AV63,'8'!AV63,'9'!AV63,'10'!AV63,'11'!AV63,'12'!AV63,'13'!AV63,'14'!AV63,'15'!AV63,'16'!AV63,'17'!AV63,'18'!AV63,'19'!AV63,'20'!AV63,'21'!AV63,'22'!AV63,'23'!AV63,'24'!AV63,'25'!AV63,'26'!AV63,'27'!AV63,'28'!AV63,'29'!AV63,'30'!AV63,'31'!AV63)</f>
        <v>0</v>
      </c>
      <c r="AW63" s="99">
        <f>SUM('1'!AW63,'2'!AW63,'3'!AW63,'4'!AW63,'5'!AW63,'6'!AW63,'7'!AW63,'8'!AW63,'9'!AW63,'10'!AW63,'11'!AW63,'12'!AW63,'13'!AW63,'14'!AW63,'15'!AW63,'16'!AW63,'17'!AW63,'18'!AW63,'19'!AW63,'20'!AW63,'21'!AW63,'22'!AW63,'23'!AW63,'24'!AW63,'25'!AW63,'26'!AW63,'27'!AW63,'28'!AW63,'29'!AW63,'30'!AW63,'31'!AW63)</f>
        <v>0</v>
      </c>
      <c r="AX63" s="99">
        <f>SUM('1'!AX63,'2'!AX63,'3'!AX63,'4'!AX63,'5'!AX63,'6'!AX63,'7'!AX63,'8'!AX63,'9'!AX63,'10'!AX63,'11'!AX63,'12'!AX63,'13'!AX63,'14'!AX63,'15'!AX63,'16'!AX63,'17'!AX63,'18'!AX63,'19'!AX63,'20'!AX63,'21'!AX63,'22'!AX63,'23'!AX63,'24'!AX63,'25'!AX63,'26'!AX63,'27'!AX63,'28'!AX63,'29'!AX63,'30'!AX63,'31'!AX63)</f>
        <v>0</v>
      </c>
      <c r="AY63" s="100">
        <f t="shared" si="11"/>
        <v>0</v>
      </c>
      <c r="AZ63" s="99">
        <f>SUM('1'!AZ63,'2'!AZ63,'3'!AZ63,'4'!AZ63,'5'!AZ63,'6'!AZ63,'7'!AZ63,'8'!AZ63,'9'!AZ63,'10'!AZ63,'11'!AZ63,'12'!AZ63,'13'!AZ63,'14'!AZ63,'15'!AZ63,'16'!AZ63,'17'!AZ63,'18'!AZ63,'19'!AZ63,'20'!AZ63,'21'!AZ63,'22'!AZ63,'23'!AZ63,'24'!AZ63,'25'!AZ63,'26'!AZ63,'27'!AZ63,'28'!AZ63,'29'!AZ63,'30'!AZ63,'31'!AZ63)</f>
        <v>0</v>
      </c>
      <c r="BA63" s="100">
        <f>G63+K63+O63+S63+W63+AA63+AE63+AI63+AM63+AQ63+AU63+AZ63</f>
        <v>0</v>
      </c>
    </row>
    <row r="64" spans="2:53" x14ac:dyDescent="1">
      <c r="B64" s="97">
        <v>1112015</v>
      </c>
      <c r="C64" s="106" t="s">
        <v>733</v>
      </c>
      <c r="D64" s="99">
        <f>SUM('1'!D64,'2'!D64,'3'!D64,'4'!D64,'5'!D64,'6'!D64,'7'!D64,'8'!D64,'9'!D64,'10'!D64,'11'!D64,'12'!D64,'13'!D64,'14'!D64,'15'!D64,'16'!D64,'17'!D64,'18'!D64,'19'!D64,'20'!D64,'21'!D64,'22'!D64,'23'!D64,'24'!D64,'25'!D64,'26'!D64,'27'!D64,'28'!D64,'29'!D64,'30'!D64,'31'!D64)</f>
        <v>18</v>
      </c>
      <c r="E64" s="99">
        <f>SUM('1'!E64,'2'!E64,'3'!E64,'4'!E64,'5'!E64,'6'!E64,'7'!E64,'8'!E64,'9'!E64,'10'!E64,'11'!E64,'12'!E64,'13'!E64,'14'!E64,'15'!E64,'16'!E64,'17'!E64,'18'!E64,'19'!E64,'20'!E64,'21'!E64,'22'!E64,'23'!E64,'24'!E64,'25'!E64,'26'!E64,'27'!E64,'28'!E64,'29'!E64,'30'!E64,'31'!E64)</f>
        <v>3</v>
      </c>
      <c r="F64" s="99">
        <f>SUM('1'!F64,'2'!F64,'3'!F64,'4'!F64,'5'!F64,'6'!F64,'7'!F64,'8'!F64,'9'!F64,'10'!F64,'11'!F64,'12'!F64,'13'!F64,'14'!F64,'15'!F64,'16'!F64,'17'!F64,'18'!F64,'19'!F64,'20'!F64,'21'!F64,'22'!F64,'23'!F64,'24'!F64,'25'!F64,'26'!F64,'27'!F64,'28'!F64,'29'!F64,'30'!F64,'31'!F64)</f>
        <v>0</v>
      </c>
      <c r="G64" s="100">
        <f t="shared" si="0"/>
        <v>21</v>
      </c>
      <c r="H64" s="99">
        <f>SUM('1'!H64,'2'!H64,'3'!H64,'4'!H64,'5'!H64,'6'!H64,'7'!H64,'8'!H64,'9'!H64,'10'!H64,'11'!H64,'12'!H64,'13'!H64,'14'!H64,'15'!H64,'16'!H64,'17'!H64,'18'!H64,'19'!H64,'20'!H64,'21'!H64,'22'!H64,'23'!H64,'24'!H64,'25'!H64,'26'!H64,'27'!H64,'28'!H64,'29'!H64,'30'!H64,'31'!H64)</f>
        <v>32</v>
      </c>
      <c r="I64" s="99">
        <f>SUM('1'!I64,'2'!I64,'3'!I64,'4'!I64,'5'!I64,'6'!I64,'7'!I64,'8'!I64,'9'!I64,'10'!I64,'11'!I64,'12'!I64,'13'!I64,'14'!I64,'15'!I64,'16'!I64,'17'!I64,'18'!I64,'19'!I64,'20'!I64,'21'!I64,'22'!I64,'23'!I64,'24'!I64,'25'!I64,'26'!I64,'27'!I64,'28'!I64,'29'!I64,'30'!I64,'31'!I64)</f>
        <v>1</v>
      </c>
      <c r="J64" s="99">
        <f>SUM('1'!J64,'2'!J64,'3'!J64,'4'!J64,'5'!J64,'6'!J64,'7'!J64,'8'!J64,'9'!J64,'10'!J64,'11'!J64,'12'!J64,'13'!J64,'14'!J64,'15'!J64,'16'!J64,'17'!J64,'18'!J64,'19'!J64,'20'!J64,'21'!J64,'22'!J64,'23'!J64,'24'!J64,'25'!J64,'26'!J64,'27'!J64,'28'!J64,'29'!J64,'30'!J64,'31'!J64)</f>
        <v>0</v>
      </c>
      <c r="K64" s="100">
        <f t="shared" si="1"/>
        <v>33</v>
      </c>
      <c r="L64" s="99">
        <f>SUM('1'!L64,'2'!L64,'3'!L64,'4'!L64,'5'!L64,'6'!L64,'7'!L64,'8'!L64,'9'!L64,'10'!L64,'11'!L64,'12'!L64,'13'!L64,'14'!L64,'15'!L64,'16'!L64,'17'!L64,'18'!L64,'19'!L64,'20'!L64,'21'!L64,'22'!L64,'23'!L64,'24'!L64,'25'!L64,'26'!L64,'27'!L64,'28'!L64,'29'!L64,'30'!L64,'31'!L64)</f>
        <v>7</v>
      </c>
      <c r="M64" s="99">
        <f>SUM('1'!M64,'2'!M64,'3'!M64,'4'!M64,'5'!M64,'6'!M64,'7'!M64,'8'!M64,'9'!M64,'10'!M64,'11'!M64,'12'!M64,'13'!M64,'14'!M64,'15'!M64,'16'!M64,'17'!M64,'18'!M64,'19'!M64,'20'!M64,'21'!M64,'22'!M64,'23'!M64,'24'!M64,'25'!M64,'26'!M64,'27'!M64,'28'!M64,'29'!M64,'30'!M64,'31'!M64)</f>
        <v>0</v>
      </c>
      <c r="N64" s="99">
        <f>SUM('1'!N64,'2'!N64,'3'!N64,'4'!N64,'5'!N64,'6'!N64,'7'!N64,'8'!N64,'9'!N64,'10'!N64,'11'!N64,'12'!N64,'13'!N64,'14'!N64,'15'!N64,'16'!N64,'17'!N64,'18'!N64,'19'!N64,'20'!N64,'21'!N64,'22'!N64,'23'!N64,'24'!N64,'25'!N64,'26'!N64,'27'!N64,'28'!N64,'29'!N64,'30'!N64,'31'!N64)</f>
        <v>0</v>
      </c>
      <c r="O64" s="100">
        <f t="shared" si="2"/>
        <v>7</v>
      </c>
      <c r="P64" s="99">
        <f>SUM('1'!P64,'2'!P64,'3'!P64,'4'!P64,'5'!P64,'6'!P64,'7'!P64,'8'!P64,'9'!P64,'10'!P64,'11'!P64,'12'!P64,'13'!P64,'14'!P64,'15'!P64,'16'!P64,'17'!P64,'18'!P64,'19'!P64,'20'!P64,'21'!P64,'22'!P64,'23'!P64,'24'!P64,'25'!P64,'26'!P64,'27'!P64,'28'!P64,'29'!P64,'30'!P64,'31'!P64)</f>
        <v>1343</v>
      </c>
      <c r="Q64" s="99">
        <f>SUM('1'!Q64,'2'!Q64,'3'!Q64,'4'!Q64,'5'!Q64,'6'!Q64,'7'!Q64,'8'!Q64,'9'!Q64,'10'!Q64,'11'!Q64,'12'!Q64,'13'!Q64,'14'!Q64,'15'!Q64,'16'!Q64,'17'!Q64,'18'!Q64,'19'!Q64,'20'!Q64,'21'!Q64,'22'!Q64,'23'!Q64,'24'!Q64,'25'!Q64,'26'!Q64,'27'!Q64,'28'!Q64,'29'!Q64,'30'!Q64,'31'!Q64)</f>
        <v>573</v>
      </c>
      <c r="R64" s="99">
        <f>SUM('1'!R64,'2'!R64,'3'!R64,'4'!R64,'5'!R64,'6'!R64,'7'!R64,'8'!R64,'9'!R64,'10'!R64,'11'!R64,'12'!R64,'13'!R64,'14'!R64,'15'!R64,'16'!R64,'17'!R64,'18'!R64,'19'!R64,'20'!R64,'21'!R64,'22'!R64,'23'!R64,'24'!R64,'25'!R64,'26'!R64,'27'!R64,'28'!R64,'29'!R64,'30'!R64,'31'!R64)</f>
        <v>0</v>
      </c>
      <c r="S64" s="100">
        <f t="shared" si="3"/>
        <v>1916</v>
      </c>
      <c r="T64" s="99">
        <f>SUM('1'!T64,'2'!T64,'3'!T64,'4'!T64,'5'!T64,'6'!T64,'7'!T64,'8'!T64,'9'!T64,'10'!T64,'11'!T64,'12'!T64,'13'!T64,'14'!T64,'15'!T64,'16'!T64,'17'!T64,'18'!T64,'19'!T64,'20'!T64,'21'!T64,'22'!T64,'23'!T64,'24'!T64,'25'!T64,'26'!T64,'27'!T64,'28'!T64,'29'!T64,'30'!T64,'31'!T64)</f>
        <v>0</v>
      </c>
      <c r="U64" s="99">
        <f>SUM('1'!U64,'2'!U64,'3'!U64,'4'!U64,'5'!U64,'6'!U64,'7'!U64,'8'!U64,'9'!U64,'10'!U64,'11'!U64,'12'!U64,'13'!U64,'14'!U64,'15'!U64,'16'!U64,'17'!U64,'18'!U64,'19'!U64,'20'!U64,'21'!U64,'22'!U64,'23'!U64,'24'!U64,'25'!U64,'26'!U64,'27'!U64,'28'!U64,'29'!U64,'30'!U64,'31'!U64)</f>
        <v>0</v>
      </c>
      <c r="V64" s="99">
        <f>SUM('1'!V64,'2'!V64,'3'!V64,'4'!V64,'5'!V64,'6'!V64,'7'!V64,'8'!V64,'9'!V64,'10'!V64,'11'!V64,'12'!V64,'13'!V64,'14'!V64,'15'!V64,'16'!V64,'17'!V64,'18'!V64,'19'!V64,'20'!V64,'21'!V64,'22'!V64,'23'!V64,'24'!V64,'25'!V64,'26'!V64,'27'!V64,'28'!V64,'29'!V64,'30'!V64,'31'!V64)</f>
        <v>0</v>
      </c>
      <c r="W64" s="100">
        <f t="shared" si="4"/>
        <v>0</v>
      </c>
      <c r="X64" s="99">
        <f>SUM('1'!X64,'2'!X64,'3'!X64,'4'!X64,'5'!X64,'6'!X64,'7'!X64,'8'!X64,'9'!X64,'10'!X64,'11'!X64,'12'!X64,'13'!X64,'14'!X64,'15'!X64,'16'!X64,'17'!X64,'18'!X64,'19'!X64,'20'!X64,'21'!X64,'22'!X64,'23'!X64,'24'!X64,'25'!X64,'26'!X64,'27'!X64,'28'!X64,'29'!X64,'30'!X64,'31'!X64)</f>
        <v>0</v>
      </c>
      <c r="Y64" s="99">
        <f>SUM('1'!Y64,'2'!Y64,'3'!Y64,'4'!Y64,'5'!Y64,'6'!Y64,'7'!Y64,'8'!Y64,'9'!Y64,'10'!Y64,'11'!Y64,'12'!Y64,'13'!Y64,'14'!Y64,'15'!Y64,'16'!Y64,'17'!Y64,'18'!Y64,'19'!Y64,'20'!Y64,'21'!Y64,'22'!Y64,'23'!Y64,'24'!Y64,'25'!Y64,'26'!Y64,'27'!Y64,'28'!Y64,'29'!Y64,'30'!Y64,'31'!Y64)</f>
        <v>0</v>
      </c>
      <c r="Z64" s="99">
        <f>SUM('1'!Z64,'2'!Z64,'3'!Z64,'4'!Z64,'5'!Z64,'6'!Z64,'7'!Z64,'8'!Z64,'9'!Z64,'10'!Z64,'11'!Z64,'12'!Z64,'13'!Z64,'14'!Z64,'15'!Z64,'16'!Z64,'17'!Z64,'18'!Z64,'19'!Z64,'20'!Z64,'21'!Z64,'22'!Z64,'23'!Z64,'24'!Z64,'25'!Z64,'26'!Z64,'27'!Z64,'28'!Z64,'29'!Z64,'30'!Z64,'31'!Z64)</f>
        <v>0</v>
      </c>
      <c r="AA64" s="100">
        <f t="shared" si="5"/>
        <v>0</v>
      </c>
      <c r="AB64" s="99">
        <f>SUM('1'!AB64,'2'!AB64,'3'!AB64,'4'!AB64,'5'!AB64,'6'!AB64,'7'!AB64,'8'!AB64,'9'!AB64,'10'!AB64,'11'!AB64,'12'!AB64,'13'!AB64,'14'!AB64,'15'!AB64,'16'!AB64,'17'!AB64,'18'!AB64,'19'!AB64,'20'!AB64,'21'!AB64,'22'!AB64,'23'!AB64,'24'!AB64,'25'!AB64,'26'!AB64,'27'!AB64,'28'!AB64,'29'!AB64,'30'!AB64,'31'!AB64)</f>
        <v>0</v>
      </c>
      <c r="AC64" s="99">
        <f>SUM('1'!AC64,'2'!AC64,'3'!AC64,'4'!AC64,'5'!AC64,'6'!AC64,'7'!AC64,'8'!AC64,'9'!AC64,'10'!AC64,'11'!AC64,'12'!AC64,'13'!AC64,'14'!AC64,'15'!AC64,'16'!AC64,'17'!AC64,'18'!AC64,'19'!AC64,'20'!AC64,'21'!AC64,'22'!AC64,'23'!AC64,'24'!AC64,'25'!AC64,'26'!AC64,'27'!AC64,'28'!AC64,'29'!AC64,'30'!AC64,'31'!AC64)</f>
        <v>0</v>
      </c>
      <c r="AD64" s="99">
        <f>SUM('1'!AD64,'2'!AD64,'3'!AD64,'4'!AD64,'5'!AD64,'6'!AD64,'7'!AD64,'8'!AD64,'9'!AD64,'10'!AD64,'11'!AD64,'12'!AD64,'13'!AD64,'14'!AD64,'15'!AD64,'16'!AD64,'17'!AD64,'18'!AD64,'19'!AD64,'20'!AD64,'21'!AD64,'22'!AD64,'23'!AD64,'24'!AD64,'25'!AD64,'26'!AD64,'27'!AD64,'28'!AD64,'29'!AD64,'30'!AD64,'31'!AD64)</f>
        <v>0</v>
      </c>
      <c r="AE64" s="100">
        <f t="shared" si="6"/>
        <v>0</v>
      </c>
      <c r="AF64" s="99">
        <f>SUM('1'!AF64,'2'!AF64,'3'!AF64,'4'!AF64,'5'!AF64,'6'!AF64,'7'!AF64,'8'!AF64,'9'!AF64,'10'!AF64,'11'!AF64,'12'!AF64,'13'!AF64,'14'!AF64,'15'!AF64,'16'!AF64,'17'!AF64,'18'!AF64,'19'!AF64,'20'!AF64,'21'!AF64,'22'!AF64,'23'!AF64,'24'!AF64,'25'!AF64,'26'!AF64,'27'!AF64,'28'!AF64,'29'!AF64,'30'!AF64,'31'!AF64)</f>
        <v>0</v>
      </c>
      <c r="AG64" s="99">
        <f>SUM('1'!AG64,'2'!AG64,'3'!AG64,'4'!AG64,'5'!AG64,'6'!AG64,'7'!AG64,'8'!AG64,'9'!AG64,'10'!AG64,'11'!AG64,'12'!AG64,'13'!AG64,'14'!AG64,'15'!AG64,'16'!AG64,'17'!AG64,'18'!AG64,'19'!AG64,'20'!AG64,'21'!AG64,'22'!AG64,'23'!AG64,'24'!AG64,'25'!AG64,'26'!AG64,'27'!AG64,'28'!AG64,'29'!AG64,'30'!AG64,'31'!AG64)</f>
        <v>0</v>
      </c>
      <c r="AH64" s="99">
        <f>SUM('1'!AH64,'2'!AH64,'3'!AH64,'4'!AH64,'5'!AH64,'6'!AH64,'7'!AH64,'8'!AH64,'9'!AH64,'10'!AH64,'11'!AH64,'12'!AH64,'13'!AH64,'14'!AH64,'15'!AH64,'16'!AH64,'17'!AH64,'18'!AH64,'19'!AH64,'20'!AH64,'21'!AH64,'22'!AH64,'23'!AH64,'24'!AH64,'25'!AH64,'26'!AH64,'27'!AH64,'28'!AH64,'29'!AH64,'30'!AH64,'31'!AH64)</f>
        <v>0</v>
      </c>
      <c r="AI64" s="100">
        <f t="shared" si="7"/>
        <v>0</v>
      </c>
      <c r="AJ64" s="99">
        <f>SUM('1'!AJ64,'2'!AJ64,'3'!AJ64,'4'!AJ64,'5'!AJ64,'6'!AJ64,'7'!AJ64,'8'!AJ64,'9'!AJ64,'10'!AJ64,'11'!AJ64,'12'!AJ64,'13'!AJ64,'14'!AJ64,'15'!AJ64,'16'!AJ64,'17'!AJ64,'18'!AJ64,'19'!AJ64,'20'!AJ64,'21'!AJ64,'22'!AJ64,'23'!AJ64,'24'!AJ64,'25'!AJ64,'26'!AJ64,'27'!AJ64,'28'!AJ64,'29'!AJ64,'30'!AJ64,'31'!AJ64)</f>
        <v>0</v>
      </c>
      <c r="AK64" s="99">
        <f>SUM('1'!AK64,'2'!AK64,'3'!AK64,'4'!AK64,'5'!AK64,'6'!AK64,'7'!AK64,'8'!AK64,'9'!AK64,'10'!AK64,'11'!AK64,'12'!AK64,'13'!AK64,'14'!AK64,'15'!AK64,'16'!AK64,'17'!AK64,'18'!AK64,'19'!AK64,'20'!AK64,'21'!AK64,'22'!AK64,'23'!AK64,'24'!AK64,'25'!AK64,'26'!AK64,'27'!AK64,'28'!AK64,'29'!AK64,'30'!AK64,'31'!AK64)</f>
        <v>0</v>
      </c>
      <c r="AL64" s="99">
        <f>SUM('1'!AL64,'2'!AL64,'3'!AL64,'4'!AL64,'5'!AL64,'6'!AL64,'7'!AL64,'8'!AL64,'9'!AL64,'10'!AL64,'11'!AL64,'12'!AL64,'13'!AL64,'14'!AL64,'15'!AL64,'16'!AL64,'17'!AL64,'18'!AL64,'19'!AL64,'20'!AL64,'21'!AL64,'22'!AL64,'23'!AL64,'24'!AL64,'25'!AL64,'26'!AL64,'27'!AL64,'28'!AL64,'29'!AL64,'30'!AL64,'31'!AL64)</f>
        <v>0</v>
      </c>
      <c r="AM64" s="100">
        <f t="shared" si="8"/>
        <v>0</v>
      </c>
      <c r="AN64" s="99">
        <f>SUM('1'!AN64,'2'!AN64,'3'!AN64,'4'!AN64,'5'!AN64,'6'!AN64,'7'!AN64,'8'!AN64,'9'!AN64,'10'!AN64,'11'!AN64,'12'!AN64,'13'!AN64,'14'!AN64,'15'!AN64,'16'!AN64,'17'!AN64,'18'!AN64,'19'!AN64,'20'!AN64,'21'!AN64,'22'!AN64,'23'!AN64,'24'!AN64,'25'!AN64,'26'!AN64,'27'!AN64,'28'!AN64,'29'!AN64,'30'!AN64,'31'!AN64)</f>
        <v>0</v>
      </c>
      <c r="AO64" s="99">
        <f>SUM('1'!AO64,'2'!AO64,'3'!AO64,'4'!AO64,'5'!AO64,'6'!AO64,'7'!AO64,'8'!AO64,'9'!AO64,'10'!AO64,'11'!AO64,'12'!AO64,'13'!AO64,'14'!AO64,'15'!AO64,'16'!AO64,'17'!AO64,'18'!AO64,'19'!AO64,'20'!AO64,'21'!AO64,'22'!AO64,'23'!AO64,'24'!AO64,'25'!AO64,'26'!AO64,'27'!AO64,'28'!AO64,'29'!AO64,'30'!AO64,'31'!AO64)</f>
        <v>0</v>
      </c>
      <c r="AP64" s="99">
        <f>SUM('1'!AP64,'2'!AP64,'3'!AP64,'4'!AP64,'5'!AP64,'6'!AP64,'7'!AP64,'8'!AP64,'9'!AP64,'10'!AP64,'11'!AP64,'12'!AP64,'13'!AP64,'14'!AP64,'15'!AP64,'16'!AP64,'17'!AP64,'18'!AP64,'19'!AP64,'20'!AP64,'21'!AP64,'22'!AP64,'23'!AP64,'24'!AP64,'25'!AP64,'26'!AP64,'27'!AP64,'28'!AP64,'29'!AP64,'30'!AP64,'31'!AP64)</f>
        <v>0</v>
      </c>
      <c r="AQ64" s="100">
        <f t="shared" si="9"/>
        <v>0</v>
      </c>
      <c r="AR64" s="99">
        <f>SUM('1'!AR64,'2'!AR64,'3'!AR64,'4'!AR64,'5'!AR64,'6'!AR64,'7'!AR64,'8'!AR64,'9'!AR64,'10'!AR64,'11'!AR64,'12'!AR64,'13'!AR64,'14'!AR64,'15'!AR64,'16'!AR64,'17'!AR64,'18'!AR64,'19'!AR64,'20'!AR64,'21'!AR64,'22'!AR64,'23'!AR64,'24'!AR64,'25'!AR64,'26'!AR64,'27'!AR64,'28'!AR64,'29'!AR64,'30'!AR64,'31'!AR64)</f>
        <v>0</v>
      </c>
      <c r="AS64" s="99">
        <f>SUM('1'!AS64,'2'!AS64,'3'!AS64,'4'!AS64,'5'!AS64,'6'!AS64,'7'!AS64,'8'!AS64,'9'!AS64,'10'!AS64,'11'!AS64,'12'!AS64,'13'!AS64,'14'!AS64,'15'!AS64,'16'!AS64,'17'!AS64,'18'!AS64,'19'!AS64,'20'!AS64,'21'!AS64,'22'!AS64,'23'!AS64,'24'!AS64,'25'!AS64,'26'!AS64,'27'!AS64,'28'!AS64,'29'!AS64,'30'!AS64,'31'!AS64)</f>
        <v>0</v>
      </c>
      <c r="AT64" s="99">
        <f>SUM('1'!AT64,'2'!AT64,'3'!AT64,'4'!AT64,'5'!AT64,'6'!AT64,'7'!AT64,'8'!AT64,'9'!AT64,'10'!AT64,'11'!AT64,'12'!AT64,'13'!AT64,'14'!AT64,'15'!AT64,'16'!AT64,'17'!AT64,'18'!AT64,'19'!AT64,'20'!AT64,'21'!AT64,'22'!AT64,'23'!AT64,'24'!AT64,'25'!AT64,'26'!AT64,'27'!AT64,'28'!AT64,'29'!AT64,'30'!AT64,'31'!AT64)</f>
        <v>0</v>
      </c>
      <c r="AU64" s="100">
        <f t="shared" si="10"/>
        <v>0</v>
      </c>
      <c r="AV64" s="99">
        <f>SUM('1'!AV64,'2'!AV64,'3'!AV64,'4'!AV64,'5'!AV64,'6'!AV64,'7'!AV64,'8'!AV64,'9'!AV64,'10'!AV64,'11'!AV64,'12'!AV64,'13'!AV64,'14'!AV64,'15'!AV64,'16'!AV64,'17'!AV64,'18'!AV64,'19'!AV64,'20'!AV64,'21'!AV64,'22'!AV64,'23'!AV64,'24'!AV64,'25'!AV64,'26'!AV64,'27'!AV64,'28'!AV64,'29'!AV64,'30'!AV64,'31'!AV64)</f>
        <v>0</v>
      </c>
      <c r="AW64" s="99">
        <f>SUM('1'!AW64,'2'!AW64,'3'!AW64,'4'!AW64,'5'!AW64,'6'!AW64,'7'!AW64,'8'!AW64,'9'!AW64,'10'!AW64,'11'!AW64,'12'!AW64,'13'!AW64,'14'!AW64,'15'!AW64,'16'!AW64,'17'!AW64,'18'!AW64,'19'!AW64,'20'!AW64,'21'!AW64,'22'!AW64,'23'!AW64,'24'!AW64,'25'!AW64,'26'!AW64,'27'!AW64,'28'!AW64,'29'!AW64,'30'!AW64,'31'!AW64)</f>
        <v>0</v>
      </c>
      <c r="AX64" s="99">
        <f>SUM('1'!AX64,'2'!AX64,'3'!AX64,'4'!AX64,'5'!AX64,'6'!AX64,'7'!AX64,'8'!AX64,'9'!AX64,'10'!AX64,'11'!AX64,'12'!AX64,'13'!AX64,'14'!AX64,'15'!AX64,'16'!AX64,'17'!AX64,'18'!AX64,'19'!AX64,'20'!AX64,'21'!AX64,'22'!AX64,'23'!AX64,'24'!AX64,'25'!AX64,'26'!AX64,'27'!AX64,'28'!AX64,'29'!AX64,'30'!AX64,'31'!AX64)</f>
        <v>0</v>
      </c>
      <c r="AY64" s="100">
        <f t="shared" si="11"/>
        <v>0</v>
      </c>
      <c r="AZ64" s="99">
        <f>SUM('1'!AZ64,'2'!AZ64,'3'!AZ64,'4'!AZ64,'5'!AZ64,'6'!AZ64,'7'!AZ64,'8'!AZ64,'9'!AZ64,'10'!AZ64,'11'!AZ64,'12'!AZ64,'13'!AZ64,'14'!AZ64,'15'!AZ64,'16'!AZ64,'17'!AZ64,'18'!AZ64,'19'!AZ64,'20'!AZ64,'21'!AZ64,'22'!AZ64,'23'!AZ64,'24'!AZ64,'25'!AZ64,'26'!AZ64,'27'!AZ64,'28'!AZ64,'29'!AZ64,'30'!AZ64,'31'!AZ64)</f>
        <v>29</v>
      </c>
      <c r="BA64" s="100">
        <f t="shared" si="12"/>
        <v>2006</v>
      </c>
    </row>
    <row r="65" spans="2:53" x14ac:dyDescent="1">
      <c r="B65" s="97">
        <v>1112016</v>
      </c>
      <c r="C65" s="106" t="s">
        <v>734</v>
      </c>
      <c r="D65" s="99">
        <f>SUM('1'!D65,'2'!D65,'3'!D65,'4'!D65,'5'!D65,'6'!D65,'7'!D65,'8'!D65,'9'!D65,'10'!D65,'11'!D65,'12'!D65,'13'!D65,'14'!D65,'15'!D65,'16'!D65,'17'!D65,'18'!D65,'19'!D65,'20'!D65,'21'!D65,'22'!D65,'23'!D65,'24'!D65,'25'!D65,'26'!D65,'27'!D65,'28'!D65,'29'!D65,'30'!D65,'31'!D65)</f>
        <v>0</v>
      </c>
      <c r="E65" s="99">
        <f>SUM('1'!E65,'2'!E65,'3'!E65,'4'!E65,'5'!E65,'6'!E65,'7'!E65,'8'!E65,'9'!E65,'10'!E65,'11'!E65,'12'!E65,'13'!E65,'14'!E65,'15'!E65,'16'!E65,'17'!E65,'18'!E65,'19'!E65,'20'!E65,'21'!E65,'22'!E65,'23'!E65,'24'!E65,'25'!E65,'26'!E65,'27'!E65,'28'!E65,'29'!E65,'30'!E65,'31'!E65)</f>
        <v>0</v>
      </c>
      <c r="F65" s="99">
        <f>SUM('1'!F65,'2'!F65,'3'!F65,'4'!F65,'5'!F65,'6'!F65,'7'!F65,'8'!F65,'9'!F65,'10'!F65,'11'!F65,'12'!F65,'13'!F65,'14'!F65,'15'!F65,'16'!F65,'17'!F65,'18'!F65,'19'!F65,'20'!F65,'21'!F65,'22'!F65,'23'!F65,'24'!F65,'25'!F65,'26'!F65,'27'!F65,'28'!F65,'29'!F65,'30'!F65,'31'!F65)</f>
        <v>0</v>
      </c>
      <c r="G65" s="100">
        <f t="shared" si="0"/>
        <v>0</v>
      </c>
      <c r="H65" s="99">
        <f>SUM('1'!H65,'2'!H65,'3'!H65,'4'!H65,'5'!H65,'6'!H65,'7'!H65,'8'!H65,'9'!H65,'10'!H65,'11'!H65,'12'!H65,'13'!H65,'14'!H65,'15'!H65,'16'!H65,'17'!H65,'18'!H65,'19'!H65,'20'!H65,'21'!H65,'22'!H65,'23'!H65,'24'!H65,'25'!H65,'26'!H65,'27'!H65,'28'!H65,'29'!H65,'30'!H65,'31'!H65)</f>
        <v>0</v>
      </c>
      <c r="I65" s="99">
        <f>SUM('1'!I65,'2'!I65,'3'!I65,'4'!I65,'5'!I65,'6'!I65,'7'!I65,'8'!I65,'9'!I65,'10'!I65,'11'!I65,'12'!I65,'13'!I65,'14'!I65,'15'!I65,'16'!I65,'17'!I65,'18'!I65,'19'!I65,'20'!I65,'21'!I65,'22'!I65,'23'!I65,'24'!I65,'25'!I65,'26'!I65,'27'!I65,'28'!I65,'29'!I65,'30'!I65,'31'!I65)</f>
        <v>0</v>
      </c>
      <c r="J65" s="99">
        <f>SUM('1'!J65,'2'!J65,'3'!J65,'4'!J65,'5'!J65,'6'!J65,'7'!J65,'8'!J65,'9'!J65,'10'!J65,'11'!J65,'12'!J65,'13'!J65,'14'!J65,'15'!J65,'16'!J65,'17'!J65,'18'!J65,'19'!J65,'20'!J65,'21'!J65,'22'!J65,'23'!J65,'24'!J65,'25'!J65,'26'!J65,'27'!J65,'28'!J65,'29'!J65,'30'!J65,'31'!J65)</f>
        <v>0</v>
      </c>
      <c r="K65" s="100">
        <f t="shared" si="1"/>
        <v>0</v>
      </c>
      <c r="L65" s="99">
        <f>SUM('1'!L65,'2'!L65,'3'!L65,'4'!L65,'5'!L65,'6'!L65,'7'!L65,'8'!L65,'9'!L65,'10'!L65,'11'!L65,'12'!L65,'13'!L65,'14'!L65,'15'!L65,'16'!L65,'17'!L65,'18'!L65,'19'!L65,'20'!L65,'21'!L65,'22'!L65,'23'!L65,'24'!L65,'25'!L65,'26'!L65,'27'!L65,'28'!L65,'29'!L65,'30'!L65,'31'!L65)</f>
        <v>0</v>
      </c>
      <c r="M65" s="99">
        <f>SUM('1'!M65,'2'!M65,'3'!M65,'4'!M65,'5'!M65,'6'!M65,'7'!M65,'8'!M65,'9'!M65,'10'!M65,'11'!M65,'12'!M65,'13'!M65,'14'!M65,'15'!M65,'16'!M65,'17'!M65,'18'!M65,'19'!M65,'20'!M65,'21'!M65,'22'!M65,'23'!M65,'24'!M65,'25'!M65,'26'!M65,'27'!M65,'28'!M65,'29'!M65,'30'!M65,'31'!M65)</f>
        <v>0</v>
      </c>
      <c r="N65" s="99">
        <f>SUM('1'!N65,'2'!N65,'3'!N65,'4'!N65,'5'!N65,'6'!N65,'7'!N65,'8'!N65,'9'!N65,'10'!N65,'11'!N65,'12'!N65,'13'!N65,'14'!N65,'15'!N65,'16'!N65,'17'!N65,'18'!N65,'19'!N65,'20'!N65,'21'!N65,'22'!N65,'23'!N65,'24'!N65,'25'!N65,'26'!N65,'27'!N65,'28'!N65,'29'!N65,'30'!N65,'31'!N65)</f>
        <v>0</v>
      </c>
      <c r="O65" s="100">
        <f t="shared" si="2"/>
        <v>0</v>
      </c>
      <c r="P65" s="99">
        <f>SUM('1'!P65,'2'!P65,'3'!P65,'4'!P65,'5'!P65,'6'!P65,'7'!P65,'8'!P65,'9'!P65,'10'!P65,'11'!P65,'12'!P65,'13'!P65,'14'!P65,'15'!P65,'16'!P65,'17'!P65,'18'!P65,'19'!P65,'20'!P65,'21'!P65,'22'!P65,'23'!P65,'24'!P65,'25'!P65,'26'!P65,'27'!P65,'28'!P65,'29'!P65,'30'!P65,'31'!P65)</f>
        <v>0</v>
      </c>
      <c r="Q65" s="99">
        <f>SUM('1'!Q65,'2'!Q65,'3'!Q65,'4'!Q65,'5'!Q65,'6'!Q65,'7'!Q65,'8'!Q65,'9'!Q65,'10'!Q65,'11'!Q65,'12'!Q65,'13'!Q65,'14'!Q65,'15'!Q65,'16'!Q65,'17'!Q65,'18'!Q65,'19'!Q65,'20'!Q65,'21'!Q65,'22'!Q65,'23'!Q65,'24'!Q65,'25'!Q65,'26'!Q65,'27'!Q65,'28'!Q65,'29'!Q65,'30'!Q65,'31'!Q65)</f>
        <v>0</v>
      </c>
      <c r="R65" s="99">
        <f>SUM('1'!R65,'2'!R65,'3'!R65,'4'!R65,'5'!R65,'6'!R65,'7'!R65,'8'!R65,'9'!R65,'10'!R65,'11'!R65,'12'!R65,'13'!R65,'14'!R65,'15'!R65,'16'!R65,'17'!R65,'18'!R65,'19'!R65,'20'!R65,'21'!R65,'22'!R65,'23'!R65,'24'!R65,'25'!R65,'26'!R65,'27'!R65,'28'!R65,'29'!R65,'30'!R65,'31'!R65)</f>
        <v>0</v>
      </c>
      <c r="S65" s="100">
        <f t="shared" si="3"/>
        <v>0</v>
      </c>
      <c r="T65" s="99">
        <f>SUM('1'!T65,'2'!T65,'3'!T65,'4'!T65,'5'!T65,'6'!T65,'7'!T65,'8'!T65,'9'!T65,'10'!T65,'11'!T65,'12'!T65,'13'!T65,'14'!T65,'15'!T65,'16'!T65,'17'!T65,'18'!T65,'19'!T65,'20'!T65,'21'!T65,'22'!T65,'23'!T65,'24'!T65,'25'!T65,'26'!T65,'27'!T65,'28'!T65,'29'!T65,'30'!T65,'31'!T65)</f>
        <v>0</v>
      </c>
      <c r="U65" s="99">
        <f>SUM('1'!U65,'2'!U65,'3'!U65,'4'!U65,'5'!U65,'6'!U65,'7'!U65,'8'!U65,'9'!U65,'10'!U65,'11'!U65,'12'!U65,'13'!U65,'14'!U65,'15'!U65,'16'!U65,'17'!U65,'18'!U65,'19'!U65,'20'!U65,'21'!U65,'22'!U65,'23'!U65,'24'!U65,'25'!U65,'26'!U65,'27'!U65,'28'!U65,'29'!U65,'30'!U65,'31'!U65)</f>
        <v>0</v>
      </c>
      <c r="V65" s="99">
        <f>SUM('1'!V65,'2'!V65,'3'!V65,'4'!V65,'5'!V65,'6'!V65,'7'!V65,'8'!V65,'9'!V65,'10'!V65,'11'!V65,'12'!V65,'13'!V65,'14'!V65,'15'!V65,'16'!V65,'17'!V65,'18'!V65,'19'!V65,'20'!V65,'21'!V65,'22'!V65,'23'!V65,'24'!V65,'25'!V65,'26'!V65,'27'!V65,'28'!V65,'29'!V65,'30'!V65,'31'!V65)</f>
        <v>0</v>
      </c>
      <c r="W65" s="100">
        <f t="shared" si="4"/>
        <v>0</v>
      </c>
      <c r="X65" s="99">
        <f>SUM('1'!X65,'2'!X65,'3'!X65,'4'!X65,'5'!X65,'6'!X65,'7'!X65,'8'!X65,'9'!X65,'10'!X65,'11'!X65,'12'!X65,'13'!X65,'14'!X65,'15'!X65,'16'!X65,'17'!X65,'18'!X65,'19'!X65,'20'!X65,'21'!X65,'22'!X65,'23'!X65,'24'!X65,'25'!X65,'26'!X65,'27'!X65,'28'!X65,'29'!X65,'30'!X65,'31'!X65)</f>
        <v>0</v>
      </c>
      <c r="Y65" s="99">
        <f>SUM('1'!Y65,'2'!Y65,'3'!Y65,'4'!Y65,'5'!Y65,'6'!Y65,'7'!Y65,'8'!Y65,'9'!Y65,'10'!Y65,'11'!Y65,'12'!Y65,'13'!Y65,'14'!Y65,'15'!Y65,'16'!Y65,'17'!Y65,'18'!Y65,'19'!Y65,'20'!Y65,'21'!Y65,'22'!Y65,'23'!Y65,'24'!Y65,'25'!Y65,'26'!Y65,'27'!Y65,'28'!Y65,'29'!Y65,'30'!Y65,'31'!Y65)</f>
        <v>0</v>
      </c>
      <c r="Z65" s="99">
        <f>SUM('1'!Z65,'2'!Z65,'3'!Z65,'4'!Z65,'5'!Z65,'6'!Z65,'7'!Z65,'8'!Z65,'9'!Z65,'10'!Z65,'11'!Z65,'12'!Z65,'13'!Z65,'14'!Z65,'15'!Z65,'16'!Z65,'17'!Z65,'18'!Z65,'19'!Z65,'20'!Z65,'21'!Z65,'22'!Z65,'23'!Z65,'24'!Z65,'25'!Z65,'26'!Z65,'27'!Z65,'28'!Z65,'29'!Z65,'30'!Z65,'31'!Z65)</f>
        <v>0</v>
      </c>
      <c r="AA65" s="100">
        <f t="shared" si="5"/>
        <v>0</v>
      </c>
      <c r="AB65" s="99">
        <f>SUM('1'!AB65,'2'!AB65,'3'!AB65,'4'!AB65,'5'!AB65,'6'!AB65,'7'!AB65,'8'!AB65,'9'!AB65,'10'!AB65,'11'!AB65,'12'!AB65,'13'!AB65,'14'!AB65,'15'!AB65,'16'!AB65,'17'!AB65,'18'!AB65,'19'!AB65,'20'!AB65,'21'!AB65,'22'!AB65,'23'!AB65,'24'!AB65,'25'!AB65,'26'!AB65,'27'!AB65,'28'!AB65,'29'!AB65,'30'!AB65,'31'!AB65)</f>
        <v>0</v>
      </c>
      <c r="AC65" s="99">
        <f>SUM('1'!AC65,'2'!AC65,'3'!AC65,'4'!AC65,'5'!AC65,'6'!AC65,'7'!AC65,'8'!AC65,'9'!AC65,'10'!AC65,'11'!AC65,'12'!AC65,'13'!AC65,'14'!AC65,'15'!AC65,'16'!AC65,'17'!AC65,'18'!AC65,'19'!AC65,'20'!AC65,'21'!AC65,'22'!AC65,'23'!AC65,'24'!AC65,'25'!AC65,'26'!AC65,'27'!AC65,'28'!AC65,'29'!AC65,'30'!AC65,'31'!AC65)</f>
        <v>0</v>
      </c>
      <c r="AD65" s="99">
        <f>SUM('1'!AD65,'2'!AD65,'3'!AD65,'4'!AD65,'5'!AD65,'6'!AD65,'7'!AD65,'8'!AD65,'9'!AD65,'10'!AD65,'11'!AD65,'12'!AD65,'13'!AD65,'14'!AD65,'15'!AD65,'16'!AD65,'17'!AD65,'18'!AD65,'19'!AD65,'20'!AD65,'21'!AD65,'22'!AD65,'23'!AD65,'24'!AD65,'25'!AD65,'26'!AD65,'27'!AD65,'28'!AD65,'29'!AD65,'30'!AD65,'31'!AD65)</f>
        <v>0</v>
      </c>
      <c r="AE65" s="100">
        <f t="shared" si="6"/>
        <v>0</v>
      </c>
      <c r="AF65" s="99">
        <f>SUM('1'!AF65,'2'!AF65,'3'!AF65,'4'!AF65,'5'!AF65,'6'!AF65,'7'!AF65,'8'!AF65,'9'!AF65,'10'!AF65,'11'!AF65,'12'!AF65,'13'!AF65,'14'!AF65,'15'!AF65,'16'!AF65,'17'!AF65,'18'!AF65,'19'!AF65,'20'!AF65,'21'!AF65,'22'!AF65,'23'!AF65,'24'!AF65,'25'!AF65,'26'!AF65,'27'!AF65,'28'!AF65,'29'!AF65,'30'!AF65,'31'!AF65)</f>
        <v>0</v>
      </c>
      <c r="AG65" s="99">
        <f>SUM('1'!AG65,'2'!AG65,'3'!AG65,'4'!AG65,'5'!AG65,'6'!AG65,'7'!AG65,'8'!AG65,'9'!AG65,'10'!AG65,'11'!AG65,'12'!AG65,'13'!AG65,'14'!AG65,'15'!AG65,'16'!AG65,'17'!AG65,'18'!AG65,'19'!AG65,'20'!AG65,'21'!AG65,'22'!AG65,'23'!AG65,'24'!AG65,'25'!AG65,'26'!AG65,'27'!AG65,'28'!AG65,'29'!AG65,'30'!AG65,'31'!AG65)</f>
        <v>0</v>
      </c>
      <c r="AH65" s="99">
        <f>SUM('1'!AH65,'2'!AH65,'3'!AH65,'4'!AH65,'5'!AH65,'6'!AH65,'7'!AH65,'8'!AH65,'9'!AH65,'10'!AH65,'11'!AH65,'12'!AH65,'13'!AH65,'14'!AH65,'15'!AH65,'16'!AH65,'17'!AH65,'18'!AH65,'19'!AH65,'20'!AH65,'21'!AH65,'22'!AH65,'23'!AH65,'24'!AH65,'25'!AH65,'26'!AH65,'27'!AH65,'28'!AH65,'29'!AH65,'30'!AH65,'31'!AH65)</f>
        <v>0</v>
      </c>
      <c r="AI65" s="100">
        <f t="shared" si="7"/>
        <v>0</v>
      </c>
      <c r="AJ65" s="99">
        <f>SUM('1'!AJ65,'2'!AJ65,'3'!AJ65,'4'!AJ65,'5'!AJ65,'6'!AJ65,'7'!AJ65,'8'!AJ65,'9'!AJ65,'10'!AJ65,'11'!AJ65,'12'!AJ65,'13'!AJ65,'14'!AJ65,'15'!AJ65,'16'!AJ65,'17'!AJ65,'18'!AJ65,'19'!AJ65,'20'!AJ65,'21'!AJ65,'22'!AJ65,'23'!AJ65,'24'!AJ65,'25'!AJ65,'26'!AJ65,'27'!AJ65,'28'!AJ65,'29'!AJ65,'30'!AJ65,'31'!AJ65)</f>
        <v>0</v>
      </c>
      <c r="AK65" s="99">
        <f>SUM('1'!AK65,'2'!AK65,'3'!AK65,'4'!AK65,'5'!AK65,'6'!AK65,'7'!AK65,'8'!AK65,'9'!AK65,'10'!AK65,'11'!AK65,'12'!AK65,'13'!AK65,'14'!AK65,'15'!AK65,'16'!AK65,'17'!AK65,'18'!AK65,'19'!AK65,'20'!AK65,'21'!AK65,'22'!AK65,'23'!AK65,'24'!AK65,'25'!AK65,'26'!AK65,'27'!AK65,'28'!AK65,'29'!AK65,'30'!AK65,'31'!AK65)</f>
        <v>0</v>
      </c>
      <c r="AL65" s="99">
        <f>SUM('1'!AL65,'2'!AL65,'3'!AL65,'4'!AL65,'5'!AL65,'6'!AL65,'7'!AL65,'8'!AL65,'9'!AL65,'10'!AL65,'11'!AL65,'12'!AL65,'13'!AL65,'14'!AL65,'15'!AL65,'16'!AL65,'17'!AL65,'18'!AL65,'19'!AL65,'20'!AL65,'21'!AL65,'22'!AL65,'23'!AL65,'24'!AL65,'25'!AL65,'26'!AL65,'27'!AL65,'28'!AL65,'29'!AL65,'30'!AL65,'31'!AL65)</f>
        <v>0</v>
      </c>
      <c r="AM65" s="100">
        <f t="shared" si="8"/>
        <v>0</v>
      </c>
      <c r="AN65" s="99">
        <f>SUM('1'!AN65,'2'!AN65,'3'!AN65,'4'!AN65,'5'!AN65,'6'!AN65,'7'!AN65,'8'!AN65,'9'!AN65,'10'!AN65,'11'!AN65,'12'!AN65,'13'!AN65,'14'!AN65,'15'!AN65,'16'!AN65,'17'!AN65,'18'!AN65,'19'!AN65,'20'!AN65,'21'!AN65,'22'!AN65,'23'!AN65,'24'!AN65,'25'!AN65,'26'!AN65,'27'!AN65,'28'!AN65,'29'!AN65,'30'!AN65,'31'!AN65)</f>
        <v>0</v>
      </c>
      <c r="AO65" s="99">
        <f>SUM('1'!AO65,'2'!AO65,'3'!AO65,'4'!AO65,'5'!AO65,'6'!AO65,'7'!AO65,'8'!AO65,'9'!AO65,'10'!AO65,'11'!AO65,'12'!AO65,'13'!AO65,'14'!AO65,'15'!AO65,'16'!AO65,'17'!AO65,'18'!AO65,'19'!AO65,'20'!AO65,'21'!AO65,'22'!AO65,'23'!AO65,'24'!AO65,'25'!AO65,'26'!AO65,'27'!AO65,'28'!AO65,'29'!AO65,'30'!AO65,'31'!AO65)</f>
        <v>0</v>
      </c>
      <c r="AP65" s="99">
        <f>SUM('1'!AP65,'2'!AP65,'3'!AP65,'4'!AP65,'5'!AP65,'6'!AP65,'7'!AP65,'8'!AP65,'9'!AP65,'10'!AP65,'11'!AP65,'12'!AP65,'13'!AP65,'14'!AP65,'15'!AP65,'16'!AP65,'17'!AP65,'18'!AP65,'19'!AP65,'20'!AP65,'21'!AP65,'22'!AP65,'23'!AP65,'24'!AP65,'25'!AP65,'26'!AP65,'27'!AP65,'28'!AP65,'29'!AP65,'30'!AP65,'31'!AP65)</f>
        <v>0</v>
      </c>
      <c r="AQ65" s="100">
        <f t="shared" si="9"/>
        <v>0</v>
      </c>
      <c r="AR65" s="99">
        <f>SUM('1'!AR65,'2'!AR65,'3'!AR65,'4'!AR65,'5'!AR65,'6'!AR65,'7'!AR65,'8'!AR65,'9'!AR65,'10'!AR65,'11'!AR65,'12'!AR65,'13'!AR65,'14'!AR65,'15'!AR65,'16'!AR65,'17'!AR65,'18'!AR65,'19'!AR65,'20'!AR65,'21'!AR65,'22'!AR65,'23'!AR65,'24'!AR65,'25'!AR65,'26'!AR65,'27'!AR65,'28'!AR65,'29'!AR65,'30'!AR65,'31'!AR65)</f>
        <v>0</v>
      </c>
      <c r="AS65" s="99">
        <f>SUM('1'!AS65,'2'!AS65,'3'!AS65,'4'!AS65,'5'!AS65,'6'!AS65,'7'!AS65,'8'!AS65,'9'!AS65,'10'!AS65,'11'!AS65,'12'!AS65,'13'!AS65,'14'!AS65,'15'!AS65,'16'!AS65,'17'!AS65,'18'!AS65,'19'!AS65,'20'!AS65,'21'!AS65,'22'!AS65,'23'!AS65,'24'!AS65,'25'!AS65,'26'!AS65,'27'!AS65,'28'!AS65,'29'!AS65,'30'!AS65,'31'!AS65)</f>
        <v>0</v>
      </c>
      <c r="AT65" s="99">
        <f>SUM('1'!AT65,'2'!AT65,'3'!AT65,'4'!AT65,'5'!AT65,'6'!AT65,'7'!AT65,'8'!AT65,'9'!AT65,'10'!AT65,'11'!AT65,'12'!AT65,'13'!AT65,'14'!AT65,'15'!AT65,'16'!AT65,'17'!AT65,'18'!AT65,'19'!AT65,'20'!AT65,'21'!AT65,'22'!AT65,'23'!AT65,'24'!AT65,'25'!AT65,'26'!AT65,'27'!AT65,'28'!AT65,'29'!AT65,'30'!AT65,'31'!AT65)</f>
        <v>0</v>
      </c>
      <c r="AU65" s="100">
        <f t="shared" si="10"/>
        <v>0</v>
      </c>
      <c r="AV65" s="99">
        <f>SUM('1'!AV65,'2'!AV65,'3'!AV65,'4'!AV65,'5'!AV65,'6'!AV65,'7'!AV65,'8'!AV65,'9'!AV65,'10'!AV65,'11'!AV65,'12'!AV65,'13'!AV65,'14'!AV65,'15'!AV65,'16'!AV65,'17'!AV65,'18'!AV65,'19'!AV65,'20'!AV65,'21'!AV65,'22'!AV65,'23'!AV65,'24'!AV65,'25'!AV65,'26'!AV65,'27'!AV65,'28'!AV65,'29'!AV65,'30'!AV65,'31'!AV65)</f>
        <v>0</v>
      </c>
      <c r="AW65" s="99">
        <f>SUM('1'!AW65,'2'!AW65,'3'!AW65,'4'!AW65,'5'!AW65,'6'!AW65,'7'!AW65,'8'!AW65,'9'!AW65,'10'!AW65,'11'!AW65,'12'!AW65,'13'!AW65,'14'!AW65,'15'!AW65,'16'!AW65,'17'!AW65,'18'!AW65,'19'!AW65,'20'!AW65,'21'!AW65,'22'!AW65,'23'!AW65,'24'!AW65,'25'!AW65,'26'!AW65,'27'!AW65,'28'!AW65,'29'!AW65,'30'!AW65,'31'!AW65)</f>
        <v>0</v>
      </c>
      <c r="AX65" s="99">
        <f>SUM('1'!AX65,'2'!AX65,'3'!AX65,'4'!AX65,'5'!AX65,'6'!AX65,'7'!AX65,'8'!AX65,'9'!AX65,'10'!AX65,'11'!AX65,'12'!AX65,'13'!AX65,'14'!AX65,'15'!AX65,'16'!AX65,'17'!AX65,'18'!AX65,'19'!AX65,'20'!AX65,'21'!AX65,'22'!AX65,'23'!AX65,'24'!AX65,'25'!AX65,'26'!AX65,'27'!AX65,'28'!AX65,'29'!AX65,'30'!AX65,'31'!AX65)</f>
        <v>0</v>
      </c>
      <c r="AY65" s="100">
        <f t="shared" si="11"/>
        <v>0</v>
      </c>
      <c r="AZ65" s="99">
        <f>SUM('1'!AZ65,'2'!AZ65,'3'!AZ65,'4'!AZ65,'5'!AZ65,'6'!AZ65,'7'!AZ65,'8'!AZ65,'9'!AZ65,'10'!AZ65,'11'!AZ65,'12'!AZ65,'13'!AZ65,'14'!AZ65,'15'!AZ65,'16'!AZ65,'17'!AZ65,'18'!AZ65,'19'!AZ65,'20'!AZ65,'21'!AZ65,'22'!AZ65,'23'!AZ65,'24'!AZ65,'25'!AZ65,'26'!AZ65,'27'!AZ65,'28'!AZ65,'29'!AZ65,'30'!AZ65,'31'!AZ65)</f>
        <v>0</v>
      </c>
      <c r="BA65" s="100">
        <f t="shared" si="12"/>
        <v>0</v>
      </c>
    </row>
    <row r="66" spans="2:53" x14ac:dyDescent="1">
      <c r="B66" s="97">
        <v>1112017</v>
      </c>
      <c r="C66" s="106" t="s">
        <v>735</v>
      </c>
      <c r="D66" s="99">
        <f>SUM('1'!D66,'2'!D66,'3'!D66,'4'!D66,'5'!D66,'6'!D66,'7'!D66,'8'!D66,'9'!D66,'10'!D66,'11'!D66,'12'!D66,'13'!D66,'14'!D66,'15'!D66,'16'!D66,'17'!D66,'18'!D66,'19'!D66,'20'!D66,'21'!D66,'22'!D66,'23'!D66,'24'!D66,'25'!D66,'26'!D66,'27'!D66,'28'!D66,'29'!D66,'30'!D66,'31'!D66)</f>
        <v>0</v>
      </c>
      <c r="E66" s="99">
        <f>SUM('1'!E66,'2'!E66,'3'!E66,'4'!E66,'5'!E66,'6'!E66,'7'!E66,'8'!E66,'9'!E66,'10'!E66,'11'!E66,'12'!E66,'13'!E66,'14'!E66,'15'!E66,'16'!E66,'17'!E66,'18'!E66,'19'!E66,'20'!E66,'21'!E66,'22'!E66,'23'!E66,'24'!E66,'25'!E66,'26'!E66,'27'!E66,'28'!E66,'29'!E66,'30'!E66,'31'!E66)</f>
        <v>0</v>
      </c>
      <c r="F66" s="99">
        <f>SUM('1'!F66,'2'!F66,'3'!F66,'4'!F66,'5'!F66,'6'!F66,'7'!F66,'8'!F66,'9'!F66,'10'!F66,'11'!F66,'12'!F66,'13'!F66,'14'!F66,'15'!F66,'16'!F66,'17'!F66,'18'!F66,'19'!F66,'20'!F66,'21'!F66,'22'!F66,'23'!F66,'24'!F66,'25'!F66,'26'!F66,'27'!F66,'28'!F66,'29'!F66,'30'!F66,'31'!F66)</f>
        <v>0</v>
      </c>
      <c r="G66" s="100">
        <f t="shared" si="0"/>
        <v>0</v>
      </c>
      <c r="H66" s="99">
        <f>SUM('1'!H66,'2'!H66,'3'!H66,'4'!H66,'5'!H66,'6'!H66,'7'!H66,'8'!H66,'9'!H66,'10'!H66,'11'!H66,'12'!H66,'13'!H66,'14'!H66,'15'!H66,'16'!H66,'17'!H66,'18'!H66,'19'!H66,'20'!H66,'21'!H66,'22'!H66,'23'!H66,'24'!H66,'25'!H66,'26'!H66,'27'!H66,'28'!H66,'29'!H66,'30'!H66,'31'!H66)</f>
        <v>0</v>
      </c>
      <c r="I66" s="99">
        <f>SUM('1'!I66,'2'!I66,'3'!I66,'4'!I66,'5'!I66,'6'!I66,'7'!I66,'8'!I66,'9'!I66,'10'!I66,'11'!I66,'12'!I66,'13'!I66,'14'!I66,'15'!I66,'16'!I66,'17'!I66,'18'!I66,'19'!I66,'20'!I66,'21'!I66,'22'!I66,'23'!I66,'24'!I66,'25'!I66,'26'!I66,'27'!I66,'28'!I66,'29'!I66,'30'!I66,'31'!I66)</f>
        <v>0</v>
      </c>
      <c r="J66" s="99">
        <f>SUM('1'!J66,'2'!J66,'3'!J66,'4'!J66,'5'!J66,'6'!J66,'7'!J66,'8'!J66,'9'!J66,'10'!J66,'11'!J66,'12'!J66,'13'!J66,'14'!J66,'15'!J66,'16'!J66,'17'!J66,'18'!J66,'19'!J66,'20'!J66,'21'!J66,'22'!J66,'23'!J66,'24'!J66,'25'!J66,'26'!J66,'27'!J66,'28'!J66,'29'!J66,'30'!J66,'31'!J66)</f>
        <v>0</v>
      </c>
      <c r="K66" s="100">
        <f t="shared" si="1"/>
        <v>0</v>
      </c>
      <c r="L66" s="99">
        <f>SUM('1'!L66,'2'!L66,'3'!L66,'4'!L66,'5'!L66,'6'!L66,'7'!L66,'8'!L66,'9'!L66,'10'!L66,'11'!L66,'12'!L66,'13'!L66,'14'!L66,'15'!L66,'16'!L66,'17'!L66,'18'!L66,'19'!L66,'20'!L66,'21'!L66,'22'!L66,'23'!L66,'24'!L66,'25'!L66,'26'!L66,'27'!L66,'28'!L66,'29'!L66,'30'!L66,'31'!L66)</f>
        <v>0</v>
      </c>
      <c r="M66" s="99">
        <f>SUM('1'!M66,'2'!M66,'3'!M66,'4'!M66,'5'!M66,'6'!M66,'7'!M66,'8'!M66,'9'!M66,'10'!M66,'11'!M66,'12'!M66,'13'!M66,'14'!M66,'15'!M66,'16'!M66,'17'!M66,'18'!M66,'19'!M66,'20'!M66,'21'!M66,'22'!M66,'23'!M66,'24'!M66,'25'!M66,'26'!M66,'27'!M66,'28'!M66,'29'!M66,'30'!M66,'31'!M66)</f>
        <v>0</v>
      </c>
      <c r="N66" s="99">
        <f>SUM('1'!N66,'2'!N66,'3'!N66,'4'!N66,'5'!N66,'6'!N66,'7'!N66,'8'!N66,'9'!N66,'10'!N66,'11'!N66,'12'!N66,'13'!N66,'14'!N66,'15'!N66,'16'!N66,'17'!N66,'18'!N66,'19'!N66,'20'!N66,'21'!N66,'22'!N66,'23'!N66,'24'!N66,'25'!N66,'26'!N66,'27'!N66,'28'!N66,'29'!N66,'30'!N66,'31'!N66)</f>
        <v>0</v>
      </c>
      <c r="O66" s="100">
        <f t="shared" si="2"/>
        <v>0</v>
      </c>
      <c r="P66" s="99">
        <f>SUM('1'!P66,'2'!P66,'3'!P66,'4'!P66,'5'!P66,'6'!P66,'7'!P66,'8'!P66,'9'!P66,'10'!P66,'11'!P66,'12'!P66,'13'!P66,'14'!P66,'15'!P66,'16'!P66,'17'!P66,'18'!P66,'19'!P66,'20'!P66,'21'!P66,'22'!P66,'23'!P66,'24'!P66,'25'!P66,'26'!P66,'27'!P66,'28'!P66,'29'!P66,'30'!P66,'31'!P66)</f>
        <v>0</v>
      </c>
      <c r="Q66" s="99">
        <f>SUM('1'!Q66,'2'!Q66,'3'!Q66,'4'!Q66,'5'!Q66,'6'!Q66,'7'!Q66,'8'!Q66,'9'!Q66,'10'!Q66,'11'!Q66,'12'!Q66,'13'!Q66,'14'!Q66,'15'!Q66,'16'!Q66,'17'!Q66,'18'!Q66,'19'!Q66,'20'!Q66,'21'!Q66,'22'!Q66,'23'!Q66,'24'!Q66,'25'!Q66,'26'!Q66,'27'!Q66,'28'!Q66,'29'!Q66,'30'!Q66,'31'!Q66)</f>
        <v>0</v>
      </c>
      <c r="R66" s="99">
        <f>SUM('1'!R66,'2'!R66,'3'!R66,'4'!R66,'5'!R66,'6'!R66,'7'!R66,'8'!R66,'9'!R66,'10'!R66,'11'!R66,'12'!R66,'13'!R66,'14'!R66,'15'!R66,'16'!R66,'17'!R66,'18'!R66,'19'!R66,'20'!R66,'21'!R66,'22'!R66,'23'!R66,'24'!R66,'25'!R66,'26'!R66,'27'!R66,'28'!R66,'29'!R66,'30'!R66,'31'!R66)</f>
        <v>0</v>
      </c>
      <c r="S66" s="100">
        <f t="shared" si="3"/>
        <v>0</v>
      </c>
      <c r="T66" s="99">
        <f>SUM('1'!T66,'2'!T66,'3'!T66,'4'!T66,'5'!T66,'6'!T66,'7'!T66,'8'!T66,'9'!T66,'10'!T66,'11'!T66,'12'!T66,'13'!T66,'14'!T66,'15'!T66,'16'!T66,'17'!T66,'18'!T66,'19'!T66,'20'!T66,'21'!T66,'22'!T66,'23'!T66,'24'!T66,'25'!T66,'26'!T66,'27'!T66,'28'!T66,'29'!T66,'30'!T66,'31'!T66)</f>
        <v>0</v>
      </c>
      <c r="U66" s="99">
        <f>SUM('1'!U66,'2'!U66,'3'!U66,'4'!U66,'5'!U66,'6'!U66,'7'!U66,'8'!U66,'9'!U66,'10'!U66,'11'!U66,'12'!U66,'13'!U66,'14'!U66,'15'!U66,'16'!U66,'17'!U66,'18'!U66,'19'!U66,'20'!U66,'21'!U66,'22'!U66,'23'!U66,'24'!U66,'25'!U66,'26'!U66,'27'!U66,'28'!U66,'29'!U66,'30'!U66,'31'!U66)</f>
        <v>0</v>
      </c>
      <c r="V66" s="99">
        <f>SUM('1'!V66,'2'!V66,'3'!V66,'4'!V66,'5'!V66,'6'!V66,'7'!V66,'8'!V66,'9'!V66,'10'!V66,'11'!V66,'12'!V66,'13'!V66,'14'!V66,'15'!V66,'16'!V66,'17'!V66,'18'!V66,'19'!V66,'20'!V66,'21'!V66,'22'!V66,'23'!V66,'24'!V66,'25'!V66,'26'!V66,'27'!V66,'28'!V66,'29'!V66,'30'!V66,'31'!V66)</f>
        <v>0</v>
      </c>
      <c r="W66" s="100">
        <f t="shared" si="4"/>
        <v>0</v>
      </c>
      <c r="X66" s="99">
        <f>SUM('1'!X66,'2'!X66,'3'!X66,'4'!X66,'5'!X66,'6'!X66,'7'!X66,'8'!X66,'9'!X66,'10'!X66,'11'!X66,'12'!X66,'13'!X66,'14'!X66,'15'!X66,'16'!X66,'17'!X66,'18'!X66,'19'!X66,'20'!X66,'21'!X66,'22'!X66,'23'!X66,'24'!X66,'25'!X66,'26'!X66,'27'!X66,'28'!X66,'29'!X66,'30'!X66,'31'!X66)</f>
        <v>0</v>
      </c>
      <c r="Y66" s="99">
        <f>SUM('1'!Y66,'2'!Y66,'3'!Y66,'4'!Y66,'5'!Y66,'6'!Y66,'7'!Y66,'8'!Y66,'9'!Y66,'10'!Y66,'11'!Y66,'12'!Y66,'13'!Y66,'14'!Y66,'15'!Y66,'16'!Y66,'17'!Y66,'18'!Y66,'19'!Y66,'20'!Y66,'21'!Y66,'22'!Y66,'23'!Y66,'24'!Y66,'25'!Y66,'26'!Y66,'27'!Y66,'28'!Y66,'29'!Y66,'30'!Y66,'31'!Y66)</f>
        <v>0</v>
      </c>
      <c r="Z66" s="99">
        <f>SUM('1'!Z66,'2'!Z66,'3'!Z66,'4'!Z66,'5'!Z66,'6'!Z66,'7'!Z66,'8'!Z66,'9'!Z66,'10'!Z66,'11'!Z66,'12'!Z66,'13'!Z66,'14'!Z66,'15'!Z66,'16'!Z66,'17'!Z66,'18'!Z66,'19'!Z66,'20'!Z66,'21'!Z66,'22'!Z66,'23'!Z66,'24'!Z66,'25'!Z66,'26'!Z66,'27'!Z66,'28'!Z66,'29'!Z66,'30'!Z66,'31'!Z66)</f>
        <v>0</v>
      </c>
      <c r="AA66" s="100">
        <f t="shared" si="5"/>
        <v>0</v>
      </c>
      <c r="AB66" s="99">
        <f>SUM('1'!AB66,'2'!AB66,'3'!AB66,'4'!AB66,'5'!AB66,'6'!AB66,'7'!AB66,'8'!AB66,'9'!AB66,'10'!AB66,'11'!AB66,'12'!AB66,'13'!AB66,'14'!AB66,'15'!AB66,'16'!AB66,'17'!AB66,'18'!AB66,'19'!AB66,'20'!AB66,'21'!AB66,'22'!AB66,'23'!AB66,'24'!AB66,'25'!AB66,'26'!AB66,'27'!AB66,'28'!AB66,'29'!AB66,'30'!AB66,'31'!AB66)</f>
        <v>0</v>
      </c>
      <c r="AC66" s="99">
        <f>SUM('1'!AC66,'2'!AC66,'3'!AC66,'4'!AC66,'5'!AC66,'6'!AC66,'7'!AC66,'8'!AC66,'9'!AC66,'10'!AC66,'11'!AC66,'12'!AC66,'13'!AC66,'14'!AC66,'15'!AC66,'16'!AC66,'17'!AC66,'18'!AC66,'19'!AC66,'20'!AC66,'21'!AC66,'22'!AC66,'23'!AC66,'24'!AC66,'25'!AC66,'26'!AC66,'27'!AC66,'28'!AC66,'29'!AC66,'30'!AC66,'31'!AC66)</f>
        <v>0</v>
      </c>
      <c r="AD66" s="99">
        <f>SUM('1'!AD66,'2'!AD66,'3'!AD66,'4'!AD66,'5'!AD66,'6'!AD66,'7'!AD66,'8'!AD66,'9'!AD66,'10'!AD66,'11'!AD66,'12'!AD66,'13'!AD66,'14'!AD66,'15'!AD66,'16'!AD66,'17'!AD66,'18'!AD66,'19'!AD66,'20'!AD66,'21'!AD66,'22'!AD66,'23'!AD66,'24'!AD66,'25'!AD66,'26'!AD66,'27'!AD66,'28'!AD66,'29'!AD66,'30'!AD66,'31'!AD66)</f>
        <v>0</v>
      </c>
      <c r="AE66" s="100">
        <f t="shared" si="6"/>
        <v>0</v>
      </c>
      <c r="AF66" s="99">
        <f>SUM('1'!AF66,'2'!AF66,'3'!AF66,'4'!AF66,'5'!AF66,'6'!AF66,'7'!AF66,'8'!AF66,'9'!AF66,'10'!AF66,'11'!AF66,'12'!AF66,'13'!AF66,'14'!AF66,'15'!AF66,'16'!AF66,'17'!AF66,'18'!AF66,'19'!AF66,'20'!AF66,'21'!AF66,'22'!AF66,'23'!AF66,'24'!AF66,'25'!AF66,'26'!AF66,'27'!AF66,'28'!AF66,'29'!AF66,'30'!AF66,'31'!AF66)</f>
        <v>0</v>
      </c>
      <c r="AG66" s="99">
        <f>SUM('1'!AG66,'2'!AG66,'3'!AG66,'4'!AG66,'5'!AG66,'6'!AG66,'7'!AG66,'8'!AG66,'9'!AG66,'10'!AG66,'11'!AG66,'12'!AG66,'13'!AG66,'14'!AG66,'15'!AG66,'16'!AG66,'17'!AG66,'18'!AG66,'19'!AG66,'20'!AG66,'21'!AG66,'22'!AG66,'23'!AG66,'24'!AG66,'25'!AG66,'26'!AG66,'27'!AG66,'28'!AG66,'29'!AG66,'30'!AG66,'31'!AG66)</f>
        <v>0</v>
      </c>
      <c r="AH66" s="99">
        <f>SUM('1'!AH66,'2'!AH66,'3'!AH66,'4'!AH66,'5'!AH66,'6'!AH66,'7'!AH66,'8'!AH66,'9'!AH66,'10'!AH66,'11'!AH66,'12'!AH66,'13'!AH66,'14'!AH66,'15'!AH66,'16'!AH66,'17'!AH66,'18'!AH66,'19'!AH66,'20'!AH66,'21'!AH66,'22'!AH66,'23'!AH66,'24'!AH66,'25'!AH66,'26'!AH66,'27'!AH66,'28'!AH66,'29'!AH66,'30'!AH66,'31'!AH66)</f>
        <v>0</v>
      </c>
      <c r="AI66" s="100">
        <f t="shared" si="7"/>
        <v>0</v>
      </c>
      <c r="AJ66" s="99">
        <f>SUM('1'!AJ66,'2'!AJ66,'3'!AJ66,'4'!AJ66,'5'!AJ66,'6'!AJ66,'7'!AJ66,'8'!AJ66,'9'!AJ66,'10'!AJ66,'11'!AJ66,'12'!AJ66,'13'!AJ66,'14'!AJ66,'15'!AJ66,'16'!AJ66,'17'!AJ66,'18'!AJ66,'19'!AJ66,'20'!AJ66,'21'!AJ66,'22'!AJ66,'23'!AJ66,'24'!AJ66,'25'!AJ66,'26'!AJ66,'27'!AJ66,'28'!AJ66,'29'!AJ66,'30'!AJ66,'31'!AJ66)</f>
        <v>0</v>
      </c>
      <c r="AK66" s="99">
        <f>SUM('1'!AK66,'2'!AK66,'3'!AK66,'4'!AK66,'5'!AK66,'6'!AK66,'7'!AK66,'8'!AK66,'9'!AK66,'10'!AK66,'11'!AK66,'12'!AK66,'13'!AK66,'14'!AK66,'15'!AK66,'16'!AK66,'17'!AK66,'18'!AK66,'19'!AK66,'20'!AK66,'21'!AK66,'22'!AK66,'23'!AK66,'24'!AK66,'25'!AK66,'26'!AK66,'27'!AK66,'28'!AK66,'29'!AK66,'30'!AK66,'31'!AK66)</f>
        <v>0</v>
      </c>
      <c r="AL66" s="99">
        <f>SUM('1'!AL66,'2'!AL66,'3'!AL66,'4'!AL66,'5'!AL66,'6'!AL66,'7'!AL66,'8'!AL66,'9'!AL66,'10'!AL66,'11'!AL66,'12'!AL66,'13'!AL66,'14'!AL66,'15'!AL66,'16'!AL66,'17'!AL66,'18'!AL66,'19'!AL66,'20'!AL66,'21'!AL66,'22'!AL66,'23'!AL66,'24'!AL66,'25'!AL66,'26'!AL66,'27'!AL66,'28'!AL66,'29'!AL66,'30'!AL66,'31'!AL66)</f>
        <v>0</v>
      </c>
      <c r="AM66" s="100">
        <f t="shared" si="8"/>
        <v>0</v>
      </c>
      <c r="AN66" s="99">
        <f>SUM('1'!AN66,'2'!AN66,'3'!AN66,'4'!AN66,'5'!AN66,'6'!AN66,'7'!AN66,'8'!AN66,'9'!AN66,'10'!AN66,'11'!AN66,'12'!AN66,'13'!AN66,'14'!AN66,'15'!AN66,'16'!AN66,'17'!AN66,'18'!AN66,'19'!AN66,'20'!AN66,'21'!AN66,'22'!AN66,'23'!AN66,'24'!AN66,'25'!AN66,'26'!AN66,'27'!AN66,'28'!AN66,'29'!AN66,'30'!AN66,'31'!AN66)</f>
        <v>0</v>
      </c>
      <c r="AO66" s="99">
        <f>SUM('1'!AO66,'2'!AO66,'3'!AO66,'4'!AO66,'5'!AO66,'6'!AO66,'7'!AO66,'8'!AO66,'9'!AO66,'10'!AO66,'11'!AO66,'12'!AO66,'13'!AO66,'14'!AO66,'15'!AO66,'16'!AO66,'17'!AO66,'18'!AO66,'19'!AO66,'20'!AO66,'21'!AO66,'22'!AO66,'23'!AO66,'24'!AO66,'25'!AO66,'26'!AO66,'27'!AO66,'28'!AO66,'29'!AO66,'30'!AO66,'31'!AO66)</f>
        <v>0</v>
      </c>
      <c r="AP66" s="99">
        <f>SUM('1'!AP66,'2'!AP66,'3'!AP66,'4'!AP66,'5'!AP66,'6'!AP66,'7'!AP66,'8'!AP66,'9'!AP66,'10'!AP66,'11'!AP66,'12'!AP66,'13'!AP66,'14'!AP66,'15'!AP66,'16'!AP66,'17'!AP66,'18'!AP66,'19'!AP66,'20'!AP66,'21'!AP66,'22'!AP66,'23'!AP66,'24'!AP66,'25'!AP66,'26'!AP66,'27'!AP66,'28'!AP66,'29'!AP66,'30'!AP66,'31'!AP66)</f>
        <v>0</v>
      </c>
      <c r="AQ66" s="100">
        <f t="shared" si="9"/>
        <v>0</v>
      </c>
      <c r="AR66" s="99">
        <f>SUM('1'!AR66,'2'!AR66,'3'!AR66,'4'!AR66,'5'!AR66,'6'!AR66,'7'!AR66,'8'!AR66,'9'!AR66,'10'!AR66,'11'!AR66,'12'!AR66,'13'!AR66,'14'!AR66,'15'!AR66,'16'!AR66,'17'!AR66,'18'!AR66,'19'!AR66,'20'!AR66,'21'!AR66,'22'!AR66,'23'!AR66,'24'!AR66,'25'!AR66,'26'!AR66,'27'!AR66,'28'!AR66,'29'!AR66,'30'!AR66,'31'!AR66)</f>
        <v>0</v>
      </c>
      <c r="AS66" s="99">
        <f>SUM('1'!AS66,'2'!AS66,'3'!AS66,'4'!AS66,'5'!AS66,'6'!AS66,'7'!AS66,'8'!AS66,'9'!AS66,'10'!AS66,'11'!AS66,'12'!AS66,'13'!AS66,'14'!AS66,'15'!AS66,'16'!AS66,'17'!AS66,'18'!AS66,'19'!AS66,'20'!AS66,'21'!AS66,'22'!AS66,'23'!AS66,'24'!AS66,'25'!AS66,'26'!AS66,'27'!AS66,'28'!AS66,'29'!AS66,'30'!AS66,'31'!AS66)</f>
        <v>0</v>
      </c>
      <c r="AT66" s="99">
        <f>SUM('1'!AT66,'2'!AT66,'3'!AT66,'4'!AT66,'5'!AT66,'6'!AT66,'7'!AT66,'8'!AT66,'9'!AT66,'10'!AT66,'11'!AT66,'12'!AT66,'13'!AT66,'14'!AT66,'15'!AT66,'16'!AT66,'17'!AT66,'18'!AT66,'19'!AT66,'20'!AT66,'21'!AT66,'22'!AT66,'23'!AT66,'24'!AT66,'25'!AT66,'26'!AT66,'27'!AT66,'28'!AT66,'29'!AT66,'30'!AT66,'31'!AT66)</f>
        <v>0</v>
      </c>
      <c r="AU66" s="100">
        <f t="shared" si="10"/>
        <v>0</v>
      </c>
      <c r="AV66" s="99">
        <f>SUM('1'!AV66,'2'!AV66,'3'!AV66,'4'!AV66,'5'!AV66,'6'!AV66,'7'!AV66,'8'!AV66,'9'!AV66,'10'!AV66,'11'!AV66,'12'!AV66,'13'!AV66,'14'!AV66,'15'!AV66,'16'!AV66,'17'!AV66,'18'!AV66,'19'!AV66,'20'!AV66,'21'!AV66,'22'!AV66,'23'!AV66,'24'!AV66,'25'!AV66,'26'!AV66,'27'!AV66,'28'!AV66,'29'!AV66,'30'!AV66,'31'!AV66)</f>
        <v>0</v>
      </c>
      <c r="AW66" s="99">
        <f>SUM('1'!AW66,'2'!AW66,'3'!AW66,'4'!AW66,'5'!AW66,'6'!AW66,'7'!AW66,'8'!AW66,'9'!AW66,'10'!AW66,'11'!AW66,'12'!AW66,'13'!AW66,'14'!AW66,'15'!AW66,'16'!AW66,'17'!AW66,'18'!AW66,'19'!AW66,'20'!AW66,'21'!AW66,'22'!AW66,'23'!AW66,'24'!AW66,'25'!AW66,'26'!AW66,'27'!AW66,'28'!AW66,'29'!AW66,'30'!AW66,'31'!AW66)</f>
        <v>0</v>
      </c>
      <c r="AX66" s="99">
        <f>SUM('1'!AX66,'2'!AX66,'3'!AX66,'4'!AX66,'5'!AX66,'6'!AX66,'7'!AX66,'8'!AX66,'9'!AX66,'10'!AX66,'11'!AX66,'12'!AX66,'13'!AX66,'14'!AX66,'15'!AX66,'16'!AX66,'17'!AX66,'18'!AX66,'19'!AX66,'20'!AX66,'21'!AX66,'22'!AX66,'23'!AX66,'24'!AX66,'25'!AX66,'26'!AX66,'27'!AX66,'28'!AX66,'29'!AX66,'30'!AX66,'31'!AX66)</f>
        <v>0</v>
      </c>
      <c r="AY66" s="100">
        <f t="shared" si="11"/>
        <v>0</v>
      </c>
      <c r="AZ66" s="99">
        <f>SUM('1'!AZ66,'2'!AZ66,'3'!AZ66,'4'!AZ66,'5'!AZ66,'6'!AZ66,'7'!AZ66,'8'!AZ66,'9'!AZ66,'10'!AZ66,'11'!AZ66,'12'!AZ66,'13'!AZ66,'14'!AZ66,'15'!AZ66,'16'!AZ66,'17'!AZ66,'18'!AZ66,'19'!AZ66,'20'!AZ66,'21'!AZ66,'22'!AZ66,'23'!AZ66,'24'!AZ66,'25'!AZ66,'26'!AZ66,'27'!AZ66,'28'!AZ66,'29'!AZ66,'30'!AZ66,'31'!AZ66)</f>
        <v>0</v>
      </c>
      <c r="BA66" s="100">
        <f t="shared" si="12"/>
        <v>0</v>
      </c>
    </row>
    <row r="67" spans="2:53" x14ac:dyDescent="1">
      <c r="B67" s="97">
        <v>1112018</v>
      </c>
      <c r="C67" s="106" t="s">
        <v>736</v>
      </c>
      <c r="D67" s="99">
        <f>SUM('1'!D67,'2'!D67,'3'!D67,'4'!D67,'5'!D67,'6'!D67,'7'!D67,'8'!D67,'9'!D67,'10'!D67,'11'!D67,'12'!D67,'13'!D67,'14'!D67,'15'!D67,'16'!D67,'17'!D67,'18'!D67,'19'!D67,'20'!D67,'21'!D67,'22'!D67,'23'!D67,'24'!D67,'25'!D67,'26'!D67,'27'!D67,'28'!D67,'29'!D67,'30'!D67,'31'!D67)</f>
        <v>0</v>
      </c>
      <c r="E67" s="99">
        <f>SUM('1'!E67,'2'!E67,'3'!E67,'4'!E67,'5'!E67,'6'!E67,'7'!E67,'8'!E67,'9'!E67,'10'!E67,'11'!E67,'12'!E67,'13'!E67,'14'!E67,'15'!E67,'16'!E67,'17'!E67,'18'!E67,'19'!E67,'20'!E67,'21'!E67,'22'!E67,'23'!E67,'24'!E67,'25'!E67,'26'!E67,'27'!E67,'28'!E67,'29'!E67,'30'!E67,'31'!E67)</f>
        <v>0</v>
      </c>
      <c r="F67" s="99">
        <f>SUM('1'!F67,'2'!F67,'3'!F67,'4'!F67,'5'!F67,'6'!F67,'7'!F67,'8'!F67,'9'!F67,'10'!F67,'11'!F67,'12'!F67,'13'!F67,'14'!F67,'15'!F67,'16'!F67,'17'!F67,'18'!F67,'19'!F67,'20'!F67,'21'!F67,'22'!F67,'23'!F67,'24'!F67,'25'!F67,'26'!F67,'27'!F67,'28'!F67,'29'!F67,'30'!F67,'31'!F67)</f>
        <v>0</v>
      </c>
      <c r="G67" s="100">
        <f t="shared" si="0"/>
        <v>0</v>
      </c>
      <c r="H67" s="99">
        <f>SUM('1'!H67,'2'!H67,'3'!H67,'4'!H67,'5'!H67,'6'!H67,'7'!H67,'8'!H67,'9'!H67,'10'!H67,'11'!H67,'12'!H67,'13'!H67,'14'!H67,'15'!H67,'16'!H67,'17'!H67,'18'!H67,'19'!H67,'20'!H67,'21'!H67,'22'!H67,'23'!H67,'24'!H67,'25'!H67,'26'!H67,'27'!H67,'28'!H67,'29'!H67,'30'!H67,'31'!H67)</f>
        <v>0</v>
      </c>
      <c r="I67" s="99">
        <f>SUM('1'!I67,'2'!I67,'3'!I67,'4'!I67,'5'!I67,'6'!I67,'7'!I67,'8'!I67,'9'!I67,'10'!I67,'11'!I67,'12'!I67,'13'!I67,'14'!I67,'15'!I67,'16'!I67,'17'!I67,'18'!I67,'19'!I67,'20'!I67,'21'!I67,'22'!I67,'23'!I67,'24'!I67,'25'!I67,'26'!I67,'27'!I67,'28'!I67,'29'!I67,'30'!I67,'31'!I67)</f>
        <v>0</v>
      </c>
      <c r="J67" s="99">
        <f>SUM('1'!J67,'2'!J67,'3'!J67,'4'!J67,'5'!J67,'6'!J67,'7'!J67,'8'!J67,'9'!J67,'10'!J67,'11'!J67,'12'!J67,'13'!J67,'14'!J67,'15'!J67,'16'!J67,'17'!J67,'18'!J67,'19'!J67,'20'!J67,'21'!J67,'22'!J67,'23'!J67,'24'!J67,'25'!J67,'26'!J67,'27'!J67,'28'!J67,'29'!J67,'30'!J67,'31'!J67)</f>
        <v>0</v>
      </c>
      <c r="K67" s="100">
        <f t="shared" si="1"/>
        <v>0</v>
      </c>
      <c r="L67" s="99">
        <f>SUM('1'!L67,'2'!L67,'3'!L67,'4'!L67,'5'!L67,'6'!L67,'7'!L67,'8'!L67,'9'!L67,'10'!L67,'11'!L67,'12'!L67,'13'!L67,'14'!L67,'15'!L67,'16'!L67,'17'!L67,'18'!L67,'19'!L67,'20'!L67,'21'!L67,'22'!L67,'23'!L67,'24'!L67,'25'!L67,'26'!L67,'27'!L67,'28'!L67,'29'!L67,'30'!L67,'31'!L67)</f>
        <v>0</v>
      </c>
      <c r="M67" s="99">
        <f>SUM('1'!M67,'2'!M67,'3'!M67,'4'!M67,'5'!M67,'6'!M67,'7'!M67,'8'!M67,'9'!M67,'10'!M67,'11'!M67,'12'!M67,'13'!M67,'14'!M67,'15'!M67,'16'!M67,'17'!M67,'18'!M67,'19'!M67,'20'!M67,'21'!M67,'22'!M67,'23'!M67,'24'!M67,'25'!M67,'26'!M67,'27'!M67,'28'!M67,'29'!M67,'30'!M67,'31'!M67)</f>
        <v>0</v>
      </c>
      <c r="N67" s="99">
        <f>SUM('1'!N67,'2'!N67,'3'!N67,'4'!N67,'5'!N67,'6'!N67,'7'!N67,'8'!N67,'9'!N67,'10'!N67,'11'!N67,'12'!N67,'13'!N67,'14'!N67,'15'!N67,'16'!N67,'17'!N67,'18'!N67,'19'!N67,'20'!N67,'21'!N67,'22'!N67,'23'!N67,'24'!N67,'25'!N67,'26'!N67,'27'!N67,'28'!N67,'29'!N67,'30'!N67,'31'!N67)</f>
        <v>0</v>
      </c>
      <c r="O67" s="100">
        <f t="shared" si="2"/>
        <v>0</v>
      </c>
      <c r="P67" s="99">
        <f>SUM('1'!P67,'2'!P67,'3'!P67,'4'!P67,'5'!P67,'6'!P67,'7'!P67,'8'!P67,'9'!P67,'10'!P67,'11'!P67,'12'!P67,'13'!P67,'14'!P67,'15'!P67,'16'!P67,'17'!P67,'18'!P67,'19'!P67,'20'!P67,'21'!P67,'22'!P67,'23'!P67,'24'!P67,'25'!P67,'26'!P67,'27'!P67,'28'!P67,'29'!P67,'30'!P67,'31'!P67)</f>
        <v>0</v>
      </c>
      <c r="Q67" s="99">
        <f>SUM('1'!Q67,'2'!Q67,'3'!Q67,'4'!Q67,'5'!Q67,'6'!Q67,'7'!Q67,'8'!Q67,'9'!Q67,'10'!Q67,'11'!Q67,'12'!Q67,'13'!Q67,'14'!Q67,'15'!Q67,'16'!Q67,'17'!Q67,'18'!Q67,'19'!Q67,'20'!Q67,'21'!Q67,'22'!Q67,'23'!Q67,'24'!Q67,'25'!Q67,'26'!Q67,'27'!Q67,'28'!Q67,'29'!Q67,'30'!Q67,'31'!Q67)</f>
        <v>0</v>
      </c>
      <c r="R67" s="99">
        <f>SUM('1'!R67,'2'!R67,'3'!R67,'4'!R67,'5'!R67,'6'!R67,'7'!R67,'8'!R67,'9'!R67,'10'!R67,'11'!R67,'12'!R67,'13'!R67,'14'!R67,'15'!R67,'16'!R67,'17'!R67,'18'!R67,'19'!R67,'20'!R67,'21'!R67,'22'!R67,'23'!R67,'24'!R67,'25'!R67,'26'!R67,'27'!R67,'28'!R67,'29'!R67,'30'!R67,'31'!R67)</f>
        <v>0</v>
      </c>
      <c r="S67" s="100">
        <f t="shared" si="3"/>
        <v>0</v>
      </c>
      <c r="T67" s="99">
        <f>SUM('1'!T67,'2'!T67,'3'!T67,'4'!T67,'5'!T67,'6'!T67,'7'!T67,'8'!T67,'9'!T67,'10'!T67,'11'!T67,'12'!T67,'13'!T67,'14'!T67,'15'!T67,'16'!T67,'17'!T67,'18'!T67,'19'!T67,'20'!T67,'21'!T67,'22'!T67,'23'!T67,'24'!T67,'25'!T67,'26'!T67,'27'!T67,'28'!T67,'29'!T67,'30'!T67,'31'!T67)</f>
        <v>0</v>
      </c>
      <c r="U67" s="99">
        <f>SUM('1'!U67,'2'!U67,'3'!U67,'4'!U67,'5'!U67,'6'!U67,'7'!U67,'8'!U67,'9'!U67,'10'!U67,'11'!U67,'12'!U67,'13'!U67,'14'!U67,'15'!U67,'16'!U67,'17'!U67,'18'!U67,'19'!U67,'20'!U67,'21'!U67,'22'!U67,'23'!U67,'24'!U67,'25'!U67,'26'!U67,'27'!U67,'28'!U67,'29'!U67,'30'!U67,'31'!U67)</f>
        <v>0</v>
      </c>
      <c r="V67" s="99">
        <f>SUM('1'!V67,'2'!V67,'3'!V67,'4'!V67,'5'!V67,'6'!V67,'7'!V67,'8'!V67,'9'!V67,'10'!V67,'11'!V67,'12'!V67,'13'!V67,'14'!V67,'15'!V67,'16'!V67,'17'!V67,'18'!V67,'19'!V67,'20'!V67,'21'!V67,'22'!V67,'23'!V67,'24'!V67,'25'!V67,'26'!V67,'27'!V67,'28'!V67,'29'!V67,'30'!V67,'31'!V67)</f>
        <v>0</v>
      </c>
      <c r="W67" s="100">
        <f t="shared" si="4"/>
        <v>0</v>
      </c>
      <c r="X67" s="99">
        <f>SUM('1'!X67,'2'!X67,'3'!X67,'4'!X67,'5'!X67,'6'!X67,'7'!X67,'8'!X67,'9'!X67,'10'!X67,'11'!X67,'12'!X67,'13'!X67,'14'!X67,'15'!X67,'16'!X67,'17'!X67,'18'!X67,'19'!X67,'20'!X67,'21'!X67,'22'!X67,'23'!X67,'24'!X67,'25'!X67,'26'!X67,'27'!X67,'28'!X67,'29'!X67,'30'!X67,'31'!X67)</f>
        <v>0</v>
      </c>
      <c r="Y67" s="99">
        <f>SUM('1'!Y67,'2'!Y67,'3'!Y67,'4'!Y67,'5'!Y67,'6'!Y67,'7'!Y67,'8'!Y67,'9'!Y67,'10'!Y67,'11'!Y67,'12'!Y67,'13'!Y67,'14'!Y67,'15'!Y67,'16'!Y67,'17'!Y67,'18'!Y67,'19'!Y67,'20'!Y67,'21'!Y67,'22'!Y67,'23'!Y67,'24'!Y67,'25'!Y67,'26'!Y67,'27'!Y67,'28'!Y67,'29'!Y67,'30'!Y67,'31'!Y67)</f>
        <v>0</v>
      </c>
      <c r="Z67" s="99">
        <f>SUM('1'!Z67,'2'!Z67,'3'!Z67,'4'!Z67,'5'!Z67,'6'!Z67,'7'!Z67,'8'!Z67,'9'!Z67,'10'!Z67,'11'!Z67,'12'!Z67,'13'!Z67,'14'!Z67,'15'!Z67,'16'!Z67,'17'!Z67,'18'!Z67,'19'!Z67,'20'!Z67,'21'!Z67,'22'!Z67,'23'!Z67,'24'!Z67,'25'!Z67,'26'!Z67,'27'!Z67,'28'!Z67,'29'!Z67,'30'!Z67,'31'!Z67)</f>
        <v>0</v>
      </c>
      <c r="AA67" s="100">
        <f t="shared" si="5"/>
        <v>0</v>
      </c>
      <c r="AB67" s="99">
        <f>SUM('1'!AB67,'2'!AB67,'3'!AB67,'4'!AB67,'5'!AB67,'6'!AB67,'7'!AB67,'8'!AB67,'9'!AB67,'10'!AB67,'11'!AB67,'12'!AB67,'13'!AB67,'14'!AB67,'15'!AB67,'16'!AB67,'17'!AB67,'18'!AB67,'19'!AB67,'20'!AB67,'21'!AB67,'22'!AB67,'23'!AB67,'24'!AB67,'25'!AB67,'26'!AB67,'27'!AB67,'28'!AB67,'29'!AB67,'30'!AB67,'31'!AB67)</f>
        <v>0</v>
      </c>
      <c r="AC67" s="99">
        <f>SUM('1'!AC67,'2'!AC67,'3'!AC67,'4'!AC67,'5'!AC67,'6'!AC67,'7'!AC67,'8'!AC67,'9'!AC67,'10'!AC67,'11'!AC67,'12'!AC67,'13'!AC67,'14'!AC67,'15'!AC67,'16'!AC67,'17'!AC67,'18'!AC67,'19'!AC67,'20'!AC67,'21'!AC67,'22'!AC67,'23'!AC67,'24'!AC67,'25'!AC67,'26'!AC67,'27'!AC67,'28'!AC67,'29'!AC67,'30'!AC67,'31'!AC67)</f>
        <v>0</v>
      </c>
      <c r="AD67" s="99">
        <f>SUM('1'!AD67,'2'!AD67,'3'!AD67,'4'!AD67,'5'!AD67,'6'!AD67,'7'!AD67,'8'!AD67,'9'!AD67,'10'!AD67,'11'!AD67,'12'!AD67,'13'!AD67,'14'!AD67,'15'!AD67,'16'!AD67,'17'!AD67,'18'!AD67,'19'!AD67,'20'!AD67,'21'!AD67,'22'!AD67,'23'!AD67,'24'!AD67,'25'!AD67,'26'!AD67,'27'!AD67,'28'!AD67,'29'!AD67,'30'!AD67,'31'!AD67)</f>
        <v>0</v>
      </c>
      <c r="AE67" s="100">
        <f t="shared" si="6"/>
        <v>0</v>
      </c>
      <c r="AF67" s="99">
        <f>SUM('1'!AF67,'2'!AF67,'3'!AF67,'4'!AF67,'5'!AF67,'6'!AF67,'7'!AF67,'8'!AF67,'9'!AF67,'10'!AF67,'11'!AF67,'12'!AF67,'13'!AF67,'14'!AF67,'15'!AF67,'16'!AF67,'17'!AF67,'18'!AF67,'19'!AF67,'20'!AF67,'21'!AF67,'22'!AF67,'23'!AF67,'24'!AF67,'25'!AF67,'26'!AF67,'27'!AF67,'28'!AF67,'29'!AF67,'30'!AF67,'31'!AF67)</f>
        <v>0</v>
      </c>
      <c r="AG67" s="99">
        <f>SUM('1'!AG67,'2'!AG67,'3'!AG67,'4'!AG67,'5'!AG67,'6'!AG67,'7'!AG67,'8'!AG67,'9'!AG67,'10'!AG67,'11'!AG67,'12'!AG67,'13'!AG67,'14'!AG67,'15'!AG67,'16'!AG67,'17'!AG67,'18'!AG67,'19'!AG67,'20'!AG67,'21'!AG67,'22'!AG67,'23'!AG67,'24'!AG67,'25'!AG67,'26'!AG67,'27'!AG67,'28'!AG67,'29'!AG67,'30'!AG67,'31'!AG67)</f>
        <v>0</v>
      </c>
      <c r="AH67" s="99">
        <f>SUM('1'!AH67,'2'!AH67,'3'!AH67,'4'!AH67,'5'!AH67,'6'!AH67,'7'!AH67,'8'!AH67,'9'!AH67,'10'!AH67,'11'!AH67,'12'!AH67,'13'!AH67,'14'!AH67,'15'!AH67,'16'!AH67,'17'!AH67,'18'!AH67,'19'!AH67,'20'!AH67,'21'!AH67,'22'!AH67,'23'!AH67,'24'!AH67,'25'!AH67,'26'!AH67,'27'!AH67,'28'!AH67,'29'!AH67,'30'!AH67,'31'!AH67)</f>
        <v>0</v>
      </c>
      <c r="AI67" s="100">
        <f t="shared" si="7"/>
        <v>0</v>
      </c>
      <c r="AJ67" s="99">
        <f>SUM('1'!AJ67,'2'!AJ67,'3'!AJ67,'4'!AJ67,'5'!AJ67,'6'!AJ67,'7'!AJ67,'8'!AJ67,'9'!AJ67,'10'!AJ67,'11'!AJ67,'12'!AJ67,'13'!AJ67,'14'!AJ67,'15'!AJ67,'16'!AJ67,'17'!AJ67,'18'!AJ67,'19'!AJ67,'20'!AJ67,'21'!AJ67,'22'!AJ67,'23'!AJ67,'24'!AJ67,'25'!AJ67,'26'!AJ67,'27'!AJ67,'28'!AJ67,'29'!AJ67,'30'!AJ67,'31'!AJ67)</f>
        <v>0</v>
      </c>
      <c r="AK67" s="99">
        <f>SUM('1'!AK67,'2'!AK67,'3'!AK67,'4'!AK67,'5'!AK67,'6'!AK67,'7'!AK67,'8'!AK67,'9'!AK67,'10'!AK67,'11'!AK67,'12'!AK67,'13'!AK67,'14'!AK67,'15'!AK67,'16'!AK67,'17'!AK67,'18'!AK67,'19'!AK67,'20'!AK67,'21'!AK67,'22'!AK67,'23'!AK67,'24'!AK67,'25'!AK67,'26'!AK67,'27'!AK67,'28'!AK67,'29'!AK67,'30'!AK67,'31'!AK67)</f>
        <v>0</v>
      </c>
      <c r="AL67" s="99">
        <f>SUM('1'!AL67,'2'!AL67,'3'!AL67,'4'!AL67,'5'!AL67,'6'!AL67,'7'!AL67,'8'!AL67,'9'!AL67,'10'!AL67,'11'!AL67,'12'!AL67,'13'!AL67,'14'!AL67,'15'!AL67,'16'!AL67,'17'!AL67,'18'!AL67,'19'!AL67,'20'!AL67,'21'!AL67,'22'!AL67,'23'!AL67,'24'!AL67,'25'!AL67,'26'!AL67,'27'!AL67,'28'!AL67,'29'!AL67,'30'!AL67,'31'!AL67)</f>
        <v>0</v>
      </c>
      <c r="AM67" s="100">
        <f t="shared" si="8"/>
        <v>0</v>
      </c>
      <c r="AN67" s="99">
        <f>SUM('1'!AN67,'2'!AN67,'3'!AN67,'4'!AN67,'5'!AN67,'6'!AN67,'7'!AN67,'8'!AN67,'9'!AN67,'10'!AN67,'11'!AN67,'12'!AN67,'13'!AN67,'14'!AN67,'15'!AN67,'16'!AN67,'17'!AN67,'18'!AN67,'19'!AN67,'20'!AN67,'21'!AN67,'22'!AN67,'23'!AN67,'24'!AN67,'25'!AN67,'26'!AN67,'27'!AN67,'28'!AN67,'29'!AN67,'30'!AN67,'31'!AN67)</f>
        <v>0</v>
      </c>
      <c r="AO67" s="99">
        <f>SUM('1'!AO67,'2'!AO67,'3'!AO67,'4'!AO67,'5'!AO67,'6'!AO67,'7'!AO67,'8'!AO67,'9'!AO67,'10'!AO67,'11'!AO67,'12'!AO67,'13'!AO67,'14'!AO67,'15'!AO67,'16'!AO67,'17'!AO67,'18'!AO67,'19'!AO67,'20'!AO67,'21'!AO67,'22'!AO67,'23'!AO67,'24'!AO67,'25'!AO67,'26'!AO67,'27'!AO67,'28'!AO67,'29'!AO67,'30'!AO67,'31'!AO67)</f>
        <v>0</v>
      </c>
      <c r="AP67" s="99">
        <f>SUM('1'!AP67,'2'!AP67,'3'!AP67,'4'!AP67,'5'!AP67,'6'!AP67,'7'!AP67,'8'!AP67,'9'!AP67,'10'!AP67,'11'!AP67,'12'!AP67,'13'!AP67,'14'!AP67,'15'!AP67,'16'!AP67,'17'!AP67,'18'!AP67,'19'!AP67,'20'!AP67,'21'!AP67,'22'!AP67,'23'!AP67,'24'!AP67,'25'!AP67,'26'!AP67,'27'!AP67,'28'!AP67,'29'!AP67,'30'!AP67,'31'!AP67)</f>
        <v>0</v>
      </c>
      <c r="AQ67" s="100">
        <f t="shared" si="9"/>
        <v>0</v>
      </c>
      <c r="AR67" s="99">
        <f>SUM('1'!AR67,'2'!AR67,'3'!AR67,'4'!AR67,'5'!AR67,'6'!AR67,'7'!AR67,'8'!AR67,'9'!AR67,'10'!AR67,'11'!AR67,'12'!AR67,'13'!AR67,'14'!AR67,'15'!AR67,'16'!AR67,'17'!AR67,'18'!AR67,'19'!AR67,'20'!AR67,'21'!AR67,'22'!AR67,'23'!AR67,'24'!AR67,'25'!AR67,'26'!AR67,'27'!AR67,'28'!AR67,'29'!AR67,'30'!AR67,'31'!AR67)</f>
        <v>0</v>
      </c>
      <c r="AS67" s="99">
        <f>SUM('1'!AS67,'2'!AS67,'3'!AS67,'4'!AS67,'5'!AS67,'6'!AS67,'7'!AS67,'8'!AS67,'9'!AS67,'10'!AS67,'11'!AS67,'12'!AS67,'13'!AS67,'14'!AS67,'15'!AS67,'16'!AS67,'17'!AS67,'18'!AS67,'19'!AS67,'20'!AS67,'21'!AS67,'22'!AS67,'23'!AS67,'24'!AS67,'25'!AS67,'26'!AS67,'27'!AS67,'28'!AS67,'29'!AS67,'30'!AS67,'31'!AS67)</f>
        <v>0</v>
      </c>
      <c r="AT67" s="99">
        <f>SUM('1'!AT67,'2'!AT67,'3'!AT67,'4'!AT67,'5'!AT67,'6'!AT67,'7'!AT67,'8'!AT67,'9'!AT67,'10'!AT67,'11'!AT67,'12'!AT67,'13'!AT67,'14'!AT67,'15'!AT67,'16'!AT67,'17'!AT67,'18'!AT67,'19'!AT67,'20'!AT67,'21'!AT67,'22'!AT67,'23'!AT67,'24'!AT67,'25'!AT67,'26'!AT67,'27'!AT67,'28'!AT67,'29'!AT67,'30'!AT67,'31'!AT67)</f>
        <v>0</v>
      </c>
      <c r="AU67" s="100">
        <f t="shared" si="10"/>
        <v>0</v>
      </c>
      <c r="AV67" s="99">
        <f>SUM('1'!AV67,'2'!AV67,'3'!AV67,'4'!AV67,'5'!AV67,'6'!AV67,'7'!AV67,'8'!AV67,'9'!AV67,'10'!AV67,'11'!AV67,'12'!AV67,'13'!AV67,'14'!AV67,'15'!AV67,'16'!AV67,'17'!AV67,'18'!AV67,'19'!AV67,'20'!AV67,'21'!AV67,'22'!AV67,'23'!AV67,'24'!AV67,'25'!AV67,'26'!AV67,'27'!AV67,'28'!AV67,'29'!AV67,'30'!AV67,'31'!AV67)</f>
        <v>0</v>
      </c>
      <c r="AW67" s="99">
        <f>SUM('1'!AW67,'2'!AW67,'3'!AW67,'4'!AW67,'5'!AW67,'6'!AW67,'7'!AW67,'8'!AW67,'9'!AW67,'10'!AW67,'11'!AW67,'12'!AW67,'13'!AW67,'14'!AW67,'15'!AW67,'16'!AW67,'17'!AW67,'18'!AW67,'19'!AW67,'20'!AW67,'21'!AW67,'22'!AW67,'23'!AW67,'24'!AW67,'25'!AW67,'26'!AW67,'27'!AW67,'28'!AW67,'29'!AW67,'30'!AW67,'31'!AW67)</f>
        <v>0</v>
      </c>
      <c r="AX67" s="99">
        <f>SUM('1'!AX67,'2'!AX67,'3'!AX67,'4'!AX67,'5'!AX67,'6'!AX67,'7'!AX67,'8'!AX67,'9'!AX67,'10'!AX67,'11'!AX67,'12'!AX67,'13'!AX67,'14'!AX67,'15'!AX67,'16'!AX67,'17'!AX67,'18'!AX67,'19'!AX67,'20'!AX67,'21'!AX67,'22'!AX67,'23'!AX67,'24'!AX67,'25'!AX67,'26'!AX67,'27'!AX67,'28'!AX67,'29'!AX67,'30'!AX67,'31'!AX67)</f>
        <v>0</v>
      </c>
      <c r="AY67" s="100">
        <f t="shared" si="11"/>
        <v>0</v>
      </c>
      <c r="AZ67" s="99">
        <f>SUM('1'!AZ67,'2'!AZ67,'3'!AZ67,'4'!AZ67,'5'!AZ67,'6'!AZ67,'7'!AZ67,'8'!AZ67,'9'!AZ67,'10'!AZ67,'11'!AZ67,'12'!AZ67,'13'!AZ67,'14'!AZ67,'15'!AZ67,'16'!AZ67,'17'!AZ67,'18'!AZ67,'19'!AZ67,'20'!AZ67,'21'!AZ67,'22'!AZ67,'23'!AZ67,'24'!AZ67,'25'!AZ67,'26'!AZ67,'27'!AZ67,'28'!AZ67,'29'!AZ67,'30'!AZ67,'31'!AZ67)</f>
        <v>0</v>
      </c>
      <c r="BA67" s="100">
        <f t="shared" si="12"/>
        <v>0</v>
      </c>
    </row>
    <row r="68" spans="2:53" x14ac:dyDescent="1">
      <c r="B68" s="97">
        <v>1112019</v>
      </c>
      <c r="C68" s="106" t="s">
        <v>737</v>
      </c>
      <c r="D68" s="99">
        <f>SUM('1'!D68,'2'!D68,'3'!D68,'4'!D68,'5'!D68,'6'!D68,'7'!D68,'8'!D68,'9'!D68,'10'!D68,'11'!D68,'12'!D68,'13'!D68,'14'!D68,'15'!D68,'16'!D68,'17'!D68,'18'!D68,'19'!D68,'20'!D68,'21'!D68,'22'!D68,'23'!D68,'24'!D68,'25'!D68,'26'!D68,'27'!D68,'28'!D68,'29'!D68,'30'!D68,'31'!D68)</f>
        <v>0</v>
      </c>
      <c r="E68" s="99">
        <f>SUM('1'!E68,'2'!E68,'3'!E68,'4'!E68,'5'!E68,'6'!E68,'7'!E68,'8'!E68,'9'!E68,'10'!E68,'11'!E68,'12'!E68,'13'!E68,'14'!E68,'15'!E68,'16'!E68,'17'!E68,'18'!E68,'19'!E68,'20'!E68,'21'!E68,'22'!E68,'23'!E68,'24'!E68,'25'!E68,'26'!E68,'27'!E68,'28'!E68,'29'!E68,'30'!E68,'31'!E68)</f>
        <v>0</v>
      </c>
      <c r="F68" s="99">
        <f>SUM('1'!F68,'2'!F68,'3'!F68,'4'!F68,'5'!F68,'6'!F68,'7'!F68,'8'!F68,'9'!F68,'10'!F68,'11'!F68,'12'!F68,'13'!F68,'14'!F68,'15'!F68,'16'!F68,'17'!F68,'18'!F68,'19'!F68,'20'!F68,'21'!F68,'22'!F68,'23'!F68,'24'!F68,'25'!F68,'26'!F68,'27'!F68,'28'!F68,'29'!F68,'30'!F68,'31'!F68)</f>
        <v>0</v>
      </c>
      <c r="G68" s="100">
        <f t="shared" si="0"/>
        <v>0</v>
      </c>
      <c r="H68" s="99">
        <f>SUM('1'!H68,'2'!H68,'3'!H68,'4'!H68,'5'!H68,'6'!H68,'7'!H68,'8'!H68,'9'!H68,'10'!H68,'11'!H68,'12'!H68,'13'!H68,'14'!H68,'15'!H68,'16'!H68,'17'!H68,'18'!H68,'19'!H68,'20'!H68,'21'!H68,'22'!H68,'23'!H68,'24'!H68,'25'!H68,'26'!H68,'27'!H68,'28'!H68,'29'!H68,'30'!H68,'31'!H68)</f>
        <v>0</v>
      </c>
      <c r="I68" s="99">
        <f>SUM('1'!I68,'2'!I68,'3'!I68,'4'!I68,'5'!I68,'6'!I68,'7'!I68,'8'!I68,'9'!I68,'10'!I68,'11'!I68,'12'!I68,'13'!I68,'14'!I68,'15'!I68,'16'!I68,'17'!I68,'18'!I68,'19'!I68,'20'!I68,'21'!I68,'22'!I68,'23'!I68,'24'!I68,'25'!I68,'26'!I68,'27'!I68,'28'!I68,'29'!I68,'30'!I68,'31'!I68)</f>
        <v>0</v>
      </c>
      <c r="J68" s="99">
        <f>SUM('1'!J68,'2'!J68,'3'!J68,'4'!J68,'5'!J68,'6'!J68,'7'!J68,'8'!J68,'9'!J68,'10'!J68,'11'!J68,'12'!J68,'13'!J68,'14'!J68,'15'!J68,'16'!J68,'17'!J68,'18'!J68,'19'!J68,'20'!J68,'21'!J68,'22'!J68,'23'!J68,'24'!J68,'25'!J68,'26'!J68,'27'!J68,'28'!J68,'29'!J68,'30'!J68,'31'!J68)</f>
        <v>0</v>
      </c>
      <c r="K68" s="100">
        <f t="shared" si="1"/>
        <v>0</v>
      </c>
      <c r="L68" s="99">
        <f>SUM('1'!L68,'2'!L68,'3'!L68,'4'!L68,'5'!L68,'6'!L68,'7'!L68,'8'!L68,'9'!L68,'10'!L68,'11'!L68,'12'!L68,'13'!L68,'14'!L68,'15'!L68,'16'!L68,'17'!L68,'18'!L68,'19'!L68,'20'!L68,'21'!L68,'22'!L68,'23'!L68,'24'!L68,'25'!L68,'26'!L68,'27'!L68,'28'!L68,'29'!L68,'30'!L68,'31'!L68)</f>
        <v>0</v>
      </c>
      <c r="M68" s="99">
        <f>SUM('1'!M68,'2'!M68,'3'!M68,'4'!M68,'5'!M68,'6'!M68,'7'!M68,'8'!M68,'9'!M68,'10'!M68,'11'!M68,'12'!M68,'13'!M68,'14'!M68,'15'!M68,'16'!M68,'17'!M68,'18'!M68,'19'!M68,'20'!M68,'21'!M68,'22'!M68,'23'!M68,'24'!M68,'25'!M68,'26'!M68,'27'!M68,'28'!M68,'29'!M68,'30'!M68,'31'!M68)</f>
        <v>0</v>
      </c>
      <c r="N68" s="99">
        <f>SUM('1'!N68,'2'!N68,'3'!N68,'4'!N68,'5'!N68,'6'!N68,'7'!N68,'8'!N68,'9'!N68,'10'!N68,'11'!N68,'12'!N68,'13'!N68,'14'!N68,'15'!N68,'16'!N68,'17'!N68,'18'!N68,'19'!N68,'20'!N68,'21'!N68,'22'!N68,'23'!N68,'24'!N68,'25'!N68,'26'!N68,'27'!N68,'28'!N68,'29'!N68,'30'!N68,'31'!N68)</f>
        <v>0</v>
      </c>
      <c r="O68" s="100">
        <f t="shared" si="2"/>
        <v>0</v>
      </c>
      <c r="P68" s="99">
        <f>SUM('1'!P68,'2'!P68,'3'!P68,'4'!P68,'5'!P68,'6'!P68,'7'!P68,'8'!P68,'9'!P68,'10'!P68,'11'!P68,'12'!P68,'13'!P68,'14'!P68,'15'!P68,'16'!P68,'17'!P68,'18'!P68,'19'!P68,'20'!P68,'21'!P68,'22'!P68,'23'!P68,'24'!P68,'25'!P68,'26'!P68,'27'!P68,'28'!P68,'29'!P68,'30'!P68,'31'!P68)</f>
        <v>0</v>
      </c>
      <c r="Q68" s="99">
        <f>SUM('1'!Q68,'2'!Q68,'3'!Q68,'4'!Q68,'5'!Q68,'6'!Q68,'7'!Q68,'8'!Q68,'9'!Q68,'10'!Q68,'11'!Q68,'12'!Q68,'13'!Q68,'14'!Q68,'15'!Q68,'16'!Q68,'17'!Q68,'18'!Q68,'19'!Q68,'20'!Q68,'21'!Q68,'22'!Q68,'23'!Q68,'24'!Q68,'25'!Q68,'26'!Q68,'27'!Q68,'28'!Q68,'29'!Q68,'30'!Q68,'31'!Q68)</f>
        <v>0</v>
      </c>
      <c r="R68" s="99">
        <f>SUM('1'!R68,'2'!R68,'3'!R68,'4'!R68,'5'!R68,'6'!R68,'7'!R68,'8'!R68,'9'!R68,'10'!R68,'11'!R68,'12'!R68,'13'!R68,'14'!R68,'15'!R68,'16'!R68,'17'!R68,'18'!R68,'19'!R68,'20'!R68,'21'!R68,'22'!R68,'23'!R68,'24'!R68,'25'!R68,'26'!R68,'27'!R68,'28'!R68,'29'!R68,'30'!R68,'31'!R68)</f>
        <v>0</v>
      </c>
      <c r="S68" s="100">
        <f t="shared" si="3"/>
        <v>0</v>
      </c>
      <c r="T68" s="99">
        <f>SUM('1'!T68,'2'!T68,'3'!T68,'4'!T68,'5'!T68,'6'!T68,'7'!T68,'8'!T68,'9'!T68,'10'!T68,'11'!T68,'12'!T68,'13'!T68,'14'!T68,'15'!T68,'16'!T68,'17'!T68,'18'!T68,'19'!T68,'20'!T68,'21'!T68,'22'!T68,'23'!T68,'24'!T68,'25'!T68,'26'!T68,'27'!T68,'28'!T68,'29'!T68,'30'!T68,'31'!T68)</f>
        <v>0</v>
      </c>
      <c r="U68" s="99">
        <f>SUM('1'!U68,'2'!U68,'3'!U68,'4'!U68,'5'!U68,'6'!U68,'7'!U68,'8'!U68,'9'!U68,'10'!U68,'11'!U68,'12'!U68,'13'!U68,'14'!U68,'15'!U68,'16'!U68,'17'!U68,'18'!U68,'19'!U68,'20'!U68,'21'!U68,'22'!U68,'23'!U68,'24'!U68,'25'!U68,'26'!U68,'27'!U68,'28'!U68,'29'!U68,'30'!U68,'31'!U68)</f>
        <v>0</v>
      </c>
      <c r="V68" s="99">
        <f>SUM('1'!V68,'2'!V68,'3'!V68,'4'!V68,'5'!V68,'6'!V68,'7'!V68,'8'!V68,'9'!V68,'10'!V68,'11'!V68,'12'!V68,'13'!V68,'14'!V68,'15'!V68,'16'!V68,'17'!V68,'18'!V68,'19'!V68,'20'!V68,'21'!V68,'22'!V68,'23'!V68,'24'!V68,'25'!V68,'26'!V68,'27'!V68,'28'!V68,'29'!V68,'30'!V68,'31'!V68)</f>
        <v>0</v>
      </c>
      <c r="W68" s="100">
        <f t="shared" si="4"/>
        <v>0</v>
      </c>
      <c r="X68" s="99">
        <f>SUM('1'!X68,'2'!X68,'3'!X68,'4'!X68,'5'!X68,'6'!X68,'7'!X68,'8'!X68,'9'!X68,'10'!X68,'11'!X68,'12'!X68,'13'!X68,'14'!X68,'15'!X68,'16'!X68,'17'!X68,'18'!X68,'19'!X68,'20'!X68,'21'!X68,'22'!X68,'23'!X68,'24'!X68,'25'!X68,'26'!X68,'27'!X68,'28'!X68,'29'!X68,'30'!X68,'31'!X68)</f>
        <v>0</v>
      </c>
      <c r="Y68" s="99">
        <f>SUM('1'!Y68,'2'!Y68,'3'!Y68,'4'!Y68,'5'!Y68,'6'!Y68,'7'!Y68,'8'!Y68,'9'!Y68,'10'!Y68,'11'!Y68,'12'!Y68,'13'!Y68,'14'!Y68,'15'!Y68,'16'!Y68,'17'!Y68,'18'!Y68,'19'!Y68,'20'!Y68,'21'!Y68,'22'!Y68,'23'!Y68,'24'!Y68,'25'!Y68,'26'!Y68,'27'!Y68,'28'!Y68,'29'!Y68,'30'!Y68,'31'!Y68)</f>
        <v>0</v>
      </c>
      <c r="Z68" s="99">
        <f>SUM('1'!Z68,'2'!Z68,'3'!Z68,'4'!Z68,'5'!Z68,'6'!Z68,'7'!Z68,'8'!Z68,'9'!Z68,'10'!Z68,'11'!Z68,'12'!Z68,'13'!Z68,'14'!Z68,'15'!Z68,'16'!Z68,'17'!Z68,'18'!Z68,'19'!Z68,'20'!Z68,'21'!Z68,'22'!Z68,'23'!Z68,'24'!Z68,'25'!Z68,'26'!Z68,'27'!Z68,'28'!Z68,'29'!Z68,'30'!Z68,'31'!Z68)</f>
        <v>0</v>
      </c>
      <c r="AA68" s="100">
        <f t="shared" si="5"/>
        <v>0</v>
      </c>
      <c r="AB68" s="99">
        <f>SUM('1'!AB68,'2'!AB68,'3'!AB68,'4'!AB68,'5'!AB68,'6'!AB68,'7'!AB68,'8'!AB68,'9'!AB68,'10'!AB68,'11'!AB68,'12'!AB68,'13'!AB68,'14'!AB68,'15'!AB68,'16'!AB68,'17'!AB68,'18'!AB68,'19'!AB68,'20'!AB68,'21'!AB68,'22'!AB68,'23'!AB68,'24'!AB68,'25'!AB68,'26'!AB68,'27'!AB68,'28'!AB68,'29'!AB68,'30'!AB68,'31'!AB68)</f>
        <v>0</v>
      </c>
      <c r="AC68" s="99">
        <f>SUM('1'!AC68,'2'!AC68,'3'!AC68,'4'!AC68,'5'!AC68,'6'!AC68,'7'!AC68,'8'!AC68,'9'!AC68,'10'!AC68,'11'!AC68,'12'!AC68,'13'!AC68,'14'!AC68,'15'!AC68,'16'!AC68,'17'!AC68,'18'!AC68,'19'!AC68,'20'!AC68,'21'!AC68,'22'!AC68,'23'!AC68,'24'!AC68,'25'!AC68,'26'!AC68,'27'!AC68,'28'!AC68,'29'!AC68,'30'!AC68,'31'!AC68)</f>
        <v>0</v>
      </c>
      <c r="AD68" s="99">
        <f>SUM('1'!AD68,'2'!AD68,'3'!AD68,'4'!AD68,'5'!AD68,'6'!AD68,'7'!AD68,'8'!AD68,'9'!AD68,'10'!AD68,'11'!AD68,'12'!AD68,'13'!AD68,'14'!AD68,'15'!AD68,'16'!AD68,'17'!AD68,'18'!AD68,'19'!AD68,'20'!AD68,'21'!AD68,'22'!AD68,'23'!AD68,'24'!AD68,'25'!AD68,'26'!AD68,'27'!AD68,'28'!AD68,'29'!AD68,'30'!AD68,'31'!AD68)</f>
        <v>0</v>
      </c>
      <c r="AE68" s="100">
        <f t="shared" si="6"/>
        <v>0</v>
      </c>
      <c r="AF68" s="99">
        <f>SUM('1'!AF68,'2'!AF68,'3'!AF68,'4'!AF68,'5'!AF68,'6'!AF68,'7'!AF68,'8'!AF68,'9'!AF68,'10'!AF68,'11'!AF68,'12'!AF68,'13'!AF68,'14'!AF68,'15'!AF68,'16'!AF68,'17'!AF68,'18'!AF68,'19'!AF68,'20'!AF68,'21'!AF68,'22'!AF68,'23'!AF68,'24'!AF68,'25'!AF68,'26'!AF68,'27'!AF68,'28'!AF68,'29'!AF68,'30'!AF68,'31'!AF68)</f>
        <v>0</v>
      </c>
      <c r="AG68" s="99">
        <f>SUM('1'!AG68,'2'!AG68,'3'!AG68,'4'!AG68,'5'!AG68,'6'!AG68,'7'!AG68,'8'!AG68,'9'!AG68,'10'!AG68,'11'!AG68,'12'!AG68,'13'!AG68,'14'!AG68,'15'!AG68,'16'!AG68,'17'!AG68,'18'!AG68,'19'!AG68,'20'!AG68,'21'!AG68,'22'!AG68,'23'!AG68,'24'!AG68,'25'!AG68,'26'!AG68,'27'!AG68,'28'!AG68,'29'!AG68,'30'!AG68,'31'!AG68)</f>
        <v>0</v>
      </c>
      <c r="AH68" s="99">
        <f>SUM('1'!AH68,'2'!AH68,'3'!AH68,'4'!AH68,'5'!AH68,'6'!AH68,'7'!AH68,'8'!AH68,'9'!AH68,'10'!AH68,'11'!AH68,'12'!AH68,'13'!AH68,'14'!AH68,'15'!AH68,'16'!AH68,'17'!AH68,'18'!AH68,'19'!AH68,'20'!AH68,'21'!AH68,'22'!AH68,'23'!AH68,'24'!AH68,'25'!AH68,'26'!AH68,'27'!AH68,'28'!AH68,'29'!AH68,'30'!AH68,'31'!AH68)</f>
        <v>0</v>
      </c>
      <c r="AI68" s="100">
        <f t="shared" si="7"/>
        <v>0</v>
      </c>
      <c r="AJ68" s="99">
        <f>SUM('1'!AJ68,'2'!AJ68,'3'!AJ68,'4'!AJ68,'5'!AJ68,'6'!AJ68,'7'!AJ68,'8'!AJ68,'9'!AJ68,'10'!AJ68,'11'!AJ68,'12'!AJ68,'13'!AJ68,'14'!AJ68,'15'!AJ68,'16'!AJ68,'17'!AJ68,'18'!AJ68,'19'!AJ68,'20'!AJ68,'21'!AJ68,'22'!AJ68,'23'!AJ68,'24'!AJ68,'25'!AJ68,'26'!AJ68,'27'!AJ68,'28'!AJ68,'29'!AJ68,'30'!AJ68,'31'!AJ68)</f>
        <v>0</v>
      </c>
      <c r="AK68" s="99">
        <f>SUM('1'!AK68,'2'!AK68,'3'!AK68,'4'!AK68,'5'!AK68,'6'!AK68,'7'!AK68,'8'!AK68,'9'!AK68,'10'!AK68,'11'!AK68,'12'!AK68,'13'!AK68,'14'!AK68,'15'!AK68,'16'!AK68,'17'!AK68,'18'!AK68,'19'!AK68,'20'!AK68,'21'!AK68,'22'!AK68,'23'!AK68,'24'!AK68,'25'!AK68,'26'!AK68,'27'!AK68,'28'!AK68,'29'!AK68,'30'!AK68,'31'!AK68)</f>
        <v>0</v>
      </c>
      <c r="AL68" s="99">
        <f>SUM('1'!AL68,'2'!AL68,'3'!AL68,'4'!AL68,'5'!AL68,'6'!AL68,'7'!AL68,'8'!AL68,'9'!AL68,'10'!AL68,'11'!AL68,'12'!AL68,'13'!AL68,'14'!AL68,'15'!AL68,'16'!AL68,'17'!AL68,'18'!AL68,'19'!AL68,'20'!AL68,'21'!AL68,'22'!AL68,'23'!AL68,'24'!AL68,'25'!AL68,'26'!AL68,'27'!AL68,'28'!AL68,'29'!AL68,'30'!AL68,'31'!AL68)</f>
        <v>0</v>
      </c>
      <c r="AM68" s="100">
        <f t="shared" si="8"/>
        <v>0</v>
      </c>
      <c r="AN68" s="99">
        <f>SUM('1'!AN68,'2'!AN68,'3'!AN68,'4'!AN68,'5'!AN68,'6'!AN68,'7'!AN68,'8'!AN68,'9'!AN68,'10'!AN68,'11'!AN68,'12'!AN68,'13'!AN68,'14'!AN68,'15'!AN68,'16'!AN68,'17'!AN68,'18'!AN68,'19'!AN68,'20'!AN68,'21'!AN68,'22'!AN68,'23'!AN68,'24'!AN68,'25'!AN68,'26'!AN68,'27'!AN68,'28'!AN68,'29'!AN68,'30'!AN68,'31'!AN68)</f>
        <v>0</v>
      </c>
      <c r="AO68" s="99">
        <f>SUM('1'!AO68,'2'!AO68,'3'!AO68,'4'!AO68,'5'!AO68,'6'!AO68,'7'!AO68,'8'!AO68,'9'!AO68,'10'!AO68,'11'!AO68,'12'!AO68,'13'!AO68,'14'!AO68,'15'!AO68,'16'!AO68,'17'!AO68,'18'!AO68,'19'!AO68,'20'!AO68,'21'!AO68,'22'!AO68,'23'!AO68,'24'!AO68,'25'!AO68,'26'!AO68,'27'!AO68,'28'!AO68,'29'!AO68,'30'!AO68,'31'!AO68)</f>
        <v>0</v>
      </c>
      <c r="AP68" s="99">
        <f>SUM('1'!AP68,'2'!AP68,'3'!AP68,'4'!AP68,'5'!AP68,'6'!AP68,'7'!AP68,'8'!AP68,'9'!AP68,'10'!AP68,'11'!AP68,'12'!AP68,'13'!AP68,'14'!AP68,'15'!AP68,'16'!AP68,'17'!AP68,'18'!AP68,'19'!AP68,'20'!AP68,'21'!AP68,'22'!AP68,'23'!AP68,'24'!AP68,'25'!AP68,'26'!AP68,'27'!AP68,'28'!AP68,'29'!AP68,'30'!AP68,'31'!AP68)</f>
        <v>0</v>
      </c>
      <c r="AQ68" s="100">
        <f t="shared" si="9"/>
        <v>0</v>
      </c>
      <c r="AR68" s="99">
        <f>SUM('1'!AR68,'2'!AR68,'3'!AR68,'4'!AR68,'5'!AR68,'6'!AR68,'7'!AR68,'8'!AR68,'9'!AR68,'10'!AR68,'11'!AR68,'12'!AR68,'13'!AR68,'14'!AR68,'15'!AR68,'16'!AR68,'17'!AR68,'18'!AR68,'19'!AR68,'20'!AR68,'21'!AR68,'22'!AR68,'23'!AR68,'24'!AR68,'25'!AR68,'26'!AR68,'27'!AR68,'28'!AR68,'29'!AR68,'30'!AR68,'31'!AR68)</f>
        <v>0</v>
      </c>
      <c r="AS68" s="99">
        <f>SUM('1'!AS68,'2'!AS68,'3'!AS68,'4'!AS68,'5'!AS68,'6'!AS68,'7'!AS68,'8'!AS68,'9'!AS68,'10'!AS68,'11'!AS68,'12'!AS68,'13'!AS68,'14'!AS68,'15'!AS68,'16'!AS68,'17'!AS68,'18'!AS68,'19'!AS68,'20'!AS68,'21'!AS68,'22'!AS68,'23'!AS68,'24'!AS68,'25'!AS68,'26'!AS68,'27'!AS68,'28'!AS68,'29'!AS68,'30'!AS68,'31'!AS68)</f>
        <v>0</v>
      </c>
      <c r="AT68" s="99">
        <f>SUM('1'!AT68,'2'!AT68,'3'!AT68,'4'!AT68,'5'!AT68,'6'!AT68,'7'!AT68,'8'!AT68,'9'!AT68,'10'!AT68,'11'!AT68,'12'!AT68,'13'!AT68,'14'!AT68,'15'!AT68,'16'!AT68,'17'!AT68,'18'!AT68,'19'!AT68,'20'!AT68,'21'!AT68,'22'!AT68,'23'!AT68,'24'!AT68,'25'!AT68,'26'!AT68,'27'!AT68,'28'!AT68,'29'!AT68,'30'!AT68,'31'!AT68)</f>
        <v>0</v>
      </c>
      <c r="AU68" s="100">
        <f t="shared" si="10"/>
        <v>0</v>
      </c>
      <c r="AV68" s="99">
        <f>SUM('1'!AV68,'2'!AV68,'3'!AV68,'4'!AV68,'5'!AV68,'6'!AV68,'7'!AV68,'8'!AV68,'9'!AV68,'10'!AV68,'11'!AV68,'12'!AV68,'13'!AV68,'14'!AV68,'15'!AV68,'16'!AV68,'17'!AV68,'18'!AV68,'19'!AV68,'20'!AV68,'21'!AV68,'22'!AV68,'23'!AV68,'24'!AV68,'25'!AV68,'26'!AV68,'27'!AV68,'28'!AV68,'29'!AV68,'30'!AV68,'31'!AV68)</f>
        <v>0</v>
      </c>
      <c r="AW68" s="99">
        <f>SUM('1'!AW68,'2'!AW68,'3'!AW68,'4'!AW68,'5'!AW68,'6'!AW68,'7'!AW68,'8'!AW68,'9'!AW68,'10'!AW68,'11'!AW68,'12'!AW68,'13'!AW68,'14'!AW68,'15'!AW68,'16'!AW68,'17'!AW68,'18'!AW68,'19'!AW68,'20'!AW68,'21'!AW68,'22'!AW68,'23'!AW68,'24'!AW68,'25'!AW68,'26'!AW68,'27'!AW68,'28'!AW68,'29'!AW68,'30'!AW68,'31'!AW68)</f>
        <v>0</v>
      </c>
      <c r="AX68" s="99">
        <f>SUM('1'!AX68,'2'!AX68,'3'!AX68,'4'!AX68,'5'!AX68,'6'!AX68,'7'!AX68,'8'!AX68,'9'!AX68,'10'!AX68,'11'!AX68,'12'!AX68,'13'!AX68,'14'!AX68,'15'!AX68,'16'!AX68,'17'!AX68,'18'!AX68,'19'!AX68,'20'!AX68,'21'!AX68,'22'!AX68,'23'!AX68,'24'!AX68,'25'!AX68,'26'!AX68,'27'!AX68,'28'!AX68,'29'!AX68,'30'!AX68,'31'!AX68)</f>
        <v>0</v>
      </c>
      <c r="AY68" s="100">
        <f t="shared" si="11"/>
        <v>0</v>
      </c>
      <c r="AZ68" s="99">
        <f>SUM('1'!AZ68,'2'!AZ68,'3'!AZ68,'4'!AZ68,'5'!AZ68,'6'!AZ68,'7'!AZ68,'8'!AZ68,'9'!AZ68,'10'!AZ68,'11'!AZ68,'12'!AZ68,'13'!AZ68,'14'!AZ68,'15'!AZ68,'16'!AZ68,'17'!AZ68,'18'!AZ68,'19'!AZ68,'20'!AZ68,'21'!AZ68,'22'!AZ68,'23'!AZ68,'24'!AZ68,'25'!AZ68,'26'!AZ68,'27'!AZ68,'28'!AZ68,'29'!AZ68,'30'!AZ68,'31'!AZ68)</f>
        <v>0</v>
      </c>
      <c r="BA68" s="100">
        <f t="shared" si="12"/>
        <v>0</v>
      </c>
    </row>
    <row r="69" spans="2:53" x14ac:dyDescent="1">
      <c r="B69" s="97">
        <v>1100003</v>
      </c>
      <c r="C69" s="106" t="s">
        <v>738</v>
      </c>
      <c r="D69" s="99">
        <f>SUM('1'!D69,'2'!D69,'3'!D69,'4'!D69,'5'!D69,'6'!D69,'7'!D69,'8'!D69,'9'!D69,'10'!D69,'11'!D69,'12'!D69,'13'!D69,'14'!D69,'15'!D69,'16'!D69,'17'!D69,'18'!D69,'19'!D69,'20'!D69,'21'!D69,'22'!D69,'23'!D69,'24'!D69,'25'!D69,'26'!D69,'27'!D69,'28'!D69,'29'!D69,'30'!D69,'31'!D69)</f>
        <v>0</v>
      </c>
      <c r="E69" s="99">
        <f>SUM('1'!E69,'2'!E69,'3'!E69,'4'!E69,'5'!E69,'6'!E69,'7'!E69,'8'!E69,'9'!E69,'10'!E69,'11'!E69,'12'!E69,'13'!E69,'14'!E69,'15'!E69,'16'!E69,'17'!E69,'18'!E69,'19'!E69,'20'!E69,'21'!E69,'22'!E69,'23'!E69,'24'!E69,'25'!E69,'26'!E69,'27'!E69,'28'!E69,'29'!E69,'30'!E69,'31'!E69)</f>
        <v>0</v>
      </c>
      <c r="F69" s="99">
        <f>SUM('1'!F69,'2'!F69,'3'!F69,'4'!F69,'5'!F69,'6'!F69,'7'!F69,'8'!F69,'9'!F69,'10'!F69,'11'!F69,'12'!F69,'13'!F69,'14'!F69,'15'!F69,'16'!F69,'17'!F69,'18'!F69,'19'!F69,'20'!F69,'21'!F69,'22'!F69,'23'!F69,'24'!F69,'25'!F69,'26'!F69,'27'!F69,'28'!F69,'29'!F69,'30'!F69,'31'!F69)</f>
        <v>0</v>
      </c>
      <c r="G69" s="100">
        <f t="shared" ref="G69:G132" si="13">SUM(D69:F69)</f>
        <v>0</v>
      </c>
      <c r="H69" s="99">
        <f>SUM('1'!H69,'2'!H69,'3'!H69,'4'!H69,'5'!H69,'6'!H69,'7'!H69,'8'!H69,'9'!H69,'10'!H69,'11'!H69,'12'!H69,'13'!H69,'14'!H69,'15'!H69,'16'!H69,'17'!H69,'18'!H69,'19'!H69,'20'!H69,'21'!H69,'22'!H69,'23'!H69,'24'!H69,'25'!H69,'26'!H69,'27'!H69,'28'!H69,'29'!H69,'30'!H69,'31'!H69)</f>
        <v>0</v>
      </c>
      <c r="I69" s="99">
        <f>SUM('1'!I69,'2'!I69,'3'!I69,'4'!I69,'5'!I69,'6'!I69,'7'!I69,'8'!I69,'9'!I69,'10'!I69,'11'!I69,'12'!I69,'13'!I69,'14'!I69,'15'!I69,'16'!I69,'17'!I69,'18'!I69,'19'!I69,'20'!I69,'21'!I69,'22'!I69,'23'!I69,'24'!I69,'25'!I69,'26'!I69,'27'!I69,'28'!I69,'29'!I69,'30'!I69,'31'!I69)</f>
        <v>0</v>
      </c>
      <c r="J69" s="99">
        <f>SUM('1'!J69,'2'!J69,'3'!J69,'4'!J69,'5'!J69,'6'!J69,'7'!J69,'8'!J69,'9'!J69,'10'!J69,'11'!J69,'12'!J69,'13'!J69,'14'!J69,'15'!J69,'16'!J69,'17'!J69,'18'!J69,'19'!J69,'20'!J69,'21'!J69,'22'!J69,'23'!J69,'24'!J69,'25'!J69,'26'!J69,'27'!J69,'28'!J69,'29'!J69,'30'!J69,'31'!J69)</f>
        <v>0</v>
      </c>
      <c r="K69" s="100">
        <f t="shared" ref="K69:K132" si="14">SUM(H69:J69)</f>
        <v>0</v>
      </c>
      <c r="L69" s="99">
        <f>SUM('1'!L69,'2'!L69,'3'!L69,'4'!L69,'5'!L69,'6'!L69,'7'!L69,'8'!L69,'9'!L69,'10'!L69,'11'!L69,'12'!L69,'13'!L69,'14'!L69,'15'!L69,'16'!L69,'17'!L69,'18'!L69,'19'!L69,'20'!L69,'21'!L69,'22'!L69,'23'!L69,'24'!L69,'25'!L69,'26'!L69,'27'!L69,'28'!L69,'29'!L69,'30'!L69,'31'!L69)</f>
        <v>0</v>
      </c>
      <c r="M69" s="99">
        <f>SUM('1'!M69,'2'!M69,'3'!M69,'4'!M69,'5'!M69,'6'!M69,'7'!M69,'8'!M69,'9'!M69,'10'!M69,'11'!M69,'12'!M69,'13'!M69,'14'!M69,'15'!M69,'16'!M69,'17'!M69,'18'!M69,'19'!M69,'20'!M69,'21'!M69,'22'!M69,'23'!M69,'24'!M69,'25'!M69,'26'!M69,'27'!M69,'28'!M69,'29'!M69,'30'!M69,'31'!M69)</f>
        <v>0</v>
      </c>
      <c r="N69" s="99">
        <f>SUM('1'!N69,'2'!N69,'3'!N69,'4'!N69,'5'!N69,'6'!N69,'7'!N69,'8'!N69,'9'!N69,'10'!N69,'11'!N69,'12'!N69,'13'!N69,'14'!N69,'15'!N69,'16'!N69,'17'!N69,'18'!N69,'19'!N69,'20'!N69,'21'!N69,'22'!N69,'23'!N69,'24'!N69,'25'!N69,'26'!N69,'27'!N69,'28'!N69,'29'!N69,'30'!N69,'31'!N69)</f>
        <v>0</v>
      </c>
      <c r="O69" s="100">
        <f t="shared" ref="O69:O132" si="15">SUM(L69:N69)</f>
        <v>0</v>
      </c>
      <c r="P69" s="99">
        <f>SUM('1'!P69,'2'!P69,'3'!P69,'4'!P69,'5'!P69,'6'!P69,'7'!P69,'8'!P69,'9'!P69,'10'!P69,'11'!P69,'12'!P69,'13'!P69,'14'!P69,'15'!P69,'16'!P69,'17'!P69,'18'!P69,'19'!P69,'20'!P69,'21'!P69,'22'!P69,'23'!P69,'24'!P69,'25'!P69,'26'!P69,'27'!P69,'28'!P69,'29'!P69,'30'!P69,'31'!P69)</f>
        <v>0</v>
      </c>
      <c r="Q69" s="99">
        <f>SUM('1'!Q69,'2'!Q69,'3'!Q69,'4'!Q69,'5'!Q69,'6'!Q69,'7'!Q69,'8'!Q69,'9'!Q69,'10'!Q69,'11'!Q69,'12'!Q69,'13'!Q69,'14'!Q69,'15'!Q69,'16'!Q69,'17'!Q69,'18'!Q69,'19'!Q69,'20'!Q69,'21'!Q69,'22'!Q69,'23'!Q69,'24'!Q69,'25'!Q69,'26'!Q69,'27'!Q69,'28'!Q69,'29'!Q69,'30'!Q69,'31'!Q69)</f>
        <v>0</v>
      </c>
      <c r="R69" s="99">
        <f>SUM('1'!R69,'2'!R69,'3'!R69,'4'!R69,'5'!R69,'6'!R69,'7'!R69,'8'!R69,'9'!R69,'10'!R69,'11'!R69,'12'!R69,'13'!R69,'14'!R69,'15'!R69,'16'!R69,'17'!R69,'18'!R69,'19'!R69,'20'!R69,'21'!R69,'22'!R69,'23'!R69,'24'!R69,'25'!R69,'26'!R69,'27'!R69,'28'!R69,'29'!R69,'30'!R69,'31'!R69)</f>
        <v>0</v>
      </c>
      <c r="S69" s="100">
        <f t="shared" ref="S69:S132" si="16">SUM(P69:R69)</f>
        <v>0</v>
      </c>
      <c r="T69" s="99">
        <f>SUM('1'!T69,'2'!T69,'3'!T69,'4'!T69,'5'!T69,'6'!T69,'7'!T69,'8'!T69,'9'!T69,'10'!T69,'11'!T69,'12'!T69,'13'!T69,'14'!T69,'15'!T69,'16'!T69,'17'!T69,'18'!T69,'19'!T69,'20'!T69,'21'!T69,'22'!T69,'23'!T69,'24'!T69,'25'!T69,'26'!T69,'27'!T69,'28'!T69,'29'!T69,'30'!T69,'31'!T69)</f>
        <v>0</v>
      </c>
      <c r="U69" s="99">
        <f>SUM('1'!U69,'2'!U69,'3'!U69,'4'!U69,'5'!U69,'6'!U69,'7'!U69,'8'!U69,'9'!U69,'10'!U69,'11'!U69,'12'!U69,'13'!U69,'14'!U69,'15'!U69,'16'!U69,'17'!U69,'18'!U69,'19'!U69,'20'!U69,'21'!U69,'22'!U69,'23'!U69,'24'!U69,'25'!U69,'26'!U69,'27'!U69,'28'!U69,'29'!U69,'30'!U69,'31'!U69)</f>
        <v>0</v>
      </c>
      <c r="V69" s="99">
        <f>SUM('1'!V69,'2'!V69,'3'!V69,'4'!V69,'5'!V69,'6'!V69,'7'!V69,'8'!V69,'9'!V69,'10'!V69,'11'!V69,'12'!V69,'13'!V69,'14'!V69,'15'!V69,'16'!V69,'17'!V69,'18'!V69,'19'!V69,'20'!V69,'21'!V69,'22'!V69,'23'!V69,'24'!V69,'25'!V69,'26'!V69,'27'!V69,'28'!V69,'29'!V69,'30'!V69,'31'!V69)</f>
        <v>0</v>
      </c>
      <c r="W69" s="100">
        <f t="shared" ref="W69:W132" si="17">SUM(T69:V69)</f>
        <v>0</v>
      </c>
      <c r="X69" s="99">
        <f>SUM('1'!X69,'2'!X69,'3'!X69,'4'!X69,'5'!X69,'6'!X69,'7'!X69,'8'!X69,'9'!X69,'10'!X69,'11'!X69,'12'!X69,'13'!X69,'14'!X69,'15'!X69,'16'!X69,'17'!X69,'18'!X69,'19'!X69,'20'!X69,'21'!X69,'22'!X69,'23'!X69,'24'!X69,'25'!X69,'26'!X69,'27'!X69,'28'!X69,'29'!X69,'30'!X69,'31'!X69)</f>
        <v>0</v>
      </c>
      <c r="Y69" s="99">
        <f>SUM('1'!Y69,'2'!Y69,'3'!Y69,'4'!Y69,'5'!Y69,'6'!Y69,'7'!Y69,'8'!Y69,'9'!Y69,'10'!Y69,'11'!Y69,'12'!Y69,'13'!Y69,'14'!Y69,'15'!Y69,'16'!Y69,'17'!Y69,'18'!Y69,'19'!Y69,'20'!Y69,'21'!Y69,'22'!Y69,'23'!Y69,'24'!Y69,'25'!Y69,'26'!Y69,'27'!Y69,'28'!Y69,'29'!Y69,'30'!Y69,'31'!Y69)</f>
        <v>0</v>
      </c>
      <c r="Z69" s="99">
        <f>SUM('1'!Z69,'2'!Z69,'3'!Z69,'4'!Z69,'5'!Z69,'6'!Z69,'7'!Z69,'8'!Z69,'9'!Z69,'10'!Z69,'11'!Z69,'12'!Z69,'13'!Z69,'14'!Z69,'15'!Z69,'16'!Z69,'17'!Z69,'18'!Z69,'19'!Z69,'20'!Z69,'21'!Z69,'22'!Z69,'23'!Z69,'24'!Z69,'25'!Z69,'26'!Z69,'27'!Z69,'28'!Z69,'29'!Z69,'30'!Z69,'31'!Z69)</f>
        <v>0</v>
      </c>
      <c r="AA69" s="100">
        <f t="shared" ref="AA69:AA132" si="18">SUM(X69:Z69)</f>
        <v>0</v>
      </c>
      <c r="AB69" s="99">
        <f>SUM('1'!AB69,'2'!AB69,'3'!AB69,'4'!AB69,'5'!AB69,'6'!AB69,'7'!AB69,'8'!AB69,'9'!AB69,'10'!AB69,'11'!AB69,'12'!AB69,'13'!AB69,'14'!AB69,'15'!AB69,'16'!AB69,'17'!AB69,'18'!AB69,'19'!AB69,'20'!AB69,'21'!AB69,'22'!AB69,'23'!AB69,'24'!AB69,'25'!AB69,'26'!AB69,'27'!AB69,'28'!AB69,'29'!AB69,'30'!AB69,'31'!AB69)</f>
        <v>0</v>
      </c>
      <c r="AC69" s="99">
        <f>SUM('1'!AC69,'2'!AC69,'3'!AC69,'4'!AC69,'5'!AC69,'6'!AC69,'7'!AC69,'8'!AC69,'9'!AC69,'10'!AC69,'11'!AC69,'12'!AC69,'13'!AC69,'14'!AC69,'15'!AC69,'16'!AC69,'17'!AC69,'18'!AC69,'19'!AC69,'20'!AC69,'21'!AC69,'22'!AC69,'23'!AC69,'24'!AC69,'25'!AC69,'26'!AC69,'27'!AC69,'28'!AC69,'29'!AC69,'30'!AC69,'31'!AC69)</f>
        <v>0</v>
      </c>
      <c r="AD69" s="99">
        <f>SUM('1'!AD69,'2'!AD69,'3'!AD69,'4'!AD69,'5'!AD69,'6'!AD69,'7'!AD69,'8'!AD69,'9'!AD69,'10'!AD69,'11'!AD69,'12'!AD69,'13'!AD69,'14'!AD69,'15'!AD69,'16'!AD69,'17'!AD69,'18'!AD69,'19'!AD69,'20'!AD69,'21'!AD69,'22'!AD69,'23'!AD69,'24'!AD69,'25'!AD69,'26'!AD69,'27'!AD69,'28'!AD69,'29'!AD69,'30'!AD69,'31'!AD69)</f>
        <v>0</v>
      </c>
      <c r="AE69" s="100">
        <f t="shared" ref="AE69:AE132" si="19">SUM(AB69:AD69)</f>
        <v>0</v>
      </c>
      <c r="AF69" s="99">
        <f>SUM('1'!AF69,'2'!AF69,'3'!AF69,'4'!AF69,'5'!AF69,'6'!AF69,'7'!AF69,'8'!AF69,'9'!AF69,'10'!AF69,'11'!AF69,'12'!AF69,'13'!AF69,'14'!AF69,'15'!AF69,'16'!AF69,'17'!AF69,'18'!AF69,'19'!AF69,'20'!AF69,'21'!AF69,'22'!AF69,'23'!AF69,'24'!AF69,'25'!AF69,'26'!AF69,'27'!AF69,'28'!AF69,'29'!AF69,'30'!AF69,'31'!AF69)</f>
        <v>0</v>
      </c>
      <c r="AG69" s="99">
        <f>SUM('1'!AG69,'2'!AG69,'3'!AG69,'4'!AG69,'5'!AG69,'6'!AG69,'7'!AG69,'8'!AG69,'9'!AG69,'10'!AG69,'11'!AG69,'12'!AG69,'13'!AG69,'14'!AG69,'15'!AG69,'16'!AG69,'17'!AG69,'18'!AG69,'19'!AG69,'20'!AG69,'21'!AG69,'22'!AG69,'23'!AG69,'24'!AG69,'25'!AG69,'26'!AG69,'27'!AG69,'28'!AG69,'29'!AG69,'30'!AG69,'31'!AG69)</f>
        <v>0</v>
      </c>
      <c r="AH69" s="99">
        <f>SUM('1'!AH69,'2'!AH69,'3'!AH69,'4'!AH69,'5'!AH69,'6'!AH69,'7'!AH69,'8'!AH69,'9'!AH69,'10'!AH69,'11'!AH69,'12'!AH69,'13'!AH69,'14'!AH69,'15'!AH69,'16'!AH69,'17'!AH69,'18'!AH69,'19'!AH69,'20'!AH69,'21'!AH69,'22'!AH69,'23'!AH69,'24'!AH69,'25'!AH69,'26'!AH69,'27'!AH69,'28'!AH69,'29'!AH69,'30'!AH69,'31'!AH69)</f>
        <v>0</v>
      </c>
      <c r="AI69" s="100">
        <f t="shared" ref="AI69:AI132" si="20">SUM(AF69:AH69)</f>
        <v>0</v>
      </c>
      <c r="AJ69" s="99">
        <f>SUM('1'!AJ69,'2'!AJ69,'3'!AJ69,'4'!AJ69,'5'!AJ69,'6'!AJ69,'7'!AJ69,'8'!AJ69,'9'!AJ69,'10'!AJ69,'11'!AJ69,'12'!AJ69,'13'!AJ69,'14'!AJ69,'15'!AJ69,'16'!AJ69,'17'!AJ69,'18'!AJ69,'19'!AJ69,'20'!AJ69,'21'!AJ69,'22'!AJ69,'23'!AJ69,'24'!AJ69,'25'!AJ69,'26'!AJ69,'27'!AJ69,'28'!AJ69,'29'!AJ69,'30'!AJ69,'31'!AJ69)</f>
        <v>0</v>
      </c>
      <c r="AK69" s="99">
        <f>SUM('1'!AK69,'2'!AK69,'3'!AK69,'4'!AK69,'5'!AK69,'6'!AK69,'7'!AK69,'8'!AK69,'9'!AK69,'10'!AK69,'11'!AK69,'12'!AK69,'13'!AK69,'14'!AK69,'15'!AK69,'16'!AK69,'17'!AK69,'18'!AK69,'19'!AK69,'20'!AK69,'21'!AK69,'22'!AK69,'23'!AK69,'24'!AK69,'25'!AK69,'26'!AK69,'27'!AK69,'28'!AK69,'29'!AK69,'30'!AK69,'31'!AK69)</f>
        <v>0</v>
      </c>
      <c r="AL69" s="99">
        <f>SUM('1'!AL69,'2'!AL69,'3'!AL69,'4'!AL69,'5'!AL69,'6'!AL69,'7'!AL69,'8'!AL69,'9'!AL69,'10'!AL69,'11'!AL69,'12'!AL69,'13'!AL69,'14'!AL69,'15'!AL69,'16'!AL69,'17'!AL69,'18'!AL69,'19'!AL69,'20'!AL69,'21'!AL69,'22'!AL69,'23'!AL69,'24'!AL69,'25'!AL69,'26'!AL69,'27'!AL69,'28'!AL69,'29'!AL69,'30'!AL69,'31'!AL69)</f>
        <v>0</v>
      </c>
      <c r="AM69" s="100">
        <f t="shared" ref="AM69:AM132" si="21">SUM(AJ69:AL69)</f>
        <v>0</v>
      </c>
      <c r="AN69" s="99">
        <f>SUM('1'!AN69,'2'!AN69,'3'!AN69,'4'!AN69,'5'!AN69,'6'!AN69,'7'!AN69,'8'!AN69,'9'!AN69,'10'!AN69,'11'!AN69,'12'!AN69,'13'!AN69,'14'!AN69,'15'!AN69,'16'!AN69,'17'!AN69,'18'!AN69,'19'!AN69,'20'!AN69,'21'!AN69,'22'!AN69,'23'!AN69,'24'!AN69,'25'!AN69,'26'!AN69,'27'!AN69,'28'!AN69,'29'!AN69,'30'!AN69,'31'!AN69)</f>
        <v>0</v>
      </c>
      <c r="AO69" s="99">
        <f>SUM('1'!AO69,'2'!AO69,'3'!AO69,'4'!AO69,'5'!AO69,'6'!AO69,'7'!AO69,'8'!AO69,'9'!AO69,'10'!AO69,'11'!AO69,'12'!AO69,'13'!AO69,'14'!AO69,'15'!AO69,'16'!AO69,'17'!AO69,'18'!AO69,'19'!AO69,'20'!AO69,'21'!AO69,'22'!AO69,'23'!AO69,'24'!AO69,'25'!AO69,'26'!AO69,'27'!AO69,'28'!AO69,'29'!AO69,'30'!AO69,'31'!AO69)</f>
        <v>0</v>
      </c>
      <c r="AP69" s="99">
        <f>SUM('1'!AP69,'2'!AP69,'3'!AP69,'4'!AP69,'5'!AP69,'6'!AP69,'7'!AP69,'8'!AP69,'9'!AP69,'10'!AP69,'11'!AP69,'12'!AP69,'13'!AP69,'14'!AP69,'15'!AP69,'16'!AP69,'17'!AP69,'18'!AP69,'19'!AP69,'20'!AP69,'21'!AP69,'22'!AP69,'23'!AP69,'24'!AP69,'25'!AP69,'26'!AP69,'27'!AP69,'28'!AP69,'29'!AP69,'30'!AP69,'31'!AP69)</f>
        <v>0</v>
      </c>
      <c r="AQ69" s="100">
        <f t="shared" ref="AQ69:AQ132" si="22">SUM(AN69:AP69)</f>
        <v>0</v>
      </c>
      <c r="AR69" s="99">
        <f>SUM('1'!AR69,'2'!AR69,'3'!AR69,'4'!AR69,'5'!AR69,'6'!AR69,'7'!AR69,'8'!AR69,'9'!AR69,'10'!AR69,'11'!AR69,'12'!AR69,'13'!AR69,'14'!AR69,'15'!AR69,'16'!AR69,'17'!AR69,'18'!AR69,'19'!AR69,'20'!AR69,'21'!AR69,'22'!AR69,'23'!AR69,'24'!AR69,'25'!AR69,'26'!AR69,'27'!AR69,'28'!AR69,'29'!AR69,'30'!AR69,'31'!AR69)</f>
        <v>0</v>
      </c>
      <c r="AS69" s="99">
        <f>SUM('1'!AS69,'2'!AS69,'3'!AS69,'4'!AS69,'5'!AS69,'6'!AS69,'7'!AS69,'8'!AS69,'9'!AS69,'10'!AS69,'11'!AS69,'12'!AS69,'13'!AS69,'14'!AS69,'15'!AS69,'16'!AS69,'17'!AS69,'18'!AS69,'19'!AS69,'20'!AS69,'21'!AS69,'22'!AS69,'23'!AS69,'24'!AS69,'25'!AS69,'26'!AS69,'27'!AS69,'28'!AS69,'29'!AS69,'30'!AS69,'31'!AS69)</f>
        <v>0</v>
      </c>
      <c r="AT69" s="99">
        <f>SUM('1'!AT69,'2'!AT69,'3'!AT69,'4'!AT69,'5'!AT69,'6'!AT69,'7'!AT69,'8'!AT69,'9'!AT69,'10'!AT69,'11'!AT69,'12'!AT69,'13'!AT69,'14'!AT69,'15'!AT69,'16'!AT69,'17'!AT69,'18'!AT69,'19'!AT69,'20'!AT69,'21'!AT69,'22'!AT69,'23'!AT69,'24'!AT69,'25'!AT69,'26'!AT69,'27'!AT69,'28'!AT69,'29'!AT69,'30'!AT69,'31'!AT69)</f>
        <v>0</v>
      </c>
      <c r="AU69" s="100">
        <f t="shared" ref="AU69:AU132" si="23">SUM(AR69:AT69)</f>
        <v>0</v>
      </c>
      <c r="AV69" s="99">
        <f>SUM('1'!AV69,'2'!AV69,'3'!AV69,'4'!AV69,'5'!AV69,'6'!AV69,'7'!AV69,'8'!AV69,'9'!AV69,'10'!AV69,'11'!AV69,'12'!AV69,'13'!AV69,'14'!AV69,'15'!AV69,'16'!AV69,'17'!AV69,'18'!AV69,'19'!AV69,'20'!AV69,'21'!AV69,'22'!AV69,'23'!AV69,'24'!AV69,'25'!AV69,'26'!AV69,'27'!AV69,'28'!AV69,'29'!AV69,'30'!AV69,'31'!AV69)</f>
        <v>0</v>
      </c>
      <c r="AW69" s="99">
        <f>SUM('1'!AW69,'2'!AW69,'3'!AW69,'4'!AW69,'5'!AW69,'6'!AW69,'7'!AW69,'8'!AW69,'9'!AW69,'10'!AW69,'11'!AW69,'12'!AW69,'13'!AW69,'14'!AW69,'15'!AW69,'16'!AW69,'17'!AW69,'18'!AW69,'19'!AW69,'20'!AW69,'21'!AW69,'22'!AW69,'23'!AW69,'24'!AW69,'25'!AW69,'26'!AW69,'27'!AW69,'28'!AW69,'29'!AW69,'30'!AW69,'31'!AW69)</f>
        <v>0</v>
      </c>
      <c r="AX69" s="99">
        <f>SUM('1'!AX69,'2'!AX69,'3'!AX69,'4'!AX69,'5'!AX69,'6'!AX69,'7'!AX69,'8'!AX69,'9'!AX69,'10'!AX69,'11'!AX69,'12'!AX69,'13'!AX69,'14'!AX69,'15'!AX69,'16'!AX69,'17'!AX69,'18'!AX69,'19'!AX69,'20'!AX69,'21'!AX69,'22'!AX69,'23'!AX69,'24'!AX69,'25'!AX69,'26'!AX69,'27'!AX69,'28'!AX69,'29'!AX69,'30'!AX69,'31'!AX69)</f>
        <v>0</v>
      </c>
      <c r="AY69" s="100">
        <f t="shared" ref="AY69:AY132" si="24">SUM(AV69:AX69)</f>
        <v>0</v>
      </c>
      <c r="AZ69" s="99">
        <f>SUM('1'!AZ69,'2'!AZ69,'3'!AZ69,'4'!AZ69,'5'!AZ69,'6'!AZ69,'7'!AZ69,'8'!AZ69,'9'!AZ69,'10'!AZ69,'11'!AZ69,'12'!AZ69,'13'!AZ69,'14'!AZ69,'15'!AZ69,'16'!AZ69,'17'!AZ69,'18'!AZ69,'19'!AZ69,'20'!AZ69,'21'!AZ69,'22'!AZ69,'23'!AZ69,'24'!AZ69,'25'!AZ69,'26'!AZ69,'27'!AZ69,'28'!AZ69,'29'!AZ69,'30'!AZ69,'31'!AZ69)</f>
        <v>0</v>
      </c>
      <c r="BA69" s="100">
        <f t="shared" ref="BA69:BA83" si="25">G69+K69+O69+S69+W69+AA69+AE69+AI69+AM69+AQ69+AU69+AZ69</f>
        <v>0</v>
      </c>
    </row>
    <row r="70" spans="2:53" x14ac:dyDescent="1">
      <c r="B70" s="97">
        <v>20039042</v>
      </c>
      <c r="C70" s="106" t="s">
        <v>739</v>
      </c>
      <c r="D70" s="99">
        <f>SUM('1'!D70,'2'!D70,'3'!D70,'4'!D70,'5'!D70,'6'!D70,'7'!D70,'8'!D70,'9'!D70,'10'!D70,'11'!D70,'12'!D70,'13'!D70,'14'!D70,'15'!D70,'16'!D70,'17'!D70,'18'!D70,'19'!D70,'20'!D70,'21'!D70,'22'!D70,'23'!D70,'24'!D70,'25'!D70,'26'!D70,'27'!D70,'28'!D70,'29'!D70,'30'!D70,'31'!D70)</f>
        <v>0</v>
      </c>
      <c r="E70" s="99">
        <f>SUM('1'!E70,'2'!E70,'3'!E70,'4'!E70,'5'!E70,'6'!E70,'7'!E70,'8'!E70,'9'!E70,'10'!E70,'11'!E70,'12'!E70,'13'!E70,'14'!E70,'15'!E70,'16'!E70,'17'!E70,'18'!E70,'19'!E70,'20'!E70,'21'!E70,'22'!E70,'23'!E70,'24'!E70,'25'!E70,'26'!E70,'27'!E70,'28'!E70,'29'!E70,'30'!E70,'31'!E70)</f>
        <v>0</v>
      </c>
      <c r="F70" s="99">
        <f>SUM('1'!F70,'2'!F70,'3'!F70,'4'!F70,'5'!F70,'6'!F70,'7'!F70,'8'!F70,'9'!F70,'10'!F70,'11'!F70,'12'!F70,'13'!F70,'14'!F70,'15'!F70,'16'!F70,'17'!F70,'18'!F70,'19'!F70,'20'!F70,'21'!F70,'22'!F70,'23'!F70,'24'!F70,'25'!F70,'26'!F70,'27'!F70,'28'!F70,'29'!F70,'30'!F70,'31'!F70)</f>
        <v>0</v>
      </c>
      <c r="G70" s="100">
        <f t="shared" si="13"/>
        <v>0</v>
      </c>
      <c r="H70" s="99">
        <f>SUM('1'!H70,'2'!H70,'3'!H70,'4'!H70,'5'!H70,'6'!H70,'7'!H70,'8'!H70,'9'!H70,'10'!H70,'11'!H70,'12'!H70,'13'!H70,'14'!H70,'15'!H70,'16'!H70,'17'!H70,'18'!H70,'19'!H70,'20'!H70,'21'!H70,'22'!H70,'23'!H70,'24'!H70,'25'!H70,'26'!H70,'27'!H70,'28'!H70,'29'!H70,'30'!H70,'31'!H70)</f>
        <v>0</v>
      </c>
      <c r="I70" s="99">
        <f>SUM('1'!I70,'2'!I70,'3'!I70,'4'!I70,'5'!I70,'6'!I70,'7'!I70,'8'!I70,'9'!I70,'10'!I70,'11'!I70,'12'!I70,'13'!I70,'14'!I70,'15'!I70,'16'!I70,'17'!I70,'18'!I70,'19'!I70,'20'!I70,'21'!I70,'22'!I70,'23'!I70,'24'!I70,'25'!I70,'26'!I70,'27'!I70,'28'!I70,'29'!I70,'30'!I70,'31'!I70)</f>
        <v>0</v>
      </c>
      <c r="J70" s="99">
        <f>SUM('1'!J70,'2'!J70,'3'!J70,'4'!J70,'5'!J70,'6'!J70,'7'!J70,'8'!J70,'9'!J70,'10'!J70,'11'!J70,'12'!J70,'13'!J70,'14'!J70,'15'!J70,'16'!J70,'17'!J70,'18'!J70,'19'!J70,'20'!J70,'21'!J70,'22'!J70,'23'!J70,'24'!J70,'25'!J70,'26'!J70,'27'!J70,'28'!J70,'29'!J70,'30'!J70,'31'!J70)</f>
        <v>0</v>
      </c>
      <c r="K70" s="100">
        <f t="shared" si="14"/>
        <v>0</v>
      </c>
      <c r="L70" s="99">
        <f>SUM('1'!L70,'2'!L70,'3'!L70,'4'!L70,'5'!L70,'6'!L70,'7'!L70,'8'!L70,'9'!L70,'10'!L70,'11'!L70,'12'!L70,'13'!L70,'14'!L70,'15'!L70,'16'!L70,'17'!L70,'18'!L70,'19'!L70,'20'!L70,'21'!L70,'22'!L70,'23'!L70,'24'!L70,'25'!L70,'26'!L70,'27'!L70,'28'!L70,'29'!L70,'30'!L70,'31'!L70)</f>
        <v>0</v>
      </c>
      <c r="M70" s="99">
        <f>SUM('1'!M70,'2'!M70,'3'!M70,'4'!M70,'5'!M70,'6'!M70,'7'!M70,'8'!M70,'9'!M70,'10'!M70,'11'!M70,'12'!M70,'13'!M70,'14'!M70,'15'!M70,'16'!M70,'17'!M70,'18'!M70,'19'!M70,'20'!M70,'21'!M70,'22'!M70,'23'!M70,'24'!M70,'25'!M70,'26'!M70,'27'!M70,'28'!M70,'29'!M70,'30'!M70,'31'!M70)</f>
        <v>0</v>
      </c>
      <c r="N70" s="99">
        <f>SUM('1'!N70,'2'!N70,'3'!N70,'4'!N70,'5'!N70,'6'!N70,'7'!N70,'8'!N70,'9'!N70,'10'!N70,'11'!N70,'12'!N70,'13'!N70,'14'!N70,'15'!N70,'16'!N70,'17'!N70,'18'!N70,'19'!N70,'20'!N70,'21'!N70,'22'!N70,'23'!N70,'24'!N70,'25'!N70,'26'!N70,'27'!N70,'28'!N70,'29'!N70,'30'!N70,'31'!N70)</f>
        <v>0</v>
      </c>
      <c r="O70" s="100">
        <f t="shared" si="15"/>
        <v>0</v>
      </c>
      <c r="P70" s="99">
        <f>SUM('1'!P70,'2'!P70,'3'!P70,'4'!P70,'5'!P70,'6'!P70,'7'!P70,'8'!P70,'9'!P70,'10'!P70,'11'!P70,'12'!P70,'13'!P70,'14'!P70,'15'!P70,'16'!P70,'17'!P70,'18'!P70,'19'!P70,'20'!P70,'21'!P70,'22'!P70,'23'!P70,'24'!P70,'25'!P70,'26'!P70,'27'!P70,'28'!P70,'29'!P70,'30'!P70,'31'!P70)</f>
        <v>0</v>
      </c>
      <c r="Q70" s="99">
        <f>SUM('1'!Q70,'2'!Q70,'3'!Q70,'4'!Q70,'5'!Q70,'6'!Q70,'7'!Q70,'8'!Q70,'9'!Q70,'10'!Q70,'11'!Q70,'12'!Q70,'13'!Q70,'14'!Q70,'15'!Q70,'16'!Q70,'17'!Q70,'18'!Q70,'19'!Q70,'20'!Q70,'21'!Q70,'22'!Q70,'23'!Q70,'24'!Q70,'25'!Q70,'26'!Q70,'27'!Q70,'28'!Q70,'29'!Q70,'30'!Q70,'31'!Q70)</f>
        <v>0</v>
      </c>
      <c r="R70" s="99">
        <f>SUM('1'!R70,'2'!R70,'3'!R70,'4'!R70,'5'!R70,'6'!R70,'7'!R70,'8'!R70,'9'!R70,'10'!R70,'11'!R70,'12'!R70,'13'!R70,'14'!R70,'15'!R70,'16'!R70,'17'!R70,'18'!R70,'19'!R70,'20'!R70,'21'!R70,'22'!R70,'23'!R70,'24'!R70,'25'!R70,'26'!R70,'27'!R70,'28'!R70,'29'!R70,'30'!R70,'31'!R70)</f>
        <v>0</v>
      </c>
      <c r="S70" s="100">
        <f t="shared" si="16"/>
        <v>0</v>
      </c>
      <c r="T70" s="99">
        <f>SUM('1'!T70,'2'!T70,'3'!T70,'4'!T70,'5'!T70,'6'!T70,'7'!T70,'8'!T70,'9'!T70,'10'!T70,'11'!T70,'12'!T70,'13'!T70,'14'!T70,'15'!T70,'16'!T70,'17'!T70,'18'!T70,'19'!T70,'20'!T70,'21'!T70,'22'!T70,'23'!T70,'24'!T70,'25'!T70,'26'!T70,'27'!T70,'28'!T70,'29'!T70,'30'!T70,'31'!T70)</f>
        <v>0</v>
      </c>
      <c r="U70" s="99">
        <f>SUM('1'!U70,'2'!U70,'3'!U70,'4'!U70,'5'!U70,'6'!U70,'7'!U70,'8'!U70,'9'!U70,'10'!U70,'11'!U70,'12'!U70,'13'!U70,'14'!U70,'15'!U70,'16'!U70,'17'!U70,'18'!U70,'19'!U70,'20'!U70,'21'!U70,'22'!U70,'23'!U70,'24'!U70,'25'!U70,'26'!U70,'27'!U70,'28'!U70,'29'!U70,'30'!U70,'31'!U70)</f>
        <v>0</v>
      </c>
      <c r="V70" s="99">
        <f>SUM('1'!V70,'2'!V70,'3'!V70,'4'!V70,'5'!V70,'6'!V70,'7'!V70,'8'!V70,'9'!V70,'10'!V70,'11'!V70,'12'!V70,'13'!V70,'14'!V70,'15'!V70,'16'!V70,'17'!V70,'18'!V70,'19'!V70,'20'!V70,'21'!V70,'22'!V70,'23'!V70,'24'!V70,'25'!V70,'26'!V70,'27'!V70,'28'!V70,'29'!V70,'30'!V70,'31'!V70)</f>
        <v>0</v>
      </c>
      <c r="W70" s="100">
        <f t="shared" si="17"/>
        <v>0</v>
      </c>
      <c r="X70" s="99">
        <f>SUM('1'!X70,'2'!X70,'3'!X70,'4'!X70,'5'!X70,'6'!X70,'7'!X70,'8'!X70,'9'!X70,'10'!X70,'11'!X70,'12'!X70,'13'!X70,'14'!X70,'15'!X70,'16'!X70,'17'!X70,'18'!X70,'19'!X70,'20'!X70,'21'!X70,'22'!X70,'23'!X70,'24'!X70,'25'!X70,'26'!X70,'27'!X70,'28'!X70,'29'!X70,'30'!X70,'31'!X70)</f>
        <v>0</v>
      </c>
      <c r="Y70" s="99">
        <f>SUM('1'!Y70,'2'!Y70,'3'!Y70,'4'!Y70,'5'!Y70,'6'!Y70,'7'!Y70,'8'!Y70,'9'!Y70,'10'!Y70,'11'!Y70,'12'!Y70,'13'!Y70,'14'!Y70,'15'!Y70,'16'!Y70,'17'!Y70,'18'!Y70,'19'!Y70,'20'!Y70,'21'!Y70,'22'!Y70,'23'!Y70,'24'!Y70,'25'!Y70,'26'!Y70,'27'!Y70,'28'!Y70,'29'!Y70,'30'!Y70,'31'!Y70)</f>
        <v>0</v>
      </c>
      <c r="Z70" s="99">
        <f>SUM('1'!Z70,'2'!Z70,'3'!Z70,'4'!Z70,'5'!Z70,'6'!Z70,'7'!Z70,'8'!Z70,'9'!Z70,'10'!Z70,'11'!Z70,'12'!Z70,'13'!Z70,'14'!Z70,'15'!Z70,'16'!Z70,'17'!Z70,'18'!Z70,'19'!Z70,'20'!Z70,'21'!Z70,'22'!Z70,'23'!Z70,'24'!Z70,'25'!Z70,'26'!Z70,'27'!Z70,'28'!Z70,'29'!Z70,'30'!Z70,'31'!Z70)</f>
        <v>0</v>
      </c>
      <c r="AA70" s="100">
        <f t="shared" si="18"/>
        <v>0</v>
      </c>
      <c r="AB70" s="99">
        <f>SUM('1'!AB70,'2'!AB70,'3'!AB70,'4'!AB70,'5'!AB70,'6'!AB70,'7'!AB70,'8'!AB70,'9'!AB70,'10'!AB70,'11'!AB70,'12'!AB70,'13'!AB70,'14'!AB70,'15'!AB70,'16'!AB70,'17'!AB70,'18'!AB70,'19'!AB70,'20'!AB70,'21'!AB70,'22'!AB70,'23'!AB70,'24'!AB70,'25'!AB70,'26'!AB70,'27'!AB70,'28'!AB70,'29'!AB70,'30'!AB70,'31'!AB70)</f>
        <v>0</v>
      </c>
      <c r="AC70" s="99">
        <f>SUM('1'!AC70,'2'!AC70,'3'!AC70,'4'!AC70,'5'!AC70,'6'!AC70,'7'!AC70,'8'!AC70,'9'!AC70,'10'!AC70,'11'!AC70,'12'!AC70,'13'!AC70,'14'!AC70,'15'!AC70,'16'!AC70,'17'!AC70,'18'!AC70,'19'!AC70,'20'!AC70,'21'!AC70,'22'!AC70,'23'!AC70,'24'!AC70,'25'!AC70,'26'!AC70,'27'!AC70,'28'!AC70,'29'!AC70,'30'!AC70,'31'!AC70)</f>
        <v>0</v>
      </c>
      <c r="AD70" s="99">
        <f>SUM('1'!AD70,'2'!AD70,'3'!AD70,'4'!AD70,'5'!AD70,'6'!AD70,'7'!AD70,'8'!AD70,'9'!AD70,'10'!AD70,'11'!AD70,'12'!AD70,'13'!AD70,'14'!AD70,'15'!AD70,'16'!AD70,'17'!AD70,'18'!AD70,'19'!AD70,'20'!AD70,'21'!AD70,'22'!AD70,'23'!AD70,'24'!AD70,'25'!AD70,'26'!AD70,'27'!AD70,'28'!AD70,'29'!AD70,'30'!AD70,'31'!AD70)</f>
        <v>0</v>
      </c>
      <c r="AE70" s="100">
        <f t="shared" si="19"/>
        <v>0</v>
      </c>
      <c r="AF70" s="99">
        <f>SUM('1'!AF70,'2'!AF70,'3'!AF70,'4'!AF70,'5'!AF70,'6'!AF70,'7'!AF70,'8'!AF70,'9'!AF70,'10'!AF70,'11'!AF70,'12'!AF70,'13'!AF70,'14'!AF70,'15'!AF70,'16'!AF70,'17'!AF70,'18'!AF70,'19'!AF70,'20'!AF70,'21'!AF70,'22'!AF70,'23'!AF70,'24'!AF70,'25'!AF70,'26'!AF70,'27'!AF70,'28'!AF70,'29'!AF70,'30'!AF70,'31'!AF70)</f>
        <v>0</v>
      </c>
      <c r="AG70" s="99">
        <f>SUM('1'!AG70,'2'!AG70,'3'!AG70,'4'!AG70,'5'!AG70,'6'!AG70,'7'!AG70,'8'!AG70,'9'!AG70,'10'!AG70,'11'!AG70,'12'!AG70,'13'!AG70,'14'!AG70,'15'!AG70,'16'!AG70,'17'!AG70,'18'!AG70,'19'!AG70,'20'!AG70,'21'!AG70,'22'!AG70,'23'!AG70,'24'!AG70,'25'!AG70,'26'!AG70,'27'!AG70,'28'!AG70,'29'!AG70,'30'!AG70,'31'!AG70)</f>
        <v>0</v>
      </c>
      <c r="AH70" s="99">
        <f>SUM('1'!AH70,'2'!AH70,'3'!AH70,'4'!AH70,'5'!AH70,'6'!AH70,'7'!AH70,'8'!AH70,'9'!AH70,'10'!AH70,'11'!AH70,'12'!AH70,'13'!AH70,'14'!AH70,'15'!AH70,'16'!AH70,'17'!AH70,'18'!AH70,'19'!AH70,'20'!AH70,'21'!AH70,'22'!AH70,'23'!AH70,'24'!AH70,'25'!AH70,'26'!AH70,'27'!AH70,'28'!AH70,'29'!AH70,'30'!AH70,'31'!AH70)</f>
        <v>0</v>
      </c>
      <c r="AI70" s="100">
        <f t="shared" si="20"/>
        <v>0</v>
      </c>
      <c r="AJ70" s="99">
        <f>SUM('1'!AJ70,'2'!AJ70,'3'!AJ70,'4'!AJ70,'5'!AJ70,'6'!AJ70,'7'!AJ70,'8'!AJ70,'9'!AJ70,'10'!AJ70,'11'!AJ70,'12'!AJ70,'13'!AJ70,'14'!AJ70,'15'!AJ70,'16'!AJ70,'17'!AJ70,'18'!AJ70,'19'!AJ70,'20'!AJ70,'21'!AJ70,'22'!AJ70,'23'!AJ70,'24'!AJ70,'25'!AJ70,'26'!AJ70,'27'!AJ70,'28'!AJ70,'29'!AJ70,'30'!AJ70,'31'!AJ70)</f>
        <v>0</v>
      </c>
      <c r="AK70" s="99">
        <f>SUM('1'!AK70,'2'!AK70,'3'!AK70,'4'!AK70,'5'!AK70,'6'!AK70,'7'!AK70,'8'!AK70,'9'!AK70,'10'!AK70,'11'!AK70,'12'!AK70,'13'!AK70,'14'!AK70,'15'!AK70,'16'!AK70,'17'!AK70,'18'!AK70,'19'!AK70,'20'!AK70,'21'!AK70,'22'!AK70,'23'!AK70,'24'!AK70,'25'!AK70,'26'!AK70,'27'!AK70,'28'!AK70,'29'!AK70,'30'!AK70,'31'!AK70)</f>
        <v>0</v>
      </c>
      <c r="AL70" s="99">
        <f>SUM('1'!AL70,'2'!AL70,'3'!AL70,'4'!AL70,'5'!AL70,'6'!AL70,'7'!AL70,'8'!AL70,'9'!AL70,'10'!AL70,'11'!AL70,'12'!AL70,'13'!AL70,'14'!AL70,'15'!AL70,'16'!AL70,'17'!AL70,'18'!AL70,'19'!AL70,'20'!AL70,'21'!AL70,'22'!AL70,'23'!AL70,'24'!AL70,'25'!AL70,'26'!AL70,'27'!AL70,'28'!AL70,'29'!AL70,'30'!AL70,'31'!AL70)</f>
        <v>0</v>
      </c>
      <c r="AM70" s="100">
        <f t="shared" si="21"/>
        <v>0</v>
      </c>
      <c r="AN70" s="99">
        <f>SUM('1'!AN70,'2'!AN70,'3'!AN70,'4'!AN70,'5'!AN70,'6'!AN70,'7'!AN70,'8'!AN70,'9'!AN70,'10'!AN70,'11'!AN70,'12'!AN70,'13'!AN70,'14'!AN70,'15'!AN70,'16'!AN70,'17'!AN70,'18'!AN70,'19'!AN70,'20'!AN70,'21'!AN70,'22'!AN70,'23'!AN70,'24'!AN70,'25'!AN70,'26'!AN70,'27'!AN70,'28'!AN70,'29'!AN70,'30'!AN70,'31'!AN70)</f>
        <v>0</v>
      </c>
      <c r="AO70" s="99">
        <f>SUM('1'!AO70,'2'!AO70,'3'!AO70,'4'!AO70,'5'!AO70,'6'!AO70,'7'!AO70,'8'!AO70,'9'!AO70,'10'!AO70,'11'!AO70,'12'!AO70,'13'!AO70,'14'!AO70,'15'!AO70,'16'!AO70,'17'!AO70,'18'!AO70,'19'!AO70,'20'!AO70,'21'!AO70,'22'!AO70,'23'!AO70,'24'!AO70,'25'!AO70,'26'!AO70,'27'!AO70,'28'!AO70,'29'!AO70,'30'!AO70,'31'!AO70)</f>
        <v>0</v>
      </c>
      <c r="AP70" s="99">
        <f>SUM('1'!AP70,'2'!AP70,'3'!AP70,'4'!AP70,'5'!AP70,'6'!AP70,'7'!AP70,'8'!AP70,'9'!AP70,'10'!AP70,'11'!AP70,'12'!AP70,'13'!AP70,'14'!AP70,'15'!AP70,'16'!AP70,'17'!AP70,'18'!AP70,'19'!AP70,'20'!AP70,'21'!AP70,'22'!AP70,'23'!AP70,'24'!AP70,'25'!AP70,'26'!AP70,'27'!AP70,'28'!AP70,'29'!AP70,'30'!AP70,'31'!AP70)</f>
        <v>0</v>
      </c>
      <c r="AQ70" s="100">
        <f t="shared" si="22"/>
        <v>0</v>
      </c>
      <c r="AR70" s="99">
        <f>SUM('1'!AR70,'2'!AR70,'3'!AR70,'4'!AR70,'5'!AR70,'6'!AR70,'7'!AR70,'8'!AR70,'9'!AR70,'10'!AR70,'11'!AR70,'12'!AR70,'13'!AR70,'14'!AR70,'15'!AR70,'16'!AR70,'17'!AR70,'18'!AR70,'19'!AR70,'20'!AR70,'21'!AR70,'22'!AR70,'23'!AR70,'24'!AR70,'25'!AR70,'26'!AR70,'27'!AR70,'28'!AR70,'29'!AR70,'30'!AR70,'31'!AR70)</f>
        <v>0</v>
      </c>
      <c r="AS70" s="99">
        <f>SUM('1'!AS70,'2'!AS70,'3'!AS70,'4'!AS70,'5'!AS70,'6'!AS70,'7'!AS70,'8'!AS70,'9'!AS70,'10'!AS70,'11'!AS70,'12'!AS70,'13'!AS70,'14'!AS70,'15'!AS70,'16'!AS70,'17'!AS70,'18'!AS70,'19'!AS70,'20'!AS70,'21'!AS70,'22'!AS70,'23'!AS70,'24'!AS70,'25'!AS70,'26'!AS70,'27'!AS70,'28'!AS70,'29'!AS70,'30'!AS70,'31'!AS70)</f>
        <v>0</v>
      </c>
      <c r="AT70" s="99">
        <f>SUM('1'!AT70,'2'!AT70,'3'!AT70,'4'!AT70,'5'!AT70,'6'!AT70,'7'!AT70,'8'!AT70,'9'!AT70,'10'!AT70,'11'!AT70,'12'!AT70,'13'!AT70,'14'!AT70,'15'!AT70,'16'!AT70,'17'!AT70,'18'!AT70,'19'!AT70,'20'!AT70,'21'!AT70,'22'!AT70,'23'!AT70,'24'!AT70,'25'!AT70,'26'!AT70,'27'!AT70,'28'!AT70,'29'!AT70,'30'!AT70,'31'!AT70)</f>
        <v>0</v>
      </c>
      <c r="AU70" s="100">
        <f t="shared" si="23"/>
        <v>0</v>
      </c>
      <c r="AV70" s="99">
        <f>SUM('1'!AV70,'2'!AV70,'3'!AV70,'4'!AV70,'5'!AV70,'6'!AV70,'7'!AV70,'8'!AV70,'9'!AV70,'10'!AV70,'11'!AV70,'12'!AV70,'13'!AV70,'14'!AV70,'15'!AV70,'16'!AV70,'17'!AV70,'18'!AV70,'19'!AV70,'20'!AV70,'21'!AV70,'22'!AV70,'23'!AV70,'24'!AV70,'25'!AV70,'26'!AV70,'27'!AV70,'28'!AV70,'29'!AV70,'30'!AV70,'31'!AV70)</f>
        <v>0</v>
      </c>
      <c r="AW70" s="99">
        <f>SUM('1'!AW70,'2'!AW70,'3'!AW70,'4'!AW70,'5'!AW70,'6'!AW70,'7'!AW70,'8'!AW70,'9'!AW70,'10'!AW70,'11'!AW70,'12'!AW70,'13'!AW70,'14'!AW70,'15'!AW70,'16'!AW70,'17'!AW70,'18'!AW70,'19'!AW70,'20'!AW70,'21'!AW70,'22'!AW70,'23'!AW70,'24'!AW70,'25'!AW70,'26'!AW70,'27'!AW70,'28'!AW70,'29'!AW70,'30'!AW70,'31'!AW70)</f>
        <v>0</v>
      </c>
      <c r="AX70" s="99">
        <f>SUM('1'!AX70,'2'!AX70,'3'!AX70,'4'!AX70,'5'!AX70,'6'!AX70,'7'!AX70,'8'!AX70,'9'!AX70,'10'!AX70,'11'!AX70,'12'!AX70,'13'!AX70,'14'!AX70,'15'!AX70,'16'!AX70,'17'!AX70,'18'!AX70,'19'!AX70,'20'!AX70,'21'!AX70,'22'!AX70,'23'!AX70,'24'!AX70,'25'!AX70,'26'!AX70,'27'!AX70,'28'!AX70,'29'!AX70,'30'!AX70,'31'!AX70)</f>
        <v>0</v>
      </c>
      <c r="AY70" s="100">
        <f t="shared" si="24"/>
        <v>0</v>
      </c>
      <c r="AZ70" s="99">
        <f>SUM('1'!AZ70,'2'!AZ70,'3'!AZ70,'4'!AZ70,'5'!AZ70,'6'!AZ70,'7'!AZ70,'8'!AZ70,'9'!AZ70,'10'!AZ70,'11'!AZ70,'12'!AZ70,'13'!AZ70,'14'!AZ70,'15'!AZ70,'16'!AZ70,'17'!AZ70,'18'!AZ70,'19'!AZ70,'20'!AZ70,'21'!AZ70,'22'!AZ70,'23'!AZ70,'24'!AZ70,'25'!AZ70,'26'!AZ70,'27'!AZ70,'28'!AZ70,'29'!AZ70,'30'!AZ70,'31'!AZ70)</f>
        <v>0</v>
      </c>
      <c r="BA70" s="100">
        <f t="shared" si="25"/>
        <v>0</v>
      </c>
    </row>
    <row r="71" spans="2:53" x14ac:dyDescent="1">
      <c r="B71" s="97">
        <v>1114501</v>
      </c>
      <c r="C71" s="106" t="s">
        <v>740</v>
      </c>
      <c r="D71" s="99">
        <f>SUM('1'!D71,'2'!D71,'3'!D71,'4'!D71,'5'!D71,'6'!D71,'7'!D71,'8'!D71,'9'!D71,'10'!D71,'11'!D71,'12'!D71,'13'!D71,'14'!D71,'15'!D71,'16'!D71,'17'!D71,'18'!D71,'19'!D71,'20'!D71,'21'!D71,'22'!D71,'23'!D71,'24'!D71,'25'!D71,'26'!D71,'27'!D71,'28'!D71,'29'!D71,'30'!D71,'31'!D71)</f>
        <v>0</v>
      </c>
      <c r="E71" s="99">
        <f>SUM('1'!E71,'2'!E71,'3'!E71,'4'!E71,'5'!E71,'6'!E71,'7'!E71,'8'!E71,'9'!E71,'10'!E71,'11'!E71,'12'!E71,'13'!E71,'14'!E71,'15'!E71,'16'!E71,'17'!E71,'18'!E71,'19'!E71,'20'!E71,'21'!E71,'22'!E71,'23'!E71,'24'!E71,'25'!E71,'26'!E71,'27'!E71,'28'!E71,'29'!E71,'30'!E71,'31'!E71)</f>
        <v>0</v>
      </c>
      <c r="F71" s="99">
        <f>SUM('1'!F71,'2'!F71,'3'!F71,'4'!F71,'5'!F71,'6'!F71,'7'!F71,'8'!F71,'9'!F71,'10'!F71,'11'!F71,'12'!F71,'13'!F71,'14'!F71,'15'!F71,'16'!F71,'17'!F71,'18'!F71,'19'!F71,'20'!F71,'21'!F71,'22'!F71,'23'!F71,'24'!F71,'25'!F71,'26'!F71,'27'!F71,'28'!F71,'29'!F71,'30'!F71,'31'!F71)</f>
        <v>0</v>
      </c>
      <c r="G71" s="100">
        <f t="shared" si="13"/>
        <v>0</v>
      </c>
      <c r="H71" s="99">
        <f>SUM('1'!H71,'2'!H71,'3'!H71,'4'!H71,'5'!H71,'6'!H71,'7'!H71,'8'!H71,'9'!H71,'10'!H71,'11'!H71,'12'!H71,'13'!H71,'14'!H71,'15'!H71,'16'!H71,'17'!H71,'18'!H71,'19'!H71,'20'!H71,'21'!H71,'22'!H71,'23'!H71,'24'!H71,'25'!H71,'26'!H71,'27'!H71,'28'!H71,'29'!H71,'30'!H71,'31'!H71)</f>
        <v>0</v>
      </c>
      <c r="I71" s="99">
        <f>SUM('1'!I71,'2'!I71,'3'!I71,'4'!I71,'5'!I71,'6'!I71,'7'!I71,'8'!I71,'9'!I71,'10'!I71,'11'!I71,'12'!I71,'13'!I71,'14'!I71,'15'!I71,'16'!I71,'17'!I71,'18'!I71,'19'!I71,'20'!I71,'21'!I71,'22'!I71,'23'!I71,'24'!I71,'25'!I71,'26'!I71,'27'!I71,'28'!I71,'29'!I71,'30'!I71,'31'!I71)</f>
        <v>0</v>
      </c>
      <c r="J71" s="99">
        <f>SUM('1'!J71,'2'!J71,'3'!J71,'4'!J71,'5'!J71,'6'!J71,'7'!J71,'8'!J71,'9'!J71,'10'!J71,'11'!J71,'12'!J71,'13'!J71,'14'!J71,'15'!J71,'16'!J71,'17'!J71,'18'!J71,'19'!J71,'20'!J71,'21'!J71,'22'!J71,'23'!J71,'24'!J71,'25'!J71,'26'!J71,'27'!J71,'28'!J71,'29'!J71,'30'!J71,'31'!J71)</f>
        <v>0</v>
      </c>
      <c r="K71" s="100">
        <f t="shared" si="14"/>
        <v>0</v>
      </c>
      <c r="L71" s="99">
        <f>SUM('1'!L71,'2'!L71,'3'!L71,'4'!L71,'5'!L71,'6'!L71,'7'!L71,'8'!L71,'9'!L71,'10'!L71,'11'!L71,'12'!L71,'13'!L71,'14'!L71,'15'!L71,'16'!L71,'17'!L71,'18'!L71,'19'!L71,'20'!L71,'21'!L71,'22'!L71,'23'!L71,'24'!L71,'25'!L71,'26'!L71,'27'!L71,'28'!L71,'29'!L71,'30'!L71,'31'!L71)</f>
        <v>0</v>
      </c>
      <c r="M71" s="99">
        <f>SUM('1'!M71,'2'!M71,'3'!M71,'4'!M71,'5'!M71,'6'!M71,'7'!M71,'8'!M71,'9'!M71,'10'!M71,'11'!M71,'12'!M71,'13'!M71,'14'!M71,'15'!M71,'16'!M71,'17'!M71,'18'!M71,'19'!M71,'20'!M71,'21'!M71,'22'!M71,'23'!M71,'24'!M71,'25'!M71,'26'!M71,'27'!M71,'28'!M71,'29'!M71,'30'!M71,'31'!M71)</f>
        <v>0</v>
      </c>
      <c r="N71" s="99">
        <f>SUM('1'!N71,'2'!N71,'3'!N71,'4'!N71,'5'!N71,'6'!N71,'7'!N71,'8'!N71,'9'!N71,'10'!N71,'11'!N71,'12'!N71,'13'!N71,'14'!N71,'15'!N71,'16'!N71,'17'!N71,'18'!N71,'19'!N71,'20'!N71,'21'!N71,'22'!N71,'23'!N71,'24'!N71,'25'!N71,'26'!N71,'27'!N71,'28'!N71,'29'!N71,'30'!N71,'31'!N71)</f>
        <v>0</v>
      </c>
      <c r="O71" s="100">
        <f t="shared" si="15"/>
        <v>0</v>
      </c>
      <c r="P71" s="99">
        <f>SUM('1'!P71,'2'!P71,'3'!P71,'4'!P71,'5'!P71,'6'!P71,'7'!P71,'8'!P71,'9'!P71,'10'!P71,'11'!P71,'12'!P71,'13'!P71,'14'!P71,'15'!P71,'16'!P71,'17'!P71,'18'!P71,'19'!P71,'20'!P71,'21'!P71,'22'!P71,'23'!P71,'24'!P71,'25'!P71,'26'!P71,'27'!P71,'28'!P71,'29'!P71,'30'!P71,'31'!P71)</f>
        <v>0</v>
      </c>
      <c r="Q71" s="99">
        <f>SUM('1'!Q71,'2'!Q71,'3'!Q71,'4'!Q71,'5'!Q71,'6'!Q71,'7'!Q71,'8'!Q71,'9'!Q71,'10'!Q71,'11'!Q71,'12'!Q71,'13'!Q71,'14'!Q71,'15'!Q71,'16'!Q71,'17'!Q71,'18'!Q71,'19'!Q71,'20'!Q71,'21'!Q71,'22'!Q71,'23'!Q71,'24'!Q71,'25'!Q71,'26'!Q71,'27'!Q71,'28'!Q71,'29'!Q71,'30'!Q71,'31'!Q71)</f>
        <v>0</v>
      </c>
      <c r="R71" s="99">
        <f>SUM('1'!R71,'2'!R71,'3'!R71,'4'!R71,'5'!R71,'6'!R71,'7'!R71,'8'!R71,'9'!R71,'10'!R71,'11'!R71,'12'!R71,'13'!R71,'14'!R71,'15'!R71,'16'!R71,'17'!R71,'18'!R71,'19'!R71,'20'!R71,'21'!R71,'22'!R71,'23'!R71,'24'!R71,'25'!R71,'26'!R71,'27'!R71,'28'!R71,'29'!R71,'30'!R71,'31'!R71)</f>
        <v>0</v>
      </c>
      <c r="S71" s="100">
        <f t="shared" si="16"/>
        <v>0</v>
      </c>
      <c r="T71" s="99">
        <f>SUM('1'!T71,'2'!T71,'3'!T71,'4'!T71,'5'!T71,'6'!T71,'7'!T71,'8'!T71,'9'!T71,'10'!T71,'11'!T71,'12'!T71,'13'!T71,'14'!T71,'15'!T71,'16'!T71,'17'!T71,'18'!T71,'19'!T71,'20'!T71,'21'!T71,'22'!T71,'23'!T71,'24'!T71,'25'!T71,'26'!T71,'27'!T71,'28'!T71,'29'!T71,'30'!T71,'31'!T71)</f>
        <v>0</v>
      </c>
      <c r="U71" s="99">
        <f>SUM('1'!U71,'2'!U71,'3'!U71,'4'!U71,'5'!U71,'6'!U71,'7'!U71,'8'!U71,'9'!U71,'10'!U71,'11'!U71,'12'!U71,'13'!U71,'14'!U71,'15'!U71,'16'!U71,'17'!U71,'18'!U71,'19'!U71,'20'!U71,'21'!U71,'22'!U71,'23'!U71,'24'!U71,'25'!U71,'26'!U71,'27'!U71,'28'!U71,'29'!U71,'30'!U71,'31'!U71)</f>
        <v>0</v>
      </c>
      <c r="V71" s="99">
        <f>SUM('1'!V71,'2'!V71,'3'!V71,'4'!V71,'5'!V71,'6'!V71,'7'!V71,'8'!V71,'9'!V71,'10'!V71,'11'!V71,'12'!V71,'13'!V71,'14'!V71,'15'!V71,'16'!V71,'17'!V71,'18'!V71,'19'!V71,'20'!V71,'21'!V71,'22'!V71,'23'!V71,'24'!V71,'25'!V71,'26'!V71,'27'!V71,'28'!V71,'29'!V71,'30'!V71,'31'!V71)</f>
        <v>0</v>
      </c>
      <c r="W71" s="100">
        <f t="shared" si="17"/>
        <v>0</v>
      </c>
      <c r="X71" s="99">
        <f>SUM('1'!X71,'2'!X71,'3'!X71,'4'!X71,'5'!X71,'6'!X71,'7'!X71,'8'!X71,'9'!X71,'10'!X71,'11'!X71,'12'!X71,'13'!X71,'14'!X71,'15'!X71,'16'!X71,'17'!X71,'18'!X71,'19'!X71,'20'!X71,'21'!X71,'22'!X71,'23'!X71,'24'!X71,'25'!X71,'26'!X71,'27'!X71,'28'!X71,'29'!X71,'30'!X71,'31'!X71)</f>
        <v>0</v>
      </c>
      <c r="Y71" s="99">
        <f>SUM('1'!Y71,'2'!Y71,'3'!Y71,'4'!Y71,'5'!Y71,'6'!Y71,'7'!Y71,'8'!Y71,'9'!Y71,'10'!Y71,'11'!Y71,'12'!Y71,'13'!Y71,'14'!Y71,'15'!Y71,'16'!Y71,'17'!Y71,'18'!Y71,'19'!Y71,'20'!Y71,'21'!Y71,'22'!Y71,'23'!Y71,'24'!Y71,'25'!Y71,'26'!Y71,'27'!Y71,'28'!Y71,'29'!Y71,'30'!Y71,'31'!Y71)</f>
        <v>0</v>
      </c>
      <c r="Z71" s="99">
        <f>SUM('1'!Z71,'2'!Z71,'3'!Z71,'4'!Z71,'5'!Z71,'6'!Z71,'7'!Z71,'8'!Z71,'9'!Z71,'10'!Z71,'11'!Z71,'12'!Z71,'13'!Z71,'14'!Z71,'15'!Z71,'16'!Z71,'17'!Z71,'18'!Z71,'19'!Z71,'20'!Z71,'21'!Z71,'22'!Z71,'23'!Z71,'24'!Z71,'25'!Z71,'26'!Z71,'27'!Z71,'28'!Z71,'29'!Z71,'30'!Z71,'31'!Z71)</f>
        <v>0</v>
      </c>
      <c r="AA71" s="100">
        <f t="shared" si="18"/>
        <v>0</v>
      </c>
      <c r="AB71" s="99">
        <f>SUM('1'!AB71,'2'!AB71,'3'!AB71,'4'!AB71,'5'!AB71,'6'!AB71,'7'!AB71,'8'!AB71,'9'!AB71,'10'!AB71,'11'!AB71,'12'!AB71,'13'!AB71,'14'!AB71,'15'!AB71,'16'!AB71,'17'!AB71,'18'!AB71,'19'!AB71,'20'!AB71,'21'!AB71,'22'!AB71,'23'!AB71,'24'!AB71,'25'!AB71,'26'!AB71,'27'!AB71,'28'!AB71,'29'!AB71,'30'!AB71,'31'!AB71)</f>
        <v>0</v>
      </c>
      <c r="AC71" s="99">
        <f>SUM('1'!AC71,'2'!AC71,'3'!AC71,'4'!AC71,'5'!AC71,'6'!AC71,'7'!AC71,'8'!AC71,'9'!AC71,'10'!AC71,'11'!AC71,'12'!AC71,'13'!AC71,'14'!AC71,'15'!AC71,'16'!AC71,'17'!AC71,'18'!AC71,'19'!AC71,'20'!AC71,'21'!AC71,'22'!AC71,'23'!AC71,'24'!AC71,'25'!AC71,'26'!AC71,'27'!AC71,'28'!AC71,'29'!AC71,'30'!AC71,'31'!AC71)</f>
        <v>0</v>
      </c>
      <c r="AD71" s="99">
        <f>SUM('1'!AD71,'2'!AD71,'3'!AD71,'4'!AD71,'5'!AD71,'6'!AD71,'7'!AD71,'8'!AD71,'9'!AD71,'10'!AD71,'11'!AD71,'12'!AD71,'13'!AD71,'14'!AD71,'15'!AD71,'16'!AD71,'17'!AD71,'18'!AD71,'19'!AD71,'20'!AD71,'21'!AD71,'22'!AD71,'23'!AD71,'24'!AD71,'25'!AD71,'26'!AD71,'27'!AD71,'28'!AD71,'29'!AD71,'30'!AD71,'31'!AD71)</f>
        <v>0</v>
      </c>
      <c r="AE71" s="100">
        <f t="shared" si="19"/>
        <v>0</v>
      </c>
      <c r="AF71" s="99">
        <f>SUM('1'!AF71,'2'!AF71,'3'!AF71,'4'!AF71,'5'!AF71,'6'!AF71,'7'!AF71,'8'!AF71,'9'!AF71,'10'!AF71,'11'!AF71,'12'!AF71,'13'!AF71,'14'!AF71,'15'!AF71,'16'!AF71,'17'!AF71,'18'!AF71,'19'!AF71,'20'!AF71,'21'!AF71,'22'!AF71,'23'!AF71,'24'!AF71,'25'!AF71,'26'!AF71,'27'!AF71,'28'!AF71,'29'!AF71,'30'!AF71,'31'!AF71)</f>
        <v>0</v>
      </c>
      <c r="AG71" s="99">
        <f>SUM('1'!AG71,'2'!AG71,'3'!AG71,'4'!AG71,'5'!AG71,'6'!AG71,'7'!AG71,'8'!AG71,'9'!AG71,'10'!AG71,'11'!AG71,'12'!AG71,'13'!AG71,'14'!AG71,'15'!AG71,'16'!AG71,'17'!AG71,'18'!AG71,'19'!AG71,'20'!AG71,'21'!AG71,'22'!AG71,'23'!AG71,'24'!AG71,'25'!AG71,'26'!AG71,'27'!AG71,'28'!AG71,'29'!AG71,'30'!AG71,'31'!AG71)</f>
        <v>0</v>
      </c>
      <c r="AH71" s="99">
        <f>SUM('1'!AH71,'2'!AH71,'3'!AH71,'4'!AH71,'5'!AH71,'6'!AH71,'7'!AH71,'8'!AH71,'9'!AH71,'10'!AH71,'11'!AH71,'12'!AH71,'13'!AH71,'14'!AH71,'15'!AH71,'16'!AH71,'17'!AH71,'18'!AH71,'19'!AH71,'20'!AH71,'21'!AH71,'22'!AH71,'23'!AH71,'24'!AH71,'25'!AH71,'26'!AH71,'27'!AH71,'28'!AH71,'29'!AH71,'30'!AH71,'31'!AH71)</f>
        <v>0</v>
      </c>
      <c r="AI71" s="100">
        <f t="shared" si="20"/>
        <v>0</v>
      </c>
      <c r="AJ71" s="99">
        <f>SUM('1'!AJ71,'2'!AJ71,'3'!AJ71,'4'!AJ71,'5'!AJ71,'6'!AJ71,'7'!AJ71,'8'!AJ71,'9'!AJ71,'10'!AJ71,'11'!AJ71,'12'!AJ71,'13'!AJ71,'14'!AJ71,'15'!AJ71,'16'!AJ71,'17'!AJ71,'18'!AJ71,'19'!AJ71,'20'!AJ71,'21'!AJ71,'22'!AJ71,'23'!AJ71,'24'!AJ71,'25'!AJ71,'26'!AJ71,'27'!AJ71,'28'!AJ71,'29'!AJ71,'30'!AJ71,'31'!AJ71)</f>
        <v>0</v>
      </c>
      <c r="AK71" s="99">
        <f>SUM('1'!AK71,'2'!AK71,'3'!AK71,'4'!AK71,'5'!AK71,'6'!AK71,'7'!AK71,'8'!AK71,'9'!AK71,'10'!AK71,'11'!AK71,'12'!AK71,'13'!AK71,'14'!AK71,'15'!AK71,'16'!AK71,'17'!AK71,'18'!AK71,'19'!AK71,'20'!AK71,'21'!AK71,'22'!AK71,'23'!AK71,'24'!AK71,'25'!AK71,'26'!AK71,'27'!AK71,'28'!AK71,'29'!AK71,'30'!AK71,'31'!AK71)</f>
        <v>0</v>
      </c>
      <c r="AL71" s="99">
        <f>SUM('1'!AL71,'2'!AL71,'3'!AL71,'4'!AL71,'5'!AL71,'6'!AL71,'7'!AL71,'8'!AL71,'9'!AL71,'10'!AL71,'11'!AL71,'12'!AL71,'13'!AL71,'14'!AL71,'15'!AL71,'16'!AL71,'17'!AL71,'18'!AL71,'19'!AL71,'20'!AL71,'21'!AL71,'22'!AL71,'23'!AL71,'24'!AL71,'25'!AL71,'26'!AL71,'27'!AL71,'28'!AL71,'29'!AL71,'30'!AL71,'31'!AL71)</f>
        <v>0</v>
      </c>
      <c r="AM71" s="100">
        <f t="shared" si="21"/>
        <v>0</v>
      </c>
      <c r="AN71" s="99">
        <f>SUM('1'!AN71,'2'!AN71,'3'!AN71,'4'!AN71,'5'!AN71,'6'!AN71,'7'!AN71,'8'!AN71,'9'!AN71,'10'!AN71,'11'!AN71,'12'!AN71,'13'!AN71,'14'!AN71,'15'!AN71,'16'!AN71,'17'!AN71,'18'!AN71,'19'!AN71,'20'!AN71,'21'!AN71,'22'!AN71,'23'!AN71,'24'!AN71,'25'!AN71,'26'!AN71,'27'!AN71,'28'!AN71,'29'!AN71,'30'!AN71,'31'!AN71)</f>
        <v>0</v>
      </c>
      <c r="AO71" s="99">
        <f>SUM('1'!AO71,'2'!AO71,'3'!AO71,'4'!AO71,'5'!AO71,'6'!AO71,'7'!AO71,'8'!AO71,'9'!AO71,'10'!AO71,'11'!AO71,'12'!AO71,'13'!AO71,'14'!AO71,'15'!AO71,'16'!AO71,'17'!AO71,'18'!AO71,'19'!AO71,'20'!AO71,'21'!AO71,'22'!AO71,'23'!AO71,'24'!AO71,'25'!AO71,'26'!AO71,'27'!AO71,'28'!AO71,'29'!AO71,'30'!AO71,'31'!AO71)</f>
        <v>0</v>
      </c>
      <c r="AP71" s="99">
        <f>SUM('1'!AP71,'2'!AP71,'3'!AP71,'4'!AP71,'5'!AP71,'6'!AP71,'7'!AP71,'8'!AP71,'9'!AP71,'10'!AP71,'11'!AP71,'12'!AP71,'13'!AP71,'14'!AP71,'15'!AP71,'16'!AP71,'17'!AP71,'18'!AP71,'19'!AP71,'20'!AP71,'21'!AP71,'22'!AP71,'23'!AP71,'24'!AP71,'25'!AP71,'26'!AP71,'27'!AP71,'28'!AP71,'29'!AP71,'30'!AP71,'31'!AP71)</f>
        <v>0</v>
      </c>
      <c r="AQ71" s="100">
        <f t="shared" si="22"/>
        <v>0</v>
      </c>
      <c r="AR71" s="99">
        <f>SUM('1'!AR71,'2'!AR71,'3'!AR71,'4'!AR71,'5'!AR71,'6'!AR71,'7'!AR71,'8'!AR71,'9'!AR71,'10'!AR71,'11'!AR71,'12'!AR71,'13'!AR71,'14'!AR71,'15'!AR71,'16'!AR71,'17'!AR71,'18'!AR71,'19'!AR71,'20'!AR71,'21'!AR71,'22'!AR71,'23'!AR71,'24'!AR71,'25'!AR71,'26'!AR71,'27'!AR71,'28'!AR71,'29'!AR71,'30'!AR71,'31'!AR71)</f>
        <v>0</v>
      </c>
      <c r="AS71" s="99">
        <f>SUM('1'!AS71,'2'!AS71,'3'!AS71,'4'!AS71,'5'!AS71,'6'!AS71,'7'!AS71,'8'!AS71,'9'!AS71,'10'!AS71,'11'!AS71,'12'!AS71,'13'!AS71,'14'!AS71,'15'!AS71,'16'!AS71,'17'!AS71,'18'!AS71,'19'!AS71,'20'!AS71,'21'!AS71,'22'!AS71,'23'!AS71,'24'!AS71,'25'!AS71,'26'!AS71,'27'!AS71,'28'!AS71,'29'!AS71,'30'!AS71,'31'!AS71)</f>
        <v>0</v>
      </c>
      <c r="AT71" s="99">
        <f>SUM('1'!AT71,'2'!AT71,'3'!AT71,'4'!AT71,'5'!AT71,'6'!AT71,'7'!AT71,'8'!AT71,'9'!AT71,'10'!AT71,'11'!AT71,'12'!AT71,'13'!AT71,'14'!AT71,'15'!AT71,'16'!AT71,'17'!AT71,'18'!AT71,'19'!AT71,'20'!AT71,'21'!AT71,'22'!AT71,'23'!AT71,'24'!AT71,'25'!AT71,'26'!AT71,'27'!AT71,'28'!AT71,'29'!AT71,'30'!AT71,'31'!AT71)</f>
        <v>0</v>
      </c>
      <c r="AU71" s="100">
        <f t="shared" si="23"/>
        <v>0</v>
      </c>
      <c r="AV71" s="99">
        <f>SUM('1'!AV71,'2'!AV71,'3'!AV71,'4'!AV71,'5'!AV71,'6'!AV71,'7'!AV71,'8'!AV71,'9'!AV71,'10'!AV71,'11'!AV71,'12'!AV71,'13'!AV71,'14'!AV71,'15'!AV71,'16'!AV71,'17'!AV71,'18'!AV71,'19'!AV71,'20'!AV71,'21'!AV71,'22'!AV71,'23'!AV71,'24'!AV71,'25'!AV71,'26'!AV71,'27'!AV71,'28'!AV71,'29'!AV71,'30'!AV71,'31'!AV71)</f>
        <v>0</v>
      </c>
      <c r="AW71" s="99">
        <f>SUM('1'!AW71,'2'!AW71,'3'!AW71,'4'!AW71,'5'!AW71,'6'!AW71,'7'!AW71,'8'!AW71,'9'!AW71,'10'!AW71,'11'!AW71,'12'!AW71,'13'!AW71,'14'!AW71,'15'!AW71,'16'!AW71,'17'!AW71,'18'!AW71,'19'!AW71,'20'!AW71,'21'!AW71,'22'!AW71,'23'!AW71,'24'!AW71,'25'!AW71,'26'!AW71,'27'!AW71,'28'!AW71,'29'!AW71,'30'!AW71,'31'!AW71)</f>
        <v>0</v>
      </c>
      <c r="AX71" s="99">
        <f>SUM('1'!AX71,'2'!AX71,'3'!AX71,'4'!AX71,'5'!AX71,'6'!AX71,'7'!AX71,'8'!AX71,'9'!AX71,'10'!AX71,'11'!AX71,'12'!AX71,'13'!AX71,'14'!AX71,'15'!AX71,'16'!AX71,'17'!AX71,'18'!AX71,'19'!AX71,'20'!AX71,'21'!AX71,'22'!AX71,'23'!AX71,'24'!AX71,'25'!AX71,'26'!AX71,'27'!AX71,'28'!AX71,'29'!AX71,'30'!AX71,'31'!AX71)</f>
        <v>0</v>
      </c>
      <c r="AY71" s="100">
        <f t="shared" si="24"/>
        <v>0</v>
      </c>
      <c r="AZ71" s="99">
        <f>SUM('1'!AZ71,'2'!AZ71,'3'!AZ71,'4'!AZ71,'5'!AZ71,'6'!AZ71,'7'!AZ71,'8'!AZ71,'9'!AZ71,'10'!AZ71,'11'!AZ71,'12'!AZ71,'13'!AZ71,'14'!AZ71,'15'!AZ71,'16'!AZ71,'17'!AZ71,'18'!AZ71,'19'!AZ71,'20'!AZ71,'21'!AZ71,'22'!AZ71,'23'!AZ71,'24'!AZ71,'25'!AZ71,'26'!AZ71,'27'!AZ71,'28'!AZ71,'29'!AZ71,'30'!AZ71,'31'!AZ71)</f>
        <v>3</v>
      </c>
      <c r="BA71" s="100">
        <f t="shared" si="25"/>
        <v>3</v>
      </c>
    </row>
    <row r="72" spans="2:53" x14ac:dyDescent="1">
      <c r="B72" s="97">
        <v>1114502</v>
      </c>
      <c r="C72" s="106" t="s">
        <v>741</v>
      </c>
      <c r="D72" s="99">
        <f>SUM('1'!D72,'2'!D72,'3'!D72,'4'!D72,'5'!D72,'6'!D72,'7'!D72,'8'!D72,'9'!D72,'10'!D72,'11'!D72,'12'!D72,'13'!D72,'14'!D72,'15'!D72,'16'!D72,'17'!D72,'18'!D72,'19'!D72,'20'!D72,'21'!D72,'22'!D72,'23'!D72,'24'!D72,'25'!D72,'26'!D72,'27'!D72,'28'!D72,'29'!D72,'30'!D72,'31'!D72)</f>
        <v>0</v>
      </c>
      <c r="E72" s="99">
        <f>SUM('1'!E72,'2'!E72,'3'!E72,'4'!E72,'5'!E72,'6'!E72,'7'!E72,'8'!E72,'9'!E72,'10'!E72,'11'!E72,'12'!E72,'13'!E72,'14'!E72,'15'!E72,'16'!E72,'17'!E72,'18'!E72,'19'!E72,'20'!E72,'21'!E72,'22'!E72,'23'!E72,'24'!E72,'25'!E72,'26'!E72,'27'!E72,'28'!E72,'29'!E72,'30'!E72,'31'!E72)</f>
        <v>0</v>
      </c>
      <c r="F72" s="99">
        <f>SUM('1'!F72,'2'!F72,'3'!F72,'4'!F72,'5'!F72,'6'!F72,'7'!F72,'8'!F72,'9'!F72,'10'!F72,'11'!F72,'12'!F72,'13'!F72,'14'!F72,'15'!F72,'16'!F72,'17'!F72,'18'!F72,'19'!F72,'20'!F72,'21'!F72,'22'!F72,'23'!F72,'24'!F72,'25'!F72,'26'!F72,'27'!F72,'28'!F72,'29'!F72,'30'!F72,'31'!F72)</f>
        <v>0</v>
      </c>
      <c r="G72" s="100">
        <f t="shared" si="13"/>
        <v>0</v>
      </c>
      <c r="H72" s="99">
        <f>SUM('1'!H72,'2'!H72,'3'!H72,'4'!H72,'5'!H72,'6'!H72,'7'!H72,'8'!H72,'9'!H72,'10'!H72,'11'!H72,'12'!H72,'13'!H72,'14'!H72,'15'!H72,'16'!H72,'17'!H72,'18'!H72,'19'!H72,'20'!H72,'21'!H72,'22'!H72,'23'!H72,'24'!H72,'25'!H72,'26'!H72,'27'!H72,'28'!H72,'29'!H72,'30'!H72,'31'!H72)</f>
        <v>0</v>
      </c>
      <c r="I72" s="99">
        <f>SUM('1'!I72,'2'!I72,'3'!I72,'4'!I72,'5'!I72,'6'!I72,'7'!I72,'8'!I72,'9'!I72,'10'!I72,'11'!I72,'12'!I72,'13'!I72,'14'!I72,'15'!I72,'16'!I72,'17'!I72,'18'!I72,'19'!I72,'20'!I72,'21'!I72,'22'!I72,'23'!I72,'24'!I72,'25'!I72,'26'!I72,'27'!I72,'28'!I72,'29'!I72,'30'!I72,'31'!I72)</f>
        <v>0</v>
      </c>
      <c r="J72" s="99">
        <f>SUM('1'!J72,'2'!J72,'3'!J72,'4'!J72,'5'!J72,'6'!J72,'7'!J72,'8'!J72,'9'!J72,'10'!J72,'11'!J72,'12'!J72,'13'!J72,'14'!J72,'15'!J72,'16'!J72,'17'!J72,'18'!J72,'19'!J72,'20'!J72,'21'!J72,'22'!J72,'23'!J72,'24'!J72,'25'!J72,'26'!J72,'27'!J72,'28'!J72,'29'!J72,'30'!J72,'31'!J72)</f>
        <v>0</v>
      </c>
      <c r="K72" s="100">
        <f t="shared" si="14"/>
        <v>0</v>
      </c>
      <c r="L72" s="99">
        <f>SUM('1'!L72,'2'!L72,'3'!L72,'4'!L72,'5'!L72,'6'!L72,'7'!L72,'8'!L72,'9'!L72,'10'!L72,'11'!L72,'12'!L72,'13'!L72,'14'!L72,'15'!L72,'16'!L72,'17'!L72,'18'!L72,'19'!L72,'20'!L72,'21'!L72,'22'!L72,'23'!L72,'24'!L72,'25'!L72,'26'!L72,'27'!L72,'28'!L72,'29'!L72,'30'!L72,'31'!L72)</f>
        <v>0</v>
      </c>
      <c r="M72" s="99">
        <f>SUM('1'!M72,'2'!M72,'3'!M72,'4'!M72,'5'!M72,'6'!M72,'7'!M72,'8'!M72,'9'!M72,'10'!M72,'11'!M72,'12'!M72,'13'!M72,'14'!M72,'15'!M72,'16'!M72,'17'!M72,'18'!M72,'19'!M72,'20'!M72,'21'!M72,'22'!M72,'23'!M72,'24'!M72,'25'!M72,'26'!M72,'27'!M72,'28'!M72,'29'!M72,'30'!M72,'31'!M72)</f>
        <v>0</v>
      </c>
      <c r="N72" s="99">
        <f>SUM('1'!N72,'2'!N72,'3'!N72,'4'!N72,'5'!N72,'6'!N72,'7'!N72,'8'!N72,'9'!N72,'10'!N72,'11'!N72,'12'!N72,'13'!N72,'14'!N72,'15'!N72,'16'!N72,'17'!N72,'18'!N72,'19'!N72,'20'!N72,'21'!N72,'22'!N72,'23'!N72,'24'!N72,'25'!N72,'26'!N72,'27'!N72,'28'!N72,'29'!N72,'30'!N72,'31'!N72)</f>
        <v>0</v>
      </c>
      <c r="O72" s="100">
        <f t="shared" si="15"/>
        <v>0</v>
      </c>
      <c r="P72" s="99">
        <f>SUM('1'!P72,'2'!P72,'3'!P72,'4'!P72,'5'!P72,'6'!P72,'7'!P72,'8'!P72,'9'!P72,'10'!P72,'11'!P72,'12'!P72,'13'!P72,'14'!P72,'15'!P72,'16'!P72,'17'!P72,'18'!P72,'19'!P72,'20'!P72,'21'!P72,'22'!P72,'23'!P72,'24'!P72,'25'!P72,'26'!P72,'27'!P72,'28'!P72,'29'!P72,'30'!P72,'31'!P72)</f>
        <v>0</v>
      </c>
      <c r="Q72" s="99">
        <f>SUM('1'!Q72,'2'!Q72,'3'!Q72,'4'!Q72,'5'!Q72,'6'!Q72,'7'!Q72,'8'!Q72,'9'!Q72,'10'!Q72,'11'!Q72,'12'!Q72,'13'!Q72,'14'!Q72,'15'!Q72,'16'!Q72,'17'!Q72,'18'!Q72,'19'!Q72,'20'!Q72,'21'!Q72,'22'!Q72,'23'!Q72,'24'!Q72,'25'!Q72,'26'!Q72,'27'!Q72,'28'!Q72,'29'!Q72,'30'!Q72,'31'!Q72)</f>
        <v>0</v>
      </c>
      <c r="R72" s="99">
        <f>SUM('1'!R72,'2'!R72,'3'!R72,'4'!R72,'5'!R72,'6'!R72,'7'!R72,'8'!R72,'9'!R72,'10'!R72,'11'!R72,'12'!R72,'13'!R72,'14'!R72,'15'!R72,'16'!R72,'17'!R72,'18'!R72,'19'!R72,'20'!R72,'21'!R72,'22'!R72,'23'!R72,'24'!R72,'25'!R72,'26'!R72,'27'!R72,'28'!R72,'29'!R72,'30'!R72,'31'!R72)</f>
        <v>0</v>
      </c>
      <c r="S72" s="100">
        <f t="shared" si="16"/>
        <v>0</v>
      </c>
      <c r="T72" s="99">
        <f>SUM('1'!T72,'2'!T72,'3'!T72,'4'!T72,'5'!T72,'6'!T72,'7'!T72,'8'!T72,'9'!T72,'10'!T72,'11'!T72,'12'!T72,'13'!T72,'14'!T72,'15'!T72,'16'!T72,'17'!T72,'18'!T72,'19'!T72,'20'!T72,'21'!T72,'22'!T72,'23'!T72,'24'!T72,'25'!T72,'26'!T72,'27'!T72,'28'!T72,'29'!T72,'30'!T72,'31'!T72)</f>
        <v>0</v>
      </c>
      <c r="U72" s="99">
        <f>SUM('1'!U72,'2'!U72,'3'!U72,'4'!U72,'5'!U72,'6'!U72,'7'!U72,'8'!U72,'9'!U72,'10'!U72,'11'!U72,'12'!U72,'13'!U72,'14'!U72,'15'!U72,'16'!U72,'17'!U72,'18'!U72,'19'!U72,'20'!U72,'21'!U72,'22'!U72,'23'!U72,'24'!U72,'25'!U72,'26'!U72,'27'!U72,'28'!U72,'29'!U72,'30'!U72,'31'!U72)</f>
        <v>0</v>
      </c>
      <c r="V72" s="99">
        <f>SUM('1'!V72,'2'!V72,'3'!V72,'4'!V72,'5'!V72,'6'!V72,'7'!V72,'8'!V72,'9'!V72,'10'!V72,'11'!V72,'12'!V72,'13'!V72,'14'!V72,'15'!V72,'16'!V72,'17'!V72,'18'!V72,'19'!V72,'20'!V72,'21'!V72,'22'!V72,'23'!V72,'24'!V72,'25'!V72,'26'!V72,'27'!V72,'28'!V72,'29'!V72,'30'!V72,'31'!V72)</f>
        <v>0</v>
      </c>
      <c r="W72" s="100">
        <f t="shared" si="17"/>
        <v>0</v>
      </c>
      <c r="X72" s="99">
        <f>SUM('1'!X72,'2'!X72,'3'!X72,'4'!X72,'5'!X72,'6'!X72,'7'!X72,'8'!X72,'9'!X72,'10'!X72,'11'!X72,'12'!X72,'13'!X72,'14'!X72,'15'!X72,'16'!X72,'17'!X72,'18'!X72,'19'!X72,'20'!X72,'21'!X72,'22'!X72,'23'!X72,'24'!X72,'25'!X72,'26'!X72,'27'!X72,'28'!X72,'29'!X72,'30'!X72,'31'!X72)</f>
        <v>0</v>
      </c>
      <c r="Y72" s="99">
        <f>SUM('1'!Y72,'2'!Y72,'3'!Y72,'4'!Y72,'5'!Y72,'6'!Y72,'7'!Y72,'8'!Y72,'9'!Y72,'10'!Y72,'11'!Y72,'12'!Y72,'13'!Y72,'14'!Y72,'15'!Y72,'16'!Y72,'17'!Y72,'18'!Y72,'19'!Y72,'20'!Y72,'21'!Y72,'22'!Y72,'23'!Y72,'24'!Y72,'25'!Y72,'26'!Y72,'27'!Y72,'28'!Y72,'29'!Y72,'30'!Y72,'31'!Y72)</f>
        <v>0</v>
      </c>
      <c r="Z72" s="99">
        <f>SUM('1'!Z72,'2'!Z72,'3'!Z72,'4'!Z72,'5'!Z72,'6'!Z72,'7'!Z72,'8'!Z72,'9'!Z72,'10'!Z72,'11'!Z72,'12'!Z72,'13'!Z72,'14'!Z72,'15'!Z72,'16'!Z72,'17'!Z72,'18'!Z72,'19'!Z72,'20'!Z72,'21'!Z72,'22'!Z72,'23'!Z72,'24'!Z72,'25'!Z72,'26'!Z72,'27'!Z72,'28'!Z72,'29'!Z72,'30'!Z72,'31'!Z72)</f>
        <v>0</v>
      </c>
      <c r="AA72" s="100">
        <f t="shared" si="18"/>
        <v>0</v>
      </c>
      <c r="AB72" s="99">
        <f>SUM('1'!AB72,'2'!AB72,'3'!AB72,'4'!AB72,'5'!AB72,'6'!AB72,'7'!AB72,'8'!AB72,'9'!AB72,'10'!AB72,'11'!AB72,'12'!AB72,'13'!AB72,'14'!AB72,'15'!AB72,'16'!AB72,'17'!AB72,'18'!AB72,'19'!AB72,'20'!AB72,'21'!AB72,'22'!AB72,'23'!AB72,'24'!AB72,'25'!AB72,'26'!AB72,'27'!AB72,'28'!AB72,'29'!AB72,'30'!AB72,'31'!AB72)</f>
        <v>0</v>
      </c>
      <c r="AC72" s="99">
        <f>SUM('1'!AC72,'2'!AC72,'3'!AC72,'4'!AC72,'5'!AC72,'6'!AC72,'7'!AC72,'8'!AC72,'9'!AC72,'10'!AC72,'11'!AC72,'12'!AC72,'13'!AC72,'14'!AC72,'15'!AC72,'16'!AC72,'17'!AC72,'18'!AC72,'19'!AC72,'20'!AC72,'21'!AC72,'22'!AC72,'23'!AC72,'24'!AC72,'25'!AC72,'26'!AC72,'27'!AC72,'28'!AC72,'29'!AC72,'30'!AC72,'31'!AC72)</f>
        <v>0</v>
      </c>
      <c r="AD72" s="99">
        <f>SUM('1'!AD72,'2'!AD72,'3'!AD72,'4'!AD72,'5'!AD72,'6'!AD72,'7'!AD72,'8'!AD72,'9'!AD72,'10'!AD72,'11'!AD72,'12'!AD72,'13'!AD72,'14'!AD72,'15'!AD72,'16'!AD72,'17'!AD72,'18'!AD72,'19'!AD72,'20'!AD72,'21'!AD72,'22'!AD72,'23'!AD72,'24'!AD72,'25'!AD72,'26'!AD72,'27'!AD72,'28'!AD72,'29'!AD72,'30'!AD72,'31'!AD72)</f>
        <v>0</v>
      </c>
      <c r="AE72" s="100">
        <f t="shared" si="19"/>
        <v>0</v>
      </c>
      <c r="AF72" s="99">
        <f>SUM('1'!AF72,'2'!AF72,'3'!AF72,'4'!AF72,'5'!AF72,'6'!AF72,'7'!AF72,'8'!AF72,'9'!AF72,'10'!AF72,'11'!AF72,'12'!AF72,'13'!AF72,'14'!AF72,'15'!AF72,'16'!AF72,'17'!AF72,'18'!AF72,'19'!AF72,'20'!AF72,'21'!AF72,'22'!AF72,'23'!AF72,'24'!AF72,'25'!AF72,'26'!AF72,'27'!AF72,'28'!AF72,'29'!AF72,'30'!AF72,'31'!AF72)</f>
        <v>0</v>
      </c>
      <c r="AG72" s="99">
        <f>SUM('1'!AG72,'2'!AG72,'3'!AG72,'4'!AG72,'5'!AG72,'6'!AG72,'7'!AG72,'8'!AG72,'9'!AG72,'10'!AG72,'11'!AG72,'12'!AG72,'13'!AG72,'14'!AG72,'15'!AG72,'16'!AG72,'17'!AG72,'18'!AG72,'19'!AG72,'20'!AG72,'21'!AG72,'22'!AG72,'23'!AG72,'24'!AG72,'25'!AG72,'26'!AG72,'27'!AG72,'28'!AG72,'29'!AG72,'30'!AG72,'31'!AG72)</f>
        <v>0</v>
      </c>
      <c r="AH72" s="99">
        <f>SUM('1'!AH72,'2'!AH72,'3'!AH72,'4'!AH72,'5'!AH72,'6'!AH72,'7'!AH72,'8'!AH72,'9'!AH72,'10'!AH72,'11'!AH72,'12'!AH72,'13'!AH72,'14'!AH72,'15'!AH72,'16'!AH72,'17'!AH72,'18'!AH72,'19'!AH72,'20'!AH72,'21'!AH72,'22'!AH72,'23'!AH72,'24'!AH72,'25'!AH72,'26'!AH72,'27'!AH72,'28'!AH72,'29'!AH72,'30'!AH72,'31'!AH72)</f>
        <v>0</v>
      </c>
      <c r="AI72" s="100">
        <f t="shared" si="20"/>
        <v>0</v>
      </c>
      <c r="AJ72" s="99">
        <f>SUM('1'!AJ72,'2'!AJ72,'3'!AJ72,'4'!AJ72,'5'!AJ72,'6'!AJ72,'7'!AJ72,'8'!AJ72,'9'!AJ72,'10'!AJ72,'11'!AJ72,'12'!AJ72,'13'!AJ72,'14'!AJ72,'15'!AJ72,'16'!AJ72,'17'!AJ72,'18'!AJ72,'19'!AJ72,'20'!AJ72,'21'!AJ72,'22'!AJ72,'23'!AJ72,'24'!AJ72,'25'!AJ72,'26'!AJ72,'27'!AJ72,'28'!AJ72,'29'!AJ72,'30'!AJ72,'31'!AJ72)</f>
        <v>0</v>
      </c>
      <c r="AK72" s="99">
        <f>SUM('1'!AK72,'2'!AK72,'3'!AK72,'4'!AK72,'5'!AK72,'6'!AK72,'7'!AK72,'8'!AK72,'9'!AK72,'10'!AK72,'11'!AK72,'12'!AK72,'13'!AK72,'14'!AK72,'15'!AK72,'16'!AK72,'17'!AK72,'18'!AK72,'19'!AK72,'20'!AK72,'21'!AK72,'22'!AK72,'23'!AK72,'24'!AK72,'25'!AK72,'26'!AK72,'27'!AK72,'28'!AK72,'29'!AK72,'30'!AK72,'31'!AK72)</f>
        <v>0</v>
      </c>
      <c r="AL72" s="99">
        <f>SUM('1'!AL72,'2'!AL72,'3'!AL72,'4'!AL72,'5'!AL72,'6'!AL72,'7'!AL72,'8'!AL72,'9'!AL72,'10'!AL72,'11'!AL72,'12'!AL72,'13'!AL72,'14'!AL72,'15'!AL72,'16'!AL72,'17'!AL72,'18'!AL72,'19'!AL72,'20'!AL72,'21'!AL72,'22'!AL72,'23'!AL72,'24'!AL72,'25'!AL72,'26'!AL72,'27'!AL72,'28'!AL72,'29'!AL72,'30'!AL72,'31'!AL72)</f>
        <v>0</v>
      </c>
      <c r="AM72" s="100">
        <f t="shared" si="21"/>
        <v>0</v>
      </c>
      <c r="AN72" s="99">
        <f>SUM('1'!AN72,'2'!AN72,'3'!AN72,'4'!AN72,'5'!AN72,'6'!AN72,'7'!AN72,'8'!AN72,'9'!AN72,'10'!AN72,'11'!AN72,'12'!AN72,'13'!AN72,'14'!AN72,'15'!AN72,'16'!AN72,'17'!AN72,'18'!AN72,'19'!AN72,'20'!AN72,'21'!AN72,'22'!AN72,'23'!AN72,'24'!AN72,'25'!AN72,'26'!AN72,'27'!AN72,'28'!AN72,'29'!AN72,'30'!AN72,'31'!AN72)</f>
        <v>0</v>
      </c>
      <c r="AO72" s="99">
        <f>SUM('1'!AO72,'2'!AO72,'3'!AO72,'4'!AO72,'5'!AO72,'6'!AO72,'7'!AO72,'8'!AO72,'9'!AO72,'10'!AO72,'11'!AO72,'12'!AO72,'13'!AO72,'14'!AO72,'15'!AO72,'16'!AO72,'17'!AO72,'18'!AO72,'19'!AO72,'20'!AO72,'21'!AO72,'22'!AO72,'23'!AO72,'24'!AO72,'25'!AO72,'26'!AO72,'27'!AO72,'28'!AO72,'29'!AO72,'30'!AO72,'31'!AO72)</f>
        <v>0</v>
      </c>
      <c r="AP72" s="99">
        <f>SUM('1'!AP72,'2'!AP72,'3'!AP72,'4'!AP72,'5'!AP72,'6'!AP72,'7'!AP72,'8'!AP72,'9'!AP72,'10'!AP72,'11'!AP72,'12'!AP72,'13'!AP72,'14'!AP72,'15'!AP72,'16'!AP72,'17'!AP72,'18'!AP72,'19'!AP72,'20'!AP72,'21'!AP72,'22'!AP72,'23'!AP72,'24'!AP72,'25'!AP72,'26'!AP72,'27'!AP72,'28'!AP72,'29'!AP72,'30'!AP72,'31'!AP72)</f>
        <v>0</v>
      </c>
      <c r="AQ72" s="100">
        <f t="shared" si="22"/>
        <v>0</v>
      </c>
      <c r="AR72" s="99">
        <f>SUM('1'!AR72,'2'!AR72,'3'!AR72,'4'!AR72,'5'!AR72,'6'!AR72,'7'!AR72,'8'!AR72,'9'!AR72,'10'!AR72,'11'!AR72,'12'!AR72,'13'!AR72,'14'!AR72,'15'!AR72,'16'!AR72,'17'!AR72,'18'!AR72,'19'!AR72,'20'!AR72,'21'!AR72,'22'!AR72,'23'!AR72,'24'!AR72,'25'!AR72,'26'!AR72,'27'!AR72,'28'!AR72,'29'!AR72,'30'!AR72,'31'!AR72)</f>
        <v>0</v>
      </c>
      <c r="AS72" s="99">
        <f>SUM('1'!AS72,'2'!AS72,'3'!AS72,'4'!AS72,'5'!AS72,'6'!AS72,'7'!AS72,'8'!AS72,'9'!AS72,'10'!AS72,'11'!AS72,'12'!AS72,'13'!AS72,'14'!AS72,'15'!AS72,'16'!AS72,'17'!AS72,'18'!AS72,'19'!AS72,'20'!AS72,'21'!AS72,'22'!AS72,'23'!AS72,'24'!AS72,'25'!AS72,'26'!AS72,'27'!AS72,'28'!AS72,'29'!AS72,'30'!AS72,'31'!AS72)</f>
        <v>0</v>
      </c>
      <c r="AT72" s="99">
        <f>SUM('1'!AT72,'2'!AT72,'3'!AT72,'4'!AT72,'5'!AT72,'6'!AT72,'7'!AT72,'8'!AT72,'9'!AT72,'10'!AT72,'11'!AT72,'12'!AT72,'13'!AT72,'14'!AT72,'15'!AT72,'16'!AT72,'17'!AT72,'18'!AT72,'19'!AT72,'20'!AT72,'21'!AT72,'22'!AT72,'23'!AT72,'24'!AT72,'25'!AT72,'26'!AT72,'27'!AT72,'28'!AT72,'29'!AT72,'30'!AT72,'31'!AT72)</f>
        <v>0</v>
      </c>
      <c r="AU72" s="100">
        <f t="shared" si="23"/>
        <v>0</v>
      </c>
      <c r="AV72" s="99">
        <f>SUM('1'!AV72,'2'!AV72,'3'!AV72,'4'!AV72,'5'!AV72,'6'!AV72,'7'!AV72,'8'!AV72,'9'!AV72,'10'!AV72,'11'!AV72,'12'!AV72,'13'!AV72,'14'!AV72,'15'!AV72,'16'!AV72,'17'!AV72,'18'!AV72,'19'!AV72,'20'!AV72,'21'!AV72,'22'!AV72,'23'!AV72,'24'!AV72,'25'!AV72,'26'!AV72,'27'!AV72,'28'!AV72,'29'!AV72,'30'!AV72,'31'!AV72)</f>
        <v>0</v>
      </c>
      <c r="AW72" s="99">
        <f>SUM('1'!AW72,'2'!AW72,'3'!AW72,'4'!AW72,'5'!AW72,'6'!AW72,'7'!AW72,'8'!AW72,'9'!AW72,'10'!AW72,'11'!AW72,'12'!AW72,'13'!AW72,'14'!AW72,'15'!AW72,'16'!AW72,'17'!AW72,'18'!AW72,'19'!AW72,'20'!AW72,'21'!AW72,'22'!AW72,'23'!AW72,'24'!AW72,'25'!AW72,'26'!AW72,'27'!AW72,'28'!AW72,'29'!AW72,'30'!AW72,'31'!AW72)</f>
        <v>0</v>
      </c>
      <c r="AX72" s="99">
        <f>SUM('1'!AX72,'2'!AX72,'3'!AX72,'4'!AX72,'5'!AX72,'6'!AX72,'7'!AX72,'8'!AX72,'9'!AX72,'10'!AX72,'11'!AX72,'12'!AX72,'13'!AX72,'14'!AX72,'15'!AX72,'16'!AX72,'17'!AX72,'18'!AX72,'19'!AX72,'20'!AX72,'21'!AX72,'22'!AX72,'23'!AX72,'24'!AX72,'25'!AX72,'26'!AX72,'27'!AX72,'28'!AX72,'29'!AX72,'30'!AX72,'31'!AX72)</f>
        <v>0</v>
      </c>
      <c r="AY72" s="100">
        <f t="shared" si="24"/>
        <v>0</v>
      </c>
      <c r="AZ72" s="99">
        <f>SUM('1'!AZ72,'2'!AZ72,'3'!AZ72,'4'!AZ72,'5'!AZ72,'6'!AZ72,'7'!AZ72,'8'!AZ72,'9'!AZ72,'10'!AZ72,'11'!AZ72,'12'!AZ72,'13'!AZ72,'14'!AZ72,'15'!AZ72,'16'!AZ72,'17'!AZ72,'18'!AZ72,'19'!AZ72,'20'!AZ72,'21'!AZ72,'22'!AZ72,'23'!AZ72,'24'!AZ72,'25'!AZ72,'26'!AZ72,'27'!AZ72,'28'!AZ72,'29'!AZ72,'30'!AZ72,'31'!AZ72)</f>
        <v>12</v>
      </c>
      <c r="BA72" s="100">
        <f t="shared" si="25"/>
        <v>12</v>
      </c>
    </row>
    <row r="73" spans="2:53" x14ac:dyDescent="1">
      <c r="B73" s="97">
        <v>1114503</v>
      </c>
      <c r="C73" s="106" t="s">
        <v>742</v>
      </c>
      <c r="D73" s="99">
        <f>SUM('1'!D73,'2'!D73,'3'!D73,'4'!D73,'5'!D73,'6'!D73,'7'!D73,'8'!D73,'9'!D73,'10'!D73,'11'!D73,'12'!D73,'13'!D73,'14'!D73,'15'!D73,'16'!D73,'17'!D73,'18'!D73,'19'!D73,'20'!D73,'21'!D73,'22'!D73,'23'!D73,'24'!D73,'25'!D73,'26'!D73,'27'!D73,'28'!D73,'29'!D73,'30'!D73,'31'!D73)</f>
        <v>3</v>
      </c>
      <c r="E73" s="99">
        <f>SUM('1'!E73,'2'!E73,'3'!E73,'4'!E73,'5'!E73,'6'!E73,'7'!E73,'8'!E73,'9'!E73,'10'!E73,'11'!E73,'12'!E73,'13'!E73,'14'!E73,'15'!E73,'16'!E73,'17'!E73,'18'!E73,'19'!E73,'20'!E73,'21'!E73,'22'!E73,'23'!E73,'24'!E73,'25'!E73,'26'!E73,'27'!E73,'28'!E73,'29'!E73,'30'!E73,'31'!E73)</f>
        <v>0</v>
      </c>
      <c r="F73" s="99">
        <f>SUM('1'!F73,'2'!F73,'3'!F73,'4'!F73,'5'!F73,'6'!F73,'7'!F73,'8'!F73,'9'!F73,'10'!F73,'11'!F73,'12'!F73,'13'!F73,'14'!F73,'15'!F73,'16'!F73,'17'!F73,'18'!F73,'19'!F73,'20'!F73,'21'!F73,'22'!F73,'23'!F73,'24'!F73,'25'!F73,'26'!F73,'27'!F73,'28'!F73,'29'!F73,'30'!F73,'31'!F73)</f>
        <v>0</v>
      </c>
      <c r="G73" s="100">
        <f t="shared" si="13"/>
        <v>3</v>
      </c>
      <c r="H73" s="99">
        <f>SUM('1'!H73,'2'!H73,'3'!H73,'4'!H73,'5'!H73,'6'!H73,'7'!H73,'8'!H73,'9'!H73,'10'!H73,'11'!H73,'12'!H73,'13'!H73,'14'!H73,'15'!H73,'16'!H73,'17'!H73,'18'!H73,'19'!H73,'20'!H73,'21'!H73,'22'!H73,'23'!H73,'24'!H73,'25'!H73,'26'!H73,'27'!H73,'28'!H73,'29'!H73,'30'!H73,'31'!H73)</f>
        <v>0</v>
      </c>
      <c r="I73" s="99">
        <f>SUM('1'!I73,'2'!I73,'3'!I73,'4'!I73,'5'!I73,'6'!I73,'7'!I73,'8'!I73,'9'!I73,'10'!I73,'11'!I73,'12'!I73,'13'!I73,'14'!I73,'15'!I73,'16'!I73,'17'!I73,'18'!I73,'19'!I73,'20'!I73,'21'!I73,'22'!I73,'23'!I73,'24'!I73,'25'!I73,'26'!I73,'27'!I73,'28'!I73,'29'!I73,'30'!I73,'31'!I73)</f>
        <v>0</v>
      </c>
      <c r="J73" s="99">
        <f>SUM('1'!J73,'2'!J73,'3'!J73,'4'!J73,'5'!J73,'6'!J73,'7'!J73,'8'!J73,'9'!J73,'10'!J73,'11'!J73,'12'!J73,'13'!J73,'14'!J73,'15'!J73,'16'!J73,'17'!J73,'18'!J73,'19'!J73,'20'!J73,'21'!J73,'22'!J73,'23'!J73,'24'!J73,'25'!J73,'26'!J73,'27'!J73,'28'!J73,'29'!J73,'30'!J73,'31'!J73)</f>
        <v>0</v>
      </c>
      <c r="K73" s="100">
        <f t="shared" si="14"/>
        <v>0</v>
      </c>
      <c r="L73" s="99">
        <f>SUM('1'!L73,'2'!L73,'3'!L73,'4'!L73,'5'!L73,'6'!L73,'7'!L73,'8'!L73,'9'!L73,'10'!L73,'11'!L73,'12'!L73,'13'!L73,'14'!L73,'15'!L73,'16'!L73,'17'!L73,'18'!L73,'19'!L73,'20'!L73,'21'!L73,'22'!L73,'23'!L73,'24'!L73,'25'!L73,'26'!L73,'27'!L73,'28'!L73,'29'!L73,'30'!L73,'31'!L73)</f>
        <v>0</v>
      </c>
      <c r="M73" s="99">
        <f>SUM('1'!M73,'2'!M73,'3'!M73,'4'!M73,'5'!M73,'6'!M73,'7'!M73,'8'!M73,'9'!M73,'10'!M73,'11'!M73,'12'!M73,'13'!M73,'14'!M73,'15'!M73,'16'!M73,'17'!M73,'18'!M73,'19'!M73,'20'!M73,'21'!M73,'22'!M73,'23'!M73,'24'!M73,'25'!M73,'26'!M73,'27'!M73,'28'!M73,'29'!M73,'30'!M73,'31'!M73)</f>
        <v>0</v>
      </c>
      <c r="N73" s="99">
        <f>SUM('1'!N73,'2'!N73,'3'!N73,'4'!N73,'5'!N73,'6'!N73,'7'!N73,'8'!N73,'9'!N73,'10'!N73,'11'!N73,'12'!N73,'13'!N73,'14'!N73,'15'!N73,'16'!N73,'17'!N73,'18'!N73,'19'!N73,'20'!N73,'21'!N73,'22'!N73,'23'!N73,'24'!N73,'25'!N73,'26'!N73,'27'!N73,'28'!N73,'29'!N73,'30'!N73,'31'!N73)</f>
        <v>0</v>
      </c>
      <c r="O73" s="100">
        <f t="shared" si="15"/>
        <v>0</v>
      </c>
      <c r="P73" s="99">
        <f>SUM('1'!P73,'2'!P73,'3'!P73,'4'!P73,'5'!P73,'6'!P73,'7'!P73,'8'!P73,'9'!P73,'10'!P73,'11'!P73,'12'!P73,'13'!P73,'14'!P73,'15'!P73,'16'!P73,'17'!P73,'18'!P73,'19'!P73,'20'!P73,'21'!P73,'22'!P73,'23'!P73,'24'!P73,'25'!P73,'26'!P73,'27'!P73,'28'!P73,'29'!P73,'30'!P73,'31'!P73)</f>
        <v>3</v>
      </c>
      <c r="Q73" s="99">
        <f>SUM('1'!Q73,'2'!Q73,'3'!Q73,'4'!Q73,'5'!Q73,'6'!Q73,'7'!Q73,'8'!Q73,'9'!Q73,'10'!Q73,'11'!Q73,'12'!Q73,'13'!Q73,'14'!Q73,'15'!Q73,'16'!Q73,'17'!Q73,'18'!Q73,'19'!Q73,'20'!Q73,'21'!Q73,'22'!Q73,'23'!Q73,'24'!Q73,'25'!Q73,'26'!Q73,'27'!Q73,'28'!Q73,'29'!Q73,'30'!Q73,'31'!Q73)</f>
        <v>12</v>
      </c>
      <c r="R73" s="99">
        <f>SUM('1'!R73,'2'!R73,'3'!R73,'4'!R73,'5'!R73,'6'!R73,'7'!R73,'8'!R73,'9'!R73,'10'!R73,'11'!R73,'12'!R73,'13'!R73,'14'!R73,'15'!R73,'16'!R73,'17'!R73,'18'!R73,'19'!R73,'20'!R73,'21'!R73,'22'!R73,'23'!R73,'24'!R73,'25'!R73,'26'!R73,'27'!R73,'28'!R73,'29'!R73,'30'!R73,'31'!R73)</f>
        <v>0</v>
      </c>
      <c r="S73" s="100">
        <f t="shared" si="16"/>
        <v>15</v>
      </c>
      <c r="T73" s="99">
        <f>SUM('1'!T73,'2'!T73,'3'!T73,'4'!T73,'5'!T73,'6'!T73,'7'!T73,'8'!T73,'9'!T73,'10'!T73,'11'!T73,'12'!T73,'13'!T73,'14'!T73,'15'!T73,'16'!T73,'17'!T73,'18'!T73,'19'!T73,'20'!T73,'21'!T73,'22'!T73,'23'!T73,'24'!T73,'25'!T73,'26'!T73,'27'!T73,'28'!T73,'29'!T73,'30'!T73,'31'!T73)</f>
        <v>0</v>
      </c>
      <c r="U73" s="99">
        <f>SUM('1'!U73,'2'!U73,'3'!U73,'4'!U73,'5'!U73,'6'!U73,'7'!U73,'8'!U73,'9'!U73,'10'!U73,'11'!U73,'12'!U73,'13'!U73,'14'!U73,'15'!U73,'16'!U73,'17'!U73,'18'!U73,'19'!U73,'20'!U73,'21'!U73,'22'!U73,'23'!U73,'24'!U73,'25'!U73,'26'!U73,'27'!U73,'28'!U73,'29'!U73,'30'!U73,'31'!U73)</f>
        <v>0</v>
      </c>
      <c r="V73" s="99">
        <f>SUM('1'!V73,'2'!V73,'3'!V73,'4'!V73,'5'!V73,'6'!V73,'7'!V73,'8'!V73,'9'!V73,'10'!V73,'11'!V73,'12'!V73,'13'!V73,'14'!V73,'15'!V73,'16'!V73,'17'!V73,'18'!V73,'19'!V73,'20'!V73,'21'!V73,'22'!V73,'23'!V73,'24'!V73,'25'!V73,'26'!V73,'27'!V73,'28'!V73,'29'!V73,'30'!V73,'31'!V73)</f>
        <v>0</v>
      </c>
      <c r="W73" s="100">
        <f t="shared" si="17"/>
        <v>0</v>
      </c>
      <c r="X73" s="99">
        <f>SUM('1'!X73,'2'!X73,'3'!X73,'4'!X73,'5'!X73,'6'!X73,'7'!X73,'8'!X73,'9'!X73,'10'!X73,'11'!X73,'12'!X73,'13'!X73,'14'!X73,'15'!X73,'16'!X73,'17'!X73,'18'!X73,'19'!X73,'20'!X73,'21'!X73,'22'!X73,'23'!X73,'24'!X73,'25'!X73,'26'!X73,'27'!X73,'28'!X73,'29'!X73,'30'!X73,'31'!X73)</f>
        <v>0</v>
      </c>
      <c r="Y73" s="99">
        <f>SUM('1'!Y73,'2'!Y73,'3'!Y73,'4'!Y73,'5'!Y73,'6'!Y73,'7'!Y73,'8'!Y73,'9'!Y73,'10'!Y73,'11'!Y73,'12'!Y73,'13'!Y73,'14'!Y73,'15'!Y73,'16'!Y73,'17'!Y73,'18'!Y73,'19'!Y73,'20'!Y73,'21'!Y73,'22'!Y73,'23'!Y73,'24'!Y73,'25'!Y73,'26'!Y73,'27'!Y73,'28'!Y73,'29'!Y73,'30'!Y73,'31'!Y73)</f>
        <v>0</v>
      </c>
      <c r="Z73" s="99">
        <f>SUM('1'!Z73,'2'!Z73,'3'!Z73,'4'!Z73,'5'!Z73,'6'!Z73,'7'!Z73,'8'!Z73,'9'!Z73,'10'!Z73,'11'!Z73,'12'!Z73,'13'!Z73,'14'!Z73,'15'!Z73,'16'!Z73,'17'!Z73,'18'!Z73,'19'!Z73,'20'!Z73,'21'!Z73,'22'!Z73,'23'!Z73,'24'!Z73,'25'!Z73,'26'!Z73,'27'!Z73,'28'!Z73,'29'!Z73,'30'!Z73,'31'!Z73)</f>
        <v>0</v>
      </c>
      <c r="AA73" s="100">
        <f t="shared" si="18"/>
        <v>0</v>
      </c>
      <c r="AB73" s="99">
        <f>SUM('1'!AB73,'2'!AB73,'3'!AB73,'4'!AB73,'5'!AB73,'6'!AB73,'7'!AB73,'8'!AB73,'9'!AB73,'10'!AB73,'11'!AB73,'12'!AB73,'13'!AB73,'14'!AB73,'15'!AB73,'16'!AB73,'17'!AB73,'18'!AB73,'19'!AB73,'20'!AB73,'21'!AB73,'22'!AB73,'23'!AB73,'24'!AB73,'25'!AB73,'26'!AB73,'27'!AB73,'28'!AB73,'29'!AB73,'30'!AB73,'31'!AB73)</f>
        <v>0</v>
      </c>
      <c r="AC73" s="99">
        <f>SUM('1'!AC73,'2'!AC73,'3'!AC73,'4'!AC73,'5'!AC73,'6'!AC73,'7'!AC73,'8'!AC73,'9'!AC73,'10'!AC73,'11'!AC73,'12'!AC73,'13'!AC73,'14'!AC73,'15'!AC73,'16'!AC73,'17'!AC73,'18'!AC73,'19'!AC73,'20'!AC73,'21'!AC73,'22'!AC73,'23'!AC73,'24'!AC73,'25'!AC73,'26'!AC73,'27'!AC73,'28'!AC73,'29'!AC73,'30'!AC73,'31'!AC73)</f>
        <v>0</v>
      </c>
      <c r="AD73" s="99">
        <f>SUM('1'!AD73,'2'!AD73,'3'!AD73,'4'!AD73,'5'!AD73,'6'!AD73,'7'!AD73,'8'!AD73,'9'!AD73,'10'!AD73,'11'!AD73,'12'!AD73,'13'!AD73,'14'!AD73,'15'!AD73,'16'!AD73,'17'!AD73,'18'!AD73,'19'!AD73,'20'!AD73,'21'!AD73,'22'!AD73,'23'!AD73,'24'!AD73,'25'!AD73,'26'!AD73,'27'!AD73,'28'!AD73,'29'!AD73,'30'!AD73,'31'!AD73)</f>
        <v>0</v>
      </c>
      <c r="AE73" s="100">
        <f t="shared" si="19"/>
        <v>0</v>
      </c>
      <c r="AF73" s="99">
        <f>SUM('1'!AF73,'2'!AF73,'3'!AF73,'4'!AF73,'5'!AF73,'6'!AF73,'7'!AF73,'8'!AF73,'9'!AF73,'10'!AF73,'11'!AF73,'12'!AF73,'13'!AF73,'14'!AF73,'15'!AF73,'16'!AF73,'17'!AF73,'18'!AF73,'19'!AF73,'20'!AF73,'21'!AF73,'22'!AF73,'23'!AF73,'24'!AF73,'25'!AF73,'26'!AF73,'27'!AF73,'28'!AF73,'29'!AF73,'30'!AF73,'31'!AF73)</f>
        <v>0</v>
      </c>
      <c r="AG73" s="99">
        <f>SUM('1'!AG73,'2'!AG73,'3'!AG73,'4'!AG73,'5'!AG73,'6'!AG73,'7'!AG73,'8'!AG73,'9'!AG73,'10'!AG73,'11'!AG73,'12'!AG73,'13'!AG73,'14'!AG73,'15'!AG73,'16'!AG73,'17'!AG73,'18'!AG73,'19'!AG73,'20'!AG73,'21'!AG73,'22'!AG73,'23'!AG73,'24'!AG73,'25'!AG73,'26'!AG73,'27'!AG73,'28'!AG73,'29'!AG73,'30'!AG73,'31'!AG73)</f>
        <v>0</v>
      </c>
      <c r="AH73" s="99">
        <f>SUM('1'!AH73,'2'!AH73,'3'!AH73,'4'!AH73,'5'!AH73,'6'!AH73,'7'!AH73,'8'!AH73,'9'!AH73,'10'!AH73,'11'!AH73,'12'!AH73,'13'!AH73,'14'!AH73,'15'!AH73,'16'!AH73,'17'!AH73,'18'!AH73,'19'!AH73,'20'!AH73,'21'!AH73,'22'!AH73,'23'!AH73,'24'!AH73,'25'!AH73,'26'!AH73,'27'!AH73,'28'!AH73,'29'!AH73,'30'!AH73,'31'!AH73)</f>
        <v>0</v>
      </c>
      <c r="AI73" s="100">
        <f t="shared" si="20"/>
        <v>0</v>
      </c>
      <c r="AJ73" s="99">
        <f>SUM('1'!AJ73,'2'!AJ73,'3'!AJ73,'4'!AJ73,'5'!AJ73,'6'!AJ73,'7'!AJ73,'8'!AJ73,'9'!AJ73,'10'!AJ73,'11'!AJ73,'12'!AJ73,'13'!AJ73,'14'!AJ73,'15'!AJ73,'16'!AJ73,'17'!AJ73,'18'!AJ73,'19'!AJ73,'20'!AJ73,'21'!AJ73,'22'!AJ73,'23'!AJ73,'24'!AJ73,'25'!AJ73,'26'!AJ73,'27'!AJ73,'28'!AJ73,'29'!AJ73,'30'!AJ73,'31'!AJ73)</f>
        <v>0</v>
      </c>
      <c r="AK73" s="99">
        <f>SUM('1'!AK73,'2'!AK73,'3'!AK73,'4'!AK73,'5'!AK73,'6'!AK73,'7'!AK73,'8'!AK73,'9'!AK73,'10'!AK73,'11'!AK73,'12'!AK73,'13'!AK73,'14'!AK73,'15'!AK73,'16'!AK73,'17'!AK73,'18'!AK73,'19'!AK73,'20'!AK73,'21'!AK73,'22'!AK73,'23'!AK73,'24'!AK73,'25'!AK73,'26'!AK73,'27'!AK73,'28'!AK73,'29'!AK73,'30'!AK73,'31'!AK73)</f>
        <v>0</v>
      </c>
      <c r="AL73" s="99">
        <f>SUM('1'!AL73,'2'!AL73,'3'!AL73,'4'!AL73,'5'!AL73,'6'!AL73,'7'!AL73,'8'!AL73,'9'!AL73,'10'!AL73,'11'!AL73,'12'!AL73,'13'!AL73,'14'!AL73,'15'!AL73,'16'!AL73,'17'!AL73,'18'!AL73,'19'!AL73,'20'!AL73,'21'!AL73,'22'!AL73,'23'!AL73,'24'!AL73,'25'!AL73,'26'!AL73,'27'!AL73,'28'!AL73,'29'!AL73,'30'!AL73,'31'!AL73)</f>
        <v>0</v>
      </c>
      <c r="AM73" s="100">
        <f t="shared" si="21"/>
        <v>0</v>
      </c>
      <c r="AN73" s="99">
        <f>SUM('1'!AN73,'2'!AN73,'3'!AN73,'4'!AN73,'5'!AN73,'6'!AN73,'7'!AN73,'8'!AN73,'9'!AN73,'10'!AN73,'11'!AN73,'12'!AN73,'13'!AN73,'14'!AN73,'15'!AN73,'16'!AN73,'17'!AN73,'18'!AN73,'19'!AN73,'20'!AN73,'21'!AN73,'22'!AN73,'23'!AN73,'24'!AN73,'25'!AN73,'26'!AN73,'27'!AN73,'28'!AN73,'29'!AN73,'30'!AN73,'31'!AN73)</f>
        <v>0</v>
      </c>
      <c r="AO73" s="99">
        <f>SUM('1'!AO73,'2'!AO73,'3'!AO73,'4'!AO73,'5'!AO73,'6'!AO73,'7'!AO73,'8'!AO73,'9'!AO73,'10'!AO73,'11'!AO73,'12'!AO73,'13'!AO73,'14'!AO73,'15'!AO73,'16'!AO73,'17'!AO73,'18'!AO73,'19'!AO73,'20'!AO73,'21'!AO73,'22'!AO73,'23'!AO73,'24'!AO73,'25'!AO73,'26'!AO73,'27'!AO73,'28'!AO73,'29'!AO73,'30'!AO73,'31'!AO73)</f>
        <v>0</v>
      </c>
      <c r="AP73" s="99">
        <f>SUM('1'!AP73,'2'!AP73,'3'!AP73,'4'!AP73,'5'!AP73,'6'!AP73,'7'!AP73,'8'!AP73,'9'!AP73,'10'!AP73,'11'!AP73,'12'!AP73,'13'!AP73,'14'!AP73,'15'!AP73,'16'!AP73,'17'!AP73,'18'!AP73,'19'!AP73,'20'!AP73,'21'!AP73,'22'!AP73,'23'!AP73,'24'!AP73,'25'!AP73,'26'!AP73,'27'!AP73,'28'!AP73,'29'!AP73,'30'!AP73,'31'!AP73)</f>
        <v>0</v>
      </c>
      <c r="AQ73" s="100">
        <f t="shared" si="22"/>
        <v>0</v>
      </c>
      <c r="AR73" s="99">
        <f>SUM('1'!AR73,'2'!AR73,'3'!AR73,'4'!AR73,'5'!AR73,'6'!AR73,'7'!AR73,'8'!AR73,'9'!AR73,'10'!AR73,'11'!AR73,'12'!AR73,'13'!AR73,'14'!AR73,'15'!AR73,'16'!AR73,'17'!AR73,'18'!AR73,'19'!AR73,'20'!AR73,'21'!AR73,'22'!AR73,'23'!AR73,'24'!AR73,'25'!AR73,'26'!AR73,'27'!AR73,'28'!AR73,'29'!AR73,'30'!AR73,'31'!AR73)</f>
        <v>0</v>
      </c>
      <c r="AS73" s="99">
        <f>SUM('1'!AS73,'2'!AS73,'3'!AS73,'4'!AS73,'5'!AS73,'6'!AS73,'7'!AS73,'8'!AS73,'9'!AS73,'10'!AS73,'11'!AS73,'12'!AS73,'13'!AS73,'14'!AS73,'15'!AS73,'16'!AS73,'17'!AS73,'18'!AS73,'19'!AS73,'20'!AS73,'21'!AS73,'22'!AS73,'23'!AS73,'24'!AS73,'25'!AS73,'26'!AS73,'27'!AS73,'28'!AS73,'29'!AS73,'30'!AS73,'31'!AS73)</f>
        <v>0</v>
      </c>
      <c r="AT73" s="99">
        <f>SUM('1'!AT73,'2'!AT73,'3'!AT73,'4'!AT73,'5'!AT73,'6'!AT73,'7'!AT73,'8'!AT73,'9'!AT73,'10'!AT73,'11'!AT73,'12'!AT73,'13'!AT73,'14'!AT73,'15'!AT73,'16'!AT73,'17'!AT73,'18'!AT73,'19'!AT73,'20'!AT73,'21'!AT73,'22'!AT73,'23'!AT73,'24'!AT73,'25'!AT73,'26'!AT73,'27'!AT73,'28'!AT73,'29'!AT73,'30'!AT73,'31'!AT73)</f>
        <v>0</v>
      </c>
      <c r="AU73" s="100">
        <f t="shared" si="23"/>
        <v>0</v>
      </c>
      <c r="AV73" s="99">
        <f>SUM('1'!AV73,'2'!AV73,'3'!AV73,'4'!AV73,'5'!AV73,'6'!AV73,'7'!AV73,'8'!AV73,'9'!AV73,'10'!AV73,'11'!AV73,'12'!AV73,'13'!AV73,'14'!AV73,'15'!AV73,'16'!AV73,'17'!AV73,'18'!AV73,'19'!AV73,'20'!AV73,'21'!AV73,'22'!AV73,'23'!AV73,'24'!AV73,'25'!AV73,'26'!AV73,'27'!AV73,'28'!AV73,'29'!AV73,'30'!AV73,'31'!AV73)</f>
        <v>0</v>
      </c>
      <c r="AW73" s="99">
        <f>SUM('1'!AW73,'2'!AW73,'3'!AW73,'4'!AW73,'5'!AW73,'6'!AW73,'7'!AW73,'8'!AW73,'9'!AW73,'10'!AW73,'11'!AW73,'12'!AW73,'13'!AW73,'14'!AW73,'15'!AW73,'16'!AW73,'17'!AW73,'18'!AW73,'19'!AW73,'20'!AW73,'21'!AW73,'22'!AW73,'23'!AW73,'24'!AW73,'25'!AW73,'26'!AW73,'27'!AW73,'28'!AW73,'29'!AW73,'30'!AW73,'31'!AW73)</f>
        <v>0</v>
      </c>
      <c r="AX73" s="99">
        <f>SUM('1'!AX73,'2'!AX73,'3'!AX73,'4'!AX73,'5'!AX73,'6'!AX73,'7'!AX73,'8'!AX73,'9'!AX73,'10'!AX73,'11'!AX73,'12'!AX73,'13'!AX73,'14'!AX73,'15'!AX73,'16'!AX73,'17'!AX73,'18'!AX73,'19'!AX73,'20'!AX73,'21'!AX73,'22'!AX73,'23'!AX73,'24'!AX73,'25'!AX73,'26'!AX73,'27'!AX73,'28'!AX73,'29'!AX73,'30'!AX73,'31'!AX73)</f>
        <v>0</v>
      </c>
      <c r="AY73" s="100">
        <f t="shared" si="24"/>
        <v>0</v>
      </c>
      <c r="AZ73" s="99">
        <f>SUM('1'!AZ73,'2'!AZ73,'3'!AZ73,'4'!AZ73,'5'!AZ73,'6'!AZ73,'7'!AZ73,'8'!AZ73,'9'!AZ73,'10'!AZ73,'11'!AZ73,'12'!AZ73,'13'!AZ73,'14'!AZ73,'15'!AZ73,'16'!AZ73,'17'!AZ73,'18'!AZ73,'19'!AZ73,'20'!AZ73,'21'!AZ73,'22'!AZ73,'23'!AZ73,'24'!AZ73,'25'!AZ73,'26'!AZ73,'27'!AZ73,'28'!AZ73,'29'!AZ73,'30'!AZ73,'31'!AZ73)</f>
        <v>0</v>
      </c>
      <c r="BA73" s="100">
        <f t="shared" si="25"/>
        <v>18</v>
      </c>
    </row>
    <row r="74" spans="2:53" x14ac:dyDescent="1">
      <c r="B74" s="97">
        <v>1124021</v>
      </c>
      <c r="C74" s="106" t="s">
        <v>743</v>
      </c>
      <c r="D74" s="99">
        <f>SUM('1'!D74,'2'!D74,'3'!D74,'4'!D74,'5'!D74,'6'!D74,'7'!D74,'8'!D74,'9'!D74,'10'!D74,'11'!D74,'12'!D74,'13'!D74,'14'!D74,'15'!D74,'16'!D74,'17'!D74,'18'!D74,'19'!D74,'20'!D74,'21'!D74,'22'!D74,'23'!D74,'24'!D74,'25'!D74,'26'!D74,'27'!D74,'28'!D74,'29'!D74,'30'!D74,'31'!D74)</f>
        <v>0</v>
      </c>
      <c r="E74" s="99">
        <f>SUM('1'!E74,'2'!E74,'3'!E74,'4'!E74,'5'!E74,'6'!E74,'7'!E74,'8'!E74,'9'!E74,'10'!E74,'11'!E74,'12'!E74,'13'!E74,'14'!E74,'15'!E74,'16'!E74,'17'!E74,'18'!E74,'19'!E74,'20'!E74,'21'!E74,'22'!E74,'23'!E74,'24'!E74,'25'!E74,'26'!E74,'27'!E74,'28'!E74,'29'!E74,'30'!E74,'31'!E74)</f>
        <v>0</v>
      </c>
      <c r="F74" s="99">
        <f>SUM('1'!F74,'2'!F74,'3'!F74,'4'!F74,'5'!F74,'6'!F74,'7'!F74,'8'!F74,'9'!F74,'10'!F74,'11'!F74,'12'!F74,'13'!F74,'14'!F74,'15'!F74,'16'!F74,'17'!F74,'18'!F74,'19'!F74,'20'!F74,'21'!F74,'22'!F74,'23'!F74,'24'!F74,'25'!F74,'26'!F74,'27'!F74,'28'!F74,'29'!F74,'30'!F74,'31'!F74)</f>
        <v>0</v>
      </c>
      <c r="G74" s="100">
        <f t="shared" si="13"/>
        <v>0</v>
      </c>
      <c r="H74" s="99">
        <f>SUM('1'!H74,'2'!H74,'3'!H74,'4'!H74,'5'!H74,'6'!H74,'7'!H74,'8'!H74,'9'!H74,'10'!H74,'11'!H74,'12'!H74,'13'!H74,'14'!H74,'15'!H74,'16'!H74,'17'!H74,'18'!H74,'19'!H74,'20'!H74,'21'!H74,'22'!H74,'23'!H74,'24'!H74,'25'!H74,'26'!H74,'27'!H74,'28'!H74,'29'!H74,'30'!H74,'31'!H74)</f>
        <v>195</v>
      </c>
      <c r="I74" s="99">
        <f>SUM('1'!I74,'2'!I74,'3'!I74,'4'!I74,'5'!I74,'6'!I74,'7'!I74,'8'!I74,'9'!I74,'10'!I74,'11'!I74,'12'!I74,'13'!I74,'14'!I74,'15'!I74,'16'!I74,'17'!I74,'18'!I74,'19'!I74,'20'!I74,'21'!I74,'22'!I74,'23'!I74,'24'!I74,'25'!I74,'26'!I74,'27'!I74,'28'!I74,'29'!I74,'30'!I74,'31'!I74)</f>
        <v>53</v>
      </c>
      <c r="J74" s="99">
        <f>SUM('1'!J74,'2'!J74,'3'!J74,'4'!J74,'5'!J74,'6'!J74,'7'!J74,'8'!J74,'9'!J74,'10'!J74,'11'!J74,'12'!J74,'13'!J74,'14'!J74,'15'!J74,'16'!J74,'17'!J74,'18'!J74,'19'!J74,'20'!J74,'21'!J74,'22'!J74,'23'!J74,'24'!J74,'25'!J74,'26'!J74,'27'!J74,'28'!J74,'29'!J74,'30'!J74,'31'!J74)</f>
        <v>0</v>
      </c>
      <c r="K74" s="100">
        <f t="shared" si="14"/>
        <v>248</v>
      </c>
      <c r="L74" s="99">
        <f>SUM('1'!L74,'2'!L74,'3'!L74,'4'!L74,'5'!L74,'6'!L74,'7'!L74,'8'!L74,'9'!L74,'10'!L74,'11'!L74,'12'!L74,'13'!L74,'14'!L74,'15'!L74,'16'!L74,'17'!L74,'18'!L74,'19'!L74,'20'!L74,'21'!L74,'22'!L74,'23'!L74,'24'!L74,'25'!L74,'26'!L74,'27'!L74,'28'!L74,'29'!L74,'30'!L74,'31'!L74)</f>
        <v>16</v>
      </c>
      <c r="M74" s="99">
        <f>SUM('1'!M74,'2'!M74,'3'!M74,'4'!M74,'5'!M74,'6'!M74,'7'!M74,'8'!M74,'9'!M74,'10'!M74,'11'!M74,'12'!M74,'13'!M74,'14'!M74,'15'!M74,'16'!M74,'17'!M74,'18'!M74,'19'!M74,'20'!M74,'21'!M74,'22'!M74,'23'!M74,'24'!M74,'25'!M74,'26'!M74,'27'!M74,'28'!M74,'29'!M74,'30'!M74,'31'!M74)</f>
        <v>0</v>
      </c>
      <c r="N74" s="99">
        <f>SUM('1'!N74,'2'!N74,'3'!N74,'4'!N74,'5'!N74,'6'!N74,'7'!N74,'8'!N74,'9'!N74,'10'!N74,'11'!N74,'12'!N74,'13'!N74,'14'!N74,'15'!N74,'16'!N74,'17'!N74,'18'!N74,'19'!N74,'20'!N74,'21'!N74,'22'!N74,'23'!N74,'24'!N74,'25'!N74,'26'!N74,'27'!N74,'28'!N74,'29'!N74,'30'!N74,'31'!N74)</f>
        <v>0</v>
      </c>
      <c r="O74" s="100">
        <f t="shared" si="15"/>
        <v>16</v>
      </c>
      <c r="P74" s="99">
        <f>SUM('1'!P74,'2'!P74,'3'!P74,'4'!P74,'5'!P74,'6'!P74,'7'!P74,'8'!P74,'9'!P74,'10'!P74,'11'!P74,'12'!P74,'13'!P74,'14'!P74,'15'!P74,'16'!P74,'17'!P74,'18'!P74,'19'!P74,'20'!P74,'21'!P74,'22'!P74,'23'!P74,'24'!P74,'25'!P74,'26'!P74,'27'!P74,'28'!P74,'29'!P74,'30'!P74,'31'!P74)</f>
        <v>189</v>
      </c>
      <c r="Q74" s="99">
        <f>SUM('1'!Q74,'2'!Q74,'3'!Q74,'4'!Q74,'5'!Q74,'6'!Q74,'7'!Q74,'8'!Q74,'9'!Q74,'10'!Q74,'11'!Q74,'12'!Q74,'13'!Q74,'14'!Q74,'15'!Q74,'16'!Q74,'17'!Q74,'18'!Q74,'19'!Q74,'20'!Q74,'21'!Q74,'22'!Q74,'23'!Q74,'24'!Q74,'25'!Q74,'26'!Q74,'27'!Q74,'28'!Q74,'29'!Q74,'30'!Q74,'31'!Q74)</f>
        <v>69</v>
      </c>
      <c r="R74" s="99">
        <f>SUM('1'!R74,'2'!R74,'3'!R74,'4'!R74,'5'!R74,'6'!R74,'7'!R74,'8'!R74,'9'!R74,'10'!R74,'11'!R74,'12'!R74,'13'!R74,'14'!R74,'15'!R74,'16'!R74,'17'!R74,'18'!R74,'19'!R74,'20'!R74,'21'!R74,'22'!R74,'23'!R74,'24'!R74,'25'!R74,'26'!R74,'27'!R74,'28'!R74,'29'!R74,'30'!R74,'31'!R74)</f>
        <v>0</v>
      </c>
      <c r="S74" s="100">
        <f t="shared" si="16"/>
        <v>258</v>
      </c>
      <c r="T74" s="99">
        <f>SUM('1'!T74,'2'!T74,'3'!T74,'4'!T74,'5'!T74,'6'!T74,'7'!T74,'8'!T74,'9'!T74,'10'!T74,'11'!T74,'12'!T74,'13'!T74,'14'!T74,'15'!T74,'16'!T74,'17'!T74,'18'!T74,'19'!T74,'20'!T74,'21'!T74,'22'!T74,'23'!T74,'24'!T74,'25'!T74,'26'!T74,'27'!T74,'28'!T74,'29'!T74,'30'!T74,'31'!T74)</f>
        <v>0</v>
      </c>
      <c r="U74" s="99">
        <f>SUM('1'!U74,'2'!U74,'3'!U74,'4'!U74,'5'!U74,'6'!U74,'7'!U74,'8'!U74,'9'!U74,'10'!U74,'11'!U74,'12'!U74,'13'!U74,'14'!U74,'15'!U74,'16'!U74,'17'!U74,'18'!U74,'19'!U74,'20'!U74,'21'!U74,'22'!U74,'23'!U74,'24'!U74,'25'!U74,'26'!U74,'27'!U74,'28'!U74,'29'!U74,'30'!U74,'31'!U74)</f>
        <v>0</v>
      </c>
      <c r="V74" s="99">
        <f>SUM('1'!V74,'2'!V74,'3'!V74,'4'!V74,'5'!V74,'6'!V74,'7'!V74,'8'!V74,'9'!V74,'10'!V74,'11'!V74,'12'!V74,'13'!V74,'14'!V74,'15'!V74,'16'!V74,'17'!V74,'18'!V74,'19'!V74,'20'!V74,'21'!V74,'22'!V74,'23'!V74,'24'!V74,'25'!V74,'26'!V74,'27'!V74,'28'!V74,'29'!V74,'30'!V74,'31'!V74)</f>
        <v>0</v>
      </c>
      <c r="W74" s="100">
        <f t="shared" si="17"/>
        <v>0</v>
      </c>
      <c r="X74" s="99">
        <f>SUM('1'!X74,'2'!X74,'3'!X74,'4'!X74,'5'!X74,'6'!X74,'7'!X74,'8'!X74,'9'!X74,'10'!X74,'11'!X74,'12'!X74,'13'!X74,'14'!X74,'15'!X74,'16'!X74,'17'!X74,'18'!X74,'19'!X74,'20'!X74,'21'!X74,'22'!X74,'23'!X74,'24'!X74,'25'!X74,'26'!X74,'27'!X74,'28'!X74,'29'!X74,'30'!X74,'31'!X74)</f>
        <v>0</v>
      </c>
      <c r="Y74" s="99">
        <f>SUM('1'!Y74,'2'!Y74,'3'!Y74,'4'!Y74,'5'!Y74,'6'!Y74,'7'!Y74,'8'!Y74,'9'!Y74,'10'!Y74,'11'!Y74,'12'!Y74,'13'!Y74,'14'!Y74,'15'!Y74,'16'!Y74,'17'!Y74,'18'!Y74,'19'!Y74,'20'!Y74,'21'!Y74,'22'!Y74,'23'!Y74,'24'!Y74,'25'!Y74,'26'!Y74,'27'!Y74,'28'!Y74,'29'!Y74,'30'!Y74,'31'!Y74)</f>
        <v>0</v>
      </c>
      <c r="Z74" s="99">
        <f>SUM('1'!Z74,'2'!Z74,'3'!Z74,'4'!Z74,'5'!Z74,'6'!Z74,'7'!Z74,'8'!Z74,'9'!Z74,'10'!Z74,'11'!Z74,'12'!Z74,'13'!Z74,'14'!Z74,'15'!Z74,'16'!Z74,'17'!Z74,'18'!Z74,'19'!Z74,'20'!Z74,'21'!Z74,'22'!Z74,'23'!Z74,'24'!Z74,'25'!Z74,'26'!Z74,'27'!Z74,'28'!Z74,'29'!Z74,'30'!Z74,'31'!Z74)</f>
        <v>0</v>
      </c>
      <c r="AA74" s="100">
        <f t="shared" si="18"/>
        <v>0</v>
      </c>
      <c r="AB74" s="99">
        <f>SUM('1'!AB74,'2'!AB74,'3'!AB74,'4'!AB74,'5'!AB74,'6'!AB74,'7'!AB74,'8'!AB74,'9'!AB74,'10'!AB74,'11'!AB74,'12'!AB74,'13'!AB74,'14'!AB74,'15'!AB74,'16'!AB74,'17'!AB74,'18'!AB74,'19'!AB74,'20'!AB74,'21'!AB74,'22'!AB74,'23'!AB74,'24'!AB74,'25'!AB74,'26'!AB74,'27'!AB74,'28'!AB74,'29'!AB74,'30'!AB74,'31'!AB74)</f>
        <v>0</v>
      </c>
      <c r="AC74" s="99">
        <f>SUM('1'!AC74,'2'!AC74,'3'!AC74,'4'!AC74,'5'!AC74,'6'!AC74,'7'!AC74,'8'!AC74,'9'!AC74,'10'!AC74,'11'!AC74,'12'!AC74,'13'!AC74,'14'!AC74,'15'!AC74,'16'!AC74,'17'!AC74,'18'!AC74,'19'!AC74,'20'!AC74,'21'!AC74,'22'!AC74,'23'!AC74,'24'!AC74,'25'!AC74,'26'!AC74,'27'!AC74,'28'!AC74,'29'!AC74,'30'!AC74,'31'!AC74)</f>
        <v>0</v>
      </c>
      <c r="AD74" s="99">
        <f>SUM('1'!AD74,'2'!AD74,'3'!AD74,'4'!AD74,'5'!AD74,'6'!AD74,'7'!AD74,'8'!AD74,'9'!AD74,'10'!AD74,'11'!AD74,'12'!AD74,'13'!AD74,'14'!AD74,'15'!AD74,'16'!AD74,'17'!AD74,'18'!AD74,'19'!AD74,'20'!AD74,'21'!AD74,'22'!AD74,'23'!AD74,'24'!AD74,'25'!AD74,'26'!AD74,'27'!AD74,'28'!AD74,'29'!AD74,'30'!AD74,'31'!AD74)</f>
        <v>0</v>
      </c>
      <c r="AE74" s="100">
        <f t="shared" si="19"/>
        <v>0</v>
      </c>
      <c r="AF74" s="99">
        <f>SUM('1'!AF74,'2'!AF74,'3'!AF74,'4'!AF74,'5'!AF74,'6'!AF74,'7'!AF74,'8'!AF74,'9'!AF74,'10'!AF74,'11'!AF74,'12'!AF74,'13'!AF74,'14'!AF74,'15'!AF74,'16'!AF74,'17'!AF74,'18'!AF74,'19'!AF74,'20'!AF74,'21'!AF74,'22'!AF74,'23'!AF74,'24'!AF74,'25'!AF74,'26'!AF74,'27'!AF74,'28'!AF74,'29'!AF74,'30'!AF74,'31'!AF74)</f>
        <v>0</v>
      </c>
      <c r="AG74" s="99">
        <f>SUM('1'!AG74,'2'!AG74,'3'!AG74,'4'!AG74,'5'!AG74,'6'!AG74,'7'!AG74,'8'!AG74,'9'!AG74,'10'!AG74,'11'!AG74,'12'!AG74,'13'!AG74,'14'!AG74,'15'!AG74,'16'!AG74,'17'!AG74,'18'!AG74,'19'!AG74,'20'!AG74,'21'!AG74,'22'!AG74,'23'!AG74,'24'!AG74,'25'!AG74,'26'!AG74,'27'!AG74,'28'!AG74,'29'!AG74,'30'!AG74,'31'!AG74)</f>
        <v>0</v>
      </c>
      <c r="AH74" s="99">
        <f>SUM('1'!AH74,'2'!AH74,'3'!AH74,'4'!AH74,'5'!AH74,'6'!AH74,'7'!AH74,'8'!AH74,'9'!AH74,'10'!AH74,'11'!AH74,'12'!AH74,'13'!AH74,'14'!AH74,'15'!AH74,'16'!AH74,'17'!AH74,'18'!AH74,'19'!AH74,'20'!AH74,'21'!AH74,'22'!AH74,'23'!AH74,'24'!AH74,'25'!AH74,'26'!AH74,'27'!AH74,'28'!AH74,'29'!AH74,'30'!AH74,'31'!AH74)</f>
        <v>0</v>
      </c>
      <c r="AI74" s="100">
        <f t="shared" si="20"/>
        <v>0</v>
      </c>
      <c r="AJ74" s="99">
        <f>SUM('1'!AJ74,'2'!AJ74,'3'!AJ74,'4'!AJ74,'5'!AJ74,'6'!AJ74,'7'!AJ74,'8'!AJ74,'9'!AJ74,'10'!AJ74,'11'!AJ74,'12'!AJ74,'13'!AJ74,'14'!AJ74,'15'!AJ74,'16'!AJ74,'17'!AJ74,'18'!AJ74,'19'!AJ74,'20'!AJ74,'21'!AJ74,'22'!AJ74,'23'!AJ74,'24'!AJ74,'25'!AJ74,'26'!AJ74,'27'!AJ74,'28'!AJ74,'29'!AJ74,'30'!AJ74,'31'!AJ74)</f>
        <v>0</v>
      </c>
      <c r="AK74" s="99">
        <f>SUM('1'!AK74,'2'!AK74,'3'!AK74,'4'!AK74,'5'!AK74,'6'!AK74,'7'!AK74,'8'!AK74,'9'!AK74,'10'!AK74,'11'!AK74,'12'!AK74,'13'!AK74,'14'!AK74,'15'!AK74,'16'!AK74,'17'!AK74,'18'!AK74,'19'!AK74,'20'!AK74,'21'!AK74,'22'!AK74,'23'!AK74,'24'!AK74,'25'!AK74,'26'!AK74,'27'!AK74,'28'!AK74,'29'!AK74,'30'!AK74,'31'!AK74)</f>
        <v>0</v>
      </c>
      <c r="AL74" s="99">
        <f>SUM('1'!AL74,'2'!AL74,'3'!AL74,'4'!AL74,'5'!AL74,'6'!AL74,'7'!AL74,'8'!AL74,'9'!AL74,'10'!AL74,'11'!AL74,'12'!AL74,'13'!AL74,'14'!AL74,'15'!AL74,'16'!AL74,'17'!AL74,'18'!AL74,'19'!AL74,'20'!AL74,'21'!AL74,'22'!AL74,'23'!AL74,'24'!AL74,'25'!AL74,'26'!AL74,'27'!AL74,'28'!AL74,'29'!AL74,'30'!AL74,'31'!AL74)</f>
        <v>0</v>
      </c>
      <c r="AM74" s="100">
        <f t="shared" si="21"/>
        <v>0</v>
      </c>
      <c r="AN74" s="99">
        <f>SUM('1'!AN74,'2'!AN74,'3'!AN74,'4'!AN74,'5'!AN74,'6'!AN74,'7'!AN74,'8'!AN74,'9'!AN74,'10'!AN74,'11'!AN74,'12'!AN74,'13'!AN74,'14'!AN74,'15'!AN74,'16'!AN74,'17'!AN74,'18'!AN74,'19'!AN74,'20'!AN74,'21'!AN74,'22'!AN74,'23'!AN74,'24'!AN74,'25'!AN74,'26'!AN74,'27'!AN74,'28'!AN74,'29'!AN74,'30'!AN74,'31'!AN74)</f>
        <v>0</v>
      </c>
      <c r="AO74" s="99">
        <f>SUM('1'!AO74,'2'!AO74,'3'!AO74,'4'!AO74,'5'!AO74,'6'!AO74,'7'!AO74,'8'!AO74,'9'!AO74,'10'!AO74,'11'!AO74,'12'!AO74,'13'!AO74,'14'!AO74,'15'!AO74,'16'!AO74,'17'!AO74,'18'!AO74,'19'!AO74,'20'!AO74,'21'!AO74,'22'!AO74,'23'!AO74,'24'!AO74,'25'!AO74,'26'!AO74,'27'!AO74,'28'!AO74,'29'!AO74,'30'!AO74,'31'!AO74)</f>
        <v>0</v>
      </c>
      <c r="AP74" s="99">
        <f>SUM('1'!AP74,'2'!AP74,'3'!AP74,'4'!AP74,'5'!AP74,'6'!AP74,'7'!AP74,'8'!AP74,'9'!AP74,'10'!AP74,'11'!AP74,'12'!AP74,'13'!AP74,'14'!AP74,'15'!AP74,'16'!AP74,'17'!AP74,'18'!AP74,'19'!AP74,'20'!AP74,'21'!AP74,'22'!AP74,'23'!AP74,'24'!AP74,'25'!AP74,'26'!AP74,'27'!AP74,'28'!AP74,'29'!AP74,'30'!AP74,'31'!AP74)</f>
        <v>0</v>
      </c>
      <c r="AQ74" s="100">
        <f t="shared" si="22"/>
        <v>0</v>
      </c>
      <c r="AR74" s="99">
        <f>SUM('1'!AR74,'2'!AR74,'3'!AR74,'4'!AR74,'5'!AR74,'6'!AR74,'7'!AR74,'8'!AR74,'9'!AR74,'10'!AR74,'11'!AR74,'12'!AR74,'13'!AR74,'14'!AR74,'15'!AR74,'16'!AR74,'17'!AR74,'18'!AR74,'19'!AR74,'20'!AR74,'21'!AR74,'22'!AR74,'23'!AR74,'24'!AR74,'25'!AR74,'26'!AR74,'27'!AR74,'28'!AR74,'29'!AR74,'30'!AR74,'31'!AR74)</f>
        <v>0</v>
      </c>
      <c r="AS74" s="99">
        <f>SUM('1'!AS74,'2'!AS74,'3'!AS74,'4'!AS74,'5'!AS74,'6'!AS74,'7'!AS74,'8'!AS74,'9'!AS74,'10'!AS74,'11'!AS74,'12'!AS74,'13'!AS74,'14'!AS74,'15'!AS74,'16'!AS74,'17'!AS74,'18'!AS74,'19'!AS74,'20'!AS74,'21'!AS74,'22'!AS74,'23'!AS74,'24'!AS74,'25'!AS74,'26'!AS74,'27'!AS74,'28'!AS74,'29'!AS74,'30'!AS74,'31'!AS74)</f>
        <v>0</v>
      </c>
      <c r="AT74" s="99">
        <f>SUM('1'!AT74,'2'!AT74,'3'!AT74,'4'!AT74,'5'!AT74,'6'!AT74,'7'!AT74,'8'!AT74,'9'!AT74,'10'!AT74,'11'!AT74,'12'!AT74,'13'!AT74,'14'!AT74,'15'!AT74,'16'!AT74,'17'!AT74,'18'!AT74,'19'!AT74,'20'!AT74,'21'!AT74,'22'!AT74,'23'!AT74,'24'!AT74,'25'!AT74,'26'!AT74,'27'!AT74,'28'!AT74,'29'!AT74,'30'!AT74,'31'!AT74)</f>
        <v>0</v>
      </c>
      <c r="AU74" s="100">
        <f t="shared" si="23"/>
        <v>0</v>
      </c>
      <c r="AV74" s="99">
        <f>SUM('1'!AV74,'2'!AV74,'3'!AV74,'4'!AV74,'5'!AV74,'6'!AV74,'7'!AV74,'8'!AV74,'9'!AV74,'10'!AV74,'11'!AV74,'12'!AV74,'13'!AV74,'14'!AV74,'15'!AV74,'16'!AV74,'17'!AV74,'18'!AV74,'19'!AV74,'20'!AV74,'21'!AV74,'22'!AV74,'23'!AV74,'24'!AV74,'25'!AV74,'26'!AV74,'27'!AV74,'28'!AV74,'29'!AV74,'30'!AV74,'31'!AV74)</f>
        <v>0</v>
      </c>
      <c r="AW74" s="99">
        <f>SUM('1'!AW74,'2'!AW74,'3'!AW74,'4'!AW74,'5'!AW74,'6'!AW74,'7'!AW74,'8'!AW74,'9'!AW74,'10'!AW74,'11'!AW74,'12'!AW74,'13'!AW74,'14'!AW74,'15'!AW74,'16'!AW74,'17'!AW74,'18'!AW74,'19'!AW74,'20'!AW74,'21'!AW74,'22'!AW74,'23'!AW74,'24'!AW74,'25'!AW74,'26'!AW74,'27'!AW74,'28'!AW74,'29'!AW74,'30'!AW74,'31'!AW74)</f>
        <v>0</v>
      </c>
      <c r="AX74" s="99">
        <f>SUM('1'!AX74,'2'!AX74,'3'!AX74,'4'!AX74,'5'!AX74,'6'!AX74,'7'!AX74,'8'!AX74,'9'!AX74,'10'!AX74,'11'!AX74,'12'!AX74,'13'!AX74,'14'!AX74,'15'!AX74,'16'!AX74,'17'!AX74,'18'!AX74,'19'!AX74,'20'!AX74,'21'!AX74,'22'!AX74,'23'!AX74,'24'!AX74,'25'!AX74,'26'!AX74,'27'!AX74,'28'!AX74,'29'!AX74,'30'!AX74,'31'!AX74)</f>
        <v>0</v>
      </c>
      <c r="AY74" s="100">
        <f t="shared" si="24"/>
        <v>0</v>
      </c>
      <c r="AZ74" s="99">
        <f>SUM('1'!AZ74,'2'!AZ74,'3'!AZ74,'4'!AZ74,'5'!AZ74,'6'!AZ74,'7'!AZ74,'8'!AZ74,'9'!AZ74,'10'!AZ74,'11'!AZ74,'12'!AZ74,'13'!AZ74,'14'!AZ74,'15'!AZ74,'16'!AZ74,'17'!AZ74,'18'!AZ74,'19'!AZ74,'20'!AZ74,'21'!AZ74,'22'!AZ74,'23'!AZ74,'24'!AZ74,'25'!AZ74,'26'!AZ74,'27'!AZ74,'28'!AZ74,'29'!AZ74,'30'!AZ74,'31'!AZ74)</f>
        <v>0</v>
      </c>
      <c r="BA74" s="100">
        <f t="shared" si="25"/>
        <v>522</v>
      </c>
    </row>
    <row r="75" spans="2:53" x14ac:dyDescent="1">
      <c r="B75" s="97">
        <v>1005761</v>
      </c>
      <c r="C75" s="106" t="s">
        <v>744</v>
      </c>
      <c r="D75" s="99">
        <f>SUM('1'!D75,'2'!D75,'3'!D75,'4'!D75,'5'!D75,'6'!D75,'7'!D75,'8'!D75,'9'!D75,'10'!D75,'11'!D75,'12'!D75,'13'!D75,'14'!D75,'15'!D75,'16'!D75,'17'!D75,'18'!D75,'19'!D75,'20'!D75,'21'!D75,'22'!D75,'23'!D75,'24'!D75,'25'!D75,'26'!D75,'27'!D75,'28'!D75,'29'!D75,'30'!D75,'31'!D75)</f>
        <v>0</v>
      </c>
      <c r="E75" s="99">
        <f>SUM('1'!E75,'2'!E75,'3'!E75,'4'!E75,'5'!E75,'6'!E75,'7'!E75,'8'!E75,'9'!E75,'10'!E75,'11'!E75,'12'!E75,'13'!E75,'14'!E75,'15'!E75,'16'!E75,'17'!E75,'18'!E75,'19'!E75,'20'!E75,'21'!E75,'22'!E75,'23'!E75,'24'!E75,'25'!E75,'26'!E75,'27'!E75,'28'!E75,'29'!E75,'30'!E75,'31'!E75)</f>
        <v>0</v>
      </c>
      <c r="F75" s="99">
        <f>SUM('1'!F75,'2'!F75,'3'!F75,'4'!F75,'5'!F75,'6'!F75,'7'!F75,'8'!F75,'9'!F75,'10'!F75,'11'!F75,'12'!F75,'13'!F75,'14'!F75,'15'!F75,'16'!F75,'17'!F75,'18'!F75,'19'!F75,'20'!F75,'21'!F75,'22'!F75,'23'!F75,'24'!F75,'25'!F75,'26'!F75,'27'!F75,'28'!F75,'29'!F75,'30'!F75,'31'!F75)</f>
        <v>0</v>
      </c>
      <c r="G75" s="100">
        <f t="shared" si="13"/>
        <v>0</v>
      </c>
      <c r="H75" s="99">
        <f>SUM('1'!H75,'2'!H75,'3'!H75,'4'!H75,'5'!H75,'6'!H75,'7'!H75,'8'!H75,'9'!H75,'10'!H75,'11'!H75,'12'!H75,'13'!H75,'14'!H75,'15'!H75,'16'!H75,'17'!H75,'18'!H75,'19'!H75,'20'!H75,'21'!H75,'22'!H75,'23'!H75,'24'!H75,'25'!H75,'26'!H75,'27'!H75,'28'!H75,'29'!H75,'30'!H75,'31'!H75)</f>
        <v>0</v>
      </c>
      <c r="I75" s="99">
        <f>SUM('1'!I75,'2'!I75,'3'!I75,'4'!I75,'5'!I75,'6'!I75,'7'!I75,'8'!I75,'9'!I75,'10'!I75,'11'!I75,'12'!I75,'13'!I75,'14'!I75,'15'!I75,'16'!I75,'17'!I75,'18'!I75,'19'!I75,'20'!I75,'21'!I75,'22'!I75,'23'!I75,'24'!I75,'25'!I75,'26'!I75,'27'!I75,'28'!I75,'29'!I75,'30'!I75,'31'!I75)</f>
        <v>0</v>
      </c>
      <c r="J75" s="99">
        <f>SUM('1'!J75,'2'!J75,'3'!J75,'4'!J75,'5'!J75,'6'!J75,'7'!J75,'8'!J75,'9'!J75,'10'!J75,'11'!J75,'12'!J75,'13'!J75,'14'!J75,'15'!J75,'16'!J75,'17'!J75,'18'!J75,'19'!J75,'20'!J75,'21'!J75,'22'!J75,'23'!J75,'24'!J75,'25'!J75,'26'!J75,'27'!J75,'28'!J75,'29'!J75,'30'!J75,'31'!J75)</f>
        <v>0</v>
      </c>
      <c r="K75" s="100">
        <f t="shared" si="14"/>
        <v>0</v>
      </c>
      <c r="L75" s="99">
        <f>SUM('1'!L75,'2'!L75,'3'!L75,'4'!L75,'5'!L75,'6'!L75,'7'!L75,'8'!L75,'9'!L75,'10'!L75,'11'!L75,'12'!L75,'13'!L75,'14'!L75,'15'!L75,'16'!L75,'17'!L75,'18'!L75,'19'!L75,'20'!L75,'21'!L75,'22'!L75,'23'!L75,'24'!L75,'25'!L75,'26'!L75,'27'!L75,'28'!L75,'29'!L75,'30'!L75,'31'!L75)</f>
        <v>0</v>
      </c>
      <c r="M75" s="99">
        <f>SUM('1'!M75,'2'!M75,'3'!M75,'4'!M75,'5'!M75,'6'!M75,'7'!M75,'8'!M75,'9'!M75,'10'!M75,'11'!M75,'12'!M75,'13'!M75,'14'!M75,'15'!M75,'16'!M75,'17'!M75,'18'!M75,'19'!M75,'20'!M75,'21'!M75,'22'!M75,'23'!M75,'24'!M75,'25'!M75,'26'!M75,'27'!M75,'28'!M75,'29'!M75,'30'!M75,'31'!M75)</f>
        <v>0</v>
      </c>
      <c r="N75" s="99">
        <f>SUM('1'!N75,'2'!N75,'3'!N75,'4'!N75,'5'!N75,'6'!N75,'7'!N75,'8'!N75,'9'!N75,'10'!N75,'11'!N75,'12'!N75,'13'!N75,'14'!N75,'15'!N75,'16'!N75,'17'!N75,'18'!N75,'19'!N75,'20'!N75,'21'!N75,'22'!N75,'23'!N75,'24'!N75,'25'!N75,'26'!N75,'27'!N75,'28'!N75,'29'!N75,'30'!N75,'31'!N75)</f>
        <v>0</v>
      </c>
      <c r="O75" s="100">
        <f t="shared" si="15"/>
        <v>0</v>
      </c>
      <c r="P75" s="99">
        <f>SUM('1'!P75,'2'!P75,'3'!P75,'4'!P75,'5'!P75,'6'!P75,'7'!P75,'8'!P75,'9'!P75,'10'!P75,'11'!P75,'12'!P75,'13'!P75,'14'!P75,'15'!P75,'16'!P75,'17'!P75,'18'!P75,'19'!P75,'20'!P75,'21'!P75,'22'!P75,'23'!P75,'24'!P75,'25'!P75,'26'!P75,'27'!P75,'28'!P75,'29'!P75,'30'!P75,'31'!P75)</f>
        <v>0</v>
      </c>
      <c r="Q75" s="99">
        <f>SUM('1'!Q75,'2'!Q75,'3'!Q75,'4'!Q75,'5'!Q75,'6'!Q75,'7'!Q75,'8'!Q75,'9'!Q75,'10'!Q75,'11'!Q75,'12'!Q75,'13'!Q75,'14'!Q75,'15'!Q75,'16'!Q75,'17'!Q75,'18'!Q75,'19'!Q75,'20'!Q75,'21'!Q75,'22'!Q75,'23'!Q75,'24'!Q75,'25'!Q75,'26'!Q75,'27'!Q75,'28'!Q75,'29'!Q75,'30'!Q75,'31'!Q75)</f>
        <v>0</v>
      </c>
      <c r="R75" s="99">
        <f>SUM('1'!R75,'2'!R75,'3'!R75,'4'!R75,'5'!R75,'6'!R75,'7'!R75,'8'!R75,'9'!R75,'10'!R75,'11'!R75,'12'!R75,'13'!R75,'14'!R75,'15'!R75,'16'!R75,'17'!R75,'18'!R75,'19'!R75,'20'!R75,'21'!R75,'22'!R75,'23'!R75,'24'!R75,'25'!R75,'26'!R75,'27'!R75,'28'!R75,'29'!R75,'30'!R75,'31'!R75)</f>
        <v>0</v>
      </c>
      <c r="S75" s="100">
        <f t="shared" si="16"/>
        <v>0</v>
      </c>
      <c r="T75" s="99">
        <f>SUM('1'!T75,'2'!T75,'3'!T75,'4'!T75,'5'!T75,'6'!T75,'7'!T75,'8'!T75,'9'!T75,'10'!T75,'11'!T75,'12'!T75,'13'!T75,'14'!T75,'15'!T75,'16'!T75,'17'!T75,'18'!T75,'19'!T75,'20'!T75,'21'!T75,'22'!T75,'23'!T75,'24'!T75,'25'!T75,'26'!T75,'27'!T75,'28'!T75,'29'!T75,'30'!T75,'31'!T75)</f>
        <v>0</v>
      </c>
      <c r="U75" s="99">
        <f>SUM('1'!U75,'2'!U75,'3'!U75,'4'!U75,'5'!U75,'6'!U75,'7'!U75,'8'!U75,'9'!U75,'10'!U75,'11'!U75,'12'!U75,'13'!U75,'14'!U75,'15'!U75,'16'!U75,'17'!U75,'18'!U75,'19'!U75,'20'!U75,'21'!U75,'22'!U75,'23'!U75,'24'!U75,'25'!U75,'26'!U75,'27'!U75,'28'!U75,'29'!U75,'30'!U75,'31'!U75)</f>
        <v>0</v>
      </c>
      <c r="V75" s="99">
        <f>SUM('1'!V75,'2'!V75,'3'!V75,'4'!V75,'5'!V75,'6'!V75,'7'!V75,'8'!V75,'9'!V75,'10'!V75,'11'!V75,'12'!V75,'13'!V75,'14'!V75,'15'!V75,'16'!V75,'17'!V75,'18'!V75,'19'!V75,'20'!V75,'21'!V75,'22'!V75,'23'!V75,'24'!V75,'25'!V75,'26'!V75,'27'!V75,'28'!V75,'29'!V75,'30'!V75,'31'!V75)</f>
        <v>0</v>
      </c>
      <c r="W75" s="100">
        <f t="shared" si="17"/>
        <v>0</v>
      </c>
      <c r="X75" s="99">
        <f>SUM('1'!X75,'2'!X75,'3'!X75,'4'!X75,'5'!X75,'6'!X75,'7'!X75,'8'!X75,'9'!X75,'10'!X75,'11'!X75,'12'!X75,'13'!X75,'14'!X75,'15'!X75,'16'!X75,'17'!X75,'18'!X75,'19'!X75,'20'!X75,'21'!X75,'22'!X75,'23'!X75,'24'!X75,'25'!X75,'26'!X75,'27'!X75,'28'!X75,'29'!X75,'30'!X75,'31'!X75)</f>
        <v>0</v>
      </c>
      <c r="Y75" s="99">
        <f>SUM('1'!Y75,'2'!Y75,'3'!Y75,'4'!Y75,'5'!Y75,'6'!Y75,'7'!Y75,'8'!Y75,'9'!Y75,'10'!Y75,'11'!Y75,'12'!Y75,'13'!Y75,'14'!Y75,'15'!Y75,'16'!Y75,'17'!Y75,'18'!Y75,'19'!Y75,'20'!Y75,'21'!Y75,'22'!Y75,'23'!Y75,'24'!Y75,'25'!Y75,'26'!Y75,'27'!Y75,'28'!Y75,'29'!Y75,'30'!Y75,'31'!Y75)</f>
        <v>0</v>
      </c>
      <c r="Z75" s="99">
        <f>SUM('1'!Z75,'2'!Z75,'3'!Z75,'4'!Z75,'5'!Z75,'6'!Z75,'7'!Z75,'8'!Z75,'9'!Z75,'10'!Z75,'11'!Z75,'12'!Z75,'13'!Z75,'14'!Z75,'15'!Z75,'16'!Z75,'17'!Z75,'18'!Z75,'19'!Z75,'20'!Z75,'21'!Z75,'22'!Z75,'23'!Z75,'24'!Z75,'25'!Z75,'26'!Z75,'27'!Z75,'28'!Z75,'29'!Z75,'30'!Z75,'31'!Z75)</f>
        <v>0</v>
      </c>
      <c r="AA75" s="100">
        <f t="shared" si="18"/>
        <v>0</v>
      </c>
      <c r="AB75" s="99">
        <f>SUM('1'!AB75,'2'!AB75,'3'!AB75,'4'!AB75,'5'!AB75,'6'!AB75,'7'!AB75,'8'!AB75,'9'!AB75,'10'!AB75,'11'!AB75,'12'!AB75,'13'!AB75,'14'!AB75,'15'!AB75,'16'!AB75,'17'!AB75,'18'!AB75,'19'!AB75,'20'!AB75,'21'!AB75,'22'!AB75,'23'!AB75,'24'!AB75,'25'!AB75,'26'!AB75,'27'!AB75,'28'!AB75,'29'!AB75,'30'!AB75,'31'!AB75)</f>
        <v>0</v>
      </c>
      <c r="AC75" s="99">
        <f>SUM('1'!AC75,'2'!AC75,'3'!AC75,'4'!AC75,'5'!AC75,'6'!AC75,'7'!AC75,'8'!AC75,'9'!AC75,'10'!AC75,'11'!AC75,'12'!AC75,'13'!AC75,'14'!AC75,'15'!AC75,'16'!AC75,'17'!AC75,'18'!AC75,'19'!AC75,'20'!AC75,'21'!AC75,'22'!AC75,'23'!AC75,'24'!AC75,'25'!AC75,'26'!AC75,'27'!AC75,'28'!AC75,'29'!AC75,'30'!AC75,'31'!AC75)</f>
        <v>0</v>
      </c>
      <c r="AD75" s="99">
        <f>SUM('1'!AD75,'2'!AD75,'3'!AD75,'4'!AD75,'5'!AD75,'6'!AD75,'7'!AD75,'8'!AD75,'9'!AD75,'10'!AD75,'11'!AD75,'12'!AD75,'13'!AD75,'14'!AD75,'15'!AD75,'16'!AD75,'17'!AD75,'18'!AD75,'19'!AD75,'20'!AD75,'21'!AD75,'22'!AD75,'23'!AD75,'24'!AD75,'25'!AD75,'26'!AD75,'27'!AD75,'28'!AD75,'29'!AD75,'30'!AD75,'31'!AD75)</f>
        <v>0</v>
      </c>
      <c r="AE75" s="100">
        <f t="shared" si="19"/>
        <v>0</v>
      </c>
      <c r="AF75" s="99">
        <f>SUM('1'!AF75,'2'!AF75,'3'!AF75,'4'!AF75,'5'!AF75,'6'!AF75,'7'!AF75,'8'!AF75,'9'!AF75,'10'!AF75,'11'!AF75,'12'!AF75,'13'!AF75,'14'!AF75,'15'!AF75,'16'!AF75,'17'!AF75,'18'!AF75,'19'!AF75,'20'!AF75,'21'!AF75,'22'!AF75,'23'!AF75,'24'!AF75,'25'!AF75,'26'!AF75,'27'!AF75,'28'!AF75,'29'!AF75,'30'!AF75,'31'!AF75)</f>
        <v>0</v>
      </c>
      <c r="AG75" s="99">
        <f>SUM('1'!AG75,'2'!AG75,'3'!AG75,'4'!AG75,'5'!AG75,'6'!AG75,'7'!AG75,'8'!AG75,'9'!AG75,'10'!AG75,'11'!AG75,'12'!AG75,'13'!AG75,'14'!AG75,'15'!AG75,'16'!AG75,'17'!AG75,'18'!AG75,'19'!AG75,'20'!AG75,'21'!AG75,'22'!AG75,'23'!AG75,'24'!AG75,'25'!AG75,'26'!AG75,'27'!AG75,'28'!AG75,'29'!AG75,'30'!AG75,'31'!AG75)</f>
        <v>0</v>
      </c>
      <c r="AH75" s="99">
        <f>SUM('1'!AH75,'2'!AH75,'3'!AH75,'4'!AH75,'5'!AH75,'6'!AH75,'7'!AH75,'8'!AH75,'9'!AH75,'10'!AH75,'11'!AH75,'12'!AH75,'13'!AH75,'14'!AH75,'15'!AH75,'16'!AH75,'17'!AH75,'18'!AH75,'19'!AH75,'20'!AH75,'21'!AH75,'22'!AH75,'23'!AH75,'24'!AH75,'25'!AH75,'26'!AH75,'27'!AH75,'28'!AH75,'29'!AH75,'30'!AH75,'31'!AH75)</f>
        <v>0</v>
      </c>
      <c r="AI75" s="100">
        <f t="shared" si="20"/>
        <v>0</v>
      </c>
      <c r="AJ75" s="99">
        <f>SUM('1'!AJ75,'2'!AJ75,'3'!AJ75,'4'!AJ75,'5'!AJ75,'6'!AJ75,'7'!AJ75,'8'!AJ75,'9'!AJ75,'10'!AJ75,'11'!AJ75,'12'!AJ75,'13'!AJ75,'14'!AJ75,'15'!AJ75,'16'!AJ75,'17'!AJ75,'18'!AJ75,'19'!AJ75,'20'!AJ75,'21'!AJ75,'22'!AJ75,'23'!AJ75,'24'!AJ75,'25'!AJ75,'26'!AJ75,'27'!AJ75,'28'!AJ75,'29'!AJ75,'30'!AJ75,'31'!AJ75)</f>
        <v>0</v>
      </c>
      <c r="AK75" s="99">
        <f>SUM('1'!AK75,'2'!AK75,'3'!AK75,'4'!AK75,'5'!AK75,'6'!AK75,'7'!AK75,'8'!AK75,'9'!AK75,'10'!AK75,'11'!AK75,'12'!AK75,'13'!AK75,'14'!AK75,'15'!AK75,'16'!AK75,'17'!AK75,'18'!AK75,'19'!AK75,'20'!AK75,'21'!AK75,'22'!AK75,'23'!AK75,'24'!AK75,'25'!AK75,'26'!AK75,'27'!AK75,'28'!AK75,'29'!AK75,'30'!AK75,'31'!AK75)</f>
        <v>0</v>
      </c>
      <c r="AL75" s="99">
        <f>SUM('1'!AL75,'2'!AL75,'3'!AL75,'4'!AL75,'5'!AL75,'6'!AL75,'7'!AL75,'8'!AL75,'9'!AL75,'10'!AL75,'11'!AL75,'12'!AL75,'13'!AL75,'14'!AL75,'15'!AL75,'16'!AL75,'17'!AL75,'18'!AL75,'19'!AL75,'20'!AL75,'21'!AL75,'22'!AL75,'23'!AL75,'24'!AL75,'25'!AL75,'26'!AL75,'27'!AL75,'28'!AL75,'29'!AL75,'30'!AL75,'31'!AL75)</f>
        <v>0</v>
      </c>
      <c r="AM75" s="100">
        <f t="shared" si="21"/>
        <v>0</v>
      </c>
      <c r="AN75" s="99">
        <f>SUM('1'!AN75,'2'!AN75,'3'!AN75,'4'!AN75,'5'!AN75,'6'!AN75,'7'!AN75,'8'!AN75,'9'!AN75,'10'!AN75,'11'!AN75,'12'!AN75,'13'!AN75,'14'!AN75,'15'!AN75,'16'!AN75,'17'!AN75,'18'!AN75,'19'!AN75,'20'!AN75,'21'!AN75,'22'!AN75,'23'!AN75,'24'!AN75,'25'!AN75,'26'!AN75,'27'!AN75,'28'!AN75,'29'!AN75,'30'!AN75,'31'!AN75)</f>
        <v>0</v>
      </c>
      <c r="AO75" s="99">
        <f>SUM('1'!AO75,'2'!AO75,'3'!AO75,'4'!AO75,'5'!AO75,'6'!AO75,'7'!AO75,'8'!AO75,'9'!AO75,'10'!AO75,'11'!AO75,'12'!AO75,'13'!AO75,'14'!AO75,'15'!AO75,'16'!AO75,'17'!AO75,'18'!AO75,'19'!AO75,'20'!AO75,'21'!AO75,'22'!AO75,'23'!AO75,'24'!AO75,'25'!AO75,'26'!AO75,'27'!AO75,'28'!AO75,'29'!AO75,'30'!AO75,'31'!AO75)</f>
        <v>0</v>
      </c>
      <c r="AP75" s="99">
        <f>SUM('1'!AP75,'2'!AP75,'3'!AP75,'4'!AP75,'5'!AP75,'6'!AP75,'7'!AP75,'8'!AP75,'9'!AP75,'10'!AP75,'11'!AP75,'12'!AP75,'13'!AP75,'14'!AP75,'15'!AP75,'16'!AP75,'17'!AP75,'18'!AP75,'19'!AP75,'20'!AP75,'21'!AP75,'22'!AP75,'23'!AP75,'24'!AP75,'25'!AP75,'26'!AP75,'27'!AP75,'28'!AP75,'29'!AP75,'30'!AP75,'31'!AP75)</f>
        <v>0</v>
      </c>
      <c r="AQ75" s="100">
        <f t="shared" si="22"/>
        <v>0</v>
      </c>
      <c r="AR75" s="99">
        <f>SUM('1'!AR75,'2'!AR75,'3'!AR75,'4'!AR75,'5'!AR75,'6'!AR75,'7'!AR75,'8'!AR75,'9'!AR75,'10'!AR75,'11'!AR75,'12'!AR75,'13'!AR75,'14'!AR75,'15'!AR75,'16'!AR75,'17'!AR75,'18'!AR75,'19'!AR75,'20'!AR75,'21'!AR75,'22'!AR75,'23'!AR75,'24'!AR75,'25'!AR75,'26'!AR75,'27'!AR75,'28'!AR75,'29'!AR75,'30'!AR75,'31'!AR75)</f>
        <v>0</v>
      </c>
      <c r="AS75" s="99">
        <f>SUM('1'!AS75,'2'!AS75,'3'!AS75,'4'!AS75,'5'!AS75,'6'!AS75,'7'!AS75,'8'!AS75,'9'!AS75,'10'!AS75,'11'!AS75,'12'!AS75,'13'!AS75,'14'!AS75,'15'!AS75,'16'!AS75,'17'!AS75,'18'!AS75,'19'!AS75,'20'!AS75,'21'!AS75,'22'!AS75,'23'!AS75,'24'!AS75,'25'!AS75,'26'!AS75,'27'!AS75,'28'!AS75,'29'!AS75,'30'!AS75,'31'!AS75)</f>
        <v>0</v>
      </c>
      <c r="AT75" s="99">
        <f>SUM('1'!AT75,'2'!AT75,'3'!AT75,'4'!AT75,'5'!AT75,'6'!AT75,'7'!AT75,'8'!AT75,'9'!AT75,'10'!AT75,'11'!AT75,'12'!AT75,'13'!AT75,'14'!AT75,'15'!AT75,'16'!AT75,'17'!AT75,'18'!AT75,'19'!AT75,'20'!AT75,'21'!AT75,'22'!AT75,'23'!AT75,'24'!AT75,'25'!AT75,'26'!AT75,'27'!AT75,'28'!AT75,'29'!AT75,'30'!AT75,'31'!AT75)</f>
        <v>0</v>
      </c>
      <c r="AU75" s="100">
        <f t="shared" si="23"/>
        <v>0</v>
      </c>
      <c r="AV75" s="99">
        <f>SUM('1'!AV75,'2'!AV75,'3'!AV75,'4'!AV75,'5'!AV75,'6'!AV75,'7'!AV75,'8'!AV75,'9'!AV75,'10'!AV75,'11'!AV75,'12'!AV75,'13'!AV75,'14'!AV75,'15'!AV75,'16'!AV75,'17'!AV75,'18'!AV75,'19'!AV75,'20'!AV75,'21'!AV75,'22'!AV75,'23'!AV75,'24'!AV75,'25'!AV75,'26'!AV75,'27'!AV75,'28'!AV75,'29'!AV75,'30'!AV75,'31'!AV75)</f>
        <v>0</v>
      </c>
      <c r="AW75" s="99">
        <f>SUM('1'!AW75,'2'!AW75,'3'!AW75,'4'!AW75,'5'!AW75,'6'!AW75,'7'!AW75,'8'!AW75,'9'!AW75,'10'!AW75,'11'!AW75,'12'!AW75,'13'!AW75,'14'!AW75,'15'!AW75,'16'!AW75,'17'!AW75,'18'!AW75,'19'!AW75,'20'!AW75,'21'!AW75,'22'!AW75,'23'!AW75,'24'!AW75,'25'!AW75,'26'!AW75,'27'!AW75,'28'!AW75,'29'!AW75,'30'!AW75,'31'!AW75)</f>
        <v>0</v>
      </c>
      <c r="AX75" s="99">
        <f>SUM('1'!AX75,'2'!AX75,'3'!AX75,'4'!AX75,'5'!AX75,'6'!AX75,'7'!AX75,'8'!AX75,'9'!AX75,'10'!AX75,'11'!AX75,'12'!AX75,'13'!AX75,'14'!AX75,'15'!AX75,'16'!AX75,'17'!AX75,'18'!AX75,'19'!AX75,'20'!AX75,'21'!AX75,'22'!AX75,'23'!AX75,'24'!AX75,'25'!AX75,'26'!AX75,'27'!AX75,'28'!AX75,'29'!AX75,'30'!AX75,'31'!AX75)</f>
        <v>0</v>
      </c>
      <c r="AY75" s="100">
        <f t="shared" si="24"/>
        <v>0</v>
      </c>
      <c r="AZ75" s="99">
        <f>SUM('1'!AZ75,'2'!AZ75,'3'!AZ75,'4'!AZ75,'5'!AZ75,'6'!AZ75,'7'!AZ75,'8'!AZ75,'9'!AZ75,'10'!AZ75,'11'!AZ75,'12'!AZ75,'13'!AZ75,'14'!AZ75,'15'!AZ75,'16'!AZ75,'17'!AZ75,'18'!AZ75,'19'!AZ75,'20'!AZ75,'21'!AZ75,'22'!AZ75,'23'!AZ75,'24'!AZ75,'25'!AZ75,'26'!AZ75,'27'!AZ75,'28'!AZ75,'29'!AZ75,'30'!AZ75,'31'!AZ75)</f>
        <v>0</v>
      </c>
      <c r="BA75" s="100">
        <f t="shared" si="25"/>
        <v>0</v>
      </c>
    </row>
    <row r="76" spans="2:53" x14ac:dyDescent="1">
      <c r="B76" s="97">
        <v>1100001</v>
      </c>
      <c r="C76" s="106" t="s">
        <v>745</v>
      </c>
      <c r="D76" s="99">
        <f>SUM('1'!D76,'2'!D76,'3'!D76,'4'!D76,'5'!D76,'6'!D76,'7'!D76,'8'!D76,'9'!D76,'10'!D76,'11'!D76,'12'!D76,'13'!D76,'14'!D76,'15'!D76,'16'!D76,'17'!D76,'18'!D76,'19'!D76,'20'!D76,'21'!D76,'22'!D76,'23'!D76,'24'!D76,'25'!D76,'26'!D76,'27'!D76,'28'!D76,'29'!D76,'30'!D76,'31'!D76)</f>
        <v>0</v>
      </c>
      <c r="E76" s="99">
        <f>SUM('1'!E76,'2'!E76,'3'!E76,'4'!E76,'5'!E76,'6'!E76,'7'!E76,'8'!E76,'9'!E76,'10'!E76,'11'!E76,'12'!E76,'13'!E76,'14'!E76,'15'!E76,'16'!E76,'17'!E76,'18'!E76,'19'!E76,'20'!E76,'21'!E76,'22'!E76,'23'!E76,'24'!E76,'25'!E76,'26'!E76,'27'!E76,'28'!E76,'29'!E76,'30'!E76,'31'!E76)</f>
        <v>0</v>
      </c>
      <c r="F76" s="99">
        <f>SUM('1'!F76,'2'!F76,'3'!F76,'4'!F76,'5'!F76,'6'!F76,'7'!F76,'8'!F76,'9'!F76,'10'!F76,'11'!F76,'12'!F76,'13'!F76,'14'!F76,'15'!F76,'16'!F76,'17'!F76,'18'!F76,'19'!F76,'20'!F76,'21'!F76,'22'!F76,'23'!F76,'24'!F76,'25'!F76,'26'!F76,'27'!F76,'28'!F76,'29'!F76,'30'!F76,'31'!F76)</f>
        <v>0</v>
      </c>
      <c r="G76" s="100">
        <f t="shared" si="13"/>
        <v>0</v>
      </c>
      <c r="H76" s="99">
        <f>SUM('1'!H76,'2'!H76,'3'!H76,'4'!H76,'5'!H76,'6'!H76,'7'!H76,'8'!H76,'9'!H76,'10'!H76,'11'!H76,'12'!H76,'13'!H76,'14'!H76,'15'!H76,'16'!H76,'17'!H76,'18'!H76,'19'!H76,'20'!H76,'21'!H76,'22'!H76,'23'!H76,'24'!H76,'25'!H76,'26'!H76,'27'!H76,'28'!H76,'29'!H76,'30'!H76,'31'!H76)</f>
        <v>0</v>
      </c>
      <c r="I76" s="99">
        <f>SUM('1'!I76,'2'!I76,'3'!I76,'4'!I76,'5'!I76,'6'!I76,'7'!I76,'8'!I76,'9'!I76,'10'!I76,'11'!I76,'12'!I76,'13'!I76,'14'!I76,'15'!I76,'16'!I76,'17'!I76,'18'!I76,'19'!I76,'20'!I76,'21'!I76,'22'!I76,'23'!I76,'24'!I76,'25'!I76,'26'!I76,'27'!I76,'28'!I76,'29'!I76,'30'!I76,'31'!I76)</f>
        <v>0</v>
      </c>
      <c r="J76" s="99">
        <f>SUM('1'!J76,'2'!J76,'3'!J76,'4'!J76,'5'!J76,'6'!J76,'7'!J76,'8'!J76,'9'!J76,'10'!J76,'11'!J76,'12'!J76,'13'!J76,'14'!J76,'15'!J76,'16'!J76,'17'!J76,'18'!J76,'19'!J76,'20'!J76,'21'!J76,'22'!J76,'23'!J76,'24'!J76,'25'!J76,'26'!J76,'27'!J76,'28'!J76,'29'!J76,'30'!J76,'31'!J76)</f>
        <v>0</v>
      </c>
      <c r="K76" s="100">
        <f t="shared" si="14"/>
        <v>0</v>
      </c>
      <c r="L76" s="99">
        <f>SUM('1'!L76,'2'!L76,'3'!L76,'4'!L76,'5'!L76,'6'!L76,'7'!L76,'8'!L76,'9'!L76,'10'!L76,'11'!L76,'12'!L76,'13'!L76,'14'!L76,'15'!L76,'16'!L76,'17'!L76,'18'!L76,'19'!L76,'20'!L76,'21'!L76,'22'!L76,'23'!L76,'24'!L76,'25'!L76,'26'!L76,'27'!L76,'28'!L76,'29'!L76,'30'!L76,'31'!L76)</f>
        <v>0</v>
      </c>
      <c r="M76" s="99">
        <f>SUM('1'!M76,'2'!M76,'3'!M76,'4'!M76,'5'!M76,'6'!M76,'7'!M76,'8'!M76,'9'!M76,'10'!M76,'11'!M76,'12'!M76,'13'!M76,'14'!M76,'15'!M76,'16'!M76,'17'!M76,'18'!M76,'19'!M76,'20'!M76,'21'!M76,'22'!M76,'23'!M76,'24'!M76,'25'!M76,'26'!M76,'27'!M76,'28'!M76,'29'!M76,'30'!M76,'31'!M76)</f>
        <v>0</v>
      </c>
      <c r="N76" s="99">
        <f>SUM('1'!N76,'2'!N76,'3'!N76,'4'!N76,'5'!N76,'6'!N76,'7'!N76,'8'!N76,'9'!N76,'10'!N76,'11'!N76,'12'!N76,'13'!N76,'14'!N76,'15'!N76,'16'!N76,'17'!N76,'18'!N76,'19'!N76,'20'!N76,'21'!N76,'22'!N76,'23'!N76,'24'!N76,'25'!N76,'26'!N76,'27'!N76,'28'!N76,'29'!N76,'30'!N76,'31'!N76)</f>
        <v>0</v>
      </c>
      <c r="O76" s="100">
        <f t="shared" si="15"/>
        <v>0</v>
      </c>
      <c r="P76" s="99">
        <f>SUM('1'!P76,'2'!P76,'3'!P76,'4'!P76,'5'!P76,'6'!P76,'7'!P76,'8'!P76,'9'!P76,'10'!P76,'11'!P76,'12'!P76,'13'!P76,'14'!P76,'15'!P76,'16'!P76,'17'!P76,'18'!P76,'19'!P76,'20'!P76,'21'!P76,'22'!P76,'23'!P76,'24'!P76,'25'!P76,'26'!P76,'27'!P76,'28'!P76,'29'!P76,'30'!P76,'31'!P76)</f>
        <v>0</v>
      </c>
      <c r="Q76" s="99">
        <f>SUM('1'!Q76,'2'!Q76,'3'!Q76,'4'!Q76,'5'!Q76,'6'!Q76,'7'!Q76,'8'!Q76,'9'!Q76,'10'!Q76,'11'!Q76,'12'!Q76,'13'!Q76,'14'!Q76,'15'!Q76,'16'!Q76,'17'!Q76,'18'!Q76,'19'!Q76,'20'!Q76,'21'!Q76,'22'!Q76,'23'!Q76,'24'!Q76,'25'!Q76,'26'!Q76,'27'!Q76,'28'!Q76,'29'!Q76,'30'!Q76,'31'!Q76)</f>
        <v>0</v>
      </c>
      <c r="R76" s="99">
        <f>SUM('1'!R76,'2'!R76,'3'!R76,'4'!R76,'5'!R76,'6'!R76,'7'!R76,'8'!R76,'9'!R76,'10'!R76,'11'!R76,'12'!R76,'13'!R76,'14'!R76,'15'!R76,'16'!R76,'17'!R76,'18'!R76,'19'!R76,'20'!R76,'21'!R76,'22'!R76,'23'!R76,'24'!R76,'25'!R76,'26'!R76,'27'!R76,'28'!R76,'29'!R76,'30'!R76,'31'!R76)</f>
        <v>0</v>
      </c>
      <c r="S76" s="100">
        <f t="shared" si="16"/>
        <v>0</v>
      </c>
      <c r="T76" s="99">
        <f>SUM('1'!T76,'2'!T76,'3'!T76,'4'!T76,'5'!T76,'6'!T76,'7'!T76,'8'!T76,'9'!T76,'10'!T76,'11'!T76,'12'!T76,'13'!T76,'14'!T76,'15'!T76,'16'!T76,'17'!T76,'18'!T76,'19'!T76,'20'!T76,'21'!T76,'22'!T76,'23'!T76,'24'!T76,'25'!T76,'26'!T76,'27'!T76,'28'!T76,'29'!T76,'30'!T76,'31'!T76)</f>
        <v>0</v>
      </c>
      <c r="U76" s="99">
        <f>SUM('1'!U76,'2'!U76,'3'!U76,'4'!U76,'5'!U76,'6'!U76,'7'!U76,'8'!U76,'9'!U76,'10'!U76,'11'!U76,'12'!U76,'13'!U76,'14'!U76,'15'!U76,'16'!U76,'17'!U76,'18'!U76,'19'!U76,'20'!U76,'21'!U76,'22'!U76,'23'!U76,'24'!U76,'25'!U76,'26'!U76,'27'!U76,'28'!U76,'29'!U76,'30'!U76,'31'!U76)</f>
        <v>0</v>
      </c>
      <c r="V76" s="99">
        <f>SUM('1'!V76,'2'!V76,'3'!V76,'4'!V76,'5'!V76,'6'!V76,'7'!V76,'8'!V76,'9'!V76,'10'!V76,'11'!V76,'12'!V76,'13'!V76,'14'!V76,'15'!V76,'16'!V76,'17'!V76,'18'!V76,'19'!V76,'20'!V76,'21'!V76,'22'!V76,'23'!V76,'24'!V76,'25'!V76,'26'!V76,'27'!V76,'28'!V76,'29'!V76,'30'!V76,'31'!V76)</f>
        <v>0</v>
      </c>
      <c r="W76" s="100">
        <f t="shared" si="17"/>
        <v>0</v>
      </c>
      <c r="X76" s="99">
        <f>SUM('1'!X76,'2'!X76,'3'!X76,'4'!X76,'5'!X76,'6'!X76,'7'!X76,'8'!X76,'9'!X76,'10'!X76,'11'!X76,'12'!X76,'13'!X76,'14'!X76,'15'!X76,'16'!X76,'17'!X76,'18'!X76,'19'!X76,'20'!X76,'21'!X76,'22'!X76,'23'!X76,'24'!X76,'25'!X76,'26'!X76,'27'!X76,'28'!X76,'29'!X76,'30'!X76,'31'!X76)</f>
        <v>0</v>
      </c>
      <c r="Y76" s="99">
        <f>SUM('1'!Y76,'2'!Y76,'3'!Y76,'4'!Y76,'5'!Y76,'6'!Y76,'7'!Y76,'8'!Y76,'9'!Y76,'10'!Y76,'11'!Y76,'12'!Y76,'13'!Y76,'14'!Y76,'15'!Y76,'16'!Y76,'17'!Y76,'18'!Y76,'19'!Y76,'20'!Y76,'21'!Y76,'22'!Y76,'23'!Y76,'24'!Y76,'25'!Y76,'26'!Y76,'27'!Y76,'28'!Y76,'29'!Y76,'30'!Y76,'31'!Y76)</f>
        <v>0</v>
      </c>
      <c r="Z76" s="99">
        <f>SUM('1'!Z76,'2'!Z76,'3'!Z76,'4'!Z76,'5'!Z76,'6'!Z76,'7'!Z76,'8'!Z76,'9'!Z76,'10'!Z76,'11'!Z76,'12'!Z76,'13'!Z76,'14'!Z76,'15'!Z76,'16'!Z76,'17'!Z76,'18'!Z76,'19'!Z76,'20'!Z76,'21'!Z76,'22'!Z76,'23'!Z76,'24'!Z76,'25'!Z76,'26'!Z76,'27'!Z76,'28'!Z76,'29'!Z76,'30'!Z76,'31'!Z76)</f>
        <v>0</v>
      </c>
      <c r="AA76" s="100">
        <f t="shared" si="18"/>
        <v>0</v>
      </c>
      <c r="AB76" s="99">
        <f>SUM('1'!AB76,'2'!AB76,'3'!AB76,'4'!AB76,'5'!AB76,'6'!AB76,'7'!AB76,'8'!AB76,'9'!AB76,'10'!AB76,'11'!AB76,'12'!AB76,'13'!AB76,'14'!AB76,'15'!AB76,'16'!AB76,'17'!AB76,'18'!AB76,'19'!AB76,'20'!AB76,'21'!AB76,'22'!AB76,'23'!AB76,'24'!AB76,'25'!AB76,'26'!AB76,'27'!AB76,'28'!AB76,'29'!AB76,'30'!AB76,'31'!AB76)</f>
        <v>0</v>
      </c>
      <c r="AC76" s="99">
        <f>SUM('1'!AC76,'2'!AC76,'3'!AC76,'4'!AC76,'5'!AC76,'6'!AC76,'7'!AC76,'8'!AC76,'9'!AC76,'10'!AC76,'11'!AC76,'12'!AC76,'13'!AC76,'14'!AC76,'15'!AC76,'16'!AC76,'17'!AC76,'18'!AC76,'19'!AC76,'20'!AC76,'21'!AC76,'22'!AC76,'23'!AC76,'24'!AC76,'25'!AC76,'26'!AC76,'27'!AC76,'28'!AC76,'29'!AC76,'30'!AC76,'31'!AC76)</f>
        <v>0</v>
      </c>
      <c r="AD76" s="99">
        <f>SUM('1'!AD76,'2'!AD76,'3'!AD76,'4'!AD76,'5'!AD76,'6'!AD76,'7'!AD76,'8'!AD76,'9'!AD76,'10'!AD76,'11'!AD76,'12'!AD76,'13'!AD76,'14'!AD76,'15'!AD76,'16'!AD76,'17'!AD76,'18'!AD76,'19'!AD76,'20'!AD76,'21'!AD76,'22'!AD76,'23'!AD76,'24'!AD76,'25'!AD76,'26'!AD76,'27'!AD76,'28'!AD76,'29'!AD76,'30'!AD76,'31'!AD76)</f>
        <v>0</v>
      </c>
      <c r="AE76" s="100">
        <f t="shared" si="19"/>
        <v>0</v>
      </c>
      <c r="AF76" s="99">
        <f>SUM('1'!AF76,'2'!AF76,'3'!AF76,'4'!AF76,'5'!AF76,'6'!AF76,'7'!AF76,'8'!AF76,'9'!AF76,'10'!AF76,'11'!AF76,'12'!AF76,'13'!AF76,'14'!AF76,'15'!AF76,'16'!AF76,'17'!AF76,'18'!AF76,'19'!AF76,'20'!AF76,'21'!AF76,'22'!AF76,'23'!AF76,'24'!AF76,'25'!AF76,'26'!AF76,'27'!AF76,'28'!AF76,'29'!AF76,'30'!AF76,'31'!AF76)</f>
        <v>0</v>
      </c>
      <c r="AG76" s="99">
        <f>SUM('1'!AG76,'2'!AG76,'3'!AG76,'4'!AG76,'5'!AG76,'6'!AG76,'7'!AG76,'8'!AG76,'9'!AG76,'10'!AG76,'11'!AG76,'12'!AG76,'13'!AG76,'14'!AG76,'15'!AG76,'16'!AG76,'17'!AG76,'18'!AG76,'19'!AG76,'20'!AG76,'21'!AG76,'22'!AG76,'23'!AG76,'24'!AG76,'25'!AG76,'26'!AG76,'27'!AG76,'28'!AG76,'29'!AG76,'30'!AG76,'31'!AG76)</f>
        <v>0</v>
      </c>
      <c r="AH76" s="99">
        <f>SUM('1'!AH76,'2'!AH76,'3'!AH76,'4'!AH76,'5'!AH76,'6'!AH76,'7'!AH76,'8'!AH76,'9'!AH76,'10'!AH76,'11'!AH76,'12'!AH76,'13'!AH76,'14'!AH76,'15'!AH76,'16'!AH76,'17'!AH76,'18'!AH76,'19'!AH76,'20'!AH76,'21'!AH76,'22'!AH76,'23'!AH76,'24'!AH76,'25'!AH76,'26'!AH76,'27'!AH76,'28'!AH76,'29'!AH76,'30'!AH76,'31'!AH76)</f>
        <v>0</v>
      </c>
      <c r="AI76" s="100">
        <f t="shared" si="20"/>
        <v>0</v>
      </c>
      <c r="AJ76" s="99">
        <f>SUM('1'!AJ76,'2'!AJ76,'3'!AJ76,'4'!AJ76,'5'!AJ76,'6'!AJ76,'7'!AJ76,'8'!AJ76,'9'!AJ76,'10'!AJ76,'11'!AJ76,'12'!AJ76,'13'!AJ76,'14'!AJ76,'15'!AJ76,'16'!AJ76,'17'!AJ76,'18'!AJ76,'19'!AJ76,'20'!AJ76,'21'!AJ76,'22'!AJ76,'23'!AJ76,'24'!AJ76,'25'!AJ76,'26'!AJ76,'27'!AJ76,'28'!AJ76,'29'!AJ76,'30'!AJ76,'31'!AJ76)</f>
        <v>0</v>
      </c>
      <c r="AK76" s="99">
        <f>SUM('1'!AK76,'2'!AK76,'3'!AK76,'4'!AK76,'5'!AK76,'6'!AK76,'7'!AK76,'8'!AK76,'9'!AK76,'10'!AK76,'11'!AK76,'12'!AK76,'13'!AK76,'14'!AK76,'15'!AK76,'16'!AK76,'17'!AK76,'18'!AK76,'19'!AK76,'20'!AK76,'21'!AK76,'22'!AK76,'23'!AK76,'24'!AK76,'25'!AK76,'26'!AK76,'27'!AK76,'28'!AK76,'29'!AK76,'30'!AK76,'31'!AK76)</f>
        <v>0</v>
      </c>
      <c r="AL76" s="99">
        <f>SUM('1'!AL76,'2'!AL76,'3'!AL76,'4'!AL76,'5'!AL76,'6'!AL76,'7'!AL76,'8'!AL76,'9'!AL76,'10'!AL76,'11'!AL76,'12'!AL76,'13'!AL76,'14'!AL76,'15'!AL76,'16'!AL76,'17'!AL76,'18'!AL76,'19'!AL76,'20'!AL76,'21'!AL76,'22'!AL76,'23'!AL76,'24'!AL76,'25'!AL76,'26'!AL76,'27'!AL76,'28'!AL76,'29'!AL76,'30'!AL76,'31'!AL76)</f>
        <v>0</v>
      </c>
      <c r="AM76" s="100">
        <f t="shared" si="21"/>
        <v>0</v>
      </c>
      <c r="AN76" s="99">
        <f>SUM('1'!AN76,'2'!AN76,'3'!AN76,'4'!AN76,'5'!AN76,'6'!AN76,'7'!AN76,'8'!AN76,'9'!AN76,'10'!AN76,'11'!AN76,'12'!AN76,'13'!AN76,'14'!AN76,'15'!AN76,'16'!AN76,'17'!AN76,'18'!AN76,'19'!AN76,'20'!AN76,'21'!AN76,'22'!AN76,'23'!AN76,'24'!AN76,'25'!AN76,'26'!AN76,'27'!AN76,'28'!AN76,'29'!AN76,'30'!AN76,'31'!AN76)</f>
        <v>0</v>
      </c>
      <c r="AO76" s="99">
        <f>SUM('1'!AO76,'2'!AO76,'3'!AO76,'4'!AO76,'5'!AO76,'6'!AO76,'7'!AO76,'8'!AO76,'9'!AO76,'10'!AO76,'11'!AO76,'12'!AO76,'13'!AO76,'14'!AO76,'15'!AO76,'16'!AO76,'17'!AO76,'18'!AO76,'19'!AO76,'20'!AO76,'21'!AO76,'22'!AO76,'23'!AO76,'24'!AO76,'25'!AO76,'26'!AO76,'27'!AO76,'28'!AO76,'29'!AO76,'30'!AO76,'31'!AO76)</f>
        <v>0</v>
      </c>
      <c r="AP76" s="99">
        <f>SUM('1'!AP76,'2'!AP76,'3'!AP76,'4'!AP76,'5'!AP76,'6'!AP76,'7'!AP76,'8'!AP76,'9'!AP76,'10'!AP76,'11'!AP76,'12'!AP76,'13'!AP76,'14'!AP76,'15'!AP76,'16'!AP76,'17'!AP76,'18'!AP76,'19'!AP76,'20'!AP76,'21'!AP76,'22'!AP76,'23'!AP76,'24'!AP76,'25'!AP76,'26'!AP76,'27'!AP76,'28'!AP76,'29'!AP76,'30'!AP76,'31'!AP76)</f>
        <v>0</v>
      </c>
      <c r="AQ76" s="100">
        <f t="shared" si="22"/>
        <v>0</v>
      </c>
      <c r="AR76" s="99">
        <f>SUM('1'!AR76,'2'!AR76,'3'!AR76,'4'!AR76,'5'!AR76,'6'!AR76,'7'!AR76,'8'!AR76,'9'!AR76,'10'!AR76,'11'!AR76,'12'!AR76,'13'!AR76,'14'!AR76,'15'!AR76,'16'!AR76,'17'!AR76,'18'!AR76,'19'!AR76,'20'!AR76,'21'!AR76,'22'!AR76,'23'!AR76,'24'!AR76,'25'!AR76,'26'!AR76,'27'!AR76,'28'!AR76,'29'!AR76,'30'!AR76,'31'!AR76)</f>
        <v>0</v>
      </c>
      <c r="AS76" s="99">
        <f>SUM('1'!AS76,'2'!AS76,'3'!AS76,'4'!AS76,'5'!AS76,'6'!AS76,'7'!AS76,'8'!AS76,'9'!AS76,'10'!AS76,'11'!AS76,'12'!AS76,'13'!AS76,'14'!AS76,'15'!AS76,'16'!AS76,'17'!AS76,'18'!AS76,'19'!AS76,'20'!AS76,'21'!AS76,'22'!AS76,'23'!AS76,'24'!AS76,'25'!AS76,'26'!AS76,'27'!AS76,'28'!AS76,'29'!AS76,'30'!AS76,'31'!AS76)</f>
        <v>0</v>
      </c>
      <c r="AT76" s="99">
        <f>SUM('1'!AT76,'2'!AT76,'3'!AT76,'4'!AT76,'5'!AT76,'6'!AT76,'7'!AT76,'8'!AT76,'9'!AT76,'10'!AT76,'11'!AT76,'12'!AT76,'13'!AT76,'14'!AT76,'15'!AT76,'16'!AT76,'17'!AT76,'18'!AT76,'19'!AT76,'20'!AT76,'21'!AT76,'22'!AT76,'23'!AT76,'24'!AT76,'25'!AT76,'26'!AT76,'27'!AT76,'28'!AT76,'29'!AT76,'30'!AT76,'31'!AT76)</f>
        <v>0</v>
      </c>
      <c r="AU76" s="100">
        <f t="shared" si="23"/>
        <v>0</v>
      </c>
      <c r="AV76" s="99">
        <f>SUM('1'!AV76,'2'!AV76,'3'!AV76,'4'!AV76,'5'!AV76,'6'!AV76,'7'!AV76,'8'!AV76,'9'!AV76,'10'!AV76,'11'!AV76,'12'!AV76,'13'!AV76,'14'!AV76,'15'!AV76,'16'!AV76,'17'!AV76,'18'!AV76,'19'!AV76,'20'!AV76,'21'!AV76,'22'!AV76,'23'!AV76,'24'!AV76,'25'!AV76,'26'!AV76,'27'!AV76,'28'!AV76,'29'!AV76,'30'!AV76,'31'!AV76)</f>
        <v>0</v>
      </c>
      <c r="AW76" s="99">
        <f>SUM('1'!AW76,'2'!AW76,'3'!AW76,'4'!AW76,'5'!AW76,'6'!AW76,'7'!AW76,'8'!AW76,'9'!AW76,'10'!AW76,'11'!AW76,'12'!AW76,'13'!AW76,'14'!AW76,'15'!AW76,'16'!AW76,'17'!AW76,'18'!AW76,'19'!AW76,'20'!AW76,'21'!AW76,'22'!AW76,'23'!AW76,'24'!AW76,'25'!AW76,'26'!AW76,'27'!AW76,'28'!AW76,'29'!AW76,'30'!AW76,'31'!AW76)</f>
        <v>0</v>
      </c>
      <c r="AX76" s="99">
        <f>SUM('1'!AX76,'2'!AX76,'3'!AX76,'4'!AX76,'5'!AX76,'6'!AX76,'7'!AX76,'8'!AX76,'9'!AX76,'10'!AX76,'11'!AX76,'12'!AX76,'13'!AX76,'14'!AX76,'15'!AX76,'16'!AX76,'17'!AX76,'18'!AX76,'19'!AX76,'20'!AX76,'21'!AX76,'22'!AX76,'23'!AX76,'24'!AX76,'25'!AX76,'26'!AX76,'27'!AX76,'28'!AX76,'29'!AX76,'30'!AX76,'31'!AX76)</f>
        <v>0</v>
      </c>
      <c r="AY76" s="100">
        <f t="shared" si="24"/>
        <v>0</v>
      </c>
      <c r="AZ76" s="99">
        <f>SUM('1'!AZ76,'2'!AZ76,'3'!AZ76,'4'!AZ76,'5'!AZ76,'6'!AZ76,'7'!AZ76,'8'!AZ76,'9'!AZ76,'10'!AZ76,'11'!AZ76,'12'!AZ76,'13'!AZ76,'14'!AZ76,'15'!AZ76,'16'!AZ76,'17'!AZ76,'18'!AZ76,'19'!AZ76,'20'!AZ76,'21'!AZ76,'22'!AZ76,'23'!AZ76,'24'!AZ76,'25'!AZ76,'26'!AZ76,'27'!AZ76,'28'!AZ76,'29'!AZ76,'30'!AZ76,'31'!AZ76)</f>
        <v>0</v>
      </c>
      <c r="BA76" s="100">
        <f t="shared" si="25"/>
        <v>0</v>
      </c>
    </row>
    <row r="77" spans="2:53" x14ac:dyDescent="1">
      <c r="B77" s="97">
        <v>1100002</v>
      </c>
      <c r="C77" s="106" t="s">
        <v>746</v>
      </c>
      <c r="D77" s="99">
        <f>SUM('1'!D77,'2'!D77,'3'!D77,'4'!D77,'5'!D77,'6'!D77,'7'!D77,'8'!D77,'9'!D77,'10'!D77,'11'!D77,'12'!D77,'13'!D77,'14'!D77,'15'!D77,'16'!D77,'17'!D77,'18'!D77,'19'!D77,'20'!D77,'21'!D77,'22'!D77,'23'!D77,'24'!D77,'25'!D77,'26'!D77,'27'!D77,'28'!D77,'29'!D77,'30'!D77,'31'!D77)</f>
        <v>10</v>
      </c>
      <c r="E77" s="99">
        <f>SUM('1'!E77,'2'!E77,'3'!E77,'4'!E77,'5'!E77,'6'!E77,'7'!E77,'8'!E77,'9'!E77,'10'!E77,'11'!E77,'12'!E77,'13'!E77,'14'!E77,'15'!E77,'16'!E77,'17'!E77,'18'!E77,'19'!E77,'20'!E77,'21'!E77,'22'!E77,'23'!E77,'24'!E77,'25'!E77,'26'!E77,'27'!E77,'28'!E77,'29'!E77,'30'!E77,'31'!E77)</f>
        <v>0</v>
      </c>
      <c r="F77" s="99">
        <f>SUM('1'!F77,'2'!F77,'3'!F77,'4'!F77,'5'!F77,'6'!F77,'7'!F77,'8'!F77,'9'!F77,'10'!F77,'11'!F77,'12'!F77,'13'!F77,'14'!F77,'15'!F77,'16'!F77,'17'!F77,'18'!F77,'19'!F77,'20'!F77,'21'!F77,'22'!F77,'23'!F77,'24'!F77,'25'!F77,'26'!F77,'27'!F77,'28'!F77,'29'!F77,'30'!F77,'31'!F77)</f>
        <v>0</v>
      </c>
      <c r="G77" s="100">
        <f t="shared" si="13"/>
        <v>10</v>
      </c>
      <c r="H77" s="99">
        <f>SUM('1'!H77,'2'!H77,'3'!H77,'4'!H77,'5'!H77,'6'!H77,'7'!H77,'8'!H77,'9'!H77,'10'!H77,'11'!H77,'12'!H77,'13'!H77,'14'!H77,'15'!H77,'16'!H77,'17'!H77,'18'!H77,'19'!H77,'20'!H77,'21'!H77,'22'!H77,'23'!H77,'24'!H77,'25'!H77,'26'!H77,'27'!H77,'28'!H77,'29'!H77,'30'!H77,'31'!H77)</f>
        <v>0</v>
      </c>
      <c r="I77" s="99">
        <f>SUM('1'!I77,'2'!I77,'3'!I77,'4'!I77,'5'!I77,'6'!I77,'7'!I77,'8'!I77,'9'!I77,'10'!I77,'11'!I77,'12'!I77,'13'!I77,'14'!I77,'15'!I77,'16'!I77,'17'!I77,'18'!I77,'19'!I77,'20'!I77,'21'!I77,'22'!I77,'23'!I77,'24'!I77,'25'!I77,'26'!I77,'27'!I77,'28'!I77,'29'!I77,'30'!I77,'31'!I77)</f>
        <v>0</v>
      </c>
      <c r="J77" s="99">
        <f>SUM('1'!J77,'2'!J77,'3'!J77,'4'!J77,'5'!J77,'6'!J77,'7'!J77,'8'!J77,'9'!J77,'10'!J77,'11'!J77,'12'!J77,'13'!J77,'14'!J77,'15'!J77,'16'!J77,'17'!J77,'18'!J77,'19'!J77,'20'!J77,'21'!J77,'22'!J77,'23'!J77,'24'!J77,'25'!J77,'26'!J77,'27'!J77,'28'!J77,'29'!J77,'30'!J77,'31'!J77)</f>
        <v>0</v>
      </c>
      <c r="K77" s="100">
        <f t="shared" si="14"/>
        <v>0</v>
      </c>
      <c r="L77" s="99">
        <f>SUM('1'!L77,'2'!L77,'3'!L77,'4'!L77,'5'!L77,'6'!L77,'7'!L77,'8'!L77,'9'!L77,'10'!L77,'11'!L77,'12'!L77,'13'!L77,'14'!L77,'15'!L77,'16'!L77,'17'!L77,'18'!L77,'19'!L77,'20'!L77,'21'!L77,'22'!L77,'23'!L77,'24'!L77,'25'!L77,'26'!L77,'27'!L77,'28'!L77,'29'!L77,'30'!L77,'31'!L77)</f>
        <v>0</v>
      </c>
      <c r="M77" s="99">
        <f>SUM('1'!M77,'2'!M77,'3'!M77,'4'!M77,'5'!M77,'6'!M77,'7'!M77,'8'!M77,'9'!M77,'10'!M77,'11'!M77,'12'!M77,'13'!M77,'14'!M77,'15'!M77,'16'!M77,'17'!M77,'18'!M77,'19'!M77,'20'!M77,'21'!M77,'22'!M77,'23'!M77,'24'!M77,'25'!M77,'26'!M77,'27'!M77,'28'!M77,'29'!M77,'30'!M77,'31'!M77)</f>
        <v>0</v>
      </c>
      <c r="N77" s="99">
        <f>SUM('1'!N77,'2'!N77,'3'!N77,'4'!N77,'5'!N77,'6'!N77,'7'!N77,'8'!N77,'9'!N77,'10'!N77,'11'!N77,'12'!N77,'13'!N77,'14'!N77,'15'!N77,'16'!N77,'17'!N77,'18'!N77,'19'!N77,'20'!N77,'21'!N77,'22'!N77,'23'!N77,'24'!N77,'25'!N77,'26'!N77,'27'!N77,'28'!N77,'29'!N77,'30'!N77,'31'!N77)</f>
        <v>0</v>
      </c>
      <c r="O77" s="100">
        <f t="shared" si="15"/>
        <v>0</v>
      </c>
      <c r="P77" s="99">
        <f>SUM('1'!P77,'2'!P77,'3'!P77,'4'!P77,'5'!P77,'6'!P77,'7'!P77,'8'!P77,'9'!P77,'10'!P77,'11'!P77,'12'!P77,'13'!P77,'14'!P77,'15'!P77,'16'!P77,'17'!P77,'18'!P77,'19'!P77,'20'!P77,'21'!P77,'22'!P77,'23'!P77,'24'!P77,'25'!P77,'26'!P77,'27'!P77,'28'!P77,'29'!P77,'30'!P77,'31'!P77)</f>
        <v>0</v>
      </c>
      <c r="Q77" s="99">
        <f>SUM('1'!Q77,'2'!Q77,'3'!Q77,'4'!Q77,'5'!Q77,'6'!Q77,'7'!Q77,'8'!Q77,'9'!Q77,'10'!Q77,'11'!Q77,'12'!Q77,'13'!Q77,'14'!Q77,'15'!Q77,'16'!Q77,'17'!Q77,'18'!Q77,'19'!Q77,'20'!Q77,'21'!Q77,'22'!Q77,'23'!Q77,'24'!Q77,'25'!Q77,'26'!Q77,'27'!Q77,'28'!Q77,'29'!Q77,'30'!Q77,'31'!Q77)</f>
        <v>0</v>
      </c>
      <c r="R77" s="99">
        <f>SUM('1'!R77,'2'!R77,'3'!R77,'4'!R77,'5'!R77,'6'!R77,'7'!R77,'8'!R77,'9'!R77,'10'!R77,'11'!R77,'12'!R77,'13'!R77,'14'!R77,'15'!R77,'16'!R77,'17'!R77,'18'!R77,'19'!R77,'20'!R77,'21'!R77,'22'!R77,'23'!R77,'24'!R77,'25'!R77,'26'!R77,'27'!R77,'28'!R77,'29'!R77,'30'!R77,'31'!R77)</f>
        <v>0</v>
      </c>
      <c r="S77" s="100">
        <f t="shared" si="16"/>
        <v>0</v>
      </c>
      <c r="T77" s="99">
        <f>SUM('1'!T77,'2'!T77,'3'!T77,'4'!T77,'5'!T77,'6'!T77,'7'!T77,'8'!T77,'9'!T77,'10'!T77,'11'!T77,'12'!T77,'13'!T77,'14'!T77,'15'!T77,'16'!T77,'17'!T77,'18'!T77,'19'!T77,'20'!T77,'21'!T77,'22'!T77,'23'!T77,'24'!T77,'25'!T77,'26'!T77,'27'!T77,'28'!T77,'29'!T77,'30'!T77,'31'!T77)</f>
        <v>0</v>
      </c>
      <c r="U77" s="99">
        <f>SUM('1'!U77,'2'!U77,'3'!U77,'4'!U77,'5'!U77,'6'!U77,'7'!U77,'8'!U77,'9'!U77,'10'!U77,'11'!U77,'12'!U77,'13'!U77,'14'!U77,'15'!U77,'16'!U77,'17'!U77,'18'!U77,'19'!U77,'20'!U77,'21'!U77,'22'!U77,'23'!U77,'24'!U77,'25'!U77,'26'!U77,'27'!U77,'28'!U77,'29'!U77,'30'!U77,'31'!U77)</f>
        <v>0</v>
      </c>
      <c r="V77" s="99">
        <f>SUM('1'!V77,'2'!V77,'3'!V77,'4'!V77,'5'!V77,'6'!V77,'7'!V77,'8'!V77,'9'!V77,'10'!V77,'11'!V77,'12'!V77,'13'!V77,'14'!V77,'15'!V77,'16'!V77,'17'!V77,'18'!V77,'19'!V77,'20'!V77,'21'!V77,'22'!V77,'23'!V77,'24'!V77,'25'!V77,'26'!V77,'27'!V77,'28'!V77,'29'!V77,'30'!V77,'31'!V77)</f>
        <v>0</v>
      </c>
      <c r="W77" s="100">
        <f t="shared" si="17"/>
        <v>0</v>
      </c>
      <c r="X77" s="99">
        <f>SUM('1'!X77,'2'!X77,'3'!X77,'4'!X77,'5'!X77,'6'!X77,'7'!X77,'8'!X77,'9'!X77,'10'!X77,'11'!X77,'12'!X77,'13'!X77,'14'!X77,'15'!X77,'16'!X77,'17'!X77,'18'!X77,'19'!X77,'20'!X77,'21'!X77,'22'!X77,'23'!X77,'24'!X77,'25'!X77,'26'!X77,'27'!X77,'28'!X77,'29'!X77,'30'!X77,'31'!X77)</f>
        <v>0</v>
      </c>
      <c r="Y77" s="99">
        <f>SUM('1'!Y77,'2'!Y77,'3'!Y77,'4'!Y77,'5'!Y77,'6'!Y77,'7'!Y77,'8'!Y77,'9'!Y77,'10'!Y77,'11'!Y77,'12'!Y77,'13'!Y77,'14'!Y77,'15'!Y77,'16'!Y77,'17'!Y77,'18'!Y77,'19'!Y77,'20'!Y77,'21'!Y77,'22'!Y77,'23'!Y77,'24'!Y77,'25'!Y77,'26'!Y77,'27'!Y77,'28'!Y77,'29'!Y77,'30'!Y77,'31'!Y77)</f>
        <v>0</v>
      </c>
      <c r="Z77" s="99">
        <f>SUM('1'!Z77,'2'!Z77,'3'!Z77,'4'!Z77,'5'!Z77,'6'!Z77,'7'!Z77,'8'!Z77,'9'!Z77,'10'!Z77,'11'!Z77,'12'!Z77,'13'!Z77,'14'!Z77,'15'!Z77,'16'!Z77,'17'!Z77,'18'!Z77,'19'!Z77,'20'!Z77,'21'!Z77,'22'!Z77,'23'!Z77,'24'!Z77,'25'!Z77,'26'!Z77,'27'!Z77,'28'!Z77,'29'!Z77,'30'!Z77,'31'!Z77)</f>
        <v>0</v>
      </c>
      <c r="AA77" s="100">
        <f t="shared" si="18"/>
        <v>0</v>
      </c>
      <c r="AB77" s="99">
        <f>SUM('1'!AB77,'2'!AB77,'3'!AB77,'4'!AB77,'5'!AB77,'6'!AB77,'7'!AB77,'8'!AB77,'9'!AB77,'10'!AB77,'11'!AB77,'12'!AB77,'13'!AB77,'14'!AB77,'15'!AB77,'16'!AB77,'17'!AB77,'18'!AB77,'19'!AB77,'20'!AB77,'21'!AB77,'22'!AB77,'23'!AB77,'24'!AB77,'25'!AB77,'26'!AB77,'27'!AB77,'28'!AB77,'29'!AB77,'30'!AB77,'31'!AB77)</f>
        <v>0</v>
      </c>
      <c r="AC77" s="99">
        <f>SUM('1'!AC77,'2'!AC77,'3'!AC77,'4'!AC77,'5'!AC77,'6'!AC77,'7'!AC77,'8'!AC77,'9'!AC77,'10'!AC77,'11'!AC77,'12'!AC77,'13'!AC77,'14'!AC77,'15'!AC77,'16'!AC77,'17'!AC77,'18'!AC77,'19'!AC77,'20'!AC77,'21'!AC77,'22'!AC77,'23'!AC77,'24'!AC77,'25'!AC77,'26'!AC77,'27'!AC77,'28'!AC77,'29'!AC77,'30'!AC77,'31'!AC77)</f>
        <v>0</v>
      </c>
      <c r="AD77" s="99">
        <f>SUM('1'!AD77,'2'!AD77,'3'!AD77,'4'!AD77,'5'!AD77,'6'!AD77,'7'!AD77,'8'!AD77,'9'!AD77,'10'!AD77,'11'!AD77,'12'!AD77,'13'!AD77,'14'!AD77,'15'!AD77,'16'!AD77,'17'!AD77,'18'!AD77,'19'!AD77,'20'!AD77,'21'!AD77,'22'!AD77,'23'!AD77,'24'!AD77,'25'!AD77,'26'!AD77,'27'!AD77,'28'!AD77,'29'!AD77,'30'!AD77,'31'!AD77)</f>
        <v>0</v>
      </c>
      <c r="AE77" s="100">
        <f t="shared" si="19"/>
        <v>0</v>
      </c>
      <c r="AF77" s="99">
        <f>SUM('1'!AF77,'2'!AF77,'3'!AF77,'4'!AF77,'5'!AF77,'6'!AF77,'7'!AF77,'8'!AF77,'9'!AF77,'10'!AF77,'11'!AF77,'12'!AF77,'13'!AF77,'14'!AF77,'15'!AF77,'16'!AF77,'17'!AF77,'18'!AF77,'19'!AF77,'20'!AF77,'21'!AF77,'22'!AF77,'23'!AF77,'24'!AF77,'25'!AF77,'26'!AF77,'27'!AF77,'28'!AF77,'29'!AF77,'30'!AF77,'31'!AF77)</f>
        <v>0</v>
      </c>
      <c r="AG77" s="99">
        <f>SUM('1'!AG77,'2'!AG77,'3'!AG77,'4'!AG77,'5'!AG77,'6'!AG77,'7'!AG77,'8'!AG77,'9'!AG77,'10'!AG77,'11'!AG77,'12'!AG77,'13'!AG77,'14'!AG77,'15'!AG77,'16'!AG77,'17'!AG77,'18'!AG77,'19'!AG77,'20'!AG77,'21'!AG77,'22'!AG77,'23'!AG77,'24'!AG77,'25'!AG77,'26'!AG77,'27'!AG77,'28'!AG77,'29'!AG77,'30'!AG77,'31'!AG77)</f>
        <v>0</v>
      </c>
      <c r="AH77" s="99">
        <f>SUM('1'!AH77,'2'!AH77,'3'!AH77,'4'!AH77,'5'!AH77,'6'!AH77,'7'!AH77,'8'!AH77,'9'!AH77,'10'!AH77,'11'!AH77,'12'!AH77,'13'!AH77,'14'!AH77,'15'!AH77,'16'!AH77,'17'!AH77,'18'!AH77,'19'!AH77,'20'!AH77,'21'!AH77,'22'!AH77,'23'!AH77,'24'!AH77,'25'!AH77,'26'!AH77,'27'!AH77,'28'!AH77,'29'!AH77,'30'!AH77,'31'!AH77)</f>
        <v>0</v>
      </c>
      <c r="AI77" s="100">
        <f t="shared" si="20"/>
        <v>0</v>
      </c>
      <c r="AJ77" s="99">
        <f>SUM('1'!AJ77,'2'!AJ77,'3'!AJ77,'4'!AJ77,'5'!AJ77,'6'!AJ77,'7'!AJ77,'8'!AJ77,'9'!AJ77,'10'!AJ77,'11'!AJ77,'12'!AJ77,'13'!AJ77,'14'!AJ77,'15'!AJ77,'16'!AJ77,'17'!AJ77,'18'!AJ77,'19'!AJ77,'20'!AJ77,'21'!AJ77,'22'!AJ77,'23'!AJ77,'24'!AJ77,'25'!AJ77,'26'!AJ77,'27'!AJ77,'28'!AJ77,'29'!AJ77,'30'!AJ77,'31'!AJ77)</f>
        <v>0</v>
      </c>
      <c r="AK77" s="99">
        <f>SUM('1'!AK77,'2'!AK77,'3'!AK77,'4'!AK77,'5'!AK77,'6'!AK77,'7'!AK77,'8'!AK77,'9'!AK77,'10'!AK77,'11'!AK77,'12'!AK77,'13'!AK77,'14'!AK77,'15'!AK77,'16'!AK77,'17'!AK77,'18'!AK77,'19'!AK77,'20'!AK77,'21'!AK77,'22'!AK77,'23'!AK77,'24'!AK77,'25'!AK77,'26'!AK77,'27'!AK77,'28'!AK77,'29'!AK77,'30'!AK77,'31'!AK77)</f>
        <v>0</v>
      </c>
      <c r="AL77" s="99">
        <f>SUM('1'!AL77,'2'!AL77,'3'!AL77,'4'!AL77,'5'!AL77,'6'!AL77,'7'!AL77,'8'!AL77,'9'!AL77,'10'!AL77,'11'!AL77,'12'!AL77,'13'!AL77,'14'!AL77,'15'!AL77,'16'!AL77,'17'!AL77,'18'!AL77,'19'!AL77,'20'!AL77,'21'!AL77,'22'!AL77,'23'!AL77,'24'!AL77,'25'!AL77,'26'!AL77,'27'!AL77,'28'!AL77,'29'!AL77,'30'!AL77,'31'!AL77)</f>
        <v>0</v>
      </c>
      <c r="AM77" s="100">
        <f t="shared" si="21"/>
        <v>0</v>
      </c>
      <c r="AN77" s="99">
        <f>SUM('1'!AN77,'2'!AN77,'3'!AN77,'4'!AN77,'5'!AN77,'6'!AN77,'7'!AN77,'8'!AN77,'9'!AN77,'10'!AN77,'11'!AN77,'12'!AN77,'13'!AN77,'14'!AN77,'15'!AN77,'16'!AN77,'17'!AN77,'18'!AN77,'19'!AN77,'20'!AN77,'21'!AN77,'22'!AN77,'23'!AN77,'24'!AN77,'25'!AN77,'26'!AN77,'27'!AN77,'28'!AN77,'29'!AN77,'30'!AN77,'31'!AN77)</f>
        <v>0</v>
      </c>
      <c r="AO77" s="99">
        <f>SUM('1'!AO77,'2'!AO77,'3'!AO77,'4'!AO77,'5'!AO77,'6'!AO77,'7'!AO77,'8'!AO77,'9'!AO77,'10'!AO77,'11'!AO77,'12'!AO77,'13'!AO77,'14'!AO77,'15'!AO77,'16'!AO77,'17'!AO77,'18'!AO77,'19'!AO77,'20'!AO77,'21'!AO77,'22'!AO77,'23'!AO77,'24'!AO77,'25'!AO77,'26'!AO77,'27'!AO77,'28'!AO77,'29'!AO77,'30'!AO77,'31'!AO77)</f>
        <v>0</v>
      </c>
      <c r="AP77" s="99">
        <f>SUM('1'!AP77,'2'!AP77,'3'!AP77,'4'!AP77,'5'!AP77,'6'!AP77,'7'!AP77,'8'!AP77,'9'!AP77,'10'!AP77,'11'!AP77,'12'!AP77,'13'!AP77,'14'!AP77,'15'!AP77,'16'!AP77,'17'!AP77,'18'!AP77,'19'!AP77,'20'!AP77,'21'!AP77,'22'!AP77,'23'!AP77,'24'!AP77,'25'!AP77,'26'!AP77,'27'!AP77,'28'!AP77,'29'!AP77,'30'!AP77,'31'!AP77)</f>
        <v>0</v>
      </c>
      <c r="AQ77" s="100">
        <f t="shared" si="22"/>
        <v>0</v>
      </c>
      <c r="AR77" s="99">
        <f>SUM('1'!AR77,'2'!AR77,'3'!AR77,'4'!AR77,'5'!AR77,'6'!AR77,'7'!AR77,'8'!AR77,'9'!AR77,'10'!AR77,'11'!AR77,'12'!AR77,'13'!AR77,'14'!AR77,'15'!AR77,'16'!AR77,'17'!AR77,'18'!AR77,'19'!AR77,'20'!AR77,'21'!AR77,'22'!AR77,'23'!AR77,'24'!AR77,'25'!AR77,'26'!AR77,'27'!AR77,'28'!AR77,'29'!AR77,'30'!AR77,'31'!AR77)</f>
        <v>0</v>
      </c>
      <c r="AS77" s="99">
        <f>SUM('1'!AS77,'2'!AS77,'3'!AS77,'4'!AS77,'5'!AS77,'6'!AS77,'7'!AS77,'8'!AS77,'9'!AS77,'10'!AS77,'11'!AS77,'12'!AS77,'13'!AS77,'14'!AS77,'15'!AS77,'16'!AS77,'17'!AS77,'18'!AS77,'19'!AS77,'20'!AS77,'21'!AS77,'22'!AS77,'23'!AS77,'24'!AS77,'25'!AS77,'26'!AS77,'27'!AS77,'28'!AS77,'29'!AS77,'30'!AS77,'31'!AS77)</f>
        <v>0</v>
      </c>
      <c r="AT77" s="99">
        <f>SUM('1'!AT77,'2'!AT77,'3'!AT77,'4'!AT77,'5'!AT77,'6'!AT77,'7'!AT77,'8'!AT77,'9'!AT77,'10'!AT77,'11'!AT77,'12'!AT77,'13'!AT77,'14'!AT77,'15'!AT77,'16'!AT77,'17'!AT77,'18'!AT77,'19'!AT77,'20'!AT77,'21'!AT77,'22'!AT77,'23'!AT77,'24'!AT77,'25'!AT77,'26'!AT77,'27'!AT77,'28'!AT77,'29'!AT77,'30'!AT77,'31'!AT77)</f>
        <v>0</v>
      </c>
      <c r="AU77" s="100">
        <f t="shared" si="23"/>
        <v>0</v>
      </c>
      <c r="AV77" s="99">
        <f>SUM('1'!AV77,'2'!AV77,'3'!AV77,'4'!AV77,'5'!AV77,'6'!AV77,'7'!AV77,'8'!AV77,'9'!AV77,'10'!AV77,'11'!AV77,'12'!AV77,'13'!AV77,'14'!AV77,'15'!AV77,'16'!AV77,'17'!AV77,'18'!AV77,'19'!AV77,'20'!AV77,'21'!AV77,'22'!AV77,'23'!AV77,'24'!AV77,'25'!AV77,'26'!AV77,'27'!AV77,'28'!AV77,'29'!AV77,'30'!AV77,'31'!AV77)</f>
        <v>0</v>
      </c>
      <c r="AW77" s="99">
        <f>SUM('1'!AW77,'2'!AW77,'3'!AW77,'4'!AW77,'5'!AW77,'6'!AW77,'7'!AW77,'8'!AW77,'9'!AW77,'10'!AW77,'11'!AW77,'12'!AW77,'13'!AW77,'14'!AW77,'15'!AW77,'16'!AW77,'17'!AW77,'18'!AW77,'19'!AW77,'20'!AW77,'21'!AW77,'22'!AW77,'23'!AW77,'24'!AW77,'25'!AW77,'26'!AW77,'27'!AW77,'28'!AW77,'29'!AW77,'30'!AW77,'31'!AW77)</f>
        <v>0</v>
      </c>
      <c r="AX77" s="99">
        <f>SUM('1'!AX77,'2'!AX77,'3'!AX77,'4'!AX77,'5'!AX77,'6'!AX77,'7'!AX77,'8'!AX77,'9'!AX77,'10'!AX77,'11'!AX77,'12'!AX77,'13'!AX77,'14'!AX77,'15'!AX77,'16'!AX77,'17'!AX77,'18'!AX77,'19'!AX77,'20'!AX77,'21'!AX77,'22'!AX77,'23'!AX77,'24'!AX77,'25'!AX77,'26'!AX77,'27'!AX77,'28'!AX77,'29'!AX77,'30'!AX77,'31'!AX77)</f>
        <v>0</v>
      </c>
      <c r="AY77" s="100">
        <f t="shared" si="24"/>
        <v>0</v>
      </c>
      <c r="AZ77" s="99">
        <f>SUM('1'!AZ77,'2'!AZ77,'3'!AZ77,'4'!AZ77,'5'!AZ77,'6'!AZ77,'7'!AZ77,'8'!AZ77,'9'!AZ77,'10'!AZ77,'11'!AZ77,'12'!AZ77,'13'!AZ77,'14'!AZ77,'15'!AZ77,'16'!AZ77,'17'!AZ77,'18'!AZ77,'19'!AZ77,'20'!AZ77,'21'!AZ77,'22'!AZ77,'23'!AZ77,'24'!AZ77,'25'!AZ77,'26'!AZ77,'27'!AZ77,'28'!AZ77,'29'!AZ77,'30'!AZ77,'31'!AZ77)</f>
        <v>8</v>
      </c>
      <c r="BA77" s="100">
        <f t="shared" si="25"/>
        <v>18</v>
      </c>
    </row>
    <row r="78" spans="2:53" x14ac:dyDescent="1">
      <c r="B78" s="97">
        <v>20052721</v>
      </c>
      <c r="C78" s="106" t="s">
        <v>747</v>
      </c>
      <c r="D78" s="99">
        <f>SUM('1'!D78,'2'!D78,'3'!D78,'4'!D78,'5'!D78,'6'!D78,'7'!D78,'8'!D78,'9'!D78,'10'!D78,'11'!D78,'12'!D78,'13'!D78,'14'!D78,'15'!D78,'16'!D78,'17'!D78,'18'!D78,'19'!D78,'20'!D78,'21'!D78,'22'!D78,'23'!D78,'24'!D78,'25'!D78,'26'!D78,'27'!D78,'28'!D78,'29'!D78,'30'!D78,'31'!D78)</f>
        <v>0</v>
      </c>
      <c r="E78" s="99">
        <f>SUM('1'!E78,'2'!E78,'3'!E78,'4'!E78,'5'!E78,'6'!E78,'7'!E78,'8'!E78,'9'!E78,'10'!E78,'11'!E78,'12'!E78,'13'!E78,'14'!E78,'15'!E78,'16'!E78,'17'!E78,'18'!E78,'19'!E78,'20'!E78,'21'!E78,'22'!E78,'23'!E78,'24'!E78,'25'!E78,'26'!E78,'27'!E78,'28'!E78,'29'!E78,'30'!E78,'31'!E78)</f>
        <v>0</v>
      </c>
      <c r="F78" s="99">
        <f>SUM('1'!F78,'2'!F78,'3'!F78,'4'!F78,'5'!F78,'6'!F78,'7'!F78,'8'!F78,'9'!F78,'10'!F78,'11'!F78,'12'!F78,'13'!F78,'14'!F78,'15'!F78,'16'!F78,'17'!F78,'18'!F78,'19'!F78,'20'!F78,'21'!F78,'22'!F78,'23'!F78,'24'!F78,'25'!F78,'26'!F78,'27'!F78,'28'!F78,'29'!F78,'30'!F78,'31'!F78)</f>
        <v>0</v>
      </c>
      <c r="G78" s="100">
        <f t="shared" si="13"/>
        <v>0</v>
      </c>
      <c r="H78" s="99">
        <f>SUM('1'!H78,'2'!H78,'3'!H78,'4'!H78,'5'!H78,'6'!H78,'7'!H78,'8'!H78,'9'!H78,'10'!H78,'11'!H78,'12'!H78,'13'!H78,'14'!H78,'15'!H78,'16'!H78,'17'!H78,'18'!H78,'19'!H78,'20'!H78,'21'!H78,'22'!H78,'23'!H78,'24'!H78,'25'!H78,'26'!H78,'27'!H78,'28'!H78,'29'!H78,'30'!H78,'31'!H78)</f>
        <v>0</v>
      </c>
      <c r="I78" s="99">
        <f>SUM('1'!I78,'2'!I78,'3'!I78,'4'!I78,'5'!I78,'6'!I78,'7'!I78,'8'!I78,'9'!I78,'10'!I78,'11'!I78,'12'!I78,'13'!I78,'14'!I78,'15'!I78,'16'!I78,'17'!I78,'18'!I78,'19'!I78,'20'!I78,'21'!I78,'22'!I78,'23'!I78,'24'!I78,'25'!I78,'26'!I78,'27'!I78,'28'!I78,'29'!I78,'30'!I78,'31'!I78)</f>
        <v>0</v>
      </c>
      <c r="J78" s="99">
        <f>SUM('1'!J78,'2'!J78,'3'!J78,'4'!J78,'5'!J78,'6'!J78,'7'!J78,'8'!J78,'9'!J78,'10'!J78,'11'!J78,'12'!J78,'13'!J78,'14'!J78,'15'!J78,'16'!J78,'17'!J78,'18'!J78,'19'!J78,'20'!J78,'21'!J78,'22'!J78,'23'!J78,'24'!J78,'25'!J78,'26'!J78,'27'!J78,'28'!J78,'29'!J78,'30'!J78,'31'!J78)</f>
        <v>0</v>
      </c>
      <c r="K78" s="100">
        <f t="shared" si="14"/>
        <v>0</v>
      </c>
      <c r="L78" s="99">
        <f>SUM('1'!L78,'2'!L78,'3'!L78,'4'!L78,'5'!L78,'6'!L78,'7'!L78,'8'!L78,'9'!L78,'10'!L78,'11'!L78,'12'!L78,'13'!L78,'14'!L78,'15'!L78,'16'!L78,'17'!L78,'18'!L78,'19'!L78,'20'!L78,'21'!L78,'22'!L78,'23'!L78,'24'!L78,'25'!L78,'26'!L78,'27'!L78,'28'!L78,'29'!L78,'30'!L78,'31'!L78)</f>
        <v>0</v>
      </c>
      <c r="M78" s="99">
        <f>SUM('1'!M78,'2'!M78,'3'!M78,'4'!M78,'5'!M78,'6'!M78,'7'!M78,'8'!M78,'9'!M78,'10'!M78,'11'!M78,'12'!M78,'13'!M78,'14'!M78,'15'!M78,'16'!M78,'17'!M78,'18'!M78,'19'!M78,'20'!M78,'21'!M78,'22'!M78,'23'!M78,'24'!M78,'25'!M78,'26'!M78,'27'!M78,'28'!M78,'29'!M78,'30'!M78,'31'!M78)</f>
        <v>0</v>
      </c>
      <c r="N78" s="99">
        <f>SUM('1'!N78,'2'!N78,'3'!N78,'4'!N78,'5'!N78,'6'!N78,'7'!N78,'8'!N78,'9'!N78,'10'!N78,'11'!N78,'12'!N78,'13'!N78,'14'!N78,'15'!N78,'16'!N78,'17'!N78,'18'!N78,'19'!N78,'20'!N78,'21'!N78,'22'!N78,'23'!N78,'24'!N78,'25'!N78,'26'!N78,'27'!N78,'28'!N78,'29'!N78,'30'!N78,'31'!N78)</f>
        <v>0</v>
      </c>
      <c r="O78" s="100">
        <f t="shared" si="15"/>
        <v>0</v>
      </c>
      <c r="P78" s="99">
        <f>SUM('1'!P78,'2'!P78,'3'!P78,'4'!P78,'5'!P78,'6'!P78,'7'!P78,'8'!P78,'9'!P78,'10'!P78,'11'!P78,'12'!P78,'13'!P78,'14'!P78,'15'!P78,'16'!P78,'17'!P78,'18'!P78,'19'!P78,'20'!P78,'21'!P78,'22'!P78,'23'!P78,'24'!P78,'25'!P78,'26'!P78,'27'!P78,'28'!P78,'29'!P78,'30'!P78,'31'!P78)</f>
        <v>0</v>
      </c>
      <c r="Q78" s="99">
        <f>SUM('1'!Q78,'2'!Q78,'3'!Q78,'4'!Q78,'5'!Q78,'6'!Q78,'7'!Q78,'8'!Q78,'9'!Q78,'10'!Q78,'11'!Q78,'12'!Q78,'13'!Q78,'14'!Q78,'15'!Q78,'16'!Q78,'17'!Q78,'18'!Q78,'19'!Q78,'20'!Q78,'21'!Q78,'22'!Q78,'23'!Q78,'24'!Q78,'25'!Q78,'26'!Q78,'27'!Q78,'28'!Q78,'29'!Q78,'30'!Q78,'31'!Q78)</f>
        <v>0</v>
      </c>
      <c r="R78" s="99">
        <f>SUM('1'!R78,'2'!R78,'3'!R78,'4'!R78,'5'!R78,'6'!R78,'7'!R78,'8'!R78,'9'!R78,'10'!R78,'11'!R78,'12'!R78,'13'!R78,'14'!R78,'15'!R78,'16'!R78,'17'!R78,'18'!R78,'19'!R78,'20'!R78,'21'!R78,'22'!R78,'23'!R78,'24'!R78,'25'!R78,'26'!R78,'27'!R78,'28'!R78,'29'!R78,'30'!R78,'31'!R78)</f>
        <v>0</v>
      </c>
      <c r="S78" s="100">
        <f t="shared" si="16"/>
        <v>0</v>
      </c>
      <c r="T78" s="99">
        <f>SUM('1'!T78,'2'!T78,'3'!T78,'4'!T78,'5'!T78,'6'!T78,'7'!T78,'8'!T78,'9'!T78,'10'!T78,'11'!T78,'12'!T78,'13'!T78,'14'!T78,'15'!T78,'16'!T78,'17'!T78,'18'!T78,'19'!T78,'20'!T78,'21'!T78,'22'!T78,'23'!T78,'24'!T78,'25'!T78,'26'!T78,'27'!T78,'28'!T78,'29'!T78,'30'!T78,'31'!T78)</f>
        <v>0</v>
      </c>
      <c r="U78" s="99">
        <f>SUM('1'!U78,'2'!U78,'3'!U78,'4'!U78,'5'!U78,'6'!U78,'7'!U78,'8'!U78,'9'!U78,'10'!U78,'11'!U78,'12'!U78,'13'!U78,'14'!U78,'15'!U78,'16'!U78,'17'!U78,'18'!U78,'19'!U78,'20'!U78,'21'!U78,'22'!U78,'23'!U78,'24'!U78,'25'!U78,'26'!U78,'27'!U78,'28'!U78,'29'!U78,'30'!U78,'31'!U78)</f>
        <v>0</v>
      </c>
      <c r="V78" s="99">
        <f>SUM('1'!V78,'2'!V78,'3'!V78,'4'!V78,'5'!V78,'6'!V78,'7'!V78,'8'!V78,'9'!V78,'10'!V78,'11'!V78,'12'!V78,'13'!V78,'14'!V78,'15'!V78,'16'!V78,'17'!V78,'18'!V78,'19'!V78,'20'!V78,'21'!V78,'22'!V78,'23'!V78,'24'!V78,'25'!V78,'26'!V78,'27'!V78,'28'!V78,'29'!V78,'30'!V78,'31'!V78)</f>
        <v>0</v>
      </c>
      <c r="W78" s="100">
        <f t="shared" si="17"/>
        <v>0</v>
      </c>
      <c r="X78" s="99">
        <f>SUM('1'!X78,'2'!X78,'3'!X78,'4'!X78,'5'!X78,'6'!X78,'7'!X78,'8'!X78,'9'!X78,'10'!X78,'11'!X78,'12'!X78,'13'!X78,'14'!X78,'15'!X78,'16'!X78,'17'!X78,'18'!X78,'19'!X78,'20'!X78,'21'!X78,'22'!X78,'23'!X78,'24'!X78,'25'!X78,'26'!X78,'27'!X78,'28'!X78,'29'!X78,'30'!X78,'31'!X78)</f>
        <v>0</v>
      </c>
      <c r="Y78" s="99">
        <f>SUM('1'!Y78,'2'!Y78,'3'!Y78,'4'!Y78,'5'!Y78,'6'!Y78,'7'!Y78,'8'!Y78,'9'!Y78,'10'!Y78,'11'!Y78,'12'!Y78,'13'!Y78,'14'!Y78,'15'!Y78,'16'!Y78,'17'!Y78,'18'!Y78,'19'!Y78,'20'!Y78,'21'!Y78,'22'!Y78,'23'!Y78,'24'!Y78,'25'!Y78,'26'!Y78,'27'!Y78,'28'!Y78,'29'!Y78,'30'!Y78,'31'!Y78)</f>
        <v>0</v>
      </c>
      <c r="Z78" s="99">
        <f>SUM('1'!Z78,'2'!Z78,'3'!Z78,'4'!Z78,'5'!Z78,'6'!Z78,'7'!Z78,'8'!Z78,'9'!Z78,'10'!Z78,'11'!Z78,'12'!Z78,'13'!Z78,'14'!Z78,'15'!Z78,'16'!Z78,'17'!Z78,'18'!Z78,'19'!Z78,'20'!Z78,'21'!Z78,'22'!Z78,'23'!Z78,'24'!Z78,'25'!Z78,'26'!Z78,'27'!Z78,'28'!Z78,'29'!Z78,'30'!Z78,'31'!Z78)</f>
        <v>0</v>
      </c>
      <c r="AA78" s="100">
        <f t="shared" si="18"/>
        <v>0</v>
      </c>
      <c r="AB78" s="99">
        <f>SUM('1'!AB78,'2'!AB78,'3'!AB78,'4'!AB78,'5'!AB78,'6'!AB78,'7'!AB78,'8'!AB78,'9'!AB78,'10'!AB78,'11'!AB78,'12'!AB78,'13'!AB78,'14'!AB78,'15'!AB78,'16'!AB78,'17'!AB78,'18'!AB78,'19'!AB78,'20'!AB78,'21'!AB78,'22'!AB78,'23'!AB78,'24'!AB78,'25'!AB78,'26'!AB78,'27'!AB78,'28'!AB78,'29'!AB78,'30'!AB78,'31'!AB78)</f>
        <v>0</v>
      </c>
      <c r="AC78" s="99">
        <f>SUM('1'!AC78,'2'!AC78,'3'!AC78,'4'!AC78,'5'!AC78,'6'!AC78,'7'!AC78,'8'!AC78,'9'!AC78,'10'!AC78,'11'!AC78,'12'!AC78,'13'!AC78,'14'!AC78,'15'!AC78,'16'!AC78,'17'!AC78,'18'!AC78,'19'!AC78,'20'!AC78,'21'!AC78,'22'!AC78,'23'!AC78,'24'!AC78,'25'!AC78,'26'!AC78,'27'!AC78,'28'!AC78,'29'!AC78,'30'!AC78,'31'!AC78)</f>
        <v>0</v>
      </c>
      <c r="AD78" s="99">
        <f>SUM('1'!AD78,'2'!AD78,'3'!AD78,'4'!AD78,'5'!AD78,'6'!AD78,'7'!AD78,'8'!AD78,'9'!AD78,'10'!AD78,'11'!AD78,'12'!AD78,'13'!AD78,'14'!AD78,'15'!AD78,'16'!AD78,'17'!AD78,'18'!AD78,'19'!AD78,'20'!AD78,'21'!AD78,'22'!AD78,'23'!AD78,'24'!AD78,'25'!AD78,'26'!AD78,'27'!AD78,'28'!AD78,'29'!AD78,'30'!AD78,'31'!AD78)</f>
        <v>0</v>
      </c>
      <c r="AE78" s="100">
        <f t="shared" si="19"/>
        <v>0</v>
      </c>
      <c r="AF78" s="99">
        <f>SUM('1'!AF78,'2'!AF78,'3'!AF78,'4'!AF78,'5'!AF78,'6'!AF78,'7'!AF78,'8'!AF78,'9'!AF78,'10'!AF78,'11'!AF78,'12'!AF78,'13'!AF78,'14'!AF78,'15'!AF78,'16'!AF78,'17'!AF78,'18'!AF78,'19'!AF78,'20'!AF78,'21'!AF78,'22'!AF78,'23'!AF78,'24'!AF78,'25'!AF78,'26'!AF78,'27'!AF78,'28'!AF78,'29'!AF78,'30'!AF78,'31'!AF78)</f>
        <v>0</v>
      </c>
      <c r="AG78" s="99">
        <f>SUM('1'!AG78,'2'!AG78,'3'!AG78,'4'!AG78,'5'!AG78,'6'!AG78,'7'!AG78,'8'!AG78,'9'!AG78,'10'!AG78,'11'!AG78,'12'!AG78,'13'!AG78,'14'!AG78,'15'!AG78,'16'!AG78,'17'!AG78,'18'!AG78,'19'!AG78,'20'!AG78,'21'!AG78,'22'!AG78,'23'!AG78,'24'!AG78,'25'!AG78,'26'!AG78,'27'!AG78,'28'!AG78,'29'!AG78,'30'!AG78,'31'!AG78)</f>
        <v>0</v>
      </c>
      <c r="AH78" s="99">
        <f>SUM('1'!AH78,'2'!AH78,'3'!AH78,'4'!AH78,'5'!AH78,'6'!AH78,'7'!AH78,'8'!AH78,'9'!AH78,'10'!AH78,'11'!AH78,'12'!AH78,'13'!AH78,'14'!AH78,'15'!AH78,'16'!AH78,'17'!AH78,'18'!AH78,'19'!AH78,'20'!AH78,'21'!AH78,'22'!AH78,'23'!AH78,'24'!AH78,'25'!AH78,'26'!AH78,'27'!AH78,'28'!AH78,'29'!AH78,'30'!AH78,'31'!AH78)</f>
        <v>0</v>
      </c>
      <c r="AI78" s="100">
        <f t="shared" si="20"/>
        <v>0</v>
      </c>
      <c r="AJ78" s="99">
        <f>SUM('1'!AJ78,'2'!AJ78,'3'!AJ78,'4'!AJ78,'5'!AJ78,'6'!AJ78,'7'!AJ78,'8'!AJ78,'9'!AJ78,'10'!AJ78,'11'!AJ78,'12'!AJ78,'13'!AJ78,'14'!AJ78,'15'!AJ78,'16'!AJ78,'17'!AJ78,'18'!AJ78,'19'!AJ78,'20'!AJ78,'21'!AJ78,'22'!AJ78,'23'!AJ78,'24'!AJ78,'25'!AJ78,'26'!AJ78,'27'!AJ78,'28'!AJ78,'29'!AJ78,'30'!AJ78,'31'!AJ78)</f>
        <v>0</v>
      </c>
      <c r="AK78" s="99">
        <f>SUM('1'!AK78,'2'!AK78,'3'!AK78,'4'!AK78,'5'!AK78,'6'!AK78,'7'!AK78,'8'!AK78,'9'!AK78,'10'!AK78,'11'!AK78,'12'!AK78,'13'!AK78,'14'!AK78,'15'!AK78,'16'!AK78,'17'!AK78,'18'!AK78,'19'!AK78,'20'!AK78,'21'!AK78,'22'!AK78,'23'!AK78,'24'!AK78,'25'!AK78,'26'!AK78,'27'!AK78,'28'!AK78,'29'!AK78,'30'!AK78,'31'!AK78)</f>
        <v>0</v>
      </c>
      <c r="AL78" s="99">
        <f>SUM('1'!AL78,'2'!AL78,'3'!AL78,'4'!AL78,'5'!AL78,'6'!AL78,'7'!AL78,'8'!AL78,'9'!AL78,'10'!AL78,'11'!AL78,'12'!AL78,'13'!AL78,'14'!AL78,'15'!AL78,'16'!AL78,'17'!AL78,'18'!AL78,'19'!AL78,'20'!AL78,'21'!AL78,'22'!AL78,'23'!AL78,'24'!AL78,'25'!AL78,'26'!AL78,'27'!AL78,'28'!AL78,'29'!AL78,'30'!AL78,'31'!AL78)</f>
        <v>0</v>
      </c>
      <c r="AM78" s="100">
        <f t="shared" si="21"/>
        <v>0</v>
      </c>
      <c r="AN78" s="99">
        <f>SUM('1'!AN78,'2'!AN78,'3'!AN78,'4'!AN78,'5'!AN78,'6'!AN78,'7'!AN78,'8'!AN78,'9'!AN78,'10'!AN78,'11'!AN78,'12'!AN78,'13'!AN78,'14'!AN78,'15'!AN78,'16'!AN78,'17'!AN78,'18'!AN78,'19'!AN78,'20'!AN78,'21'!AN78,'22'!AN78,'23'!AN78,'24'!AN78,'25'!AN78,'26'!AN78,'27'!AN78,'28'!AN78,'29'!AN78,'30'!AN78,'31'!AN78)</f>
        <v>0</v>
      </c>
      <c r="AO78" s="99">
        <f>SUM('1'!AO78,'2'!AO78,'3'!AO78,'4'!AO78,'5'!AO78,'6'!AO78,'7'!AO78,'8'!AO78,'9'!AO78,'10'!AO78,'11'!AO78,'12'!AO78,'13'!AO78,'14'!AO78,'15'!AO78,'16'!AO78,'17'!AO78,'18'!AO78,'19'!AO78,'20'!AO78,'21'!AO78,'22'!AO78,'23'!AO78,'24'!AO78,'25'!AO78,'26'!AO78,'27'!AO78,'28'!AO78,'29'!AO78,'30'!AO78,'31'!AO78)</f>
        <v>0</v>
      </c>
      <c r="AP78" s="99">
        <f>SUM('1'!AP78,'2'!AP78,'3'!AP78,'4'!AP78,'5'!AP78,'6'!AP78,'7'!AP78,'8'!AP78,'9'!AP78,'10'!AP78,'11'!AP78,'12'!AP78,'13'!AP78,'14'!AP78,'15'!AP78,'16'!AP78,'17'!AP78,'18'!AP78,'19'!AP78,'20'!AP78,'21'!AP78,'22'!AP78,'23'!AP78,'24'!AP78,'25'!AP78,'26'!AP78,'27'!AP78,'28'!AP78,'29'!AP78,'30'!AP78,'31'!AP78)</f>
        <v>0</v>
      </c>
      <c r="AQ78" s="100">
        <f t="shared" si="22"/>
        <v>0</v>
      </c>
      <c r="AR78" s="99">
        <f>SUM('1'!AR78,'2'!AR78,'3'!AR78,'4'!AR78,'5'!AR78,'6'!AR78,'7'!AR78,'8'!AR78,'9'!AR78,'10'!AR78,'11'!AR78,'12'!AR78,'13'!AR78,'14'!AR78,'15'!AR78,'16'!AR78,'17'!AR78,'18'!AR78,'19'!AR78,'20'!AR78,'21'!AR78,'22'!AR78,'23'!AR78,'24'!AR78,'25'!AR78,'26'!AR78,'27'!AR78,'28'!AR78,'29'!AR78,'30'!AR78,'31'!AR78)</f>
        <v>0</v>
      </c>
      <c r="AS78" s="99">
        <f>SUM('1'!AS78,'2'!AS78,'3'!AS78,'4'!AS78,'5'!AS78,'6'!AS78,'7'!AS78,'8'!AS78,'9'!AS78,'10'!AS78,'11'!AS78,'12'!AS78,'13'!AS78,'14'!AS78,'15'!AS78,'16'!AS78,'17'!AS78,'18'!AS78,'19'!AS78,'20'!AS78,'21'!AS78,'22'!AS78,'23'!AS78,'24'!AS78,'25'!AS78,'26'!AS78,'27'!AS78,'28'!AS78,'29'!AS78,'30'!AS78,'31'!AS78)</f>
        <v>0</v>
      </c>
      <c r="AT78" s="99">
        <f>SUM('1'!AT78,'2'!AT78,'3'!AT78,'4'!AT78,'5'!AT78,'6'!AT78,'7'!AT78,'8'!AT78,'9'!AT78,'10'!AT78,'11'!AT78,'12'!AT78,'13'!AT78,'14'!AT78,'15'!AT78,'16'!AT78,'17'!AT78,'18'!AT78,'19'!AT78,'20'!AT78,'21'!AT78,'22'!AT78,'23'!AT78,'24'!AT78,'25'!AT78,'26'!AT78,'27'!AT78,'28'!AT78,'29'!AT78,'30'!AT78,'31'!AT78)</f>
        <v>0</v>
      </c>
      <c r="AU78" s="100">
        <f t="shared" si="23"/>
        <v>0</v>
      </c>
      <c r="AV78" s="99">
        <f>SUM('1'!AV78,'2'!AV78,'3'!AV78,'4'!AV78,'5'!AV78,'6'!AV78,'7'!AV78,'8'!AV78,'9'!AV78,'10'!AV78,'11'!AV78,'12'!AV78,'13'!AV78,'14'!AV78,'15'!AV78,'16'!AV78,'17'!AV78,'18'!AV78,'19'!AV78,'20'!AV78,'21'!AV78,'22'!AV78,'23'!AV78,'24'!AV78,'25'!AV78,'26'!AV78,'27'!AV78,'28'!AV78,'29'!AV78,'30'!AV78,'31'!AV78)</f>
        <v>0</v>
      </c>
      <c r="AW78" s="99">
        <f>SUM('1'!AW78,'2'!AW78,'3'!AW78,'4'!AW78,'5'!AW78,'6'!AW78,'7'!AW78,'8'!AW78,'9'!AW78,'10'!AW78,'11'!AW78,'12'!AW78,'13'!AW78,'14'!AW78,'15'!AW78,'16'!AW78,'17'!AW78,'18'!AW78,'19'!AW78,'20'!AW78,'21'!AW78,'22'!AW78,'23'!AW78,'24'!AW78,'25'!AW78,'26'!AW78,'27'!AW78,'28'!AW78,'29'!AW78,'30'!AW78,'31'!AW78)</f>
        <v>0</v>
      </c>
      <c r="AX78" s="99">
        <f>SUM('1'!AX78,'2'!AX78,'3'!AX78,'4'!AX78,'5'!AX78,'6'!AX78,'7'!AX78,'8'!AX78,'9'!AX78,'10'!AX78,'11'!AX78,'12'!AX78,'13'!AX78,'14'!AX78,'15'!AX78,'16'!AX78,'17'!AX78,'18'!AX78,'19'!AX78,'20'!AX78,'21'!AX78,'22'!AX78,'23'!AX78,'24'!AX78,'25'!AX78,'26'!AX78,'27'!AX78,'28'!AX78,'29'!AX78,'30'!AX78,'31'!AX78)</f>
        <v>0</v>
      </c>
      <c r="AY78" s="100">
        <f t="shared" si="24"/>
        <v>0</v>
      </c>
      <c r="AZ78" s="99">
        <f>SUM('1'!AZ78,'2'!AZ78,'3'!AZ78,'4'!AZ78,'5'!AZ78,'6'!AZ78,'7'!AZ78,'8'!AZ78,'9'!AZ78,'10'!AZ78,'11'!AZ78,'12'!AZ78,'13'!AZ78,'14'!AZ78,'15'!AZ78,'16'!AZ78,'17'!AZ78,'18'!AZ78,'19'!AZ78,'20'!AZ78,'21'!AZ78,'22'!AZ78,'23'!AZ78,'24'!AZ78,'25'!AZ78,'26'!AZ78,'27'!AZ78,'28'!AZ78,'29'!AZ78,'30'!AZ78,'31'!AZ78)</f>
        <v>345</v>
      </c>
      <c r="BA78" s="100">
        <f t="shared" si="25"/>
        <v>345</v>
      </c>
    </row>
    <row r="79" spans="2:53" x14ac:dyDescent="1">
      <c r="B79" s="97">
        <v>1113170</v>
      </c>
      <c r="C79" s="106" t="s">
        <v>748</v>
      </c>
      <c r="D79" s="99">
        <f>SUM('1'!D79,'2'!D79,'3'!D79,'4'!D79,'5'!D79,'6'!D79,'7'!D79,'8'!D79,'9'!D79,'10'!D79,'11'!D79,'12'!D79,'13'!D79,'14'!D79,'15'!D79,'16'!D79,'17'!D79,'18'!D79,'19'!D79,'20'!D79,'21'!D79,'22'!D79,'23'!D79,'24'!D79,'25'!D79,'26'!D79,'27'!D79,'28'!D79,'29'!D79,'30'!D79,'31'!D79)</f>
        <v>291</v>
      </c>
      <c r="E79" s="99">
        <f>SUM('1'!E79,'2'!E79,'3'!E79,'4'!E79,'5'!E79,'6'!E79,'7'!E79,'8'!E79,'9'!E79,'10'!E79,'11'!E79,'12'!E79,'13'!E79,'14'!E79,'15'!E79,'16'!E79,'17'!E79,'18'!E79,'19'!E79,'20'!E79,'21'!E79,'22'!E79,'23'!E79,'24'!E79,'25'!E79,'26'!E79,'27'!E79,'28'!E79,'29'!E79,'30'!E79,'31'!E79)</f>
        <v>45</v>
      </c>
      <c r="F79" s="99">
        <f>SUM('1'!F79,'2'!F79,'3'!F79,'4'!F79,'5'!F79,'6'!F79,'7'!F79,'8'!F79,'9'!F79,'10'!F79,'11'!F79,'12'!F79,'13'!F79,'14'!F79,'15'!F79,'16'!F79,'17'!F79,'18'!F79,'19'!F79,'20'!F79,'21'!F79,'22'!F79,'23'!F79,'24'!F79,'25'!F79,'26'!F79,'27'!F79,'28'!F79,'29'!F79,'30'!F79,'31'!F79)</f>
        <v>0</v>
      </c>
      <c r="G79" s="100">
        <f t="shared" si="13"/>
        <v>336</v>
      </c>
      <c r="H79" s="99">
        <f>SUM('1'!H79,'2'!H79,'3'!H79,'4'!H79,'5'!H79,'6'!H79,'7'!H79,'8'!H79,'9'!H79,'10'!H79,'11'!H79,'12'!H79,'13'!H79,'14'!H79,'15'!H79,'16'!H79,'17'!H79,'18'!H79,'19'!H79,'20'!H79,'21'!H79,'22'!H79,'23'!H79,'24'!H79,'25'!H79,'26'!H79,'27'!H79,'28'!H79,'29'!H79,'30'!H79,'31'!H79)</f>
        <v>62</v>
      </c>
      <c r="I79" s="99">
        <f>SUM('1'!I79,'2'!I79,'3'!I79,'4'!I79,'5'!I79,'6'!I79,'7'!I79,'8'!I79,'9'!I79,'10'!I79,'11'!I79,'12'!I79,'13'!I79,'14'!I79,'15'!I79,'16'!I79,'17'!I79,'18'!I79,'19'!I79,'20'!I79,'21'!I79,'22'!I79,'23'!I79,'24'!I79,'25'!I79,'26'!I79,'27'!I79,'28'!I79,'29'!I79,'30'!I79,'31'!I79)</f>
        <v>27</v>
      </c>
      <c r="J79" s="99">
        <f>SUM('1'!J79,'2'!J79,'3'!J79,'4'!J79,'5'!J79,'6'!J79,'7'!J79,'8'!J79,'9'!J79,'10'!J79,'11'!J79,'12'!J79,'13'!J79,'14'!J79,'15'!J79,'16'!J79,'17'!J79,'18'!J79,'19'!J79,'20'!J79,'21'!J79,'22'!J79,'23'!J79,'24'!J79,'25'!J79,'26'!J79,'27'!J79,'28'!J79,'29'!J79,'30'!J79,'31'!J79)</f>
        <v>0</v>
      </c>
      <c r="K79" s="100">
        <f t="shared" si="14"/>
        <v>89</v>
      </c>
      <c r="L79" s="99">
        <f>SUM('1'!L79,'2'!L79,'3'!L79,'4'!L79,'5'!L79,'6'!L79,'7'!L79,'8'!L79,'9'!L79,'10'!L79,'11'!L79,'12'!L79,'13'!L79,'14'!L79,'15'!L79,'16'!L79,'17'!L79,'18'!L79,'19'!L79,'20'!L79,'21'!L79,'22'!L79,'23'!L79,'24'!L79,'25'!L79,'26'!L79,'27'!L79,'28'!L79,'29'!L79,'30'!L79,'31'!L79)</f>
        <v>102</v>
      </c>
      <c r="M79" s="99">
        <f>SUM('1'!M79,'2'!M79,'3'!M79,'4'!M79,'5'!M79,'6'!M79,'7'!M79,'8'!M79,'9'!M79,'10'!M79,'11'!M79,'12'!M79,'13'!M79,'14'!M79,'15'!M79,'16'!M79,'17'!M79,'18'!M79,'19'!M79,'20'!M79,'21'!M79,'22'!M79,'23'!M79,'24'!M79,'25'!M79,'26'!M79,'27'!M79,'28'!M79,'29'!M79,'30'!M79,'31'!M79)</f>
        <v>2</v>
      </c>
      <c r="N79" s="99">
        <f>SUM('1'!N79,'2'!N79,'3'!N79,'4'!N79,'5'!N79,'6'!N79,'7'!N79,'8'!N79,'9'!N79,'10'!N79,'11'!N79,'12'!N79,'13'!N79,'14'!N79,'15'!N79,'16'!N79,'17'!N79,'18'!N79,'19'!N79,'20'!N79,'21'!N79,'22'!N79,'23'!N79,'24'!N79,'25'!N79,'26'!N79,'27'!N79,'28'!N79,'29'!N79,'30'!N79,'31'!N79)</f>
        <v>0</v>
      </c>
      <c r="O79" s="100">
        <f t="shared" si="15"/>
        <v>104</v>
      </c>
      <c r="P79" s="99">
        <f>SUM('1'!P79,'2'!P79,'3'!P79,'4'!P79,'5'!P79,'6'!P79,'7'!P79,'8'!P79,'9'!P79,'10'!P79,'11'!P79,'12'!P79,'13'!P79,'14'!P79,'15'!P79,'16'!P79,'17'!P79,'18'!P79,'19'!P79,'20'!P79,'21'!P79,'22'!P79,'23'!P79,'24'!P79,'25'!P79,'26'!P79,'27'!P79,'28'!P79,'29'!P79,'30'!P79,'31'!P79)</f>
        <v>618</v>
      </c>
      <c r="Q79" s="99">
        <f>SUM('1'!Q79,'2'!Q79,'3'!Q79,'4'!Q79,'5'!Q79,'6'!Q79,'7'!Q79,'8'!Q79,'9'!Q79,'10'!Q79,'11'!Q79,'12'!Q79,'13'!Q79,'14'!Q79,'15'!Q79,'16'!Q79,'17'!Q79,'18'!Q79,'19'!Q79,'20'!Q79,'21'!Q79,'22'!Q79,'23'!Q79,'24'!Q79,'25'!Q79,'26'!Q79,'27'!Q79,'28'!Q79,'29'!Q79,'30'!Q79,'31'!Q79)</f>
        <v>161</v>
      </c>
      <c r="R79" s="99">
        <f>SUM('1'!R79,'2'!R79,'3'!R79,'4'!R79,'5'!R79,'6'!R79,'7'!R79,'8'!R79,'9'!R79,'10'!R79,'11'!R79,'12'!R79,'13'!R79,'14'!R79,'15'!R79,'16'!R79,'17'!R79,'18'!R79,'19'!R79,'20'!R79,'21'!R79,'22'!R79,'23'!R79,'24'!R79,'25'!R79,'26'!R79,'27'!R79,'28'!R79,'29'!R79,'30'!R79,'31'!R79)</f>
        <v>9</v>
      </c>
      <c r="S79" s="100">
        <f t="shared" si="16"/>
        <v>788</v>
      </c>
      <c r="T79" s="99">
        <f>SUM('1'!T79,'2'!T79,'3'!T79,'4'!T79,'5'!T79,'6'!T79,'7'!T79,'8'!T79,'9'!T79,'10'!T79,'11'!T79,'12'!T79,'13'!T79,'14'!T79,'15'!T79,'16'!T79,'17'!T79,'18'!T79,'19'!T79,'20'!T79,'21'!T79,'22'!T79,'23'!T79,'24'!T79,'25'!T79,'26'!T79,'27'!T79,'28'!T79,'29'!T79,'30'!T79,'31'!T79)</f>
        <v>0</v>
      </c>
      <c r="U79" s="99">
        <f>SUM('1'!U79,'2'!U79,'3'!U79,'4'!U79,'5'!U79,'6'!U79,'7'!U79,'8'!U79,'9'!U79,'10'!U79,'11'!U79,'12'!U79,'13'!U79,'14'!U79,'15'!U79,'16'!U79,'17'!U79,'18'!U79,'19'!U79,'20'!U79,'21'!U79,'22'!U79,'23'!U79,'24'!U79,'25'!U79,'26'!U79,'27'!U79,'28'!U79,'29'!U79,'30'!U79,'31'!U79)</f>
        <v>0</v>
      </c>
      <c r="V79" s="99">
        <f>SUM('1'!V79,'2'!V79,'3'!V79,'4'!V79,'5'!V79,'6'!V79,'7'!V79,'8'!V79,'9'!V79,'10'!V79,'11'!V79,'12'!V79,'13'!V79,'14'!V79,'15'!V79,'16'!V79,'17'!V79,'18'!V79,'19'!V79,'20'!V79,'21'!V79,'22'!V79,'23'!V79,'24'!V79,'25'!V79,'26'!V79,'27'!V79,'28'!V79,'29'!V79,'30'!V79,'31'!V79)</f>
        <v>0</v>
      </c>
      <c r="W79" s="100">
        <f t="shared" si="17"/>
        <v>0</v>
      </c>
      <c r="X79" s="99">
        <f>SUM('1'!X79,'2'!X79,'3'!X79,'4'!X79,'5'!X79,'6'!X79,'7'!X79,'8'!X79,'9'!X79,'10'!X79,'11'!X79,'12'!X79,'13'!X79,'14'!X79,'15'!X79,'16'!X79,'17'!X79,'18'!X79,'19'!X79,'20'!X79,'21'!X79,'22'!X79,'23'!X79,'24'!X79,'25'!X79,'26'!X79,'27'!X79,'28'!X79,'29'!X79,'30'!X79,'31'!X79)</f>
        <v>0</v>
      </c>
      <c r="Y79" s="99">
        <f>SUM('1'!Y79,'2'!Y79,'3'!Y79,'4'!Y79,'5'!Y79,'6'!Y79,'7'!Y79,'8'!Y79,'9'!Y79,'10'!Y79,'11'!Y79,'12'!Y79,'13'!Y79,'14'!Y79,'15'!Y79,'16'!Y79,'17'!Y79,'18'!Y79,'19'!Y79,'20'!Y79,'21'!Y79,'22'!Y79,'23'!Y79,'24'!Y79,'25'!Y79,'26'!Y79,'27'!Y79,'28'!Y79,'29'!Y79,'30'!Y79,'31'!Y79)</f>
        <v>0</v>
      </c>
      <c r="Z79" s="99">
        <f>SUM('1'!Z79,'2'!Z79,'3'!Z79,'4'!Z79,'5'!Z79,'6'!Z79,'7'!Z79,'8'!Z79,'9'!Z79,'10'!Z79,'11'!Z79,'12'!Z79,'13'!Z79,'14'!Z79,'15'!Z79,'16'!Z79,'17'!Z79,'18'!Z79,'19'!Z79,'20'!Z79,'21'!Z79,'22'!Z79,'23'!Z79,'24'!Z79,'25'!Z79,'26'!Z79,'27'!Z79,'28'!Z79,'29'!Z79,'30'!Z79,'31'!Z79)</f>
        <v>0</v>
      </c>
      <c r="AA79" s="100">
        <f t="shared" si="18"/>
        <v>0</v>
      </c>
      <c r="AB79" s="99">
        <f>SUM('1'!AB79,'2'!AB79,'3'!AB79,'4'!AB79,'5'!AB79,'6'!AB79,'7'!AB79,'8'!AB79,'9'!AB79,'10'!AB79,'11'!AB79,'12'!AB79,'13'!AB79,'14'!AB79,'15'!AB79,'16'!AB79,'17'!AB79,'18'!AB79,'19'!AB79,'20'!AB79,'21'!AB79,'22'!AB79,'23'!AB79,'24'!AB79,'25'!AB79,'26'!AB79,'27'!AB79,'28'!AB79,'29'!AB79,'30'!AB79,'31'!AB79)</f>
        <v>0</v>
      </c>
      <c r="AC79" s="99">
        <f>SUM('1'!AC79,'2'!AC79,'3'!AC79,'4'!AC79,'5'!AC79,'6'!AC79,'7'!AC79,'8'!AC79,'9'!AC79,'10'!AC79,'11'!AC79,'12'!AC79,'13'!AC79,'14'!AC79,'15'!AC79,'16'!AC79,'17'!AC79,'18'!AC79,'19'!AC79,'20'!AC79,'21'!AC79,'22'!AC79,'23'!AC79,'24'!AC79,'25'!AC79,'26'!AC79,'27'!AC79,'28'!AC79,'29'!AC79,'30'!AC79,'31'!AC79)</f>
        <v>0</v>
      </c>
      <c r="AD79" s="99">
        <f>SUM('1'!AD79,'2'!AD79,'3'!AD79,'4'!AD79,'5'!AD79,'6'!AD79,'7'!AD79,'8'!AD79,'9'!AD79,'10'!AD79,'11'!AD79,'12'!AD79,'13'!AD79,'14'!AD79,'15'!AD79,'16'!AD79,'17'!AD79,'18'!AD79,'19'!AD79,'20'!AD79,'21'!AD79,'22'!AD79,'23'!AD79,'24'!AD79,'25'!AD79,'26'!AD79,'27'!AD79,'28'!AD79,'29'!AD79,'30'!AD79,'31'!AD79)</f>
        <v>0</v>
      </c>
      <c r="AE79" s="100">
        <f t="shared" si="19"/>
        <v>0</v>
      </c>
      <c r="AF79" s="99">
        <f>SUM('1'!AF79,'2'!AF79,'3'!AF79,'4'!AF79,'5'!AF79,'6'!AF79,'7'!AF79,'8'!AF79,'9'!AF79,'10'!AF79,'11'!AF79,'12'!AF79,'13'!AF79,'14'!AF79,'15'!AF79,'16'!AF79,'17'!AF79,'18'!AF79,'19'!AF79,'20'!AF79,'21'!AF79,'22'!AF79,'23'!AF79,'24'!AF79,'25'!AF79,'26'!AF79,'27'!AF79,'28'!AF79,'29'!AF79,'30'!AF79,'31'!AF79)</f>
        <v>0</v>
      </c>
      <c r="AG79" s="99">
        <f>SUM('1'!AG79,'2'!AG79,'3'!AG79,'4'!AG79,'5'!AG79,'6'!AG79,'7'!AG79,'8'!AG79,'9'!AG79,'10'!AG79,'11'!AG79,'12'!AG79,'13'!AG79,'14'!AG79,'15'!AG79,'16'!AG79,'17'!AG79,'18'!AG79,'19'!AG79,'20'!AG79,'21'!AG79,'22'!AG79,'23'!AG79,'24'!AG79,'25'!AG79,'26'!AG79,'27'!AG79,'28'!AG79,'29'!AG79,'30'!AG79,'31'!AG79)</f>
        <v>0</v>
      </c>
      <c r="AH79" s="99">
        <f>SUM('1'!AH79,'2'!AH79,'3'!AH79,'4'!AH79,'5'!AH79,'6'!AH79,'7'!AH79,'8'!AH79,'9'!AH79,'10'!AH79,'11'!AH79,'12'!AH79,'13'!AH79,'14'!AH79,'15'!AH79,'16'!AH79,'17'!AH79,'18'!AH79,'19'!AH79,'20'!AH79,'21'!AH79,'22'!AH79,'23'!AH79,'24'!AH79,'25'!AH79,'26'!AH79,'27'!AH79,'28'!AH79,'29'!AH79,'30'!AH79,'31'!AH79)</f>
        <v>0</v>
      </c>
      <c r="AI79" s="100">
        <f t="shared" si="20"/>
        <v>0</v>
      </c>
      <c r="AJ79" s="99">
        <f>SUM('1'!AJ79,'2'!AJ79,'3'!AJ79,'4'!AJ79,'5'!AJ79,'6'!AJ79,'7'!AJ79,'8'!AJ79,'9'!AJ79,'10'!AJ79,'11'!AJ79,'12'!AJ79,'13'!AJ79,'14'!AJ79,'15'!AJ79,'16'!AJ79,'17'!AJ79,'18'!AJ79,'19'!AJ79,'20'!AJ79,'21'!AJ79,'22'!AJ79,'23'!AJ79,'24'!AJ79,'25'!AJ79,'26'!AJ79,'27'!AJ79,'28'!AJ79,'29'!AJ79,'30'!AJ79,'31'!AJ79)</f>
        <v>0</v>
      </c>
      <c r="AK79" s="99">
        <f>SUM('1'!AK79,'2'!AK79,'3'!AK79,'4'!AK79,'5'!AK79,'6'!AK79,'7'!AK79,'8'!AK79,'9'!AK79,'10'!AK79,'11'!AK79,'12'!AK79,'13'!AK79,'14'!AK79,'15'!AK79,'16'!AK79,'17'!AK79,'18'!AK79,'19'!AK79,'20'!AK79,'21'!AK79,'22'!AK79,'23'!AK79,'24'!AK79,'25'!AK79,'26'!AK79,'27'!AK79,'28'!AK79,'29'!AK79,'30'!AK79,'31'!AK79)</f>
        <v>0</v>
      </c>
      <c r="AL79" s="99">
        <f>SUM('1'!AL79,'2'!AL79,'3'!AL79,'4'!AL79,'5'!AL79,'6'!AL79,'7'!AL79,'8'!AL79,'9'!AL79,'10'!AL79,'11'!AL79,'12'!AL79,'13'!AL79,'14'!AL79,'15'!AL79,'16'!AL79,'17'!AL79,'18'!AL79,'19'!AL79,'20'!AL79,'21'!AL79,'22'!AL79,'23'!AL79,'24'!AL79,'25'!AL79,'26'!AL79,'27'!AL79,'28'!AL79,'29'!AL79,'30'!AL79,'31'!AL79)</f>
        <v>0</v>
      </c>
      <c r="AM79" s="100">
        <f t="shared" si="21"/>
        <v>0</v>
      </c>
      <c r="AN79" s="99">
        <f>SUM('1'!AN79,'2'!AN79,'3'!AN79,'4'!AN79,'5'!AN79,'6'!AN79,'7'!AN79,'8'!AN79,'9'!AN79,'10'!AN79,'11'!AN79,'12'!AN79,'13'!AN79,'14'!AN79,'15'!AN79,'16'!AN79,'17'!AN79,'18'!AN79,'19'!AN79,'20'!AN79,'21'!AN79,'22'!AN79,'23'!AN79,'24'!AN79,'25'!AN79,'26'!AN79,'27'!AN79,'28'!AN79,'29'!AN79,'30'!AN79,'31'!AN79)</f>
        <v>0</v>
      </c>
      <c r="AO79" s="99">
        <f>SUM('1'!AO79,'2'!AO79,'3'!AO79,'4'!AO79,'5'!AO79,'6'!AO79,'7'!AO79,'8'!AO79,'9'!AO79,'10'!AO79,'11'!AO79,'12'!AO79,'13'!AO79,'14'!AO79,'15'!AO79,'16'!AO79,'17'!AO79,'18'!AO79,'19'!AO79,'20'!AO79,'21'!AO79,'22'!AO79,'23'!AO79,'24'!AO79,'25'!AO79,'26'!AO79,'27'!AO79,'28'!AO79,'29'!AO79,'30'!AO79,'31'!AO79)</f>
        <v>0</v>
      </c>
      <c r="AP79" s="99">
        <f>SUM('1'!AP79,'2'!AP79,'3'!AP79,'4'!AP79,'5'!AP79,'6'!AP79,'7'!AP79,'8'!AP79,'9'!AP79,'10'!AP79,'11'!AP79,'12'!AP79,'13'!AP79,'14'!AP79,'15'!AP79,'16'!AP79,'17'!AP79,'18'!AP79,'19'!AP79,'20'!AP79,'21'!AP79,'22'!AP79,'23'!AP79,'24'!AP79,'25'!AP79,'26'!AP79,'27'!AP79,'28'!AP79,'29'!AP79,'30'!AP79,'31'!AP79)</f>
        <v>0</v>
      </c>
      <c r="AQ79" s="100">
        <f t="shared" si="22"/>
        <v>0</v>
      </c>
      <c r="AR79" s="99">
        <f>SUM('1'!AR79,'2'!AR79,'3'!AR79,'4'!AR79,'5'!AR79,'6'!AR79,'7'!AR79,'8'!AR79,'9'!AR79,'10'!AR79,'11'!AR79,'12'!AR79,'13'!AR79,'14'!AR79,'15'!AR79,'16'!AR79,'17'!AR79,'18'!AR79,'19'!AR79,'20'!AR79,'21'!AR79,'22'!AR79,'23'!AR79,'24'!AR79,'25'!AR79,'26'!AR79,'27'!AR79,'28'!AR79,'29'!AR79,'30'!AR79,'31'!AR79)</f>
        <v>0</v>
      </c>
      <c r="AS79" s="99">
        <f>SUM('1'!AS79,'2'!AS79,'3'!AS79,'4'!AS79,'5'!AS79,'6'!AS79,'7'!AS79,'8'!AS79,'9'!AS79,'10'!AS79,'11'!AS79,'12'!AS79,'13'!AS79,'14'!AS79,'15'!AS79,'16'!AS79,'17'!AS79,'18'!AS79,'19'!AS79,'20'!AS79,'21'!AS79,'22'!AS79,'23'!AS79,'24'!AS79,'25'!AS79,'26'!AS79,'27'!AS79,'28'!AS79,'29'!AS79,'30'!AS79,'31'!AS79)</f>
        <v>0</v>
      </c>
      <c r="AT79" s="99">
        <f>SUM('1'!AT79,'2'!AT79,'3'!AT79,'4'!AT79,'5'!AT79,'6'!AT79,'7'!AT79,'8'!AT79,'9'!AT79,'10'!AT79,'11'!AT79,'12'!AT79,'13'!AT79,'14'!AT79,'15'!AT79,'16'!AT79,'17'!AT79,'18'!AT79,'19'!AT79,'20'!AT79,'21'!AT79,'22'!AT79,'23'!AT79,'24'!AT79,'25'!AT79,'26'!AT79,'27'!AT79,'28'!AT79,'29'!AT79,'30'!AT79,'31'!AT79)</f>
        <v>0</v>
      </c>
      <c r="AU79" s="100">
        <f t="shared" si="23"/>
        <v>0</v>
      </c>
      <c r="AV79" s="99">
        <f>SUM('1'!AV79,'2'!AV79,'3'!AV79,'4'!AV79,'5'!AV79,'6'!AV79,'7'!AV79,'8'!AV79,'9'!AV79,'10'!AV79,'11'!AV79,'12'!AV79,'13'!AV79,'14'!AV79,'15'!AV79,'16'!AV79,'17'!AV79,'18'!AV79,'19'!AV79,'20'!AV79,'21'!AV79,'22'!AV79,'23'!AV79,'24'!AV79,'25'!AV79,'26'!AV79,'27'!AV79,'28'!AV79,'29'!AV79,'30'!AV79,'31'!AV79)</f>
        <v>0</v>
      </c>
      <c r="AW79" s="99">
        <f>SUM('1'!AW79,'2'!AW79,'3'!AW79,'4'!AW79,'5'!AW79,'6'!AW79,'7'!AW79,'8'!AW79,'9'!AW79,'10'!AW79,'11'!AW79,'12'!AW79,'13'!AW79,'14'!AW79,'15'!AW79,'16'!AW79,'17'!AW79,'18'!AW79,'19'!AW79,'20'!AW79,'21'!AW79,'22'!AW79,'23'!AW79,'24'!AW79,'25'!AW79,'26'!AW79,'27'!AW79,'28'!AW79,'29'!AW79,'30'!AW79,'31'!AW79)</f>
        <v>0</v>
      </c>
      <c r="AX79" s="99">
        <f>SUM('1'!AX79,'2'!AX79,'3'!AX79,'4'!AX79,'5'!AX79,'6'!AX79,'7'!AX79,'8'!AX79,'9'!AX79,'10'!AX79,'11'!AX79,'12'!AX79,'13'!AX79,'14'!AX79,'15'!AX79,'16'!AX79,'17'!AX79,'18'!AX79,'19'!AX79,'20'!AX79,'21'!AX79,'22'!AX79,'23'!AX79,'24'!AX79,'25'!AX79,'26'!AX79,'27'!AX79,'28'!AX79,'29'!AX79,'30'!AX79,'31'!AX79)</f>
        <v>0</v>
      </c>
      <c r="AY79" s="100">
        <f t="shared" si="24"/>
        <v>0</v>
      </c>
      <c r="AZ79" s="99">
        <f>SUM('1'!AZ79,'2'!AZ79,'3'!AZ79,'4'!AZ79,'5'!AZ79,'6'!AZ79,'7'!AZ79,'8'!AZ79,'9'!AZ79,'10'!AZ79,'11'!AZ79,'12'!AZ79,'13'!AZ79,'14'!AZ79,'15'!AZ79,'16'!AZ79,'17'!AZ79,'18'!AZ79,'19'!AZ79,'20'!AZ79,'21'!AZ79,'22'!AZ79,'23'!AZ79,'24'!AZ79,'25'!AZ79,'26'!AZ79,'27'!AZ79,'28'!AZ79,'29'!AZ79,'30'!AZ79,'31'!AZ79)</f>
        <v>130</v>
      </c>
      <c r="BA79" s="100">
        <f t="shared" si="25"/>
        <v>1447</v>
      </c>
    </row>
    <row r="80" spans="2:53" x14ac:dyDescent="1">
      <c r="B80" s="97">
        <v>1113171</v>
      </c>
      <c r="C80" s="106" t="s">
        <v>749</v>
      </c>
      <c r="D80" s="99">
        <f>SUM('1'!D80,'2'!D80,'3'!D80,'4'!D80,'5'!D80,'6'!D80,'7'!D80,'8'!D80,'9'!D80,'10'!D80,'11'!D80,'12'!D80,'13'!D80,'14'!D80,'15'!D80,'16'!D80,'17'!D80,'18'!D80,'19'!D80,'20'!D80,'21'!D80,'22'!D80,'23'!D80,'24'!D80,'25'!D80,'26'!D80,'27'!D80,'28'!D80,'29'!D80,'30'!D80,'31'!D80)</f>
        <v>327</v>
      </c>
      <c r="E80" s="99">
        <f>SUM('1'!E80,'2'!E80,'3'!E80,'4'!E80,'5'!E80,'6'!E80,'7'!E80,'8'!E80,'9'!E80,'10'!E80,'11'!E80,'12'!E80,'13'!E80,'14'!E80,'15'!E80,'16'!E80,'17'!E80,'18'!E80,'19'!E80,'20'!E80,'21'!E80,'22'!E80,'23'!E80,'24'!E80,'25'!E80,'26'!E80,'27'!E80,'28'!E80,'29'!E80,'30'!E80,'31'!E80)</f>
        <v>65</v>
      </c>
      <c r="F80" s="99">
        <f>SUM('1'!F80,'2'!F80,'3'!F80,'4'!F80,'5'!F80,'6'!F80,'7'!F80,'8'!F80,'9'!F80,'10'!F80,'11'!F80,'12'!F80,'13'!F80,'14'!F80,'15'!F80,'16'!F80,'17'!F80,'18'!F80,'19'!F80,'20'!F80,'21'!F80,'22'!F80,'23'!F80,'24'!F80,'25'!F80,'26'!F80,'27'!F80,'28'!F80,'29'!F80,'30'!F80,'31'!F80)</f>
        <v>0</v>
      </c>
      <c r="G80" s="100">
        <f t="shared" si="13"/>
        <v>392</v>
      </c>
      <c r="H80" s="99">
        <f>SUM('1'!H80,'2'!H80,'3'!H80,'4'!H80,'5'!H80,'6'!H80,'7'!H80,'8'!H80,'9'!H80,'10'!H80,'11'!H80,'12'!H80,'13'!H80,'14'!H80,'15'!H80,'16'!H80,'17'!H80,'18'!H80,'19'!H80,'20'!H80,'21'!H80,'22'!H80,'23'!H80,'24'!H80,'25'!H80,'26'!H80,'27'!H80,'28'!H80,'29'!H80,'30'!H80,'31'!H80)</f>
        <v>95</v>
      </c>
      <c r="I80" s="99">
        <f>SUM('1'!I80,'2'!I80,'3'!I80,'4'!I80,'5'!I80,'6'!I80,'7'!I80,'8'!I80,'9'!I80,'10'!I80,'11'!I80,'12'!I80,'13'!I80,'14'!I80,'15'!I80,'16'!I80,'17'!I80,'18'!I80,'19'!I80,'20'!I80,'21'!I80,'22'!I80,'23'!I80,'24'!I80,'25'!I80,'26'!I80,'27'!I80,'28'!I80,'29'!I80,'30'!I80,'31'!I80)</f>
        <v>15</v>
      </c>
      <c r="J80" s="99">
        <f>SUM('1'!J80,'2'!J80,'3'!J80,'4'!J80,'5'!J80,'6'!J80,'7'!J80,'8'!J80,'9'!J80,'10'!J80,'11'!J80,'12'!J80,'13'!J80,'14'!J80,'15'!J80,'16'!J80,'17'!J80,'18'!J80,'19'!J80,'20'!J80,'21'!J80,'22'!J80,'23'!J80,'24'!J80,'25'!J80,'26'!J80,'27'!J80,'28'!J80,'29'!J80,'30'!J80,'31'!J80)</f>
        <v>0</v>
      </c>
      <c r="K80" s="100">
        <f t="shared" si="14"/>
        <v>110</v>
      </c>
      <c r="L80" s="99">
        <f>SUM('1'!L80,'2'!L80,'3'!L80,'4'!L80,'5'!L80,'6'!L80,'7'!L80,'8'!L80,'9'!L80,'10'!L80,'11'!L80,'12'!L80,'13'!L80,'14'!L80,'15'!L80,'16'!L80,'17'!L80,'18'!L80,'19'!L80,'20'!L80,'21'!L80,'22'!L80,'23'!L80,'24'!L80,'25'!L80,'26'!L80,'27'!L80,'28'!L80,'29'!L80,'30'!L80,'31'!L80)</f>
        <v>107</v>
      </c>
      <c r="M80" s="99">
        <f>SUM('1'!M80,'2'!M80,'3'!M80,'4'!M80,'5'!M80,'6'!M80,'7'!M80,'8'!M80,'9'!M80,'10'!M80,'11'!M80,'12'!M80,'13'!M80,'14'!M80,'15'!M80,'16'!M80,'17'!M80,'18'!M80,'19'!M80,'20'!M80,'21'!M80,'22'!M80,'23'!M80,'24'!M80,'25'!M80,'26'!M80,'27'!M80,'28'!M80,'29'!M80,'30'!M80,'31'!M80)</f>
        <v>2</v>
      </c>
      <c r="N80" s="99">
        <f>SUM('1'!N80,'2'!N80,'3'!N80,'4'!N80,'5'!N80,'6'!N80,'7'!N80,'8'!N80,'9'!N80,'10'!N80,'11'!N80,'12'!N80,'13'!N80,'14'!N80,'15'!N80,'16'!N80,'17'!N80,'18'!N80,'19'!N80,'20'!N80,'21'!N80,'22'!N80,'23'!N80,'24'!N80,'25'!N80,'26'!N80,'27'!N80,'28'!N80,'29'!N80,'30'!N80,'31'!N80)</f>
        <v>0</v>
      </c>
      <c r="O80" s="100">
        <f t="shared" si="15"/>
        <v>109</v>
      </c>
      <c r="P80" s="99">
        <f>SUM('1'!P80,'2'!P80,'3'!P80,'4'!P80,'5'!P80,'6'!P80,'7'!P80,'8'!P80,'9'!P80,'10'!P80,'11'!P80,'12'!P80,'13'!P80,'14'!P80,'15'!P80,'16'!P80,'17'!P80,'18'!P80,'19'!P80,'20'!P80,'21'!P80,'22'!P80,'23'!P80,'24'!P80,'25'!P80,'26'!P80,'27'!P80,'28'!P80,'29'!P80,'30'!P80,'31'!P80)</f>
        <v>331</v>
      </c>
      <c r="Q80" s="99">
        <f>SUM('1'!Q80,'2'!Q80,'3'!Q80,'4'!Q80,'5'!Q80,'6'!Q80,'7'!Q80,'8'!Q80,'9'!Q80,'10'!Q80,'11'!Q80,'12'!Q80,'13'!Q80,'14'!Q80,'15'!Q80,'16'!Q80,'17'!Q80,'18'!Q80,'19'!Q80,'20'!Q80,'21'!Q80,'22'!Q80,'23'!Q80,'24'!Q80,'25'!Q80,'26'!Q80,'27'!Q80,'28'!Q80,'29'!Q80,'30'!Q80,'31'!Q80)</f>
        <v>119</v>
      </c>
      <c r="R80" s="99">
        <f>SUM('1'!R80,'2'!R80,'3'!R80,'4'!R80,'5'!R80,'6'!R80,'7'!R80,'8'!R80,'9'!R80,'10'!R80,'11'!R80,'12'!R80,'13'!R80,'14'!R80,'15'!R80,'16'!R80,'17'!R80,'18'!R80,'19'!R80,'20'!R80,'21'!R80,'22'!R80,'23'!R80,'24'!R80,'25'!R80,'26'!R80,'27'!R80,'28'!R80,'29'!R80,'30'!R80,'31'!R80)</f>
        <v>4</v>
      </c>
      <c r="S80" s="100">
        <f t="shared" si="16"/>
        <v>454</v>
      </c>
      <c r="T80" s="99">
        <f>SUM('1'!T80,'2'!T80,'3'!T80,'4'!T80,'5'!T80,'6'!T80,'7'!T80,'8'!T80,'9'!T80,'10'!T80,'11'!T80,'12'!T80,'13'!T80,'14'!T80,'15'!T80,'16'!T80,'17'!T80,'18'!T80,'19'!T80,'20'!T80,'21'!T80,'22'!T80,'23'!T80,'24'!T80,'25'!T80,'26'!T80,'27'!T80,'28'!T80,'29'!T80,'30'!T80,'31'!T80)</f>
        <v>0</v>
      </c>
      <c r="U80" s="99">
        <f>SUM('1'!U80,'2'!U80,'3'!U80,'4'!U80,'5'!U80,'6'!U80,'7'!U80,'8'!U80,'9'!U80,'10'!U80,'11'!U80,'12'!U80,'13'!U80,'14'!U80,'15'!U80,'16'!U80,'17'!U80,'18'!U80,'19'!U80,'20'!U80,'21'!U80,'22'!U80,'23'!U80,'24'!U80,'25'!U80,'26'!U80,'27'!U80,'28'!U80,'29'!U80,'30'!U80,'31'!U80)</f>
        <v>0</v>
      </c>
      <c r="V80" s="99">
        <f>SUM('1'!V80,'2'!V80,'3'!V80,'4'!V80,'5'!V80,'6'!V80,'7'!V80,'8'!V80,'9'!V80,'10'!V80,'11'!V80,'12'!V80,'13'!V80,'14'!V80,'15'!V80,'16'!V80,'17'!V80,'18'!V80,'19'!V80,'20'!V80,'21'!V80,'22'!V80,'23'!V80,'24'!V80,'25'!V80,'26'!V80,'27'!V80,'28'!V80,'29'!V80,'30'!V80,'31'!V80)</f>
        <v>0</v>
      </c>
      <c r="W80" s="100">
        <f t="shared" si="17"/>
        <v>0</v>
      </c>
      <c r="X80" s="99">
        <f>SUM('1'!X80,'2'!X80,'3'!X80,'4'!X80,'5'!X80,'6'!X80,'7'!X80,'8'!X80,'9'!X80,'10'!X80,'11'!X80,'12'!X80,'13'!X80,'14'!X80,'15'!X80,'16'!X80,'17'!X80,'18'!X80,'19'!X80,'20'!X80,'21'!X80,'22'!X80,'23'!X80,'24'!X80,'25'!X80,'26'!X80,'27'!X80,'28'!X80,'29'!X80,'30'!X80,'31'!X80)</f>
        <v>0</v>
      </c>
      <c r="Y80" s="99">
        <f>SUM('1'!Y80,'2'!Y80,'3'!Y80,'4'!Y80,'5'!Y80,'6'!Y80,'7'!Y80,'8'!Y80,'9'!Y80,'10'!Y80,'11'!Y80,'12'!Y80,'13'!Y80,'14'!Y80,'15'!Y80,'16'!Y80,'17'!Y80,'18'!Y80,'19'!Y80,'20'!Y80,'21'!Y80,'22'!Y80,'23'!Y80,'24'!Y80,'25'!Y80,'26'!Y80,'27'!Y80,'28'!Y80,'29'!Y80,'30'!Y80,'31'!Y80)</f>
        <v>0</v>
      </c>
      <c r="Z80" s="99">
        <f>SUM('1'!Z80,'2'!Z80,'3'!Z80,'4'!Z80,'5'!Z80,'6'!Z80,'7'!Z80,'8'!Z80,'9'!Z80,'10'!Z80,'11'!Z80,'12'!Z80,'13'!Z80,'14'!Z80,'15'!Z80,'16'!Z80,'17'!Z80,'18'!Z80,'19'!Z80,'20'!Z80,'21'!Z80,'22'!Z80,'23'!Z80,'24'!Z80,'25'!Z80,'26'!Z80,'27'!Z80,'28'!Z80,'29'!Z80,'30'!Z80,'31'!Z80)</f>
        <v>0</v>
      </c>
      <c r="AA80" s="100">
        <f t="shared" si="18"/>
        <v>0</v>
      </c>
      <c r="AB80" s="99">
        <f>SUM('1'!AB80,'2'!AB80,'3'!AB80,'4'!AB80,'5'!AB80,'6'!AB80,'7'!AB80,'8'!AB80,'9'!AB80,'10'!AB80,'11'!AB80,'12'!AB80,'13'!AB80,'14'!AB80,'15'!AB80,'16'!AB80,'17'!AB80,'18'!AB80,'19'!AB80,'20'!AB80,'21'!AB80,'22'!AB80,'23'!AB80,'24'!AB80,'25'!AB80,'26'!AB80,'27'!AB80,'28'!AB80,'29'!AB80,'30'!AB80,'31'!AB80)</f>
        <v>0</v>
      </c>
      <c r="AC80" s="99">
        <f>SUM('1'!AC80,'2'!AC80,'3'!AC80,'4'!AC80,'5'!AC80,'6'!AC80,'7'!AC80,'8'!AC80,'9'!AC80,'10'!AC80,'11'!AC80,'12'!AC80,'13'!AC80,'14'!AC80,'15'!AC80,'16'!AC80,'17'!AC80,'18'!AC80,'19'!AC80,'20'!AC80,'21'!AC80,'22'!AC80,'23'!AC80,'24'!AC80,'25'!AC80,'26'!AC80,'27'!AC80,'28'!AC80,'29'!AC80,'30'!AC80,'31'!AC80)</f>
        <v>0</v>
      </c>
      <c r="AD80" s="99">
        <f>SUM('1'!AD80,'2'!AD80,'3'!AD80,'4'!AD80,'5'!AD80,'6'!AD80,'7'!AD80,'8'!AD80,'9'!AD80,'10'!AD80,'11'!AD80,'12'!AD80,'13'!AD80,'14'!AD80,'15'!AD80,'16'!AD80,'17'!AD80,'18'!AD80,'19'!AD80,'20'!AD80,'21'!AD80,'22'!AD80,'23'!AD80,'24'!AD80,'25'!AD80,'26'!AD80,'27'!AD80,'28'!AD80,'29'!AD80,'30'!AD80,'31'!AD80)</f>
        <v>0</v>
      </c>
      <c r="AE80" s="100">
        <f t="shared" si="19"/>
        <v>0</v>
      </c>
      <c r="AF80" s="99">
        <f>SUM('1'!AF80,'2'!AF80,'3'!AF80,'4'!AF80,'5'!AF80,'6'!AF80,'7'!AF80,'8'!AF80,'9'!AF80,'10'!AF80,'11'!AF80,'12'!AF80,'13'!AF80,'14'!AF80,'15'!AF80,'16'!AF80,'17'!AF80,'18'!AF80,'19'!AF80,'20'!AF80,'21'!AF80,'22'!AF80,'23'!AF80,'24'!AF80,'25'!AF80,'26'!AF80,'27'!AF80,'28'!AF80,'29'!AF80,'30'!AF80,'31'!AF80)</f>
        <v>0</v>
      </c>
      <c r="AG80" s="99">
        <f>SUM('1'!AG80,'2'!AG80,'3'!AG80,'4'!AG80,'5'!AG80,'6'!AG80,'7'!AG80,'8'!AG80,'9'!AG80,'10'!AG80,'11'!AG80,'12'!AG80,'13'!AG80,'14'!AG80,'15'!AG80,'16'!AG80,'17'!AG80,'18'!AG80,'19'!AG80,'20'!AG80,'21'!AG80,'22'!AG80,'23'!AG80,'24'!AG80,'25'!AG80,'26'!AG80,'27'!AG80,'28'!AG80,'29'!AG80,'30'!AG80,'31'!AG80)</f>
        <v>0</v>
      </c>
      <c r="AH80" s="99">
        <f>SUM('1'!AH80,'2'!AH80,'3'!AH80,'4'!AH80,'5'!AH80,'6'!AH80,'7'!AH80,'8'!AH80,'9'!AH80,'10'!AH80,'11'!AH80,'12'!AH80,'13'!AH80,'14'!AH80,'15'!AH80,'16'!AH80,'17'!AH80,'18'!AH80,'19'!AH80,'20'!AH80,'21'!AH80,'22'!AH80,'23'!AH80,'24'!AH80,'25'!AH80,'26'!AH80,'27'!AH80,'28'!AH80,'29'!AH80,'30'!AH80,'31'!AH80)</f>
        <v>0</v>
      </c>
      <c r="AI80" s="100">
        <f t="shared" si="20"/>
        <v>0</v>
      </c>
      <c r="AJ80" s="99">
        <f>SUM('1'!AJ80,'2'!AJ80,'3'!AJ80,'4'!AJ80,'5'!AJ80,'6'!AJ80,'7'!AJ80,'8'!AJ80,'9'!AJ80,'10'!AJ80,'11'!AJ80,'12'!AJ80,'13'!AJ80,'14'!AJ80,'15'!AJ80,'16'!AJ80,'17'!AJ80,'18'!AJ80,'19'!AJ80,'20'!AJ80,'21'!AJ80,'22'!AJ80,'23'!AJ80,'24'!AJ80,'25'!AJ80,'26'!AJ80,'27'!AJ80,'28'!AJ80,'29'!AJ80,'30'!AJ80,'31'!AJ80)</f>
        <v>0</v>
      </c>
      <c r="AK80" s="99">
        <f>SUM('1'!AK80,'2'!AK80,'3'!AK80,'4'!AK80,'5'!AK80,'6'!AK80,'7'!AK80,'8'!AK80,'9'!AK80,'10'!AK80,'11'!AK80,'12'!AK80,'13'!AK80,'14'!AK80,'15'!AK80,'16'!AK80,'17'!AK80,'18'!AK80,'19'!AK80,'20'!AK80,'21'!AK80,'22'!AK80,'23'!AK80,'24'!AK80,'25'!AK80,'26'!AK80,'27'!AK80,'28'!AK80,'29'!AK80,'30'!AK80,'31'!AK80)</f>
        <v>0</v>
      </c>
      <c r="AL80" s="99">
        <f>SUM('1'!AL80,'2'!AL80,'3'!AL80,'4'!AL80,'5'!AL80,'6'!AL80,'7'!AL80,'8'!AL80,'9'!AL80,'10'!AL80,'11'!AL80,'12'!AL80,'13'!AL80,'14'!AL80,'15'!AL80,'16'!AL80,'17'!AL80,'18'!AL80,'19'!AL80,'20'!AL80,'21'!AL80,'22'!AL80,'23'!AL80,'24'!AL80,'25'!AL80,'26'!AL80,'27'!AL80,'28'!AL80,'29'!AL80,'30'!AL80,'31'!AL80)</f>
        <v>0</v>
      </c>
      <c r="AM80" s="100">
        <f t="shared" si="21"/>
        <v>0</v>
      </c>
      <c r="AN80" s="99">
        <f>SUM('1'!AN80,'2'!AN80,'3'!AN80,'4'!AN80,'5'!AN80,'6'!AN80,'7'!AN80,'8'!AN80,'9'!AN80,'10'!AN80,'11'!AN80,'12'!AN80,'13'!AN80,'14'!AN80,'15'!AN80,'16'!AN80,'17'!AN80,'18'!AN80,'19'!AN80,'20'!AN80,'21'!AN80,'22'!AN80,'23'!AN80,'24'!AN80,'25'!AN80,'26'!AN80,'27'!AN80,'28'!AN80,'29'!AN80,'30'!AN80,'31'!AN80)</f>
        <v>0</v>
      </c>
      <c r="AO80" s="99">
        <f>SUM('1'!AO80,'2'!AO80,'3'!AO80,'4'!AO80,'5'!AO80,'6'!AO80,'7'!AO80,'8'!AO80,'9'!AO80,'10'!AO80,'11'!AO80,'12'!AO80,'13'!AO80,'14'!AO80,'15'!AO80,'16'!AO80,'17'!AO80,'18'!AO80,'19'!AO80,'20'!AO80,'21'!AO80,'22'!AO80,'23'!AO80,'24'!AO80,'25'!AO80,'26'!AO80,'27'!AO80,'28'!AO80,'29'!AO80,'30'!AO80,'31'!AO80)</f>
        <v>0</v>
      </c>
      <c r="AP80" s="99">
        <f>SUM('1'!AP80,'2'!AP80,'3'!AP80,'4'!AP80,'5'!AP80,'6'!AP80,'7'!AP80,'8'!AP80,'9'!AP80,'10'!AP80,'11'!AP80,'12'!AP80,'13'!AP80,'14'!AP80,'15'!AP80,'16'!AP80,'17'!AP80,'18'!AP80,'19'!AP80,'20'!AP80,'21'!AP80,'22'!AP80,'23'!AP80,'24'!AP80,'25'!AP80,'26'!AP80,'27'!AP80,'28'!AP80,'29'!AP80,'30'!AP80,'31'!AP80)</f>
        <v>0</v>
      </c>
      <c r="AQ80" s="100">
        <f t="shared" si="22"/>
        <v>0</v>
      </c>
      <c r="AR80" s="99">
        <f>SUM('1'!AR80,'2'!AR80,'3'!AR80,'4'!AR80,'5'!AR80,'6'!AR80,'7'!AR80,'8'!AR80,'9'!AR80,'10'!AR80,'11'!AR80,'12'!AR80,'13'!AR80,'14'!AR80,'15'!AR80,'16'!AR80,'17'!AR80,'18'!AR80,'19'!AR80,'20'!AR80,'21'!AR80,'22'!AR80,'23'!AR80,'24'!AR80,'25'!AR80,'26'!AR80,'27'!AR80,'28'!AR80,'29'!AR80,'30'!AR80,'31'!AR80)</f>
        <v>0</v>
      </c>
      <c r="AS80" s="99">
        <f>SUM('1'!AS80,'2'!AS80,'3'!AS80,'4'!AS80,'5'!AS80,'6'!AS80,'7'!AS80,'8'!AS80,'9'!AS80,'10'!AS80,'11'!AS80,'12'!AS80,'13'!AS80,'14'!AS80,'15'!AS80,'16'!AS80,'17'!AS80,'18'!AS80,'19'!AS80,'20'!AS80,'21'!AS80,'22'!AS80,'23'!AS80,'24'!AS80,'25'!AS80,'26'!AS80,'27'!AS80,'28'!AS80,'29'!AS80,'30'!AS80,'31'!AS80)</f>
        <v>0</v>
      </c>
      <c r="AT80" s="99">
        <f>SUM('1'!AT80,'2'!AT80,'3'!AT80,'4'!AT80,'5'!AT80,'6'!AT80,'7'!AT80,'8'!AT80,'9'!AT80,'10'!AT80,'11'!AT80,'12'!AT80,'13'!AT80,'14'!AT80,'15'!AT80,'16'!AT80,'17'!AT80,'18'!AT80,'19'!AT80,'20'!AT80,'21'!AT80,'22'!AT80,'23'!AT80,'24'!AT80,'25'!AT80,'26'!AT80,'27'!AT80,'28'!AT80,'29'!AT80,'30'!AT80,'31'!AT80)</f>
        <v>0</v>
      </c>
      <c r="AU80" s="100">
        <f t="shared" si="23"/>
        <v>0</v>
      </c>
      <c r="AV80" s="99">
        <f>SUM('1'!AV80,'2'!AV80,'3'!AV80,'4'!AV80,'5'!AV80,'6'!AV80,'7'!AV80,'8'!AV80,'9'!AV80,'10'!AV80,'11'!AV80,'12'!AV80,'13'!AV80,'14'!AV80,'15'!AV80,'16'!AV80,'17'!AV80,'18'!AV80,'19'!AV80,'20'!AV80,'21'!AV80,'22'!AV80,'23'!AV80,'24'!AV80,'25'!AV80,'26'!AV80,'27'!AV80,'28'!AV80,'29'!AV80,'30'!AV80,'31'!AV80)</f>
        <v>0</v>
      </c>
      <c r="AW80" s="99">
        <f>SUM('1'!AW80,'2'!AW80,'3'!AW80,'4'!AW80,'5'!AW80,'6'!AW80,'7'!AW80,'8'!AW80,'9'!AW80,'10'!AW80,'11'!AW80,'12'!AW80,'13'!AW80,'14'!AW80,'15'!AW80,'16'!AW80,'17'!AW80,'18'!AW80,'19'!AW80,'20'!AW80,'21'!AW80,'22'!AW80,'23'!AW80,'24'!AW80,'25'!AW80,'26'!AW80,'27'!AW80,'28'!AW80,'29'!AW80,'30'!AW80,'31'!AW80)</f>
        <v>0</v>
      </c>
      <c r="AX80" s="99">
        <f>SUM('1'!AX80,'2'!AX80,'3'!AX80,'4'!AX80,'5'!AX80,'6'!AX80,'7'!AX80,'8'!AX80,'9'!AX80,'10'!AX80,'11'!AX80,'12'!AX80,'13'!AX80,'14'!AX80,'15'!AX80,'16'!AX80,'17'!AX80,'18'!AX80,'19'!AX80,'20'!AX80,'21'!AX80,'22'!AX80,'23'!AX80,'24'!AX80,'25'!AX80,'26'!AX80,'27'!AX80,'28'!AX80,'29'!AX80,'30'!AX80,'31'!AX80)</f>
        <v>0</v>
      </c>
      <c r="AY80" s="100">
        <f t="shared" si="24"/>
        <v>0</v>
      </c>
      <c r="AZ80" s="99">
        <f>SUM('1'!AZ80,'2'!AZ80,'3'!AZ80,'4'!AZ80,'5'!AZ80,'6'!AZ80,'7'!AZ80,'8'!AZ80,'9'!AZ80,'10'!AZ80,'11'!AZ80,'12'!AZ80,'13'!AZ80,'14'!AZ80,'15'!AZ80,'16'!AZ80,'17'!AZ80,'18'!AZ80,'19'!AZ80,'20'!AZ80,'21'!AZ80,'22'!AZ80,'23'!AZ80,'24'!AZ80,'25'!AZ80,'26'!AZ80,'27'!AZ80,'28'!AZ80,'29'!AZ80,'30'!AZ80,'31'!AZ80)</f>
        <v>136</v>
      </c>
      <c r="BA80" s="100">
        <f t="shared" si="25"/>
        <v>1201</v>
      </c>
    </row>
    <row r="81" spans="2:53" x14ac:dyDescent="1">
      <c r="B81" s="97">
        <v>1113172</v>
      </c>
      <c r="C81" s="106" t="s">
        <v>750</v>
      </c>
      <c r="D81" s="99">
        <f>SUM('1'!D81,'2'!D81,'3'!D81,'4'!D81,'5'!D81,'6'!D81,'7'!D81,'8'!D81,'9'!D81,'10'!D81,'11'!D81,'12'!D81,'13'!D81,'14'!D81,'15'!D81,'16'!D81,'17'!D81,'18'!D81,'19'!D81,'20'!D81,'21'!D81,'22'!D81,'23'!D81,'24'!D81,'25'!D81,'26'!D81,'27'!D81,'28'!D81,'29'!D81,'30'!D81,'31'!D81)</f>
        <v>271</v>
      </c>
      <c r="E81" s="99">
        <f>SUM('1'!E81,'2'!E81,'3'!E81,'4'!E81,'5'!E81,'6'!E81,'7'!E81,'8'!E81,'9'!E81,'10'!E81,'11'!E81,'12'!E81,'13'!E81,'14'!E81,'15'!E81,'16'!E81,'17'!E81,'18'!E81,'19'!E81,'20'!E81,'21'!E81,'22'!E81,'23'!E81,'24'!E81,'25'!E81,'26'!E81,'27'!E81,'28'!E81,'29'!E81,'30'!E81,'31'!E81)</f>
        <v>58</v>
      </c>
      <c r="F81" s="99">
        <f>SUM('1'!F81,'2'!F81,'3'!F81,'4'!F81,'5'!F81,'6'!F81,'7'!F81,'8'!F81,'9'!F81,'10'!F81,'11'!F81,'12'!F81,'13'!F81,'14'!F81,'15'!F81,'16'!F81,'17'!F81,'18'!F81,'19'!F81,'20'!F81,'21'!F81,'22'!F81,'23'!F81,'24'!F81,'25'!F81,'26'!F81,'27'!F81,'28'!F81,'29'!F81,'30'!F81,'31'!F81)</f>
        <v>0</v>
      </c>
      <c r="G81" s="100">
        <f t="shared" si="13"/>
        <v>329</v>
      </c>
      <c r="H81" s="99">
        <f>SUM('1'!H81,'2'!H81,'3'!H81,'4'!H81,'5'!H81,'6'!H81,'7'!H81,'8'!H81,'9'!H81,'10'!H81,'11'!H81,'12'!H81,'13'!H81,'14'!H81,'15'!H81,'16'!H81,'17'!H81,'18'!H81,'19'!H81,'20'!H81,'21'!H81,'22'!H81,'23'!H81,'24'!H81,'25'!H81,'26'!H81,'27'!H81,'28'!H81,'29'!H81,'30'!H81,'31'!H81)</f>
        <v>26</v>
      </c>
      <c r="I81" s="99">
        <f>SUM('1'!I81,'2'!I81,'3'!I81,'4'!I81,'5'!I81,'6'!I81,'7'!I81,'8'!I81,'9'!I81,'10'!I81,'11'!I81,'12'!I81,'13'!I81,'14'!I81,'15'!I81,'16'!I81,'17'!I81,'18'!I81,'19'!I81,'20'!I81,'21'!I81,'22'!I81,'23'!I81,'24'!I81,'25'!I81,'26'!I81,'27'!I81,'28'!I81,'29'!I81,'30'!I81,'31'!I81)</f>
        <v>9</v>
      </c>
      <c r="J81" s="99">
        <f>SUM('1'!J81,'2'!J81,'3'!J81,'4'!J81,'5'!J81,'6'!J81,'7'!J81,'8'!J81,'9'!J81,'10'!J81,'11'!J81,'12'!J81,'13'!J81,'14'!J81,'15'!J81,'16'!J81,'17'!J81,'18'!J81,'19'!J81,'20'!J81,'21'!J81,'22'!J81,'23'!J81,'24'!J81,'25'!J81,'26'!J81,'27'!J81,'28'!J81,'29'!J81,'30'!J81,'31'!J81)</f>
        <v>0</v>
      </c>
      <c r="K81" s="100">
        <f t="shared" si="14"/>
        <v>35</v>
      </c>
      <c r="L81" s="99">
        <f>SUM('1'!L81,'2'!L81,'3'!L81,'4'!L81,'5'!L81,'6'!L81,'7'!L81,'8'!L81,'9'!L81,'10'!L81,'11'!L81,'12'!L81,'13'!L81,'14'!L81,'15'!L81,'16'!L81,'17'!L81,'18'!L81,'19'!L81,'20'!L81,'21'!L81,'22'!L81,'23'!L81,'24'!L81,'25'!L81,'26'!L81,'27'!L81,'28'!L81,'29'!L81,'30'!L81,'31'!L81)</f>
        <v>145</v>
      </c>
      <c r="M81" s="99">
        <f>SUM('1'!M81,'2'!M81,'3'!M81,'4'!M81,'5'!M81,'6'!M81,'7'!M81,'8'!M81,'9'!M81,'10'!M81,'11'!M81,'12'!M81,'13'!M81,'14'!M81,'15'!M81,'16'!M81,'17'!M81,'18'!M81,'19'!M81,'20'!M81,'21'!M81,'22'!M81,'23'!M81,'24'!M81,'25'!M81,'26'!M81,'27'!M81,'28'!M81,'29'!M81,'30'!M81,'31'!M81)</f>
        <v>0</v>
      </c>
      <c r="N81" s="99">
        <f>SUM('1'!N81,'2'!N81,'3'!N81,'4'!N81,'5'!N81,'6'!N81,'7'!N81,'8'!N81,'9'!N81,'10'!N81,'11'!N81,'12'!N81,'13'!N81,'14'!N81,'15'!N81,'16'!N81,'17'!N81,'18'!N81,'19'!N81,'20'!N81,'21'!N81,'22'!N81,'23'!N81,'24'!N81,'25'!N81,'26'!N81,'27'!N81,'28'!N81,'29'!N81,'30'!N81,'31'!N81)</f>
        <v>0</v>
      </c>
      <c r="O81" s="100">
        <f t="shared" si="15"/>
        <v>145</v>
      </c>
      <c r="P81" s="99">
        <f>SUM('1'!P81,'2'!P81,'3'!P81,'4'!P81,'5'!P81,'6'!P81,'7'!P81,'8'!P81,'9'!P81,'10'!P81,'11'!P81,'12'!P81,'13'!P81,'14'!P81,'15'!P81,'16'!P81,'17'!P81,'18'!P81,'19'!P81,'20'!P81,'21'!P81,'22'!P81,'23'!P81,'24'!P81,'25'!P81,'26'!P81,'27'!P81,'28'!P81,'29'!P81,'30'!P81,'31'!P81)</f>
        <v>446</v>
      </c>
      <c r="Q81" s="99">
        <f>SUM('1'!Q81,'2'!Q81,'3'!Q81,'4'!Q81,'5'!Q81,'6'!Q81,'7'!Q81,'8'!Q81,'9'!Q81,'10'!Q81,'11'!Q81,'12'!Q81,'13'!Q81,'14'!Q81,'15'!Q81,'16'!Q81,'17'!Q81,'18'!Q81,'19'!Q81,'20'!Q81,'21'!Q81,'22'!Q81,'23'!Q81,'24'!Q81,'25'!Q81,'26'!Q81,'27'!Q81,'28'!Q81,'29'!Q81,'30'!Q81,'31'!Q81)</f>
        <v>177</v>
      </c>
      <c r="R81" s="99">
        <f>SUM('1'!R81,'2'!R81,'3'!R81,'4'!R81,'5'!R81,'6'!R81,'7'!R81,'8'!R81,'9'!R81,'10'!R81,'11'!R81,'12'!R81,'13'!R81,'14'!R81,'15'!R81,'16'!R81,'17'!R81,'18'!R81,'19'!R81,'20'!R81,'21'!R81,'22'!R81,'23'!R81,'24'!R81,'25'!R81,'26'!R81,'27'!R81,'28'!R81,'29'!R81,'30'!R81,'31'!R81)</f>
        <v>6</v>
      </c>
      <c r="S81" s="100">
        <f t="shared" si="16"/>
        <v>629</v>
      </c>
      <c r="T81" s="99">
        <f>SUM('1'!T81,'2'!T81,'3'!T81,'4'!T81,'5'!T81,'6'!T81,'7'!T81,'8'!T81,'9'!T81,'10'!T81,'11'!T81,'12'!T81,'13'!T81,'14'!T81,'15'!T81,'16'!T81,'17'!T81,'18'!T81,'19'!T81,'20'!T81,'21'!T81,'22'!T81,'23'!T81,'24'!T81,'25'!T81,'26'!T81,'27'!T81,'28'!T81,'29'!T81,'30'!T81,'31'!T81)</f>
        <v>0</v>
      </c>
      <c r="U81" s="99">
        <f>SUM('1'!U81,'2'!U81,'3'!U81,'4'!U81,'5'!U81,'6'!U81,'7'!U81,'8'!U81,'9'!U81,'10'!U81,'11'!U81,'12'!U81,'13'!U81,'14'!U81,'15'!U81,'16'!U81,'17'!U81,'18'!U81,'19'!U81,'20'!U81,'21'!U81,'22'!U81,'23'!U81,'24'!U81,'25'!U81,'26'!U81,'27'!U81,'28'!U81,'29'!U81,'30'!U81,'31'!U81)</f>
        <v>0</v>
      </c>
      <c r="V81" s="99">
        <f>SUM('1'!V81,'2'!V81,'3'!V81,'4'!V81,'5'!V81,'6'!V81,'7'!V81,'8'!V81,'9'!V81,'10'!V81,'11'!V81,'12'!V81,'13'!V81,'14'!V81,'15'!V81,'16'!V81,'17'!V81,'18'!V81,'19'!V81,'20'!V81,'21'!V81,'22'!V81,'23'!V81,'24'!V81,'25'!V81,'26'!V81,'27'!V81,'28'!V81,'29'!V81,'30'!V81,'31'!V81)</f>
        <v>0</v>
      </c>
      <c r="W81" s="100">
        <f t="shared" si="17"/>
        <v>0</v>
      </c>
      <c r="X81" s="99">
        <f>SUM('1'!X81,'2'!X81,'3'!X81,'4'!X81,'5'!X81,'6'!X81,'7'!X81,'8'!X81,'9'!X81,'10'!X81,'11'!X81,'12'!X81,'13'!X81,'14'!X81,'15'!X81,'16'!X81,'17'!X81,'18'!X81,'19'!X81,'20'!X81,'21'!X81,'22'!X81,'23'!X81,'24'!X81,'25'!X81,'26'!X81,'27'!X81,'28'!X81,'29'!X81,'30'!X81,'31'!X81)</f>
        <v>0</v>
      </c>
      <c r="Y81" s="99">
        <f>SUM('1'!Y81,'2'!Y81,'3'!Y81,'4'!Y81,'5'!Y81,'6'!Y81,'7'!Y81,'8'!Y81,'9'!Y81,'10'!Y81,'11'!Y81,'12'!Y81,'13'!Y81,'14'!Y81,'15'!Y81,'16'!Y81,'17'!Y81,'18'!Y81,'19'!Y81,'20'!Y81,'21'!Y81,'22'!Y81,'23'!Y81,'24'!Y81,'25'!Y81,'26'!Y81,'27'!Y81,'28'!Y81,'29'!Y81,'30'!Y81,'31'!Y81)</f>
        <v>0</v>
      </c>
      <c r="Z81" s="99">
        <f>SUM('1'!Z81,'2'!Z81,'3'!Z81,'4'!Z81,'5'!Z81,'6'!Z81,'7'!Z81,'8'!Z81,'9'!Z81,'10'!Z81,'11'!Z81,'12'!Z81,'13'!Z81,'14'!Z81,'15'!Z81,'16'!Z81,'17'!Z81,'18'!Z81,'19'!Z81,'20'!Z81,'21'!Z81,'22'!Z81,'23'!Z81,'24'!Z81,'25'!Z81,'26'!Z81,'27'!Z81,'28'!Z81,'29'!Z81,'30'!Z81,'31'!Z81)</f>
        <v>0</v>
      </c>
      <c r="AA81" s="100">
        <f t="shared" si="18"/>
        <v>0</v>
      </c>
      <c r="AB81" s="99">
        <f>SUM('1'!AB81,'2'!AB81,'3'!AB81,'4'!AB81,'5'!AB81,'6'!AB81,'7'!AB81,'8'!AB81,'9'!AB81,'10'!AB81,'11'!AB81,'12'!AB81,'13'!AB81,'14'!AB81,'15'!AB81,'16'!AB81,'17'!AB81,'18'!AB81,'19'!AB81,'20'!AB81,'21'!AB81,'22'!AB81,'23'!AB81,'24'!AB81,'25'!AB81,'26'!AB81,'27'!AB81,'28'!AB81,'29'!AB81,'30'!AB81,'31'!AB81)</f>
        <v>0</v>
      </c>
      <c r="AC81" s="99">
        <f>SUM('1'!AC81,'2'!AC81,'3'!AC81,'4'!AC81,'5'!AC81,'6'!AC81,'7'!AC81,'8'!AC81,'9'!AC81,'10'!AC81,'11'!AC81,'12'!AC81,'13'!AC81,'14'!AC81,'15'!AC81,'16'!AC81,'17'!AC81,'18'!AC81,'19'!AC81,'20'!AC81,'21'!AC81,'22'!AC81,'23'!AC81,'24'!AC81,'25'!AC81,'26'!AC81,'27'!AC81,'28'!AC81,'29'!AC81,'30'!AC81,'31'!AC81)</f>
        <v>0</v>
      </c>
      <c r="AD81" s="99">
        <f>SUM('1'!AD81,'2'!AD81,'3'!AD81,'4'!AD81,'5'!AD81,'6'!AD81,'7'!AD81,'8'!AD81,'9'!AD81,'10'!AD81,'11'!AD81,'12'!AD81,'13'!AD81,'14'!AD81,'15'!AD81,'16'!AD81,'17'!AD81,'18'!AD81,'19'!AD81,'20'!AD81,'21'!AD81,'22'!AD81,'23'!AD81,'24'!AD81,'25'!AD81,'26'!AD81,'27'!AD81,'28'!AD81,'29'!AD81,'30'!AD81,'31'!AD81)</f>
        <v>0</v>
      </c>
      <c r="AE81" s="100">
        <f t="shared" si="19"/>
        <v>0</v>
      </c>
      <c r="AF81" s="99">
        <f>SUM('1'!AF81,'2'!AF81,'3'!AF81,'4'!AF81,'5'!AF81,'6'!AF81,'7'!AF81,'8'!AF81,'9'!AF81,'10'!AF81,'11'!AF81,'12'!AF81,'13'!AF81,'14'!AF81,'15'!AF81,'16'!AF81,'17'!AF81,'18'!AF81,'19'!AF81,'20'!AF81,'21'!AF81,'22'!AF81,'23'!AF81,'24'!AF81,'25'!AF81,'26'!AF81,'27'!AF81,'28'!AF81,'29'!AF81,'30'!AF81,'31'!AF81)</f>
        <v>0</v>
      </c>
      <c r="AG81" s="99">
        <f>SUM('1'!AG81,'2'!AG81,'3'!AG81,'4'!AG81,'5'!AG81,'6'!AG81,'7'!AG81,'8'!AG81,'9'!AG81,'10'!AG81,'11'!AG81,'12'!AG81,'13'!AG81,'14'!AG81,'15'!AG81,'16'!AG81,'17'!AG81,'18'!AG81,'19'!AG81,'20'!AG81,'21'!AG81,'22'!AG81,'23'!AG81,'24'!AG81,'25'!AG81,'26'!AG81,'27'!AG81,'28'!AG81,'29'!AG81,'30'!AG81,'31'!AG81)</f>
        <v>0</v>
      </c>
      <c r="AH81" s="99">
        <f>SUM('1'!AH81,'2'!AH81,'3'!AH81,'4'!AH81,'5'!AH81,'6'!AH81,'7'!AH81,'8'!AH81,'9'!AH81,'10'!AH81,'11'!AH81,'12'!AH81,'13'!AH81,'14'!AH81,'15'!AH81,'16'!AH81,'17'!AH81,'18'!AH81,'19'!AH81,'20'!AH81,'21'!AH81,'22'!AH81,'23'!AH81,'24'!AH81,'25'!AH81,'26'!AH81,'27'!AH81,'28'!AH81,'29'!AH81,'30'!AH81,'31'!AH81)</f>
        <v>0</v>
      </c>
      <c r="AI81" s="100">
        <f t="shared" si="20"/>
        <v>0</v>
      </c>
      <c r="AJ81" s="99">
        <f>SUM('1'!AJ81,'2'!AJ81,'3'!AJ81,'4'!AJ81,'5'!AJ81,'6'!AJ81,'7'!AJ81,'8'!AJ81,'9'!AJ81,'10'!AJ81,'11'!AJ81,'12'!AJ81,'13'!AJ81,'14'!AJ81,'15'!AJ81,'16'!AJ81,'17'!AJ81,'18'!AJ81,'19'!AJ81,'20'!AJ81,'21'!AJ81,'22'!AJ81,'23'!AJ81,'24'!AJ81,'25'!AJ81,'26'!AJ81,'27'!AJ81,'28'!AJ81,'29'!AJ81,'30'!AJ81,'31'!AJ81)</f>
        <v>0</v>
      </c>
      <c r="AK81" s="99">
        <f>SUM('1'!AK81,'2'!AK81,'3'!AK81,'4'!AK81,'5'!AK81,'6'!AK81,'7'!AK81,'8'!AK81,'9'!AK81,'10'!AK81,'11'!AK81,'12'!AK81,'13'!AK81,'14'!AK81,'15'!AK81,'16'!AK81,'17'!AK81,'18'!AK81,'19'!AK81,'20'!AK81,'21'!AK81,'22'!AK81,'23'!AK81,'24'!AK81,'25'!AK81,'26'!AK81,'27'!AK81,'28'!AK81,'29'!AK81,'30'!AK81,'31'!AK81)</f>
        <v>0</v>
      </c>
      <c r="AL81" s="99">
        <f>SUM('1'!AL81,'2'!AL81,'3'!AL81,'4'!AL81,'5'!AL81,'6'!AL81,'7'!AL81,'8'!AL81,'9'!AL81,'10'!AL81,'11'!AL81,'12'!AL81,'13'!AL81,'14'!AL81,'15'!AL81,'16'!AL81,'17'!AL81,'18'!AL81,'19'!AL81,'20'!AL81,'21'!AL81,'22'!AL81,'23'!AL81,'24'!AL81,'25'!AL81,'26'!AL81,'27'!AL81,'28'!AL81,'29'!AL81,'30'!AL81,'31'!AL81)</f>
        <v>0</v>
      </c>
      <c r="AM81" s="100">
        <f t="shared" si="21"/>
        <v>0</v>
      </c>
      <c r="AN81" s="99">
        <f>SUM('1'!AN81,'2'!AN81,'3'!AN81,'4'!AN81,'5'!AN81,'6'!AN81,'7'!AN81,'8'!AN81,'9'!AN81,'10'!AN81,'11'!AN81,'12'!AN81,'13'!AN81,'14'!AN81,'15'!AN81,'16'!AN81,'17'!AN81,'18'!AN81,'19'!AN81,'20'!AN81,'21'!AN81,'22'!AN81,'23'!AN81,'24'!AN81,'25'!AN81,'26'!AN81,'27'!AN81,'28'!AN81,'29'!AN81,'30'!AN81,'31'!AN81)</f>
        <v>0</v>
      </c>
      <c r="AO81" s="99">
        <f>SUM('1'!AO81,'2'!AO81,'3'!AO81,'4'!AO81,'5'!AO81,'6'!AO81,'7'!AO81,'8'!AO81,'9'!AO81,'10'!AO81,'11'!AO81,'12'!AO81,'13'!AO81,'14'!AO81,'15'!AO81,'16'!AO81,'17'!AO81,'18'!AO81,'19'!AO81,'20'!AO81,'21'!AO81,'22'!AO81,'23'!AO81,'24'!AO81,'25'!AO81,'26'!AO81,'27'!AO81,'28'!AO81,'29'!AO81,'30'!AO81,'31'!AO81)</f>
        <v>0</v>
      </c>
      <c r="AP81" s="99">
        <f>SUM('1'!AP81,'2'!AP81,'3'!AP81,'4'!AP81,'5'!AP81,'6'!AP81,'7'!AP81,'8'!AP81,'9'!AP81,'10'!AP81,'11'!AP81,'12'!AP81,'13'!AP81,'14'!AP81,'15'!AP81,'16'!AP81,'17'!AP81,'18'!AP81,'19'!AP81,'20'!AP81,'21'!AP81,'22'!AP81,'23'!AP81,'24'!AP81,'25'!AP81,'26'!AP81,'27'!AP81,'28'!AP81,'29'!AP81,'30'!AP81,'31'!AP81)</f>
        <v>0</v>
      </c>
      <c r="AQ81" s="100">
        <f t="shared" si="22"/>
        <v>0</v>
      </c>
      <c r="AR81" s="99">
        <f>SUM('1'!AR81,'2'!AR81,'3'!AR81,'4'!AR81,'5'!AR81,'6'!AR81,'7'!AR81,'8'!AR81,'9'!AR81,'10'!AR81,'11'!AR81,'12'!AR81,'13'!AR81,'14'!AR81,'15'!AR81,'16'!AR81,'17'!AR81,'18'!AR81,'19'!AR81,'20'!AR81,'21'!AR81,'22'!AR81,'23'!AR81,'24'!AR81,'25'!AR81,'26'!AR81,'27'!AR81,'28'!AR81,'29'!AR81,'30'!AR81,'31'!AR81)</f>
        <v>0</v>
      </c>
      <c r="AS81" s="99">
        <f>SUM('1'!AS81,'2'!AS81,'3'!AS81,'4'!AS81,'5'!AS81,'6'!AS81,'7'!AS81,'8'!AS81,'9'!AS81,'10'!AS81,'11'!AS81,'12'!AS81,'13'!AS81,'14'!AS81,'15'!AS81,'16'!AS81,'17'!AS81,'18'!AS81,'19'!AS81,'20'!AS81,'21'!AS81,'22'!AS81,'23'!AS81,'24'!AS81,'25'!AS81,'26'!AS81,'27'!AS81,'28'!AS81,'29'!AS81,'30'!AS81,'31'!AS81)</f>
        <v>0</v>
      </c>
      <c r="AT81" s="99">
        <f>SUM('1'!AT81,'2'!AT81,'3'!AT81,'4'!AT81,'5'!AT81,'6'!AT81,'7'!AT81,'8'!AT81,'9'!AT81,'10'!AT81,'11'!AT81,'12'!AT81,'13'!AT81,'14'!AT81,'15'!AT81,'16'!AT81,'17'!AT81,'18'!AT81,'19'!AT81,'20'!AT81,'21'!AT81,'22'!AT81,'23'!AT81,'24'!AT81,'25'!AT81,'26'!AT81,'27'!AT81,'28'!AT81,'29'!AT81,'30'!AT81,'31'!AT81)</f>
        <v>0</v>
      </c>
      <c r="AU81" s="100">
        <f t="shared" si="23"/>
        <v>0</v>
      </c>
      <c r="AV81" s="99">
        <f>SUM('1'!AV81,'2'!AV81,'3'!AV81,'4'!AV81,'5'!AV81,'6'!AV81,'7'!AV81,'8'!AV81,'9'!AV81,'10'!AV81,'11'!AV81,'12'!AV81,'13'!AV81,'14'!AV81,'15'!AV81,'16'!AV81,'17'!AV81,'18'!AV81,'19'!AV81,'20'!AV81,'21'!AV81,'22'!AV81,'23'!AV81,'24'!AV81,'25'!AV81,'26'!AV81,'27'!AV81,'28'!AV81,'29'!AV81,'30'!AV81,'31'!AV81)</f>
        <v>0</v>
      </c>
      <c r="AW81" s="99">
        <f>SUM('1'!AW81,'2'!AW81,'3'!AW81,'4'!AW81,'5'!AW81,'6'!AW81,'7'!AW81,'8'!AW81,'9'!AW81,'10'!AW81,'11'!AW81,'12'!AW81,'13'!AW81,'14'!AW81,'15'!AW81,'16'!AW81,'17'!AW81,'18'!AW81,'19'!AW81,'20'!AW81,'21'!AW81,'22'!AW81,'23'!AW81,'24'!AW81,'25'!AW81,'26'!AW81,'27'!AW81,'28'!AW81,'29'!AW81,'30'!AW81,'31'!AW81)</f>
        <v>0</v>
      </c>
      <c r="AX81" s="99">
        <f>SUM('1'!AX81,'2'!AX81,'3'!AX81,'4'!AX81,'5'!AX81,'6'!AX81,'7'!AX81,'8'!AX81,'9'!AX81,'10'!AX81,'11'!AX81,'12'!AX81,'13'!AX81,'14'!AX81,'15'!AX81,'16'!AX81,'17'!AX81,'18'!AX81,'19'!AX81,'20'!AX81,'21'!AX81,'22'!AX81,'23'!AX81,'24'!AX81,'25'!AX81,'26'!AX81,'27'!AX81,'28'!AX81,'29'!AX81,'30'!AX81,'31'!AX81)</f>
        <v>0</v>
      </c>
      <c r="AY81" s="100">
        <f t="shared" si="24"/>
        <v>0</v>
      </c>
      <c r="AZ81" s="99">
        <f>SUM('1'!AZ81,'2'!AZ81,'3'!AZ81,'4'!AZ81,'5'!AZ81,'6'!AZ81,'7'!AZ81,'8'!AZ81,'9'!AZ81,'10'!AZ81,'11'!AZ81,'12'!AZ81,'13'!AZ81,'14'!AZ81,'15'!AZ81,'16'!AZ81,'17'!AZ81,'18'!AZ81,'19'!AZ81,'20'!AZ81,'21'!AZ81,'22'!AZ81,'23'!AZ81,'24'!AZ81,'25'!AZ81,'26'!AZ81,'27'!AZ81,'28'!AZ81,'29'!AZ81,'30'!AZ81,'31'!AZ81)</f>
        <v>134</v>
      </c>
      <c r="BA81" s="100">
        <f t="shared" si="25"/>
        <v>1272</v>
      </c>
    </row>
    <row r="82" spans="2:53" x14ac:dyDescent="1">
      <c r="B82" s="97">
        <v>1113173</v>
      </c>
      <c r="C82" s="106" t="s">
        <v>751</v>
      </c>
      <c r="D82" s="99">
        <f>SUM('1'!D82,'2'!D82,'3'!D82,'4'!D82,'5'!D82,'6'!D82,'7'!D82,'8'!D82,'9'!D82,'10'!D82,'11'!D82,'12'!D82,'13'!D82,'14'!D82,'15'!D82,'16'!D82,'17'!D82,'18'!D82,'19'!D82,'20'!D82,'21'!D82,'22'!D82,'23'!D82,'24'!D82,'25'!D82,'26'!D82,'27'!D82,'28'!D82,'29'!D82,'30'!D82,'31'!D82)</f>
        <v>231</v>
      </c>
      <c r="E82" s="99">
        <f>SUM('1'!E82,'2'!E82,'3'!E82,'4'!E82,'5'!E82,'6'!E82,'7'!E82,'8'!E82,'9'!E82,'10'!E82,'11'!E82,'12'!E82,'13'!E82,'14'!E82,'15'!E82,'16'!E82,'17'!E82,'18'!E82,'19'!E82,'20'!E82,'21'!E82,'22'!E82,'23'!E82,'24'!E82,'25'!E82,'26'!E82,'27'!E82,'28'!E82,'29'!E82,'30'!E82,'31'!E82)</f>
        <v>44</v>
      </c>
      <c r="F82" s="99">
        <f>SUM('1'!F82,'2'!F82,'3'!F82,'4'!F82,'5'!F82,'6'!F82,'7'!F82,'8'!F82,'9'!F82,'10'!F82,'11'!F82,'12'!F82,'13'!F82,'14'!F82,'15'!F82,'16'!F82,'17'!F82,'18'!F82,'19'!F82,'20'!F82,'21'!F82,'22'!F82,'23'!F82,'24'!F82,'25'!F82,'26'!F82,'27'!F82,'28'!F82,'29'!F82,'30'!F82,'31'!F82)</f>
        <v>0</v>
      </c>
      <c r="G82" s="100">
        <f t="shared" si="13"/>
        <v>275</v>
      </c>
      <c r="H82" s="99">
        <f>SUM('1'!H82,'2'!H82,'3'!H82,'4'!H82,'5'!H82,'6'!H82,'7'!H82,'8'!H82,'9'!H82,'10'!H82,'11'!H82,'12'!H82,'13'!H82,'14'!H82,'15'!H82,'16'!H82,'17'!H82,'18'!H82,'19'!H82,'20'!H82,'21'!H82,'22'!H82,'23'!H82,'24'!H82,'25'!H82,'26'!H82,'27'!H82,'28'!H82,'29'!H82,'30'!H82,'31'!H82)</f>
        <v>39</v>
      </c>
      <c r="I82" s="99">
        <f>SUM('1'!I82,'2'!I82,'3'!I82,'4'!I82,'5'!I82,'6'!I82,'7'!I82,'8'!I82,'9'!I82,'10'!I82,'11'!I82,'12'!I82,'13'!I82,'14'!I82,'15'!I82,'16'!I82,'17'!I82,'18'!I82,'19'!I82,'20'!I82,'21'!I82,'22'!I82,'23'!I82,'24'!I82,'25'!I82,'26'!I82,'27'!I82,'28'!I82,'29'!I82,'30'!I82,'31'!I82)</f>
        <v>25</v>
      </c>
      <c r="J82" s="99">
        <f>SUM('1'!J82,'2'!J82,'3'!J82,'4'!J82,'5'!J82,'6'!J82,'7'!J82,'8'!J82,'9'!J82,'10'!J82,'11'!J82,'12'!J82,'13'!J82,'14'!J82,'15'!J82,'16'!J82,'17'!J82,'18'!J82,'19'!J82,'20'!J82,'21'!J82,'22'!J82,'23'!J82,'24'!J82,'25'!J82,'26'!J82,'27'!J82,'28'!J82,'29'!J82,'30'!J82,'31'!J82)</f>
        <v>0</v>
      </c>
      <c r="K82" s="100">
        <f t="shared" si="14"/>
        <v>64</v>
      </c>
      <c r="L82" s="99">
        <f>SUM('1'!L82,'2'!L82,'3'!L82,'4'!L82,'5'!L82,'6'!L82,'7'!L82,'8'!L82,'9'!L82,'10'!L82,'11'!L82,'12'!L82,'13'!L82,'14'!L82,'15'!L82,'16'!L82,'17'!L82,'18'!L82,'19'!L82,'20'!L82,'21'!L82,'22'!L82,'23'!L82,'24'!L82,'25'!L82,'26'!L82,'27'!L82,'28'!L82,'29'!L82,'30'!L82,'31'!L82)</f>
        <v>89</v>
      </c>
      <c r="M82" s="99">
        <f>SUM('1'!M82,'2'!M82,'3'!M82,'4'!M82,'5'!M82,'6'!M82,'7'!M82,'8'!M82,'9'!M82,'10'!M82,'11'!M82,'12'!M82,'13'!M82,'14'!M82,'15'!M82,'16'!M82,'17'!M82,'18'!M82,'19'!M82,'20'!M82,'21'!M82,'22'!M82,'23'!M82,'24'!M82,'25'!M82,'26'!M82,'27'!M82,'28'!M82,'29'!M82,'30'!M82,'31'!M82)</f>
        <v>0</v>
      </c>
      <c r="N82" s="99">
        <f>SUM('1'!N82,'2'!N82,'3'!N82,'4'!N82,'5'!N82,'6'!N82,'7'!N82,'8'!N82,'9'!N82,'10'!N82,'11'!N82,'12'!N82,'13'!N82,'14'!N82,'15'!N82,'16'!N82,'17'!N82,'18'!N82,'19'!N82,'20'!N82,'21'!N82,'22'!N82,'23'!N82,'24'!N82,'25'!N82,'26'!N82,'27'!N82,'28'!N82,'29'!N82,'30'!N82,'31'!N82)</f>
        <v>0</v>
      </c>
      <c r="O82" s="100">
        <f t="shared" si="15"/>
        <v>89</v>
      </c>
      <c r="P82" s="99">
        <f>SUM('1'!P82,'2'!P82,'3'!P82,'4'!P82,'5'!P82,'6'!P82,'7'!P82,'8'!P82,'9'!P82,'10'!P82,'11'!P82,'12'!P82,'13'!P82,'14'!P82,'15'!P82,'16'!P82,'17'!P82,'18'!P82,'19'!P82,'20'!P82,'21'!P82,'22'!P82,'23'!P82,'24'!P82,'25'!P82,'26'!P82,'27'!P82,'28'!P82,'29'!P82,'30'!P82,'31'!P82)</f>
        <v>326</v>
      </c>
      <c r="Q82" s="99">
        <f>SUM('1'!Q82,'2'!Q82,'3'!Q82,'4'!Q82,'5'!Q82,'6'!Q82,'7'!Q82,'8'!Q82,'9'!Q82,'10'!Q82,'11'!Q82,'12'!Q82,'13'!Q82,'14'!Q82,'15'!Q82,'16'!Q82,'17'!Q82,'18'!Q82,'19'!Q82,'20'!Q82,'21'!Q82,'22'!Q82,'23'!Q82,'24'!Q82,'25'!Q82,'26'!Q82,'27'!Q82,'28'!Q82,'29'!Q82,'30'!Q82,'31'!Q82)</f>
        <v>105</v>
      </c>
      <c r="R82" s="99">
        <f>SUM('1'!R82,'2'!R82,'3'!R82,'4'!R82,'5'!R82,'6'!R82,'7'!R82,'8'!R82,'9'!R82,'10'!R82,'11'!R82,'12'!R82,'13'!R82,'14'!R82,'15'!R82,'16'!R82,'17'!R82,'18'!R82,'19'!R82,'20'!R82,'21'!R82,'22'!R82,'23'!R82,'24'!R82,'25'!R82,'26'!R82,'27'!R82,'28'!R82,'29'!R82,'30'!R82,'31'!R82)</f>
        <v>3</v>
      </c>
      <c r="S82" s="100">
        <f t="shared" si="16"/>
        <v>434</v>
      </c>
      <c r="T82" s="99">
        <f>SUM('1'!T82,'2'!T82,'3'!T82,'4'!T82,'5'!T82,'6'!T82,'7'!T82,'8'!T82,'9'!T82,'10'!T82,'11'!T82,'12'!T82,'13'!T82,'14'!T82,'15'!T82,'16'!T82,'17'!T82,'18'!T82,'19'!T82,'20'!T82,'21'!T82,'22'!T82,'23'!T82,'24'!T82,'25'!T82,'26'!T82,'27'!T82,'28'!T82,'29'!T82,'30'!T82,'31'!T82)</f>
        <v>0</v>
      </c>
      <c r="U82" s="99">
        <f>SUM('1'!U82,'2'!U82,'3'!U82,'4'!U82,'5'!U82,'6'!U82,'7'!U82,'8'!U82,'9'!U82,'10'!U82,'11'!U82,'12'!U82,'13'!U82,'14'!U82,'15'!U82,'16'!U82,'17'!U82,'18'!U82,'19'!U82,'20'!U82,'21'!U82,'22'!U82,'23'!U82,'24'!U82,'25'!U82,'26'!U82,'27'!U82,'28'!U82,'29'!U82,'30'!U82,'31'!U82)</f>
        <v>0</v>
      </c>
      <c r="V82" s="99">
        <f>SUM('1'!V82,'2'!V82,'3'!V82,'4'!V82,'5'!V82,'6'!V82,'7'!V82,'8'!V82,'9'!V82,'10'!V82,'11'!V82,'12'!V82,'13'!V82,'14'!V82,'15'!V82,'16'!V82,'17'!V82,'18'!V82,'19'!V82,'20'!V82,'21'!V82,'22'!V82,'23'!V82,'24'!V82,'25'!V82,'26'!V82,'27'!V82,'28'!V82,'29'!V82,'30'!V82,'31'!V82)</f>
        <v>0</v>
      </c>
      <c r="W82" s="100">
        <f t="shared" si="17"/>
        <v>0</v>
      </c>
      <c r="X82" s="99">
        <f>SUM('1'!X82,'2'!X82,'3'!X82,'4'!X82,'5'!X82,'6'!X82,'7'!X82,'8'!X82,'9'!X82,'10'!X82,'11'!X82,'12'!X82,'13'!X82,'14'!X82,'15'!X82,'16'!X82,'17'!X82,'18'!X82,'19'!X82,'20'!X82,'21'!X82,'22'!X82,'23'!X82,'24'!X82,'25'!X82,'26'!X82,'27'!X82,'28'!X82,'29'!X82,'30'!X82,'31'!X82)</f>
        <v>0</v>
      </c>
      <c r="Y82" s="99">
        <f>SUM('1'!Y82,'2'!Y82,'3'!Y82,'4'!Y82,'5'!Y82,'6'!Y82,'7'!Y82,'8'!Y82,'9'!Y82,'10'!Y82,'11'!Y82,'12'!Y82,'13'!Y82,'14'!Y82,'15'!Y82,'16'!Y82,'17'!Y82,'18'!Y82,'19'!Y82,'20'!Y82,'21'!Y82,'22'!Y82,'23'!Y82,'24'!Y82,'25'!Y82,'26'!Y82,'27'!Y82,'28'!Y82,'29'!Y82,'30'!Y82,'31'!Y82)</f>
        <v>0</v>
      </c>
      <c r="Z82" s="99">
        <f>SUM('1'!Z82,'2'!Z82,'3'!Z82,'4'!Z82,'5'!Z82,'6'!Z82,'7'!Z82,'8'!Z82,'9'!Z82,'10'!Z82,'11'!Z82,'12'!Z82,'13'!Z82,'14'!Z82,'15'!Z82,'16'!Z82,'17'!Z82,'18'!Z82,'19'!Z82,'20'!Z82,'21'!Z82,'22'!Z82,'23'!Z82,'24'!Z82,'25'!Z82,'26'!Z82,'27'!Z82,'28'!Z82,'29'!Z82,'30'!Z82,'31'!Z82)</f>
        <v>0</v>
      </c>
      <c r="AA82" s="100">
        <f t="shared" si="18"/>
        <v>0</v>
      </c>
      <c r="AB82" s="99">
        <f>SUM('1'!AB82,'2'!AB82,'3'!AB82,'4'!AB82,'5'!AB82,'6'!AB82,'7'!AB82,'8'!AB82,'9'!AB82,'10'!AB82,'11'!AB82,'12'!AB82,'13'!AB82,'14'!AB82,'15'!AB82,'16'!AB82,'17'!AB82,'18'!AB82,'19'!AB82,'20'!AB82,'21'!AB82,'22'!AB82,'23'!AB82,'24'!AB82,'25'!AB82,'26'!AB82,'27'!AB82,'28'!AB82,'29'!AB82,'30'!AB82,'31'!AB82)</f>
        <v>0</v>
      </c>
      <c r="AC82" s="99">
        <f>SUM('1'!AC82,'2'!AC82,'3'!AC82,'4'!AC82,'5'!AC82,'6'!AC82,'7'!AC82,'8'!AC82,'9'!AC82,'10'!AC82,'11'!AC82,'12'!AC82,'13'!AC82,'14'!AC82,'15'!AC82,'16'!AC82,'17'!AC82,'18'!AC82,'19'!AC82,'20'!AC82,'21'!AC82,'22'!AC82,'23'!AC82,'24'!AC82,'25'!AC82,'26'!AC82,'27'!AC82,'28'!AC82,'29'!AC82,'30'!AC82,'31'!AC82)</f>
        <v>0</v>
      </c>
      <c r="AD82" s="99">
        <f>SUM('1'!AD82,'2'!AD82,'3'!AD82,'4'!AD82,'5'!AD82,'6'!AD82,'7'!AD82,'8'!AD82,'9'!AD82,'10'!AD82,'11'!AD82,'12'!AD82,'13'!AD82,'14'!AD82,'15'!AD82,'16'!AD82,'17'!AD82,'18'!AD82,'19'!AD82,'20'!AD82,'21'!AD82,'22'!AD82,'23'!AD82,'24'!AD82,'25'!AD82,'26'!AD82,'27'!AD82,'28'!AD82,'29'!AD82,'30'!AD82,'31'!AD82)</f>
        <v>0</v>
      </c>
      <c r="AE82" s="100">
        <f t="shared" si="19"/>
        <v>0</v>
      </c>
      <c r="AF82" s="99">
        <f>SUM('1'!AF82,'2'!AF82,'3'!AF82,'4'!AF82,'5'!AF82,'6'!AF82,'7'!AF82,'8'!AF82,'9'!AF82,'10'!AF82,'11'!AF82,'12'!AF82,'13'!AF82,'14'!AF82,'15'!AF82,'16'!AF82,'17'!AF82,'18'!AF82,'19'!AF82,'20'!AF82,'21'!AF82,'22'!AF82,'23'!AF82,'24'!AF82,'25'!AF82,'26'!AF82,'27'!AF82,'28'!AF82,'29'!AF82,'30'!AF82,'31'!AF82)</f>
        <v>0</v>
      </c>
      <c r="AG82" s="99">
        <f>SUM('1'!AG82,'2'!AG82,'3'!AG82,'4'!AG82,'5'!AG82,'6'!AG82,'7'!AG82,'8'!AG82,'9'!AG82,'10'!AG82,'11'!AG82,'12'!AG82,'13'!AG82,'14'!AG82,'15'!AG82,'16'!AG82,'17'!AG82,'18'!AG82,'19'!AG82,'20'!AG82,'21'!AG82,'22'!AG82,'23'!AG82,'24'!AG82,'25'!AG82,'26'!AG82,'27'!AG82,'28'!AG82,'29'!AG82,'30'!AG82,'31'!AG82)</f>
        <v>0</v>
      </c>
      <c r="AH82" s="99">
        <f>SUM('1'!AH82,'2'!AH82,'3'!AH82,'4'!AH82,'5'!AH82,'6'!AH82,'7'!AH82,'8'!AH82,'9'!AH82,'10'!AH82,'11'!AH82,'12'!AH82,'13'!AH82,'14'!AH82,'15'!AH82,'16'!AH82,'17'!AH82,'18'!AH82,'19'!AH82,'20'!AH82,'21'!AH82,'22'!AH82,'23'!AH82,'24'!AH82,'25'!AH82,'26'!AH82,'27'!AH82,'28'!AH82,'29'!AH82,'30'!AH82,'31'!AH82)</f>
        <v>0</v>
      </c>
      <c r="AI82" s="100">
        <f t="shared" si="20"/>
        <v>0</v>
      </c>
      <c r="AJ82" s="99">
        <f>SUM('1'!AJ82,'2'!AJ82,'3'!AJ82,'4'!AJ82,'5'!AJ82,'6'!AJ82,'7'!AJ82,'8'!AJ82,'9'!AJ82,'10'!AJ82,'11'!AJ82,'12'!AJ82,'13'!AJ82,'14'!AJ82,'15'!AJ82,'16'!AJ82,'17'!AJ82,'18'!AJ82,'19'!AJ82,'20'!AJ82,'21'!AJ82,'22'!AJ82,'23'!AJ82,'24'!AJ82,'25'!AJ82,'26'!AJ82,'27'!AJ82,'28'!AJ82,'29'!AJ82,'30'!AJ82,'31'!AJ82)</f>
        <v>0</v>
      </c>
      <c r="AK82" s="99">
        <f>SUM('1'!AK82,'2'!AK82,'3'!AK82,'4'!AK82,'5'!AK82,'6'!AK82,'7'!AK82,'8'!AK82,'9'!AK82,'10'!AK82,'11'!AK82,'12'!AK82,'13'!AK82,'14'!AK82,'15'!AK82,'16'!AK82,'17'!AK82,'18'!AK82,'19'!AK82,'20'!AK82,'21'!AK82,'22'!AK82,'23'!AK82,'24'!AK82,'25'!AK82,'26'!AK82,'27'!AK82,'28'!AK82,'29'!AK82,'30'!AK82,'31'!AK82)</f>
        <v>0</v>
      </c>
      <c r="AL82" s="99">
        <f>SUM('1'!AL82,'2'!AL82,'3'!AL82,'4'!AL82,'5'!AL82,'6'!AL82,'7'!AL82,'8'!AL82,'9'!AL82,'10'!AL82,'11'!AL82,'12'!AL82,'13'!AL82,'14'!AL82,'15'!AL82,'16'!AL82,'17'!AL82,'18'!AL82,'19'!AL82,'20'!AL82,'21'!AL82,'22'!AL82,'23'!AL82,'24'!AL82,'25'!AL82,'26'!AL82,'27'!AL82,'28'!AL82,'29'!AL82,'30'!AL82,'31'!AL82)</f>
        <v>0</v>
      </c>
      <c r="AM82" s="100">
        <f t="shared" si="21"/>
        <v>0</v>
      </c>
      <c r="AN82" s="99">
        <f>SUM('1'!AN82,'2'!AN82,'3'!AN82,'4'!AN82,'5'!AN82,'6'!AN82,'7'!AN82,'8'!AN82,'9'!AN82,'10'!AN82,'11'!AN82,'12'!AN82,'13'!AN82,'14'!AN82,'15'!AN82,'16'!AN82,'17'!AN82,'18'!AN82,'19'!AN82,'20'!AN82,'21'!AN82,'22'!AN82,'23'!AN82,'24'!AN82,'25'!AN82,'26'!AN82,'27'!AN82,'28'!AN82,'29'!AN82,'30'!AN82,'31'!AN82)</f>
        <v>0</v>
      </c>
      <c r="AO82" s="99">
        <f>SUM('1'!AO82,'2'!AO82,'3'!AO82,'4'!AO82,'5'!AO82,'6'!AO82,'7'!AO82,'8'!AO82,'9'!AO82,'10'!AO82,'11'!AO82,'12'!AO82,'13'!AO82,'14'!AO82,'15'!AO82,'16'!AO82,'17'!AO82,'18'!AO82,'19'!AO82,'20'!AO82,'21'!AO82,'22'!AO82,'23'!AO82,'24'!AO82,'25'!AO82,'26'!AO82,'27'!AO82,'28'!AO82,'29'!AO82,'30'!AO82,'31'!AO82)</f>
        <v>0</v>
      </c>
      <c r="AP82" s="99">
        <f>SUM('1'!AP82,'2'!AP82,'3'!AP82,'4'!AP82,'5'!AP82,'6'!AP82,'7'!AP82,'8'!AP82,'9'!AP82,'10'!AP82,'11'!AP82,'12'!AP82,'13'!AP82,'14'!AP82,'15'!AP82,'16'!AP82,'17'!AP82,'18'!AP82,'19'!AP82,'20'!AP82,'21'!AP82,'22'!AP82,'23'!AP82,'24'!AP82,'25'!AP82,'26'!AP82,'27'!AP82,'28'!AP82,'29'!AP82,'30'!AP82,'31'!AP82)</f>
        <v>0</v>
      </c>
      <c r="AQ82" s="100">
        <f t="shared" si="22"/>
        <v>0</v>
      </c>
      <c r="AR82" s="99">
        <f>SUM('1'!AR82,'2'!AR82,'3'!AR82,'4'!AR82,'5'!AR82,'6'!AR82,'7'!AR82,'8'!AR82,'9'!AR82,'10'!AR82,'11'!AR82,'12'!AR82,'13'!AR82,'14'!AR82,'15'!AR82,'16'!AR82,'17'!AR82,'18'!AR82,'19'!AR82,'20'!AR82,'21'!AR82,'22'!AR82,'23'!AR82,'24'!AR82,'25'!AR82,'26'!AR82,'27'!AR82,'28'!AR82,'29'!AR82,'30'!AR82,'31'!AR82)</f>
        <v>0</v>
      </c>
      <c r="AS82" s="99">
        <f>SUM('1'!AS82,'2'!AS82,'3'!AS82,'4'!AS82,'5'!AS82,'6'!AS82,'7'!AS82,'8'!AS82,'9'!AS82,'10'!AS82,'11'!AS82,'12'!AS82,'13'!AS82,'14'!AS82,'15'!AS82,'16'!AS82,'17'!AS82,'18'!AS82,'19'!AS82,'20'!AS82,'21'!AS82,'22'!AS82,'23'!AS82,'24'!AS82,'25'!AS82,'26'!AS82,'27'!AS82,'28'!AS82,'29'!AS82,'30'!AS82,'31'!AS82)</f>
        <v>0</v>
      </c>
      <c r="AT82" s="99">
        <f>SUM('1'!AT82,'2'!AT82,'3'!AT82,'4'!AT82,'5'!AT82,'6'!AT82,'7'!AT82,'8'!AT82,'9'!AT82,'10'!AT82,'11'!AT82,'12'!AT82,'13'!AT82,'14'!AT82,'15'!AT82,'16'!AT82,'17'!AT82,'18'!AT82,'19'!AT82,'20'!AT82,'21'!AT82,'22'!AT82,'23'!AT82,'24'!AT82,'25'!AT82,'26'!AT82,'27'!AT82,'28'!AT82,'29'!AT82,'30'!AT82,'31'!AT82)</f>
        <v>0</v>
      </c>
      <c r="AU82" s="100">
        <f t="shared" si="23"/>
        <v>0</v>
      </c>
      <c r="AV82" s="99">
        <f>SUM('1'!AV82,'2'!AV82,'3'!AV82,'4'!AV82,'5'!AV82,'6'!AV82,'7'!AV82,'8'!AV82,'9'!AV82,'10'!AV82,'11'!AV82,'12'!AV82,'13'!AV82,'14'!AV82,'15'!AV82,'16'!AV82,'17'!AV82,'18'!AV82,'19'!AV82,'20'!AV82,'21'!AV82,'22'!AV82,'23'!AV82,'24'!AV82,'25'!AV82,'26'!AV82,'27'!AV82,'28'!AV82,'29'!AV82,'30'!AV82,'31'!AV82)</f>
        <v>0</v>
      </c>
      <c r="AW82" s="99">
        <f>SUM('1'!AW82,'2'!AW82,'3'!AW82,'4'!AW82,'5'!AW82,'6'!AW82,'7'!AW82,'8'!AW82,'9'!AW82,'10'!AW82,'11'!AW82,'12'!AW82,'13'!AW82,'14'!AW82,'15'!AW82,'16'!AW82,'17'!AW82,'18'!AW82,'19'!AW82,'20'!AW82,'21'!AW82,'22'!AW82,'23'!AW82,'24'!AW82,'25'!AW82,'26'!AW82,'27'!AW82,'28'!AW82,'29'!AW82,'30'!AW82,'31'!AW82)</f>
        <v>0</v>
      </c>
      <c r="AX82" s="99">
        <f>SUM('1'!AX82,'2'!AX82,'3'!AX82,'4'!AX82,'5'!AX82,'6'!AX82,'7'!AX82,'8'!AX82,'9'!AX82,'10'!AX82,'11'!AX82,'12'!AX82,'13'!AX82,'14'!AX82,'15'!AX82,'16'!AX82,'17'!AX82,'18'!AX82,'19'!AX82,'20'!AX82,'21'!AX82,'22'!AX82,'23'!AX82,'24'!AX82,'25'!AX82,'26'!AX82,'27'!AX82,'28'!AX82,'29'!AX82,'30'!AX82,'31'!AX82)</f>
        <v>0</v>
      </c>
      <c r="AY82" s="100">
        <f t="shared" si="24"/>
        <v>0</v>
      </c>
      <c r="AZ82" s="99">
        <f>SUM('1'!AZ82,'2'!AZ82,'3'!AZ82,'4'!AZ82,'5'!AZ82,'6'!AZ82,'7'!AZ82,'8'!AZ82,'9'!AZ82,'10'!AZ82,'11'!AZ82,'12'!AZ82,'13'!AZ82,'14'!AZ82,'15'!AZ82,'16'!AZ82,'17'!AZ82,'18'!AZ82,'19'!AZ82,'20'!AZ82,'21'!AZ82,'22'!AZ82,'23'!AZ82,'24'!AZ82,'25'!AZ82,'26'!AZ82,'27'!AZ82,'28'!AZ82,'29'!AZ82,'30'!AZ82,'31'!AZ82)</f>
        <v>88</v>
      </c>
      <c r="BA82" s="100">
        <f t="shared" si="25"/>
        <v>950</v>
      </c>
    </row>
    <row r="83" spans="2:53" x14ac:dyDescent="1">
      <c r="B83" s="97">
        <v>1200001</v>
      </c>
      <c r="C83" s="106" t="s">
        <v>752</v>
      </c>
      <c r="D83" s="99">
        <f>SUM('1'!D83,'2'!D83,'3'!D83,'4'!D83,'5'!D83,'6'!D83,'7'!D83,'8'!D83,'9'!D83,'10'!D83,'11'!D83,'12'!D83,'13'!D83,'14'!D83,'15'!D83,'16'!D83,'17'!D83,'18'!D83,'19'!D83,'20'!D83,'21'!D83,'22'!D83,'23'!D83,'24'!D83,'25'!D83,'26'!D83,'27'!D83,'28'!D83,'29'!D83,'30'!D83,'31'!D83)</f>
        <v>0</v>
      </c>
      <c r="E83" s="99">
        <f>SUM('1'!E83,'2'!E83,'3'!E83,'4'!E83,'5'!E83,'6'!E83,'7'!E83,'8'!E83,'9'!E83,'10'!E83,'11'!E83,'12'!E83,'13'!E83,'14'!E83,'15'!E83,'16'!E83,'17'!E83,'18'!E83,'19'!E83,'20'!E83,'21'!E83,'22'!E83,'23'!E83,'24'!E83,'25'!E83,'26'!E83,'27'!E83,'28'!E83,'29'!E83,'30'!E83,'31'!E83)</f>
        <v>0</v>
      </c>
      <c r="F83" s="99">
        <f>SUM('1'!F83,'2'!F83,'3'!F83,'4'!F83,'5'!F83,'6'!F83,'7'!F83,'8'!F83,'9'!F83,'10'!F83,'11'!F83,'12'!F83,'13'!F83,'14'!F83,'15'!F83,'16'!F83,'17'!F83,'18'!F83,'19'!F83,'20'!F83,'21'!F83,'22'!F83,'23'!F83,'24'!F83,'25'!F83,'26'!F83,'27'!F83,'28'!F83,'29'!F83,'30'!F83,'31'!F83)</f>
        <v>0</v>
      </c>
      <c r="G83" s="100">
        <f t="shared" si="13"/>
        <v>0</v>
      </c>
      <c r="H83" s="99">
        <f>SUM('1'!H83,'2'!H83,'3'!H83,'4'!H83,'5'!H83,'6'!H83,'7'!H83,'8'!H83,'9'!H83,'10'!H83,'11'!H83,'12'!H83,'13'!H83,'14'!H83,'15'!H83,'16'!H83,'17'!H83,'18'!H83,'19'!H83,'20'!H83,'21'!H83,'22'!H83,'23'!H83,'24'!H83,'25'!H83,'26'!H83,'27'!H83,'28'!H83,'29'!H83,'30'!H83,'31'!H83)</f>
        <v>0</v>
      </c>
      <c r="I83" s="99">
        <f>SUM('1'!I83,'2'!I83,'3'!I83,'4'!I83,'5'!I83,'6'!I83,'7'!I83,'8'!I83,'9'!I83,'10'!I83,'11'!I83,'12'!I83,'13'!I83,'14'!I83,'15'!I83,'16'!I83,'17'!I83,'18'!I83,'19'!I83,'20'!I83,'21'!I83,'22'!I83,'23'!I83,'24'!I83,'25'!I83,'26'!I83,'27'!I83,'28'!I83,'29'!I83,'30'!I83,'31'!I83)</f>
        <v>0</v>
      </c>
      <c r="J83" s="99">
        <f>SUM('1'!J83,'2'!J83,'3'!J83,'4'!J83,'5'!J83,'6'!J83,'7'!J83,'8'!J83,'9'!J83,'10'!J83,'11'!J83,'12'!J83,'13'!J83,'14'!J83,'15'!J83,'16'!J83,'17'!J83,'18'!J83,'19'!J83,'20'!J83,'21'!J83,'22'!J83,'23'!J83,'24'!J83,'25'!J83,'26'!J83,'27'!J83,'28'!J83,'29'!J83,'30'!J83,'31'!J83)</f>
        <v>0</v>
      </c>
      <c r="K83" s="100">
        <f t="shared" si="14"/>
        <v>0</v>
      </c>
      <c r="L83" s="99">
        <f>SUM('1'!L83,'2'!L83,'3'!L83,'4'!L83,'5'!L83,'6'!L83,'7'!L83,'8'!L83,'9'!L83,'10'!L83,'11'!L83,'12'!L83,'13'!L83,'14'!L83,'15'!L83,'16'!L83,'17'!L83,'18'!L83,'19'!L83,'20'!L83,'21'!L83,'22'!L83,'23'!L83,'24'!L83,'25'!L83,'26'!L83,'27'!L83,'28'!L83,'29'!L83,'30'!L83,'31'!L83)</f>
        <v>0</v>
      </c>
      <c r="M83" s="99">
        <f>SUM('1'!M83,'2'!M83,'3'!M83,'4'!M83,'5'!M83,'6'!M83,'7'!M83,'8'!M83,'9'!M83,'10'!M83,'11'!M83,'12'!M83,'13'!M83,'14'!M83,'15'!M83,'16'!M83,'17'!M83,'18'!M83,'19'!M83,'20'!M83,'21'!M83,'22'!M83,'23'!M83,'24'!M83,'25'!M83,'26'!M83,'27'!M83,'28'!M83,'29'!M83,'30'!M83,'31'!M83)</f>
        <v>0</v>
      </c>
      <c r="N83" s="99">
        <f>SUM('1'!N83,'2'!N83,'3'!N83,'4'!N83,'5'!N83,'6'!N83,'7'!N83,'8'!N83,'9'!N83,'10'!N83,'11'!N83,'12'!N83,'13'!N83,'14'!N83,'15'!N83,'16'!N83,'17'!N83,'18'!N83,'19'!N83,'20'!N83,'21'!N83,'22'!N83,'23'!N83,'24'!N83,'25'!N83,'26'!N83,'27'!N83,'28'!N83,'29'!N83,'30'!N83,'31'!N83)</f>
        <v>0</v>
      </c>
      <c r="O83" s="100">
        <f t="shared" si="15"/>
        <v>0</v>
      </c>
      <c r="P83" s="99">
        <f>SUM('1'!P83,'2'!P83,'3'!P83,'4'!P83,'5'!P83,'6'!P83,'7'!P83,'8'!P83,'9'!P83,'10'!P83,'11'!P83,'12'!P83,'13'!P83,'14'!P83,'15'!P83,'16'!P83,'17'!P83,'18'!P83,'19'!P83,'20'!P83,'21'!P83,'22'!P83,'23'!P83,'24'!P83,'25'!P83,'26'!P83,'27'!P83,'28'!P83,'29'!P83,'30'!P83,'31'!P83)</f>
        <v>0</v>
      </c>
      <c r="Q83" s="99">
        <f>SUM('1'!Q83,'2'!Q83,'3'!Q83,'4'!Q83,'5'!Q83,'6'!Q83,'7'!Q83,'8'!Q83,'9'!Q83,'10'!Q83,'11'!Q83,'12'!Q83,'13'!Q83,'14'!Q83,'15'!Q83,'16'!Q83,'17'!Q83,'18'!Q83,'19'!Q83,'20'!Q83,'21'!Q83,'22'!Q83,'23'!Q83,'24'!Q83,'25'!Q83,'26'!Q83,'27'!Q83,'28'!Q83,'29'!Q83,'30'!Q83,'31'!Q83)</f>
        <v>0</v>
      </c>
      <c r="R83" s="99">
        <f>SUM('1'!R83,'2'!R83,'3'!R83,'4'!R83,'5'!R83,'6'!R83,'7'!R83,'8'!R83,'9'!R83,'10'!R83,'11'!R83,'12'!R83,'13'!R83,'14'!R83,'15'!R83,'16'!R83,'17'!R83,'18'!R83,'19'!R83,'20'!R83,'21'!R83,'22'!R83,'23'!R83,'24'!R83,'25'!R83,'26'!R83,'27'!R83,'28'!R83,'29'!R83,'30'!R83,'31'!R83)</f>
        <v>0</v>
      </c>
      <c r="S83" s="100">
        <f t="shared" si="16"/>
        <v>0</v>
      </c>
      <c r="T83" s="99">
        <f>SUM('1'!T83,'2'!T83,'3'!T83,'4'!T83,'5'!T83,'6'!T83,'7'!T83,'8'!T83,'9'!T83,'10'!T83,'11'!T83,'12'!T83,'13'!T83,'14'!T83,'15'!T83,'16'!T83,'17'!T83,'18'!T83,'19'!T83,'20'!T83,'21'!T83,'22'!T83,'23'!T83,'24'!T83,'25'!T83,'26'!T83,'27'!T83,'28'!T83,'29'!T83,'30'!T83,'31'!T83)</f>
        <v>0</v>
      </c>
      <c r="U83" s="99">
        <f>SUM('1'!U83,'2'!U83,'3'!U83,'4'!U83,'5'!U83,'6'!U83,'7'!U83,'8'!U83,'9'!U83,'10'!U83,'11'!U83,'12'!U83,'13'!U83,'14'!U83,'15'!U83,'16'!U83,'17'!U83,'18'!U83,'19'!U83,'20'!U83,'21'!U83,'22'!U83,'23'!U83,'24'!U83,'25'!U83,'26'!U83,'27'!U83,'28'!U83,'29'!U83,'30'!U83,'31'!U83)</f>
        <v>0</v>
      </c>
      <c r="V83" s="99">
        <f>SUM('1'!V83,'2'!V83,'3'!V83,'4'!V83,'5'!V83,'6'!V83,'7'!V83,'8'!V83,'9'!V83,'10'!V83,'11'!V83,'12'!V83,'13'!V83,'14'!V83,'15'!V83,'16'!V83,'17'!V83,'18'!V83,'19'!V83,'20'!V83,'21'!V83,'22'!V83,'23'!V83,'24'!V83,'25'!V83,'26'!V83,'27'!V83,'28'!V83,'29'!V83,'30'!V83,'31'!V83)</f>
        <v>0</v>
      </c>
      <c r="W83" s="100">
        <f t="shared" si="17"/>
        <v>0</v>
      </c>
      <c r="X83" s="99">
        <f>SUM('1'!X83,'2'!X83,'3'!X83,'4'!X83,'5'!X83,'6'!X83,'7'!X83,'8'!X83,'9'!X83,'10'!X83,'11'!X83,'12'!X83,'13'!X83,'14'!X83,'15'!X83,'16'!X83,'17'!X83,'18'!X83,'19'!X83,'20'!X83,'21'!X83,'22'!X83,'23'!X83,'24'!X83,'25'!X83,'26'!X83,'27'!X83,'28'!X83,'29'!X83,'30'!X83,'31'!X83)</f>
        <v>0</v>
      </c>
      <c r="Y83" s="99">
        <f>SUM('1'!Y83,'2'!Y83,'3'!Y83,'4'!Y83,'5'!Y83,'6'!Y83,'7'!Y83,'8'!Y83,'9'!Y83,'10'!Y83,'11'!Y83,'12'!Y83,'13'!Y83,'14'!Y83,'15'!Y83,'16'!Y83,'17'!Y83,'18'!Y83,'19'!Y83,'20'!Y83,'21'!Y83,'22'!Y83,'23'!Y83,'24'!Y83,'25'!Y83,'26'!Y83,'27'!Y83,'28'!Y83,'29'!Y83,'30'!Y83,'31'!Y83)</f>
        <v>0</v>
      </c>
      <c r="Z83" s="99">
        <f>SUM('1'!Z83,'2'!Z83,'3'!Z83,'4'!Z83,'5'!Z83,'6'!Z83,'7'!Z83,'8'!Z83,'9'!Z83,'10'!Z83,'11'!Z83,'12'!Z83,'13'!Z83,'14'!Z83,'15'!Z83,'16'!Z83,'17'!Z83,'18'!Z83,'19'!Z83,'20'!Z83,'21'!Z83,'22'!Z83,'23'!Z83,'24'!Z83,'25'!Z83,'26'!Z83,'27'!Z83,'28'!Z83,'29'!Z83,'30'!Z83,'31'!Z83)</f>
        <v>0</v>
      </c>
      <c r="AA83" s="100">
        <f t="shared" si="18"/>
        <v>0</v>
      </c>
      <c r="AB83" s="99">
        <f>SUM('1'!AB83,'2'!AB83,'3'!AB83,'4'!AB83,'5'!AB83,'6'!AB83,'7'!AB83,'8'!AB83,'9'!AB83,'10'!AB83,'11'!AB83,'12'!AB83,'13'!AB83,'14'!AB83,'15'!AB83,'16'!AB83,'17'!AB83,'18'!AB83,'19'!AB83,'20'!AB83,'21'!AB83,'22'!AB83,'23'!AB83,'24'!AB83,'25'!AB83,'26'!AB83,'27'!AB83,'28'!AB83,'29'!AB83,'30'!AB83,'31'!AB83)</f>
        <v>0</v>
      </c>
      <c r="AC83" s="99">
        <f>SUM('1'!AC83,'2'!AC83,'3'!AC83,'4'!AC83,'5'!AC83,'6'!AC83,'7'!AC83,'8'!AC83,'9'!AC83,'10'!AC83,'11'!AC83,'12'!AC83,'13'!AC83,'14'!AC83,'15'!AC83,'16'!AC83,'17'!AC83,'18'!AC83,'19'!AC83,'20'!AC83,'21'!AC83,'22'!AC83,'23'!AC83,'24'!AC83,'25'!AC83,'26'!AC83,'27'!AC83,'28'!AC83,'29'!AC83,'30'!AC83,'31'!AC83)</f>
        <v>0</v>
      </c>
      <c r="AD83" s="99">
        <f>SUM('1'!AD83,'2'!AD83,'3'!AD83,'4'!AD83,'5'!AD83,'6'!AD83,'7'!AD83,'8'!AD83,'9'!AD83,'10'!AD83,'11'!AD83,'12'!AD83,'13'!AD83,'14'!AD83,'15'!AD83,'16'!AD83,'17'!AD83,'18'!AD83,'19'!AD83,'20'!AD83,'21'!AD83,'22'!AD83,'23'!AD83,'24'!AD83,'25'!AD83,'26'!AD83,'27'!AD83,'28'!AD83,'29'!AD83,'30'!AD83,'31'!AD83)</f>
        <v>0</v>
      </c>
      <c r="AE83" s="100">
        <f t="shared" si="19"/>
        <v>0</v>
      </c>
      <c r="AF83" s="99">
        <f>SUM('1'!AF83,'2'!AF83,'3'!AF83,'4'!AF83,'5'!AF83,'6'!AF83,'7'!AF83,'8'!AF83,'9'!AF83,'10'!AF83,'11'!AF83,'12'!AF83,'13'!AF83,'14'!AF83,'15'!AF83,'16'!AF83,'17'!AF83,'18'!AF83,'19'!AF83,'20'!AF83,'21'!AF83,'22'!AF83,'23'!AF83,'24'!AF83,'25'!AF83,'26'!AF83,'27'!AF83,'28'!AF83,'29'!AF83,'30'!AF83,'31'!AF83)</f>
        <v>0</v>
      </c>
      <c r="AG83" s="99">
        <f>SUM('1'!AG83,'2'!AG83,'3'!AG83,'4'!AG83,'5'!AG83,'6'!AG83,'7'!AG83,'8'!AG83,'9'!AG83,'10'!AG83,'11'!AG83,'12'!AG83,'13'!AG83,'14'!AG83,'15'!AG83,'16'!AG83,'17'!AG83,'18'!AG83,'19'!AG83,'20'!AG83,'21'!AG83,'22'!AG83,'23'!AG83,'24'!AG83,'25'!AG83,'26'!AG83,'27'!AG83,'28'!AG83,'29'!AG83,'30'!AG83,'31'!AG83)</f>
        <v>0</v>
      </c>
      <c r="AH83" s="99">
        <f>SUM('1'!AH83,'2'!AH83,'3'!AH83,'4'!AH83,'5'!AH83,'6'!AH83,'7'!AH83,'8'!AH83,'9'!AH83,'10'!AH83,'11'!AH83,'12'!AH83,'13'!AH83,'14'!AH83,'15'!AH83,'16'!AH83,'17'!AH83,'18'!AH83,'19'!AH83,'20'!AH83,'21'!AH83,'22'!AH83,'23'!AH83,'24'!AH83,'25'!AH83,'26'!AH83,'27'!AH83,'28'!AH83,'29'!AH83,'30'!AH83,'31'!AH83)</f>
        <v>0</v>
      </c>
      <c r="AI83" s="100">
        <f t="shared" si="20"/>
        <v>0</v>
      </c>
      <c r="AJ83" s="99">
        <f>SUM('1'!AJ83,'2'!AJ83,'3'!AJ83,'4'!AJ83,'5'!AJ83,'6'!AJ83,'7'!AJ83,'8'!AJ83,'9'!AJ83,'10'!AJ83,'11'!AJ83,'12'!AJ83,'13'!AJ83,'14'!AJ83,'15'!AJ83,'16'!AJ83,'17'!AJ83,'18'!AJ83,'19'!AJ83,'20'!AJ83,'21'!AJ83,'22'!AJ83,'23'!AJ83,'24'!AJ83,'25'!AJ83,'26'!AJ83,'27'!AJ83,'28'!AJ83,'29'!AJ83,'30'!AJ83,'31'!AJ83)</f>
        <v>0</v>
      </c>
      <c r="AK83" s="99">
        <f>SUM('1'!AK83,'2'!AK83,'3'!AK83,'4'!AK83,'5'!AK83,'6'!AK83,'7'!AK83,'8'!AK83,'9'!AK83,'10'!AK83,'11'!AK83,'12'!AK83,'13'!AK83,'14'!AK83,'15'!AK83,'16'!AK83,'17'!AK83,'18'!AK83,'19'!AK83,'20'!AK83,'21'!AK83,'22'!AK83,'23'!AK83,'24'!AK83,'25'!AK83,'26'!AK83,'27'!AK83,'28'!AK83,'29'!AK83,'30'!AK83,'31'!AK83)</f>
        <v>0</v>
      </c>
      <c r="AL83" s="99">
        <f>SUM('1'!AL83,'2'!AL83,'3'!AL83,'4'!AL83,'5'!AL83,'6'!AL83,'7'!AL83,'8'!AL83,'9'!AL83,'10'!AL83,'11'!AL83,'12'!AL83,'13'!AL83,'14'!AL83,'15'!AL83,'16'!AL83,'17'!AL83,'18'!AL83,'19'!AL83,'20'!AL83,'21'!AL83,'22'!AL83,'23'!AL83,'24'!AL83,'25'!AL83,'26'!AL83,'27'!AL83,'28'!AL83,'29'!AL83,'30'!AL83,'31'!AL83)</f>
        <v>0</v>
      </c>
      <c r="AM83" s="100">
        <f t="shared" si="21"/>
        <v>0</v>
      </c>
      <c r="AN83" s="99">
        <f>SUM('1'!AN83,'2'!AN83,'3'!AN83,'4'!AN83,'5'!AN83,'6'!AN83,'7'!AN83,'8'!AN83,'9'!AN83,'10'!AN83,'11'!AN83,'12'!AN83,'13'!AN83,'14'!AN83,'15'!AN83,'16'!AN83,'17'!AN83,'18'!AN83,'19'!AN83,'20'!AN83,'21'!AN83,'22'!AN83,'23'!AN83,'24'!AN83,'25'!AN83,'26'!AN83,'27'!AN83,'28'!AN83,'29'!AN83,'30'!AN83,'31'!AN83)</f>
        <v>0</v>
      </c>
      <c r="AO83" s="99">
        <f>SUM('1'!AO83,'2'!AO83,'3'!AO83,'4'!AO83,'5'!AO83,'6'!AO83,'7'!AO83,'8'!AO83,'9'!AO83,'10'!AO83,'11'!AO83,'12'!AO83,'13'!AO83,'14'!AO83,'15'!AO83,'16'!AO83,'17'!AO83,'18'!AO83,'19'!AO83,'20'!AO83,'21'!AO83,'22'!AO83,'23'!AO83,'24'!AO83,'25'!AO83,'26'!AO83,'27'!AO83,'28'!AO83,'29'!AO83,'30'!AO83,'31'!AO83)</f>
        <v>0</v>
      </c>
      <c r="AP83" s="99">
        <f>SUM('1'!AP83,'2'!AP83,'3'!AP83,'4'!AP83,'5'!AP83,'6'!AP83,'7'!AP83,'8'!AP83,'9'!AP83,'10'!AP83,'11'!AP83,'12'!AP83,'13'!AP83,'14'!AP83,'15'!AP83,'16'!AP83,'17'!AP83,'18'!AP83,'19'!AP83,'20'!AP83,'21'!AP83,'22'!AP83,'23'!AP83,'24'!AP83,'25'!AP83,'26'!AP83,'27'!AP83,'28'!AP83,'29'!AP83,'30'!AP83,'31'!AP83)</f>
        <v>0</v>
      </c>
      <c r="AQ83" s="100">
        <f t="shared" si="22"/>
        <v>0</v>
      </c>
      <c r="AR83" s="99">
        <f>SUM('1'!AR83,'2'!AR83,'3'!AR83,'4'!AR83,'5'!AR83,'6'!AR83,'7'!AR83,'8'!AR83,'9'!AR83,'10'!AR83,'11'!AR83,'12'!AR83,'13'!AR83,'14'!AR83,'15'!AR83,'16'!AR83,'17'!AR83,'18'!AR83,'19'!AR83,'20'!AR83,'21'!AR83,'22'!AR83,'23'!AR83,'24'!AR83,'25'!AR83,'26'!AR83,'27'!AR83,'28'!AR83,'29'!AR83,'30'!AR83,'31'!AR83)</f>
        <v>0</v>
      </c>
      <c r="AS83" s="99">
        <f>SUM('1'!AS83,'2'!AS83,'3'!AS83,'4'!AS83,'5'!AS83,'6'!AS83,'7'!AS83,'8'!AS83,'9'!AS83,'10'!AS83,'11'!AS83,'12'!AS83,'13'!AS83,'14'!AS83,'15'!AS83,'16'!AS83,'17'!AS83,'18'!AS83,'19'!AS83,'20'!AS83,'21'!AS83,'22'!AS83,'23'!AS83,'24'!AS83,'25'!AS83,'26'!AS83,'27'!AS83,'28'!AS83,'29'!AS83,'30'!AS83,'31'!AS83)</f>
        <v>0</v>
      </c>
      <c r="AT83" s="99">
        <f>SUM('1'!AT83,'2'!AT83,'3'!AT83,'4'!AT83,'5'!AT83,'6'!AT83,'7'!AT83,'8'!AT83,'9'!AT83,'10'!AT83,'11'!AT83,'12'!AT83,'13'!AT83,'14'!AT83,'15'!AT83,'16'!AT83,'17'!AT83,'18'!AT83,'19'!AT83,'20'!AT83,'21'!AT83,'22'!AT83,'23'!AT83,'24'!AT83,'25'!AT83,'26'!AT83,'27'!AT83,'28'!AT83,'29'!AT83,'30'!AT83,'31'!AT83)</f>
        <v>0</v>
      </c>
      <c r="AU83" s="100">
        <f t="shared" si="23"/>
        <v>0</v>
      </c>
      <c r="AV83" s="99">
        <f>SUM('1'!AV83,'2'!AV83,'3'!AV83,'4'!AV83,'5'!AV83,'6'!AV83,'7'!AV83,'8'!AV83,'9'!AV83,'10'!AV83,'11'!AV83,'12'!AV83,'13'!AV83,'14'!AV83,'15'!AV83,'16'!AV83,'17'!AV83,'18'!AV83,'19'!AV83,'20'!AV83,'21'!AV83,'22'!AV83,'23'!AV83,'24'!AV83,'25'!AV83,'26'!AV83,'27'!AV83,'28'!AV83,'29'!AV83,'30'!AV83,'31'!AV83)</f>
        <v>0</v>
      </c>
      <c r="AW83" s="99">
        <f>SUM('1'!AW83,'2'!AW83,'3'!AW83,'4'!AW83,'5'!AW83,'6'!AW83,'7'!AW83,'8'!AW83,'9'!AW83,'10'!AW83,'11'!AW83,'12'!AW83,'13'!AW83,'14'!AW83,'15'!AW83,'16'!AW83,'17'!AW83,'18'!AW83,'19'!AW83,'20'!AW83,'21'!AW83,'22'!AW83,'23'!AW83,'24'!AW83,'25'!AW83,'26'!AW83,'27'!AW83,'28'!AW83,'29'!AW83,'30'!AW83,'31'!AW83)</f>
        <v>0</v>
      </c>
      <c r="AX83" s="99">
        <f>SUM('1'!AX83,'2'!AX83,'3'!AX83,'4'!AX83,'5'!AX83,'6'!AX83,'7'!AX83,'8'!AX83,'9'!AX83,'10'!AX83,'11'!AX83,'12'!AX83,'13'!AX83,'14'!AX83,'15'!AX83,'16'!AX83,'17'!AX83,'18'!AX83,'19'!AX83,'20'!AX83,'21'!AX83,'22'!AX83,'23'!AX83,'24'!AX83,'25'!AX83,'26'!AX83,'27'!AX83,'28'!AX83,'29'!AX83,'30'!AX83,'31'!AX83)</f>
        <v>0</v>
      </c>
      <c r="AY83" s="100">
        <f t="shared" si="24"/>
        <v>0</v>
      </c>
      <c r="AZ83" s="99">
        <f>SUM('1'!AZ83,'2'!AZ83,'3'!AZ83,'4'!AZ83,'5'!AZ83,'6'!AZ83,'7'!AZ83,'8'!AZ83,'9'!AZ83,'10'!AZ83,'11'!AZ83,'12'!AZ83,'13'!AZ83,'14'!AZ83,'15'!AZ83,'16'!AZ83,'17'!AZ83,'18'!AZ83,'19'!AZ83,'20'!AZ83,'21'!AZ83,'22'!AZ83,'23'!AZ83,'24'!AZ83,'25'!AZ83,'26'!AZ83,'27'!AZ83,'28'!AZ83,'29'!AZ83,'30'!AZ83,'31'!AZ83)</f>
        <v>165</v>
      </c>
      <c r="BA83" s="100">
        <f t="shared" si="25"/>
        <v>165</v>
      </c>
    </row>
    <row r="84" spans="2:53" x14ac:dyDescent="1">
      <c r="B84" s="97">
        <v>1200002</v>
      </c>
      <c r="C84" s="106" t="s">
        <v>753</v>
      </c>
      <c r="D84" s="99">
        <f>SUM('1'!D84,'2'!D84,'3'!D84,'4'!D84,'5'!D84,'6'!D84,'7'!D84,'8'!D84,'9'!D84,'10'!D84,'11'!D84,'12'!D84,'13'!D84,'14'!D84,'15'!D84,'16'!D84,'17'!D84,'18'!D84,'19'!D84,'20'!D84,'21'!D84,'22'!D84,'23'!D84,'24'!D84,'25'!D84,'26'!D84,'27'!D84,'28'!D84,'29'!D84,'30'!D84,'31'!D84)</f>
        <v>10</v>
      </c>
      <c r="E84" s="99">
        <f>SUM('1'!E84,'2'!E84,'3'!E84,'4'!E84,'5'!E84,'6'!E84,'7'!E84,'8'!E84,'9'!E84,'10'!E84,'11'!E84,'12'!E84,'13'!E84,'14'!E84,'15'!E84,'16'!E84,'17'!E84,'18'!E84,'19'!E84,'20'!E84,'21'!E84,'22'!E84,'23'!E84,'24'!E84,'25'!E84,'26'!E84,'27'!E84,'28'!E84,'29'!E84,'30'!E84,'31'!E84)</f>
        <v>0</v>
      </c>
      <c r="F84" s="99">
        <f>SUM('1'!F84,'2'!F84,'3'!F84,'4'!F84,'5'!F84,'6'!F84,'7'!F84,'8'!F84,'9'!F84,'10'!F84,'11'!F84,'12'!F84,'13'!F84,'14'!F84,'15'!F84,'16'!F84,'17'!F84,'18'!F84,'19'!F84,'20'!F84,'21'!F84,'22'!F84,'23'!F84,'24'!F84,'25'!F84,'26'!F84,'27'!F84,'28'!F84,'29'!F84,'30'!F84,'31'!F84)</f>
        <v>0</v>
      </c>
      <c r="G84" s="100">
        <f t="shared" si="13"/>
        <v>10</v>
      </c>
      <c r="H84" s="99">
        <f>SUM('1'!H84,'2'!H84,'3'!H84,'4'!H84,'5'!H84,'6'!H84,'7'!H84,'8'!H84,'9'!H84,'10'!H84,'11'!H84,'12'!H84,'13'!H84,'14'!H84,'15'!H84,'16'!H84,'17'!H84,'18'!H84,'19'!H84,'20'!H84,'21'!H84,'22'!H84,'23'!H84,'24'!H84,'25'!H84,'26'!H84,'27'!H84,'28'!H84,'29'!H84,'30'!H84,'31'!H84)</f>
        <v>0</v>
      </c>
      <c r="I84" s="99">
        <f>SUM('1'!I84,'2'!I84,'3'!I84,'4'!I84,'5'!I84,'6'!I84,'7'!I84,'8'!I84,'9'!I84,'10'!I84,'11'!I84,'12'!I84,'13'!I84,'14'!I84,'15'!I84,'16'!I84,'17'!I84,'18'!I84,'19'!I84,'20'!I84,'21'!I84,'22'!I84,'23'!I84,'24'!I84,'25'!I84,'26'!I84,'27'!I84,'28'!I84,'29'!I84,'30'!I84,'31'!I84)</f>
        <v>0</v>
      </c>
      <c r="J84" s="99">
        <f>SUM('1'!J84,'2'!J84,'3'!J84,'4'!J84,'5'!J84,'6'!J84,'7'!J84,'8'!J84,'9'!J84,'10'!J84,'11'!J84,'12'!J84,'13'!J84,'14'!J84,'15'!J84,'16'!J84,'17'!J84,'18'!J84,'19'!J84,'20'!J84,'21'!J84,'22'!J84,'23'!J84,'24'!J84,'25'!J84,'26'!J84,'27'!J84,'28'!J84,'29'!J84,'30'!J84,'31'!J84)</f>
        <v>0</v>
      </c>
      <c r="K84" s="100">
        <f t="shared" si="14"/>
        <v>0</v>
      </c>
      <c r="L84" s="99">
        <f>SUM('1'!L84,'2'!L84,'3'!L84,'4'!L84,'5'!L84,'6'!L84,'7'!L84,'8'!L84,'9'!L84,'10'!L84,'11'!L84,'12'!L84,'13'!L84,'14'!L84,'15'!L84,'16'!L84,'17'!L84,'18'!L84,'19'!L84,'20'!L84,'21'!L84,'22'!L84,'23'!L84,'24'!L84,'25'!L84,'26'!L84,'27'!L84,'28'!L84,'29'!L84,'30'!L84,'31'!L84)</f>
        <v>0</v>
      </c>
      <c r="M84" s="99">
        <f>SUM('1'!M84,'2'!M84,'3'!M84,'4'!M84,'5'!M84,'6'!M84,'7'!M84,'8'!M84,'9'!M84,'10'!M84,'11'!M84,'12'!M84,'13'!M84,'14'!M84,'15'!M84,'16'!M84,'17'!M84,'18'!M84,'19'!M84,'20'!M84,'21'!M84,'22'!M84,'23'!M84,'24'!M84,'25'!M84,'26'!M84,'27'!M84,'28'!M84,'29'!M84,'30'!M84,'31'!M84)</f>
        <v>0</v>
      </c>
      <c r="N84" s="99">
        <f>SUM('1'!N84,'2'!N84,'3'!N84,'4'!N84,'5'!N84,'6'!N84,'7'!N84,'8'!N84,'9'!N84,'10'!N84,'11'!N84,'12'!N84,'13'!N84,'14'!N84,'15'!N84,'16'!N84,'17'!N84,'18'!N84,'19'!N84,'20'!N84,'21'!N84,'22'!N84,'23'!N84,'24'!N84,'25'!N84,'26'!N84,'27'!N84,'28'!N84,'29'!N84,'30'!N84,'31'!N84)</f>
        <v>0</v>
      </c>
      <c r="O84" s="100">
        <f t="shared" si="15"/>
        <v>0</v>
      </c>
      <c r="P84" s="99">
        <f>SUM('1'!P84,'2'!P84,'3'!P84,'4'!P84,'5'!P84,'6'!P84,'7'!P84,'8'!P84,'9'!P84,'10'!P84,'11'!P84,'12'!P84,'13'!P84,'14'!P84,'15'!P84,'16'!P84,'17'!P84,'18'!P84,'19'!P84,'20'!P84,'21'!P84,'22'!P84,'23'!P84,'24'!P84,'25'!P84,'26'!P84,'27'!P84,'28'!P84,'29'!P84,'30'!P84,'31'!P84)</f>
        <v>0</v>
      </c>
      <c r="Q84" s="99">
        <f>SUM('1'!Q84,'2'!Q84,'3'!Q84,'4'!Q84,'5'!Q84,'6'!Q84,'7'!Q84,'8'!Q84,'9'!Q84,'10'!Q84,'11'!Q84,'12'!Q84,'13'!Q84,'14'!Q84,'15'!Q84,'16'!Q84,'17'!Q84,'18'!Q84,'19'!Q84,'20'!Q84,'21'!Q84,'22'!Q84,'23'!Q84,'24'!Q84,'25'!Q84,'26'!Q84,'27'!Q84,'28'!Q84,'29'!Q84,'30'!Q84,'31'!Q84)</f>
        <v>0</v>
      </c>
      <c r="R84" s="99">
        <f>SUM('1'!R84,'2'!R84,'3'!R84,'4'!R84,'5'!R84,'6'!R84,'7'!R84,'8'!R84,'9'!R84,'10'!R84,'11'!R84,'12'!R84,'13'!R84,'14'!R84,'15'!R84,'16'!R84,'17'!R84,'18'!R84,'19'!R84,'20'!R84,'21'!R84,'22'!R84,'23'!R84,'24'!R84,'25'!R84,'26'!R84,'27'!R84,'28'!R84,'29'!R84,'30'!R84,'31'!R84)</f>
        <v>0</v>
      </c>
      <c r="S84" s="100">
        <f t="shared" si="16"/>
        <v>0</v>
      </c>
      <c r="T84" s="99">
        <f>SUM('1'!T84,'2'!T84,'3'!T84,'4'!T84,'5'!T84,'6'!T84,'7'!T84,'8'!T84,'9'!T84,'10'!T84,'11'!T84,'12'!T84,'13'!T84,'14'!T84,'15'!T84,'16'!T84,'17'!T84,'18'!T84,'19'!T84,'20'!T84,'21'!T84,'22'!T84,'23'!T84,'24'!T84,'25'!T84,'26'!T84,'27'!T84,'28'!T84,'29'!T84,'30'!T84,'31'!T84)</f>
        <v>0</v>
      </c>
      <c r="U84" s="99">
        <f>SUM('1'!U84,'2'!U84,'3'!U84,'4'!U84,'5'!U84,'6'!U84,'7'!U84,'8'!U84,'9'!U84,'10'!U84,'11'!U84,'12'!U84,'13'!U84,'14'!U84,'15'!U84,'16'!U84,'17'!U84,'18'!U84,'19'!U84,'20'!U84,'21'!U84,'22'!U84,'23'!U84,'24'!U84,'25'!U84,'26'!U84,'27'!U84,'28'!U84,'29'!U84,'30'!U84,'31'!U84)</f>
        <v>0</v>
      </c>
      <c r="V84" s="99">
        <f>SUM('1'!V84,'2'!V84,'3'!V84,'4'!V84,'5'!V84,'6'!V84,'7'!V84,'8'!V84,'9'!V84,'10'!V84,'11'!V84,'12'!V84,'13'!V84,'14'!V84,'15'!V84,'16'!V84,'17'!V84,'18'!V84,'19'!V84,'20'!V84,'21'!V84,'22'!V84,'23'!V84,'24'!V84,'25'!V84,'26'!V84,'27'!V84,'28'!V84,'29'!V84,'30'!V84,'31'!V84)</f>
        <v>0</v>
      </c>
      <c r="W84" s="100">
        <f t="shared" si="17"/>
        <v>0</v>
      </c>
      <c r="X84" s="99">
        <f>SUM('1'!X84,'2'!X84,'3'!X84,'4'!X84,'5'!X84,'6'!X84,'7'!X84,'8'!X84,'9'!X84,'10'!X84,'11'!X84,'12'!X84,'13'!X84,'14'!X84,'15'!X84,'16'!X84,'17'!X84,'18'!X84,'19'!X84,'20'!X84,'21'!X84,'22'!X84,'23'!X84,'24'!X84,'25'!X84,'26'!X84,'27'!X84,'28'!X84,'29'!X84,'30'!X84,'31'!X84)</f>
        <v>0</v>
      </c>
      <c r="Y84" s="99">
        <f>SUM('1'!Y84,'2'!Y84,'3'!Y84,'4'!Y84,'5'!Y84,'6'!Y84,'7'!Y84,'8'!Y84,'9'!Y84,'10'!Y84,'11'!Y84,'12'!Y84,'13'!Y84,'14'!Y84,'15'!Y84,'16'!Y84,'17'!Y84,'18'!Y84,'19'!Y84,'20'!Y84,'21'!Y84,'22'!Y84,'23'!Y84,'24'!Y84,'25'!Y84,'26'!Y84,'27'!Y84,'28'!Y84,'29'!Y84,'30'!Y84,'31'!Y84)</f>
        <v>0</v>
      </c>
      <c r="Z84" s="99">
        <f>SUM('1'!Z84,'2'!Z84,'3'!Z84,'4'!Z84,'5'!Z84,'6'!Z84,'7'!Z84,'8'!Z84,'9'!Z84,'10'!Z84,'11'!Z84,'12'!Z84,'13'!Z84,'14'!Z84,'15'!Z84,'16'!Z84,'17'!Z84,'18'!Z84,'19'!Z84,'20'!Z84,'21'!Z84,'22'!Z84,'23'!Z84,'24'!Z84,'25'!Z84,'26'!Z84,'27'!Z84,'28'!Z84,'29'!Z84,'30'!Z84,'31'!Z84)</f>
        <v>0</v>
      </c>
      <c r="AA84" s="100">
        <f t="shared" si="18"/>
        <v>0</v>
      </c>
      <c r="AB84" s="99">
        <f>SUM('1'!AB84,'2'!AB84,'3'!AB84,'4'!AB84,'5'!AB84,'6'!AB84,'7'!AB84,'8'!AB84,'9'!AB84,'10'!AB84,'11'!AB84,'12'!AB84,'13'!AB84,'14'!AB84,'15'!AB84,'16'!AB84,'17'!AB84,'18'!AB84,'19'!AB84,'20'!AB84,'21'!AB84,'22'!AB84,'23'!AB84,'24'!AB84,'25'!AB84,'26'!AB84,'27'!AB84,'28'!AB84,'29'!AB84,'30'!AB84,'31'!AB84)</f>
        <v>0</v>
      </c>
      <c r="AC84" s="99">
        <f>SUM('1'!AC84,'2'!AC84,'3'!AC84,'4'!AC84,'5'!AC84,'6'!AC84,'7'!AC84,'8'!AC84,'9'!AC84,'10'!AC84,'11'!AC84,'12'!AC84,'13'!AC84,'14'!AC84,'15'!AC84,'16'!AC84,'17'!AC84,'18'!AC84,'19'!AC84,'20'!AC84,'21'!AC84,'22'!AC84,'23'!AC84,'24'!AC84,'25'!AC84,'26'!AC84,'27'!AC84,'28'!AC84,'29'!AC84,'30'!AC84,'31'!AC84)</f>
        <v>0</v>
      </c>
      <c r="AD84" s="99">
        <f>SUM('1'!AD84,'2'!AD84,'3'!AD84,'4'!AD84,'5'!AD84,'6'!AD84,'7'!AD84,'8'!AD84,'9'!AD84,'10'!AD84,'11'!AD84,'12'!AD84,'13'!AD84,'14'!AD84,'15'!AD84,'16'!AD84,'17'!AD84,'18'!AD84,'19'!AD84,'20'!AD84,'21'!AD84,'22'!AD84,'23'!AD84,'24'!AD84,'25'!AD84,'26'!AD84,'27'!AD84,'28'!AD84,'29'!AD84,'30'!AD84,'31'!AD84)</f>
        <v>0</v>
      </c>
      <c r="AE84" s="100">
        <f t="shared" si="19"/>
        <v>0</v>
      </c>
      <c r="AF84" s="99">
        <f>SUM('1'!AF84,'2'!AF84,'3'!AF84,'4'!AF84,'5'!AF84,'6'!AF84,'7'!AF84,'8'!AF84,'9'!AF84,'10'!AF84,'11'!AF84,'12'!AF84,'13'!AF84,'14'!AF84,'15'!AF84,'16'!AF84,'17'!AF84,'18'!AF84,'19'!AF84,'20'!AF84,'21'!AF84,'22'!AF84,'23'!AF84,'24'!AF84,'25'!AF84,'26'!AF84,'27'!AF84,'28'!AF84,'29'!AF84,'30'!AF84,'31'!AF84)</f>
        <v>0</v>
      </c>
      <c r="AG84" s="99">
        <f>SUM('1'!AG84,'2'!AG84,'3'!AG84,'4'!AG84,'5'!AG84,'6'!AG84,'7'!AG84,'8'!AG84,'9'!AG84,'10'!AG84,'11'!AG84,'12'!AG84,'13'!AG84,'14'!AG84,'15'!AG84,'16'!AG84,'17'!AG84,'18'!AG84,'19'!AG84,'20'!AG84,'21'!AG84,'22'!AG84,'23'!AG84,'24'!AG84,'25'!AG84,'26'!AG84,'27'!AG84,'28'!AG84,'29'!AG84,'30'!AG84,'31'!AG84)</f>
        <v>0</v>
      </c>
      <c r="AH84" s="99">
        <f>SUM('1'!AH84,'2'!AH84,'3'!AH84,'4'!AH84,'5'!AH84,'6'!AH84,'7'!AH84,'8'!AH84,'9'!AH84,'10'!AH84,'11'!AH84,'12'!AH84,'13'!AH84,'14'!AH84,'15'!AH84,'16'!AH84,'17'!AH84,'18'!AH84,'19'!AH84,'20'!AH84,'21'!AH84,'22'!AH84,'23'!AH84,'24'!AH84,'25'!AH84,'26'!AH84,'27'!AH84,'28'!AH84,'29'!AH84,'30'!AH84,'31'!AH84)</f>
        <v>0</v>
      </c>
      <c r="AI84" s="100">
        <f t="shared" si="20"/>
        <v>0</v>
      </c>
      <c r="AJ84" s="99">
        <f>SUM('1'!AJ84,'2'!AJ84,'3'!AJ84,'4'!AJ84,'5'!AJ84,'6'!AJ84,'7'!AJ84,'8'!AJ84,'9'!AJ84,'10'!AJ84,'11'!AJ84,'12'!AJ84,'13'!AJ84,'14'!AJ84,'15'!AJ84,'16'!AJ84,'17'!AJ84,'18'!AJ84,'19'!AJ84,'20'!AJ84,'21'!AJ84,'22'!AJ84,'23'!AJ84,'24'!AJ84,'25'!AJ84,'26'!AJ84,'27'!AJ84,'28'!AJ84,'29'!AJ84,'30'!AJ84,'31'!AJ84)</f>
        <v>0</v>
      </c>
      <c r="AK84" s="99">
        <f>SUM('1'!AK84,'2'!AK84,'3'!AK84,'4'!AK84,'5'!AK84,'6'!AK84,'7'!AK84,'8'!AK84,'9'!AK84,'10'!AK84,'11'!AK84,'12'!AK84,'13'!AK84,'14'!AK84,'15'!AK84,'16'!AK84,'17'!AK84,'18'!AK84,'19'!AK84,'20'!AK84,'21'!AK84,'22'!AK84,'23'!AK84,'24'!AK84,'25'!AK84,'26'!AK84,'27'!AK84,'28'!AK84,'29'!AK84,'30'!AK84,'31'!AK84)</f>
        <v>0</v>
      </c>
      <c r="AL84" s="99">
        <f>SUM('1'!AL84,'2'!AL84,'3'!AL84,'4'!AL84,'5'!AL84,'6'!AL84,'7'!AL84,'8'!AL84,'9'!AL84,'10'!AL84,'11'!AL84,'12'!AL84,'13'!AL84,'14'!AL84,'15'!AL84,'16'!AL84,'17'!AL84,'18'!AL84,'19'!AL84,'20'!AL84,'21'!AL84,'22'!AL84,'23'!AL84,'24'!AL84,'25'!AL84,'26'!AL84,'27'!AL84,'28'!AL84,'29'!AL84,'30'!AL84,'31'!AL84)</f>
        <v>0</v>
      </c>
      <c r="AM84" s="100">
        <f t="shared" si="21"/>
        <v>0</v>
      </c>
      <c r="AN84" s="99">
        <f>SUM('1'!AN84,'2'!AN84,'3'!AN84,'4'!AN84,'5'!AN84,'6'!AN84,'7'!AN84,'8'!AN84,'9'!AN84,'10'!AN84,'11'!AN84,'12'!AN84,'13'!AN84,'14'!AN84,'15'!AN84,'16'!AN84,'17'!AN84,'18'!AN84,'19'!AN84,'20'!AN84,'21'!AN84,'22'!AN84,'23'!AN84,'24'!AN84,'25'!AN84,'26'!AN84,'27'!AN84,'28'!AN84,'29'!AN84,'30'!AN84,'31'!AN84)</f>
        <v>0</v>
      </c>
      <c r="AO84" s="99">
        <f>SUM('1'!AO84,'2'!AO84,'3'!AO84,'4'!AO84,'5'!AO84,'6'!AO84,'7'!AO84,'8'!AO84,'9'!AO84,'10'!AO84,'11'!AO84,'12'!AO84,'13'!AO84,'14'!AO84,'15'!AO84,'16'!AO84,'17'!AO84,'18'!AO84,'19'!AO84,'20'!AO84,'21'!AO84,'22'!AO84,'23'!AO84,'24'!AO84,'25'!AO84,'26'!AO84,'27'!AO84,'28'!AO84,'29'!AO84,'30'!AO84,'31'!AO84)</f>
        <v>0</v>
      </c>
      <c r="AP84" s="99">
        <f>SUM('1'!AP84,'2'!AP84,'3'!AP84,'4'!AP84,'5'!AP84,'6'!AP84,'7'!AP84,'8'!AP84,'9'!AP84,'10'!AP84,'11'!AP84,'12'!AP84,'13'!AP84,'14'!AP84,'15'!AP84,'16'!AP84,'17'!AP84,'18'!AP84,'19'!AP84,'20'!AP84,'21'!AP84,'22'!AP84,'23'!AP84,'24'!AP84,'25'!AP84,'26'!AP84,'27'!AP84,'28'!AP84,'29'!AP84,'30'!AP84,'31'!AP84)</f>
        <v>0</v>
      </c>
      <c r="AQ84" s="100">
        <f t="shared" si="22"/>
        <v>0</v>
      </c>
      <c r="AR84" s="99">
        <f>SUM('1'!AR84,'2'!AR84,'3'!AR84,'4'!AR84,'5'!AR84,'6'!AR84,'7'!AR84,'8'!AR84,'9'!AR84,'10'!AR84,'11'!AR84,'12'!AR84,'13'!AR84,'14'!AR84,'15'!AR84,'16'!AR84,'17'!AR84,'18'!AR84,'19'!AR84,'20'!AR84,'21'!AR84,'22'!AR84,'23'!AR84,'24'!AR84,'25'!AR84,'26'!AR84,'27'!AR84,'28'!AR84,'29'!AR84,'30'!AR84,'31'!AR84)</f>
        <v>0</v>
      </c>
      <c r="AS84" s="99">
        <f>SUM('1'!AS84,'2'!AS84,'3'!AS84,'4'!AS84,'5'!AS84,'6'!AS84,'7'!AS84,'8'!AS84,'9'!AS84,'10'!AS84,'11'!AS84,'12'!AS84,'13'!AS84,'14'!AS84,'15'!AS84,'16'!AS84,'17'!AS84,'18'!AS84,'19'!AS84,'20'!AS84,'21'!AS84,'22'!AS84,'23'!AS84,'24'!AS84,'25'!AS84,'26'!AS84,'27'!AS84,'28'!AS84,'29'!AS84,'30'!AS84,'31'!AS84)</f>
        <v>0</v>
      </c>
      <c r="AT84" s="99">
        <f>SUM('1'!AT84,'2'!AT84,'3'!AT84,'4'!AT84,'5'!AT84,'6'!AT84,'7'!AT84,'8'!AT84,'9'!AT84,'10'!AT84,'11'!AT84,'12'!AT84,'13'!AT84,'14'!AT84,'15'!AT84,'16'!AT84,'17'!AT84,'18'!AT84,'19'!AT84,'20'!AT84,'21'!AT84,'22'!AT84,'23'!AT84,'24'!AT84,'25'!AT84,'26'!AT84,'27'!AT84,'28'!AT84,'29'!AT84,'30'!AT84,'31'!AT84)</f>
        <v>0</v>
      </c>
      <c r="AU84" s="100">
        <f t="shared" si="23"/>
        <v>0</v>
      </c>
      <c r="AV84" s="99">
        <f>SUM('1'!AV84,'2'!AV84,'3'!AV84,'4'!AV84,'5'!AV84,'6'!AV84,'7'!AV84,'8'!AV84,'9'!AV84,'10'!AV84,'11'!AV84,'12'!AV84,'13'!AV84,'14'!AV84,'15'!AV84,'16'!AV84,'17'!AV84,'18'!AV84,'19'!AV84,'20'!AV84,'21'!AV84,'22'!AV84,'23'!AV84,'24'!AV84,'25'!AV84,'26'!AV84,'27'!AV84,'28'!AV84,'29'!AV84,'30'!AV84,'31'!AV84)</f>
        <v>0</v>
      </c>
      <c r="AW84" s="99">
        <f>SUM('1'!AW84,'2'!AW84,'3'!AW84,'4'!AW84,'5'!AW84,'6'!AW84,'7'!AW84,'8'!AW84,'9'!AW84,'10'!AW84,'11'!AW84,'12'!AW84,'13'!AW84,'14'!AW84,'15'!AW84,'16'!AW84,'17'!AW84,'18'!AW84,'19'!AW84,'20'!AW84,'21'!AW84,'22'!AW84,'23'!AW84,'24'!AW84,'25'!AW84,'26'!AW84,'27'!AW84,'28'!AW84,'29'!AW84,'30'!AW84,'31'!AW84)</f>
        <v>0</v>
      </c>
      <c r="AX84" s="99">
        <f>SUM('1'!AX84,'2'!AX84,'3'!AX84,'4'!AX84,'5'!AX84,'6'!AX84,'7'!AX84,'8'!AX84,'9'!AX84,'10'!AX84,'11'!AX84,'12'!AX84,'13'!AX84,'14'!AX84,'15'!AX84,'16'!AX84,'17'!AX84,'18'!AX84,'19'!AX84,'20'!AX84,'21'!AX84,'22'!AX84,'23'!AX84,'24'!AX84,'25'!AX84,'26'!AX84,'27'!AX84,'28'!AX84,'29'!AX84,'30'!AX84,'31'!AX84)</f>
        <v>0</v>
      </c>
      <c r="AY84" s="100">
        <f t="shared" si="24"/>
        <v>0</v>
      </c>
      <c r="AZ84" s="99">
        <f>SUM('1'!AZ84,'2'!AZ84,'3'!AZ84,'4'!AZ84,'5'!AZ84,'6'!AZ84,'7'!AZ84,'8'!AZ84,'9'!AZ84,'10'!AZ84,'11'!AZ84,'12'!AZ84,'13'!AZ84,'14'!AZ84,'15'!AZ84,'16'!AZ84,'17'!AZ84,'18'!AZ84,'19'!AZ84,'20'!AZ84,'21'!AZ84,'22'!AZ84,'23'!AZ84,'24'!AZ84,'25'!AZ84,'26'!AZ84,'27'!AZ84,'28'!AZ84,'29'!AZ84,'30'!AZ84,'31'!AZ84)</f>
        <v>0</v>
      </c>
      <c r="BA84" s="100">
        <f>G84+K84+O84+S84+W84+AA84+AE84+AI84+AM84+AQ84+AU84+AZ84</f>
        <v>10</v>
      </c>
    </row>
    <row r="85" spans="2:53" x14ac:dyDescent="1">
      <c r="B85" s="97">
        <v>20054646</v>
      </c>
      <c r="C85" s="106" t="s">
        <v>754</v>
      </c>
      <c r="D85" s="99">
        <f>SUM('1'!D85,'2'!D85,'3'!D85,'4'!D85,'5'!D85,'6'!D85,'7'!D85,'8'!D85,'9'!D85,'10'!D85,'11'!D85,'12'!D85,'13'!D85,'14'!D85,'15'!D85,'16'!D85,'17'!D85,'18'!D85,'19'!D85,'20'!D85,'21'!D85,'22'!D85,'23'!D85,'24'!D85,'25'!D85,'26'!D85,'27'!D85,'28'!D85,'29'!D85,'30'!D85,'31'!D85)</f>
        <v>0</v>
      </c>
      <c r="E85" s="99">
        <f>SUM('1'!E85,'2'!E85,'3'!E85,'4'!E85,'5'!E85,'6'!E85,'7'!E85,'8'!E85,'9'!E85,'10'!E85,'11'!E85,'12'!E85,'13'!E85,'14'!E85,'15'!E85,'16'!E85,'17'!E85,'18'!E85,'19'!E85,'20'!E85,'21'!E85,'22'!E85,'23'!E85,'24'!E85,'25'!E85,'26'!E85,'27'!E85,'28'!E85,'29'!E85,'30'!E85,'31'!E85)</f>
        <v>0</v>
      </c>
      <c r="F85" s="99">
        <f>SUM('1'!F85,'2'!F85,'3'!F85,'4'!F85,'5'!F85,'6'!F85,'7'!F85,'8'!F85,'9'!F85,'10'!F85,'11'!F85,'12'!F85,'13'!F85,'14'!F85,'15'!F85,'16'!F85,'17'!F85,'18'!F85,'19'!F85,'20'!F85,'21'!F85,'22'!F85,'23'!F85,'24'!F85,'25'!F85,'26'!F85,'27'!F85,'28'!F85,'29'!F85,'30'!F85,'31'!F85)</f>
        <v>0</v>
      </c>
      <c r="G85" s="100">
        <f t="shared" si="13"/>
        <v>0</v>
      </c>
      <c r="H85" s="99">
        <f>SUM('1'!H85,'2'!H85,'3'!H85,'4'!H85,'5'!H85,'6'!H85,'7'!H85,'8'!H85,'9'!H85,'10'!H85,'11'!H85,'12'!H85,'13'!H85,'14'!H85,'15'!H85,'16'!H85,'17'!H85,'18'!H85,'19'!H85,'20'!H85,'21'!H85,'22'!H85,'23'!H85,'24'!H85,'25'!H85,'26'!H85,'27'!H85,'28'!H85,'29'!H85,'30'!H85,'31'!H85)</f>
        <v>0</v>
      </c>
      <c r="I85" s="99">
        <f>SUM('1'!I85,'2'!I85,'3'!I85,'4'!I85,'5'!I85,'6'!I85,'7'!I85,'8'!I85,'9'!I85,'10'!I85,'11'!I85,'12'!I85,'13'!I85,'14'!I85,'15'!I85,'16'!I85,'17'!I85,'18'!I85,'19'!I85,'20'!I85,'21'!I85,'22'!I85,'23'!I85,'24'!I85,'25'!I85,'26'!I85,'27'!I85,'28'!I85,'29'!I85,'30'!I85,'31'!I85)</f>
        <v>0</v>
      </c>
      <c r="J85" s="99">
        <f>SUM('1'!J85,'2'!J85,'3'!J85,'4'!J85,'5'!J85,'6'!J85,'7'!J85,'8'!J85,'9'!J85,'10'!J85,'11'!J85,'12'!J85,'13'!J85,'14'!J85,'15'!J85,'16'!J85,'17'!J85,'18'!J85,'19'!J85,'20'!J85,'21'!J85,'22'!J85,'23'!J85,'24'!J85,'25'!J85,'26'!J85,'27'!J85,'28'!J85,'29'!J85,'30'!J85,'31'!J85)</f>
        <v>0</v>
      </c>
      <c r="K85" s="100">
        <f t="shared" si="14"/>
        <v>0</v>
      </c>
      <c r="L85" s="99">
        <f>SUM('1'!L85,'2'!L85,'3'!L85,'4'!L85,'5'!L85,'6'!L85,'7'!L85,'8'!L85,'9'!L85,'10'!L85,'11'!L85,'12'!L85,'13'!L85,'14'!L85,'15'!L85,'16'!L85,'17'!L85,'18'!L85,'19'!L85,'20'!L85,'21'!L85,'22'!L85,'23'!L85,'24'!L85,'25'!L85,'26'!L85,'27'!L85,'28'!L85,'29'!L85,'30'!L85,'31'!L85)</f>
        <v>0</v>
      </c>
      <c r="M85" s="99">
        <f>SUM('1'!M85,'2'!M85,'3'!M85,'4'!M85,'5'!M85,'6'!M85,'7'!M85,'8'!M85,'9'!M85,'10'!M85,'11'!M85,'12'!M85,'13'!M85,'14'!M85,'15'!M85,'16'!M85,'17'!M85,'18'!M85,'19'!M85,'20'!M85,'21'!M85,'22'!M85,'23'!M85,'24'!M85,'25'!M85,'26'!M85,'27'!M85,'28'!M85,'29'!M85,'30'!M85,'31'!M85)</f>
        <v>0</v>
      </c>
      <c r="N85" s="99">
        <f>SUM('1'!N85,'2'!N85,'3'!N85,'4'!N85,'5'!N85,'6'!N85,'7'!N85,'8'!N85,'9'!N85,'10'!N85,'11'!N85,'12'!N85,'13'!N85,'14'!N85,'15'!N85,'16'!N85,'17'!N85,'18'!N85,'19'!N85,'20'!N85,'21'!N85,'22'!N85,'23'!N85,'24'!N85,'25'!N85,'26'!N85,'27'!N85,'28'!N85,'29'!N85,'30'!N85,'31'!N85)</f>
        <v>0</v>
      </c>
      <c r="O85" s="100">
        <f t="shared" si="15"/>
        <v>0</v>
      </c>
      <c r="P85" s="99">
        <f>SUM('1'!P85,'2'!P85,'3'!P85,'4'!P85,'5'!P85,'6'!P85,'7'!P85,'8'!P85,'9'!P85,'10'!P85,'11'!P85,'12'!P85,'13'!P85,'14'!P85,'15'!P85,'16'!P85,'17'!P85,'18'!P85,'19'!P85,'20'!P85,'21'!P85,'22'!P85,'23'!P85,'24'!P85,'25'!P85,'26'!P85,'27'!P85,'28'!P85,'29'!P85,'30'!P85,'31'!P85)</f>
        <v>0</v>
      </c>
      <c r="Q85" s="99">
        <f>SUM('1'!Q85,'2'!Q85,'3'!Q85,'4'!Q85,'5'!Q85,'6'!Q85,'7'!Q85,'8'!Q85,'9'!Q85,'10'!Q85,'11'!Q85,'12'!Q85,'13'!Q85,'14'!Q85,'15'!Q85,'16'!Q85,'17'!Q85,'18'!Q85,'19'!Q85,'20'!Q85,'21'!Q85,'22'!Q85,'23'!Q85,'24'!Q85,'25'!Q85,'26'!Q85,'27'!Q85,'28'!Q85,'29'!Q85,'30'!Q85,'31'!Q85)</f>
        <v>0</v>
      </c>
      <c r="R85" s="99">
        <f>SUM('1'!R85,'2'!R85,'3'!R85,'4'!R85,'5'!R85,'6'!R85,'7'!R85,'8'!R85,'9'!R85,'10'!R85,'11'!R85,'12'!R85,'13'!R85,'14'!R85,'15'!R85,'16'!R85,'17'!R85,'18'!R85,'19'!R85,'20'!R85,'21'!R85,'22'!R85,'23'!R85,'24'!R85,'25'!R85,'26'!R85,'27'!R85,'28'!R85,'29'!R85,'30'!R85,'31'!R85)</f>
        <v>0</v>
      </c>
      <c r="S85" s="100">
        <f t="shared" si="16"/>
        <v>0</v>
      </c>
      <c r="T85" s="99">
        <f>SUM('1'!T85,'2'!T85,'3'!T85,'4'!T85,'5'!T85,'6'!T85,'7'!T85,'8'!T85,'9'!T85,'10'!T85,'11'!T85,'12'!T85,'13'!T85,'14'!T85,'15'!T85,'16'!T85,'17'!T85,'18'!T85,'19'!T85,'20'!T85,'21'!T85,'22'!T85,'23'!T85,'24'!T85,'25'!T85,'26'!T85,'27'!T85,'28'!T85,'29'!T85,'30'!T85,'31'!T85)</f>
        <v>0</v>
      </c>
      <c r="U85" s="99">
        <f>SUM('1'!U85,'2'!U85,'3'!U85,'4'!U85,'5'!U85,'6'!U85,'7'!U85,'8'!U85,'9'!U85,'10'!U85,'11'!U85,'12'!U85,'13'!U85,'14'!U85,'15'!U85,'16'!U85,'17'!U85,'18'!U85,'19'!U85,'20'!U85,'21'!U85,'22'!U85,'23'!U85,'24'!U85,'25'!U85,'26'!U85,'27'!U85,'28'!U85,'29'!U85,'30'!U85,'31'!U85)</f>
        <v>0</v>
      </c>
      <c r="V85" s="99">
        <f>SUM('1'!V85,'2'!V85,'3'!V85,'4'!V85,'5'!V85,'6'!V85,'7'!V85,'8'!V85,'9'!V85,'10'!V85,'11'!V85,'12'!V85,'13'!V85,'14'!V85,'15'!V85,'16'!V85,'17'!V85,'18'!V85,'19'!V85,'20'!V85,'21'!V85,'22'!V85,'23'!V85,'24'!V85,'25'!V85,'26'!V85,'27'!V85,'28'!V85,'29'!V85,'30'!V85,'31'!V85)</f>
        <v>0</v>
      </c>
      <c r="W85" s="100">
        <f t="shared" si="17"/>
        <v>0</v>
      </c>
      <c r="X85" s="99">
        <f>SUM('1'!X85,'2'!X85,'3'!X85,'4'!X85,'5'!X85,'6'!X85,'7'!X85,'8'!X85,'9'!X85,'10'!X85,'11'!X85,'12'!X85,'13'!X85,'14'!X85,'15'!X85,'16'!X85,'17'!X85,'18'!X85,'19'!X85,'20'!X85,'21'!X85,'22'!X85,'23'!X85,'24'!X85,'25'!X85,'26'!X85,'27'!X85,'28'!X85,'29'!X85,'30'!X85,'31'!X85)</f>
        <v>0</v>
      </c>
      <c r="Y85" s="99">
        <f>SUM('1'!Y85,'2'!Y85,'3'!Y85,'4'!Y85,'5'!Y85,'6'!Y85,'7'!Y85,'8'!Y85,'9'!Y85,'10'!Y85,'11'!Y85,'12'!Y85,'13'!Y85,'14'!Y85,'15'!Y85,'16'!Y85,'17'!Y85,'18'!Y85,'19'!Y85,'20'!Y85,'21'!Y85,'22'!Y85,'23'!Y85,'24'!Y85,'25'!Y85,'26'!Y85,'27'!Y85,'28'!Y85,'29'!Y85,'30'!Y85,'31'!Y85)</f>
        <v>0</v>
      </c>
      <c r="Z85" s="99">
        <f>SUM('1'!Z85,'2'!Z85,'3'!Z85,'4'!Z85,'5'!Z85,'6'!Z85,'7'!Z85,'8'!Z85,'9'!Z85,'10'!Z85,'11'!Z85,'12'!Z85,'13'!Z85,'14'!Z85,'15'!Z85,'16'!Z85,'17'!Z85,'18'!Z85,'19'!Z85,'20'!Z85,'21'!Z85,'22'!Z85,'23'!Z85,'24'!Z85,'25'!Z85,'26'!Z85,'27'!Z85,'28'!Z85,'29'!Z85,'30'!Z85,'31'!Z85)</f>
        <v>0</v>
      </c>
      <c r="AA85" s="100">
        <f t="shared" si="18"/>
        <v>0</v>
      </c>
      <c r="AB85" s="99">
        <f>SUM('1'!AB85,'2'!AB85,'3'!AB85,'4'!AB85,'5'!AB85,'6'!AB85,'7'!AB85,'8'!AB85,'9'!AB85,'10'!AB85,'11'!AB85,'12'!AB85,'13'!AB85,'14'!AB85,'15'!AB85,'16'!AB85,'17'!AB85,'18'!AB85,'19'!AB85,'20'!AB85,'21'!AB85,'22'!AB85,'23'!AB85,'24'!AB85,'25'!AB85,'26'!AB85,'27'!AB85,'28'!AB85,'29'!AB85,'30'!AB85,'31'!AB85)</f>
        <v>0</v>
      </c>
      <c r="AC85" s="99">
        <f>SUM('1'!AC85,'2'!AC85,'3'!AC85,'4'!AC85,'5'!AC85,'6'!AC85,'7'!AC85,'8'!AC85,'9'!AC85,'10'!AC85,'11'!AC85,'12'!AC85,'13'!AC85,'14'!AC85,'15'!AC85,'16'!AC85,'17'!AC85,'18'!AC85,'19'!AC85,'20'!AC85,'21'!AC85,'22'!AC85,'23'!AC85,'24'!AC85,'25'!AC85,'26'!AC85,'27'!AC85,'28'!AC85,'29'!AC85,'30'!AC85,'31'!AC85)</f>
        <v>0</v>
      </c>
      <c r="AD85" s="99">
        <f>SUM('1'!AD85,'2'!AD85,'3'!AD85,'4'!AD85,'5'!AD85,'6'!AD85,'7'!AD85,'8'!AD85,'9'!AD85,'10'!AD85,'11'!AD85,'12'!AD85,'13'!AD85,'14'!AD85,'15'!AD85,'16'!AD85,'17'!AD85,'18'!AD85,'19'!AD85,'20'!AD85,'21'!AD85,'22'!AD85,'23'!AD85,'24'!AD85,'25'!AD85,'26'!AD85,'27'!AD85,'28'!AD85,'29'!AD85,'30'!AD85,'31'!AD85)</f>
        <v>0</v>
      </c>
      <c r="AE85" s="100">
        <f t="shared" si="19"/>
        <v>0</v>
      </c>
      <c r="AF85" s="99">
        <f>SUM('1'!AF85,'2'!AF85,'3'!AF85,'4'!AF85,'5'!AF85,'6'!AF85,'7'!AF85,'8'!AF85,'9'!AF85,'10'!AF85,'11'!AF85,'12'!AF85,'13'!AF85,'14'!AF85,'15'!AF85,'16'!AF85,'17'!AF85,'18'!AF85,'19'!AF85,'20'!AF85,'21'!AF85,'22'!AF85,'23'!AF85,'24'!AF85,'25'!AF85,'26'!AF85,'27'!AF85,'28'!AF85,'29'!AF85,'30'!AF85,'31'!AF85)</f>
        <v>0</v>
      </c>
      <c r="AG85" s="99">
        <f>SUM('1'!AG85,'2'!AG85,'3'!AG85,'4'!AG85,'5'!AG85,'6'!AG85,'7'!AG85,'8'!AG85,'9'!AG85,'10'!AG85,'11'!AG85,'12'!AG85,'13'!AG85,'14'!AG85,'15'!AG85,'16'!AG85,'17'!AG85,'18'!AG85,'19'!AG85,'20'!AG85,'21'!AG85,'22'!AG85,'23'!AG85,'24'!AG85,'25'!AG85,'26'!AG85,'27'!AG85,'28'!AG85,'29'!AG85,'30'!AG85,'31'!AG85)</f>
        <v>0</v>
      </c>
      <c r="AH85" s="99">
        <f>SUM('1'!AH85,'2'!AH85,'3'!AH85,'4'!AH85,'5'!AH85,'6'!AH85,'7'!AH85,'8'!AH85,'9'!AH85,'10'!AH85,'11'!AH85,'12'!AH85,'13'!AH85,'14'!AH85,'15'!AH85,'16'!AH85,'17'!AH85,'18'!AH85,'19'!AH85,'20'!AH85,'21'!AH85,'22'!AH85,'23'!AH85,'24'!AH85,'25'!AH85,'26'!AH85,'27'!AH85,'28'!AH85,'29'!AH85,'30'!AH85,'31'!AH85)</f>
        <v>0</v>
      </c>
      <c r="AI85" s="100">
        <f t="shared" si="20"/>
        <v>0</v>
      </c>
      <c r="AJ85" s="99">
        <f>SUM('1'!AJ85,'2'!AJ85,'3'!AJ85,'4'!AJ85,'5'!AJ85,'6'!AJ85,'7'!AJ85,'8'!AJ85,'9'!AJ85,'10'!AJ85,'11'!AJ85,'12'!AJ85,'13'!AJ85,'14'!AJ85,'15'!AJ85,'16'!AJ85,'17'!AJ85,'18'!AJ85,'19'!AJ85,'20'!AJ85,'21'!AJ85,'22'!AJ85,'23'!AJ85,'24'!AJ85,'25'!AJ85,'26'!AJ85,'27'!AJ85,'28'!AJ85,'29'!AJ85,'30'!AJ85,'31'!AJ85)</f>
        <v>0</v>
      </c>
      <c r="AK85" s="99">
        <f>SUM('1'!AK85,'2'!AK85,'3'!AK85,'4'!AK85,'5'!AK85,'6'!AK85,'7'!AK85,'8'!AK85,'9'!AK85,'10'!AK85,'11'!AK85,'12'!AK85,'13'!AK85,'14'!AK85,'15'!AK85,'16'!AK85,'17'!AK85,'18'!AK85,'19'!AK85,'20'!AK85,'21'!AK85,'22'!AK85,'23'!AK85,'24'!AK85,'25'!AK85,'26'!AK85,'27'!AK85,'28'!AK85,'29'!AK85,'30'!AK85,'31'!AK85)</f>
        <v>0</v>
      </c>
      <c r="AL85" s="99">
        <f>SUM('1'!AL85,'2'!AL85,'3'!AL85,'4'!AL85,'5'!AL85,'6'!AL85,'7'!AL85,'8'!AL85,'9'!AL85,'10'!AL85,'11'!AL85,'12'!AL85,'13'!AL85,'14'!AL85,'15'!AL85,'16'!AL85,'17'!AL85,'18'!AL85,'19'!AL85,'20'!AL85,'21'!AL85,'22'!AL85,'23'!AL85,'24'!AL85,'25'!AL85,'26'!AL85,'27'!AL85,'28'!AL85,'29'!AL85,'30'!AL85,'31'!AL85)</f>
        <v>0</v>
      </c>
      <c r="AM85" s="100">
        <f t="shared" si="21"/>
        <v>0</v>
      </c>
      <c r="AN85" s="99">
        <f>SUM('1'!AN85,'2'!AN85,'3'!AN85,'4'!AN85,'5'!AN85,'6'!AN85,'7'!AN85,'8'!AN85,'9'!AN85,'10'!AN85,'11'!AN85,'12'!AN85,'13'!AN85,'14'!AN85,'15'!AN85,'16'!AN85,'17'!AN85,'18'!AN85,'19'!AN85,'20'!AN85,'21'!AN85,'22'!AN85,'23'!AN85,'24'!AN85,'25'!AN85,'26'!AN85,'27'!AN85,'28'!AN85,'29'!AN85,'30'!AN85,'31'!AN85)</f>
        <v>0</v>
      </c>
      <c r="AO85" s="99">
        <f>SUM('1'!AO85,'2'!AO85,'3'!AO85,'4'!AO85,'5'!AO85,'6'!AO85,'7'!AO85,'8'!AO85,'9'!AO85,'10'!AO85,'11'!AO85,'12'!AO85,'13'!AO85,'14'!AO85,'15'!AO85,'16'!AO85,'17'!AO85,'18'!AO85,'19'!AO85,'20'!AO85,'21'!AO85,'22'!AO85,'23'!AO85,'24'!AO85,'25'!AO85,'26'!AO85,'27'!AO85,'28'!AO85,'29'!AO85,'30'!AO85,'31'!AO85)</f>
        <v>0</v>
      </c>
      <c r="AP85" s="99">
        <f>SUM('1'!AP85,'2'!AP85,'3'!AP85,'4'!AP85,'5'!AP85,'6'!AP85,'7'!AP85,'8'!AP85,'9'!AP85,'10'!AP85,'11'!AP85,'12'!AP85,'13'!AP85,'14'!AP85,'15'!AP85,'16'!AP85,'17'!AP85,'18'!AP85,'19'!AP85,'20'!AP85,'21'!AP85,'22'!AP85,'23'!AP85,'24'!AP85,'25'!AP85,'26'!AP85,'27'!AP85,'28'!AP85,'29'!AP85,'30'!AP85,'31'!AP85)</f>
        <v>0</v>
      </c>
      <c r="AQ85" s="100">
        <f t="shared" si="22"/>
        <v>0</v>
      </c>
      <c r="AR85" s="99">
        <f>SUM('1'!AR85,'2'!AR85,'3'!AR85,'4'!AR85,'5'!AR85,'6'!AR85,'7'!AR85,'8'!AR85,'9'!AR85,'10'!AR85,'11'!AR85,'12'!AR85,'13'!AR85,'14'!AR85,'15'!AR85,'16'!AR85,'17'!AR85,'18'!AR85,'19'!AR85,'20'!AR85,'21'!AR85,'22'!AR85,'23'!AR85,'24'!AR85,'25'!AR85,'26'!AR85,'27'!AR85,'28'!AR85,'29'!AR85,'30'!AR85,'31'!AR85)</f>
        <v>0</v>
      </c>
      <c r="AS85" s="99">
        <f>SUM('1'!AS85,'2'!AS85,'3'!AS85,'4'!AS85,'5'!AS85,'6'!AS85,'7'!AS85,'8'!AS85,'9'!AS85,'10'!AS85,'11'!AS85,'12'!AS85,'13'!AS85,'14'!AS85,'15'!AS85,'16'!AS85,'17'!AS85,'18'!AS85,'19'!AS85,'20'!AS85,'21'!AS85,'22'!AS85,'23'!AS85,'24'!AS85,'25'!AS85,'26'!AS85,'27'!AS85,'28'!AS85,'29'!AS85,'30'!AS85,'31'!AS85)</f>
        <v>0</v>
      </c>
      <c r="AT85" s="99">
        <f>SUM('1'!AT85,'2'!AT85,'3'!AT85,'4'!AT85,'5'!AT85,'6'!AT85,'7'!AT85,'8'!AT85,'9'!AT85,'10'!AT85,'11'!AT85,'12'!AT85,'13'!AT85,'14'!AT85,'15'!AT85,'16'!AT85,'17'!AT85,'18'!AT85,'19'!AT85,'20'!AT85,'21'!AT85,'22'!AT85,'23'!AT85,'24'!AT85,'25'!AT85,'26'!AT85,'27'!AT85,'28'!AT85,'29'!AT85,'30'!AT85,'31'!AT85)</f>
        <v>0</v>
      </c>
      <c r="AU85" s="100">
        <f t="shared" si="23"/>
        <v>0</v>
      </c>
      <c r="AV85" s="99">
        <f>SUM('1'!AV85,'2'!AV85,'3'!AV85,'4'!AV85,'5'!AV85,'6'!AV85,'7'!AV85,'8'!AV85,'9'!AV85,'10'!AV85,'11'!AV85,'12'!AV85,'13'!AV85,'14'!AV85,'15'!AV85,'16'!AV85,'17'!AV85,'18'!AV85,'19'!AV85,'20'!AV85,'21'!AV85,'22'!AV85,'23'!AV85,'24'!AV85,'25'!AV85,'26'!AV85,'27'!AV85,'28'!AV85,'29'!AV85,'30'!AV85,'31'!AV85)</f>
        <v>0</v>
      </c>
      <c r="AW85" s="99">
        <f>SUM('1'!AW85,'2'!AW85,'3'!AW85,'4'!AW85,'5'!AW85,'6'!AW85,'7'!AW85,'8'!AW85,'9'!AW85,'10'!AW85,'11'!AW85,'12'!AW85,'13'!AW85,'14'!AW85,'15'!AW85,'16'!AW85,'17'!AW85,'18'!AW85,'19'!AW85,'20'!AW85,'21'!AW85,'22'!AW85,'23'!AW85,'24'!AW85,'25'!AW85,'26'!AW85,'27'!AW85,'28'!AW85,'29'!AW85,'30'!AW85,'31'!AW85)</f>
        <v>0</v>
      </c>
      <c r="AX85" s="99">
        <f>SUM('1'!AX85,'2'!AX85,'3'!AX85,'4'!AX85,'5'!AX85,'6'!AX85,'7'!AX85,'8'!AX85,'9'!AX85,'10'!AX85,'11'!AX85,'12'!AX85,'13'!AX85,'14'!AX85,'15'!AX85,'16'!AX85,'17'!AX85,'18'!AX85,'19'!AX85,'20'!AX85,'21'!AX85,'22'!AX85,'23'!AX85,'24'!AX85,'25'!AX85,'26'!AX85,'27'!AX85,'28'!AX85,'29'!AX85,'30'!AX85,'31'!AX85)</f>
        <v>0</v>
      </c>
      <c r="AY85" s="100">
        <f t="shared" si="24"/>
        <v>0</v>
      </c>
      <c r="AZ85" s="99">
        <f>SUM('1'!AZ85,'2'!AZ85,'3'!AZ85,'4'!AZ85,'5'!AZ85,'6'!AZ85,'7'!AZ85,'8'!AZ85,'9'!AZ85,'10'!AZ85,'11'!AZ85,'12'!AZ85,'13'!AZ85,'14'!AZ85,'15'!AZ85,'16'!AZ85,'17'!AZ85,'18'!AZ85,'19'!AZ85,'20'!AZ85,'21'!AZ85,'22'!AZ85,'23'!AZ85,'24'!AZ85,'25'!AZ85,'26'!AZ85,'27'!AZ85,'28'!AZ85,'29'!AZ85,'30'!AZ85,'31'!AZ85)</f>
        <v>0</v>
      </c>
      <c r="BA85" s="100">
        <f t="shared" ref="BA85:BA103" si="26">G85+K85+O85+S85+W85+AA85+AE85+AI85+AM85+AQ85+AU85+AZ85</f>
        <v>0</v>
      </c>
    </row>
    <row r="86" spans="2:53" x14ac:dyDescent="1">
      <c r="B86" s="97">
        <v>300</v>
      </c>
      <c r="C86" s="106" t="s">
        <v>622</v>
      </c>
      <c r="D86" s="99">
        <f>SUM('1'!D86,'2'!D86,'3'!D86,'4'!D86,'5'!D86,'6'!D86,'7'!D86,'8'!D86,'9'!D86,'10'!D86,'11'!D86,'12'!D86,'13'!D86,'14'!D86,'15'!D86,'16'!D86,'17'!D86,'18'!D86,'19'!D86,'20'!D86,'21'!D86,'22'!D86,'23'!D86,'24'!D86,'25'!D86,'26'!D86,'27'!D86,'28'!D86,'29'!D86,'30'!D86,'31'!D86)</f>
        <v>0</v>
      </c>
      <c r="E86" s="99">
        <f>SUM('1'!E86,'2'!E86,'3'!E86,'4'!E86,'5'!E86,'6'!E86,'7'!E86,'8'!E86,'9'!E86,'10'!E86,'11'!E86,'12'!E86,'13'!E86,'14'!E86,'15'!E86,'16'!E86,'17'!E86,'18'!E86,'19'!E86,'20'!E86,'21'!E86,'22'!E86,'23'!E86,'24'!E86,'25'!E86,'26'!E86,'27'!E86,'28'!E86,'29'!E86,'30'!E86,'31'!E86)</f>
        <v>0</v>
      </c>
      <c r="F86" s="99">
        <f>SUM('1'!F86,'2'!F86,'3'!F86,'4'!F86,'5'!F86,'6'!F86,'7'!F86,'8'!F86,'9'!F86,'10'!F86,'11'!F86,'12'!F86,'13'!F86,'14'!F86,'15'!F86,'16'!F86,'17'!F86,'18'!F86,'19'!F86,'20'!F86,'21'!F86,'22'!F86,'23'!F86,'24'!F86,'25'!F86,'26'!F86,'27'!F86,'28'!F86,'29'!F86,'30'!F86,'31'!F86)</f>
        <v>0</v>
      </c>
      <c r="G86" s="100">
        <f t="shared" si="13"/>
        <v>0</v>
      </c>
      <c r="H86" s="99">
        <f>SUM('1'!H86,'2'!H86,'3'!H86,'4'!H86,'5'!H86,'6'!H86,'7'!H86,'8'!H86,'9'!H86,'10'!H86,'11'!H86,'12'!H86,'13'!H86,'14'!H86,'15'!H86,'16'!H86,'17'!H86,'18'!H86,'19'!H86,'20'!H86,'21'!H86,'22'!H86,'23'!H86,'24'!H86,'25'!H86,'26'!H86,'27'!H86,'28'!H86,'29'!H86,'30'!H86,'31'!H86)</f>
        <v>58</v>
      </c>
      <c r="I86" s="99">
        <f>SUM('1'!I86,'2'!I86,'3'!I86,'4'!I86,'5'!I86,'6'!I86,'7'!I86,'8'!I86,'9'!I86,'10'!I86,'11'!I86,'12'!I86,'13'!I86,'14'!I86,'15'!I86,'16'!I86,'17'!I86,'18'!I86,'19'!I86,'20'!I86,'21'!I86,'22'!I86,'23'!I86,'24'!I86,'25'!I86,'26'!I86,'27'!I86,'28'!I86,'29'!I86,'30'!I86,'31'!I86)</f>
        <v>12</v>
      </c>
      <c r="J86" s="99">
        <f>SUM('1'!J86,'2'!J86,'3'!J86,'4'!J86,'5'!J86,'6'!J86,'7'!J86,'8'!J86,'9'!J86,'10'!J86,'11'!J86,'12'!J86,'13'!J86,'14'!J86,'15'!J86,'16'!J86,'17'!J86,'18'!J86,'19'!J86,'20'!J86,'21'!J86,'22'!J86,'23'!J86,'24'!J86,'25'!J86,'26'!J86,'27'!J86,'28'!J86,'29'!J86,'30'!J86,'31'!J86)</f>
        <v>0</v>
      </c>
      <c r="K86" s="100">
        <f t="shared" si="14"/>
        <v>70</v>
      </c>
      <c r="L86" s="99">
        <f>SUM('1'!L86,'2'!L86,'3'!L86,'4'!L86,'5'!L86,'6'!L86,'7'!L86,'8'!L86,'9'!L86,'10'!L86,'11'!L86,'12'!L86,'13'!L86,'14'!L86,'15'!L86,'16'!L86,'17'!L86,'18'!L86,'19'!L86,'20'!L86,'21'!L86,'22'!L86,'23'!L86,'24'!L86,'25'!L86,'26'!L86,'27'!L86,'28'!L86,'29'!L86,'30'!L86,'31'!L86)</f>
        <v>25</v>
      </c>
      <c r="M86" s="99">
        <f>SUM('1'!M86,'2'!M86,'3'!M86,'4'!M86,'5'!M86,'6'!M86,'7'!M86,'8'!M86,'9'!M86,'10'!M86,'11'!M86,'12'!M86,'13'!M86,'14'!M86,'15'!M86,'16'!M86,'17'!M86,'18'!M86,'19'!M86,'20'!M86,'21'!M86,'22'!M86,'23'!M86,'24'!M86,'25'!M86,'26'!M86,'27'!M86,'28'!M86,'29'!M86,'30'!M86,'31'!M86)</f>
        <v>0</v>
      </c>
      <c r="N86" s="99">
        <f>SUM('1'!N86,'2'!N86,'3'!N86,'4'!N86,'5'!N86,'6'!N86,'7'!N86,'8'!N86,'9'!N86,'10'!N86,'11'!N86,'12'!N86,'13'!N86,'14'!N86,'15'!N86,'16'!N86,'17'!N86,'18'!N86,'19'!N86,'20'!N86,'21'!N86,'22'!N86,'23'!N86,'24'!N86,'25'!N86,'26'!N86,'27'!N86,'28'!N86,'29'!N86,'30'!N86,'31'!N86)</f>
        <v>0</v>
      </c>
      <c r="O86" s="100">
        <f t="shared" si="15"/>
        <v>25</v>
      </c>
      <c r="P86" s="99">
        <f>SUM('1'!P86,'2'!P86,'3'!P86,'4'!P86,'5'!P86,'6'!P86,'7'!P86,'8'!P86,'9'!P86,'10'!P86,'11'!P86,'12'!P86,'13'!P86,'14'!P86,'15'!P86,'16'!P86,'17'!P86,'18'!P86,'19'!P86,'20'!P86,'21'!P86,'22'!P86,'23'!P86,'24'!P86,'25'!P86,'26'!P86,'27'!P86,'28'!P86,'29'!P86,'30'!P86,'31'!P86)</f>
        <v>0</v>
      </c>
      <c r="Q86" s="99">
        <f>SUM('1'!Q86,'2'!Q86,'3'!Q86,'4'!Q86,'5'!Q86,'6'!Q86,'7'!Q86,'8'!Q86,'9'!Q86,'10'!Q86,'11'!Q86,'12'!Q86,'13'!Q86,'14'!Q86,'15'!Q86,'16'!Q86,'17'!Q86,'18'!Q86,'19'!Q86,'20'!Q86,'21'!Q86,'22'!Q86,'23'!Q86,'24'!Q86,'25'!Q86,'26'!Q86,'27'!Q86,'28'!Q86,'29'!Q86,'30'!Q86,'31'!Q86)</f>
        <v>0</v>
      </c>
      <c r="R86" s="99">
        <f>SUM('1'!R86,'2'!R86,'3'!R86,'4'!R86,'5'!R86,'6'!R86,'7'!R86,'8'!R86,'9'!R86,'10'!R86,'11'!R86,'12'!R86,'13'!R86,'14'!R86,'15'!R86,'16'!R86,'17'!R86,'18'!R86,'19'!R86,'20'!R86,'21'!R86,'22'!R86,'23'!R86,'24'!R86,'25'!R86,'26'!R86,'27'!R86,'28'!R86,'29'!R86,'30'!R86,'31'!R86)</f>
        <v>0</v>
      </c>
      <c r="S86" s="100">
        <f t="shared" si="16"/>
        <v>0</v>
      </c>
      <c r="T86" s="99">
        <f>SUM('1'!T86,'2'!T86,'3'!T86,'4'!T86,'5'!T86,'6'!T86,'7'!T86,'8'!T86,'9'!T86,'10'!T86,'11'!T86,'12'!T86,'13'!T86,'14'!T86,'15'!T86,'16'!T86,'17'!T86,'18'!T86,'19'!T86,'20'!T86,'21'!T86,'22'!T86,'23'!T86,'24'!T86,'25'!T86,'26'!T86,'27'!T86,'28'!T86,'29'!T86,'30'!T86,'31'!T86)</f>
        <v>0</v>
      </c>
      <c r="U86" s="99">
        <f>SUM('1'!U86,'2'!U86,'3'!U86,'4'!U86,'5'!U86,'6'!U86,'7'!U86,'8'!U86,'9'!U86,'10'!U86,'11'!U86,'12'!U86,'13'!U86,'14'!U86,'15'!U86,'16'!U86,'17'!U86,'18'!U86,'19'!U86,'20'!U86,'21'!U86,'22'!U86,'23'!U86,'24'!U86,'25'!U86,'26'!U86,'27'!U86,'28'!U86,'29'!U86,'30'!U86,'31'!U86)</f>
        <v>0</v>
      </c>
      <c r="V86" s="99">
        <f>SUM('1'!V86,'2'!V86,'3'!V86,'4'!V86,'5'!V86,'6'!V86,'7'!V86,'8'!V86,'9'!V86,'10'!V86,'11'!V86,'12'!V86,'13'!V86,'14'!V86,'15'!V86,'16'!V86,'17'!V86,'18'!V86,'19'!V86,'20'!V86,'21'!V86,'22'!V86,'23'!V86,'24'!V86,'25'!V86,'26'!V86,'27'!V86,'28'!V86,'29'!V86,'30'!V86,'31'!V86)</f>
        <v>0</v>
      </c>
      <c r="W86" s="100">
        <f t="shared" si="17"/>
        <v>0</v>
      </c>
      <c r="X86" s="99">
        <f>SUM('1'!X86,'2'!X86,'3'!X86,'4'!X86,'5'!X86,'6'!X86,'7'!X86,'8'!X86,'9'!X86,'10'!X86,'11'!X86,'12'!X86,'13'!X86,'14'!X86,'15'!X86,'16'!X86,'17'!X86,'18'!X86,'19'!X86,'20'!X86,'21'!X86,'22'!X86,'23'!X86,'24'!X86,'25'!X86,'26'!X86,'27'!X86,'28'!X86,'29'!X86,'30'!X86,'31'!X86)</f>
        <v>0</v>
      </c>
      <c r="Y86" s="99">
        <f>SUM('1'!Y86,'2'!Y86,'3'!Y86,'4'!Y86,'5'!Y86,'6'!Y86,'7'!Y86,'8'!Y86,'9'!Y86,'10'!Y86,'11'!Y86,'12'!Y86,'13'!Y86,'14'!Y86,'15'!Y86,'16'!Y86,'17'!Y86,'18'!Y86,'19'!Y86,'20'!Y86,'21'!Y86,'22'!Y86,'23'!Y86,'24'!Y86,'25'!Y86,'26'!Y86,'27'!Y86,'28'!Y86,'29'!Y86,'30'!Y86,'31'!Y86)</f>
        <v>0</v>
      </c>
      <c r="Z86" s="99">
        <f>SUM('1'!Z86,'2'!Z86,'3'!Z86,'4'!Z86,'5'!Z86,'6'!Z86,'7'!Z86,'8'!Z86,'9'!Z86,'10'!Z86,'11'!Z86,'12'!Z86,'13'!Z86,'14'!Z86,'15'!Z86,'16'!Z86,'17'!Z86,'18'!Z86,'19'!Z86,'20'!Z86,'21'!Z86,'22'!Z86,'23'!Z86,'24'!Z86,'25'!Z86,'26'!Z86,'27'!Z86,'28'!Z86,'29'!Z86,'30'!Z86,'31'!Z86)</f>
        <v>0</v>
      </c>
      <c r="AA86" s="100">
        <f t="shared" si="18"/>
        <v>0</v>
      </c>
      <c r="AB86" s="99">
        <f>SUM('1'!AB86,'2'!AB86,'3'!AB86,'4'!AB86,'5'!AB86,'6'!AB86,'7'!AB86,'8'!AB86,'9'!AB86,'10'!AB86,'11'!AB86,'12'!AB86,'13'!AB86,'14'!AB86,'15'!AB86,'16'!AB86,'17'!AB86,'18'!AB86,'19'!AB86,'20'!AB86,'21'!AB86,'22'!AB86,'23'!AB86,'24'!AB86,'25'!AB86,'26'!AB86,'27'!AB86,'28'!AB86,'29'!AB86,'30'!AB86,'31'!AB86)</f>
        <v>0</v>
      </c>
      <c r="AC86" s="99">
        <f>SUM('1'!AC86,'2'!AC86,'3'!AC86,'4'!AC86,'5'!AC86,'6'!AC86,'7'!AC86,'8'!AC86,'9'!AC86,'10'!AC86,'11'!AC86,'12'!AC86,'13'!AC86,'14'!AC86,'15'!AC86,'16'!AC86,'17'!AC86,'18'!AC86,'19'!AC86,'20'!AC86,'21'!AC86,'22'!AC86,'23'!AC86,'24'!AC86,'25'!AC86,'26'!AC86,'27'!AC86,'28'!AC86,'29'!AC86,'30'!AC86,'31'!AC86)</f>
        <v>0</v>
      </c>
      <c r="AD86" s="99">
        <f>SUM('1'!AD86,'2'!AD86,'3'!AD86,'4'!AD86,'5'!AD86,'6'!AD86,'7'!AD86,'8'!AD86,'9'!AD86,'10'!AD86,'11'!AD86,'12'!AD86,'13'!AD86,'14'!AD86,'15'!AD86,'16'!AD86,'17'!AD86,'18'!AD86,'19'!AD86,'20'!AD86,'21'!AD86,'22'!AD86,'23'!AD86,'24'!AD86,'25'!AD86,'26'!AD86,'27'!AD86,'28'!AD86,'29'!AD86,'30'!AD86,'31'!AD86)</f>
        <v>0</v>
      </c>
      <c r="AE86" s="100">
        <f t="shared" si="19"/>
        <v>0</v>
      </c>
      <c r="AF86" s="99">
        <f>SUM('1'!AF86,'2'!AF86,'3'!AF86,'4'!AF86,'5'!AF86,'6'!AF86,'7'!AF86,'8'!AF86,'9'!AF86,'10'!AF86,'11'!AF86,'12'!AF86,'13'!AF86,'14'!AF86,'15'!AF86,'16'!AF86,'17'!AF86,'18'!AF86,'19'!AF86,'20'!AF86,'21'!AF86,'22'!AF86,'23'!AF86,'24'!AF86,'25'!AF86,'26'!AF86,'27'!AF86,'28'!AF86,'29'!AF86,'30'!AF86,'31'!AF86)</f>
        <v>0</v>
      </c>
      <c r="AG86" s="99">
        <f>SUM('1'!AG86,'2'!AG86,'3'!AG86,'4'!AG86,'5'!AG86,'6'!AG86,'7'!AG86,'8'!AG86,'9'!AG86,'10'!AG86,'11'!AG86,'12'!AG86,'13'!AG86,'14'!AG86,'15'!AG86,'16'!AG86,'17'!AG86,'18'!AG86,'19'!AG86,'20'!AG86,'21'!AG86,'22'!AG86,'23'!AG86,'24'!AG86,'25'!AG86,'26'!AG86,'27'!AG86,'28'!AG86,'29'!AG86,'30'!AG86,'31'!AG86)</f>
        <v>0</v>
      </c>
      <c r="AH86" s="99">
        <f>SUM('1'!AH86,'2'!AH86,'3'!AH86,'4'!AH86,'5'!AH86,'6'!AH86,'7'!AH86,'8'!AH86,'9'!AH86,'10'!AH86,'11'!AH86,'12'!AH86,'13'!AH86,'14'!AH86,'15'!AH86,'16'!AH86,'17'!AH86,'18'!AH86,'19'!AH86,'20'!AH86,'21'!AH86,'22'!AH86,'23'!AH86,'24'!AH86,'25'!AH86,'26'!AH86,'27'!AH86,'28'!AH86,'29'!AH86,'30'!AH86,'31'!AH86)</f>
        <v>0</v>
      </c>
      <c r="AI86" s="100">
        <f t="shared" si="20"/>
        <v>0</v>
      </c>
      <c r="AJ86" s="99">
        <f>SUM('1'!AJ86,'2'!AJ86,'3'!AJ86,'4'!AJ86,'5'!AJ86,'6'!AJ86,'7'!AJ86,'8'!AJ86,'9'!AJ86,'10'!AJ86,'11'!AJ86,'12'!AJ86,'13'!AJ86,'14'!AJ86,'15'!AJ86,'16'!AJ86,'17'!AJ86,'18'!AJ86,'19'!AJ86,'20'!AJ86,'21'!AJ86,'22'!AJ86,'23'!AJ86,'24'!AJ86,'25'!AJ86,'26'!AJ86,'27'!AJ86,'28'!AJ86,'29'!AJ86,'30'!AJ86,'31'!AJ86)</f>
        <v>0</v>
      </c>
      <c r="AK86" s="99">
        <f>SUM('1'!AK86,'2'!AK86,'3'!AK86,'4'!AK86,'5'!AK86,'6'!AK86,'7'!AK86,'8'!AK86,'9'!AK86,'10'!AK86,'11'!AK86,'12'!AK86,'13'!AK86,'14'!AK86,'15'!AK86,'16'!AK86,'17'!AK86,'18'!AK86,'19'!AK86,'20'!AK86,'21'!AK86,'22'!AK86,'23'!AK86,'24'!AK86,'25'!AK86,'26'!AK86,'27'!AK86,'28'!AK86,'29'!AK86,'30'!AK86,'31'!AK86)</f>
        <v>0</v>
      </c>
      <c r="AL86" s="99">
        <f>SUM('1'!AL86,'2'!AL86,'3'!AL86,'4'!AL86,'5'!AL86,'6'!AL86,'7'!AL86,'8'!AL86,'9'!AL86,'10'!AL86,'11'!AL86,'12'!AL86,'13'!AL86,'14'!AL86,'15'!AL86,'16'!AL86,'17'!AL86,'18'!AL86,'19'!AL86,'20'!AL86,'21'!AL86,'22'!AL86,'23'!AL86,'24'!AL86,'25'!AL86,'26'!AL86,'27'!AL86,'28'!AL86,'29'!AL86,'30'!AL86,'31'!AL86)</f>
        <v>0</v>
      </c>
      <c r="AM86" s="100">
        <f t="shared" si="21"/>
        <v>0</v>
      </c>
      <c r="AN86" s="99">
        <f>SUM('1'!AN86,'2'!AN86,'3'!AN86,'4'!AN86,'5'!AN86,'6'!AN86,'7'!AN86,'8'!AN86,'9'!AN86,'10'!AN86,'11'!AN86,'12'!AN86,'13'!AN86,'14'!AN86,'15'!AN86,'16'!AN86,'17'!AN86,'18'!AN86,'19'!AN86,'20'!AN86,'21'!AN86,'22'!AN86,'23'!AN86,'24'!AN86,'25'!AN86,'26'!AN86,'27'!AN86,'28'!AN86,'29'!AN86,'30'!AN86,'31'!AN86)</f>
        <v>0</v>
      </c>
      <c r="AO86" s="99">
        <f>SUM('1'!AO86,'2'!AO86,'3'!AO86,'4'!AO86,'5'!AO86,'6'!AO86,'7'!AO86,'8'!AO86,'9'!AO86,'10'!AO86,'11'!AO86,'12'!AO86,'13'!AO86,'14'!AO86,'15'!AO86,'16'!AO86,'17'!AO86,'18'!AO86,'19'!AO86,'20'!AO86,'21'!AO86,'22'!AO86,'23'!AO86,'24'!AO86,'25'!AO86,'26'!AO86,'27'!AO86,'28'!AO86,'29'!AO86,'30'!AO86,'31'!AO86)</f>
        <v>0</v>
      </c>
      <c r="AP86" s="99">
        <f>SUM('1'!AP86,'2'!AP86,'3'!AP86,'4'!AP86,'5'!AP86,'6'!AP86,'7'!AP86,'8'!AP86,'9'!AP86,'10'!AP86,'11'!AP86,'12'!AP86,'13'!AP86,'14'!AP86,'15'!AP86,'16'!AP86,'17'!AP86,'18'!AP86,'19'!AP86,'20'!AP86,'21'!AP86,'22'!AP86,'23'!AP86,'24'!AP86,'25'!AP86,'26'!AP86,'27'!AP86,'28'!AP86,'29'!AP86,'30'!AP86,'31'!AP86)</f>
        <v>0</v>
      </c>
      <c r="AQ86" s="100">
        <f t="shared" si="22"/>
        <v>0</v>
      </c>
      <c r="AR86" s="99">
        <f>SUM('1'!AR86,'2'!AR86,'3'!AR86,'4'!AR86,'5'!AR86,'6'!AR86,'7'!AR86,'8'!AR86,'9'!AR86,'10'!AR86,'11'!AR86,'12'!AR86,'13'!AR86,'14'!AR86,'15'!AR86,'16'!AR86,'17'!AR86,'18'!AR86,'19'!AR86,'20'!AR86,'21'!AR86,'22'!AR86,'23'!AR86,'24'!AR86,'25'!AR86,'26'!AR86,'27'!AR86,'28'!AR86,'29'!AR86,'30'!AR86,'31'!AR86)</f>
        <v>0</v>
      </c>
      <c r="AS86" s="99">
        <f>SUM('1'!AS86,'2'!AS86,'3'!AS86,'4'!AS86,'5'!AS86,'6'!AS86,'7'!AS86,'8'!AS86,'9'!AS86,'10'!AS86,'11'!AS86,'12'!AS86,'13'!AS86,'14'!AS86,'15'!AS86,'16'!AS86,'17'!AS86,'18'!AS86,'19'!AS86,'20'!AS86,'21'!AS86,'22'!AS86,'23'!AS86,'24'!AS86,'25'!AS86,'26'!AS86,'27'!AS86,'28'!AS86,'29'!AS86,'30'!AS86,'31'!AS86)</f>
        <v>0</v>
      </c>
      <c r="AT86" s="99">
        <f>SUM('1'!AT86,'2'!AT86,'3'!AT86,'4'!AT86,'5'!AT86,'6'!AT86,'7'!AT86,'8'!AT86,'9'!AT86,'10'!AT86,'11'!AT86,'12'!AT86,'13'!AT86,'14'!AT86,'15'!AT86,'16'!AT86,'17'!AT86,'18'!AT86,'19'!AT86,'20'!AT86,'21'!AT86,'22'!AT86,'23'!AT86,'24'!AT86,'25'!AT86,'26'!AT86,'27'!AT86,'28'!AT86,'29'!AT86,'30'!AT86,'31'!AT86)</f>
        <v>0</v>
      </c>
      <c r="AU86" s="100">
        <f t="shared" si="23"/>
        <v>0</v>
      </c>
      <c r="AV86" s="99">
        <f>SUM('1'!AV86,'2'!AV86,'3'!AV86,'4'!AV86,'5'!AV86,'6'!AV86,'7'!AV86,'8'!AV86,'9'!AV86,'10'!AV86,'11'!AV86,'12'!AV86,'13'!AV86,'14'!AV86,'15'!AV86,'16'!AV86,'17'!AV86,'18'!AV86,'19'!AV86,'20'!AV86,'21'!AV86,'22'!AV86,'23'!AV86,'24'!AV86,'25'!AV86,'26'!AV86,'27'!AV86,'28'!AV86,'29'!AV86,'30'!AV86,'31'!AV86)</f>
        <v>0</v>
      </c>
      <c r="AW86" s="99">
        <f>SUM('1'!AW86,'2'!AW86,'3'!AW86,'4'!AW86,'5'!AW86,'6'!AW86,'7'!AW86,'8'!AW86,'9'!AW86,'10'!AW86,'11'!AW86,'12'!AW86,'13'!AW86,'14'!AW86,'15'!AW86,'16'!AW86,'17'!AW86,'18'!AW86,'19'!AW86,'20'!AW86,'21'!AW86,'22'!AW86,'23'!AW86,'24'!AW86,'25'!AW86,'26'!AW86,'27'!AW86,'28'!AW86,'29'!AW86,'30'!AW86,'31'!AW86)</f>
        <v>0</v>
      </c>
      <c r="AX86" s="99">
        <f>SUM('1'!AX86,'2'!AX86,'3'!AX86,'4'!AX86,'5'!AX86,'6'!AX86,'7'!AX86,'8'!AX86,'9'!AX86,'10'!AX86,'11'!AX86,'12'!AX86,'13'!AX86,'14'!AX86,'15'!AX86,'16'!AX86,'17'!AX86,'18'!AX86,'19'!AX86,'20'!AX86,'21'!AX86,'22'!AX86,'23'!AX86,'24'!AX86,'25'!AX86,'26'!AX86,'27'!AX86,'28'!AX86,'29'!AX86,'30'!AX86,'31'!AX86)</f>
        <v>0</v>
      </c>
      <c r="AY86" s="100">
        <f t="shared" si="24"/>
        <v>0</v>
      </c>
      <c r="AZ86" s="99">
        <f>SUM('1'!AZ86,'2'!AZ86,'3'!AZ86,'4'!AZ86,'5'!AZ86,'6'!AZ86,'7'!AZ86,'8'!AZ86,'9'!AZ86,'10'!AZ86,'11'!AZ86,'12'!AZ86,'13'!AZ86,'14'!AZ86,'15'!AZ86,'16'!AZ86,'17'!AZ86,'18'!AZ86,'19'!AZ86,'20'!AZ86,'21'!AZ86,'22'!AZ86,'23'!AZ86,'24'!AZ86,'25'!AZ86,'26'!AZ86,'27'!AZ86,'28'!AZ86,'29'!AZ86,'30'!AZ86,'31'!AZ86)</f>
        <v>0</v>
      </c>
      <c r="BA86" s="100">
        <f t="shared" si="26"/>
        <v>95</v>
      </c>
    </row>
    <row r="87" spans="2:53" x14ac:dyDescent="1">
      <c r="B87" s="97">
        <v>200</v>
      </c>
      <c r="C87" s="106" t="s">
        <v>623</v>
      </c>
      <c r="D87" s="99">
        <f>SUM('1'!D87,'2'!D87,'3'!D87,'4'!D87,'5'!D87,'6'!D87,'7'!D87,'8'!D87,'9'!D87,'10'!D87,'11'!D87,'12'!D87,'13'!D87,'14'!D87,'15'!D87,'16'!D87,'17'!D87,'18'!D87,'19'!D87,'20'!D87,'21'!D87,'22'!D87,'23'!D87,'24'!D87,'25'!D87,'26'!D87,'27'!D87,'28'!D87,'29'!D87,'30'!D87,'31'!D87)</f>
        <v>0</v>
      </c>
      <c r="E87" s="99">
        <f>SUM('1'!E87,'2'!E87,'3'!E87,'4'!E87,'5'!E87,'6'!E87,'7'!E87,'8'!E87,'9'!E87,'10'!E87,'11'!E87,'12'!E87,'13'!E87,'14'!E87,'15'!E87,'16'!E87,'17'!E87,'18'!E87,'19'!E87,'20'!E87,'21'!E87,'22'!E87,'23'!E87,'24'!E87,'25'!E87,'26'!E87,'27'!E87,'28'!E87,'29'!E87,'30'!E87,'31'!E87)</f>
        <v>0</v>
      </c>
      <c r="F87" s="99">
        <f>SUM('1'!F87,'2'!F87,'3'!F87,'4'!F87,'5'!F87,'6'!F87,'7'!F87,'8'!F87,'9'!F87,'10'!F87,'11'!F87,'12'!F87,'13'!F87,'14'!F87,'15'!F87,'16'!F87,'17'!F87,'18'!F87,'19'!F87,'20'!F87,'21'!F87,'22'!F87,'23'!F87,'24'!F87,'25'!F87,'26'!F87,'27'!F87,'28'!F87,'29'!F87,'30'!F87,'31'!F87)</f>
        <v>0</v>
      </c>
      <c r="G87" s="100">
        <f t="shared" si="13"/>
        <v>0</v>
      </c>
      <c r="H87" s="99">
        <f>SUM('1'!H87,'2'!H87,'3'!H87,'4'!H87,'5'!H87,'6'!H87,'7'!H87,'8'!H87,'9'!H87,'10'!H87,'11'!H87,'12'!H87,'13'!H87,'14'!H87,'15'!H87,'16'!H87,'17'!H87,'18'!H87,'19'!H87,'20'!H87,'21'!H87,'22'!H87,'23'!H87,'24'!H87,'25'!H87,'26'!H87,'27'!H87,'28'!H87,'29'!H87,'30'!H87,'31'!H87)</f>
        <v>0</v>
      </c>
      <c r="I87" s="99">
        <f>SUM('1'!I87,'2'!I87,'3'!I87,'4'!I87,'5'!I87,'6'!I87,'7'!I87,'8'!I87,'9'!I87,'10'!I87,'11'!I87,'12'!I87,'13'!I87,'14'!I87,'15'!I87,'16'!I87,'17'!I87,'18'!I87,'19'!I87,'20'!I87,'21'!I87,'22'!I87,'23'!I87,'24'!I87,'25'!I87,'26'!I87,'27'!I87,'28'!I87,'29'!I87,'30'!I87,'31'!I87)</f>
        <v>0</v>
      </c>
      <c r="J87" s="99">
        <f>SUM('1'!J87,'2'!J87,'3'!J87,'4'!J87,'5'!J87,'6'!J87,'7'!J87,'8'!J87,'9'!J87,'10'!J87,'11'!J87,'12'!J87,'13'!J87,'14'!J87,'15'!J87,'16'!J87,'17'!J87,'18'!J87,'19'!J87,'20'!J87,'21'!J87,'22'!J87,'23'!J87,'24'!J87,'25'!J87,'26'!J87,'27'!J87,'28'!J87,'29'!J87,'30'!J87,'31'!J87)</f>
        <v>0</v>
      </c>
      <c r="K87" s="100">
        <f t="shared" si="14"/>
        <v>0</v>
      </c>
      <c r="L87" s="99">
        <f>SUM('1'!L87,'2'!L87,'3'!L87,'4'!L87,'5'!L87,'6'!L87,'7'!L87,'8'!L87,'9'!L87,'10'!L87,'11'!L87,'12'!L87,'13'!L87,'14'!L87,'15'!L87,'16'!L87,'17'!L87,'18'!L87,'19'!L87,'20'!L87,'21'!L87,'22'!L87,'23'!L87,'24'!L87,'25'!L87,'26'!L87,'27'!L87,'28'!L87,'29'!L87,'30'!L87,'31'!L87)</f>
        <v>0</v>
      </c>
      <c r="M87" s="99">
        <f>SUM('1'!M87,'2'!M87,'3'!M87,'4'!M87,'5'!M87,'6'!M87,'7'!M87,'8'!M87,'9'!M87,'10'!M87,'11'!M87,'12'!M87,'13'!M87,'14'!M87,'15'!M87,'16'!M87,'17'!M87,'18'!M87,'19'!M87,'20'!M87,'21'!M87,'22'!M87,'23'!M87,'24'!M87,'25'!M87,'26'!M87,'27'!M87,'28'!M87,'29'!M87,'30'!M87,'31'!M87)</f>
        <v>0</v>
      </c>
      <c r="N87" s="99">
        <f>SUM('1'!N87,'2'!N87,'3'!N87,'4'!N87,'5'!N87,'6'!N87,'7'!N87,'8'!N87,'9'!N87,'10'!N87,'11'!N87,'12'!N87,'13'!N87,'14'!N87,'15'!N87,'16'!N87,'17'!N87,'18'!N87,'19'!N87,'20'!N87,'21'!N87,'22'!N87,'23'!N87,'24'!N87,'25'!N87,'26'!N87,'27'!N87,'28'!N87,'29'!N87,'30'!N87,'31'!N87)</f>
        <v>0</v>
      </c>
      <c r="O87" s="100">
        <f t="shared" si="15"/>
        <v>0</v>
      </c>
      <c r="P87" s="99">
        <f>SUM('1'!P87,'2'!P87,'3'!P87,'4'!P87,'5'!P87,'6'!P87,'7'!P87,'8'!P87,'9'!P87,'10'!P87,'11'!P87,'12'!P87,'13'!P87,'14'!P87,'15'!P87,'16'!P87,'17'!P87,'18'!P87,'19'!P87,'20'!P87,'21'!P87,'22'!P87,'23'!P87,'24'!P87,'25'!P87,'26'!P87,'27'!P87,'28'!P87,'29'!P87,'30'!P87,'31'!P87)</f>
        <v>0</v>
      </c>
      <c r="Q87" s="99">
        <f>SUM('1'!Q87,'2'!Q87,'3'!Q87,'4'!Q87,'5'!Q87,'6'!Q87,'7'!Q87,'8'!Q87,'9'!Q87,'10'!Q87,'11'!Q87,'12'!Q87,'13'!Q87,'14'!Q87,'15'!Q87,'16'!Q87,'17'!Q87,'18'!Q87,'19'!Q87,'20'!Q87,'21'!Q87,'22'!Q87,'23'!Q87,'24'!Q87,'25'!Q87,'26'!Q87,'27'!Q87,'28'!Q87,'29'!Q87,'30'!Q87,'31'!Q87)</f>
        <v>0</v>
      </c>
      <c r="R87" s="99">
        <f>SUM('1'!R87,'2'!R87,'3'!R87,'4'!R87,'5'!R87,'6'!R87,'7'!R87,'8'!R87,'9'!R87,'10'!R87,'11'!R87,'12'!R87,'13'!R87,'14'!R87,'15'!R87,'16'!R87,'17'!R87,'18'!R87,'19'!R87,'20'!R87,'21'!R87,'22'!R87,'23'!R87,'24'!R87,'25'!R87,'26'!R87,'27'!R87,'28'!R87,'29'!R87,'30'!R87,'31'!R87)</f>
        <v>0</v>
      </c>
      <c r="S87" s="100">
        <f t="shared" si="16"/>
        <v>0</v>
      </c>
      <c r="T87" s="99">
        <f>SUM('1'!T87,'2'!T87,'3'!T87,'4'!T87,'5'!T87,'6'!T87,'7'!T87,'8'!T87,'9'!T87,'10'!T87,'11'!T87,'12'!T87,'13'!T87,'14'!T87,'15'!T87,'16'!T87,'17'!T87,'18'!T87,'19'!T87,'20'!T87,'21'!T87,'22'!T87,'23'!T87,'24'!T87,'25'!T87,'26'!T87,'27'!T87,'28'!T87,'29'!T87,'30'!T87,'31'!T87)</f>
        <v>0</v>
      </c>
      <c r="U87" s="99">
        <f>SUM('1'!U87,'2'!U87,'3'!U87,'4'!U87,'5'!U87,'6'!U87,'7'!U87,'8'!U87,'9'!U87,'10'!U87,'11'!U87,'12'!U87,'13'!U87,'14'!U87,'15'!U87,'16'!U87,'17'!U87,'18'!U87,'19'!U87,'20'!U87,'21'!U87,'22'!U87,'23'!U87,'24'!U87,'25'!U87,'26'!U87,'27'!U87,'28'!U87,'29'!U87,'30'!U87,'31'!U87)</f>
        <v>0</v>
      </c>
      <c r="V87" s="99">
        <f>SUM('1'!V87,'2'!V87,'3'!V87,'4'!V87,'5'!V87,'6'!V87,'7'!V87,'8'!V87,'9'!V87,'10'!V87,'11'!V87,'12'!V87,'13'!V87,'14'!V87,'15'!V87,'16'!V87,'17'!V87,'18'!V87,'19'!V87,'20'!V87,'21'!V87,'22'!V87,'23'!V87,'24'!V87,'25'!V87,'26'!V87,'27'!V87,'28'!V87,'29'!V87,'30'!V87,'31'!V87)</f>
        <v>0</v>
      </c>
      <c r="W87" s="100">
        <f t="shared" si="17"/>
        <v>0</v>
      </c>
      <c r="X87" s="99">
        <f>SUM('1'!X87,'2'!X87,'3'!X87,'4'!X87,'5'!X87,'6'!X87,'7'!X87,'8'!X87,'9'!X87,'10'!X87,'11'!X87,'12'!X87,'13'!X87,'14'!X87,'15'!X87,'16'!X87,'17'!X87,'18'!X87,'19'!X87,'20'!X87,'21'!X87,'22'!X87,'23'!X87,'24'!X87,'25'!X87,'26'!X87,'27'!X87,'28'!X87,'29'!X87,'30'!X87,'31'!X87)</f>
        <v>0</v>
      </c>
      <c r="Y87" s="99">
        <f>SUM('1'!Y87,'2'!Y87,'3'!Y87,'4'!Y87,'5'!Y87,'6'!Y87,'7'!Y87,'8'!Y87,'9'!Y87,'10'!Y87,'11'!Y87,'12'!Y87,'13'!Y87,'14'!Y87,'15'!Y87,'16'!Y87,'17'!Y87,'18'!Y87,'19'!Y87,'20'!Y87,'21'!Y87,'22'!Y87,'23'!Y87,'24'!Y87,'25'!Y87,'26'!Y87,'27'!Y87,'28'!Y87,'29'!Y87,'30'!Y87,'31'!Y87)</f>
        <v>0</v>
      </c>
      <c r="Z87" s="99">
        <f>SUM('1'!Z87,'2'!Z87,'3'!Z87,'4'!Z87,'5'!Z87,'6'!Z87,'7'!Z87,'8'!Z87,'9'!Z87,'10'!Z87,'11'!Z87,'12'!Z87,'13'!Z87,'14'!Z87,'15'!Z87,'16'!Z87,'17'!Z87,'18'!Z87,'19'!Z87,'20'!Z87,'21'!Z87,'22'!Z87,'23'!Z87,'24'!Z87,'25'!Z87,'26'!Z87,'27'!Z87,'28'!Z87,'29'!Z87,'30'!Z87,'31'!Z87)</f>
        <v>0</v>
      </c>
      <c r="AA87" s="100">
        <f t="shared" si="18"/>
        <v>0</v>
      </c>
      <c r="AB87" s="99">
        <f>SUM('1'!AB87,'2'!AB87,'3'!AB87,'4'!AB87,'5'!AB87,'6'!AB87,'7'!AB87,'8'!AB87,'9'!AB87,'10'!AB87,'11'!AB87,'12'!AB87,'13'!AB87,'14'!AB87,'15'!AB87,'16'!AB87,'17'!AB87,'18'!AB87,'19'!AB87,'20'!AB87,'21'!AB87,'22'!AB87,'23'!AB87,'24'!AB87,'25'!AB87,'26'!AB87,'27'!AB87,'28'!AB87,'29'!AB87,'30'!AB87,'31'!AB87)</f>
        <v>0</v>
      </c>
      <c r="AC87" s="99">
        <f>SUM('1'!AC87,'2'!AC87,'3'!AC87,'4'!AC87,'5'!AC87,'6'!AC87,'7'!AC87,'8'!AC87,'9'!AC87,'10'!AC87,'11'!AC87,'12'!AC87,'13'!AC87,'14'!AC87,'15'!AC87,'16'!AC87,'17'!AC87,'18'!AC87,'19'!AC87,'20'!AC87,'21'!AC87,'22'!AC87,'23'!AC87,'24'!AC87,'25'!AC87,'26'!AC87,'27'!AC87,'28'!AC87,'29'!AC87,'30'!AC87,'31'!AC87)</f>
        <v>0</v>
      </c>
      <c r="AD87" s="99">
        <f>SUM('1'!AD87,'2'!AD87,'3'!AD87,'4'!AD87,'5'!AD87,'6'!AD87,'7'!AD87,'8'!AD87,'9'!AD87,'10'!AD87,'11'!AD87,'12'!AD87,'13'!AD87,'14'!AD87,'15'!AD87,'16'!AD87,'17'!AD87,'18'!AD87,'19'!AD87,'20'!AD87,'21'!AD87,'22'!AD87,'23'!AD87,'24'!AD87,'25'!AD87,'26'!AD87,'27'!AD87,'28'!AD87,'29'!AD87,'30'!AD87,'31'!AD87)</f>
        <v>0</v>
      </c>
      <c r="AE87" s="100">
        <f t="shared" si="19"/>
        <v>0</v>
      </c>
      <c r="AF87" s="99">
        <f>SUM('1'!AF87,'2'!AF87,'3'!AF87,'4'!AF87,'5'!AF87,'6'!AF87,'7'!AF87,'8'!AF87,'9'!AF87,'10'!AF87,'11'!AF87,'12'!AF87,'13'!AF87,'14'!AF87,'15'!AF87,'16'!AF87,'17'!AF87,'18'!AF87,'19'!AF87,'20'!AF87,'21'!AF87,'22'!AF87,'23'!AF87,'24'!AF87,'25'!AF87,'26'!AF87,'27'!AF87,'28'!AF87,'29'!AF87,'30'!AF87,'31'!AF87)</f>
        <v>0</v>
      </c>
      <c r="AG87" s="99">
        <f>SUM('1'!AG87,'2'!AG87,'3'!AG87,'4'!AG87,'5'!AG87,'6'!AG87,'7'!AG87,'8'!AG87,'9'!AG87,'10'!AG87,'11'!AG87,'12'!AG87,'13'!AG87,'14'!AG87,'15'!AG87,'16'!AG87,'17'!AG87,'18'!AG87,'19'!AG87,'20'!AG87,'21'!AG87,'22'!AG87,'23'!AG87,'24'!AG87,'25'!AG87,'26'!AG87,'27'!AG87,'28'!AG87,'29'!AG87,'30'!AG87,'31'!AG87)</f>
        <v>0</v>
      </c>
      <c r="AH87" s="99">
        <f>SUM('1'!AH87,'2'!AH87,'3'!AH87,'4'!AH87,'5'!AH87,'6'!AH87,'7'!AH87,'8'!AH87,'9'!AH87,'10'!AH87,'11'!AH87,'12'!AH87,'13'!AH87,'14'!AH87,'15'!AH87,'16'!AH87,'17'!AH87,'18'!AH87,'19'!AH87,'20'!AH87,'21'!AH87,'22'!AH87,'23'!AH87,'24'!AH87,'25'!AH87,'26'!AH87,'27'!AH87,'28'!AH87,'29'!AH87,'30'!AH87,'31'!AH87)</f>
        <v>0</v>
      </c>
      <c r="AI87" s="100">
        <f t="shared" si="20"/>
        <v>0</v>
      </c>
      <c r="AJ87" s="99">
        <f>SUM('1'!AJ87,'2'!AJ87,'3'!AJ87,'4'!AJ87,'5'!AJ87,'6'!AJ87,'7'!AJ87,'8'!AJ87,'9'!AJ87,'10'!AJ87,'11'!AJ87,'12'!AJ87,'13'!AJ87,'14'!AJ87,'15'!AJ87,'16'!AJ87,'17'!AJ87,'18'!AJ87,'19'!AJ87,'20'!AJ87,'21'!AJ87,'22'!AJ87,'23'!AJ87,'24'!AJ87,'25'!AJ87,'26'!AJ87,'27'!AJ87,'28'!AJ87,'29'!AJ87,'30'!AJ87,'31'!AJ87)</f>
        <v>0</v>
      </c>
      <c r="AK87" s="99">
        <f>SUM('1'!AK87,'2'!AK87,'3'!AK87,'4'!AK87,'5'!AK87,'6'!AK87,'7'!AK87,'8'!AK87,'9'!AK87,'10'!AK87,'11'!AK87,'12'!AK87,'13'!AK87,'14'!AK87,'15'!AK87,'16'!AK87,'17'!AK87,'18'!AK87,'19'!AK87,'20'!AK87,'21'!AK87,'22'!AK87,'23'!AK87,'24'!AK87,'25'!AK87,'26'!AK87,'27'!AK87,'28'!AK87,'29'!AK87,'30'!AK87,'31'!AK87)</f>
        <v>0</v>
      </c>
      <c r="AL87" s="99">
        <f>SUM('1'!AL87,'2'!AL87,'3'!AL87,'4'!AL87,'5'!AL87,'6'!AL87,'7'!AL87,'8'!AL87,'9'!AL87,'10'!AL87,'11'!AL87,'12'!AL87,'13'!AL87,'14'!AL87,'15'!AL87,'16'!AL87,'17'!AL87,'18'!AL87,'19'!AL87,'20'!AL87,'21'!AL87,'22'!AL87,'23'!AL87,'24'!AL87,'25'!AL87,'26'!AL87,'27'!AL87,'28'!AL87,'29'!AL87,'30'!AL87,'31'!AL87)</f>
        <v>0</v>
      </c>
      <c r="AM87" s="100">
        <f t="shared" si="21"/>
        <v>0</v>
      </c>
      <c r="AN87" s="99">
        <f>SUM('1'!AN87,'2'!AN87,'3'!AN87,'4'!AN87,'5'!AN87,'6'!AN87,'7'!AN87,'8'!AN87,'9'!AN87,'10'!AN87,'11'!AN87,'12'!AN87,'13'!AN87,'14'!AN87,'15'!AN87,'16'!AN87,'17'!AN87,'18'!AN87,'19'!AN87,'20'!AN87,'21'!AN87,'22'!AN87,'23'!AN87,'24'!AN87,'25'!AN87,'26'!AN87,'27'!AN87,'28'!AN87,'29'!AN87,'30'!AN87,'31'!AN87)</f>
        <v>0</v>
      </c>
      <c r="AO87" s="99">
        <f>SUM('1'!AO87,'2'!AO87,'3'!AO87,'4'!AO87,'5'!AO87,'6'!AO87,'7'!AO87,'8'!AO87,'9'!AO87,'10'!AO87,'11'!AO87,'12'!AO87,'13'!AO87,'14'!AO87,'15'!AO87,'16'!AO87,'17'!AO87,'18'!AO87,'19'!AO87,'20'!AO87,'21'!AO87,'22'!AO87,'23'!AO87,'24'!AO87,'25'!AO87,'26'!AO87,'27'!AO87,'28'!AO87,'29'!AO87,'30'!AO87,'31'!AO87)</f>
        <v>0</v>
      </c>
      <c r="AP87" s="99">
        <f>SUM('1'!AP87,'2'!AP87,'3'!AP87,'4'!AP87,'5'!AP87,'6'!AP87,'7'!AP87,'8'!AP87,'9'!AP87,'10'!AP87,'11'!AP87,'12'!AP87,'13'!AP87,'14'!AP87,'15'!AP87,'16'!AP87,'17'!AP87,'18'!AP87,'19'!AP87,'20'!AP87,'21'!AP87,'22'!AP87,'23'!AP87,'24'!AP87,'25'!AP87,'26'!AP87,'27'!AP87,'28'!AP87,'29'!AP87,'30'!AP87,'31'!AP87)</f>
        <v>0</v>
      </c>
      <c r="AQ87" s="100">
        <f t="shared" si="22"/>
        <v>0</v>
      </c>
      <c r="AR87" s="99">
        <f>SUM('1'!AR87,'2'!AR87,'3'!AR87,'4'!AR87,'5'!AR87,'6'!AR87,'7'!AR87,'8'!AR87,'9'!AR87,'10'!AR87,'11'!AR87,'12'!AR87,'13'!AR87,'14'!AR87,'15'!AR87,'16'!AR87,'17'!AR87,'18'!AR87,'19'!AR87,'20'!AR87,'21'!AR87,'22'!AR87,'23'!AR87,'24'!AR87,'25'!AR87,'26'!AR87,'27'!AR87,'28'!AR87,'29'!AR87,'30'!AR87,'31'!AR87)</f>
        <v>0</v>
      </c>
      <c r="AS87" s="99">
        <f>SUM('1'!AS87,'2'!AS87,'3'!AS87,'4'!AS87,'5'!AS87,'6'!AS87,'7'!AS87,'8'!AS87,'9'!AS87,'10'!AS87,'11'!AS87,'12'!AS87,'13'!AS87,'14'!AS87,'15'!AS87,'16'!AS87,'17'!AS87,'18'!AS87,'19'!AS87,'20'!AS87,'21'!AS87,'22'!AS87,'23'!AS87,'24'!AS87,'25'!AS87,'26'!AS87,'27'!AS87,'28'!AS87,'29'!AS87,'30'!AS87,'31'!AS87)</f>
        <v>0</v>
      </c>
      <c r="AT87" s="99">
        <f>SUM('1'!AT87,'2'!AT87,'3'!AT87,'4'!AT87,'5'!AT87,'6'!AT87,'7'!AT87,'8'!AT87,'9'!AT87,'10'!AT87,'11'!AT87,'12'!AT87,'13'!AT87,'14'!AT87,'15'!AT87,'16'!AT87,'17'!AT87,'18'!AT87,'19'!AT87,'20'!AT87,'21'!AT87,'22'!AT87,'23'!AT87,'24'!AT87,'25'!AT87,'26'!AT87,'27'!AT87,'28'!AT87,'29'!AT87,'30'!AT87,'31'!AT87)</f>
        <v>0</v>
      </c>
      <c r="AU87" s="100">
        <f t="shared" si="23"/>
        <v>0</v>
      </c>
      <c r="AV87" s="99">
        <f>SUM('1'!AV87,'2'!AV87,'3'!AV87,'4'!AV87,'5'!AV87,'6'!AV87,'7'!AV87,'8'!AV87,'9'!AV87,'10'!AV87,'11'!AV87,'12'!AV87,'13'!AV87,'14'!AV87,'15'!AV87,'16'!AV87,'17'!AV87,'18'!AV87,'19'!AV87,'20'!AV87,'21'!AV87,'22'!AV87,'23'!AV87,'24'!AV87,'25'!AV87,'26'!AV87,'27'!AV87,'28'!AV87,'29'!AV87,'30'!AV87,'31'!AV87)</f>
        <v>0</v>
      </c>
      <c r="AW87" s="99">
        <f>SUM('1'!AW87,'2'!AW87,'3'!AW87,'4'!AW87,'5'!AW87,'6'!AW87,'7'!AW87,'8'!AW87,'9'!AW87,'10'!AW87,'11'!AW87,'12'!AW87,'13'!AW87,'14'!AW87,'15'!AW87,'16'!AW87,'17'!AW87,'18'!AW87,'19'!AW87,'20'!AW87,'21'!AW87,'22'!AW87,'23'!AW87,'24'!AW87,'25'!AW87,'26'!AW87,'27'!AW87,'28'!AW87,'29'!AW87,'30'!AW87,'31'!AW87)</f>
        <v>0</v>
      </c>
      <c r="AX87" s="99">
        <f>SUM('1'!AX87,'2'!AX87,'3'!AX87,'4'!AX87,'5'!AX87,'6'!AX87,'7'!AX87,'8'!AX87,'9'!AX87,'10'!AX87,'11'!AX87,'12'!AX87,'13'!AX87,'14'!AX87,'15'!AX87,'16'!AX87,'17'!AX87,'18'!AX87,'19'!AX87,'20'!AX87,'21'!AX87,'22'!AX87,'23'!AX87,'24'!AX87,'25'!AX87,'26'!AX87,'27'!AX87,'28'!AX87,'29'!AX87,'30'!AX87,'31'!AX87)</f>
        <v>0</v>
      </c>
      <c r="AY87" s="100">
        <f t="shared" si="24"/>
        <v>0</v>
      </c>
      <c r="AZ87" s="99">
        <f>SUM('1'!AZ87,'2'!AZ87,'3'!AZ87,'4'!AZ87,'5'!AZ87,'6'!AZ87,'7'!AZ87,'8'!AZ87,'9'!AZ87,'10'!AZ87,'11'!AZ87,'12'!AZ87,'13'!AZ87,'14'!AZ87,'15'!AZ87,'16'!AZ87,'17'!AZ87,'18'!AZ87,'19'!AZ87,'20'!AZ87,'21'!AZ87,'22'!AZ87,'23'!AZ87,'24'!AZ87,'25'!AZ87,'26'!AZ87,'27'!AZ87,'28'!AZ87,'29'!AZ87,'30'!AZ87,'31'!AZ87)</f>
        <v>10</v>
      </c>
      <c r="BA87" s="100">
        <f t="shared" si="26"/>
        <v>10</v>
      </c>
    </row>
    <row r="88" spans="2:53" x14ac:dyDescent="1">
      <c r="B88" s="97"/>
      <c r="C88" s="106" t="s">
        <v>755</v>
      </c>
      <c r="D88" s="99">
        <f>SUM('1'!D88,'2'!D88,'3'!D88,'4'!D88,'5'!D88,'6'!D88,'7'!D88,'8'!D88,'9'!D88,'10'!D88,'11'!D88,'12'!D88,'13'!D88,'14'!D88,'15'!D88,'16'!D88,'17'!D88,'18'!D88,'19'!D88,'20'!D88,'21'!D88,'22'!D88,'23'!D88,'24'!D88,'25'!D88,'26'!D88,'27'!D88,'28'!D88,'29'!D88,'30'!D88,'31'!D88)</f>
        <v>0</v>
      </c>
      <c r="E88" s="99">
        <f>SUM('1'!E88,'2'!E88,'3'!E88,'4'!E88,'5'!E88,'6'!E88,'7'!E88,'8'!E88,'9'!E88,'10'!E88,'11'!E88,'12'!E88,'13'!E88,'14'!E88,'15'!E88,'16'!E88,'17'!E88,'18'!E88,'19'!E88,'20'!E88,'21'!E88,'22'!E88,'23'!E88,'24'!E88,'25'!E88,'26'!E88,'27'!E88,'28'!E88,'29'!E88,'30'!E88,'31'!E88)</f>
        <v>0</v>
      </c>
      <c r="F88" s="99">
        <f>SUM('1'!F88,'2'!F88,'3'!F88,'4'!F88,'5'!F88,'6'!F88,'7'!F88,'8'!F88,'9'!F88,'10'!F88,'11'!F88,'12'!F88,'13'!F88,'14'!F88,'15'!F88,'16'!F88,'17'!F88,'18'!F88,'19'!F88,'20'!F88,'21'!F88,'22'!F88,'23'!F88,'24'!F88,'25'!F88,'26'!F88,'27'!F88,'28'!F88,'29'!F88,'30'!F88,'31'!F88)</f>
        <v>0</v>
      </c>
      <c r="G88" s="100">
        <f t="shared" si="13"/>
        <v>0</v>
      </c>
      <c r="H88" s="99">
        <f>SUM('1'!H88,'2'!H88,'3'!H88,'4'!H88,'5'!H88,'6'!H88,'7'!H88,'8'!H88,'9'!H88,'10'!H88,'11'!H88,'12'!H88,'13'!H88,'14'!H88,'15'!H88,'16'!H88,'17'!H88,'18'!H88,'19'!H88,'20'!H88,'21'!H88,'22'!H88,'23'!H88,'24'!H88,'25'!H88,'26'!H88,'27'!H88,'28'!H88,'29'!H88,'30'!H88,'31'!H88)</f>
        <v>0</v>
      </c>
      <c r="I88" s="99">
        <f>SUM('1'!I88,'2'!I88,'3'!I88,'4'!I88,'5'!I88,'6'!I88,'7'!I88,'8'!I88,'9'!I88,'10'!I88,'11'!I88,'12'!I88,'13'!I88,'14'!I88,'15'!I88,'16'!I88,'17'!I88,'18'!I88,'19'!I88,'20'!I88,'21'!I88,'22'!I88,'23'!I88,'24'!I88,'25'!I88,'26'!I88,'27'!I88,'28'!I88,'29'!I88,'30'!I88,'31'!I88)</f>
        <v>0</v>
      </c>
      <c r="J88" s="99">
        <f>SUM('1'!J88,'2'!J88,'3'!J88,'4'!J88,'5'!J88,'6'!J88,'7'!J88,'8'!J88,'9'!J88,'10'!J88,'11'!J88,'12'!J88,'13'!J88,'14'!J88,'15'!J88,'16'!J88,'17'!J88,'18'!J88,'19'!J88,'20'!J88,'21'!J88,'22'!J88,'23'!J88,'24'!J88,'25'!J88,'26'!J88,'27'!J88,'28'!J88,'29'!J88,'30'!J88,'31'!J88)</f>
        <v>0</v>
      </c>
      <c r="K88" s="100">
        <f t="shared" si="14"/>
        <v>0</v>
      </c>
      <c r="L88" s="99">
        <f>SUM('1'!L88,'2'!L88,'3'!L88,'4'!L88,'5'!L88,'6'!L88,'7'!L88,'8'!L88,'9'!L88,'10'!L88,'11'!L88,'12'!L88,'13'!L88,'14'!L88,'15'!L88,'16'!L88,'17'!L88,'18'!L88,'19'!L88,'20'!L88,'21'!L88,'22'!L88,'23'!L88,'24'!L88,'25'!L88,'26'!L88,'27'!L88,'28'!L88,'29'!L88,'30'!L88,'31'!L88)</f>
        <v>0</v>
      </c>
      <c r="M88" s="99">
        <f>SUM('1'!M88,'2'!M88,'3'!M88,'4'!M88,'5'!M88,'6'!M88,'7'!M88,'8'!M88,'9'!M88,'10'!M88,'11'!M88,'12'!M88,'13'!M88,'14'!M88,'15'!M88,'16'!M88,'17'!M88,'18'!M88,'19'!M88,'20'!M88,'21'!M88,'22'!M88,'23'!M88,'24'!M88,'25'!M88,'26'!M88,'27'!M88,'28'!M88,'29'!M88,'30'!M88,'31'!M88)</f>
        <v>0</v>
      </c>
      <c r="N88" s="99">
        <f>SUM('1'!N88,'2'!N88,'3'!N88,'4'!N88,'5'!N88,'6'!N88,'7'!N88,'8'!N88,'9'!N88,'10'!N88,'11'!N88,'12'!N88,'13'!N88,'14'!N88,'15'!N88,'16'!N88,'17'!N88,'18'!N88,'19'!N88,'20'!N88,'21'!N88,'22'!N88,'23'!N88,'24'!N88,'25'!N88,'26'!N88,'27'!N88,'28'!N88,'29'!N88,'30'!N88,'31'!N88)</f>
        <v>0</v>
      </c>
      <c r="O88" s="100">
        <f t="shared" si="15"/>
        <v>0</v>
      </c>
      <c r="P88" s="99">
        <f>SUM('1'!P88,'2'!P88,'3'!P88,'4'!P88,'5'!P88,'6'!P88,'7'!P88,'8'!P88,'9'!P88,'10'!P88,'11'!P88,'12'!P88,'13'!P88,'14'!P88,'15'!P88,'16'!P88,'17'!P88,'18'!P88,'19'!P88,'20'!P88,'21'!P88,'22'!P88,'23'!P88,'24'!P88,'25'!P88,'26'!P88,'27'!P88,'28'!P88,'29'!P88,'30'!P88,'31'!P88)</f>
        <v>0</v>
      </c>
      <c r="Q88" s="99">
        <f>SUM('1'!Q88,'2'!Q88,'3'!Q88,'4'!Q88,'5'!Q88,'6'!Q88,'7'!Q88,'8'!Q88,'9'!Q88,'10'!Q88,'11'!Q88,'12'!Q88,'13'!Q88,'14'!Q88,'15'!Q88,'16'!Q88,'17'!Q88,'18'!Q88,'19'!Q88,'20'!Q88,'21'!Q88,'22'!Q88,'23'!Q88,'24'!Q88,'25'!Q88,'26'!Q88,'27'!Q88,'28'!Q88,'29'!Q88,'30'!Q88,'31'!Q88)</f>
        <v>0</v>
      </c>
      <c r="R88" s="99">
        <f>SUM('1'!R88,'2'!R88,'3'!R88,'4'!R88,'5'!R88,'6'!R88,'7'!R88,'8'!R88,'9'!R88,'10'!R88,'11'!R88,'12'!R88,'13'!R88,'14'!R88,'15'!R88,'16'!R88,'17'!R88,'18'!R88,'19'!R88,'20'!R88,'21'!R88,'22'!R88,'23'!R88,'24'!R88,'25'!R88,'26'!R88,'27'!R88,'28'!R88,'29'!R88,'30'!R88,'31'!R88)</f>
        <v>0</v>
      </c>
      <c r="S88" s="100">
        <f t="shared" si="16"/>
        <v>0</v>
      </c>
      <c r="T88" s="99">
        <f>SUM('1'!T88,'2'!T88,'3'!T88,'4'!T88,'5'!T88,'6'!T88,'7'!T88,'8'!T88,'9'!T88,'10'!T88,'11'!T88,'12'!T88,'13'!T88,'14'!T88,'15'!T88,'16'!T88,'17'!T88,'18'!T88,'19'!T88,'20'!T88,'21'!T88,'22'!T88,'23'!T88,'24'!T88,'25'!T88,'26'!T88,'27'!T88,'28'!T88,'29'!T88,'30'!T88,'31'!T88)</f>
        <v>0</v>
      </c>
      <c r="U88" s="99">
        <f>SUM('1'!U88,'2'!U88,'3'!U88,'4'!U88,'5'!U88,'6'!U88,'7'!U88,'8'!U88,'9'!U88,'10'!U88,'11'!U88,'12'!U88,'13'!U88,'14'!U88,'15'!U88,'16'!U88,'17'!U88,'18'!U88,'19'!U88,'20'!U88,'21'!U88,'22'!U88,'23'!U88,'24'!U88,'25'!U88,'26'!U88,'27'!U88,'28'!U88,'29'!U88,'30'!U88,'31'!U88)</f>
        <v>0</v>
      </c>
      <c r="V88" s="99">
        <f>SUM('1'!V88,'2'!V88,'3'!V88,'4'!V88,'5'!V88,'6'!V88,'7'!V88,'8'!V88,'9'!V88,'10'!V88,'11'!V88,'12'!V88,'13'!V88,'14'!V88,'15'!V88,'16'!V88,'17'!V88,'18'!V88,'19'!V88,'20'!V88,'21'!V88,'22'!V88,'23'!V88,'24'!V88,'25'!V88,'26'!V88,'27'!V88,'28'!V88,'29'!V88,'30'!V88,'31'!V88)</f>
        <v>0</v>
      </c>
      <c r="W88" s="100">
        <f t="shared" si="17"/>
        <v>0</v>
      </c>
      <c r="X88" s="99">
        <f>SUM('1'!X88,'2'!X88,'3'!X88,'4'!X88,'5'!X88,'6'!X88,'7'!X88,'8'!X88,'9'!X88,'10'!X88,'11'!X88,'12'!X88,'13'!X88,'14'!X88,'15'!X88,'16'!X88,'17'!X88,'18'!X88,'19'!X88,'20'!X88,'21'!X88,'22'!X88,'23'!X88,'24'!X88,'25'!X88,'26'!X88,'27'!X88,'28'!X88,'29'!X88,'30'!X88,'31'!X88)</f>
        <v>0</v>
      </c>
      <c r="Y88" s="99">
        <f>SUM('1'!Y88,'2'!Y88,'3'!Y88,'4'!Y88,'5'!Y88,'6'!Y88,'7'!Y88,'8'!Y88,'9'!Y88,'10'!Y88,'11'!Y88,'12'!Y88,'13'!Y88,'14'!Y88,'15'!Y88,'16'!Y88,'17'!Y88,'18'!Y88,'19'!Y88,'20'!Y88,'21'!Y88,'22'!Y88,'23'!Y88,'24'!Y88,'25'!Y88,'26'!Y88,'27'!Y88,'28'!Y88,'29'!Y88,'30'!Y88,'31'!Y88)</f>
        <v>0</v>
      </c>
      <c r="Z88" s="99">
        <f>SUM('1'!Z88,'2'!Z88,'3'!Z88,'4'!Z88,'5'!Z88,'6'!Z88,'7'!Z88,'8'!Z88,'9'!Z88,'10'!Z88,'11'!Z88,'12'!Z88,'13'!Z88,'14'!Z88,'15'!Z88,'16'!Z88,'17'!Z88,'18'!Z88,'19'!Z88,'20'!Z88,'21'!Z88,'22'!Z88,'23'!Z88,'24'!Z88,'25'!Z88,'26'!Z88,'27'!Z88,'28'!Z88,'29'!Z88,'30'!Z88,'31'!Z88)</f>
        <v>0</v>
      </c>
      <c r="AA88" s="100">
        <f t="shared" si="18"/>
        <v>0</v>
      </c>
      <c r="AB88" s="99">
        <f>SUM('1'!AB88,'2'!AB88,'3'!AB88,'4'!AB88,'5'!AB88,'6'!AB88,'7'!AB88,'8'!AB88,'9'!AB88,'10'!AB88,'11'!AB88,'12'!AB88,'13'!AB88,'14'!AB88,'15'!AB88,'16'!AB88,'17'!AB88,'18'!AB88,'19'!AB88,'20'!AB88,'21'!AB88,'22'!AB88,'23'!AB88,'24'!AB88,'25'!AB88,'26'!AB88,'27'!AB88,'28'!AB88,'29'!AB88,'30'!AB88,'31'!AB88)</f>
        <v>0</v>
      </c>
      <c r="AC88" s="99">
        <f>SUM('1'!AC88,'2'!AC88,'3'!AC88,'4'!AC88,'5'!AC88,'6'!AC88,'7'!AC88,'8'!AC88,'9'!AC88,'10'!AC88,'11'!AC88,'12'!AC88,'13'!AC88,'14'!AC88,'15'!AC88,'16'!AC88,'17'!AC88,'18'!AC88,'19'!AC88,'20'!AC88,'21'!AC88,'22'!AC88,'23'!AC88,'24'!AC88,'25'!AC88,'26'!AC88,'27'!AC88,'28'!AC88,'29'!AC88,'30'!AC88,'31'!AC88)</f>
        <v>0</v>
      </c>
      <c r="AD88" s="99">
        <f>SUM('1'!AD88,'2'!AD88,'3'!AD88,'4'!AD88,'5'!AD88,'6'!AD88,'7'!AD88,'8'!AD88,'9'!AD88,'10'!AD88,'11'!AD88,'12'!AD88,'13'!AD88,'14'!AD88,'15'!AD88,'16'!AD88,'17'!AD88,'18'!AD88,'19'!AD88,'20'!AD88,'21'!AD88,'22'!AD88,'23'!AD88,'24'!AD88,'25'!AD88,'26'!AD88,'27'!AD88,'28'!AD88,'29'!AD88,'30'!AD88,'31'!AD88)</f>
        <v>0</v>
      </c>
      <c r="AE88" s="100">
        <f t="shared" si="19"/>
        <v>0</v>
      </c>
      <c r="AF88" s="99">
        <f>SUM('1'!AF88,'2'!AF88,'3'!AF88,'4'!AF88,'5'!AF88,'6'!AF88,'7'!AF88,'8'!AF88,'9'!AF88,'10'!AF88,'11'!AF88,'12'!AF88,'13'!AF88,'14'!AF88,'15'!AF88,'16'!AF88,'17'!AF88,'18'!AF88,'19'!AF88,'20'!AF88,'21'!AF88,'22'!AF88,'23'!AF88,'24'!AF88,'25'!AF88,'26'!AF88,'27'!AF88,'28'!AF88,'29'!AF88,'30'!AF88,'31'!AF88)</f>
        <v>0</v>
      </c>
      <c r="AG88" s="99">
        <f>SUM('1'!AG88,'2'!AG88,'3'!AG88,'4'!AG88,'5'!AG88,'6'!AG88,'7'!AG88,'8'!AG88,'9'!AG88,'10'!AG88,'11'!AG88,'12'!AG88,'13'!AG88,'14'!AG88,'15'!AG88,'16'!AG88,'17'!AG88,'18'!AG88,'19'!AG88,'20'!AG88,'21'!AG88,'22'!AG88,'23'!AG88,'24'!AG88,'25'!AG88,'26'!AG88,'27'!AG88,'28'!AG88,'29'!AG88,'30'!AG88,'31'!AG88)</f>
        <v>0</v>
      </c>
      <c r="AH88" s="99">
        <f>SUM('1'!AH88,'2'!AH88,'3'!AH88,'4'!AH88,'5'!AH88,'6'!AH88,'7'!AH88,'8'!AH88,'9'!AH88,'10'!AH88,'11'!AH88,'12'!AH88,'13'!AH88,'14'!AH88,'15'!AH88,'16'!AH88,'17'!AH88,'18'!AH88,'19'!AH88,'20'!AH88,'21'!AH88,'22'!AH88,'23'!AH88,'24'!AH88,'25'!AH88,'26'!AH88,'27'!AH88,'28'!AH88,'29'!AH88,'30'!AH88,'31'!AH88)</f>
        <v>0</v>
      </c>
      <c r="AI88" s="100">
        <f t="shared" si="20"/>
        <v>0</v>
      </c>
      <c r="AJ88" s="99">
        <f>SUM('1'!AJ88,'2'!AJ88,'3'!AJ88,'4'!AJ88,'5'!AJ88,'6'!AJ88,'7'!AJ88,'8'!AJ88,'9'!AJ88,'10'!AJ88,'11'!AJ88,'12'!AJ88,'13'!AJ88,'14'!AJ88,'15'!AJ88,'16'!AJ88,'17'!AJ88,'18'!AJ88,'19'!AJ88,'20'!AJ88,'21'!AJ88,'22'!AJ88,'23'!AJ88,'24'!AJ88,'25'!AJ88,'26'!AJ88,'27'!AJ88,'28'!AJ88,'29'!AJ88,'30'!AJ88,'31'!AJ88)</f>
        <v>0</v>
      </c>
      <c r="AK88" s="99">
        <f>SUM('1'!AK88,'2'!AK88,'3'!AK88,'4'!AK88,'5'!AK88,'6'!AK88,'7'!AK88,'8'!AK88,'9'!AK88,'10'!AK88,'11'!AK88,'12'!AK88,'13'!AK88,'14'!AK88,'15'!AK88,'16'!AK88,'17'!AK88,'18'!AK88,'19'!AK88,'20'!AK88,'21'!AK88,'22'!AK88,'23'!AK88,'24'!AK88,'25'!AK88,'26'!AK88,'27'!AK88,'28'!AK88,'29'!AK88,'30'!AK88,'31'!AK88)</f>
        <v>0</v>
      </c>
      <c r="AL88" s="99">
        <f>SUM('1'!AL88,'2'!AL88,'3'!AL88,'4'!AL88,'5'!AL88,'6'!AL88,'7'!AL88,'8'!AL88,'9'!AL88,'10'!AL88,'11'!AL88,'12'!AL88,'13'!AL88,'14'!AL88,'15'!AL88,'16'!AL88,'17'!AL88,'18'!AL88,'19'!AL88,'20'!AL88,'21'!AL88,'22'!AL88,'23'!AL88,'24'!AL88,'25'!AL88,'26'!AL88,'27'!AL88,'28'!AL88,'29'!AL88,'30'!AL88,'31'!AL88)</f>
        <v>0</v>
      </c>
      <c r="AM88" s="100">
        <f t="shared" si="21"/>
        <v>0</v>
      </c>
      <c r="AN88" s="99">
        <f>SUM('1'!AN88,'2'!AN88,'3'!AN88,'4'!AN88,'5'!AN88,'6'!AN88,'7'!AN88,'8'!AN88,'9'!AN88,'10'!AN88,'11'!AN88,'12'!AN88,'13'!AN88,'14'!AN88,'15'!AN88,'16'!AN88,'17'!AN88,'18'!AN88,'19'!AN88,'20'!AN88,'21'!AN88,'22'!AN88,'23'!AN88,'24'!AN88,'25'!AN88,'26'!AN88,'27'!AN88,'28'!AN88,'29'!AN88,'30'!AN88,'31'!AN88)</f>
        <v>0</v>
      </c>
      <c r="AO88" s="99">
        <f>SUM('1'!AO88,'2'!AO88,'3'!AO88,'4'!AO88,'5'!AO88,'6'!AO88,'7'!AO88,'8'!AO88,'9'!AO88,'10'!AO88,'11'!AO88,'12'!AO88,'13'!AO88,'14'!AO88,'15'!AO88,'16'!AO88,'17'!AO88,'18'!AO88,'19'!AO88,'20'!AO88,'21'!AO88,'22'!AO88,'23'!AO88,'24'!AO88,'25'!AO88,'26'!AO88,'27'!AO88,'28'!AO88,'29'!AO88,'30'!AO88,'31'!AO88)</f>
        <v>0</v>
      </c>
      <c r="AP88" s="99">
        <f>SUM('1'!AP88,'2'!AP88,'3'!AP88,'4'!AP88,'5'!AP88,'6'!AP88,'7'!AP88,'8'!AP88,'9'!AP88,'10'!AP88,'11'!AP88,'12'!AP88,'13'!AP88,'14'!AP88,'15'!AP88,'16'!AP88,'17'!AP88,'18'!AP88,'19'!AP88,'20'!AP88,'21'!AP88,'22'!AP88,'23'!AP88,'24'!AP88,'25'!AP88,'26'!AP88,'27'!AP88,'28'!AP88,'29'!AP88,'30'!AP88,'31'!AP88)</f>
        <v>0</v>
      </c>
      <c r="AQ88" s="100">
        <f t="shared" si="22"/>
        <v>0</v>
      </c>
      <c r="AR88" s="99">
        <f>SUM('1'!AR88,'2'!AR88,'3'!AR88,'4'!AR88,'5'!AR88,'6'!AR88,'7'!AR88,'8'!AR88,'9'!AR88,'10'!AR88,'11'!AR88,'12'!AR88,'13'!AR88,'14'!AR88,'15'!AR88,'16'!AR88,'17'!AR88,'18'!AR88,'19'!AR88,'20'!AR88,'21'!AR88,'22'!AR88,'23'!AR88,'24'!AR88,'25'!AR88,'26'!AR88,'27'!AR88,'28'!AR88,'29'!AR88,'30'!AR88,'31'!AR88)</f>
        <v>0</v>
      </c>
      <c r="AS88" s="99">
        <f>SUM('1'!AS88,'2'!AS88,'3'!AS88,'4'!AS88,'5'!AS88,'6'!AS88,'7'!AS88,'8'!AS88,'9'!AS88,'10'!AS88,'11'!AS88,'12'!AS88,'13'!AS88,'14'!AS88,'15'!AS88,'16'!AS88,'17'!AS88,'18'!AS88,'19'!AS88,'20'!AS88,'21'!AS88,'22'!AS88,'23'!AS88,'24'!AS88,'25'!AS88,'26'!AS88,'27'!AS88,'28'!AS88,'29'!AS88,'30'!AS88,'31'!AS88)</f>
        <v>0</v>
      </c>
      <c r="AT88" s="99">
        <f>SUM('1'!AT88,'2'!AT88,'3'!AT88,'4'!AT88,'5'!AT88,'6'!AT88,'7'!AT88,'8'!AT88,'9'!AT88,'10'!AT88,'11'!AT88,'12'!AT88,'13'!AT88,'14'!AT88,'15'!AT88,'16'!AT88,'17'!AT88,'18'!AT88,'19'!AT88,'20'!AT88,'21'!AT88,'22'!AT88,'23'!AT88,'24'!AT88,'25'!AT88,'26'!AT88,'27'!AT88,'28'!AT88,'29'!AT88,'30'!AT88,'31'!AT88)</f>
        <v>0</v>
      </c>
      <c r="AU88" s="100">
        <f t="shared" si="23"/>
        <v>0</v>
      </c>
      <c r="AV88" s="99">
        <f>SUM('1'!AV88,'2'!AV88,'3'!AV88,'4'!AV88,'5'!AV88,'6'!AV88,'7'!AV88,'8'!AV88,'9'!AV88,'10'!AV88,'11'!AV88,'12'!AV88,'13'!AV88,'14'!AV88,'15'!AV88,'16'!AV88,'17'!AV88,'18'!AV88,'19'!AV88,'20'!AV88,'21'!AV88,'22'!AV88,'23'!AV88,'24'!AV88,'25'!AV88,'26'!AV88,'27'!AV88,'28'!AV88,'29'!AV88,'30'!AV88,'31'!AV88)</f>
        <v>0</v>
      </c>
      <c r="AW88" s="99">
        <f>SUM('1'!AW88,'2'!AW88,'3'!AW88,'4'!AW88,'5'!AW88,'6'!AW88,'7'!AW88,'8'!AW88,'9'!AW88,'10'!AW88,'11'!AW88,'12'!AW88,'13'!AW88,'14'!AW88,'15'!AW88,'16'!AW88,'17'!AW88,'18'!AW88,'19'!AW88,'20'!AW88,'21'!AW88,'22'!AW88,'23'!AW88,'24'!AW88,'25'!AW88,'26'!AW88,'27'!AW88,'28'!AW88,'29'!AW88,'30'!AW88,'31'!AW88)</f>
        <v>0</v>
      </c>
      <c r="AX88" s="99">
        <f>SUM('1'!AX88,'2'!AX88,'3'!AX88,'4'!AX88,'5'!AX88,'6'!AX88,'7'!AX88,'8'!AX88,'9'!AX88,'10'!AX88,'11'!AX88,'12'!AX88,'13'!AX88,'14'!AX88,'15'!AX88,'16'!AX88,'17'!AX88,'18'!AX88,'19'!AX88,'20'!AX88,'21'!AX88,'22'!AX88,'23'!AX88,'24'!AX88,'25'!AX88,'26'!AX88,'27'!AX88,'28'!AX88,'29'!AX88,'30'!AX88,'31'!AX88)</f>
        <v>0</v>
      </c>
      <c r="AY88" s="100">
        <f t="shared" si="24"/>
        <v>0</v>
      </c>
      <c r="AZ88" s="99">
        <f>SUM('1'!AZ88,'2'!AZ88,'3'!AZ88,'4'!AZ88,'5'!AZ88,'6'!AZ88,'7'!AZ88,'8'!AZ88,'9'!AZ88,'10'!AZ88,'11'!AZ88,'12'!AZ88,'13'!AZ88,'14'!AZ88,'15'!AZ88,'16'!AZ88,'17'!AZ88,'18'!AZ88,'19'!AZ88,'20'!AZ88,'21'!AZ88,'22'!AZ88,'23'!AZ88,'24'!AZ88,'25'!AZ88,'26'!AZ88,'27'!AZ88,'28'!AZ88,'29'!AZ88,'30'!AZ88,'31'!AZ88)</f>
        <v>0</v>
      </c>
      <c r="BA88" s="100">
        <f t="shared" si="26"/>
        <v>0</v>
      </c>
    </row>
    <row r="89" spans="2:53" x14ac:dyDescent="1">
      <c r="B89" s="97"/>
      <c r="C89" s="106" t="s">
        <v>756</v>
      </c>
      <c r="D89" s="99">
        <f>SUM('1'!D89,'2'!D89,'3'!D89,'4'!D89,'5'!D89,'6'!D89,'7'!D89,'8'!D89,'9'!D89,'10'!D89,'11'!D89,'12'!D89,'13'!D89,'14'!D89,'15'!D89,'16'!D89,'17'!D89,'18'!D89,'19'!D89,'20'!D89,'21'!D89,'22'!D89,'23'!D89,'24'!D89,'25'!D89,'26'!D89,'27'!D89,'28'!D89,'29'!D89,'30'!D89,'31'!D89)</f>
        <v>0</v>
      </c>
      <c r="E89" s="99">
        <f>SUM('1'!E89,'2'!E89,'3'!E89,'4'!E89,'5'!E89,'6'!E89,'7'!E89,'8'!E89,'9'!E89,'10'!E89,'11'!E89,'12'!E89,'13'!E89,'14'!E89,'15'!E89,'16'!E89,'17'!E89,'18'!E89,'19'!E89,'20'!E89,'21'!E89,'22'!E89,'23'!E89,'24'!E89,'25'!E89,'26'!E89,'27'!E89,'28'!E89,'29'!E89,'30'!E89,'31'!E89)</f>
        <v>0</v>
      </c>
      <c r="F89" s="99">
        <f>SUM('1'!F89,'2'!F89,'3'!F89,'4'!F89,'5'!F89,'6'!F89,'7'!F89,'8'!F89,'9'!F89,'10'!F89,'11'!F89,'12'!F89,'13'!F89,'14'!F89,'15'!F89,'16'!F89,'17'!F89,'18'!F89,'19'!F89,'20'!F89,'21'!F89,'22'!F89,'23'!F89,'24'!F89,'25'!F89,'26'!F89,'27'!F89,'28'!F89,'29'!F89,'30'!F89,'31'!F89)</f>
        <v>0</v>
      </c>
      <c r="G89" s="100">
        <f t="shared" si="13"/>
        <v>0</v>
      </c>
      <c r="H89" s="99">
        <f>SUM('1'!H89,'2'!H89,'3'!H89,'4'!H89,'5'!H89,'6'!H89,'7'!H89,'8'!H89,'9'!H89,'10'!H89,'11'!H89,'12'!H89,'13'!H89,'14'!H89,'15'!H89,'16'!H89,'17'!H89,'18'!H89,'19'!H89,'20'!H89,'21'!H89,'22'!H89,'23'!H89,'24'!H89,'25'!H89,'26'!H89,'27'!H89,'28'!H89,'29'!H89,'30'!H89,'31'!H89)</f>
        <v>0</v>
      </c>
      <c r="I89" s="99">
        <f>SUM('1'!I89,'2'!I89,'3'!I89,'4'!I89,'5'!I89,'6'!I89,'7'!I89,'8'!I89,'9'!I89,'10'!I89,'11'!I89,'12'!I89,'13'!I89,'14'!I89,'15'!I89,'16'!I89,'17'!I89,'18'!I89,'19'!I89,'20'!I89,'21'!I89,'22'!I89,'23'!I89,'24'!I89,'25'!I89,'26'!I89,'27'!I89,'28'!I89,'29'!I89,'30'!I89,'31'!I89)</f>
        <v>0</v>
      </c>
      <c r="J89" s="99">
        <f>SUM('1'!J89,'2'!J89,'3'!J89,'4'!J89,'5'!J89,'6'!J89,'7'!J89,'8'!J89,'9'!J89,'10'!J89,'11'!J89,'12'!J89,'13'!J89,'14'!J89,'15'!J89,'16'!J89,'17'!J89,'18'!J89,'19'!J89,'20'!J89,'21'!J89,'22'!J89,'23'!J89,'24'!J89,'25'!J89,'26'!J89,'27'!J89,'28'!J89,'29'!J89,'30'!J89,'31'!J89)</f>
        <v>0</v>
      </c>
      <c r="K89" s="100">
        <f t="shared" si="14"/>
        <v>0</v>
      </c>
      <c r="L89" s="99">
        <f>SUM('1'!L89,'2'!L89,'3'!L89,'4'!L89,'5'!L89,'6'!L89,'7'!L89,'8'!L89,'9'!L89,'10'!L89,'11'!L89,'12'!L89,'13'!L89,'14'!L89,'15'!L89,'16'!L89,'17'!L89,'18'!L89,'19'!L89,'20'!L89,'21'!L89,'22'!L89,'23'!L89,'24'!L89,'25'!L89,'26'!L89,'27'!L89,'28'!L89,'29'!L89,'30'!L89,'31'!L89)</f>
        <v>0</v>
      </c>
      <c r="M89" s="99">
        <f>SUM('1'!M89,'2'!M89,'3'!M89,'4'!M89,'5'!M89,'6'!M89,'7'!M89,'8'!M89,'9'!M89,'10'!M89,'11'!M89,'12'!M89,'13'!M89,'14'!M89,'15'!M89,'16'!M89,'17'!M89,'18'!M89,'19'!M89,'20'!M89,'21'!M89,'22'!M89,'23'!M89,'24'!M89,'25'!M89,'26'!M89,'27'!M89,'28'!M89,'29'!M89,'30'!M89,'31'!M89)</f>
        <v>0</v>
      </c>
      <c r="N89" s="99">
        <f>SUM('1'!N89,'2'!N89,'3'!N89,'4'!N89,'5'!N89,'6'!N89,'7'!N89,'8'!N89,'9'!N89,'10'!N89,'11'!N89,'12'!N89,'13'!N89,'14'!N89,'15'!N89,'16'!N89,'17'!N89,'18'!N89,'19'!N89,'20'!N89,'21'!N89,'22'!N89,'23'!N89,'24'!N89,'25'!N89,'26'!N89,'27'!N89,'28'!N89,'29'!N89,'30'!N89,'31'!N89)</f>
        <v>0</v>
      </c>
      <c r="O89" s="100">
        <f t="shared" si="15"/>
        <v>0</v>
      </c>
      <c r="P89" s="99">
        <f>SUM('1'!P89,'2'!P89,'3'!P89,'4'!P89,'5'!P89,'6'!P89,'7'!P89,'8'!P89,'9'!P89,'10'!P89,'11'!P89,'12'!P89,'13'!P89,'14'!P89,'15'!P89,'16'!P89,'17'!P89,'18'!P89,'19'!P89,'20'!P89,'21'!P89,'22'!P89,'23'!P89,'24'!P89,'25'!P89,'26'!P89,'27'!P89,'28'!P89,'29'!P89,'30'!P89,'31'!P89)</f>
        <v>0</v>
      </c>
      <c r="Q89" s="99">
        <f>SUM('1'!Q89,'2'!Q89,'3'!Q89,'4'!Q89,'5'!Q89,'6'!Q89,'7'!Q89,'8'!Q89,'9'!Q89,'10'!Q89,'11'!Q89,'12'!Q89,'13'!Q89,'14'!Q89,'15'!Q89,'16'!Q89,'17'!Q89,'18'!Q89,'19'!Q89,'20'!Q89,'21'!Q89,'22'!Q89,'23'!Q89,'24'!Q89,'25'!Q89,'26'!Q89,'27'!Q89,'28'!Q89,'29'!Q89,'30'!Q89,'31'!Q89)</f>
        <v>0</v>
      </c>
      <c r="R89" s="99">
        <f>SUM('1'!R89,'2'!R89,'3'!R89,'4'!R89,'5'!R89,'6'!R89,'7'!R89,'8'!R89,'9'!R89,'10'!R89,'11'!R89,'12'!R89,'13'!R89,'14'!R89,'15'!R89,'16'!R89,'17'!R89,'18'!R89,'19'!R89,'20'!R89,'21'!R89,'22'!R89,'23'!R89,'24'!R89,'25'!R89,'26'!R89,'27'!R89,'28'!R89,'29'!R89,'30'!R89,'31'!R89)</f>
        <v>0</v>
      </c>
      <c r="S89" s="100">
        <f t="shared" si="16"/>
        <v>0</v>
      </c>
      <c r="T89" s="99">
        <f>SUM('1'!T89,'2'!T89,'3'!T89,'4'!T89,'5'!T89,'6'!T89,'7'!T89,'8'!T89,'9'!T89,'10'!T89,'11'!T89,'12'!T89,'13'!T89,'14'!T89,'15'!T89,'16'!T89,'17'!T89,'18'!T89,'19'!T89,'20'!T89,'21'!T89,'22'!T89,'23'!T89,'24'!T89,'25'!T89,'26'!T89,'27'!T89,'28'!T89,'29'!T89,'30'!T89,'31'!T89)</f>
        <v>0</v>
      </c>
      <c r="U89" s="99">
        <f>SUM('1'!U89,'2'!U89,'3'!U89,'4'!U89,'5'!U89,'6'!U89,'7'!U89,'8'!U89,'9'!U89,'10'!U89,'11'!U89,'12'!U89,'13'!U89,'14'!U89,'15'!U89,'16'!U89,'17'!U89,'18'!U89,'19'!U89,'20'!U89,'21'!U89,'22'!U89,'23'!U89,'24'!U89,'25'!U89,'26'!U89,'27'!U89,'28'!U89,'29'!U89,'30'!U89,'31'!U89)</f>
        <v>0</v>
      </c>
      <c r="V89" s="99">
        <f>SUM('1'!V89,'2'!V89,'3'!V89,'4'!V89,'5'!V89,'6'!V89,'7'!V89,'8'!V89,'9'!V89,'10'!V89,'11'!V89,'12'!V89,'13'!V89,'14'!V89,'15'!V89,'16'!V89,'17'!V89,'18'!V89,'19'!V89,'20'!V89,'21'!V89,'22'!V89,'23'!V89,'24'!V89,'25'!V89,'26'!V89,'27'!V89,'28'!V89,'29'!V89,'30'!V89,'31'!V89)</f>
        <v>0</v>
      </c>
      <c r="W89" s="100">
        <f t="shared" si="17"/>
        <v>0</v>
      </c>
      <c r="X89" s="99">
        <f>SUM('1'!X89,'2'!X89,'3'!X89,'4'!X89,'5'!X89,'6'!X89,'7'!X89,'8'!X89,'9'!X89,'10'!X89,'11'!X89,'12'!X89,'13'!X89,'14'!X89,'15'!X89,'16'!X89,'17'!X89,'18'!X89,'19'!X89,'20'!X89,'21'!X89,'22'!X89,'23'!X89,'24'!X89,'25'!X89,'26'!X89,'27'!X89,'28'!X89,'29'!X89,'30'!X89,'31'!X89)</f>
        <v>0</v>
      </c>
      <c r="Y89" s="99">
        <f>SUM('1'!Y89,'2'!Y89,'3'!Y89,'4'!Y89,'5'!Y89,'6'!Y89,'7'!Y89,'8'!Y89,'9'!Y89,'10'!Y89,'11'!Y89,'12'!Y89,'13'!Y89,'14'!Y89,'15'!Y89,'16'!Y89,'17'!Y89,'18'!Y89,'19'!Y89,'20'!Y89,'21'!Y89,'22'!Y89,'23'!Y89,'24'!Y89,'25'!Y89,'26'!Y89,'27'!Y89,'28'!Y89,'29'!Y89,'30'!Y89,'31'!Y89)</f>
        <v>0</v>
      </c>
      <c r="Z89" s="99">
        <f>SUM('1'!Z89,'2'!Z89,'3'!Z89,'4'!Z89,'5'!Z89,'6'!Z89,'7'!Z89,'8'!Z89,'9'!Z89,'10'!Z89,'11'!Z89,'12'!Z89,'13'!Z89,'14'!Z89,'15'!Z89,'16'!Z89,'17'!Z89,'18'!Z89,'19'!Z89,'20'!Z89,'21'!Z89,'22'!Z89,'23'!Z89,'24'!Z89,'25'!Z89,'26'!Z89,'27'!Z89,'28'!Z89,'29'!Z89,'30'!Z89,'31'!Z89)</f>
        <v>0</v>
      </c>
      <c r="AA89" s="100">
        <f t="shared" si="18"/>
        <v>0</v>
      </c>
      <c r="AB89" s="99">
        <f>SUM('1'!AB89,'2'!AB89,'3'!AB89,'4'!AB89,'5'!AB89,'6'!AB89,'7'!AB89,'8'!AB89,'9'!AB89,'10'!AB89,'11'!AB89,'12'!AB89,'13'!AB89,'14'!AB89,'15'!AB89,'16'!AB89,'17'!AB89,'18'!AB89,'19'!AB89,'20'!AB89,'21'!AB89,'22'!AB89,'23'!AB89,'24'!AB89,'25'!AB89,'26'!AB89,'27'!AB89,'28'!AB89,'29'!AB89,'30'!AB89,'31'!AB89)</f>
        <v>0</v>
      </c>
      <c r="AC89" s="99">
        <f>SUM('1'!AC89,'2'!AC89,'3'!AC89,'4'!AC89,'5'!AC89,'6'!AC89,'7'!AC89,'8'!AC89,'9'!AC89,'10'!AC89,'11'!AC89,'12'!AC89,'13'!AC89,'14'!AC89,'15'!AC89,'16'!AC89,'17'!AC89,'18'!AC89,'19'!AC89,'20'!AC89,'21'!AC89,'22'!AC89,'23'!AC89,'24'!AC89,'25'!AC89,'26'!AC89,'27'!AC89,'28'!AC89,'29'!AC89,'30'!AC89,'31'!AC89)</f>
        <v>0</v>
      </c>
      <c r="AD89" s="99">
        <f>SUM('1'!AD89,'2'!AD89,'3'!AD89,'4'!AD89,'5'!AD89,'6'!AD89,'7'!AD89,'8'!AD89,'9'!AD89,'10'!AD89,'11'!AD89,'12'!AD89,'13'!AD89,'14'!AD89,'15'!AD89,'16'!AD89,'17'!AD89,'18'!AD89,'19'!AD89,'20'!AD89,'21'!AD89,'22'!AD89,'23'!AD89,'24'!AD89,'25'!AD89,'26'!AD89,'27'!AD89,'28'!AD89,'29'!AD89,'30'!AD89,'31'!AD89)</f>
        <v>0</v>
      </c>
      <c r="AE89" s="100">
        <f t="shared" si="19"/>
        <v>0</v>
      </c>
      <c r="AF89" s="99">
        <f>SUM('1'!AF89,'2'!AF89,'3'!AF89,'4'!AF89,'5'!AF89,'6'!AF89,'7'!AF89,'8'!AF89,'9'!AF89,'10'!AF89,'11'!AF89,'12'!AF89,'13'!AF89,'14'!AF89,'15'!AF89,'16'!AF89,'17'!AF89,'18'!AF89,'19'!AF89,'20'!AF89,'21'!AF89,'22'!AF89,'23'!AF89,'24'!AF89,'25'!AF89,'26'!AF89,'27'!AF89,'28'!AF89,'29'!AF89,'30'!AF89,'31'!AF89)</f>
        <v>0</v>
      </c>
      <c r="AG89" s="99">
        <f>SUM('1'!AG89,'2'!AG89,'3'!AG89,'4'!AG89,'5'!AG89,'6'!AG89,'7'!AG89,'8'!AG89,'9'!AG89,'10'!AG89,'11'!AG89,'12'!AG89,'13'!AG89,'14'!AG89,'15'!AG89,'16'!AG89,'17'!AG89,'18'!AG89,'19'!AG89,'20'!AG89,'21'!AG89,'22'!AG89,'23'!AG89,'24'!AG89,'25'!AG89,'26'!AG89,'27'!AG89,'28'!AG89,'29'!AG89,'30'!AG89,'31'!AG89)</f>
        <v>0</v>
      </c>
      <c r="AH89" s="99">
        <f>SUM('1'!AH89,'2'!AH89,'3'!AH89,'4'!AH89,'5'!AH89,'6'!AH89,'7'!AH89,'8'!AH89,'9'!AH89,'10'!AH89,'11'!AH89,'12'!AH89,'13'!AH89,'14'!AH89,'15'!AH89,'16'!AH89,'17'!AH89,'18'!AH89,'19'!AH89,'20'!AH89,'21'!AH89,'22'!AH89,'23'!AH89,'24'!AH89,'25'!AH89,'26'!AH89,'27'!AH89,'28'!AH89,'29'!AH89,'30'!AH89,'31'!AH89)</f>
        <v>0</v>
      </c>
      <c r="AI89" s="100">
        <f t="shared" si="20"/>
        <v>0</v>
      </c>
      <c r="AJ89" s="99">
        <f>SUM('1'!AJ89,'2'!AJ89,'3'!AJ89,'4'!AJ89,'5'!AJ89,'6'!AJ89,'7'!AJ89,'8'!AJ89,'9'!AJ89,'10'!AJ89,'11'!AJ89,'12'!AJ89,'13'!AJ89,'14'!AJ89,'15'!AJ89,'16'!AJ89,'17'!AJ89,'18'!AJ89,'19'!AJ89,'20'!AJ89,'21'!AJ89,'22'!AJ89,'23'!AJ89,'24'!AJ89,'25'!AJ89,'26'!AJ89,'27'!AJ89,'28'!AJ89,'29'!AJ89,'30'!AJ89,'31'!AJ89)</f>
        <v>0</v>
      </c>
      <c r="AK89" s="99">
        <f>SUM('1'!AK89,'2'!AK89,'3'!AK89,'4'!AK89,'5'!AK89,'6'!AK89,'7'!AK89,'8'!AK89,'9'!AK89,'10'!AK89,'11'!AK89,'12'!AK89,'13'!AK89,'14'!AK89,'15'!AK89,'16'!AK89,'17'!AK89,'18'!AK89,'19'!AK89,'20'!AK89,'21'!AK89,'22'!AK89,'23'!AK89,'24'!AK89,'25'!AK89,'26'!AK89,'27'!AK89,'28'!AK89,'29'!AK89,'30'!AK89,'31'!AK89)</f>
        <v>0</v>
      </c>
      <c r="AL89" s="99">
        <f>SUM('1'!AL89,'2'!AL89,'3'!AL89,'4'!AL89,'5'!AL89,'6'!AL89,'7'!AL89,'8'!AL89,'9'!AL89,'10'!AL89,'11'!AL89,'12'!AL89,'13'!AL89,'14'!AL89,'15'!AL89,'16'!AL89,'17'!AL89,'18'!AL89,'19'!AL89,'20'!AL89,'21'!AL89,'22'!AL89,'23'!AL89,'24'!AL89,'25'!AL89,'26'!AL89,'27'!AL89,'28'!AL89,'29'!AL89,'30'!AL89,'31'!AL89)</f>
        <v>0</v>
      </c>
      <c r="AM89" s="100">
        <f t="shared" si="21"/>
        <v>0</v>
      </c>
      <c r="AN89" s="99">
        <f>SUM('1'!AN89,'2'!AN89,'3'!AN89,'4'!AN89,'5'!AN89,'6'!AN89,'7'!AN89,'8'!AN89,'9'!AN89,'10'!AN89,'11'!AN89,'12'!AN89,'13'!AN89,'14'!AN89,'15'!AN89,'16'!AN89,'17'!AN89,'18'!AN89,'19'!AN89,'20'!AN89,'21'!AN89,'22'!AN89,'23'!AN89,'24'!AN89,'25'!AN89,'26'!AN89,'27'!AN89,'28'!AN89,'29'!AN89,'30'!AN89,'31'!AN89)</f>
        <v>0</v>
      </c>
      <c r="AO89" s="99">
        <f>SUM('1'!AO89,'2'!AO89,'3'!AO89,'4'!AO89,'5'!AO89,'6'!AO89,'7'!AO89,'8'!AO89,'9'!AO89,'10'!AO89,'11'!AO89,'12'!AO89,'13'!AO89,'14'!AO89,'15'!AO89,'16'!AO89,'17'!AO89,'18'!AO89,'19'!AO89,'20'!AO89,'21'!AO89,'22'!AO89,'23'!AO89,'24'!AO89,'25'!AO89,'26'!AO89,'27'!AO89,'28'!AO89,'29'!AO89,'30'!AO89,'31'!AO89)</f>
        <v>0</v>
      </c>
      <c r="AP89" s="99">
        <f>SUM('1'!AP89,'2'!AP89,'3'!AP89,'4'!AP89,'5'!AP89,'6'!AP89,'7'!AP89,'8'!AP89,'9'!AP89,'10'!AP89,'11'!AP89,'12'!AP89,'13'!AP89,'14'!AP89,'15'!AP89,'16'!AP89,'17'!AP89,'18'!AP89,'19'!AP89,'20'!AP89,'21'!AP89,'22'!AP89,'23'!AP89,'24'!AP89,'25'!AP89,'26'!AP89,'27'!AP89,'28'!AP89,'29'!AP89,'30'!AP89,'31'!AP89)</f>
        <v>0</v>
      </c>
      <c r="AQ89" s="100">
        <f t="shared" si="22"/>
        <v>0</v>
      </c>
      <c r="AR89" s="99">
        <f>SUM('1'!AR89,'2'!AR89,'3'!AR89,'4'!AR89,'5'!AR89,'6'!AR89,'7'!AR89,'8'!AR89,'9'!AR89,'10'!AR89,'11'!AR89,'12'!AR89,'13'!AR89,'14'!AR89,'15'!AR89,'16'!AR89,'17'!AR89,'18'!AR89,'19'!AR89,'20'!AR89,'21'!AR89,'22'!AR89,'23'!AR89,'24'!AR89,'25'!AR89,'26'!AR89,'27'!AR89,'28'!AR89,'29'!AR89,'30'!AR89,'31'!AR89)</f>
        <v>0</v>
      </c>
      <c r="AS89" s="99">
        <f>SUM('1'!AS89,'2'!AS89,'3'!AS89,'4'!AS89,'5'!AS89,'6'!AS89,'7'!AS89,'8'!AS89,'9'!AS89,'10'!AS89,'11'!AS89,'12'!AS89,'13'!AS89,'14'!AS89,'15'!AS89,'16'!AS89,'17'!AS89,'18'!AS89,'19'!AS89,'20'!AS89,'21'!AS89,'22'!AS89,'23'!AS89,'24'!AS89,'25'!AS89,'26'!AS89,'27'!AS89,'28'!AS89,'29'!AS89,'30'!AS89,'31'!AS89)</f>
        <v>0</v>
      </c>
      <c r="AT89" s="99">
        <f>SUM('1'!AT89,'2'!AT89,'3'!AT89,'4'!AT89,'5'!AT89,'6'!AT89,'7'!AT89,'8'!AT89,'9'!AT89,'10'!AT89,'11'!AT89,'12'!AT89,'13'!AT89,'14'!AT89,'15'!AT89,'16'!AT89,'17'!AT89,'18'!AT89,'19'!AT89,'20'!AT89,'21'!AT89,'22'!AT89,'23'!AT89,'24'!AT89,'25'!AT89,'26'!AT89,'27'!AT89,'28'!AT89,'29'!AT89,'30'!AT89,'31'!AT89)</f>
        <v>0</v>
      </c>
      <c r="AU89" s="100">
        <f t="shared" si="23"/>
        <v>0</v>
      </c>
      <c r="AV89" s="99">
        <f>SUM('1'!AV89,'2'!AV89,'3'!AV89,'4'!AV89,'5'!AV89,'6'!AV89,'7'!AV89,'8'!AV89,'9'!AV89,'10'!AV89,'11'!AV89,'12'!AV89,'13'!AV89,'14'!AV89,'15'!AV89,'16'!AV89,'17'!AV89,'18'!AV89,'19'!AV89,'20'!AV89,'21'!AV89,'22'!AV89,'23'!AV89,'24'!AV89,'25'!AV89,'26'!AV89,'27'!AV89,'28'!AV89,'29'!AV89,'30'!AV89,'31'!AV89)</f>
        <v>0</v>
      </c>
      <c r="AW89" s="99">
        <f>SUM('1'!AW89,'2'!AW89,'3'!AW89,'4'!AW89,'5'!AW89,'6'!AW89,'7'!AW89,'8'!AW89,'9'!AW89,'10'!AW89,'11'!AW89,'12'!AW89,'13'!AW89,'14'!AW89,'15'!AW89,'16'!AW89,'17'!AW89,'18'!AW89,'19'!AW89,'20'!AW89,'21'!AW89,'22'!AW89,'23'!AW89,'24'!AW89,'25'!AW89,'26'!AW89,'27'!AW89,'28'!AW89,'29'!AW89,'30'!AW89,'31'!AW89)</f>
        <v>0</v>
      </c>
      <c r="AX89" s="99">
        <f>SUM('1'!AX89,'2'!AX89,'3'!AX89,'4'!AX89,'5'!AX89,'6'!AX89,'7'!AX89,'8'!AX89,'9'!AX89,'10'!AX89,'11'!AX89,'12'!AX89,'13'!AX89,'14'!AX89,'15'!AX89,'16'!AX89,'17'!AX89,'18'!AX89,'19'!AX89,'20'!AX89,'21'!AX89,'22'!AX89,'23'!AX89,'24'!AX89,'25'!AX89,'26'!AX89,'27'!AX89,'28'!AX89,'29'!AX89,'30'!AX89,'31'!AX89)</f>
        <v>0</v>
      </c>
      <c r="AY89" s="100">
        <f t="shared" si="24"/>
        <v>0</v>
      </c>
      <c r="AZ89" s="99">
        <f>SUM('1'!AZ89,'2'!AZ89,'3'!AZ89,'4'!AZ89,'5'!AZ89,'6'!AZ89,'7'!AZ89,'8'!AZ89,'9'!AZ89,'10'!AZ89,'11'!AZ89,'12'!AZ89,'13'!AZ89,'14'!AZ89,'15'!AZ89,'16'!AZ89,'17'!AZ89,'18'!AZ89,'19'!AZ89,'20'!AZ89,'21'!AZ89,'22'!AZ89,'23'!AZ89,'24'!AZ89,'25'!AZ89,'26'!AZ89,'27'!AZ89,'28'!AZ89,'29'!AZ89,'30'!AZ89,'31'!AZ89)</f>
        <v>0</v>
      </c>
      <c r="BA89" s="100">
        <f t="shared" si="26"/>
        <v>0</v>
      </c>
    </row>
    <row r="90" spans="2:53" x14ac:dyDescent="1">
      <c r="B90" s="97"/>
      <c r="C90" s="106" t="s">
        <v>757</v>
      </c>
      <c r="D90" s="99">
        <f>SUM('1'!D90,'2'!D90,'3'!D90,'4'!D90,'5'!D90,'6'!D90,'7'!D90,'8'!D90,'9'!D90,'10'!D90,'11'!D90,'12'!D90,'13'!D90,'14'!D90,'15'!D90,'16'!D90,'17'!D90,'18'!D90,'19'!D90,'20'!D90,'21'!D90,'22'!D90,'23'!D90,'24'!D90,'25'!D90,'26'!D90,'27'!D90,'28'!D90,'29'!D90,'30'!D90,'31'!D90)</f>
        <v>0</v>
      </c>
      <c r="E90" s="99">
        <f>SUM('1'!E90,'2'!E90,'3'!E90,'4'!E90,'5'!E90,'6'!E90,'7'!E90,'8'!E90,'9'!E90,'10'!E90,'11'!E90,'12'!E90,'13'!E90,'14'!E90,'15'!E90,'16'!E90,'17'!E90,'18'!E90,'19'!E90,'20'!E90,'21'!E90,'22'!E90,'23'!E90,'24'!E90,'25'!E90,'26'!E90,'27'!E90,'28'!E90,'29'!E90,'30'!E90,'31'!E90)</f>
        <v>0</v>
      </c>
      <c r="F90" s="99">
        <f>SUM('1'!F90,'2'!F90,'3'!F90,'4'!F90,'5'!F90,'6'!F90,'7'!F90,'8'!F90,'9'!F90,'10'!F90,'11'!F90,'12'!F90,'13'!F90,'14'!F90,'15'!F90,'16'!F90,'17'!F90,'18'!F90,'19'!F90,'20'!F90,'21'!F90,'22'!F90,'23'!F90,'24'!F90,'25'!F90,'26'!F90,'27'!F90,'28'!F90,'29'!F90,'30'!F90,'31'!F90)</f>
        <v>0</v>
      </c>
      <c r="G90" s="100">
        <f t="shared" si="13"/>
        <v>0</v>
      </c>
      <c r="H90" s="99">
        <f>SUM('1'!H90,'2'!H90,'3'!H90,'4'!H90,'5'!H90,'6'!H90,'7'!H90,'8'!H90,'9'!H90,'10'!H90,'11'!H90,'12'!H90,'13'!H90,'14'!H90,'15'!H90,'16'!H90,'17'!H90,'18'!H90,'19'!H90,'20'!H90,'21'!H90,'22'!H90,'23'!H90,'24'!H90,'25'!H90,'26'!H90,'27'!H90,'28'!H90,'29'!H90,'30'!H90,'31'!H90)</f>
        <v>0</v>
      </c>
      <c r="I90" s="99">
        <f>SUM('1'!I90,'2'!I90,'3'!I90,'4'!I90,'5'!I90,'6'!I90,'7'!I90,'8'!I90,'9'!I90,'10'!I90,'11'!I90,'12'!I90,'13'!I90,'14'!I90,'15'!I90,'16'!I90,'17'!I90,'18'!I90,'19'!I90,'20'!I90,'21'!I90,'22'!I90,'23'!I90,'24'!I90,'25'!I90,'26'!I90,'27'!I90,'28'!I90,'29'!I90,'30'!I90,'31'!I90)</f>
        <v>0</v>
      </c>
      <c r="J90" s="99">
        <f>SUM('1'!J90,'2'!J90,'3'!J90,'4'!J90,'5'!J90,'6'!J90,'7'!J90,'8'!J90,'9'!J90,'10'!J90,'11'!J90,'12'!J90,'13'!J90,'14'!J90,'15'!J90,'16'!J90,'17'!J90,'18'!J90,'19'!J90,'20'!J90,'21'!J90,'22'!J90,'23'!J90,'24'!J90,'25'!J90,'26'!J90,'27'!J90,'28'!J90,'29'!J90,'30'!J90,'31'!J90)</f>
        <v>0</v>
      </c>
      <c r="K90" s="100">
        <f t="shared" si="14"/>
        <v>0</v>
      </c>
      <c r="L90" s="99">
        <f>SUM('1'!L90,'2'!L90,'3'!L90,'4'!L90,'5'!L90,'6'!L90,'7'!L90,'8'!L90,'9'!L90,'10'!L90,'11'!L90,'12'!L90,'13'!L90,'14'!L90,'15'!L90,'16'!L90,'17'!L90,'18'!L90,'19'!L90,'20'!L90,'21'!L90,'22'!L90,'23'!L90,'24'!L90,'25'!L90,'26'!L90,'27'!L90,'28'!L90,'29'!L90,'30'!L90,'31'!L90)</f>
        <v>0</v>
      </c>
      <c r="M90" s="99">
        <f>SUM('1'!M90,'2'!M90,'3'!M90,'4'!M90,'5'!M90,'6'!M90,'7'!M90,'8'!M90,'9'!M90,'10'!M90,'11'!M90,'12'!M90,'13'!M90,'14'!M90,'15'!M90,'16'!M90,'17'!M90,'18'!M90,'19'!M90,'20'!M90,'21'!M90,'22'!M90,'23'!M90,'24'!M90,'25'!M90,'26'!M90,'27'!M90,'28'!M90,'29'!M90,'30'!M90,'31'!M90)</f>
        <v>0</v>
      </c>
      <c r="N90" s="99">
        <f>SUM('1'!N90,'2'!N90,'3'!N90,'4'!N90,'5'!N90,'6'!N90,'7'!N90,'8'!N90,'9'!N90,'10'!N90,'11'!N90,'12'!N90,'13'!N90,'14'!N90,'15'!N90,'16'!N90,'17'!N90,'18'!N90,'19'!N90,'20'!N90,'21'!N90,'22'!N90,'23'!N90,'24'!N90,'25'!N90,'26'!N90,'27'!N90,'28'!N90,'29'!N90,'30'!N90,'31'!N90)</f>
        <v>0</v>
      </c>
      <c r="O90" s="100">
        <f t="shared" si="15"/>
        <v>0</v>
      </c>
      <c r="P90" s="99">
        <f>SUM('1'!P90,'2'!P90,'3'!P90,'4'!P90,'5'!P90,'6'!P90,'7'!P90,'8'!P90,'9'!P90,'10'!P90,'11'!P90,'12'!P90,'13'!P90,'14'!P90,'15'!P90,'16'!P90,'17'!P90,'18'!P90,'19'!P90,'20'!P90,'21'!P90,'22'!P90,'23'!P90,'24'!P90,'25'!P90,'26'!P90,'27'!P90,'28'!P90,'29'!P90,'30'!P90,'31'!P90)</f>
        <v>0</v>
      </c>
      <c r="Q90" s="99">
        <f>SUM('1'!Q90,'2'!Q90,'3'!Q90,'4'!Q90,'5'!Q90,'6'!Q90,'7'!Q90,'8'!Q90,'9'!Q90,'10'!Q90,'11'!Q90,'12'!Q90,'13'!Q90,'14'!Q90,'15'!Q90,'16'!Q90,'17'!Q90,'18'!Q90,'19'!Q90,'20'!Q90,'21'!Q90,'22'!Q90,'23'!Q90,'24'!Q90,'25'!Q90,'26'!Q90,'27'!Q90,'28'!Q90,'29'!Q90,'30'!Q90,'31'!Q90)</f>
        <v>0</v>
      </c>
      <c r="R90" s="99">
        <f>SUM('1'!R90,'2'!R90,'3'!R90,'4'!R90,'5'!R90,'6'!R90,'7'!R90,'8'!R90,'9'!R90,'10'!R90,'11'!R90,'12'!R90,'13'!R90,'14'!R90,'15'!R90,'16'!R90,'17'!R90,'18'!R90,'19'!R90,'20'!R90,'21'!R90,'22'!R90,'23'!R90,'24'!R90,'25'!R90,'26'!R90,'27'!R90,'28'!R90,'29'!R90,'30'!R90,'31'!R90)</f>
        <v>0</v>
      </c>
      <c r="S90" s="100">
        <f t="shared" si="16"/>
        <v>0</v>
      </c>
      <c r="T90" s="99">
        <f>SUM('1'!T90,'2'!T90,'3'!T90,'4'!T90,'5'!T90,'6'!T90,'7'!T90,'8'!T90,'9'!T90,'10'!T90,'11'!T90,'12'!T90,'13'!T90,'14'!T90,'15'!T90,'16'!T90,'17'!T90,'18'!T90,'19'!T90,'20'!T90,'21'!T90,'22'!T90,'23'!T90,'24'!T90,'25'!T90,'26'!T90,'27'!T90,'28'!T90,'29'!T90,'30'!T90,'31'!T90)</f>
        <v>0</v>
      </c>
      <c r="U90" s="99">
        <f>SUM('1'!U90,'2'!U90,'3'!U90,'4'!U90,'5'!U90,'6'!U90,'7'!U90,'8'!U90,'9'!U90,'10'!U90,'11'!U90,'12'!U90,'13'!U90,'14'!U90,'15'!U90,'16'!U90,'17'!U90,'18'!U90,'19'!U90,'20'!U90,'21'!U90,'22'!U90,'23'!U90,'24'!U90,'25'!U90,'26'!U90,'27'!U90,'28'!U90,'29'!U90,'30'!U90,'31'!U90)</f>
        <v>0</v>
      </c>
      <c r="V90" s="99">
        <f>SUM('1'!V90,'2'!V90,'3'!V90,'4'!V90,'5'!V90,'6'!V90,'7'!V90,'8'!V90,'9'!V90,'10'!V90,'11'!V90,'12'!V90,'13'!V90,'14'!V90,'15'!V90,'16'!V90,'17'!V90,'18'!V90,'19'!V90,'20'!V90,'21'!V90,'22'!V90,'23'!V90,'24'!V90,'25'!V90,'26'!V90,'27'!V90,'28'!V90,'29'!V90,'30'!V90,'31'!V90)</f>
        <v>0</v>
      </c>
      <c r="W90" s="100">
        <f t="shared" si="17"/>
        <v>0</v>
      </c>
      <c r="X90" s="99">
        <f>SUM('1'!X90,'2'!X90,'3'!X90,'4'!X90,'5'!X90,'6'!X90,'7'!X90,'8'!X90,'9'!X90,'10'!X90,'11'!X90,'12'!X90,'13'!X90,'14'!X90,'15'!X90,'16'!X90,'17'!X90,'18'!X90,'19'!X90,'20'!X90,'21'!X90,'22'!X90,'23'!X90,'24'!X90,'25'!X90,'26'!X90,'27'!X90,'28'!X90,'29'!X90,'30'!X90,'31'!X90)</f>
        <v>0</v>
      </c>
      <c r="Y90" s="99">
        <f>SUM('1'!Y90,'2'!Y90,'3'!Y90,'4'!Y90,'5'!Y90,'6'!Y90,'7'!Y90,'8'!Y90,'9'!Y90,'10'!Y90,'11'!Y90,'12'!Y90,'13'!Y90,'14'!Y90,'15'!Y90,'16'!Y90,'17'!Y90,'18'!Y90,'19'!Y90,'20'!Y90,'21'!Y90,'22'!Y90,'23'!Y90,'24'!Y90,'25'!Y90,'26'!Y90,'27'!Y90,'28'!Y90,'29'!Y90,'30'!Y90,'31'!Y90)</f>
        <v>0</v>
      </c>
      <c r="Z90" s="99">
        <f>SUM('1'!Z90,'2'!Z90,'3'!Z90,'4'!Z90,'5'!Z90,'6'!Z90,'7'!Z90,'8'!Z90,'9'!Z90,'10'!Z90,'11'!Z90,'12'!Z90,'13'!Z90,'14'!Z90,'15'!Z90,'16'!Z90,'17'!Z90,'18'!Z90,'19'!Z90,'20'!Z90,'21'!Z90,'22'!Z90,'23'!Z90,'24'!Z90,'25'!Z90,'26'!Z90,'27'!Z90,'28'!Z90,'29'!Z90,'30'!Z90,'31'!Z90)</f>
        <v>0</v>
      </c>
      <c r="AA90" s="100">
        <f t="shared" si="18"/>
        <v>0</v>
      </c>
      <c r="AB90" s="99">
        <f>SUM('1'!AB90,'2'!AB90,'3'!AB90,'4'!AB90,'5'!AB90,'6'!AB90,'7'!AB90,'8'!AB90,'9'!AB90,'10'!AB90,'11'!AB90,'12'!AB90,'13'!AB90,'14'!AB90,'15'!AB90,'16'!AB90,'17'!AB90,'18'!AB90,'19'!AB90,'20'!AB90,'21'!AB90,'22'!AB90,'23'!AB90,'24'!AB90,'25'!AB90,'26'!AB90,'27'!AB90,'28'!AB90,'29'!AB90,'30'!AB90,'31'!AB90)</f>
        <v>0</v>
      </c>
      <c r="AC90" s="99">
        <f>SUM('1'!AC90,'2'!AC90,'3'!AC90,'4'!AC90,'5'!AC90,'6'!AC90,'7'!AC90,'8'!AC90,'9'!AC90,'10'!AC90,'11'!AC90,'12'!AC90,'13'!AC90,'14'!AC90,'15'!AC90,'16'!AC90,'17'!AC90,'18'!AC90,'19'!AC90,'20'!AC90,'21'!AC90,'22'!AC90,'23'!AC90,'24'!AC90,'25'!AC90,'26'!AC90,'27'!AC90,'28'!AC90,'29'!AC90,'30'!AC90,'31'!AC90)</f>
        <v>0</v>
      </c>
      <c r="AD90" s="99">
        <f>SUM('1'!AD90,'2'!AD90,'3'!AD90,'4'!AD90,'5'!AD90,'6'!AD90,'7'!AD90,'8'!AD90,'9'!AD90,'10'!AD90,'11'!AD90,'12'!AD90,'13'!AD90,'14'!AD90,'15'!AD90,'16'!AD90,'17'!AD90,'18'!AD90,'19'!AD90,'20'!AD90,'21'!AD90,'22'!AD90,'23'!AD90,'24'!AD90,'25'!AD90,'26'!AD90,'27'!AD90,'28'!AD90,'29'!AD90,'30'!AD90,'31'!AD90)</f>
        <v>0</v>
      </c>
      <c r="AE90" s="100">
        <f t="shared" si="19"/>
        <v>0</v>
      </c>
      <c r="AF90" s="99">
        <f>SUM('1'!AF90,'2'!AF90,'3'!AF90,'4'!AF90,'5'!AF90,'6'!AF90,'7'!AF90,'8'!AF90,'9'!AF90,'10'!AF90,'11'!AF90,'12'!AF90,'13'!AF90,'14'!AF90,'15'!AF90,'16'!AF90,'17'!AF90,'18'!AF90,'19'!AF90,'20'!AF90,'21'!AF90,'22'!AF90,'23'!AF90,'24'!AF90,'25'!AF90,'26'!AF90,'27'!AF90,'28'!AF90,'29'!AF90,'30'!AF90,'31'!AF90)</f>
        <v>0</v>
      </c>
      <c r="AG90" s="99">
        <f>SUM('1'!AG90,'2'!AG90,'3'!AG90,'4'!AG90,'5'!AG90,'6'!AG90,'7'!AG90,'8'!AG90,'9'!AG90,'10'!AG90,'11'!AG90,'12'!AG90,'13'!AG90,'14'!AG90,'15'!AG90,'16'!AG90,'17'!AG90,'18'!AG90,'19'!AG90,'20'!AG90,'21'!AG90,'22'!AG90,'23'!AG90,'24'!AG90,'25'!AG90,'26'!AG90,'27'!AG90,'28'!AG90,'29'!AG90,'30'!AG90,'31'!AG90)</f>
        <v>0</v>
      </c>
      <c r="AH90" s="99">
        <f>SUM('1'!AH90,'2'!AH90,'3'!AH90,'4'!AH90,'5'!AH90,'6'!AH90,'7'!AH90,'8'!AH90,'9'!AH90,'10'!AH90,'11'!AH90,'12'!AH90,'13'!AH90,'14'!AH90,'15'!AH90,'16'!AH90,'17'!AH90,'18'!AH90,'19'!AH90,'20'!AH90,'21'!AH90,'22'!AH90,'23'!AH90,'24'!AH90,'25'!AH90,'26'!AH90,'27'!AH90,'28'!AH90,'29'!AH90,'30'!AH90,'31'!AH90)</f>
        <v>0</v>
      </c>
      <c r="AI90" s="100">
        <f t="shared" si="20"/>
        <v>0</v>
      </c>
      <c r="AJ90" s="99">
        <f>SUM('1'!AJ90,'2'!AJ90,'3'!AJ90,'4'!AJ90,'5'!AJ90,'6'!AJ90,'7'!AJ90,'8'!AJ90,'9'!AJ90,'10'!AJ90,'11'!AJ90,'12'!AJ90,'13'!AJ90,'14'!AJ90,'15'!AJ90,'16'!AJ90,'17'!AJ90,'18'!AJ90,'19'!AJ90,'20'!AJ90,'21'!AJ90,'22'!AJ90,'23'!AJ90,'24'!AJ90,'25'!AJ90,'26'!AJ90,'27'!AJ90,'28'!AJ90,'29'!AJ90,'30'!AJ90,'31'!AJ90)</f>
        <v>0</v>
      </c>
      <c r="AK90" s="99">
        <f>SUM('1'!AK90,'2'!AK90,'3'!AK90,'4'!AK90,'5'!AK90,'6'!AK90,'7'!AK90,'8'!AK90,'9'!AK90,'10'!AK90,'11'!AK90,'12'!AK90,'13'!AK90,'14'!AK90,'15'!AK90,'16'!AK90,'17'!AK90,'18'!AK90,'19'!AK90,'20'!AK90,'21'!AK90,'22'!AK90,'23'!AK90,'24'!AK90,'25'!AK90,'26'!AK90,'27'!AK90,'28'!AK90,'29'!AK90,'30'!AK90,'31'!AK90)</f>
        <v>0</v>
      </c>
      <c r="AL90" s="99">
        <f>SUM('1'!AL90,'2'!AL90,'3'!AL90,'4'!AL90,'5'!AL90,'6'!AL90,'7'!AL90,'8'!AL90,'9'!AL90,'10'!AL90,'11'!AL90,'12'!AL90,'13'!AL90,'14'!AL90,'15'!AL90,'16'!AL90,'17'!AL90,'18'!AL90,'19'!AL90,'20'!AL90,'21'!AL90,'22'!AL90,'23'!AL90,'24'!AL90,'25'!AL90,'26'!AL90,'27'!AL90,'28'!AL90,'29'!AL90,'30'!AL90,'31'!AL90)</f>
        <v>0</v>
      </c>
      <c r="AM90" s="100">
        <f t="shared" si="21"/>
        <v>0</v>
      </c>
      <c r="AN90" s="99">
        <f>SUM('1'!AN90,'2'!AN90,'3'!AN90,'4'!AN90,'5'!AN90,'6'!AN90,'7'!AN90,'8'!AN90,'9'!AN90,'10'!AN90,'11'!AN90,'12'!AN90,'13'!AN90,'14'!AN90,'15'!AN90,'16'!AN90,'17'!AN90,'18'!AN90,'19'!AN90,'20'!AN90,'21'!AN90,'22'!AN90,'23'!AN90,'24'!AN90,'25'!AN90,'26'!AN90,'27'!AN90,'28'!AN90,'29'!AN90,'30'!AN90,'31'!AN90)</f>
        <v>0</v>
      </c>
      <c r="AO90" s="99">
        <f>SUM('1'!AO90,'2'!AO90,'3'!AO90,'4'!AO90,'5'!AO90,'6'!AO90,'7'!AO90,'8'!AO90,'9'!AO90,'10'!AO90,'11'!AO90,'12'!AO90,'13'!AO90,'14'!AO90,'15'!AO90,'16'!AO90,'17'!AO90,'18'!AO90,'19'!AO90,'20'!AO90,'21'!AO90,'22'!AO90,'23'!AO90,'24'!AO90,'25'!AO90,'26'!AO90,'27'!AO90,'28'!AO90,'29'!AO90,'30'!AO90,'31'!AO90)</f>
        <v>0</v>
      </c>
      <c r="AP90" s="99">
        <f>SUM('1'!AP90,'2'!AP90,'3'!AP90,'4'!AP90,'5'!AP90,'6'!AP90,'7'!AP90,'8'!AP90,'9'!AP90,'10'!AP90,'11'!AP90,'12'!AP90,'13'!AP90,'14'!AP90,'15'!AP90,'16'!AP90,'17'!AP90,'18'!AP90,'19'!AP90,'20'!AP90,'21'!AP90,'22'!AP90,'23'!AP90,'24'!AP90,'25'!AP90,'26'!AP90,'27'!AP90,'28'!AP90,'29'!AP90,'30'!AP90,'31'!AP90)</f>
        <v>0</v>
      </c>
      <c r="AQ90" s="100">
        <f t="shared" si="22"/>
        <v>0</v>
      </c>
      <c r="AR90" s="99">
        <f>SUM('1'!AR90,'2'!AR90,'3'!AR90,'4'!AR90,'5'!AR90,'6'!AR90,'7'!AR90,'8'!AR90,'9'!AR90,'10'!AR90,'11'!AR90,'12'!AR90,'13'!AR90,'14'!AR90,'15'!AR90,'16'!AR90,'17'!AR90,'18'!AR90,'19'!AR90,'20'!AR90,'21'!AR90,'22'!AR90,'23'!AR90,'24'!AR90,'25'!AR90,'26'!AR90,'27'!AR90,'28'!AR90,'29'!AR90,'30'!AR90,'31'!AR90)</f>
        <v>0</v>
      </c>
      <c r="AS90" s="99">
        <f>SUM('1'!AS90,'2'!AS90,'3'!AS90,'4'!AS90,'5'!AS90,'6'!AS90,'7'!AS90,'8'!AS90,'9'!AS90,'10'!AS90,'11'!AS90,'12'!AS90,'13'!AS90,'14'!AS90,'15'!AS90,'16'!AS90,'17'!AS90,'18'!AS90,'19'!AS90,'20'!AS90,'21'!AS90,'22'!AS90,'23'!AS90,'24'!AS90,'25'!AS90,'26'!AS90,'27'!AS90,'28'!AS90,'29'!AS90,'30'!AS90,'31'!AS90)</f>
        <v>0</v>
      </c>
      <c r="AT90" s="99">
        <f>SUM('1'!AT90,'2'!AT90,'3'!AT90,'4'!AT90,'5'!AT90,'6'!AT90,'7'!AT90,'8'!AT90,'9'!AT90,'10'!AT90,'11'!AT90,'12'!AT90,'13'!AT90,'14'!AT90,'15'!AT90,'16'!AT90,'17'!AT90,'18'!AT90,'19'!AT90,'20'!AT90,'21'!AT90,'22'!AT90,'23'!AT90,'24'!AT90,'25'!AT90,'26'!AT90,'27'!AT90,'28'!AT90,'29'!AT90,'30'!AT90,'31'!AT90)</f>
        <v>0</v>
      </c>
      <c r="AU90" s="100">
        <f t="shared" si="23"/>
        <v>0</v>
      </c>
      <c r="AV90" s="99">
        <f>SUM('1'!AV90,'2'!AV90,'3'!AV90,'4'!AV90,'5'!AV90,'6'!AV90,'7'!AV90,'8'!AV90,'9'!AV90,'10'!AV90,'11'!AV90,'12'!AV90,'13'!AV90,'14'!AV90,'15'!AV90,'16'!AV90,'17'!AV90,'18'!AV90,'19'!AV90,'20'!AV90,'21'!AV90,'22'!AV90,'23'!AV90,'24'!AV90,'25'!AV90,'26'!AV90,'27'!AV90,'28'!AV90,'29'!AV90,'30'!AV90,'31'!AV90)</f>
        <v>0</v>
      </c>
      <c r="AW90" s="99">
        <f>SUM('1'!AW90,'2'!AW90,'3'!AW90,'4'!AW90,'5'!AW90,'6'!AW90,'7'!AW90,'8'!AW90,'9'!AW90,'10'!AW90,'11'!AW90,'12'!AW90,'13'!AW90,'14'!AW90,'15'!AW90,'16'!AW90,'17'!AW90,'18'!AW90,'19'!AW90,'20'!AW90,'21'!AW90,'22'!AW90,'23'!AW90,'24'!AW90,'25'!AW90,'26'!AW90,'27'!AW90,'28'!AW90,'29'!AW90,'30'!AW90,'31'!AW90)</f>
        <v>0</v>
      </c>
      <c r="AX90" s="99">
        <f>SUM('1'!AX90,'2'!AX90,'3'!AX90,'4'!AX90,'5'!AX90,'6'!AX90,'7'!AX90,'8'!AX90,'9'!AX90,'10'!AX90,'11'!AX90,'12'!AX90,'13'!AX90,'14'!AX90,'15'!AX90,'16'!AX90,'17'!AX90,'18'!AX90,'19'!AX90,'20'!AX90,'21'!AX90,'22'!AX90,'23'!AX90,'24'!AX90,'25'!AX90,'26'!AX90,'27'!AX90,'28'!AX90,'29'!AX90,'30'!AX90,'31'!AX90)</f>
        <v>0</v>
      </c>
      <c r="AY90" s="100">
        <f t="shared" si="24"/>
        <v>0</v>
      </c>
      <c r="AZ90" s="99">
        <f>SUM('1'!AZ90,'2'!AZ90,'3'!AZ90,'4'!AZ90,'5'!AZ90,'6'!AZ90,'7'!AZ90,'8'!AZ90,'9'!AZ90,'10'!AZ90,'11'!AZ90,'12'!AZ90,'13'!AZ90,'14'!AZ90,'15'!AZ90,'16'!AZ90,'17'!AZ90,'18'!AZ90,'19'!AZ90,'20'!AZ90,'21'!AZ90,'22'!AZ90,'23'!AZ90,'24'!AZ90,'25'!AZ90,'26'!AZ90,'27'!AZ90,'28'!AZ90,'29'!AZ90,'30'!AZ90,'31'!AZ90)</f>
        <v>0</v>
      </c>
      <c r="BA90" s="100">
        <f t="shared" si="26"/>
        <v>0</v>
      </c>
    </row>
    <row r="91" spans="2:53" x14ac:dyDescent="1">
      <c r="B91" s="97"/>
      <c r="C91" s="106" t="s">
        <v>758</v>
      </c>
      <c r="D91" s="99">
        <f>SUM('1'!D91,'2'!D91,'3'!D91,'4'!D91,'5'!D91,'6'!D91,'7'!D91,'8'!D91,'9'!D91,'10'!D91,'11'!D91,'12'!D91,'13'!D91,'14'!D91,'15'!D91,'16'!D91,'17'!D91,'18'!D91,'19'!D91,'20'!D91,'21'!D91,'22'!D91,'23'!D91,'24'!D91,'25'!D91,'26'!D91,'27'!D91,'28'!D91,'29'!D91,'30'!D91,'31'!D91)</f>
        <v>0</v>
      </c>
      <c r="E91" s="99">
        <f>SUM('1'!E91,'2'!E91,'3'!E91,'4'!E91,'5'!E91,'6'!E91,'7'!E91,'8'!E91,'9'!E91,'10'!E91,'11'!E91,'12'!E91,'13'!E91,'14'!E91,'15'!E91,'16'!E91,'17'!E91,'18'!E91,'19'!E91,'20'!E91,'21'!E91,'22'!E91,'23'!E91,'24'!E91,'25'!E91,'26'!E91,'27'!E91,'28'!E91,'29'!E91,'30'!E91,'31'!E91)</f>
        <v>0</v>
      </c>
      <c r="F91" s="99">
        <f>SUM('1'!F91,'2'!F91,'3'!F91,'4'!F91,'5'!F91,'6'!F91,'7'!F91,'8'!F91,'9'!F91,'10'!F91,'11'!F91,'12'!F91,'13'!F91,'14'!F91,'15'!F91,'16'!F91,'17'!F91,'18'!F91,'19'!F91,'20'!F91,'21'!F91,'22'!F91,'23'!F91,'24'!F91,'25'!F91,'26'!F91,'27'!F91,'28'!F91,'29'!F91,'30'!F91,'31'!F91)</f>
        <v>0</v>
      </c>
      <c r="G91" s="100">
        <f t="shared" si="13"/>
        <v>0</v>
      </c>
      <c r="H91" s="99">
        <f>SUM('1'!H91,'2'!H91,'3'!H91,'4'!H91,'5'!H91,'6'!H91,'7'!H91,'8'!H91,'9'!H91,'10'!H91,'11'!H91,'12'!H91,'13'!H91,'14'!H91,'15'!H91,'16'!H91,'17'!H91,'18'!H91,'19'!H91,'20'!H91,'21'!H91,'22'!H91,'23'!H91,'24'!H91,'25'!H91,'26'!H91,'27'!H91,'28'!H91,'29'!H91,'30'!H91,'31'!H91)</f>
        <v>0</v>
      </c>
      <c r="I91" s="99">
        <f>SUM('1'!I91,'2'!I91,'3'!I91,'4'!I91,'5'!I91,'6'!I91,'7'!I91,'8'!I91,'9'!I91,'10'!I91,'11'!I91,'12'!I91,'13'!I91,'14'!I91,'15'!I91,'16'!I91,'17'!I91,'18'!I91,'19'!I91,'20'!I91,'21'!I91,'22'!I91,'23'!I91,'24'!I91,'25'!I91,'26'!I91,'27'!I91,'28'!I91,'29'!I91,'30'!I91,'31'!I91)</f>
        <v>0</v>
      </c>
      <c r="J91" s="99">
        <f>SUM('1'!J91,'2'!J91,'3'!J91,'4'!J91,'5'!J91,'6'!J91,'7'!J91,'8'!J91,'9'!J91,'10'!J91,'11'!J91,'12'!J91,'13'!J91,'14'!J91,'15'!J91,'16'!J91,'17'!J91,'18'!J91,'19'!J91,'20'!J91,'21'!J91,'22'!J91,'23'!J91,'24'!J91,'25'!J91,'26'!J91,'27'!J91,'28'!J91,'29'!J91,'30'!J91,'31'!J91)</f>
        <v>0</v>
      </c>
      <c r="K91" s="100">
        <f t="shared" si="14"/>
        <v>0</v>
      </c>
      <c r="L91" s="99">
        <f>SUM('1'!L91,'2'!L91,'3'!L91,'4'!L91,'5'!L91,'6'!L91,'7'!L91,'8'!L91,'9'!L91,'10'!L91,'11'!L91,'12'!L91,'13'!L91,'14'!L91,'15'!L91,'16'!L91,'17'!L91,'18'!L91,'19'!L91,'20'!L91,'21'!L91,'22'!L91,'23'!L91,'24'!L91,'25'!L91,'26'!L91,'27'!L91,'28'!L91,'29'!L91,'30'!L91,'31'!L91)</f>
        <v>0</v>
      </c>
      <c r="M91" s="99">
        <f>SUM('1'!M91,'2'!M91,'3'!M91,'4'!M91,'5'!M91,'6'!M91,'7'!M91,'8'!M91,'9'!M91,'10'!M91,'11'!M91,'12'!M91,'13'!M91,'14'!M91,'15'!M91,'16'!M91,'17'!M91,'18'!M91,'19'!M91,'20'!M91,'21'!M91,'22'!M91,'23'!M91,'24'!M91,'25'!M91,'26'!M91,'27'!M91,'28'!M91,'29'!M91,'30'!M91,'31'!M91)</f>
        <v>0</v>
      </c>
      <c r="N91" s="99">
        <f>SUM('1'!N91,'2'!N91,'3'!N91,'4'!N91,'5'!N91,'6'!N91,'7'!N91,'8'!N91,'9'!N91,'10'!N91,'11'!N91,'12'!N91,'13'!N91,'14'!N91,'15'!N91,'16'!N91,'17'!N91,'18'!N91,'19'!N91,'20'!N91,'21'!N91,'22'!N91,'23'!N91,'24'!N91,'25'!N91,'26'!N91,'27'!N91,'28'!N91,'29'!N91,'30'!N91,'31'!N91)</f>
        <v>0</v>
      </c>
      <c r="O91" s="100">
        <f t="shared" si="15"/>
        <v>0</v>
      </c>
      <c r="P91" s="99">
        <f>SUM('1'!P91,'2'!P91,'3'!P91,'4'!P91,'5'!P91,'6'!P91,'7'!P91,'8'!P91,'9'!P91,'10'!P91,'11'!P91,'12'!P91,'13'!P91,'14'!P91,'15'!P91,'16'!P91,'17'!P91,'18'!P91,'19'!P91,'20'!P91,'21'!P91,'22'!P91,'23'!P91,'24'!P91,'25'!P91,'26'!P91,'27'!P91,'28'!P91,'29'!P91,'30'!P91,'31'!P91)</f>
        <v>0</v>
      </c>
      <c r="Q91" s="99">
        <f>SUM('1'!Q91,'2'!Q91,'3'!Q91,'4'!Q91,'5'!Q91,'6'!Q91,'7'!Q91,'8'!Q91,'9'!Q91,'10'!Q91,'11'!Q91,'12'!Q91,'13'!Q91,'14'!Q91,'15'!Q91,'16'!Q91,'17'!Q91,'18'!Q91,'19'!Q91,'20'!Q91,'21'!Q91,'22'!Q91,'23'!Q91,'24'!Q91,'25'!Q91,'26'!Q91,'27'!Q91,'28'!Q91,'29'!Q91,'30'!Q91,'31'!Q91)</f>
        <v>0</v>
      </c>
      <c r="R91" s="99">
        <f>SUM('1'!R91,'2'!R91,'3'!R91,'4'!R91,'5'!R91,'6'!R91,'7'!R91,'8'!R91,'9'!R91,'10'!R91,'11'!R91,'12'!R91,'13'!R91,'14'!R91,'15'!R91,'16'!R91,'17'!R91,'18'!R91,'19'!R91,'20'!R91,'21'!R91,'22'!R91,'23'!R91,'24'!R91,'25'!R91,'26'!R91,'27'!R91,'28'!R91,'29'!R91,'30'!R91,'31'!R91)</f>
        <v>0</v>
      </c>
      <c r="S91" s="100">
        <f t="shared" si="16"/>
        <v>0</v>
      </c>
      <c r="T91" s="99">
        <f>SUM('1'!T91,'2'!T91,'3'!T91,'4'!T91,'5'!T91,'6'!T91,'7'!T91,'8'!T91,'9'!T91,'10'!T91,'11'!T91,'12'!T91,'13'!T91,'14'!T91,'15'!T91,'16'!T91,'17'!T91,'18'!T91,'19'!T91,'20'!T91,'21'!T91,'22'!T91,'23'!T91,'24'!T91,'25'!T91,'26'!T91,'27'!T91,'28'!T91,'29'!T91,'30'!T91,'31'!T91)</f>
        <v>0</v>
      </c>
      <c r="U91" s="99">
        <f>SUM('1'!U91,'2'!U91,'3'!U91,'4'!U91,'5'!U91,'6'!U91,'7'!U91,'8'!U91,'9'!U91,'10'!U91,'11'!U91,'12'!U91,'13'!U91,'14'!U91,'15'!U91,'16'!U91,'17'!U91,'18'!U91,'19'!U91,'20'!U91,'21'!U91,'22'!U91,'23'!U91,'24'!U91,'25'!U91,'26'!U91,'27'!U91,'28'!U91,'29'!U91,'30'!U91,'31'!U91)</f>
        <v>0</v>
      </c>
      <c r="V91" s="99">
        <f>SUM('1'!V91,'2'!V91,'3'!V91,'4'!V91,'5'!V91,'6'!V91,'7'!V91,'8'!V91,'9'!V91,'10'!V91,'11'!V91,'12'!V91,'13'!V91,'14'!V91,'15'!V91,'16'!V91,'17'!V91,'18'!V91,'19'!V91,'20'!V91,'21'!V91,'22'!V91,'23'!V91,'24'!V91,'25'!V91,'26'!V91,'27'!V91,'28'!V91,'29'!V91,'30'!V91,'31'!V91)</f>
        <v>0</v>
      </c>
      <c r="W91" s="100">
        <f t="shared" si="17"/>
        <v>0</v>
      </c>
      <c r="X91" s="99">
        <f>SUM('1'!X91,'2'!X91,'3'!X91,'4'!X91,'5'!X91,'6'!X91,'7'!X91,'8'!X91,'9'!X91,'10'!X91,'11'!X91,'12'!X91,'13'!X91,'14'!X91,'15'!X91,'16'!X91,'17'!X91,'18'!X91,'19'!X91,'20'!X91,'21'!X91,'22'!X91,'23'!X91,'24'!X91,'25'!X91,'26'!X91,'27'!X91,'28'!X91,'29'!X91,'30'!X91,'31'!X91)</f>
        <v>0</v>
      </c>
      <c r="Y91" s="99">
        <f>SUM('1'!Y91,'2'!Y91,'3'!Y91,'4'!Y91,'5'!Y91,'6'!Y91,'7'!Y91,'8'!Y91,'9'!Y91,'10'!Y91,'11'!Y91,'12'!Y91,'13'!Y91,'14'!Y91,'15'!Y91,'16'!Y91,'17'!Y91,'18'!Y91,'19'!Y91,'20'!Y91,'21'!Y91,'22'!Y91,'23'!Y91,'24'!Y91,'25'!Y91,'26'!Y91,'27'!Y91,'28'!Y91,'29'!Y91,'30'!Y91,'31'!Y91)</f>
        <v>0</v>
      </c>
      <c r="Z91" s="99">
        <f>SUM('1'!Z91,'2'!Z91,'3'!Z91,'4'!Z91,'5'!Z91,'6'!Z91,'7'!Z91,'8'!Z91,'9'!Z91,'10'!Z91,'11'!Z91,'12'!Z91,'13'!Z91,'14'!Z91,'15'!Z91,'16'!Z91,'17'!Z91,'18'!Z91,'19'!Z91,'20'!Z91,'21'!Z91,'22'!Z91,'23'!Z91,'24'!Z91,'25'!Z91,'26'!Z91,'27'!Z91,'28'!Z91,'29'!Z91,'30'!Z91,'31'!Z91)</f>
        <v>0</v>
      </c>
      <c r="AA91" s="100">
        <f t="shared" si="18"/>
        <v>0</v>
      </c>
      <c r="AB91" s="99">
        <f>SUM('1'!AB91,'2'!AB91,'3'!AB91,'4'!AB91,'5'!AB91,'6'!AB91,'7'!AB91,'8'!AB91,'9'!AB91,'10'!AB91,'11'!AB91,'12'!AB91,'13'!AB91,'14'!AB91,'15'!AB91,'16'!AB91,'17'!AB91,'18'!AB91,'19'!AB91,'20'!AB91,'21'!AB91,'22'!AB91,'23'!AB91,'24'!AB91,'25'!AB91,'26'!AB91,'27'!AB91,'28'!AB91,'29'!AB91,'30'!AB91,'31'!AB91)</f>
        <v>0</v>
      </c>
      <c r="AC91" s="99">
        <f>SUM('1'!AC91,'2'!AC91,'3'!AC91,'4'!AC91,'5'!AC91,'6'!AC91,'7'!AC91,'8'!AC91,'9'!AC91,'10'!AC91,'11'!AC91,'12'!AC91,'13'!AC91,'14'!AC91,'15'!AC91,'16'!AC91,'17'!AC91,'18'!AC91,'19'!AC91,'20'!AC91,'21'!AC91,'22'!AC91,'23'!AC91,'24'!AC91,'25'!AC91,'26'!AC91,'27'!AC91,'28'!AC91,'29'!AC91,'30'!AC91,'31'!AC91)</f>
        <v>0</v>
      </c>
      <c r="AD91" s="99">
        <f>SUM('1'!AD91,'2'!AD91,'3'!AD91,'4'!AD91,'5'!AD91,'6'!AD91,'7'!AD91,'8'!AD91,'9'!AD91,'10'!AD91,'11'!AD91,'12'!AD91,'13'!AD91,'14'!AD91,'15'!AD91,'16'!AD91,'17'!AD91,'18'!AD91,'19'!AD91,'20'!AD91,'21'!AD91,'22'!AD91,'23'!AD91,'24'!AD91,'25'!AD91,'26'!AD91,'27'!AD91,'28'!AD91,'29'!AD91,'30'!AD91,'31'!AD91)</f>
        <v>0</v>
      </c>
      <c r="AE91" s="100">
        <f t="shared" si="19"/>
        <v>0</v>
      </c>
      <c r="AF91" s="99">
        <f>SUM('1'!AF91,'2'!AF91,'3'!AF91,'4'!AF91,'5'!AF91,'6'!AF91,'7'!AF91,'8'!AF91,'9'!AF91,'10'!AF91,'11'!AF91,'12'!AF91,'13'!AF91,'14'!AF91,'15'!AF91,'16'!AF91,'17'!AF91,'18'!AF91,'19'!AF91,'20'!AF91,'21'!AF91,'22'!AF91,'23'!AF91,'24'!AF91,'25'!AF91,'26'!AF91,'27'!AF91,'28'!AF91,'29'!AF91,'30'!AF91,'31'!AF91)</f>
        <v>0</v>
      </c>
      <c r="AG91" s="99">
        <f>SUM('1'!AG91,'2'!AG91,'3'!AG91,'4'!AG91,'5'!AG91,'6'!AG91,'7'!AG91,'8'!AG91,'9'!AG91,'10'!AG91,'11'!AG91,'12'!AG91,'13'!AG91,'14'!AG91,'15'!AG91,'16'!AG91,'17'!AG91,'18'!AG91,'19'!AG91,'20'!AG91,'21'!AG91,'22'!AG91,'23'!AG91,'24'!AG91,'25'!AG91,'26'!AG91,'27'!AG91,'28'!AG91,'29'!AG91,'30'!AG91,'31'!AG91)</f>
        <v>0</v>
      </c>
      <c r="AH91" s="99">
        <f>SUM('1'!AH91,'2'!AH91,'3'!AH91,'4'!AH91,'5'!AH91,'6'!AH91,'7'!AH91,'8'!AH91,'9'!AH91,'10'!AH91,'11'!AH91,'12'!AH91,'13'!AH91,'14'!AH91,'15'!AH91,'16'!AH91,'17'!AH91,'18'!AH91,'19'!AH91,'20'!AH91,'21'!AH91,'22'!AH91,'23'!AH91,'24'!AH91,'25'!AH91,'26'!AH91,'27'!AH91,'28'!AH91,'29'!AH91,'30'!AH91,'31'!AH91)</f>
        <v>0</v>
      </c>
      <c r="AI91" s="100">
        <f t="shared" si="20"/>
        <v>0</v>
      </c>
      <c r="AJ91" s="99">
        <f>SUM('1'!AJ91,'2'!AJ91,'3'!AJ91,'4'!AJ91,'5'!AJ91,'6'!AJ91,'7'!AJ91,'8'!AJ91,'9'!AJ91,'10'!AJ91,'11'!AJ91,'12'!AJ91,'13'!AJ91,'14'!AJ91,'15'!AJ91,'16'!AJ91,'17'!AJ91,'18'!AJ91,'19'!AJ91,'20'!AJ91,'21'!AJ91,'22'!AJ91,'23'!AJ91,'24'!AJ91,'25'!AJ91,'26'!AJ91,'27'!AJ91,'28'!AJ91,'29'!AJ91,'30'!AJ91,'31'!AJ91)</f>
        <v>0</v>
      </c>
      <c r="AK91" s="99">
        <f>SUM('1'!AK91,'2'!AK91,'3'!AK91,'4'!AK91,'5'!AK91,'6'!AK91,'7'!AK91,'8'!AK91,'9'!AK91,'10'!AK91,'11'!AK91,'12'!AK91,'13'!AK91,'14'!AK91,'15'!AK91,'16'!AK91,'17'!AK91,'18'!AK91,'19'!AK91,'20'!AK91,'21'!AK91,'22'!AK91,'23'!AK91,'24'!AK91,'25'!AK91,'26'!AK91,'27'!AK91,'28'!AK91,'29'!AK91,'30'!AK91,'31'!AK91)</f>
        <v>0</v>
      </c>
      <c r="AL91" s="99">
        <f>SUM('1'!AL91,'2'!AL91,'3'!AL91,'4'!AL91,'5'!AL91,'6'!AL91,'7'!AL91,'8'!AL91,'9'!AL91,'10'!AL91,'11'!AL91,'12'!AL91,'13'!AL91,'14'!AL91,'15'!AL91,'16'!AL91,'17'!AL91,'18'!AL91,'19'!AL91,'20'!AL91,'21'!AL91,'22'!AL91,'23'!AL91,'24'!AL91,'25'!AL91,'26'!AL91,'27'!AL91,'28'!AL91,'29'!AL91,'30'!AL91,'31'!AL91)</f>
        <v>0</v>
      </c>
      <c r="AM91" s="100">
        <f t="shared" si="21"/>
        <v>0</v>
      </c>
      <c r="AN91" s="99">
        <f>SUM('1'!AN91,'2'!AN91,'3'!AN91,'4'!AN91,'5'!AN91,'6'!AN91,'7'!AN91,'8'!AN91,'9'!AN91,'10'!AN91,'11'!AN91,'12'!AN91,'13'!AN91,'14'!AN91,'15'!AN91,'16'!AN91,'17'!AN91,'18'!AN91,'19'!AN91,'20'!AN91,'21'!AN91,'22'!AN91,'23'!AN91,'24'!AN91,'25'!AN91,'26'!AN91,'27'!AN91,'28'!AN91,'29'!AN91,'30'!AN91,'31'!AN91)</f>
        <v>0</v>
      </c>
      <c r="AO91" s="99">
        <f>SUM('1'!AO91,'2'!AO91,'3'!AO91,'4'!AO91,'5'!AO91,'6'!AO91,'7'!AO91,'8'!AO91,'9'!AO91,'10'!AO91,'11'!AO91,'12'!AO91,'13'!AO91,'14'!AO91,'15'!AO91,'16'!AO91,'17'!AO91,'18'!AO91,'19'!AO91,'20'!AO91,'21'!AO91,'22'!AO91,'23'!AO91,'24'!AO91,'25'!AO91,'26'!AO91,'27'!AO91,'28'!AO91,'29'!AO91,'30'!AO91,'31'!AO91)</f>
        <v>0</v>
      </c>
      <c r="AP91" s="99">
        <f>SUM('1'!AP91,'2'!AP91,'3'!AP91,'4'!AP91,'5'!AP91,'6'!AP91,'7'!AP91,'8'!AP91,'9'!AP91,'10'!AP91,'11'!AP91,'12'!AP91,'13'!AP91,'14'!AP91,'15'!AP91,'16'!AP91,'17'!AP91,'18'!AP91,'19'!AP91,'20'!AP91,'21'!AP91,'22'!AP91,'23'!AP91,'24'!AP91,'25'!AP91,'26'!AP91,'27'!AP91,'28'!AP91,'29'!AP91,'30'!AP91,'31'!AP91)</f>
        <v>0</v>
      </c>
      <c r="AQ91" s="100">
        <f t="shared" si="22"/>
        <v>0</v>
      </c>
      <c r="AR91" s="99">
        <f>SUM('1'!AR91,'2'!AR91,'3'!AR91,'4'!AR91,'5'!AR91,'6'!AR91,'7'!AR91,'8'!AR91,'9'!AR91,'10'!AR91,'11'!AR91,'12'!AR91,'13'!AR91,'14'!AR91,'15'!AR91,'16'!AR91,'17'!AR91,'18'!AR91,'19'!AR91,'20'!AR91,'21'!AR91,'22'!AR91,'23'!AR91,'24'!AR91,'25'!AR91,'26'!AR91,'27'!AR91,'28'!AR91,'29'!AR91,'30'!AR91,'31'!AR91)</f>
        <v>0</v>
      </c>
      <c r="AS91" s="99">
        <f>SUM('1'!AS91,'2'!AS91,'3'!AS91,'4'!AS91,'5'!AS91,'6'!AS91,'7'!AS91,'8'!AS91,'9'!AS91,'10'!AS91,'11'!AS91,'12'!AS91,'13'!AS91,'14'!AS91,'15'!AS91,'16'!AS91,'17'!AS91,'18'!AS91,'19'!AS91,'20'!AS91,'21'!AS91,'22'!AS91,'23'!AS91,'24'!AS91,'25'!AS91,'26'!AS91,'27'!AS91,'28'!AS91,'29'!AS91,'30'!AS91,'31'!AS91)</f>
        <v>0</v>
      </c>
      <c r="AT91" s="99">
        <f>SUM('1'!AT91,'2'!AT91,'3'!AT91,'4'!AT91,'5'!AT91,'6'!AT91,'7'!AT91,'8'!AT91,'9'!AT91,'10'!AT91,'11'!AT91,'12'!AT91,'13'!AT91,'14'!AT91,'15'!AT91,'16'!AT91,'17'!AT91,'18'!AT91,'19'!AT91,'20'!AT91,'21'!AT91,'22'!AT91,'23'!AT91,'24'!AT91,'25'!AT91,'26'!AT91,'27'!AT91,'28'!AT91,'29'!AT91,'30'!AT91,'31'!AT91)</f>
        <v>0</v>
      </c>
      <c r="AU91" s="100">
        <f t="shared" si="23"/>
        <v>0</v>
      </c>
      <c r="AV91" s="99">
        <f>SUM('1'!AV91,'2'!AV91,'3'!AV91,'4'!AV91,'5'!AV91,'6'!AV91,'7'!AV91,'8'!AV91,'9'!AV91,'10'!AV91,'11'!AV91,'12'!AV91,'13'!AV91,'14'!AV91,'15'!AV91,'16'!AV91,'17'!AV91,'18'!AV91,'19'!AV91,'20'!AV91,'21'!AV91,'22'!AV91,'23'!AV91,'24'!AV91,'25'!AV91,'26'!AV91,'27'!AV91,'28'!AV91,'29'!AV91,'30'!AV91,'31'!AV91)</f>
        <v>0</v>
      </c>
      <c r="AW91" s="99">
        <f>SUM('1'!AW91,'2'!AW91,'3'!AW91,'4'!AW91,'5'!AW91,'6'!AW91,'7'!AW91,'8'!AW91,'9'!AW91,'10'!AW91,'11'!AW91,'12'!AW91,'13'!AW91,'14'!AW91,'15'!AW91,'16'!AW91,'17'!AW91,'18'!AW91,'19'!AW91,'20'!AW91,'21'!AW91,'22'!AW91,'23'!AW91,'24'!AW91,'25'!AW91,'26'!AW91,'27'!AW91,'28'!AW91,'29'!AW91,'30'!AW91,'31'!AW91)</f>
        <v>0</v>
      </c>
      <c r="AX91" s="99">
        <f>SUM('1'!AX91,'2'!AX91,'3'!AX91,'4'!AX91,'5'!AX91,'6'!AX91,'7'!AX91,'8'!AX91,'9'!AX91,'10'!AX91,'11'!AX91,'12'!AX91,'13'!AX91,'14'!AX91,'15'!AX91,'16'!AX91,'17'!AX91,'18'!AX91,'19'!AX91,'20'!AX91,'21'!AX91,'22'!AX91,'23'!AX91,'24'!AX91,'25'!AX91,'26'!AX91,'27'!AX91,'28'!AX91,'29'!AX91,'30'!AX91,'31'!AX91)</f>
        <v>0</v>
      </c>
      <c r="AY91" s="100">
        <f t="shared" si="24"/>
        <v>0</v>
      </c>
      <c r="AZ91" s="99">
        <f>SUM('1'!AZ91,'2'!AZ91,'3'!AZ91,'4'!AZ91,'5'!AZ91,'6'!AZ91,'7'!AZ91,'8'!AZ91,'9'!AZ91,'10'!AZ91,'11'!AZ91,'12'!AZ91,'13'!AZ91,'14'!AZ91,'15'!AZ91,'16'!AZ91,'17'!AZ91,'18'!AZ91,'19'!AZ91,'20'!AZ91,'21'!AZ91,'22'!AZ91,'23'!AZ91,'24'!AZ91,'25'!AZ91,'26'!AZ91,'27'!AZ91,'28'!AZ91,'29'!AZ91,'30'!AZ91,'31'!AZ91)</f>
        <v>0</v>
      </c>
      <c r="BA91" s="100">
        <f t="shared" si="26"/>
        <v>0</v>
      </c>
    </row>
    <row r="92" spans="2:53" x14ac:dyDescent="1">
      <c r="B92" s="97">
        <v>1111084</v>
      </c>
      <c r="C92" s="106" t="s">
        <v>759</v>
      </c>
      <c r="D92" s="99">
        <f>SUM('1'!D92,'2'!D92,'3'!D92,'4'!D92,'5'!D92,'6'!D92,'7'!D92,'8'!D92,'9'!D92,'10'!D92,'11'!D92,'12'!D92,'13'!D92,'14'!D92,'15'!D92,'16'!D92,'17'!D92,'18'!D92,'19'!D92,'20'!D92,'21'!D92,'22'!D92,'23'!D92,'24'!D92,'25'!D92,'26'!D92,'27'!D92,'28'!D92,'29'!D92,'30'!D92,'31'!D92)</f>
        <v>0</v>
      </c>
      <c r="E92" s="99">
        <f>SUM('1'!E92,'2'!E92,'3'!E92,'4'!E92,'5'!E92,'6'!E92,'7'!E92,'8'!E92,'9'!E92,'10'!E92,'11'!E92,'12'!E92,'13'!E92,'14'!E92,'15'!E92,'16'!E92,'17'!E92,'18'!E92,'19'!E92,'20'!E92,'21'!E92,'22'!E92,'23'!E92,'24'!E92,'25'!E92,'26'!E92,'27'!E92,'28'!E92,'29'!E92,'30'!E92,'31'!E92)</f>
        <v>0</v>
      </c>
      <c r="F92" s="99">
        <f>SUM('1'!F92,'2'!F92,'3'!F92,'4'!F92,'5'!F92,'6'!F92,'7'!F92,'8'!F92,'9'!F92,'10'!F92,'11'!F92,'12'!F92,'13'!F92,'14'!F92,'15'!F92,'16'!F92,'17'!F92,'18'!F92,'19'!F92,'20'!F92,'21'!F92,'22'!F92,'23'!F92,'24'!F92,'25'!F92,'26'!F92,'27'!F92,'28'!F92,'29'!F92,'30'!F92,'31'!F92)</f>
        <v>0</v>
      </c>
      <c r="G92" s="100">
        <f t="shared" si="13"/>
        <v>0</v>
      </c>
      <c r="H92" s="99">
        <f>SUM('1'!H92,'2'!H92,'3'!H92,'4'!H92,'5'!H92,'6'!H92,'7'!H92,'8'!H92,'9'!H92,'10'!H92,'11'!H92,'12'!H92,'13'!H92,'14'!H92,'15'!H92,'16'!H92,'17'!H92,'18'!H92,'19'!H92,'20'!H92,'21'!H92,'22'!H92,'23'!H92,'24'!H92,'25'!H92,'26'!H92,'27'!H92,'28'!H92,'29'!H92,'30'!H92,'31'!H92)</f>
        <v>0</v>
      </c>
      <c r="I92" s="99">
        <f>SUM('1'!I92,'2'!I92,'3'!I92,'4'!I92,'5'!I92,'6'!I92,'7'!I92,'8'!I92,'9'!I92,'10'!I92,'11'!I92,'12'!I92,'13'!I92,'14'!I92,'15'!I92,'16'!I92,'17'!I92,'18'!I92,'19'!I92,'20'!I92,'21'!I92,'22'!I92,'23'!I92,'24'!I92,'25'!I92,'26'!I92,'27'!I92,'28'!I92,'29'!I92,'30'!I92,'31'!I92)</f>
        <v>0</v>
      </c>
      <c r="J92" s="99">
        <f>SUM('1'!J92,'2'!J92,'3'!J92,'4'!J92,'5'!J92,'6'!J92,'7'!J92,'8'!J92,'9'!J92,'10'!J92,'11'!J92,'12'!J92,'13'!J92,'14'!J92,'15'!J92,'16'!J92,'17'!J92,'18'!J92,'19'!J92,'20'!J92,'21'!J92,'22'!J92,'23'!J92,'24'!J92,'25'!J92,'26'!J92,'27'!J92,'28'!J92,'29'!J92,'30'!J92,'31'!J92)</f>
        <v>0</v>
      </c>
      <c r="K92" s="100">
        <f t="shared" si="14"/>
        <v>0</v>
      </c>
      <c r="L92" s="99">
        <f>SUM('1'!L92,'2'!L92,'3'!L92,'4'!L92,'5'!L92,'6'!L92,'7'!L92,'8'!L92,'9'!L92,'10'!L92,'11'!L92,'12'!L92,'13'!L92,'14'!L92,'15'!L92,'16'!L92,'17'!L92,'18'!L92,'19'!L92,'20'!L92,'21'!L92,'22'!L92,'23'!L92,'24'!L92,'25'!L92,'26'!L92,'27'!L92,'28'!L92,'29'!L92,'30'!L92,'31'!L92)</f>
        <v>0</v>
      </c>
      <c r="M92" s="99">
        <f>SUM('1'!M92,'2'!M92,'3'!M92,'4'!M92,'5'!M92,'6'!M92,'7'!M92,'8'!M92,'9'!M92,'10'!M92,'11'!M92,'12'!M92,'13'!M92,'14'!M92,'15'!M92,'16'!M92,'17'!M92,'18'!M92,'19'!M92,'20'!M92,'21'!M92,'22'!M92,'23'!M92,'24'!M92,'25'!M92,'26'!M92,'27'!M92,'28'!M92,'29'!M92,'30'!M92,'31'!M92)</f>
        <v>0</v>
      </c>
      <c r="N92" s="99">
        <f>SUM('1'!N92,'2'!N92,'3'!N92,'4'!N92,'5'!N92,'6'!N92,'7'!N92,'8'!N92,'9'!N92,'10'!N92,'11'!N92,'12'!N92,'13'!N92,'14'!N92,'15'!N92,'16'!N92,'17'!N92,'18'!N92,'19'!N92,'20'!N92,'21'!N92,'22'!N92,'23'!N92,'24'!N92,'25'!N92,'26'!N92,'27'!N92,'28'!N92,'29'!N92,'30'!N92,'31'!N92)</f>
        <v>0</v>
      </c>
      <c r="O92" s="100">
        <f t="shared" si="15"/>
        <v>0</v>
      </c>
      <c r="P92" s="99">
        <f>SUM('1'!P92,'2'!P92,'3'!P92,'4'!P92,'5'!P92,'6'!P92,'7'!P92,'8'!P92,'9'!P92,'10'!P92,'11'!P92,'12'!P92,'13'!P92,'14'!P92,'15'!P92,'16'!P92,'17'!P92,'18'!P92,'19'!P92,'20'!P92,'21'!P92,'22'!P92,'23'!P92,'24'!P92,'25'!P92,'26'!P92,'27'!P92,'28'!P92,'29'!P92,'30'!P92,'31'!P92)</f>
        <v>0</v>
      </c>
      <c r="Q92" s="99">
        <f>SUM('1'!Q92,'2'!Q92,'3'!Q92,'4'!Q92,'5'!Q92,'6'!Q92,'7'!Q92,'8'!Q92,'9'!Q92,'10'!Q92,'11'!Q92,'12'!Q92,'13'!Q92,'14'!Q92,'15'!Q92,'16'!Q92,'17'!Q92,'18'!Q92,'19'!Q92,'20'!Q92,'21'!Q92,'22'!Q92,'23'!Q92,'24'!Q92,'25'!Q92,'26'!Q92,'27'!Q92,'28'!Q92,'29'!Q92,'30'!Q92,'31'!Q92)</f>
        <v>0</v>
      </c>
      <c r="R92" s="99">
        <f>SUM('1'!R92,'2'!R92,'3'!R92,'4'!R92,'5'!R92,'6'!R92,'7'!R92,'8'!R92,'9'!R92,'10'!R92,'11'!R92,'12'!R92,'13'!R92,'14'!R92,'15'!R92,'16'!R92,'17'!R92,'18'!R92,'19'!R92,'20'!R92,'21'!R92,'22'!R92,'23'!R92,'24'!R92,'25'!R92,'26'!R92,'27'!R92,'28'!R92,'29'!R92,'30'!R92,'31'!R92)</f>
        <v>0</v>
      </c>
      <c r="S92" s="100">
        <f t="shared" si="16"/>
        <v>0</v>
      </c>
      <c r="T92" s="99">
        <f>SUM('1'!T92,'2'!T92,'3'!T92,'4'!T92,'5'!T92,'6'!T92,'7'!T92,'8'!T92,'9'!T92,'10'!T92,'11'!T92,'12'!T92,'13'!T92,'14'!T92,'15'!T92,'16'!T92,'17'!T92,'18'!T92,'19'!T92,'20'!T92,'21'!T92,'22'!T92,'23'!T92,'24'!T92,'25'!T92,'26'!T92,'27'!T92,'28'!T92,'29'!T92,'30'!T92,'31'!T92)</f>
        <v>0</v>
      </c>
      <c r="U92" s="99">
        <f>SUM('1'!U92,'2'!U92,'3'!U92,'4'!U92,'5'!U92,'6'!U92,'7'!U92,'8'!U92,'9'!U92,'10'!U92,'11'!U92,'12'!U92,'13'!U92,'14'!U92,'15'!U92,'16'!U92,'17'!U92,'18'!U92,'19'!U92,'20'!U92,'21'!U92,'22'!U92,'23'!U92,'24'!U92,'25'!U92,'26'!U92,'27'!U92,'28'!U92,'29'!U92,'30'!U92,'31'!U92)</f>
        <v>0</v>
      </c>
      <c r="V92" s="99">
        <f>SUM('1'!V92,'2'!V92,'3'!V92,'4'!V92,'5'!V92,'6'!V92,'7'!V92,'8'!V92,'9'!V92,'10'!V92,'11'!V92,'12'!V92,'13'!V92,'14'!V92,'15'!V92,'16'!V92,'17'!V92,'18'!V92,'19'!V92,'20'!V92,'21'!V92,'22'!V92,'23'!V92,'24'!V92,'25'!V92,'26'!V92,'27'!V92,'28'!V92,'29'!V92,'30'!V92,'31'!V92)</f>
        <v>0</v>
      </c>
      <c r="W92" s="100">
        <f t="shared" si="17"/>
        <v>0</v>
      </c>
      <c r="X92" s="99">
        <f>SUM('1'!X92,'2'!X92,'3'!X92,'4'!X92,'5'!X92,'6'!X92,'7'!X92,'8'!X92,'9'!X92,'10'!X92,'11'!X92,'12'!X92,'13'!X92,'14'!X92,'15'!X92,'16'!X92,'17'!X92,'18'!X92,'19'!X92,'20'!X92,'21'!X92,'22'!X92,'23'!X92,'24'!X92,'25'!X92,'26'!X92,'27'!X92,'28'!X92,'29'!X92,'30'!X92,'31'!X92)</f>
        <v>0</v>
      </c>
      <c r="Y92" s="99">
        <f>SUM('1'!Y92,'2'!Y92,'3'!Y92,'4'!Y92,'5'!Y92,'6'!Y92,'7'!Y92,'8'!Y92,'9'!Y92,'10'!Y92,'11'!Y92,'12'!Y92,'13'!Y92,'14'!Y92,'15'!Y92,'16'!Y92,'17'!Y92,'18'!Y92,'19'!Y92,'20'!Y92,'21'!Y92,'22'!Y92,'23'!Y92,'24'!Y92,'25'!Y92,'26'!Y92,'27'!Y92,'28'!Y92,'29'!Y92,'30'!Y92,'31'!Y92)</f>
        <v>0</v>
      </c>
      <c r="Z92" s="99">
        <f>SUM('1'!Z92,'2'!Z92,'3'!Z92,'4'!Z92,'5'!Z92,'6'!Z92,'7'!Z92,'8'!Z92,'9'!Z92,'10'!Z92,'11'!Z92,'12'!Z92,'13'!Z92,'14'!Z92,'15'!Z92,'16'!Z92,'17'!Z92,'18'!Z92,'19'!Z92,'20'!Z92,'21'!Z92,'22'!Z92,'23'!Z92,'24'!Z92,'25'!Z92,'26'!Z92,'27'!Z92,'28'!Z92,'29'!Z92,'30'!Z92,'31'!Z92)</f>
        <v>0</v>
      </c>
      <c r="AA92" s="100">
        <f t="shared" si="18"/>
        <v>0</v>
      </c>
      <c r="AB92" s="99">
        <f>SUM('1'!AB92,'2'!AB92,'3'!AB92,'4'!AB92,'5'!AB92,'6'!AB92,'7'!AB92,'8'!AB92,'9'!AB92,'10'!AB92,'11'!AB92,'12'!AB92,'13'!AB92,'14'!AB92,'15'!AB92,'16'!AB92,'17'!AB92,'18'!AB92,'19'!AB92,'20'!AB92,'21'!AB92,'22'!AB92,'23'!AB92,'24'!AB92,'25'!AB92,'26'!AB92,'27'!AB92,'28'!AB92,'29'!AB92,'30'!AB92,'31'!AB92)</f>
        <v>0</v>
      </c>
      <c r="AC92" s="99">
        <f>SUM('1'!AC92,'2'!AC92,'3'!AC92,'4'!AC92,'5'!AC92,'6'!AC92,'7'!AC92,'8'!AC92,'9'!AC92,'10'!AC92,'11'!AC92,'12'!AC92,'13'!AC92,'14'!AC92,'15'!AC92,'16'!AC92,'17'!AC92,'18'!AC92,'19'!AC92,'20'!AC92,'21'!AC92,'22'!AC92,'23'!AC92,'24'!AC92,'25'!AC92,'26'!AC92,'27'!AC92,'28'!AC92,'29'!AC92,'30'!AC92,'31'!AC92)</f>
        <v>0</v>
      </c>
      <c r="AD92" s="99">
        <f>SUM('1'!AD92,'2'!AD92,'3'!AD92,'4'!AD92,'5'!AD92,'6'!AD92,'7'!AD92,'8'!AD92,'9'!AD92,'10'!AD92,'11'!AD92,'12'!AD92,'13'!AD92,'14'!AD92,'15'!AD92,'16'!AD92,'17'!AD92,'18'!AD92,'19'!AD92,'20'!AD92,'21'!AD92,'22'!AD92,'23'!AD92,'24'!AD92,'25'!AD92,'26'!AD92,'27'!AD92,'28'!AD92,'29'!AD92,'30'!AD92,'31'!AD92)</f>
        <v>0</v>
      </c>
      <c r="AE92" s="100">
        <f t="shared" si="19"/>
        <v>0</v>
      </c>
      <c r="AF92" s="99">
        <f>SUM('1'!AF92,'2'!AF92,'3'!AF92,'4'!AF92,'5'!AF92,'6'!AF92,'7'!AF92,'8'!AF92,'9'!AF92,'10'!AF92,'11'!AF92,'12'!AF92,'13'!AF92,'14'!AF92,'15'!AF92,'16'!AF92,'17'!AF92,'18'!AF92,'19'!AF92,'20'!AF92,'21'!AF92,'22'!AF92,'23'!AF92,'24'!AF92,'25'!AF92,'26'!AF92,'27'!AF92,'28'!AF92,'29'!AF92,'30'!AF92,'31'!AF92)</f>
        <v>0</v>
      </c>
      <c r="AG92" s="99">
        <f>SUM('1'!AG92,'2'!AG92,'3'!AG92,'4'!AG92,'5'!AG92,'6'!AG92,'7'!AG92,'8'!AG92,'9'!AG92,'10'!AG92,'11'!AG92,'12'!AG92,'13'!AG92,'14'!AG92,'15'!AG92,'16'!AG92,'17'!AG92,'18'!AG92,'19'!AG92,'20'!AG92,'21'!AG92,'22'!AG92,'23'!AG92,'24'!AG92,'25'!AG92,'26'!AG92,'27'!AG92,'28'!AG92,'29'!AG92,'30'!AG92,'31'!AG92)</f>
        <v>0</v>
      </c>
      <c r="AH92" s="99">
        <f>SUM('1'!AH92,'2'!AH92,'3'!AH92,'4'!AH92,'5'!AH92,'6'!AH92,'7'!AH92,'8'!AH92,'9'!AH92,'10'!AH92,'11'!AH92,'12'!AH92,'13'!AH92,'14'!AH92,'15'!AH92,'16'!AH92,'17'!AH92,'18'!AH92,'19'!AH92,'20'!AH92,'21'!AH92,'22'!AH92,'23'!AH92,'24'!AH92,'25'!AH92,'26'!AH92,'27'!AH92,'28'!AH92,'29'!AH92,'30'!AH92,'31'!AH92)</f>
        <v>0</v>
      </c>
      <c r="AI92" s="100">
        <f t="shared" si="20"/>
        <v>0</v>
      </c>
      <c r="AJ92" s="99">
        <f>SUM('1'!AJ92,'2'!AJ92,'3'!AJ92,'4'!AJ92,'5'!AJ92,'6'!AJ92,'7'!AJ92,'8'!AJ92,'9'!AJ92,'10'!AJ92,'11'!AJ92,'12'!AJ92,'13'!AJ92,'14'!AJ92,'15'!AJ92,'16'!AJ92,'17'!AJ92,'18'!AJ92,'19'!AJ92,'20'!AJ92,'21'!AJ92,'22'!AJ92,'23'!AJ92,'24'!AJ92,'25'!AJ92,'26'!AJ92,'27'!AJ92,'28'!AJ92,'29'!AJ92,'30'!AJ92,'31'!AJ92)</f>
        <v>0</v>
      </c>
      <c r="AK92" s="99">
        <f>SUM('1'!AK92,'2'!AK92,'3'!AK92,'4'!AK92,'5'!AK92,'6'!AK92,'7'!AK92,'8'!AK92,'9'!AK92,'10'!AK92,'11'!AK92,'12'!AK92,'13'!AK92,'14'!AK92,'15'!AK92,'16'!AK92,'17'!AK92,'18'!AK92,'19'!AK92,'20'!AK92,'21'!AK92,'22'!AK92,'23'!AK92,'24'!AK92,'25'!AK92,'26'!AK92,'27'!AK92,'28'!AK92,'29'!AK92,'30'!AK92,'31'!AK92)</f>
        <v>0</v>
      </c>
      <c r="AL92" s="99">
        <f>SUM('1'!AL92,'2'!AL92,'3'!AL92,'4'!AL92,'5'!AL92,'6'!AL92,'7'!AL92,'8'!AL92,'9'!AL92,'10'!AL92,'11'!AL92,'12'!AL92,'13'!AL92,'14'!AL92,'15'!AL92,'16'!AL92,'17'!AL92,'18'!AL92,'19'!AL92,'20'!AL92,'21'!AL92,'22'!AL92,'23'!AL92,'24'!AL92,'25'!AL92,'26'!AL92,'27'!AL92,'28'!AL92,'29'!AL92,'30'!AL92,'31'!AL92)</f>
        <v>0</v>
      </c>
      <c r="AM92" s="100">
        <f t="shared" si="21"/>
        <v>0</v>
      </c>
      <c r="AN92" s="99">
        <f>SUM('1'!AN92,'2'!AN92,'3'!AN92,'4'!AN92,'5'!AN92,'6'!AN92,'7'!AN92,'8'!AN92,'9'!AN92,'10'!AN92,'11'!AN92,'12'!AN92,'13'!AN92,'14'!AN92,'15'!AN92,'16'!AN92,'17'!AN92,'18'!AN92,'19'!AN92,'20'!AN92,'21'!AN92,'22'!AN92,'23'!AN92,'24'!AN92,'25'!AN92,'26'!AN92,'27'!AN92,'28'!AN92,'29'!AN92,'30'!AN92,'31'!AN92)</f>
        <v>0</v>
      </c>
      <c r="AO92" s="99">
        <f>SUM('1'!AO92,'2'!AO92,'3'!AO92,'4'!AO92,'5'!AO92,'6'!AO92,'7'!AO92,'8'!AO92,'9'!AO92,'10'!AO92,'11'!AO92,'12'!AO92,'13'!AO92,'14'!AO92,'15'!AO92,'16'!AO92,'17'!AO92,'18'!AO92,'19'!AO92,'20'!AO92,'21'!AO92,'22'!AO92,'23'!AO92,'24'!AO92,'25'!AO92,'26'!AO92,'27'!AO92,'28'!AO92,'29'!AO92,'30'!AO92,'31'!AO92)</f>
        <v>0</v>
      </c>
      <c r="AP92" s="99">
        <f>SUM('1'!AP92,'2'!AP92,'3'!AP92,'4'!AP92,'5'!AP92,'6'!AP92,'7'!AP92,'8'!AP92,'9'!AP92,'10'!AP92,'11'!AP92,'12'!AP92,'13'!AP92,'14'!AP92,'15'!AP92,'16'!AP92,'17'!AP92,'18'!AP92,'19'!AP92,'20'!AP92,'21'!AP92,'22'!AP92,'23'!AP92,'24'!AP92,'25'!AP92,'26'!AP92,'27'!AP92,'28'!AP92,'29'!AP92,'30'!AP92,'31'!AP92)</f>
        <v>0</v>
      </c>
      <c r="AQ92" s="100">
        <f t="shared" si="22"/>
        <v>0</v>
      </c>
      <c r="AR92" s="99">
        <f>SUM('1'!AR92,'2'!AR92,'3'!AR92,'4'!AR92,'5'!AR92,'6'!AR92,'7'!AR92,'8'!AR92,'9'!AR92,'10'!AR92,'11'!AR92,'12'!AR92,'13'!AR92,'14'!AR92,'15'!AR92,'16'!AR92,'17'!AR92,'18'!AR92,'19'!AR92,'20'!AR92,'21'!AR92,'22'!AR92,'23'!AR92,'24'!AR92,'25'!AR92,'26'!AR92,'27'!AR92,'28'!AR92,'29'!AR92,'30'!AR92,'31'!AR92)</f>
        <v>0</v>
      </c>
      <c r="AS92" s="99">
        <f>SUM('1'!AS92,'2'!AS92,'3'!AS92,'4'!AS92,'5'!AS92,'6'!AS92,'7'!AS92,'8'!AS92,'9'!AS92,'10'!AS92,'11'!AS92,'12'!AS92,'13'!AS92,'14'!AS92,'15'!AS92,'16'!AS92,'17'!AS92,'18'!AS92,'19'!AS92,'20'!AS92,'21'!AS92,'22'!AS92,'23'!AS92,'24'!AS92,'25'!AS92,'26'!AS92,'27'!AS92,'28'!AS92,'29'!AS92,'30'!AS92,'31'!AS92)</f>
        <v>0</v>
      </c>
      <c r="AT92" s="99">
        <f>SUM('1'!AT92,'2'!AT92,'3'!AT92,'4'!AT92,'5'!AT92,'6'!AT92,'7'!AT92,'8'!AT92,'9'!AT92,'10'!AT92,'11'!AT92,'12'!AT92,'13'!AT92,'14'!AT92,'15'!AT92,'16'!AT92,'17'!AT92,'18'!AT92,'19'!AT92,'20'!AT92,'21'!AT92,'22'!AT92,'23'!AT92,'24'!AT92,'25'!AT92,'26'!AT92,'27'!AT92,'28'!AT92,'29'!AT92,'30'!AT92,'31'!AT92)</f>
        <v>0</v>
      </c>
      <c r="AU92" s="100">
        <f t="shared" si="23"/>
        <v>0</v>
      </c>
      <c r="AV92" s="99">
        <f>SUM('1'!AV92,'2'!AV92,'3'!AV92,'4'!AV92,'5'!AV92,'6'!AV92,'7'!AV92,'8'!AV92,'9'!AV92,'10'!AV92,'11'!AV92,'12'!AV92,'13'!AV92,'14'!AV92,'15'!AV92,'16'!AV92,'17'!AV92,'18'!AV92,'19'!AV92,'20'!AV92,'21'!AV92,'22'!AV92,'23'!AV92,'24'!AV92,'25'!AV92,'26'!AV92,'27'!AV92,'28'!AV92,'29'!AV92,'30'!AV92,'31'!AV92)</f>
        <v>0</v>
      </c>
      <c r="AW92" s="99">
        <f>SUM('1'!AW92,'2'!AW92,'3'!AW92,'4'!AW92,'5'!AW92,'6'!AW92,'7'!AW92,'8'!AW92,'9'!AW92,'10'!AW92,'11'!AW92,'12'!AW92,'13'!AW92,'14'!AW92,'15'!AW92,'16'!AW92,'17'!AW92,'18'!AW92,'19'!AW92,'20'!AW92,'21'!AW92,'22'!AW92,'23'!AW92,'24'!AW92,'25'!AW92,'26'!AW92,'27'!AW92,'28'!AW92,'29'!AW92,'30'!AW92,'31'!AW92)</f>
        <v>0</v>
      </c>
      <c r="AX92" s="99">
        <f>SUM('1'!AX92,'2'!AX92,'3'!AX92,'4'!AX92,'5'!AX92,'6'!AX92,'7'!AX92,'8'!AX92,'9'!AX92,'10'!AX92,'11'!AX92,'12'!AX92,'13'!AX92,'14'!AX92,'15'!AX92,'16'!AX92,'17'!AX92,'18'!AX92,'19'!AX92,'20'!AX92,'21'!AX92,'22'!AX92,'23'!AX92,'24'!AX92,'25'!AX92,'26'!AX92,'27'!AX92,'28'!AX92,'29'!AX92,'30'!AX92,'31'!AX92)</f>
        <v>0</v>
      </c>
      <c r="AY92" s="100">
        <f t="shared" si="24"/>
        <v>0</v>
      </c>
      <c r="AZ92" s="99">
        <f>SUM('1'!AZ92,'2'!AZ92,'3'!AZ92,'4'!AZ92,'5'!AZ92,'6'!AZ92,'7'!AZ92,'8'!AZ92,'9'!AZ92,'10'!AZ92,'11'!AZ92,'12'!AZ92,'13'!AZ92,'14'!AZ92,'15'!AZ92,'16'!AZ92,'17'!AZ92,'18'!AZ92,'19'!AZ92,'20'!AZ92,'21'!AZ92,'22'!AZ92,'23'!AZ92,'24'!AZ92,'25'!AZ92,'26'!AZ92,'27'!AZ92,'28'!AZ92,'29'!AZ92,'30'!AZ92,'31'!AZ92)</f>
        <v>0</v>
      </c>
      <c r="BA92" s="100">
        <f t="shared" si="26"/>
        <v>0</v>
      </c>
    </row>
    <row r="93" spans="2:53" x14ac:dyDescent="1">
      <c r="B93" s="97">
        <v>1111085</v>
      </c>
      <c r="C93" s="106" t="s">
        <v>760</v>
      </c>
      <c r="D93" s="99">
        <f>SUM('1'!D93,'2'!D93,'3'!D93,'4'!D93,'5'!D93,'6'!D93,'7'!D93,'8'!D93,'9'!D93,'10'!D93,'11'!D93,'12'!D93,'13'!D93,'14'!D93,'15'!D93,'16'!D93,'17'!D93,'18'!D93,'19'!D93,'20'!D93,'21'!D93,'22'!D93,'23'!D93,'24'!D93,'25'!D93,'26'!D93,'27'!D93,'28'!D93,'29'!D93,'30'!D93,'31'!D93)</f>
        <v>0</v>
      </c>
      <c r="E93" s="99">
        <f>SUM('1'!E93,'2'!E93,'3'!E93,'4'!E93,'5'!E93,'6'!E93,'7'!E93,'8'!E93,'9'!E93,'10'!E93,'11'!E93,'12'!E93,'13'!E93,'14'!E93,'15'!E93,'16'!E93,'17'!E93,'18'!E93,'19'!E93,'20'!E93,'21'!E93,'22'!E93,'23'!E93,'24'!E93,'25'!E93,'26'!E93,'27'!E93,'28'!E93,'29'!E93,'30'!E93,'31'!E93)</f>
        <v>0</v>
      </c>
      <c r="F93" s="99">
        <f>SUM('1'!F93,'2'!F93,'3'!F93,'4'!F93,'5'!F93,'6'!F93,'7'!F93,'8'!F93,'9'!F93,'10'!F93,'11'!F93,'12'!F93,'13'!F93,'14'!F93,'15'!F93,'16'!F93,'17'!F93,'18'!F93,'19'!F93,'20'!F93,'21'!F93,'22'!F93,'23'!F93,'24'!F93,'25'!F93,'26'!F93,'27'!F93,'28'!F93,'29'!F93,'30'!F93,'31'!F93)</f>
        <v>0</v>
      </c>
      <c r="G93" s="100">
        <f t="shared" si="13"/>
        <v>0</v>
      </c>
      <c r="H93" s="99">
        <f>SUM('1'!H93,'2'!H93,'3'!H93,'4'!H93,'5'!H93,'6'!H93,'7'!H93,'8'!H93,'9'!H93,'10'!H93,'11'!H93,'12'!H93,'13'!H93,'14'!H93,'15'!H93,'16'!H93,'17'!H93,'18'!H93,'19'!H93,'20'!H93,'21'!H93,'22'!H93,'23'!H93,'24'!H93,'25'!H93,'26'!H93,'27'!H93,'28'!H93,'29'!H93,'30'!H93,'31'!H93)</f>
        <v>0</v>
      </c>
      <c r="I93" s="99">
        <f>SUM('1'!I93,'2'!I93,'3'!I93,'4'!I93,'5'!I93,'6'!I93,'7'!I93,'8'!I93,'9'!I93,'10'!I93,'11'!I93,'12'!I93,'13'!I93,'14'!I93,'15'!I93,'16'!I93,'17'!I93,'18'!I93,'19'!I93,'20'!I93,'21'!I93,'22'!I93,'23'!I93,'24'!I93,'25'!I93,'26'!I93,'27'!I93,'28'!I93,'29'!I93,'30'!I93,'31'!I93)</f>
        <v>0</v>
      </c>
      <c r="J93" s="99">
        <f>SUM('1'!J93,'2'!J93,'3'!J93,'4'!J93,'5'!J93,'6'!J93,'7'!J93,'8'!J93,'9'!J93,'10'!J93,'11'!J93,'12'!J93,'13'!J93,'14'!J93,'15'!J93,'16'!J93,'17'!J93,'18'!J93,'19'!J93,'20'!J93,'21'!J93,'22'!J93,'23'!J93,'24'!J93,'25'!J93,'26'!J93,'27'!J93,'28'!J93,'29'!J93,'30'!J93,'31'!J93)</f>
        <v>0</v>
      </c>
      <c r="K93" s="100">
        <f t="shared" si="14"/>
        <v>0</v>
      </c>
      <c r="L93" s="99">
        <f>SUM('1'!L93,'2'!L93,'3'!L93,'4'!L93,'5'!L93,'6'!L93,'7'!L93,'8'!L93,'9'!L93,'10'!L93,'11'!L93,'12'!L93,'13'!L93,'14'!L93,'15'!L93,'16'!L93,'17'!L93,'18'!L93,'19'!L93,'20'!L93,'21'!L93,'22'!L93,'23'!L93,'24'!L93,'25'!L93,'26'!L93,'27'!L93,'28'!L93,'29'!L93,'30'!L93,'31'!L93)</f>
        <v>0</v>
      </c>
      <c r="M93" s="99">
        <f>SUM('1'!M93,'2'!M93,'3'!M93,'4'!M93,'5'!M93,'6'!M93,'7'!M93,'8'!M93,'9'!M93,'10'!M93,'11'!M93,'12'!M93,'13'!M93,'14'!M93,'15'!M93,'16'!M93,'17'!M93,'18'!M93,'19'!M93,'20'!M93,'21'!M93,'22'!M93,'23'!M93,'24'!M93,'25'!M93,'26'!M93,'27'!M93,'28'!M93,'29'!M93,'30'!M93,'31'!M93)</f>
        <v>0</v>
      </c>
      <c r="N93" s="99">
        <f>SUM('1'!N93,'2'!N93,'3'!N93,'4'!N93,'5'!N93,'6'!N93,'7'!N93,'8'!N93,'9'!N93,'10'!N93,'11'!N93,'12'!N93,'13'!N93,'14'!N93,'15'!N93,'16'!N93,'17'!N93,'18'!N93,'19'!N93,'20'!N93,'21'!N93,'22'!N93,'23'!N93,'24'!N93,'25'!N93,'26'!N93,'27'!N93,'28'!N93,'29'!N93,'30'!N93,'31'!N93)</f>
        <v>0</v>
      </c>
      <c r="O93" s="100">
        <f t="shared" si="15"/>
        <v>0</v>
      </c>
      <c r="P93" s="99">
        <f>SUM('1'!P93,'2'!P93,'3'!P93,'4'!P93,'5'!P93,'6'!P93,'7'!P93,'8'!P93,'9'!P93,'10'!P93,'11'!P93,'12'!P93,'13'!P93,'14'!P93,'15'!P93,'16'!P93,'17'!P93,'18'!P93,'19'!P93,'20'!P93,'21'!P93,'22'!P93,'23'!P93,'24'!P93,'25'!P93,'26'!P93,'27'!P93,'28'!P93,'29'!P93,'30'!P93,'31'!P93)</f>
        <v>0</v>
      </c>
      <c r="Q93" s="99">
        <f>SUM('1'!Q93,'2'!Q93,'3'!Q93,'4'!Q93,'5'!Q93,'6'!Q93,'7'!Q93,'8'!Q93,'9'!Q93,'10'!Q93,'11'!Q93,'12'!Q93,'13'!Q93,'14'!Q93,'15'!Q93,'16'!Q93,'17'!Q93,'18'!Q93,'19'!Q93,'20'!Q93,'21'!Q93,'22'!Q93,'23'!Q93,'24'!Q93,'25'!Q93,'26'!Q93,'27'!Q93,'28'!Q93,'29'!Q93,'30'!Q93,'31'!Q93)</f>
        <v>0</v>
      </c>
      <c r="R93" s="99">
        <f>SUM('1'!R93,'2'!R93,'3'!R93,'4'!R93,'5'!R93,'6'!R93,'7'!R93,'8'!R93,'9'!R93,'10'!R93,'11'!R93,'12'!R93,'13'!R93,'14'!R93,'15'!R93,'16'!R93,'17'!R93,'18'!R93,'19'!R93,'20'!R93,'21'!R93,'22'!R93,'23'!R93,'24'!R93,'25'!R93,'26'!R93,'27'!R93,'28'!R93,'29'!R93,'30'!R93,'31'!R93)</f>
        <v>0</v>
      </c>
      <c r="S93" s="100">
        <f t="shared" si="16"/>
        <v>0</v>
      </c>
      <c r="T93" s="99">
        <f>SUM('1'!T93,'2'!T93,'3'!T93,'4'!T93,'5'!T93,'6'!T93,'7'!T93,'8'!T93,'9'!T93,'10'!T93,'11'!T93,'12'!T93,'13'!T93,'14'!T93,'15'!T93,'16'!T93,'17'!T93,'18'!T93,'19'!T93,'20'!T93,'21'!T93,'22'!T93,'23'!T93,'24'!T93,'25'!T93,'26'!T93,'27'!T93,'28'!T93,'29'!T93,'30'!T93,'31'!T93)</f>
        <v>0</v>
      </c>
      <c r="U93" s="99">
        <f>SUM('1'!U93,'2'!U93,'3'!U93,'4'!U93,'5'!U93,'6'!U93,'7'!U93,'8'!U93,'9'!U93,'10'!U93,'11'!U93,'12'!U93,'13'!U93,'14'!U93,'15'!U93,'16'!U93,'17'!U93,'18'!U93,'19'!U93,'20'!U93,'21'!U93,'22'!U93,'23'!U93,'24'!U93,'25'!U93,'26'!U93,'27'!U93,'28'!U93,'29'!U93,'30'!U93,'31'!U93)</f>
        <v>0</v>
      </c>
      <c r="V93" s="99">
        <f>SUM('1'!V93,'2'!V93,'3'!V93,'4'!V93,'5'!V93,'6'!V93,'7'!V93,'8'!V93,'9'!V93,'10'!V93,'11'!V93,'12'!V93,'13'!V93,'14'!V93,'15'!V93,'16'!V93,'17'!V93,'18'!V93,'19'!V93,'20'!V93,'21'!V93,'22'!V93,'23'!V93,'24'!V93,'25'!V93,'26'!V93,'27'!V93,'28'!V93,'29'!V93,'30'!V93,'31'!V93)</f>
        <v>0</v>
      </c>
      <c r="W93" s="100">
        <f t="shared" si="17"/>
        <v>0</v>
      </c>
      <c r="X93" s="99">
        <f>SUM('1'!X93,'2'!X93,'3'!X93,'4'!X93,'5'!X93,'6'!X93,'7'!X93,'8'!X93,'9'!X93,'10'!X93,'11'!X93,'12'!X93,'13'!X93,'14'!X93,'15'!X93,'16'!X93,'17'!X93,'18'!X93,'19'!X93,'20'!X93,'21'!X93,'22'!X93,'23'!X93,'24'!X93,'25'!X93,'26'!X93,'27'!X93,'28'!X93,'29'!X93,'30'!X93,'31'!X93)</f>
        <v>0</v>
      </c>
      <c r="Y93" s="99">
        <f>SUM('1'!Y93,'2'!Y93,'3'!Y93,'4'!Y93,'5'!Y93,'6'!Y93,'7'!Y93,'8'!Y93,'9'!Y93,'10'!Y93,'11'!Y93,'12'!Y93,'13'!Y93,'14'!Y93,'15'!Y93,'16'!Y93,'17'!Y93,'18'!Y93,'19'!Y93,'20'!Y93,'21'!Y93,'22'!Y93,'23'!Y93,'24'!Y93,'25'!Y93,'26'!Y93,'27'!Y93,'28'!Y93,'29'!Y93,'30'!Y93,'31'!Y93)</f>
        <v>0</v>
      </c>
      <c r="Z93" s="99">
        <f>SUM('1'!Z93,'2'!Z93,'3'!Z93,'4'!Z93,'5'!Z93,'6'!Z93,'7'!Z93,'8'!Z93,'9'!Z93,'10'!Z93,'11'!Z93,'12'!Z93,'13'!Z93,'14'!Z93,'15'!Z93,'16'!Z93,'17'!Z93,'18'!Z93,'19'!Z93,'20'!Z93,'21'!Z93,'22'!Z93,'23'!Z93,'24'!Z93,'25'!Z93,'26'!Z93,'27'!Z93,'28'!Z93,'29'!Z93,'30'!Z93,'31'!Z93)</f>
        <v>0</v>
      </c>
      <c r="AA93" s="100">
        <f t="shared" si="18"/>
        <v>0</v>
      </c>
      <c r="AB93" s="99">
        <f>SUM('1'!AB93,'2'!AB93,'3'!AB93,'4'!AB93,'5'!AB93,'6'!AB93,'7'!AB93,'8'!AB93,'9'!AB93,'10'!AB93,'11'!AB93,'12'!AB93,'13'!AB93,'14'!AB93,'15'!AB93,'16'!AB93,'17'!AB93,'18'!AB93,'19'!AB93,'20'!AB93,'21'!AB93,'22'!AB93,'23'!AB93,'24'!AB93,'25'!AB93,'26'!AB93,'27'!AB93,'28'!AB93,'29'!AB93,'30'!AB93,'31'!AB93)</f>
        <v>0</v>
      </c>
      <c r="AC93" s="99">
        <f>SUM('1'!AC93,'2'!AC93,'3'!AC93,'4'!AC93,'5'!AC93,'6'!AC93,'7'!AC93,'8'!AC93,'9'!AC93,'10'!AC93,'11'!AC93,'12'!AC93,'13'!AC93,'14'!AC93,'15'!AC93,'16'!AC93,'17'!AC93,'18'!AC93,'19'!AC93,'20'!AC93,'21'!AC93,'22'!AC93,'23'!AC93,'24'!AC93,'25'!AC93,'26'!AC93,'27'!AC93,'28'!AC93,'29'!AC93,'30'!AC93,'31'!AC93)</f>
        <v>0</v>
      </c>
      <c r="AD93" s="99">
        <f>SUM('1'!AD93,'2'!AD93,'3'!AD93,'4'!AD93,'5'!AD93,'6'!AD93,'7'!AD93,'8'!AD93,'9'!AD93,'10'!AD93,'11'!AD93,'12'!AD93,'13'!AD93,'14'!AD93,'15'!AD93,'16'!AD93,'17'!AD93,'18'!AD93,'19'!AD93,'20'!AD93,'21'!AD93,'22'!AD93,'23'!AD93,'24'!AD93,'25'!AD93,'26'!AD93,'27'!AD93,'28'!AD93,'29'!AD93,'30'!AD93,'31'!AD93)</f>
        <v>0</v>
      </c>
      <c r="AE93" s="100">
        <f t="shared" si="19"/>
        <v>0</v>
      </c>
      <c r="AF93" s="99">
        <f>SUM('1'!AF93,'2'!AF93,'3'!AF93,'4'!AF93,'5'!AF93,'6'!AF93,'7'!AF93,'8'!AF93,'9'!AF93,'10'!AF93,'11'!AF93,'12'!AF93,'13'!AF93,'14'!AF93,'15'!AF93,'16'!AF93,'17'!AF93,'18'!AF93,'19'!AF93,'20'!AF93,'21'!AF93,'22'!AF93,'23'!AF93,'24'!AF93,'25'!AF93,'26'!AF93,'27'!AF93,'28'!AF93,'29'!AF93,'30'!AF93,'31'!AF93)</f>
        <v>0</v>
      </c>
      <c r="AG93" s="99">
        <f>SUM('1'!AG93,'2'!AG93,'3'!AG93,'4'!AG93,'5'!AG93,'6'!AG93,'7'!AG93,'8'!AG93,'9'!AG93,'10'!AG93,'11'!AG93,'12'!AG93,'13'!AG93,'14'!AG93,'15'!AG93,'16'!AG93,'17'!AG93,'18'!AG93,'19'!AG93,'20'!AG93,'21'!AG93,'22'!AG93,'23'!AG93,'24'!AG93,'25'!AG93,'26'!AG93,'27'!AG93,'28'!AG93,'29'!AG93,'30'!AG93,'31'!AG93)</f>
        <v>0</v>
      </c>
      <c r="AH93" s="99">
        <f>SUM('1'!AH93,'2'!AH93,'3'!AH93,'4'!AH93,'5'!AH93,'6'!AH93,'7'!AH93,'8'!AH93,'9'!AH93,'10'!AH93,'11'!AH93,'12'!AH93,'13'!AH93,'14'!AH93,'15'!AH93,'16'!AH93,'17'!AH93,'18'!AH93,'19'!AH93,'20'!AH93,'21'!AH93,'22'!AH93,'23'!AH93,'24'!AH93,'25'!AH93,'26'!AH93,'27'!AH93,'28'!AH93,'29'!AH93,'30'!AH93,'31'!AH93)</f>
        <v>0</v>
      </c>
      <c r="AI93" s="100">
        <f t="shared" si="20"/>
        <v>0</v>
      </c>
      <c r="AJ93" s="99">
        <f>SUM('1'!AJ93,'2'!AJ93,'3'!AJ93,'4'!AJ93,'5'!AJ93,'6'!AJ93,'7'!AJ93,'8'!AJ93,'9'!AJ93,'10'!AJ93,'11'!AJ93,'12'!AJ93,'13'!AJ93,'14'!AJ93,'15'!AJ93,'16'!AJ93,'17'!AJ93,'18'!AJ93,'19'!AJ93,'20'!AJ93,'21'!AJ93,'22'!AJ93,'23'!AJ93,'24'!AJ93,'25'!AJ93,'26'!AJ93,'27'!AJ93,'28'!AJ93,'29'!AJ93,'30'!AJ93,'31'!AJ93)</f>
        <v>0</v>
      </c>
      <c r="AK93" s="99">
        <f>SUM('1'!AK93,'2'!AK93,'3'!AK93,'4'!AK93,'5'!AK93,'6'!AK93,'7'!AK93,'8'!AK93,'9'!AK93,'10'!AK93,'11'!AK93,'12'!AK93,'13'!AK93,'14'!AK93,'15'!AK93,'16'!AK93,'17'!AK93,'18'!AK93,'19'!AK93,'20'!AK93,'21'!AK93,'22'!AK93,'23'!AK93,'24'!AK93,'25'!AK93,'26'!AK93,'27'!AK93,'28'!AK93,'29'!AK93,'30'!AK93,'31'!AK93)</f>
        <v>0</v>
      </c>
      <c r="AL93" s="99">
        <f>SUM('1'!AL93,'2'!AL93,'3'!AL93,'4'!AL93,'5'!AL93,'6'!AL93,'7'!AL93,'8'!AL93,'9'!AL93,'10'!AL93,'11'!AL93,'12'!AL93,'13'!AL93,'14'!AL93,'15'!AL93,'16'!AL93,'17'!AL93,'18'!AL93,'19'!AL93,'20'!AL93,'21'!AL93,'22'!AL93,'23'!AL93,'24'!AL93,'25'!AL93,'26'!AL93,'27'!AL93,'28'!AL93,'29'!AL93,'30'!AL93,'31'!AL93)</f>
        <v>0</v>
      </c>
      <c r="AM93" s="100">
        <f t="shared" si="21"/>
        <v>0</v>
      </c>
      <c r="AN93" s="99">
        <f>SUM('1'!AN93,'2'!AN93,'3'!AN93,'4'!AN93,'5'!AN93,'6'!AN93,'7'!AN93,'8'!AN93,'9'!AN93,'10'!AN93,'11'!AN93,'12'!AN93,'13'!AN93,'14'!AN93,'15'!AN93,'16'!AN93,'17'!AN93,'18'!AN93,'19'!AN93,'20'!AN93,'21'!AN93,'22'!AN93,'23'!AN93,'24'!AN93,'25'!AN93,'26'!AN93,'27'!AN93,'28'!AN93,'29'!AN93,'30'!AN93,'31'!AN93)</f>
        <v>0</v>
      </c>
      <c r="AO93" s="99">
        <f>SUM('1'!AO93,'2'!AO93,'3'!AO93,'4'!AO93,'5'!AO93,'6'!AO93,'7'!AO93,'8'!AO93,'9'!AO93,'10'!AO93,'11'!AO93,'12'!AO93,'13'!AO93,'14'!AO93,'15'!AO93,'16'!AO93,'17'!AO93,'18'!AO93,'19'!AO93,'20'!AO93,'21'!AO93,'22'!AO93,'23'!AO93,'24'!AO93,'25'!AO93,'26'!AO93,'27'!AO93,'28'!AO93,'29'!AO93,'30'!AO93,'31'!AO93)</f>
        <v>0</v>
      </c>
      <c r="AP93" s="99">
        <f>SUM('1'!AP93,'2'!AP93,'3'!AP93,'4'!AP93,'5'!AP93,'6'!AP93,'7'!AP93,'8'!AP93,'9'!AP93,'10'!AP93,'11'!AP93,'12'!AP93,'13'!AP93,'14'!AP93,'15'!AP93,'16'!AP93,'17'!AP93,'18'!AP93,'19'!AP93,'20'!AP93,'21'!AP93,'22'!AP93,'23'!AP93,'24'!AP93,'25'!AP93,'26'!AP93,'27'!AP93,'28'!AP93,'29'!AP93,'30'!AP93,'31'!AP93)</f>
        <v>0</v>
      </c>
      <c r="AQ93" s="100">
        <f t="shared" si="22"/>
        <v>0</v>
      </c>
      <c r="AR93" s="99">
        <f>SUM('1'!AR93,'2'!AR93,'3'!AR93,'4'!AR93,'5'!AR93,'6'!AR93,'7'!AR93,'8'!AR93,'9'!AR93,'10'!AR93,'11'!AR93,'12'!AR93,'13'!AR93,'14'!AR93,'15'!AR93,'16'!AR93,'17'!AR93,'18'!AR93,'19'!AR93,'20'!AR93,'21'!AR93,'22'!AR93,'23'!AR93,'24'!AR93,'25'!AR93,'26'!AR93,'27'!AR93,'28'!AR93,'29'!AR93,'30'!AR93,'31'!AR93)</f>
        <v>0</v>
      </c>
      <c r="AS93" s="99">
        <f>SUM('1'!AS93,'2'!AS93,'3'!AS93,'4'!AS93,'5'!AS93,'6'!AS93,'7'!AS93,'8'!AS93,'9'!AS93,'10'!AS93,'11'!AS93,'12'!AS93,'13'!AS93,'14'!AS93,'15'!AS93,'16'!AS93,'17'!AS93,'18'!AS93,'19'!AS93,'20'!AS93,'21'!AS93,'22'!AS93,'23'!AS93,'24'!AS93,'25'!AS93,'26'!AS93,'27'!AS93,'28'!AS93,'29'!AS93,'30'!AS93,'31'!AS93)</f>
        <v>0</v>
      </c>
      <c r="AT93" s="99">
        <f>SUM('1'!AT93,'2'!AT93,'3'!AT93,'4'!AT93,'5'!AT93,'6'!AT93,'7'!AT93,'8'!AT93,'9'!AT93,'10'!AT93,'11'!AT93,'12'!AT93,'13'!AT93,'14'!AT93,'15'!AT93,'16'!AT93,'17'!AT93,'18'!AT93,'19'!AT93,'20'!AT93,'21'!AT93,'22'!AT93,'23'!AT93,'24'!AT93,'25'!AT93,'26'!AT93,'27'!AT93,'28'!AT93,'29'!AT93,'30'!AT93,'31'!AT93)</f>
        <v>0</v>
      </c>
      <c r="AU93" s="100">
        <f t="shared" si="23"/>
        <v>0</v>
      </c>
      <c r="AV93" s="99">
        <f>SUM('1'!AV93,'2'!AV93,'3'!AV93,'4'!AV93,'5'!AV93,'6'!AV93,'7'!AV93,'8'!AV93,'9'!AV93,'10'!AV93,'11'!AV93,'12'!AV93,'13'!AV93,'14'!AV93,'15'!AV93,'16'!AV93,'17'!AV93,'18'!AV93,'19'!AV93,'20'!AV93,'21'!AV93,'22'!AV93,'23'!AV93,'24'!AV93,'25'!AV93,'26'!AV93,'27'!AV93,'28'!AV93,'29'!AV93,'30'!AV93,'31'!AV93)</f>
        <v>0</v>
      </c>
      <c r="AW93" s="99">
        <f>SUM('1'!AW93,'2'!AW93,'3'!AW93,'4'!AW93,'5'!AW93,'6'!AW93,'7'!AW93,'8'!AW93,'9'!AW93,'10'!AW93,'11'!AW93,'12'!AW93,'13'!AW93,'14'!AW93,'15'!AW93,'16'!AW93,'17'!AW93,'18'!AW93,'19'!AW93,'20'!AW93,'21'!AW93,'22'!AW93,'23'!AW93,'24'!AW93,'25'!AW93,'26'!AW93,'27'!AW93,'28'!AW93,'29'!AW93,'30'!AW93,'31'!AW93)</f>
        <v>0</v>
      </c>
      <c r="AX93" s="99">
        <f>SUM('1'!AX93,'2'!AX93,'3'!AX93,'4'!AX93,'5'!AX93,'6'!AX93,'7'!AX93,'8'!AX93,'9'!AX93,'10'!AX93,'11'!AX93,'12'!AX93,'13'!AX93,'14'!AX93,'15'!AX93,'16'!AX93,'17'!AX93,'18'!AX93,'19'!AX93,'20'!AX93,'21'!AX93,'22'!AX93,'23'!AX93,'24'!AX93,'25'!AX93,'26'!AX93,'27'!AX93,'28'!AX93,'29'!AX93,'30'!AX93,'31'!AX93)</f>
        <v>0</v>
      </c>
      <c r="AY93" s="100">
        <f t="shared" si="24"/>
        <v>0</v>
      </c>
      <c r="AZ93" s="99">
        <f>SUM('1'!AZ93,'2'!AZ93,'3'!AZ93,'4'!AZ93,'5'!AZ93,'6'!AZ93,'7'!AZ93,'8'!AZ93,'9'!AZ93,'10'!AZ93,'11'!AZ93,'12'!AZ93,'13'!AZ93,'14'!AZ93,'15'!AZ93,'16'!AZ93,'17'!AZ93,'18'!AZ93,'19'!AZ93,'20'!AZ93,'21'!AZ93,'22'!AZ93,'23'!AZ93,'24'!AZ93,'25'!AZ93,'26'!AZ93,'27'!AZ93,'28'!AZ93,'29'!AZ93,'30'!AZ93,'31'!AZ93)</f>
        <v>0</v>
      </c>
      <c r="BA93" s="100">
        <f t="shared" si="26"/>
        <v>0</v>
      </c>
    </row>
    <row r="94" spans="2:53" x14ac:dyDescent="1">
      <c r="B94" s="97">
        <v>1111086</v>
      </c>
      <c r="C94" s="106" t="s">
        <v>761</v>
      </c>
      <c r="D94" s="99">
        <f>SUM('1'!D94,'2'!D94,'3'!D94,'4'!D94,'5'!D94,'6'!D94,'7'!D94,'8'!D94,'9'!D94,'10'!D94,'11'!D94,'12'!D94,'13'!D94,'14'!D94,'15'!D94,'16'!D94,'17'!D94,'18'!D94,'19'!D94,'20'!D94,'21'!D94,'22'!D94,'23'!D94,'24'!D94,'25'!D94,'26'!D94,'27'!D94,'28'!D94,'29'!D94,'30'!D94,'31'!D94)</f>
        <v>0</v>
      </c>
      <c r="E94" s="99">
        <f>SUM('1'!E94,'2'!E94,'3'!E94,'4'!E94,'5'!E94,'6'!E94,'7'!E94,'8'!E94,'9'!E94,'10'!E94,'11'!E94,'12'!E94,'13'!E94,'14'!E94,'15'!E94,'16'!E94,'17'!E94,'18'!E94,'19'!E94,'20'!E94,'21'!E94,'22'!E94,'23'!E94,'24'!E94,'25'!E94,'26'!E94,'27'!E94,'28'!E94,'29'!E94,'30'!E94,'31'!E94)</f>
        <v>0</v>
      </c>
      <c r="F94" s="99">
        <f>SUM('1'!F94,'2'!F94,'3'!F94,'4'!F94,'5'!F94,'6'!F94,'7'!F94,'8'!F94,'9'!F94,'10'!F94,'11'!F94,'12'!F94,'13'!F94,'14'!F94,'15'!F94,'16'!F94,'17'!F94,'18'!F94,'19'!F94,'20'!F94,'21'!F94,'22'!F94,'23'!F94,'24'!F94,'25'!F94,'26'!F94,'27'!F94,'28'!F94,'29'!F94,'30'!F94,'31'!F94)</f>
        <v>0</v>
      </c>
      <c r="G94" s="100">
        <f t="shared" si="13"/>
        <v>0</v>
      </c>
      <c r="H94" s="99">
        <f>SUM('1'!H94,'2'!H94,'3'!H94,'4'!H94,'5'!H94,'6'!H94,'7'!H94,'8'!H94,'9'!H94,'10'!H94,'11'!H94,'12'!H94,'13'!H94,'14'!H94,'15'!H94,'16'!H94,'17'!H94,'18'!H94,'19'!H94,'20'!H94,'21'!H94,'22'!H94,'23'!H94,'24'!H94,'25'!H94,'26'!H94,'27'!H94,'28'!H94,'29'!H94,'30'!H94,'31'!H94)</f>
        <v>0</v>
      </c>
      <c r="I94" s="99">
        <f>SUM('1'!I94,'2'!I94,'3'!I94,'4'!I94,'5'!I94,'6'!I94,'7'!I94,'8'!I94,'9'!I94,'10'!I94,'11'!I94,'12'!I94,'13'!I94,'14'!I94,'15'!I94,'16'!I94,'17'!I94,'18'!I94,'19'!I94,'20'!I94,'21'!I94,'22'!I94,'23'!I94,'24'!I94,'25'!I94,'26'!I94,'27'!I94,'28'!I94,'29'!I94,'30'!I94,'31'!I94)</f>
        <v>0</v>
      </c>
      <c r="J94" s="99">
        <f>SUM('1'!J94,'2'!J94,'3'!J94,'4'!J94,'5'!J94,'6'!J94,'7'!J94,'8'!J94,'9'!J94,'10'!J94,'11'!J94,'12'!J94,'13'!J94,'14'!J94,'15'!J94,'16'!J94,'17'!J94,'18'!J94,'19'!J94,'20'!J94,'21'!J94,'22'!J94,'23'!J94,'24'!J94,'25'!J94,'26'!J94,'27'!J94,'28'!J94,'29'!J94,'30'!J94,'31'!J94)</f>
        <v>0</v>
      </c>
      <c r="K94" s="100">
        <f t="shared" si="14"/>
        <v>0</v>
      </c>
      <c r="L94" s="99">
        <f>SUM('1'!L94,'2'!L94,'3'!L94,'4'!L94,'5'!L94,'6'!L94,'7'!L94,'8'!L94,'9'!L94,'10'!L94,'11'!L94,'12'!L94,'13'!L94,'14'!L94,'15'!L94,'16'!L94,'17'!L94,'18'!L94,'19'!L94,'20'!L94,'21'!L94,'22'!L94,'23'!L94,'24'!L94,'25'!L94,'26'!L94,'27'!L94,'28'!L94,'29'!L94,'30'!L94,'31'!L94)</f>
        <v>0</v>
      </c>
      <c r="M94" s="99">
        <f>SUM('1'!M94,'2'!M94,'3'!M94,'4'!M94,'5'!M94,'6'!M94,'7'!M94,'8'!M94,'9'!M94,'10'!M94,'11'!M94,'12'!M94,'13'!M94,'14'!M94,'15'!M94,'16'!M94,'17'!M94,'18'!M94,'19'!M94,'20'!M94,'21'!M94,'22'!M94,'23'!M94,'24'!M94,'25'!M94,'26'!M94,'27'!M94,'28'!M94,'29'!M94,'30'!M94,'31'!M94)</f>
        <v>0</v>
      </c>
      <c r="N94" s="99">
        <f>SUM('1'!N94,'2'!N94,'3'!N94,'4'!N94,'5'!N94,'6'!N94,'7'!N94,'8'!N94,'9'!N94,'10'!N94,'11'!N94,'12'!N94,'13'!N94,'14'!N94,'15'!N94,'16'!N94,'17'!N94,'18'!N94,'19'!N94,'20'!N94,'21'!N94,'22'!N94,'23'!N94,'24'!N94,'25'!N94,'26'!N94,'27'!N94,'28'!N94,'29'!N94,'30'!N94,'31'!N94)</f>
        <v>0</v>
      </c>
      <c r="O94" s="100">
        <f t="shared" si="15"/>
        <v>0</v>
      </c>
      <c r="P94" s="99">
        <f>SUM('1'!P94,'2'!P94,'3'!P94,'4'!P94,'5'!P94,'6'!P94,'7'!P94,'8'!P94,'9'!P94,'10'!P94,'11'!P94,'12'!P94,'13'!P94,'14'!P94,'15'!P94,'16'!P94,'17'!P94,'18'!P94,'19'!P94,'20'!P94,'21'!P94,'22'!P94,'23'!P94,'24'!P94,'25'!P94,'26'!P94,'27'!P94,'28'!P94,'29'!P94,'30'!P94,'31'!P94)</f>
        <v>0</v>
      </c>
      <c r="Q94" s="99">
        <f>SUM('1'!Q94,'2'!Q94,'3'!Q94,'4'!Q94,'5'!Q94,'6'!Q94,'7'!Q94,'8'!Q94,'9'!Q94,'10'!Q94,'11'!Q94,'12'!Q94,'13'!Q94,'14'!Q94,'15'!Q94,'16'!Q94,'17'!Q94,'18'!Q94,'19'!Q94,'20'!Q94,'21'!Q94,'22'!Q94,'23'!Q94,'24'!Q94,'25'!Q94,'26'!Q94,'27'!Q94,'28'!Q94,'29'!Q94,'30'!Q94,'31'!Q94)</f>
        <v>0</v>
      </c>
      <c r="R94" s="99">
        <f>SUM('1'!R94,'2'!R94,'3'!R94,'4'!R94,'5'!R94,'6'!R94,'7'!R94,'8'!R94,'9'!R94,'10'!R94,'11'!R94,'12'!R94,'13'!R94,'14'!R94,'15'!R94,'16'!R94,'17'!R94,'18'!R94,'19'!R94,'20'!R94,'21'!R94,'22'!R94,'23'!R94,'24'!R94,'25'!R94,'26'!R94,'27'!R94,'28'!R94,'29'!R94,'30'!R94,'31'!R94)</f>
        <v>0</v>
      </c>
      <c r="S94" s="100">
        <f t="shared" si="16"/>
        <v>0</v>
      </c>
      <c r="T94" s="99">
        <f>SUM('1'!T94,'2'!T94,'3'!T94,'4'!T94,'5'!T94,'6'!T94,'7'!T94,'8'!T94,'9'!T94,'10'!T94,'11'!T94,'12'!T94,'13'!T94,'14'!T94,'15'!T94,'16'!T94,'17'!T94,'18'!T94,'19'!T94,'20'!T94,'21'!T94,'22'!T94,'23'!T94,'24'!T94,'25'!T94,'26'!T94,'27'!T94,'28'!T94,'29'!T94,'30'!T94,'31'!T94)</f>
        <v>0</v>
      </c>
      <c r="U94" s="99">
        <f>SUM('1'!U94,'2'!U94,'3'!U94,'4'!U94,'5'!U94,'6'!U94,'7'!U94,'8'!U94,'9'!U94,'10'!U94,'11'!U94,'12'!U94,'13'!U94,'14'!U94,'15'!U94,'16'!U94,'17'!U94,'18'!U94,'19'!U94,'20'!U94,'21'!U94,'22'!U94,'23'!U94,'24'!U94,'25'!U94,'26'!U94,'27'!U94,'28'!U94,'29'!U94,'30'!U94,'31'!U94)</f>
        <v>0</v>
      </c>
      <c r="V94" s="99">
        <f>SUM('1'!V94,'2'!V94,'3'!V94,'4'!V94,'5'!V94,'6'!V94,'7'!V94,'8'!V94,'9'!V94,'10'!V94,'11'!V94,'12'!V94,'13'!V94,'14'!V94,'15'!V94,'16'!V94,'17'!V94,'18'!V94,'19'!V94,'20'!V94,'21'!V94,'22'!V94,'23'!V94,'24'!V94,'25'!V94,'26'!V94,'27'!V94,'28'!V94,'29'!V94,'30'!V94,'31'!V94)</f>
        <v>0</v>
      </c>
      <c r="W94" s="100">
        <f t="shared" si="17"/>
        <v>0</v>
      </c>
      <c r="X94" s="99">
        <f>SUM('1'!X94,'2'!X94,'3'!X94,'4'!X94,'5'!X94,'6'!X94,'7'!X94,'8'!X94,'9'!X94,'10'!X94,'11'!X94,'12'!X94,'13'!X94,'14'!X94,'15'!X94,'16'!X94,'17'!X94,'18'!X94,'19'!X94,'20'!X94,'21'!X94,'22'!X94,'23'!X94,'24'!X94,'25'!X94,'26'!X94,'27'!X94,'28'!X94,'29'!X94,'30'!X94,'31'!X94)</f>
        <v>0</v>
      </c>
      <c r="Y94" s="99">
        <f>SUM('1'!Y94,'2'!Y94,'3'!Y94,'4'!Y94,'5'!Y94,'6'!Y94,'7'!Y94,'8'!Y94,'9'!Y94,'10'!Y94,'11'!Y94,'12'!Y94,'13'!Y94,'14'!Y94,'15'!Y94,'16'!Y94,'17'!Y94,'18'!Y94,'19'!Y94,'20'!Y94,'21'!Y94,'22'!Y94,'23'!Y94,'24'!Y94,'25'!Y94,'26'!Y94,'27'!Y94,'28'!Y94,'29'!Y94,'30'!Y94,'31'!Y94)</f>
        <v>0</v>
      </c>
      <c r="Z94" s="99">
        <f>SUM('1'!Z94,'2'!Z94,'3'!Z94,'4'!Z94,'5'!Z94,'6'!Z94,'7'!Z94,'8'!Z94,'9'!Z94,'10'!Z94,'11'!Z94,'12'!Z94,'13'!Z94,'14'!Z94,'15'!Z94,'16'!Z94,'17'!Z94,'18'!Z94,'19'!Z94,'20'!Z94,'21'!Z94,'22'!Z94,'23'!Z94,'24'!Z94,'25'!Z94,'26'!Z94,'27'!Z94,'28'!Z94,'29'!Z94,'30'!Z94,'31'!Z94)</f>
        <v>0</v>
      </c>
      <c r="AA94" s="100">
        <f t="shared" si="18"/>
        <v>0</v>
      </c>
      <c r="AB94" s="99">
        <f>SUM('1'!AB94,'2'!AB94,'3'!AB94,'4'!AB94,'5'!AB94,'6'!AB94,'7'!AB94,'8'!AB94,'9'!AB94,'10'!AB94,'11'!AB94,'12'!AB94,'13'!AB94,'14'!AB94,'15'!AB94,'16'!AB94,'17'!AB94,'18'!AB94,'19'!AB94,'20'!AB94,'21'!AB94,'22'!AB94,'23'!AB94,'24'!AB94,'25'!AB94,'26'!AB94,'27'!AB94,'28'!AB94,'29'!AB94,'30'!AB94,'31'!AB94)</f>
        <v>0</v>
      </c>
      <c r="AC94" s="99">
        <f>SUM('1'!AC94,'2'!AC94,'3'!AC94,'4'!AC94,'5'!AC94,'6'!AC94,'7'!AC94,'8'!AC94,'9'!AC94,'10'!AC94,'11'!AC94,'12'!AC94,'13'!AC94,'14'!AC94,'15'!AC94,'16'!AC94,'17'!AC94,'18'!AC94,'19'!AC94,'20'!AC94,'21'!AC94,'22'!AC94,'23'!AC94,'24'!AC94,'25'!AC94,'26'!AC94,'27'!AC94,'28'!AC94,'29'!AC94,'30'!AC94,'31'!AC94)</f>
        <v>0</v>
      </c>
      <c r="AD94" s="99">
        <f>SUM('1'!AD94,'2'!AD94,'3'!AD94,'4'!AD94,'5'!AD94,'6'!AD94,'7'!AD94,'8'!AD94,'9'!AD94,'10'!AD94,'11'!AD94,'12'!AD94,'13'!AD94,'14'!AD94,'15'!AD94,'16'!AD94,'17'!AD94,'18'!AD94,'19'!AD94,'20'!AD94,'21'!AD94,'22'!AD94,'23'!AD94,'24'!AD94,'25'!AD94,'26'!AD94,'27'!AD94,'28'!AD94,'29'!AD94,'30'!AD94,'31'!AD94)</f>
        <v>0</v>
      </c>
      <c r="AE94" s="100">
        <f t="shared" si="19"/>
        <v>0</v>
      </c>
      <c r="AF94" s="99">
        <f>SUM('1'!AF94,'2'!AF94,'3'!AF94,'4'!AF94,'5'!AF94,'6'!AF94,'7'!AF94,'8'!AF94,'9'!AF94,'10'!AF94,'11'!AF94,'12'!AF94,'13'!AF94,'14'!AF94,'15'!AF94,'16'!AF94,'17'!AF94,'18'!AF94,'19'!AF94,'20'!AF94,'21'!AF94,'22'!AF94,'23'!AF94,'24'!AF94,'25'!AF94,'26'!AF94,'27'!AF94,'28'!AF94,'29'!AF94,'30'!AF94,'31'!AF94)</f>
        <v>0</v>
      </c>
      <c r="AG94" s="99">
        <f>SUM('1'!AG94,'2'!AG94,'3'!AG94,'4'!AG94,'5'!AG94,'6'!AG94,'7'!AG94,'8'!AG94,'9'!AG94,'10'!AG94,'11'!AG94,'12'!AG94,'13'!AG94,'14'!AG94,'15'!AG94,'16'!AG94,'17'!AG94,'18'!AG94,'19'!AG94,'20'!AG94,'21'!AG94,'22'!AG94,'23'!AG94,'24'!AG94,'25'!AG94,'26'!AG94,'27'!AG94,'28'!AG94,'29'!AG94,'30'!AG94,'31'!AG94)</f>
        <v>0</v>
      </c>
      <c r="AH94" s="99">
        <f>SUM('1'!AH94,'2'!AH94,'3'!AH94,'4'!AH94,'5'!AH94,'6'!AH94,'7'!AH94,'8'!AH94,'9'!AH94,'10'!AH94,'11'!AH94,'12'!AH94,'13'!AH94,'14'!AH94,'15'!AH94,'16'!AH94,'17'!AH94,'18'!AH94,'19'!AH94,'20'!AH94,'21'!AH94,'22'!AH94,'23'!AH94,'24'!AH94,'25'!AH94,'26'!AH94,'27'!AH94,'28'!AH94,'29'!AH94,'30'!AH94,'31'!AH94)</f>
        <v>0</v>
      </c>
      <c r="AI94" s="100">
        <f t="shared" si="20"/>
        <v>0</v>
      </c>
      <c r="AJ94" s="99">
        <f>SUM('1'!AJ94,'2'!AJ94,'3'!AJ94,'4'!AJ94,'5'!AJ94,'6'!AJ94,'7'!AJ94,'8'!AJ94,'9'!AJ94,'10'!AJ94,'11'!AJ94,'12'!AJ94,'13'!AJ94,'14'!AJ94,'15'!AJ94,'16'!AJ94,'17'!AJ94,'18'!AJ94,'19'!AJ94,'20'!AJ94,'21'!AJ94,'22'!AJ94,'23'!AJ94,'24'!AJ94,'25'!AJ94,'26'!AJ94,'27'!AJ94,'28'!AJ94,'29'!AJ94,'30'!AJ94,'31'!AJ94)</f>
        <v>0</v>
      </c>
      <c r="AK94" s="99">
        <f>SUM('1'!AK94,'2'!AK94,'3'!AK94,'4'!AK94,'5'!AK94,'6'!AK94,'7'!AK94,'8'!AK94,'9'!AK94,'10'!AK94,'11'!AK94,'12'!AK94,'13'!AK94,'14'!AK94,'15'!AK94,'16'!AK94,'17'!AK94,'18'!AK94,'19'!AK94,'20'!AK94,'21'!AK94,'22'!AK94,'23'!AK94,'24'!AK94,'25'!AK94,'26'!AK94,'27'!AK94,'28'!AK94,'29'!AK94,'30'!AK94,'31'!AK94)</f>
        <v>0</v>
      </c>
      <c r="AL94" s="99">
        <f>SUM('1'!AL94,'2'!AL94,'3'!AL94,'4'!AL94,'5'!AL94,'6'!AL94,'7'!AL94,'8'!AL94,'9'!AL94,'10'!AL94,'11'!AL94,'12'!AL94,'13'!AL94,'14'!AL94,'15'!AL94,'16'!AL94,'17'!AL94,'18'!AL94,'19'!AL94,'20'!AL94,'21'!AL94,'22'!AL94,'23'!AL94,'24'!AL94,'25'!AL94,'26'!AL94,'27'!AL94,'28'!AL94,'29'!AL94,'30'!AL94,'31'!AL94)</f>
        <v>0</v>
      </c>
      <c r="AM94" s="100">
        <f t="shared" si="21"/>
        <v>0</v>
      </c>
      <c r="AN94" s="99">
        <f>SUM('1'!AN94,'2'!AN94,'3'!AN94,'4'!AN94,'5'!AN94,'6'!AN94,'7'!AN94,'8'!AN94,'9'!AN94,'10'!AN94,'11'!AN94,'12'!AN94,'13'!AN94,'14'!AN94,'15'!AN94,'16'!AN94,'17'!AN94,'18'!AN94,'19'!AN94,'20'!AN94,'21'!AN94,'22'!AN94,'23'!AN94,'24'!AN94,'25'!AN94,'26'!AN94,'27'!AN94,'28'!AN94,'29'!AN94,'30'!AN94,'31'!AN94)</f>
        <v>0</v>
      </c>
      <c r="AO94" s="99">
        <f>SUM('1'!AO94,'2'!AO94,'3'!AO94,'4'!AO94,'5'!AO94,'6'!AO94,'7'!AO94,'8'!AO94,'9'!AO94,'10'!AO94,'11'!AO94,'12'!AO94,'13'!AO94,'14'!AO94,'15'!AO94,'16'!AO94,'17'!AO94,'18'!AO94,'19'!AO94,'20'!AO94,'21'!AO94,'22'!AO94,'23'!AO94,'24'!AO94,'25'!AO94,'26'!AO94,'27'!AO94,'28'!AO94,'29'!AO94,'30'!AO94,'31'!AO94)</f>
        <v>0</v>
      </c>
      <c r="AP94" s="99">
        <f>SUM('1'!AP94,'2'!AP94,'3'!AP94,'4'!AP94,'5'!AP94,'6'!AP94,'7'!AP94,'8'!AP94,'9'!AP94,'10'!AP94,'11'!AP94,'12'!AP94,'13'!AP94,'14'!AP94,'15'!AP94,'16'!AP94,'17'!AP94,'18'!AP94,'19'!AP94,'20'!AP94,'21'!AP94,'22'!AP94,'23'!AP94,'24'!AP94,'25'!AP94,'26'!AP94,'27'!AP94,'28'!AP94,'29'!AP94,'30'!AP94,'31'!AP94)</f>
        <v>0</v>
      </c>
      <c r="AQ94" s="100">
        <f t="shared" si="22"/>
        <v>0</v>
      </c>
      <c r="AR94" s="99">
        <f>SUM('1'!AR94,'2'!AR94,'3'!AR94,'4'!AR94,'5'!AR94,'6'!AR94,'7'!AR94,'8'!AR94,'9'!AR94,'10'!AR94,'11'!AR94,'12'!AR94,'13'!AR94,'14'!AR94,'15'!AR94,'16'!AR94,'17'!AR94,'18'!AR94,'19'!AR94,'20'!AR94,'21'!AR94,'22'!AR94,'23'!AR94,'24'!AR94,'25'!AR94,'26'!AR94,'27'!AR94,'28'!AR94,'29'!AR94,'30'!AR94,'31'!AR94)</f>
        <v>0</v>
      </c>
      <c r="AS94" s="99">
        <f>SUM('1'!AS94,'2'!AS94,'3'!AS94,'4'!AS94,'5'!AS94,'6'!AS94,'7'!AS94,'8'!AS94,'9'!AS94,'10'!AS94,'11'!AS94,'12'!AS94,'13'!AS94,'14'!AS94,'15'!AS94,'16'!AS94,'17'!AS94,'18'!AS94,'19'!AS94,'20'!AS94,'21'!AS94,'22'!AS94,'23'!AS94,'24'!AS94,'25'!AS94,'26'!AS94,'27'!AS94,'28'!AS94,'29'!AS94,'30'!AS94,'31'!AS94)</f>
        <v>0</v>
      </c>
      <c r="AT94" s="99">
        <f>SUM('1'!AT94,'2'!AT94,'3'!AT94,'4'!AT94,'5'!AT94,'6'!AT94,'7'!AT94,'8'!AT94,'9'!AT94,'10'!AT94,'11'!AT94,'12'!AT94,'13'!AT94,'14'!AT94,'15'!AT94,'16'!AT94,'17'!AT94,'18'!AT94,'19'!AT94,'20'!AT94,'21'!AT94,'22'!AT94,'23'!AT94,'24'!AT94,'25'!AT94,'26'!AT94,'27'!AT94,'28'!AT94,'29'!AT94,'30'!AT94,'31'!AT94)</f>
        <v>0</v>
      </c>
      <c r="AU94" s="100">
        <f t="shared" si="23"/>
        <v>0</v>
      </c>
      <c r="AV94" s="99">
        <f>SUM('1'!AV94,'2'!AV94,'3'!AV94,'4'!AV94,'5'!AV94,'6'!AV94,'7'!AV94,'8'!AV94,'9'!AV94,'10'!AV94,'11'!AV94,'12'!AV94,'13'!AV94,'14'!AV94,'15'!AV94,'16'!AV94,'17'!AV94,'18'!AV94,'19'!AV94,'20'!AV94,'21'!AV94,'22'!AV94,'23'!AV94,'24'!AV94,'25'!AV94,'26'!AV94,'27'!AV94,'28'!AV94,'29'!AV94,'30'!AV94,'31'!AV94)</f>
        <v>0</v>
      </c>
      <c r="AW94" s="99">
        <f>SUM('1'!AW94,'2'!AW94,'3'!AW94,'4'!AW94,'5'!AW94,'6'!AW94,'7'!AW94,'8'!AW94,'9'!AW94,'10'!AW94,'11'!AW94,'12'!AW94,'13'!AW94,'14'!AW94,'15'!AW94,'16'!AW94,'17'!AW94,'18'!AW94,'19'!AW94,'20'!AW94,'21'!AW94,'22'!AW94,'23'!AW94,'24'!AW94,'25'!AW94,'26'!AW94,'27'!AW94,'28'!AW94,'29'!AW94,'30'!AW94,'31'!AW94)</f>
        <v>0</v>
      </c>
      <c r="AX94" s="99">
        <f>SUM('1'!AX94,'2'!AX94,'3'!AX94,'4'!AX94,'5'!AX94,'6'!AX94,'7'!AX94,'8'!AX94,'9'!AX94,'10'!AX94,'11'!AX94,'12'!AX94,'13'!AX94,'14'!AX94,'15'!AX94,'16'!AX94,'17'!AX94,'18'!AX94,'19'!AX94,'20'!AX94,'21'!AX94,'22'!AX94,'23'!AX94,'24'!AX94,'25'!AX94,'26'!AX94,'27'!AX94,'28'!AX94,'29'!AX94,'30'!AX94,'31'!AX94)</f>
        <v>0</v>
      </c>
      <c r="AY94" s="100">
        <f t="shared" si="24"/>
        <v>0</v>
      </c>
      <c r="AZ94" s="99">
        <f>SUM('1'!AZ94,'2'!AZ94,'3'!AZ94,'4'!AZ94,'5'!AZ94,'6'!AZ94,'7'!AZ94,'8'!AZ94,'9'!AZ94,'10'!AZ94,'11'!AZ94,'12'!AZ94,'13'!AZ94,'14'!AZ94,'15'!AZ94,'16'!AZ94,'17'!AZ94,'18'!AZ94,'19'!AZ94,'20'!AZ94,'21'!AZ94,'22'!AZ94,'23'!AZ94,'24'!AZ94,'25'!AZ94,'26'!AZ94,'27'!AZ94,'28'!AZ94,'29'!AZ94,'30'!AZ94,'31'!AZ94)</f>
        <v>0</v>
      </c>
      <c r="BA94" s="100">
        <f t="shared" si="26"/>
        <v>0</v>
      </c>
    </row>
    <row r="95" spans="2:53" x14ac:dyDescent="1">
      <c r="B95" s="97">
        <v>1111087</v>
      </c>
      <c r="C95" s="106" t="s">
        <v>762</v>
      </c>
      <c r="D95" s="99">
        <f>SUM('1'!D95,'2'!D95,'3'!D95,'4'!D95,'5'!D95,'6'!D95,'7'!D95,'8'!D95,'9'!D95,'10'!D95,'11'!D95,'12'!D95,'13'!D95,'14'!D95,'15'!D95,'16'!D95,'17'!D95,'18'!D95,'19'!D95,'20'!D95,'21'!D95,'22'!D95,'23'!D95,'24'!D95,'25'!D95,'26'!D95,'27'!D95,'28'!D95,'29'!D95,'30'!D95,'31'!D95)</f>
        <v>0</v>
      </c>
      <c r="E95" s="99">
        <f>SUM('1'!E95,'2'!E95,'3'!E95,'4'!E95,'5'!E95,'6'!E95,'7'!E95,'8'!E95,'9'!E95,'10'!E95,'11'!E95,'12'!E95,'13'!E95,'14'!E95,'15'!E95,'16'!E95,'17'!E95,'18'!E95,'19'!E95,'20'!E95,'21'!E95,'22'!E95,'23'!E95,'24'!E95,'25'!E95,'26'!E95,'27'!E95,'28'!E95,'29'!E95,'30'!E95,'31'!E95)</f>
        <v>0</v>
      </c>
      <c r="F95" s="99">
        <f>SUM('1'!F95,'2'!F95,'3'!F95,'4'!F95,'5'!F95,'6'!F95,'7'!F95,'8'!F95,'9'!F95,'10'!F95,'11'!F95,'12'!F95,'13'!F95,'14'!F95,'15'!F95,'16'!F95,'17'!F95,'18'!F95,'19'!F95,'20'!F95,'21'!F95,'22'!F95,'23'!F95,'24'!F95,'25'!F95,'26'!F95,'27'!F95,'28'!F95,'29'!F95,'30'!F95,'31'!F95)</f>
        <v>0</v>
      </c>
      <c r="G95" s="100">
        <f t="shared" si="13"/>
        <v>0</v>
      </c>
      <c r="H95" s="99">
        <f>SUM('1'!H95,'2'!H95,'3'!H95,'4'!H95,'5'!H95,'6'!H95,'7'!H95,'8'!H95,'9'!H95,'10'!H95,'11'!H95,'12'!H95,'13'!H95,'14'!H95,'15'!H95,'16'!H95,'17'!H95,'18'!H95,'19'!H95,'20'!H95,'21'!H95,'22'!H95,'23'!H95,'24'!H95,'25'!H95,'26'!H95,'27'!H95,'28'!H95,'29'!H95,'30'!H95,'31'!H95)</f>
        <v>0</v>
      </c>
      <c r="I95" s="99">
        <f>SUM('1'!I95,'2'!I95,'3'!I95,'4'!I95,'5'!I95,'6'!I95,'7'!I95,'8'!I95,'9'!I95,'10'!I95,'11'!I95,'12'!I95,'13'!I95,'14'!I95,'15'!I95,'16'!I95,'17'!I95,'18'!I95,'19'!I95,'20'!I95,'21'!I95,'22'!I95,'23'!I95,'24'!I95,'25'!I95,'26'!I95,'27'!I95,'28'!I95,'29'!I95,'30'!I95,'31'!I95)</f>
        <v>0</v>
      </c>
      <c r="J95" s="99">
        <f>SUM('1'!J95,'2'!J95,'3'!J95,'4'!J95,'5'!J95,'6'!J95,'7'!J95,'8'!J95,'9'!J95,'10'!J95,'11'!J95,'12'!J95,'13'!J95,'14'!J95,'15'!J95,'16'!J95,'17'!J95,'18'!J95,'19'!J95,'20'!J95,'21'!J95,'22'!J95,'23'!J95,'24'!J95,'25'!J95,'26'!J95,'27'!J95,'28'!J95,'29'!J95,'30'!J95,'31'!J95)</f>
        <v>0</v>
      </c>
      <c r="K95" s="100">
        <f t="shared" si="14"/>
        <v>0</v>
      </c>
      <c r="L95" s="99">
        <f>SUM('1'!L95,'2'!L95,'3'!L95,'4'!L95,'5'!L95,'6'!L95,'7'!L95,'8'!L95,'9'!L95,'10'!L95,'11'!L95,'12'!L95,'13'!L95,'14'!L95,'15'!L95,'16'!L95,'17'!L95,'18'!L95,'19'!L95,'20'!L95,'21'!L95,'22'!L95,'23'!L95,'24'!L95,'25'!L95,'26'!L95,'27'!L95,'28'!L95,'29'!L95,'30'!L95,'31'!L95)</f>
        <v>0</v>
      </c>
      <c r="M95" s="99">
        <f>SUM('1'!M95,'2'!M95,'3'!M95,'4'!M95,'5'!M95,'6'!M95,'7'!M95,'8'!M95,'9'!M95,'10'!M95,'11'!M95,'12'!M95,'13'!M95,'14'!M95,'15'!M95,'16'!M95,'17'!M95,'18'!M95,'19'!M95,'20'!M95,'21'!M95,'22'!M95,'23'!M95,'24'!M95,'25'!M95,'26'!M95,'27'!M95,'28'!M95,'29'!M95,'30'!M95,'31'!M95)</f>
        <v>0</v>
      </c>
      <c r="N95" s="99">
        <f>SUM('1'!N95,'2'!N95,'3'!N95,'4'!N95,'5'!N95,'6'!N95,'7'!N95,'8'!N95,'9'!N95,'10'!N95,'11'!N95,'12'!N95,'13'!N95,'14'!N95,'15'!N95,'16'!N95,'17'!N95,'18'!N95,'19'!N95,'20'!N95,'21'!N95,'22'!N95,'23'!N95,'24'!N95,'25'!N95,'26'!N95,'27'!N95,'28'!N95,'29'!N95,'30'!N95,'31'!N95)</f>
        <v>0</v>
      </c>
      <c r="O95" s="100">
        <f t="shared" si="15"/>
        <v>0</v>
      </c>
      <c r="P95" s="99">
        <f>SUM('1'!P95,'2'!P95,'3'!P95,'4'!P95,'5'!P95,'6'!P95,'7'!P95,'8'!P95,'9'!P95,'10'!P95,'11'!P95,'12'!P95,'13'!P95,'14'!P95,'15'!P95,'16'!P95,'17'!P95,'18'!P95,'19'!P95,'20'!P95,'21'!P95,'22'!P95,'23'!P95,'24'!P95,'25'!P95,'26'!P95,'27'!P95,'28'!P95,'29'!P95,'30'!P95,'31'!P95)</f>
        <v>0</v>
      </c>
      <c r="Q95" s="99">
        <f>SUM('1'!Q95,'2'!Q95,'3'!Q95,'4'!Q95,'5'!Q95,'6'!Q95,'7'!Q95,'8'!Q95,'9'!Q95,'10'!Q95,'11'!Q95,'12'!Q95,'13'!Q95,'14'!Q95,'15'!Q95,'16'!Q95,'17'!Q95,'18'!Q95,'19'!Q95,'20'!Q95,'21'!Q95,'22'!Q95,'23'!Q95,'24'!Q95,'25'!Q95,'26'!Q95,'27'!Q95,'28'!Q95,'29'!Q95,'30'!Q95,'31'!Q95)</f>
        <v>0</v>
      </c>
      <c r="R95" s="99">
        <f>SUM('1'!R95,'2'!R95,'3'!R95,'4'!R95,'5'!R95,'6'!R95,'7'!R95,'8'!R95,'9'!R95,'10'!R95,'11'!R95,'12'!R95,'13'!R95,'14'!R95,'15'!R95,'16'!R95,'17'!R95,'18'!R95,'19'!R95,'20'!R95,'21'!R95,'22'!R95,'23'!R95,'24'!R95,'25'!R95,'26'!R95,'27'!R95,'28'!R95,'29'!R95,'30'!R95,'31'!R95)</f>
        <v>0</v>
      </c>
      <c r="S95" s="100">
        <f t="shared" si="16"/>
        <v>0</v>
      </c>
      <c r="T95" s="99">
        <f>SUM('1'!T95,'2'!T95,'3'!T95,'4'!T95,'5'!T95,'6'!T95,'7'!T95,'8'!T95,'9'!T95,'10'!T95,'11'!T95,'12'!T95,'13'!T95,'14'!T95,'15'!T95,'16'!T95,'17'!T95,'18'!T95,'19'!T95,'20'!T95,'21'!T95,'22'!T95,'23'!T95,'24'!T95,'25'!T95,'26'!T95,'27'!T95,'28'!T95,'29'!T95,'30'!T95,'31'!T95)</f>
        <v>0</v>
      </c>
      <c r="U95" s="99">
        <f>SUM('1'!U95,'2'!U95,'3'!U95,'4'!U95,'5'!U95,'6'!U95,'7'!U95,'8'!U95,'9'!U95,'10'!U95,'11'!U95,'12'!U95,'13'!U95,'14'!U95,'15'!U95,'16'!U95,'17'!U95,'18'!U95,'19'!U95,'20'!U95,'21'!U95,'22'!U95,'23'!U95,'24'!U95,'25'!U95,'26'!U95,'27'!U95,'28'!U95,'29'!U95,'30'!U95,'31'!U95)</f>
        <v>0</v>
      </c>
      <c r="V95" s="99">
        <f>SUM('1'!V95,'2'!V95,'3'!V95,'4'!V95,'5'!V95,'6'!V95,'7'!V95,'8'!V95,'9'!V95,'10'!V95,'11'!V95,'12'!V95,'13'!V95,'14'!V95,'15'!V95,'16'!V95,'17'!V95,'18'!V95,'19'!V95,'20'!V95,'21'!V95,'22'!V95,'23'!V95,'24'!V95,'25'!V95,'26'!V95,'27'!V95,'28'!V95,'29'!V95,'30'!V95,'31'!V95)</f>
        <v>0</v>
      </c>
      <c r="W95" s="100">
        <f t="shared" si="17"/>
        <v>0</v>
      </c>
      <c r="X95" s="99">
        <f>SUM('1'!X95,'2'!X95,'3'!X95,'4'!X95,'5'!X95,'6'!X95,'7'!X95,'8'!X95,'9'!X95,'10'!X95,'11'!X95,'12'!X95,'13'!X95,'14'!X95,'15'!X95,'16'!X95,'17'!X95,'18'!X95,'19'!X95,'20'!X95,'21'!X95,'22'!X95,'23'!X95,'24'!X95,'25'!X95,'26'!X95,'27'!X95,'28'!X95,'29'!X95,'30'!X95,'31'!X95)</f>
        <v>0</v>
      </c>
      <c r="Y95" s="99">
        <f>SUM('1'!Y95,'2'!Y95,'3'!Y95,'4'!Y95,'5'!Y95,'6'!Y95,'7'!Y95,'8'!Y95,'9'!Y95,'10'!Y95,'11'!Y95,'12'!Y95,'13'!Y95,'14'!Y95,'15'!Y95,'16'!Y95,'17'!Y95,'18'!Y95,'19'!Y95,'20'!Y95,'21'!Y95,'22'!Y95,'23'!Y95,'24'!Y95,'25'!Y95,'26'!Y95,'27'!Y95,'28'!Y95,'29'!Y95,'30'!Y95,'31'!Y95)</f>
        <v>0</v>
      </c>
      <c r="Z95" s="99">
        <f>SUM('1'!Z95,'2'!Z95,'3'!Z95,'4'!Z95,'5'!Z95,'6'!Z95,'7'!Z95,'8'!Z95,'9'!Z95,'10'!Z95,'11'!Z95,'12'!Z95,'13'!Z95,'14'!Z95,'15'!Z95,'16'!Z95,'17'!Z95,'18'!Z95,'19'!Z95,'20'!Z95,'21'!Z95,'22'!Z95,'23'!Z95,'24'!Z95,'25'!Z95,'26'!Z95,'27'!Z95,'28'!Z95,'29'!Z95,'30'!Z95,'31'!Z95)</f>
        <v>0</v>
      </c>
      <c r="AA95" s="100">
        <f t="shared" si="18"/>
        <v>0</v>
      </c>
      <c r="AB95" s="99">
        <f>SUM('1'!AB95,'2'!AB95,'3'!AB95,'4'!AB95,'5'!AB95,'6'!AB95,'7'!AB95,'8'!AB95,'9'!AB95,'10'!AB95,'11'!AB95,'12'!AB95,'13'!AB95,'14'!AB95,'15'!AB95,'16'!AB95,'17'!AB95,'18'!AB95,'19'!AB95,'20'!AB95,'21'!AB95,'22'!AB95,'23'!AB95,'24'!AB95,'25'!AB95,'26'!AB95,'27'!AB95,'28'!AB95,'29'!AB95,'30'!AB95,'31'!AB95)</f>
        <v>0</v>
      </c>
      <c r="AC95" s="99">
        <f>SUM('1'!AC95,'2'!AC95,'3'!AC95,'4'!AC95,'5'!AC95,'6'!AC95,'7'!AC95,'8'!AC95,'9'!AC95,'10'!AC95,'11'!AC95,'12'!AC95,'13'!AC95,'14'!AC95,'15'!AC95,'16'!AC95,'17'!AC95,'18'!AC95,'19'!AC95,'20'!AC95,'21'!AC95,'22'!AC95,'23'!AC95,'24'!AC95,'25'!AC95,'26'!AC95,'27'!AC95,'28'!AC95,'29'!AC95,'30'!AC95,'31'!AC95)</f>
        <v>0</v>
      </c>
      <c r="AD95" s="99">
        <f>SUM('1'!AD95,'2'!AD95,'3'!AD95,'4'!AD95,'5'!AD95,'6'!AD95,'7'!AD95,'8'!AD95,'9'!AD95,'10'!AD95,'11'!AD95,'12'!AD95,'13'!AD95,'14'!AD95,'15'!AD95,'16'!AD95,'17'!AD95,'18'!AD95,'19'!AD95,'20'!AD95,'21'!AD95,'22'!AD95,'23'!AD95,'24'!AD95,'25'!AD95,'26'!AD95,'27'!AD95,'28'!AD95,'29'!AD95,'30'!AD95,'31'!AD95)</f>
        <v>0</v>
      </c>
      <c r="AE95" s="100">
        <f t="shared" si="19"/>
        <v>0</v>
      </c>
      <c r="AF95" s="99">
        <f>SUM('1'!AF95,'2'!AF95,'3'!AF95,'4'!AF95,'5'!AF95,'6'!AF95,'7'!AF95,'8'!AF95,'9'!AF95,'10'!AF95,'11'!AF95,'12'!AF95,'13'!AF95,'14'!AF95,'15'!AF95,'16'!AF95,'17'!AF95,'18'!AF95,'19'!AF95,'20'!AF95,'21'!AF95,'22'!AF95,'23'!AF95,'24'!AF95,'25'!AF95,'26'!AF95,'27'!AF95,'28'!AF95,'29'!AF95,'30'!AF95,'31'!AF95)</f>
        <v>0</v>
      </c>
      <c r="AG95" s="99">
        <f>SUM('1'!AG95,'2'!AG95,'3'!AG95,'4'!AG95,'5'!AG95,'6'!AG95,'7'!AG95,'8'!AG95,'9'!AG95,'10'!AG95,'11'!AG95,'12'!AG95,'13'!AG95,'14'!AG95,'15'!AG95,'16'!AG95,'17'!AG95,'18'!AG95,'19'!AG95,'20'!AG95,'21'!AG95,'22'!AG95,'23'!AG95,'24'!AG95,'25'!AG95,'26'!AG95,'27'!AG95,'28'!AG95,'29'!AG95,'30'!AG95,'31'!AG95)</f>
        <v>0</v>
      </c>
      <c r="AH95" s="99">
        <f>SUM('1'!AH95,'2'!AH95,'3'!AH95,'4'!AH95,'5'!AH95,'6'!AH95,'7'!AH95,'8'!AH95,'9'!AH95,'10'!AH95,'11'!AH95,'12'!AH95,'13'!AH95,'14'!AH95,'15'!AH95,'16'!AH95,'17'!AH95,'18'!AH95,'19'!AH95,'20'!AH95,'21'!AH95,'22'!AH95,'23'!AH95,'24'!AH95,'25'!AH95,'26'!AH95,'27'!AH95,'28'!AH95,'29'!AH95,'30'!AH95,'31'!AH95)</f>
        <v>0</v>
      </c>
      <c r="AI95" s="100">
        <f t="shared" si="20"/>
        <v>0</v>
      </c>
      <c r="AJ95" s="99">
        <f>SUM('1'!AJ95,'2'!AJ95,'3'!AJ95,'4'!AJ95,'5'!AJ95,'6'!AJ95,'7'!AJ95,'8'!AJ95,'9'!AJ95,'10'!AJ95,'11'!AJ95,'12'!AJ95,'13'!AJ95,'14'!AJ95,'15'!AJ95,'16'!AJ95,'17'!AJ95,'18'!AJ95,'19'!AJ95,'20'!AJ95,'21'!AJ95,'22'!AJ95,'23'!AJ95,'24'!AJ95,'25'!AJ95,'26'!AJ95,'27'!AJ95,'28'!AJ95,'29'!AJ95,'30'!AJ95,'31'!AJ95)</f>
        <v>0</v>
      </c>
      <c r="AK95" s="99">
        <f>SUM('1'!AK95,'2'!AK95,'3'!AK95,'4'!AK95,'5'!AK95,'6'!AK95,'7'!AK95,'8'!AK95,'9'!AK95,'10'!AK95,'11'!AK95,'12'!AK95,'13'!AK95,'14'!AK95,'15'!AK95,'16'!AK95,'17'!AK95,'18'!AK95,'19'!AK95,'20'!AK95,'21'!AK95,'22'!AK95,'23'!AK95,'24'!AK95,'25'!AK95,'26'!AK95,'27'!AK95,'28'!AK95,'29'!AK95,'30'!AK95,'31'!AK95)</f>
        <v>0</v>
      </c>
      <c r="AL95" s="99">
        <f>SUM('1'!AL95,'2'!AL95,'3'!AL95,'4'!AL95,'5'!AL95,'6'!AL95,'7'!AL95,'8'!AL95,'9'!AL95,'10'!AL95,'11'!AL95,'12'!AL95,'13'!AL95,'14'!AL95,'15'!AL95,'16'!AL95,'17'!AL95,'18'!AL95,'19'!AL95,'20'!AL95,'21'!AL95,'22'!AL95,'23'!AL95,'24'!AL95,'25'!AL95,'26'!AL95,'27'!AL95,'28'!AL95,'29'!AL95,'30'!AL95,'31'!AL95)</f>
        <v>0</v>
      </c>
      <c r="AM95" s="100">
        <f t="shared" si="21"/>
        <v>0</v>
      </c>
      <c r="AN95" s="99">
        <f>SUM('1'!AN95,'2'!AN95,'3'!AN95,'4'!AN95,'5'!AN95,'6'!AN95,'7'!AN95,'8'!AN95,'9'!AN95,'10'!AN95,'11'!AN95,'12'!AN95,'13'!AN95,'14'!AN95,'15'!AN95,'16'!AN95,'17'!AN95,'18'!AN95,'19'!AN95,'20'!AN95,'21'!AN95,'22'!AN95,'23'!AN95,'24'!AN95,'25'!AN95,'26'!AN95,'27'!AN95,'28'!AN95,'29'!AN95,'30'!AN95,'31'!AN95)</f>
        <v>0</v>
      </c>
      <c r="AO95" s="99">
        <f>SUM('1'!AO95,'2'!AO95,'3'!AO95,'4'!AO95,'5'!AO95,'6'!AO95,'7'!AO95,'8'!AO95,'9'!AO95,'10'!AO95,'11'!AO95,'12'!AO95,'13'!AO95,'14'!AO95,'15'!AO95,'16'!AO95,'17'!AO95,'18'!AO95,'19'!AO95,'20'!AO95,'21'!AO95,'22'!AO95,'23'!AO95,'24'!AO95,'25'!AO95,'26'!AO95,'27'!AO95,'28'!AO95,'29'!AO95,'30'!AO95,'31'!AO95)</f>
        <v>0</v>
      </c>
      <c r="AP95" s="99">
        <f>SUM('1'!AP95,'2'!AP95,'3'!AP95,'4'!AP95,'5'!AP95,'6'!AP95,'7'!AP95,'8'!AP95,'9'!AP95,'10'!AP95,'11'!AP95,'12'!AP95,'13'!AP95,'14'!AP95,'15'!AP95,'16'!AP95,'17'!AP95,'18'!AP95,'19'!AP95,'20'!AP95,'21'!AP95,'22'!AP95,'23'!AP95,'24'!AP95,'25'!AP95,'26'!AP95,'27'!AP95,'28'!AP95,'29'!AP95,'30'!AP95,'31'!AP95)</f>
        <v>0</v>
      </c>
      <c r="AQ95" s="100">
        <f t="shared" si="22"/>
        <v>0</v>
      </c>
      <c r="AR95" s="99">
        <f>SUM('1'!AR95,'2'!AR95,'3'!AR95,'4'!AR95,'5'!AR95,'6'!AR95,'7'!AR95,'8'!AR95,'9'!AR95,'10'!AR95,'11'!AR95,'12'!AR95,'13'!AR95,'14'!AR95,'15'!AR95,'16'!AR95,'17'!AR95,'18'!AR95,'19'!AR95,'20'!AR95,'21'!AR95,'22'!AR95,'23'!AR95,'24'!AR95,'25'!AR95,'26'!AR95,'27'!AR95,'28'!AR95,'29'!AR95,'30'!AR95,'31'!AR95)</f>
        <v>0</v>
      </c>
      <c r="AS95" s="99">
        <f>SUM('1'!AS95,'2'!AS95,'3'!AS95,'4'!AS95,'5'!AS95,'6'!AS95,'7'!AS95,'8'!AS95,'9'!AS95,'10'!AS95,'11'!AS95,'12'!AS95,'13'!AS95,'14'!AS95,'15'!AS95,'16'!AS95,'17'!AS95,'18'!AS95,'19'!AS95,'20'!AS95,'21'!AS95,'22'!AS95,'23'!AS95,'24'!AS95,'25'!AS95,'26'!AS95,'27'!AS95,'28'!AS95,'29'!AS95,'30'!AS95,'31'!AS95)</f>
        <v>0</v>
      </c>
      <c r="AT95" s="99">
        <f>SUM('1'!AT95,'2'!AT95,'3'!AT95,'4'!AT95,'5'!AT95,'6'!AT95,'7'!AT95,'8'!AT95,'9'!AT95,'10'!AT95,'11'!AT95,'12'!AT95,'13'!AT95,'14'!AT95,'15'!AT95,'16'!AT95,'17'!AT95,'18'!AT95,'19'!AT95,'20'!AT95,'21'!AT95,'22'!AT95,'23'!AT95,'24'!AT95,'25'!AT95,'26'!AT95,'27'!AT95,'28'!AT95,'29'!AT95,'30'!AT95,'31'!AT95)</f>
        <v>0</v>
      </c>
      <c r="AU95" s="100">
        <f t="shared" si="23"/>
        <v>0</v>
      </c>
      <c r="AV95" s="99">
        <f>SUM('1'!AV95,'2'!AV95,'3'!AV95,'4'!AV95,'5'!AV95,'6'!AV95,'7'!AV95,'8'!AV95,'9'!AV95,'10'!AV95,'11'!AV95,'12'!AV95,'13'!AV95,'14'!AV95,'15'!AV95,'16'!AV95,'17'!AV95,'18'!AV95,'19'!AV95,'20'!AV95,'21'!AV95,'22'!AV95,'23'!AV95,'24'!AV95,'25'!AV95,'26'!AV95,'27'!AV95,'28'!AV95,'29'!AV95,'30'!AV95,'31'!AV95)</f>
        <v>0</v>
      </c>
      <c r="AW95" s="99">
        <f>SUM('1'!AW95,'2'!AW95,'3'!AW95,'4'!AW95,'5'!AW95,'6'!AW95,'7'!AW95,'8'!AW95,'9'!AW95,'10'!AW95,'11'!AW95,'12'!AW95,'13'!AW95,'14'!AW95,'15'!AW95,'16'!AW95,'17'!AW95,'18'!AW95,'19'!AW95,'20'!AW95,'21'!AW95,'22'!AW95,'23'!AW95,'24'!AW95,'25'!AW95,'26'!AW95,'27'!AW95,'28'!AW95,'29'!AW95,'30'!AW95,'31'!AW95)</f>
        <v>0</v>
      </c>
      <c r="AX95" s="99">
        <f>SUM('1'!AX95,'2'!AX95,'3'!AX95,'4'!AX95,'5'!AX95,'6'!AX95,'7'!AX95,'8'!AX95,'9'!AX95,'10'!AX95,'11'!AX95,'12'!AX95,'13'!AX95,'14'!AX95,'15'!AX95,'16'!AX95,'17'!AX95,'18'!AX95,'19'!AX95,'20'!AX95,'21'!AX95,'22'!AX95,'23'!AX95,'24'!AX95,'25'!AX95,'26'!AX95,'27'!AX95,'28'!AX95,'29'!AX95,'30'!AX95,'31'!AX95)</f>
        <v>0</v>
      </c>
      <c r="AY95" s="100">
        <f t="shared" si="24"/>
        <v>0</v>
      </c>
      <c r="AZ95" s="99">
        <f>SUM('1'!AZ95,'2'!AZ95,'3'!AZ95,'4'!AZ95,'5'!AZ95,'6'!AZ95,'7'!AZ95,'8'!AZ95,'9'!AZ95,'10'!AZ95,'11'!AZ95,'12'!AZ95,'13'!AZ95,'14'!AZ95,'15'!AZ95,'16'!AZ95,'17'!AZ95,'18'!AZ95,'19'!AZ95,'20'!AZ95,'21'!AZ95,'22'!AZ95,'23'!AZ95,'24'!AZ95,'25'!AZ95,'26'!AZ95,'27'!AZ95,'28'!AZ95,'29'!AZ95,'30'!AZ95,'31'!AZ95)</f>
        <v>0</v>
      </c>
      <c r="BA95" s="100">
        <f t="shared" si="26"/>
        <v>0</v>
      </c>
    </row>
    <row r="96" spans="2:53" x14ac:dyDescent="1">
      <c r="B96" s="97">
        <v>1111088</v>
      </c>
      <c r="C96" s="106" t="s">
        <v>763</v>
      </c>
      <c r="D96" s="99">
        <f>SUM('1'!D96,'2'!D96,'3'!D96,'4'!D96,'5'!D96,'6'!D96,'7'!D96,'8'!D96,'9'!D96,'10'!D96,'11'!D96,'12'!D96,'13'!D96,'14'!D96,'15'!D96,'16'!D96,'17'!D96,'18'!D96,'19'!D96,'20'!D96,'21'!D96,'22'!D96,'23'!D96,'24'!D96,'25'!D96,'26'!D96,'27'!D96,'28'!D96,'29'!D96,'30'!D96,'31'!D96)</f>
        <v>0</v>
      </c>
      <c r="E96" s="99">
        <f>SUM('1'!E96,'2'!E96,'3'!E96,'4'!E96,'5'!E96,'6'!E96,'7'!E96,'8'!E96,'9'!E96,'10'!E96,'11'!E96,'12'!E96,'13'!E96,'14'!E96,'15'!E96,'16'!E96,'17'!E96,'18'!E96,'19'!E96,'20'!E96,'21'!E96,'22'!E96,'23'!E96,'24'!E96,'25'!E96,'26'!E96,'27'!E96,'28'!E96,'29'!E96,'30'!E96,'31'!E96)</f>
        <v>0</v>
      </c>
      <c r="F96" s="99">
        <f>SUM('1'!F96,'2'!F96,'3'!F96,'4'!F96,'5'!F96,'6'!F96,'7'!F96,'8'!F96,'9'!F96,'10'!F96,'11'!F96,'12'!F96,'13'!F96,'14'!F96,'15'!F96,'16'!F96,'17'!F96,'18'!F96,'19'!F96,'20'!F96,'21'!F96,'22'!F96,'23'!F96,'24'!F96,'25'!F96,'26'!F96,'27'!F96,'28'!F96,'29'!F96,'30'!F96,'31'!F96)</f>
        <v>0</v>
      </c>
      <c r="G96" s="100">
        <f t="shared" si="13"/>
        <v>0</v>
      </c>
      <c r="H96" s="99">
        <f>SUM('1'!H96,'2'!H96,'3'!H96,'4'!H96,'5'!H96,'6'!H96,'7'!H96,'8'!H96,'9'!H96,'10'!H96,'11'!H96,'12'!H96,'13'!H96,'14'!H96,'15'!H96,'16'!H96,'17'!H96,'18'!H96,'19'!H96,'20'!H96,'21'!H96,'22'!H96,'23'!H96,'24'!H96,'25'!H96,'26'!H96,'27'!H96,'28'!H96,'29'!H96,'30'!H96,'31'!H96)</f>
        <v>0</v>
      </c>
      <c r="I96" s="99">
        <f>SUM('1'!I96,'2'!I96,'3'!I96,'4'!I96,'5'!I96,'6'!I96,'7'!I96,'8'!I96,'9'!I96,'10'!I96,'11'!I96,'12'!I96,'13'!I96,'14'!I96,'15'!I96,'16'!I96,'17'!I96,'18'!I96,'19'!I96,'20'!I96,'21'!I96,'22'!I96,'23'!I96,'24'!I96,'25'!I96,'26'!I96,'27'!I96,'28'!I96,'29'!I96,'30'!I96,'31'!I96)</f>
        <v>0</v>
      </c>
      <c r="J96" s="99">
        <f>SUM('1'!J96,'2'!J96,'3'!J96,'4'!J96,'5'!J96,'6'!J96,'7'!J96,'8'!J96,'9'!J96,'10'!J96,'11'!J96,'12'!J96,'13'!J96,'14'!J96,'15'!J96,'16'!J96,'17'!J96,'18'!J96,'19'!J96,'20'!J96,'21'!J96,'22'!J96,'23'!J96,'24'!J96,'25'!J96,'26'!J96,'27'!J96,'28'!J96,'29'!J96,'30'!J96,'31'!J96)</f>
        <v>0</v>
      </c>
      <c r="K96" s="100">
        <f t="shared" si="14"/>
        <v>0</v>
      </c>
      <c r="L96" s="99">
        <f>SUM('1'!L96,'2'!L96,'3'!L96,'4'!L96,'5'!L96,'6'!L96,'7'!L96,'8'!L96,'9'!L96,'10'!L96,'11'!L96,'12'!L96,'13'!L96,'14'!L96,'15'!L96,'16'!L96,'17'!L96,'18'!L96,'19'!L96,'20'!L96,'21'!L96,'22'!L96,'23'!L96,'24'!L96,'25'!L96,'26'!L96,'27'!L96,'28'!L96,'29'!L96,'30'!L96,'31'!L96)</f>
        <v>0</v>
      </c>
      <c r="M96" s="99">
        <f>SUM('1'!M96,'2'!M96,'3'!M96,'4'!M96,'5'!M96,'6'!M96,'7'!M96,'8'!M96,'9'!M96,'10'!M96,'11'!M96,'12'!M96,'13'!M96,'14'!M96,'15'!M96,'16'!M96,'17'!M96,'18'!M96,'19'!M96,'20'!M96,'21'!M96,'22'!M96,'23'!M96,'24'!M96,'25'!M96,'26'!M96,'27'!M96,'28'!M96,'29'!M96,'30'!M96,'31'!M96)</f>
        <v>0</v>
      </c>
      <c r="N96" s="99">
        <f>SUM('1'!N96,'2'!N96,'3'!N96,'4'!N96,'5'!N96,'6'!N96,'7'!N96,'8'!N96,'9'!N96,'10'!N96,'11'!N96,'12'!N96,'13'!N96,'14'!N96,'15'!N96,'16'!N96,'17'!N96,'18'!N96,'19'!N96,'20'!N96,'21'!N96,'22'!N96,'23'!N96,'24'!N96,'25'!N96,'26'!N96,'27'!N96,'28'!N96,'29'!N96,'30'!N96,'31'!N96)</f>
        <v>0</v>
      </c>
      <c r="O96" s="100">
        <f t="shared" si="15"/>
        <v>0</v>
      </c>
      <c r="P96" s="99">
        <f>SUM('1'!P96,'2'!P96,'3'!P96,'4'!P96,'5'!P96,'6'!P96,'7'!P96,'8'!P96,'9'!P96,'10'!P96,'11'!P96,'12'!P96,'13'!P96,'14'!P96,'15'!P96,'16'!P96,'17'!P96,'18'!P96,'19'!P96,'20'!P96,'21'!P96,'22'!P96,'23'!P96,'24'!P96,'25'!P96,'26'!P96,'27'!P96,'28'!P96,'29'!P96,'30'!P96,'31'!P96)</f>
        <v>0</v>
      </c>
      <c r="Q96" s="99">
        <f>SUM('1'!Q96,'2'!Q96,'3'!Q96,'4'!Q96,'5'!Q96,'6'!Q96,'7'!Q96,'8'!Q96,'9'!Q96,'10'!Q96,'11'!Q96,'12'!Q96,'13'!Q96,'14'!Q96,'15'!Q96,'16'!Q96,'17'!Q96,'18'!Q96,'19'!Q96,'20'!Q96,'21'!Q96,'22'!Q96,'23'!Q96,'24'!Q96,'25'!Q96,'26'!Q96,'27'!Q96,'28'!Q96,'29'!Q96,'30'!Q96,'31'!Q96)</f>
        <v>0</v>
      </c>
      <c r="R96" s="99">
        <f>SUM('1'!R96,'2'!R96,'3'!R96,'4'!R96,'5'!R96,'6'!R96,'7'!R96,'8'!R96,'9'!R96,'10'!R96,'11'!R96,'12'!R96,'13'!R96,'14'!R96,'15'!R96,'16'!R96,'17'!R96,'18'!R96,'19'!R96,'20'!R96,'21'!R96,'22'!R96,'23'!R96,'24'!R96,'25'!R96,'26'!R96,'27'!R96,'28'!R96,'29'!R96,'30'!R96,'31'!R96)</f>
        <v>0</v>
      </c>
      <c r="S96" s="100">
        <f t="shared" si="16"/>
        <v>0</v>
      </c>
      <c r="T96" s="99">
        <f>SUM('1'!T96,'2'!T96,'3'!T96,'4'!T96,'5'!T96,'6'!T96,'7'!T96,'8'!T96,'9'!T96,'10'!T96,'11'!T96,'12'!T96,'13'!T96,'14'!T96,'15'!T96,'16'!T96,'17'!T96,'18'!T96,'19'!T96,'20'!T96,'21'!T96,'22'!T96,'23'!T96,'24'!T96,'25'!T96,'26'!T96,'27'!T96,'28'!T96,'29'!T96,'30'!T96,'31'!T96)</f>
        <v>0</v>
      </c>
      <c r="U96" s="99">
        <f>SUM('1'!U96,'2'!U96,'3'!U96,'4'!U96,'5'!U96,'6'!U96,'7'!U96,'8'!U96,'9'!U96,'10'!U96,'11'!U96,'12'!U96,'13'!U96,'14'!U96,'15'!U96,'16'!U96,'17'!U96,'18'!U96,'19'!U96,'20'!U96,'21'!U96,'22'!U96,'23'!U96,'24'!U96,'25'!U96,'26'!U96,'27'!U96,'28'!U96,'29'!U96,'30'!U96,'31'!U96)</f>
        <v>0</v>
      </c>
      <c r="V96" s="99">
        <f>SUM('1'!V96,'2'!V96,'3'!V96,'4'!V96,'5'!V96,'6'!V96,'7'!V96,'8'!V96,'9'!V96,'10'!V96,'11'!V96,'12'!V96,'13'!V96,'14'!V96,'15'!V96,'16'!V96,'17'!V96,'18'!V96,'19'!V96,'20'!V96,'21'!V96,'22'!V96,'23'!V96,'24'!V96,'25'!V96,'26'!V96,'27'!V96,'28'!V96,'29'!V96,'30'!V96,'31'!V96)</f>
        <v>0</v>
      </c>
      <c r="W96" s="100">
        <f t="shared" si="17"/>
        <v>0</v>
      </c>
      <c r="X96" s="99">
        <f>SUM('1'!X96,'2'!X96,'3'!X96,'4'!X96,'5'!X96,'6'!X96,'7'!X96,'8'!X96,'9'!X96,'10'!X96,'11'!X96,'12'!X96,'13'!X96,'14'!X96,'15'!X96,'16'!X96,'17'!X96,'18'!X96,'19'!X96,'20'!X96,'21'!X96,'22'!X96,'23'!X96,'24'!X96,'25'!X96,'26'!X96,'27'!X96,'28'!X96,'29'!X96,'30'!X96,'31'!X96)</f>
        <v>0</v>
      </c>
      <c r="Y96" s="99">
        <f>SUM('1'!Y96,'2'!Y96,'3'!Y96,'4'!Y96,'5'!Y96,'6'!Y96,'7'!Y96,'8'!Y96,'9'!Y96,'10'!Y96,'11'!Y96,'12'!Y96,'13'!Y96,'14'!Y96,'15'!Y96,'16'!Y96,'17'!Y96,'18'!Y96,'19'!Y96,'20'!Y96,'21'!Y96,'22'!Y96,'23'!Y96,'24'!Y96,'25'!Y96,'26'!Y96,'27'!Y96,'28'!Y96,'29'!Y96,'30'!Y96,'31'!Y96)</f>
        <v>0</v>
      </c>
      <c r="Z96" s="99">
        <f>SUM('1'!Z96,'2'!Z96,'3'!Z96,'4'!Z96,'5'!Z96,'6'!Z96,'7'!Z96,'8'!Z96,'9'!Z96,'10'!Z96,'11'!Z96,'12'!Z96,'13'!Z96,'14'!Z96,'15'!Z96,'16'!Z96,'17'!Z96,'18'!Z96,'19'!Z96,'20'!Z96,'21'!Z96,'22'!Z96,'23'!Z96,'24'!Z96,'25'!Z96,'26'!Z96,'27'!Z96,'28'!Z96,'29'!Z96,'30'!Z96,'31'!Z96)</f>
        <v>0</v>
      </c>
      <c r="AA96" s="100">
        <f t="shared" si="18"/>
        <v>0</v>
      </c>
      <c r="AB96" s="99">
        <f>SUM('1'!AB96,'2'!AB96,'3'!AB96,'4'!AB96,'5'!AB96,'6'!AB96,'7'!AB96,'8'!AB96,'9'!AB96,'10'!AB96,'11'!AB96,'12'!AB96,'13'!AB96,'14'!AB96,'15'!AB96,'16'!AB96,'17'!AB96,'18'!AB96,'19'!AB96,'20'!AB96,'21'!AB96,'22'!AB96,'23'!AB96,'24'!AB96,'25'!AB96,'26'!AB96,'27'!AB96,'28'!AB96,'29'!AB96,'30'!AB96,'31'!AB96)</f>
        <v>0</v>
      </c>
      <c r="AC96" s="99">
        <f>SUM('1'!AC96,'2'!AC96,'3'!AC96,'4'!AC96,'5'!AC96,'6'!AC96,'7'!AC96,'8'!AC96,'9'!AC96,'10'!AC96,'11'!AC96,'12'!AC96,'13'!AC96,'14'!AC96,'15'!AC96,'16'!AC96,'17'!AC96,'18'!AC96,'19'!AC96,'20'!AC96,'21'!AC96,'22'!AC96,'23'!AC96,'24'!AC96,'25'!AC96,'26'!AC96,'27'!AC96,'28'!AC96,'29'!AC96,'30'!AC96,'31'!AC96)</f>
        <v>0</v>
      </c>
      <c r="AD96" s="99">
        <f>SUM('1'!AD96,'2'!AD96,'3'!AD96,'4'!AD96,'5'!AD96,'6'!AD96,'7'!AD96,'8'!AD96,'9'!AD96,'10'!AD96,'11'!AD96,'12'!AD96,'13'!AD96,'14'!AD96,'15'!AD96,'16'!AD96,'17'!AD96,'18'!AD96,'19'!AD96,'20'!AD96,'21'!AD96,'22'!AD96,'23'!AD96,'24'!AD96,'25'!AD96,'26'!AD96,'27'!AD96,'28'!AD96,'29'!AD96,'30'!AD96,'31'!AD96)</f>
        <v>0</v>
      </c>
      <c r="AE96" s="100">
        <f t="shared" si="19"/>
        <v>0</v>
      </c>
      <c r="AF96" s="99">
        <f>SUM('1'!AF96,'2'!AF96,'3'!AF96,'4'!AF96,'5'!AF96,'6'!AF96,'7'!AF96,'8'!AF96,'9'!AF96,'10'!AF96,'11'!AF96,'12'!AF96,'13'!AF96,'14'!AF96,'15'!AF96,'16'!AF96,'17'!AF96,'18'!AF96,'19'!AF96,'20'!AF96,'21'!AF96,'22'!AF96,'23'!AF96,'24'!AF96,'25'!AF96,'26'!AF96,'27'!AF96,'28'!AF96,'29'!AF96,'30'!AF96,'31'!AF96)</f>
        <v>0</v>
      </c>
      <c r="AG96" s="99">
        <f>SUM('1'!AG96,'2'!AG96,'3'!AG96,'4'!AG96,'5'!AG96,'6'!AG96,'7'!AG96,'8'!AG96,'9'!AG96,'10'!AG96,'11'!AG96,'12'!AG96,'13'!AG96,'14'!AG96,'15'!AG96,'16'!AG96,'17'!AG96,'18'!AG96,'19'!AG96,'20'!AG96,'21'!AG96,'22'!AG96,'23'!AG96,'24'!AG96,'25'!AG96,'26'!AG96,'27'!AG96,'28'!AG96,'29'!AG96,'30'!AG96,'31'!AG96)</f>
        <v>0</v>
      </c>
      <c r="AH96" s="99">
        <f>SUM('1'!AH96,'2'!AH96,'3'!AH96,'4'!AH96,'5'!AH96,'6'!AH96,'7'!AH96,'8'!AH96,'9'!AH96,'10'!AH96,'11'!AH96,'12'!AH96,'13'!AH96,'14'!AH96,'15'!AH96,'16'!AH96,'17'!AH96,'18'!AH96,'19'!AH96,'20'!AH96,'21'!AH96,'22'!AH96,'23'!AH96,'24'!AH96,'25'!AH96,'26'!AH96,'27'!AH96,'28'!AH96,'29'!AH96,'30'!AH96,'31'!AH96)</f>
        <v>0</v>
      </c>
      <c r="AI96" s="100">
        <f t="shared" si="20"/>
        <v>0</v>
      </c>
      <c r="AJ96" s="99">
        <f>SUM('1'!AJ96,'2'!AJ96,'3'!AJ96,'4'!AJ96,'5'!AJ96,'6'!AJ96,'7'!AJ96,'8'!AJ96,'9'!AJ96,'10'!AJ96,'11'!AJ96,'12'!AJ96,'13'!AJ96,'14'!AJ96,'15'!AJ96,'16'!AJ96,'17'!AJ96,'18'!AJ96,'19'!AJ96,'20'!AJ96,'21'!AJ96,'22'!AJ96,'23'!AJ96,'24'!AJ96,'25'!AJ96,'26'!AJ96,'27'!AJ96,'28'!AJ96,'29'!AJ96,'30'!AJ96,'31'!AJ96)</f>
        <v>0</v>
      </c>
      <c r="AK96" s="99">
        <f>SUM('1'!AK96,'2'!AK96,'3'!AK96,'4'!AK96,'5'!AK96,'6'!AK96,'7'!AK96,'8'!AK96,'9'!AK96,'10'!AK96,'11'!AK96,'12'!AK96,'13'!AK96,'14'!AK96,'15'!AK96,'16'!AK96,'17'!AK96,'18'!AK96,'19'!AK96,'20'!AK96,'21'!AK96,'22'!AK96,'23'!AK96,'24'!AK96,'25'!AK96,'26'!AK96,'27'!AK96,'28'!AK96,'29'!AK96,'30'!AK96,'31'!AK96)</f>
        <v>0</v>
      </c>
      <c r="AL96" s="99">
        <f>SUM('1'!AL96,'2'!AL96,'3'!AL96,'4'!AL96,'5'!AL96,'6'!AL96,'7'!AL96,'8'!AL96,'9'!AL96,'10'!AL96,'11'!AL96,'12'!AL96,'13'!AL96,'14'!AL96,'15'!AL96,'16'!AL96,'17'!AL96,'18'!AL96,'19'!AL96,'20'!AL96,'21'!AL96,'22'!AL96,'23'!AL96,'24'!AL96,'25'!AL96,'26'!AL96,'27'!AL96,'28'!AL96,'29'!AL96,'30'!AL96,'31'!AL96)</f>
        <v>0</v>
      </c>
      <c r="AM96" s="100">
        <f t="shared" si="21"/>
        <v>0</v>
      </c>
      <c r="AN96" s="99">
        <f>SUM('1'!AN96,'2'!AN96,'3'!AN96,'4'!AN96,'5'!AN96,'6'!AN96,'7'!AN96,'8'!AN96,'9'!AN96,'10'!AN96,'11'!AN96,'12'!AN96,'13'!AN96,'14'!AN96,'15'!AN96,'16'!AN96,'17'!AN96,'18'!AN96,'19'!AN96,'20'!AN96,'21'!AN96,'22'!AN96,'23'!AN96,'24'!AN96,'25'!AN96,'26'!AN96,'27'!AN96,'28'!AN96,'29'!AN96,'30'!AN96,'31'!AN96)</f>
        <v>0</v>
      </c>
      <c r="AO96" s="99">
        <f>SUM('1'!AO96,'2'!AO96,'3'!AO96,'4'!AO96,'5'!AO96,'6'!AO96,'7'!AO96,'8'!AO96,'9'!AO96,'10'!AO96,'11'!AO96,'12'!AO96,'13'!AO96,'14'!AO96,'15'!AO96,'16'!AO96,'17'!AO96,'18'!AO96,'19'!AO96,'20'!AO96,'21'!AO96,'22'!AO96,'23'!AO96,'24'!AO96,'25'!AO96,'26'!AO96,'27'!AO96,'28'!AO96,'29'!AO96,'30'!AO96,'31'!AO96)</f>
        <v>0</v>
      </c>
      <c r="AP96" s="99">
        <f>SUM('1'!AP96,'2'!AP96,'3'!AP96,'4'!AP96,'5'!AP96,'6'!AP96,'7'!AP96,'8'!AP96,'9'!AP96,'10'!AP96,'11'!AP96,'12'!AP96,'13'!AP96,'14'!AP96,'15'!AP96,'16'!AP96,'17'!AP96,'18'!AP96,'19'!AP96,'20'!AP96,'21'!AP96,'22'!AP96,'23'!AP96,'24'!AP96,'25'!AP96,'26'!AP96,'27'!AP96,'28'!AP96,'29'!AP96,'30'!AP96,'31'!AP96)</f>
        <v>0</v>
      </c>
      <c r="AQ96" s="100">
        <f t="shared" si="22"/>
        <v>0</v>
      </c>
      <c r="AR96" s="99">
        <f>SUM('1'!AR96,'2'!AR96,'3'!AR96,'4'!AR96,'5'!AR96,'6'!AR96,'7'!AR96,'8'!AR96,'9'!AR96,'10'!AR96,'11'!AR96,'12'!AR96,'13'!AR96,'14'!AR96,'15'!AR96,'16'!AR96,'17'!AR96,'18'!AR96,'19'!AR96,'20'!AR96,'21'!AR96,'22'!AR96,'23'!AR96,'24'!AR96,'25'!AR96,'26'!AR96,'27'!AR96,'28'!AR96,'29'!AR96,'30'!AR96,'31'!AR96)</f>
        <v>0</v>
      </c>
      <c r="AS96" s="99">
        <f>SUM('1'!AS96,'2'!AS96,'3'!AS96,'4'!AS96,'5'!AS96,'6'!AS96,'7'!AS96,'8'!AS96,'9'!AS96,'10'!AS96,'11'!AS96,'12'!AS96,'13'!AS96,'14'!AS96,'15'!AS96,'16'!AS96,'17'!AS96,'18'!AS96,'19'!AS96,'20'!AS96,'21'!AS96,'22'!AS96,'23'!AS96,'24'!AS96,'25'!AS96,'26'!AS96,'27'!AS96,'28'!AS96,'29'!AS96,'30'!AS96,'31'!AS96)</f>
        <v>0</v>
      </c>
      <c r="AT96" s="99">
        <f>SUM('1'!AT96,'2'!AT96,'3'!AT96,'4'!AT96,'5'!AT96,'6'!AT96,'7'!AT96,'8'!AT96,'9'!AT96,'10'!AT96,'11'!AT96,'12'!AT96,'13'!AT96,'14'!AT96,'15'!AT96,'16'!AT96,'17'!AT96,'18'!AT96,'19'!AT96,'20'!AT96,'21'!AT96,'22'!AT96,'23'!AT96,'24'!AT96,'25'!AT96,'26'!AT96,'27'!AT96,'28'!AT96,'29'!AT96,'30'!AT96,'31'!AT96)</f>
        <v>0</v>
      </c>
      <c r="AU96" s="100">
        <f t="shared" si="23"/>
        <v>0</v>
      </c>
      <c r="AV96" s="99">
        <f>SUM('1'!AV96,'2'!AV96,'3'!AV96,'4'!AV96,'5'!AV96,'6'!AV96,'7'!AV96,'8'!AV96,'9'!AV96,'10'!AV96,'11'!AV96,'12'!AV96,'13'!AV96,'14'!AV96,'15'!AV96,'16'!AV96,'17'!AV96,'18'!AV96,'19'!AV96,'20'!AV96,'21'!AV96,'22'!AV96,'23'!AV96,'24'!AV96,'25'!AV96,'26'!AV96,'27'!AV96,'28'!AV96,'29'!AV96,'30'!AV96,'31'!AV96)</f>
        <v>0</v>
      </c>
      <c r="AW96" s="99">
        <f>SUM('1'!AW96,'2'!AW96,'3'!AW96,'4'!AW96,'5'!AW96,'6'!AW96,'7'!AW96,'8'!AW96,'9'!AW96,'10'!AW96,'11'!AW96,'12'!AW96,'13'!AW96,'14'!AW96,'15'!AW96,'16'!AW96,'17'!AW96,'18'!AW96,'19'!AW96,'20'!AW96,'21'!AW96,'22'!AW96,'23'!AW96,'24'!AW96,'25'!AW96,'26'!AW96,'27'!AW96,'28'!AW96,'29'!AW96,'30'!AW96,'31'!AW96)</f>
        <v>0</v>
      </c>
      <c r="AX96" s="99">
        <f>SUM('1'!AX96,'2'!AX96,'3'!AX96,'4'!AX96,'5'!AX96,'6'!AX96,'7'!AX96,'8'!AX96,'9'!AX96,'10'!AX96,'11'!AX96,'12'!AX96,'13'!AX96,'14'!AX96,'15'!AX96,'16'!AX96,'17'!AX96,'18'!AX96,'19'!AX96,'20'!AX96,'21'!AX96,'22'!AX96,'23'!AX96,'24'!AX96,'25'!AX96,'26'!AX96,'27'!AX96,'28'!AX96,'29'!AX96,'30'!AX96,'31'!AX96)</f>
        <v>0</v>
      </c>
      <c r="AY96" s="100">
        <f t="shared" si="24"/>
        <v>0</v>
      </c>
      <c r="AZ96" s="99">
        <f>SUM('1'!AZ96,'2'!AZ96,'3'!AZ96,'4'!AZ96,'5'!AZ96,'6'!AZ96,'7'!AZ96,'8'!AZ96,'9'!AZ96,'10'!AZ96,'11'!AZ96,'12'!AZ96,'13'!AZ96,'14'!AZ96,'15'!AZ96,'16'!AZ96,'17'!AZ96,'18'!AZ96,'19'!AZ96,'20'!AZ96,'21'!AZ96,'22'!AZ96,'23'!AZ96,'24'!AZ96,'25'!AZ96,'26'!AZ96,'27'!AZ96,'28'!AZ96,'29'!AZ96,'30'!AZ96,'31'!AZ96)</f>
        <v>0</v>
      </c>
      <c r="BA96" s="100">
        <f t="shared" si="26"/>
        <v>0</v>
      </c>
    </row>
    <row r="97" spans="2:53" x14ac:dyDescent="1">
      <c r="B97" s="97">
        <v>1111089</v>
      </c>
      <c r="C97" s="106" t="s">
        <v>764</v>
      </c>
      <c r="D97" s="99">
        <f>SUM('1'!D97,'2'!D97,'3'!D97,'4'!D97,'5'!D97,'6'!D97,'7'!D97,'8'!D97,'9'!D97,'10'!D97,'11'!D97,'12'!D97,'13'!D97,'14'!D97,'15'!D97,'16'!D97,'17'!D97,'18'!D97,'19'!D97,'20'!D97,'21'!D97,'22'!D97,'23'!D97,'24'!D97,'25'!D97,'26'!D97,'27'!D97,'28'!D97,'29'!D97,'30'!D97,'31'!D97)</f>
        <v>0</v>
      </c>
      <c r="E97" s="99">
        <f>SUM('1'!E97,'2'!E97,'3'!E97,'4'!E97,'5'!E97,'6'!E97,'7'!E97,'8'!E97,'9'!E97,'10'!E97,'11'!E97,'12'!E97,'13'!E97,'14'!E97,'15'!E97,'16'!E97,'17'!E97,'18'!E97,'19'!E97,'20'!E97,'21'!E97,'22'!E97,'23'!E97,'24'!E97,'25'!E97,'26'!E97,'27'!E97,'28'!E97,'29'!E97,'30'!E97,'31'!E97)</f>
        <v>0</v>
      </c>
      <c r="F97" s="99">
        <f>SUM('1'!F97,'2'!F97,'3'!F97,'4'!F97,'5'!F97,'6'!F97,'7'!F97,'8'!F97,'9'!F97,'10'!F97,'11'!F97,'12'!F97,'13'!F97,'14'!F97,'15'!F97,'16'!F97,'17'!F97,'18'!F97,'19'!F97,'20'!F97,'21'!F97,'22'!F97,'23'!F97,'24'!F97,'25'!F97,'26'!F97,'27'!F97,'28'!F97,'29'!F97,'30'!F97,'31'!F97)</f>
        <v>0</v>
      </c>
      <c r="G97" s="100">
        <f t="shared" si="13"/>
        <v>0</v>
      </c>
      <c r="H97" s="99">
        <f>SUM('1'!H97,'2'!H97,'3'!H97,'4'!H97,'5'!H97,'6'!H97,'7'!H97,'8'!H97,'9'!H97,'10'!H97,'11'!H97,'12'!H97,'13'!H97,'14'!H97,'15'!H97,'16'!H97,'17'!H97,'18'!H97,'19'!H97,'20'!H97,'21'!H97,'22'!H97,'23'!H97,'24'!H97,'25'!H97,'26'!H97,'27'!H97,'28'!H97,'29'!H97,'30'!H97,'31'!H97)</f>
        <v>0</v>
      </c>
      <c r="I97" s="99">
        <f>SUM('1'!I97,'2'!I97,'3'!I97,'4'!I97,'5'!I97,'6'!I97,'7'!I97,'8'!I97,'9'!I97,'10'!I97,'11'!I97,'12'!I97,'13'!I97,'14'!I97,'15'!I97,'16'!I97,'17'!I97,'18'!I97,'19'!I97,'20'!I97,'21'!I97,'22'!I97,'23'!I97,'24'!I97,'25'!I97,'26'!I97,'27'!I97,'28'!I97,'29'!I97,'30'!I97,'31'!I97)</f>
        <v>0</v>
      </c>
      <c r="J97" s="99">
        <f>SUM('1'!J97,'2'!J97,'3'!J97,'4'!J97,'5'!J97,'6'!J97,'7'!J97,'8'!J97,'9'!J97,'10'!J97,'11'!J97,'12'!J97,'13'!J97,'14'!J97,'15'!J97,'16'!J97,'17'!J97,'18'!J97,'19'!J97,'20'!J97,'21'!J97,'22'!J97,'23'!J97,'24'!J97,'25'!J97,'26'!J97,'27'!J97,'28'!J97,'29'!J97,'30'!J97,'31'!J97)</f>
        <v>0</v>
      </c>
      <c r="K97" s="100">
        <f t="shared" si="14"/>
        <v>0</v>
      </c>
      <c r="L97" s="99">
        <f>SUM('1'!L97,'2'!L97,'3'!L97,'4'!L97,'5'!L97,'6'!L97,'7'!L97,'8'!L97,'9'!L97,'10'!L97,'11'!L97,'12'!L97,'13'!L97,'14'!L97,'15'!L97,'16'!L97,'17'!L97,'18'!L97,'19'!L97,'20'!L97,'21'!L97,'22'!L97,'23'!L97,'24'!L97,'25'!L97,'26'!L97,'27'!L97,'28'!L97,'29'!L97,'30'!L97,'31'!L97)</f>
        <v>0</v>
      </c>
      <c r="M97" s="99">
        <f>SUM('1'!M97,'2'!M97,'3'!M97,'4'!M97,'5'!M97,'6'!M97,'7'!M97,'8'!M97,'9'!M97,'10'!M97,'11'!M97,'12'!M97,'13'!M97,'14'!M97,'15'!M97,'16'!M97,'17'!M97,'18'!M97,'19'!M97,'20'!M97,'21'!M97,'22'!M97,'23'!M97,'24'!M97,'25'!M97,'26'!M97,'27'!M97,'28'!M97,'29'!M97,'30'!M97,'31'!M97)</f>
        <v>0</v>
      </c>
      <c r="N97" s="99">
        <f>SUM('1'!N97,'2'!N97,'3'!N97,'4'!N97,'5'!N97,'6'!N97,'7'!N97,'8'!N97,'9'!N97,'10'!N97,'11'!N97,'12'!N97,'13'!N97,'14'!N97,'15'!N97,'16'!N97,'17'!N97,'18'!N97,'19'!N97,'20'!N97,'21'!N97,'22'!N97,'23'!N97,'24'!N97,'25'!N97,'26'!N97,'27'!N97,'28'!N97,'29'!N97,'30'!N97,'31'!N97)</f>
        <v>0</v>
      </c>
      <c r="O97" s="100">
        <f t="shared" si="15"/>
        <v>0</v>
      </c>
      <c r="P97" s="99">
        <f>SUM('1'!P97,'2'!P97,'3'!P97,'4'!P97,'5'!P97,'6'!P97,'7'!P97,'8'!P97,'9'!P97,'10'!P97,'11'!P97,'12'!P97,'13'!P97,'14'!P97,'15'!P97,'16'!P97,'17'!P97,'18'!P97,'19'!P97,'20'!P97,'21'!P97,'22'!P97,'23'!P97,'24'!P97,'25'!P97,'26'!P97,'27'!P97,'28'!P97,'29'!P97,'30'!P97,'31'!P97)</f>
        <v>0</v>
      </c>
      <c r="Q97" s="99">
        <f>SUM('1'!Q97,'2'!Q97,'3'!Q97,'4'!Q97,'5'!Q97,'6'!Q97,'7'!Q97,'8'!Q97,'9'!Q97,'10'!Q97,'11'!Q97,'12'!Q97,'13'!Q97,'14'!Q97,'15'!Q97,'16'!Q97,'17'!Q97,'18'!Q97,'19'!Q97,'20'!Q97,'21'!Q97,'22'!Q97,'23'!Q97,'24'!Q97,'25'!Q97,'26'!Q97,'27'!Q97,'28'!Q97,'29'!Q97,'30'!Q97,'31'!Q97)</f>
        <v>0</v>
      </c>
      <c r="R97" s="99">
        <f>SUM('1'!R97,'2'!R97,'3'!R97,'4'!R97,'5'!R97,'6'!R97,'7'!R97,'8'!R97,'9'!R97,'10'!R97,'11'!R97,'12'!R97,'13'!R97,'14'!R97,'15'!R97,'16'!R97,'17'!R97,'18'!R97,'19'!R97,'20'!R97,'21'!R97,'22'!R97,'23'!R97,'24'!R97,'25'!R97,'26'!R97,'27'!R97,'28'!R97,'29'!R97,'30'!R97,'31'!R97)</f>
        <v>0</v>
      </c>
      <c r="S97" s="100">
        <f t="shared" si="16"/>
        <v>0</v>
      </c>
      <c r="T97" s="99">
        <f>SUM('1'!T97,'2'!T97,'3'!T97,'4'!T97,'5'!T97,'6'!T97,'7'!T97,'8'!T97,'9'!T97,'10'!T97,'11'!T97,'12'!T97,'13'!T97,'14'!T97,'15'!T97,'16'!T97,'17'!T97,'18'!T97,'19'!T97,'20'!T97,'21'!T97,'22'!T97,'23'!T97,'24'!T97,'25'!T97,'26'!T97,'27'!T97,'28'!T97,'29'!T97,'30'!T97,'31'!T97)</f>
        <v>0</v>
      </c>
      <c r="U97" s="99">
        <f>SUM('1'!U97,'2'!U97,'3'!U97,'4'!U97,'5'!U97,'6'!U97,'7'!U97,'8'!U97,'9'!U97,'10'!U97,'11'!U97,'12'!U97,'13'!U97,'14'!U97,'15'!U97,'16'!U97,'17'!U97,'18'!U97,'19'!U97,'20'!U97,'21'!U97,'22'!U97,'23'!U97,'24'!U97,'25'!U97,'26'!U97,'27'!U97,'28'!U97,'29'!U97,'30'!U97,'31'!U97)</f>
        <v>0</v>
      </c>
      <c r="V97" s="99">
        <f>SUM('1'!V97,'2'!V97,'3'!V97,'4'!V97,'5'!V97,'6'!V97,'7'!V97,'8'!V97,'9'!V97,'10'!V97,'11'!V97,'12'!V97,'13'!V97,'14'!V97,'15'!V97,'16'!V97,'17'!V97,'18'!V97,'19'!V97,'20'!V97,'21'!V97,'22'!V97,'23'!V97,'24'!V97,'25'!V97,'26'!V97,'27'!V97,'28'!V97,'29'!V97,'30'!V97,'31'!V97)</f>
        <v>0</v>
      </c>
      <c r="W97" s="100">
        <f t="shared" si="17"/>
        <v>0</v>
      </c>
      <c r="X97" s="99">
        <f>SUM('1'!X97,'2'!X97,'3'!X97,'4'!X97,'5'!X97,'6'!X97,'7'!X97,'8'!X97,'9'!X97,'10'!X97,'11'!X97,'12'!X97,'13'!X97,'14'!X97,'15'!X97,'16'!X97,'17'!X97,'18'!X97,'19'!X97,'20'!X97,'21'!X97,'22'!X97,'23'!X97,'24'!X97,'25'!X97,'26'!X97,'27'!X97,'28'!X97,'29'!X97,'30'!X97,'31'!X97)</f>
        <v>0</v>
      </c>
      <c r="Y97" s="99">
        <f>SUM('1'!Y97,'2'!Y97,'3'!Y97,'4'!Y97,'5'!Y97,'6'!Y97,'7'!Y97,'8'!Y97,'9'!Y97,'10'!Y97,'11'!Y97,'12'!Y97,'13'!Y97,'14'!Y97,'15'!Y97,'16'!Y97,'17'!Y97,'18'!Y97,'19'!Y97,'20'!Y97,'21'!Y97,'22'!Y97,'23'!Y97,'24'!Y97,'25'!Y97,'26'!Y97,'27'!Y97,'28'!Y97,'29'!Y97,'30'!Y97,'31'!Y97)</f>
        <v>0</v>
      </c>
      <c r="Z97" s="99">
        <f>SUM('1'!Z97,'2'!Z97,'3'!Z97,'4'!Z97,'5'!Z97,'6'!Z97,'7'!Z97,'8'!Z97,'9'!Z97,'10'!Z97,'11'!Z97,'12'!Z97,'13'!Z97,'14'!Z97,'15'!Z97,'16'!Z97,'17'!Z97,'18'!Z97,'19'!Z97,'20'!Z97,'21'!Z97,'22'!Z97,'23'!Z97,'24'!Z97,'25'!Z97,'26'!Z97,'27'!Z97,'28'!Z97,'29'!Z97,'30'!Z97,'31'!Z97)</f>
        <v>0</v>
      </c>
      <c r="AA97" s="100">
        <f t="shared" si="18"/>
        <v>0</v>
      </c>
      <c r="AB97" s="99">
        <f>SUM('1'!AB97,'2'!AB97,'3'!AB97,'4'!AB97,'5'!AB97,'6'!AB97,'7'!AB97,'8'!AB97,'9'!AB97,'10'!AB97,'11'!AB97,'12'!AB97,'13'!AB97,'14'!AB97,'15'!AB97,'16'!AB97,'17'!AB97,'18'!AB97,'19'!AB97,'20'!AB97,'21'!AB97,'22'!AB97,'23'!AB97,'24'!AB97,'25'!AB97,'26'!AB97,'27'!AB97,'28'!AB97,'29'!AB97,'30'!AB97,'31'!AB97)</f>
        <v>0</v>
      </c>
      <c r="AC97" s="99">
        <f>SUM('1'!AC97,'2'!AC97,'3'!AC97,'4'!AC97,'5'!AC97,'6'!AC97,'7'!AC97,'8'!AC97,'9'!AC97,'10'!AC97,'11'!AC97,'12'!AC97,'13'!AC97,'14'!AC97,'15'!AC97,'16'!AC97,'17'!AC97,'18'!AC97,'19'!AC97,'20'!AC97,'21'!AC97,'22'!AC97,'23'!AC97,'24'!AC97,'25'!AC97,'26'!AC97,'27'!AC97,'28'!AC97,'29'!AC97,'30'!AC97,'31'!AC97)</f>
        <v>0</v>
      </c>
      <c r="AD97" s="99">
        <f>SUM('1'!AD97,'2'!AD97,'3'!AD97,'4'!AD97,'5'!AD97,'6'!AD97,'7'!AD97,'8'!AD97,'9'!AD97,'10'!AD97,'11'!AD97,'12'!AD97,'13'!AD97,'14'!AD97,'15'!AD97,'16'!AD97,'17'!AD97,'18'!AD97,'19'!AD97,'20'!AD97,'21'!AD97,'22'!AD97,'23'!AD97,'24'!AD97,'25'!AD97,'26'!AD97,'27'!AD97,'28'!AD97,'29'!AD97,'30'!AD97,'31'!AD97)</f>
        <v>0</v>
      </c>
      <c r="AE97" s="100">
        <f t="shared" si="19"/>
        <v>0</v>
      </c>
      <c r="AF97" s="99">
        <f>SUM('1'!AF97,'2'!AF97,'3'!AF97,'4'!AF97,'5'!AF97,'6'!AF97,'7'!AF97,'8'!AF97,'9'!AF97,'10'!AF97,'11'!AF97,'12'!AF97,'13'!AF97,'14'!AF97,'15'!AF97,'16'!AF97,'17'!AF97,'18'!AF97,'19'!AF97,'20'!AF97,'21'!AF97,'22'!AF97,'23'!AF97,'24'!AF97,'25'!AF97,'26'!AF97,'27'!AF97,'28'!AF97,'29'!AF97,'30'!AF97,'31'!AF97)</f>
        <v>0</v>
      </c>
      <c r="AG97" s="99">
        <f>SUM('1'!AG97,'2'!AG97,'3'!AG97,'4'!AG97,'5'!AG97,'6'!AG97,'7'!AG97,'8'!AG97,'9'!AG97,'10'!AG97,'11'!AG97,'12'!AG97,'13'!AG97,'14'!AG97,'15'!AG97,'16'!AG97,'17'!AG97,'18'!AG97,'19'!AG97,'20'!AG97,'21'!AG97,'22'!AG97,'23'!AG97,'24'!AG97,'25'!AG97,'26'!AG97,'27'!AG97,'28'!AG97,'29'!AG97,'30'!AG97,'31'!AG97)</f>
        <v>0</v>
      </c>
      <c r="AH97" s="99">
        <f>SUM('1'!AH97,'2'!AH97,'3'!AH97,'4'!AH97,'5'!AH97,'6'!AH97,'7'!AH97,'8'!AH97,'9'!AH97,'10'!AH97,'11'!AH97,'12'!AH97,'13'!AH97,'14'!AH97,'15'!AH97,'16'!AH97,'17'!AH97,'18'!AH97,'19'!AH97,'20'!AH97,'21'!AH97,'22'!AH97,'23'!AH97,'24'!AH97,'25'!AH97,'26'!AH97,'27'!AH97,'28'!AH97,'29'!AH97,'30'!AH97,'31'!AH97)</f>
        <v>0</v>
      </c>
      <c r="AI97" s="100">
        <f t="shared" si="20"/>
        <v>0</v>
      </c>
      <c r="AJ97" s="99">
        <f>SUM('1'!AJ97,'2'!AJ97,'3'!AJ97,'4'!AJ97,'5'!AJ97,'6'!AJ97,'7'!AJ97,'8'!AJ97,'9'!AJ97,'10'!AJ97,'11'!AJ97,'12'!AJ97,'13'!AJ97,'14'!AJ97,'15'!AJ97,'16'!AJ97,'17'!AJ97,'18'!AJ97,'19'!AJ97,'20'!AJ97,'21'!AJ97,'22'!AJ97,'23'!AJ97,'24'!AJ97,'25'!AJ97,'26'!AJ97,'27'!AJ97,'28'!AJ97,'29'!AJ97,'30'!AJ97,'31'!AJ97)</f>
        <v>0</v>
      </c>
      <c r="AK97" s="99">
        <f>SUM('1'!AK97,'2'!AK97,'3'!AK97,'4'!AK97,'5'!AK97,'6'!AK97,'7'!AK97,'8'!AK97,'9'!AK97,'10'!AK97,'11'!AK97,'12'!AK97,'13'!AK97,'14'!AK97,'15'!AK97,'16'!AK97,'17'!AK97,'18'!AK97,'19'!AK97,'20'!AK97,'21'!AK97,'22'!AK97,'23'!AK97,'24'!AK97,'25'!AK97,'26'!AK97,'27'!AK97,'28'!AK97,'29'!AK97,'30'!AK97,'31'!AK97)</f>
        <v>0</v>
      </c>
      <c r="AL97" s="99">
        <f>SUM('1'!AL97,'2'!AL97,'3'!AL97,'4'!AL97,'5'!AL97,'6'!AL97,'7'!AL97,'8'!AL97,'9'!AL97,'10'!AL97,'11'!AL97,'12'!AL97,'13'!AL97,'14'!AL97,'15'!AL97,'16'!AL97,'17'!AL97,'18'!AL97,'19'!AL97,'20'!AL97,'21'!AL97,'22'!AL97,'23'!AL97,'24'!AL97,'25'!AL97,'26'!AL97,'27'!AL97,'28'!AL97,'29'!AL97,'30'!AL97,'31'!AL97)</f>
        <v>0</v>
      </c>
      <c r="AM97" s="100">
        <f t="shared" si="21"/>
        <v>0</v>
      </c>
      <c r="AN97" s="99">
        <f>SUM('1'!AN97,'2'!AN97,'3'!AN97,'4'!AN97,'5'!AN97,'6'!AN97,'7'!AN97,'8'!AN97,'9'!AN97,'10'!AN97,'11'!AN97,'12'!AN97,'13'!AN97,'14'!AN97,'15'!AN97,'16'!AN97,'17'!AN97,'18'!AN97,'19'!AN97,'20'!AN97,'21'!AN97,'22'!AN97,'23'!AN97,'24'!AN97,'25'!AN97,'26'!AN97,'27'!AN97,'28'!AN97,'29'!AN97,'30'!AN97,'31'!AN97)</f>
        <v>0</v>
      </c>
      <c r="AO97" s="99">
        <f>SUM('1'!AO97,'2'!AO97,'3'!AO97,'4'!AO97,'5'!AO97,'6'!AO97,'7'!AO97,'8'!AO97,'9'!AO97,'10'!AO97,'11'!AO97,'12'!AO97,'13'!AO97,'14'!AO97,'15'!AO97,'16'!AO97,'17'!AO97,'18'!AO97,'19'!AO97,'20'!AO97,'21'!AO97,'22'!AO97,'23'!AO97,'24'!AO97,'25'!AO97,'26'!AO97,'27'!AO97,'28'!AO97,'29'!AO97,'30'!AO97,'31'!AO97)</f>
        <v>0</v>
      </c>
      <c r="AP97" s="99">
        <f>SUM('1'!AP97,'2'!AP97,'3'!AP97,'4'!AP97,'5'!AP97,'6'!AP97,'7'!AP97,'8'!AP97,'9'!AP97,'10'!AP97,'11'!AP97,'12'!AP97,'13'!AP97,'14'!AP97,'15'!AP97,'16'!AP97,'17'!AP97,'18'!AP97,'19'!AP97,'20'!AP97,'21'!AP97,'22'!AP97,'23'!AP97,'24'!AP97,'25'!AP97,'26'!AP97,'27'!AP97,'28'!AP97,'29'!AP97,'30'!AP97,'31'!AP97)</f>
        <v>0</v>
      </c>
      <c r="AQ97" s="100">
        <f t="shared" si="22"/>
        <v>0</v>
      </c>
      <c r="AR97" s="99">
        <f>SUM('1'!AR97,'2'!AR97,'3'!AR97,'4'!AR97,'5'!AR97,'6'!AR97,'7'!AR97,'8'!AR97,'9'!AR97,'10'!AR97,'11'!AR97,'12'!AR97,'13'!AR97,'14'!AR97,'15'!AR97,'16'!AR97,'17'!AR97,'18'!AR97,'19'!AR97,'20'!AR97,'21'!AR97,'22'!AR97,'23'!AR97,'24'!AR97,'25'!AR97,'26'!AR97,'27'!AR97,'28'!AR97,'29'!AR97,'30'!AR97,'31'!AR97)</f>
        <v>0</v>
      </c>
      <c r="AS97" s="99">
        <f>SUM('1'!AS97,'2'!AS97,'3'!AS97,'4'!AS97,'5'!AS97,'6'!AS97,'7'!AS97,'8'!AS97,'9'!AS97,'10'!AS97,'11'!AS97,'12'!AS97,'13'!AS97,'14'!AS97,'15'!AS97,'16'!AS97,'17'!AS97,'18'!AS97,'19'!AS97,'20'!AS97,'21'!AS97,'22'!AS97,'23'!AS97,'24'!AS97,'25'!AS97,'26'!AS97,'27'!AS97,'28'!AS97,'29'!AS97,'30'!AS97,'31'!AS97)</f>
        <v>0</v>
      </c>
      <c r="AT97" s="99">
        <f>SUM('1'!AT97,'2'!AT97,'3'!AT97,'4'!AT97,'5'!AT97,'6'!AT97,'7'!AT97,'8'!AT97,'9'!AT97,'10'!AT97,'11'!AT97,'12'!AT97,'13'!AT97,'14'!AT97,'15'!AT97,'16'!AT97,'17'!AT97,'18'!AT97,'19'!AT97,'20'!AT97,'21'!AT97,'22'!AT97,'23'!AT97,'24'!AT97,'25'!AT97,'26'!AT97,'27'!AT97,'28'!AT97,'29'!AT97,'30'!AT97,'31'!AT97)</f>
        <v>0</v>
      </c>
      <c r="AU97" s="100">
        <f t="shared" si="23"/>
        <v>0</v>
      </c>
      <c r="AV97" s="99">
        <f>SUM('1'!AV97,'2'!AV97,'3'!AV97,'4'!AV97,'5'!AV97,'6'!AV97,'7'!AV97,'8'!AV97,'9'!AV97,'10'!AV97,'11'!AV97,'12'!AV97,'13'!AV97,'14'!AV97,'15'!AV97,'16'!AV97,'17'!AV97,'18'!AV97,'19'!AV97,'20'!AV97,'21'!AV97,'22'!AV97,'23'!AV97,'24'!AV97,'25'!AV97,'26'!AV97,'27'!AV97,'28'!AV97,'29'!AV97,'30'!AV97,'31'!AV97)</f>
        <v>0</v>
      </c>
      <c r="AW97" s="99">
        <f>SUM('1'!AW97,'2'!AW97,'3'!AW97,'4'!AW97,'5'!AW97,'6'!AW97,'7'!AW97,'8'!AW97,'9'!AW97,'10'!AW97,'11'!AW97,'12'!AW97,'13'!AW97,'14'!AW97,'15'!AW97,'16'!AW97,'17'!AW97,'18'!AW97,'19'!AW97,'20'!AW97,'21'!AW97,'22'!AW97,'23'!AW97,'24'!AW97,'25'!AW97,'26'!AW97,'27'!AW97,'28'!AW97,'29'!AW97,'30'!AW97,'31'!AW97)</f>
        <v>0</v>
      </c>
      <c r="AX97" s="99">
        <f>SUM('1'!AX97,'2'!AX97,'3'!AX97,'4'!AX97,'5'!AX97,'6'!AX97,'7'!AX97,'8'!AX97,'9'!AX97,'10'!AX97,'11'!AX97,'12'!AX97,'13'!AX97,'14'!AX97,'15'!AX97,'16'!AX97,'17'!AX97,'18'!AX97,'19'!AX97,'20'!AX97,'21'!AX97,'22'!AX97,'23'!AX97,'24'!AX97,'25'!AX97,'26'!AX97,'27'!AX97,'28'!AX97,'29'!AX97,'30'!AX97,'31'!AX97)</f>
        <v>0</v>
      </c>
      <c r="AY97" s="100">
        <f t="shared" si="24"/>
        <v>0</v>
      </c>
      <c r="AZ97" s="99">
        <f>SUM('1'!AZ97,'2'!AZ97,'3'!AZ97,'4'!AZ97,'5'!AZ97,'6'!AZ97,'7'!AZ97,'8'!AZ97,'9'!AZ97,'10'!AZ97,'11'!AZ97,'12'!AZ97,'13'!AZ97,'14'!AZ97,'15'!AZ97,'16'!AZ97,'17'!AZ97,'18'!AZ97,'19'!AZ97,'20'!AZ97,'21'!AZ97,'22'!AZ97,'23'!AZ97,'24'!AZ97,'25'!AZ97,'26'!AZ97,'27'!AZ97,'28'!AZ97,'29'!AZ97,'30'!AZ97,'31'!AZ97)</f>
        <v>0</v>
      </c>
      <c r="BA97" s="100">
        <f t="shared" si="26"/>
        <v>0</v>
      </c>
    </row>
    <row r="98" spans="2:53" x14ac:dyDescent="1">
      <c r="B98" s="97">
        <v>1111090</v>
      </c>
      <c r="C98" s="106" t="s">
        <v>765</v>
      </c>
      <c r="D98" s="99">
        <f>SUM('1'!D98,'2'!D98,'3'!D98,'4'!D98,'5'!D98,'6'!D98,'7'!D98,'8'!D98,'9'!D98,'10'!D98,'11'!D98,'12'!D98,'13'!D98,'14'!D98,'15'!D98,'16'!D98,'17'!D98,'18'!D98,'19'!D98,'20'!D98,'21'!D98,'22'!D98,'23'!D98,'24'!D98,'25'!D98,'26'!D98,'27'!D98,'28'!D98,'29'!D98,'30'!D98,'31'!D98)</f>
        <v>0</v>
      </c>
      <c r="E98" s="99">
        <f>SUM('1'!E98,'2'!E98,'3'!E98,'4'!E98,'5'!E98,'6'!E98,'7'!E98,'8'!E98,'9'!E98,'10'!E98,'11'!E98,'12'!E98,'13'!E98,'14'!E98,'15'!E98,'16'!E98,'17'!E98,'18'!E98,'19'!E98,'20'!E98,'21'!E98,'22'!E98,'23'!E98,'24'!E98,'25'!E98,'26'!E98,'27'!E98,'28'!E98,'29'!E98,'30'!E98,'31'!E98)</f>
        <v>0</v>
      </c>
      <c r="F98" s="99">
        <f>SUM('1'!F98,'2'!F98,'3'!F98,'4'!F98,'5'!F98,'6'!F98,'7'!F98,'8'!F98,'9'!F98,'10'!F98,'11'!F98,'12'!F98,'13'!F98,'14'!F98,'15'!F98,'16'!F98,'17'!F98,'18'!F98,'19'!F98,'20'!F98,'21'!F98,'22'!F98,'23'!F98,'24'!F98,'25'!F98,'26'!F98,'27'!F98,'28'!F98,'29'!F98,'30'!F98,'31'!F98)</f>
        <v>0</v>
      </c>
      <c r="G98" s="100">
        <f t="shared" si="13"/>
        <v>0</v>
      </c>
      <c r="H98" s="99">
        <f>SUM('1'!H98,'2'!H98,'3'!H98,'4'!H98,'5'!H98,'6'!H98,'7'!H98,'8'!H98,'9'!H98,'10'!H98,'11'!H98,'12'!H98,'13'!H98,'14'!H98,'15'!H98,'16'!H98,'17'!H98,'18'!H98,'19'!H98,'20'!H98,'21'!H98,'22'!H98,'23'!H98,'24'!H98,'25'!H98,'26'!H98,'27'!H98,'28'!H98,'29'!H98,'30'!H98,'31'!H98)</f>
        <v>0</v>
      </c>
      <c r="I98" s="99">
        <f>SUM('1'!I98,'2'!I98,'3'!I98,'4'!I98,'5'!I98,'6'!I98,'7'!I98,'8'!I98,'9'!I98,'10'!I98,'11'!I98,'12'!I98,'13'!I98,'14'!I98,'15'!I98,'16'!I98,'17'!I98,'18'!I98,'19'!I98,'20'!I98,'21'!I98,'22'!I98,'23'!I98,'24'!I98,'25'!I98,'26'!I98,'27'!I98,'28'!I98,'29'!I98,'30'!I98,'31'!I98)</f>
        <v>0</v>
      </c>
      <c r="J98" s="99">
        <f>SUM('1'!J98,'2'!J98,'3'!J98,'4'!J98,'5'!J98,'6'!J98,'7'!J98,'8'!J98,'9'!J98,'10'!J98,'11'!J98,'12'!J98,'13'!J98,'14'!J98,'15'!J98,'16'!J98,'17'!J98,'18'!J98,'19'!J98,'20'!J98,'21'!J98,'22'!J98,'23'!J98,'24'!J98,'25'!J98,'26'!J98,'27'!J98,'28'!J98,'29'!J98,'30'!J98,'31'!J98)</f>
        <v>0</v>
      </c>
      <c r="K98" s="100">
        <f t="shared" si="14"/>
        <v>0</v>
      </c>
      <c r="L98" s="99">
        <f>SUM('1'!L98,'2'!L98,'3'!L98,'4'!L98,'5'!L98,'6'!L98,'7'!L98,'8'!L98,'9'!L98,'10'!L98,'11'!L98,'12'!L98,'13'!L98,'14'!L98,'15'!L98,'16'!L98,'17'!L98,'18'!L98,'19'!L98,'20'!L98,'21'!L98,'22'!L98,'23'!L98,'24'!L98,'25'!L98,'26'!L98,'27'!L98,'28'!L98,'29'!L98,'30'!L98,'31'!L98)</f>
        <v>0</v>
      </c>
      <c r="M98" s="99">
        <f>SUM('1'!M98,'2'!M98,'3'!M98,'4'!M98,'5'!M98,'6'!M98,'7'!M98,'8'!M98,'9'!M98,'10'!M98,'11'!M98,'12'!M98,'13'!M98,'14'!M98,'15'!M98,'16'!M98,'17'!M98,'18'!M98,'19'!M98,'20'!M98,'21'!M98,'22'!M98,'23'!M98,'24'!M98,'25'!M98,'26'!M98,'27'!M98,'28'!M98,'29'!M98,'30'!M98,'31'!M98)</f>
        <v>0</v>
      </c>
      <c r="N98" s="99">
        <f>SUM('1'!N98,'2'!N98,'3'!N98,'4'!N98,'5'!N98,'6'!N98,'7'!N98,'8'!N98,'9'!N98,'10'!N98,'11'!N98,'12'!N98,'13'!N98,'14'!N98,'15'!N98,'16'!N98,'17'!N98,'18'!N98,'19'!N98,'20'!N98,'21'!N98,'22'!N98,'23'!N98,'24'!N98,'25'!N98,'26'!N98,'27'!N98,'28'!N98,'29'!N98,'30'!N98,'31'!N98)</f>
        <v>0</v>
      </c>
      <c r="O98" s="100">
        <f t="shared" si="15"/>
        <v>0</v>
      </c>
      <c r="P98" s="99">
        <f>SUM('1'!P98,'2'!P98,'3'!P98,'4'!P98,'5'!P98,'6'!P98,'7'!P98,'8'!P98,'9'!P98,'10'!P98,'11'!P98,'12'!P98,'13'!P98,'14'!P98,'15'!P98,'16'!P98,'17'!P98,'18'!P98,'19'!P98,'20'!P98,'21'!P98,'22'!P98,'23'!P98,'24'!P98,'25'!P98,'26'!P98,'27'!P98,'28'!P98,'29'!P98,'30'!P98,'31'!P98)</f>
        <v>0</v>
      </c>
      <c r="Q98" s="99">
        <f>SUM('1'!Q98,'2'!Q98,'3'!Q98,'4'!Q98,'5'!Q98,'6'!Q98,'7'!Q98,'8'!Q98,'9'!Q98,'10'!Q98,'11'!Q98,'12'!Q98,'13'!Q98,'14'!Q98,'15'!Q98,'16'!Q98,'17'!Q98,'18'!Q98,'19'!Q98,'20'!Q98,'21'!Q98,'22'!Q98,'23'!Q98,'24'!Q98,'25'!Q98,'26'!Q98,'27'!Q98,'28'!Q98,'29'!Q98,'30'!Q98,'31'!Q98)</f>
        <v>0</v>
      </c>
      <c r="R98" s="99">
        <f>SUM('1'!R98,'2'!R98,'3'!R98,'4'!R98,'5'!R98,'6'!R98,'7'!R98,'8'!R98,'9'!R98,'10'!R98,'11'!R98,'12'!R98,'13'!R98,'14'!R98,'15'!R98,'16'!R98,'17'!R98,'18'!R98,'19'!R98,'20'!R98,'21'!R98,'22'!R98,'23'!R98,'24'!R98,'25'!R98,'26'!R98,'27'!R98,'28'!R98,'29'!R98,'30'!R98,'31'!R98)</f>
        <v>0</v>
      </c>
      <c r="S98" s="100">
        <f t="shared" si="16"/>
        <v>0</v>
      </c>
      <c r="T98" s="99">
        <f>SUM('1'!T98,'2'!T98,'3'!T98,'4'!T98,'5'!T98,'6'!T98,'7'!T98,'8'!T98,'9'!T98,'10'!T98,'11'!T98,'12'!T98,'13'!T98,'14'!T98,'15'!T98,'16'!T98,'17'!T98,'18'!T98,'19'!T98,'20'!T98,'21'!T98,'22'!T98,'23'!T98,'24'!T98,'25'!T98,'26'!T98,'27'!T98,'28'!T98,'29'!T98,'30'!T98,'31'!T98)</f>
        <v>0</v>
      </c>
      <c r="U98" s="99">
        <f>SUM('1'!U98,'2'!U98,'3'!U98,'4'!U98,'5'!U98,'6'!U98,'7'!U98,'8'!U98,'9'!U98,'10'!U98,'11'!U98,'12'!U98,'13'!U98,'14'!U98,'15'!U98,'16'!U98,'17'!U98,'18'!U98,'19'!U98,'20'!U98,'21'!U98,'22'!U98,'23'!U98,'24'!U98,'25'!U98,'26'!U98,'27'!U98,'28'!U98,'29'!U98,'30'!U98,'31'!U98)</f>
        <v>0</v>
      </c>
      <c r="V98" s="99">
        <f>SUM('1'!V98,'2'!V98,'3'!V98,'4'!V98,'5'!V98,'6'!V98,'7'!V98,'8'!V98,'9'!V98,'10'!V98,'11'!V98,'12'!V98,'13'!V98,'14'!V98,'15'!V98,'16'!V98,'17'!V98,'18'!V98,'19'!V98,'20'!V98,'21'!V98,'22'!V98,'23'!V98,'24'!V98,'25'!V98,'26'!V98,'27'!V98,'28'!V98,'29'!V98,'30'!V98,'31'!V98)</f>
        <v>0</v>
      </c>
      <c r="W98" s="100">
        <f t="shared" si="17"/>
        <v>0</v>
      </c>
      <c r="X98" s="99">
        <f>SUM('1'!X98,'2'!X98,'3'!X98,'4'!X98,'5'!X98,'6'!X98,'7'!X98,'8'!X98,'9'!X98,'10'!X98,'11'!X98,'12'!X98,'13'!X98,'14'!X98,'15'!X98,'16'!X98,'17'!X98,'18'!X98,'19'!X98,'20'!X98,'21'!X98,'22'!X98,'23'!X98,'24'!X98,'25'!X98,'26'!X98,'27'!X98,'28'!X98,'29'!X98,'30'!X98,'31'!X98)</f>
        <v>0</v>
      </c>
      <c r="Y98" s="99">
        <f>SUM('1'!Y98,'2'!Y98,'3'!Y98,'4'!Y98,'5'!Y98,'6'!Y98,'7'!Y98,'8'!Y98,'9'!Y98,'10'!Y98,'11'!Y98,'12'!Y98,'13'!Y98,'14'!Y98,'15'!Y98,'16'!Y98,'17'!Y98,'18'!Y98,'19'!Y98,'20'!Y98,'21'!Y98,'22'!Y98,'23'!Y98,'24'!Y98,'25'!Y98,'26'!Y98,'27'!Y98,'28'!Y98,'29'!Y98,'30'!Y98,'31'!Y98)</f>
        <v>0</v>
      </c>
      <c r="Z98" s="99">
        <f>SUM('1'!Z98,'2'!Z98,'3'!Z98,'4'!Z98,'5'!Z98,'6'!Z98,'7'!Z98,'8'!Z98,'9'!Z98,'10'!Z98,'11'!Z98,'12'!Z98,'13'!Z98,'14'!Z98,'15'!Z98,'16'!Z98,'17'!Z98,'18'!Z98,'19'!Z98,'20'!Z98,'21'!Z98,'22'!Z98,'23'!Z98,'24'!Z98,'25'!Z98,'26'!Z98,'27'!Z98,'28'!Z98,'29'!Z98,'30'!Z98,'31'!Z98)</f>
        <v>0</v>
      </c>
      <c r="AA98" s="100">
        <f t="shared" si="18"/>
        <v>0</v>
      </c>
      <c r="AB98" s="99">
        <f>SUM('1'!AB98,'2'!AB98,'3'!AB98,'4'!AB98,'5'!AB98,'6'!AB98,'7'!AB98,'8'!AB98,'9'!AB98,'10'!AB98,'11'!AB98,'12'!AB98,'13'!AB98,'14'!AB98,'15'!AB98,'16'!AB98,'17'!AB98,'18'!AB98,'19'!AB98,'20'!AB98,'21'!AB98,'22'!AB98,'23'!AB98,'24'!AB98,'25'!AB98,'26'!AB98,'27'!AB98,'28'!AB98,'29'!AB98,'30'!AB98,'31'!AB98)</f>
        <v>0</v>
      </c>
      <c r="AC98" s="99">
        <f>SUM('1'!AC98,'2'!AC98,'3'!AC98,'4'!AC98,'5'!AC98,'6'!AC98,'7'!AC98,'8'!AC98,'9'!AC98,'10'!AC98,'11'!AC98,'12'!AC98,'13'!AC98,'14'!AC98,'15'!AC98,'16'!AC98,'17'!AC98,'18'!AC98,'19'!AC98,'20'!AC98,'21'!AC98,'22'!AC98,'23'!AC98,'24'!AC98,'25'!AC98,'26'!AC98,'27'!AC98,'28'!AC98,'29'!AC98,'30'!AC98,'31'!AC98)</f>
        <v>0</v>
      </c>
      <c r="AD98" s="99">
        <f>SUM('1'!AD98,'2'!AD98,'3'!AD98,'4'!AD98,'5'!AD98,'6'!AD98,'7'!AD98,'8'!AD98,'9'!AD98,'10'!AD98,'11'!AD98,'12'!AD98,'13'!AD98,'14'!AD98,'15'!AD98,'16'!AD98,'17'!AD98,'18'!AD98,'19'!AD98,'20'!AD98,'21'!AD98,'22'!AD98,'23'!AD98,'24'!AD98,'25'!AD98,'26'!AD98,'27'!AD98,'28'!AD98,'29'!AD98,'30'!AD98,'31'!AD98)</f>
        <v>0</v>
      </c>
      <c r="AE98" s="100">
        <f t="shared" si="19"/>
        <v>0</v>
      </c>
      <c r="AF98" s="99">
        <f>SUM('1'!AF98,'2'!AF98,'3'!AF98,'4'!AF98,'5'!AF98,'6'!AF98,'7'!AF98,'8'!AF98,'9'!AF98,'10'!AF98,'11'!AF98,'12'!AF98,'13'!AF98,'14'!AF98,'15'!AF98,'16'!AF98,'17'!AF98,'18'!AF98,'19'!AF98,'20'!AF98,'21'!AF98,'22'!AF98,'23'!AF98,'24'!AF98,'25'!AF98,'26'!AF98,'27'!AF98,'28'!AF98,'29'!AF98,'30'!AF98,'31'!AF98)</f>
        <v>0</v>
      </c>
      <c r="AG98" s="99">
        <f>SUM('1'!AG98,'2'!AG98,'3'!AG98,'4'!AG98,'5'!AG98,'6'!AG98,'7'!AG98,'8'!AG98,'9'!AG98,'10'!AG98,'11'!AG98,'12'!AG98,'13'!AG98,'14'!AG98,'15'!AG98,'16'!AG98,'17'!AG98,'18'!AG98,'19'!AG98,'20'!AG98,'21'!AG98,'22'!AG98,'23'!AG98,'24'!AG98,'25'!AG98,'26'!AG98,'27'!AG98,'28'!AG98,'29'!AG98,'30'!AG98,'31'!AG98)</f>
        <v>0</v>
      </c>
      <c r="AH98" s="99">
        <f>SUM('1'!AH98,'2'!AH98,'3'!AH98,'4'!AH98,'5'!AH98,'6'!AH98,'7'!AH98,'8'!AH98,'9'!AH98,'10'!AH98,'11'!AH98,'12'!AH98,'13'!AH98,'14'!AH98,'15'!AH98,'16'!AH98,'17'!AH98,'18'!AH98,'19'!AH98,'20'!AH98,'21'!AH98,'22'!AH98,'23'!AH98,'24'!AH98,'25'!AH98,'26'!AH98,'27'!AH98,'28'!AH98,'29'!AH98,'30'!AH98,'31'!AH98)</f>
        <v>0</v>
      </c>
      <c r="AI98" s="100">
        <f t="shared" si="20"/>
        <v>0</v>
      </c>
      <c r="AJ98" s="99">
        <f>SUM('1'!AJ98,'2'!AJ98,'3'!AJ98,'4'!AJ98,'5'!AJ98,'6'!AJ98,'7'!AJ98,'8'!AJ98,'9'!AJ98,'10'!AJ98,'11'!AJ98,'12'!AJ98,'13'!AJ98,'14'!AJ98,'15'!AJ98,'16'!AJ98,'17'!AJ98,'18'!AJ98,'19'!AJ98,'20'!AJ98,'21'!AJ98,'22'!AJ98,'23'!AJ98,'24'!AJ98,'25'!AJ98,'26'!AJ98,'27'!AJ98,'28'!AJ98,'29'!AJ98,'30'!AJ98,'31'!AJ98)</f>
        <v>0</v>
      </c>
      <c r="AK98" s="99">
        <f>SUM('1'!AK98,'2'!AK98,'3'!AK98,'4'!AK98,'5'!AK98,'6'!AK98,'7'!AK98,'8'!AK98,'9'!AK98,'10'!AK98,'11'!AK98,'12'!AK98,'13'!AK98,'14'!AK98,'15'!AK98,'16'!AK98,'17'!AK98,'18'!AK98,'19'!AK98,'20'!AK98,'21'!AK98,'22'!AK98,'23'!AK98,'24'!AK98,'25'!AK98,'26'!AK98,'27'!AK98,'28'!AK98,'29'!AK98,'30'!AK98,'31'!AK98)</f>
        <v>0</v>
      </c>
      <c r="AL98" s="99">
        <f>SUM('1'!AL98,'2'!AL98,'3'!AL98,'4'!AL98,'5'!AL98,'6'!AL98,'7'!AL98,'8'!AL98,'9'!AL98,'10'!AL98,'11'!AL98,'12'!AL98,'13'!AL98,'14'!AL98,'15'!AL98,'16'!AL98,'17'!AL98,'18'!AL98,'19'!AL98,'20'!AL98,'21'!AL98,'22'!AL98,'23'!AL98,'24'!AL98,'25'!AL98,'26'!AL98,'27'!AL98,'28'!AL98,'29'!AL98,'30'!AL98,'31'!AL98)</f>
        <v>0</v>
      </c>
      <c r="AM98" s="100">
        <f t="shared" si="21"/>
        <v>0</v>
      </c>
      <c r="AN98" s="99">
        <f>SUM('1'!AN98,'2'!AN98,'3'!AN98,'4'!AN98,'5'!AN98,'6'!AN98,'7'!AN98,'8'!AN98,'9'!AN98,'10'!AN98,'11'!AN98,'12'!AN98,'13'!AN98,'14'!AN98,'15'!AN98,'16'!AN98,'17'!AN98,'18'!AN98,'19'!AN98,'20'!AN98,'21'!AN98,'22'!AN98,'23'!AN98,'24'!AN98,'25'!AN98,'26'!AN98,'27'!AN98,'28'!AN98,'29'!AN98,'30'!AN98,'31'!AN98)</f>
        <v>0</v>
      </c>
      <c r="AO98" s="99">
        <f>SUM('1'!AO98,'2'!AO98,'3'!AO98,'4'!AO98,'5'!AO98,'6'!AO98,'7'!AO98,'8'!AO98,'9'!AO98,'10'!AO98,'11'!AO98,'12'!AO98,'13'!AO98,'14'!AO98,'15'!AO98,'16'!AO98,'17'!AO98,'18'!AO98,'19'!AO98,'20'!AO98,'21'!AO98,'22'!AO98,'23'!AO98,'24'!AO98,'25'!AO98,'26'!AO98,'27'!AO98,'28'!AO98,'29'!AO98,'30'!AO98,'31'!AO98)</f>
        <v>0</v>
      </c>
      <c r="AP98" s="99">
        <f>SUM('1'!AP98,'2'!AP98,'3'!AP98,'4'!AP98,'5'!AP98,'6'!AP98,'7'!AP98,'8'!AP98,'9'!AP98,'10'!AP98,'11'!AP98,'12'!AP98,'13'!AP98,'14'!AP98,'15'!AP98,'16'!AP98,'17'!AP98,'18'!AP98,'19'!AP98,'20'!AP98,'21'!AP98,'22'!AP98,'23'!AP98,'24'!AP98,'25'!AP98,'26'!AP98,'27'!AP98,'28'!AP98,'29'!AP98,'30'!AP98,'31'!AP98)</f>
        <v>0</v>
      </c>
      <c r="AQ98" s="100">
        <f t="shared" si="22"/>
        <v>0</v>
      </c>
      <c r="AR98" s="99">
        <f>SUM('1'!AR98,'2'!AR98,'3'!AR98,'4'!AR98,'5'!AR98,'6'!AR98,'7'!AR98,'8'!AR98,'9'!AR98,'10'!AR98,'11'!AR98,'12'!AR98,'13'!AR98,'14'!AR98,'15'!AR98,'16'!AR98,'17'!AR98,'18'!AR98,'19'!AR98,'20'!AR98,'21'!AR98,'22'!AR98,'23'!AR98,'24'!AR98,'25'!AR98,'26'!AR98,'27'!AR98,'28'!AR98,'29'!AR98,'30'!AR98,'31'!AR98)</f>
        <v>0</v>
      </c>
      <c r="AS98" s="99">
        <f>SUM('1'!AS98,'2'!AS98,'3'!AS98,'4'!AS98,'5'!AS98,'6'!AS98,'7'!AS98,'8'!AS98,'9'!AS98,'10'!AS98,'11'!AS98,'12'!AS98,'13'!AS98,'14'!AS98,'15'!AS98,'16'!AS98,'17'!AS98,'18'!AS98,'19'!AS98,'20'!AS98,'21'!AS98,'22'!AS98,'23'!AS98,'24'!AS98,'25'!AS98,'26'!AS98,'27'!AS98,'28'!AS98,'29'!AS98,'30'!AS98,'31'!AS98)</f>
        <v>0</v>
      </c>
      <c r="AT98" s="99">
        <f>SUM('1'!AT98,'2'!AT98,'3'!AT98,'4'!AT98,'5'!AT98,'6'!AT98,'7'!AT98,'8'!AT98,'9'!AT98,'10'!AT98,'11'!AT98,'12'!AT98,'13'!AT98,'14'!AT98,'15'!AT98,'16'!AT98,'17'!AT98,'18'!AT98,'19'!AT98,'20'!AT98,'21'!AT98,'22'!AT98,'23'!AT98,'24'!AT98,'25'!AT98,'26'!AT98,'27'!AT98,'28'!AT98,'29'!AT98,'30'!AT98,'31'!AT98)</f>
        <v>0</v>
      </c>
      <c r="AU98" s="100">
        <f t="shared" si="23"/>
        <v>0</v>
      </c>
      <c r="AV98" s="99">
        <f>SUM('1'!AV98,'2'!AV98,'3'!AV98,'4'!AV98,'5'!AV98,'6'!AV98,'7'!AV98,'8'!AV98,'9'!AV98,'10'!AV98,'11'!AV98,'12'!AV98,'13'!AV98,'14'!AV98,'15'!AV98,'16'!AV98,'17'!AV98,'18'!AV98,'19'!AV98,'20'!AV98,'21'!AV98,'22'!AV98,'23'!AV98,'24'!AV98,'25'!AV98,'26'!AV98,'27'!AV98,'28'!AV98,'29'!AV98,'30'!AV98,'31'!AV98)</f>
        <v>0</v>
      </c>
      <c r="AW98" s="99">
        <f>SUM('1'!AW98,'2'!AW98,'3'!AW98,'4'!AW98,'5'!AW98,'6'!AW98,'7'!AW98,'8'!AW98,'9'!AW98,'10'!AW98,'11'!AW98,'12'!AW98,'13'!AW98,'14'!AW98,'15'!AW98,'16'!AW98,'17'!AW98,'18'!AW98,'19'!AW98,'20'!AW98,'21'!AW98,'22'!AW98,'23'!AW98,'24'!AW98,'25'!AW98,'26'!AW98,'27'!AW98,'28'!AW98,'29'!AW98,'30'!AW98,'31'!AW98)</f>
        <v>0</v>
      </c>
      <c r="AX98" s="99">
        <f>SUM('1'!AX98,'2'!AX98,'3'!AX98,'4'!AX98,'5'!AX98,'6'!AX98,'7'!AX98,'8'!AX98,'9'!AX98,'10'!AX98,'11'!AX98,'12'!AX98,'13'!AX98,'14'!AX98,'15'!AX98,'16'!AX98,'17'!AX98,'18'!AX98,'19'!AX98,'20'!AX98,'21'!AX98,'22'!AX98,'23'!AX98,'24'!AX98,'25'!AX98,'26'!AX98,'27'!AX98,'28'!AX98,'29'!AX98,'30'!AX98,'31'!AX98)</f>
        <v>0</v>
      </c>
      <c r="AY98" s="100">
        <f t="shared" si="24"/>
        <v>0</v>
      </c>
      <c r="AZ98" s="99">
        <f>SUM('1'!AZ98,'2'!AZ98,'3'!AZ98,'4'!AZ98,'5'!AZ98,'6'!AZ98,'7'!AZ98,'8'!AZ98,'9'!AZ98,'10'!AZ98,'11'!AZ98,'12'!AZ98,'13'!AZ98,'14'!AZ98,'15'!AZ98,'16'!AZ98,'17'!AZ98,'18'!AZ98,'19'!AZ98,'20'!AZ98,'21'!AZ98,'22'!AZ98,'23'!AZ98,'24'!AZ98,'25'!AZ98,'26'!AZ98,'27'!AZ98,'28'!AZ98,'29'!AZ98,'30'!AZ98,'31'!AZ98)</f>
        <v>0</v>
      </c>
      <c r="BA98" s="100">
        <f t="shared" si="26"/>
        <v>0</v>
      </c>
    </row>
    <row r="99" spans="2:53" x14ac:dyDescent="1">
      <c r="B99" s="97">
        <v>1111091</v>
      </c>
      <c r="C99" s="106" t="s">
        <v>766</v>
      </c>
      <c r="D99" s="99">
        <f>SUM('1'!D99,'2'!D99,'3'!D99,'4'!D99,'5'!D99,'6'!D99,'7'!D99,'8'!D99,'9'!D99,'10'!D99,'11'!D99,'12'!D99,'13'!D99,'14'!D99,'15'!D99,'16'!D99,'17'!D99,'18'!D99,'19'!D99,'20'!D99,'21'!D99,'22'!D99,'23'!D99,'24'!D99,'25'!D99,'26'!D99,'27'!D99,'28'!D99,'29'!D99,'30'!D99,'31'!D99)</f>
        <v>0</v>
      </c>
      <c r="E99" s="99">
        <f>SUM('1'!E99,'2'!E99,'3'!E99,'4'!E99,'5'!E99,'6'!E99,'7'!E99,'8'!E99,'9'!E99,'10'!E99,'11'!E99,'12'!E99,'13'!E99,'14'!E99,'15'!E99,'16'!E99,'17'!E99,'18'!E99,'19'!E99,'20'!E99,'21'!E99,'22'!E99,'23'!E99,'24'!E99,'25'!E99,'26'!E99,'27'!E99,'28'!E99,'29'!E99,'30'!E99,'31'!E99)</f>
        <v>0</v>
      </c>
      <c r="F99" s="99">
        <f>SUM('1'!F99,'2'!F99,'3'!F99,'4'!F99,'5'!F99,'6'!F99,'7'!F99,'8'!F99,'9'!F99,'10'!F99,'11'!F99,'12'!F99,'13'!F99,'14'!F99,'15'!F99,'16'!F99,'17'!F99,'18'!F99,'19'!F99,'20'!F99,'21'!F99,'22'!F99,'23'!F99,'24'!F99,'25'!F99,'26'!F99,'27'!F99,'28'!F99,'29'!F99,'30'!F99,'31'!F99)</f>
        <v>0</v>
      </c>
      <c r="G99" s="100">
        <f t="shared" si="13"/>
        <v>0</v>
      </c>
      <c r="H99" s="99">
        <f>SUM('1'!H99,'2'!H99,'3'!H99,'4'!H99,'5'!H99,'6'!H99,'7'!H99,'8'!H99,'9'!H99,'10'!H99,'11'!H99,'12'!H99,'13'!H99,'14'!H99,'15'!H99,'16'!H99,'17'!H99,'18'!H99,'19'!H99,'20'!H99,'21'!H99,'22'!H99,'23'!H99,'24'!H99,'25'!H99,'26'!H99,'27'!H99,'28'!H99,'29'!H99,'30'!H99,'31'!H99)</f>
        <v>0</v>
      </c>
      <c r="I99" s="99">
        <f>SUM('1'!I99,'2'!I99,'3'!I99,'4'!I99,'5'!I99,'6'!I99,'7'!I99,'8'!I99,'9'!I99,'10'!I99,'11'!I99,'12'!I99,'13'!I99,'14'!I99,'15'!I99,'16'!I99,'17'!I99,'18'!I99,'19'!I99,'20'!I99,'21'!I99,'22'!I99,'23'!I99,'24'!I99,'25'!I99,'26'!I99,'27'!I99,'28'!I99,'29'!I99,'30'!I99,'31'!I99)</f>
        <v>0</v>
      </c>
      <c r="J99" s="99">
        <f>SUM('1'!J99,'2'!J99,'3'!J99,'4'!J99,'5'!J99,'6'!J99,'7'!J99,'8'!J99,'9'!J99,'10'!J99,'11'!J99,'12'!J99,'13'!J99,'14'!J99,'15'!J99,'16'!J99,'17'!J99,'18'!J99,'19'!J99,'20'!J99,'21'!J99,'22'!J99,'23'!J99,'24'!J99,'25'!J99,'26'!J99,'27'!J99,'28'!J99,'29'!J99,'30'!J99,'31'!J99)</f>
        <v>0</v>
      </c>
      <c r="K99" s="100">
        <f t="shared" si="14"/>
        <v>0</v>
      </c>
      <c r="L99" s="99">
        <f>SUM('1'!L99,'2'!L99,'3'!L99,'4'!L99,'5'!L99,'6'!L99,'7'!L99,'8'!L99,'9'!L99,'10'!L99,'11'!L99,'12'!L99,'13'!L99,'14'!L99,'15'!L99,'16'!L99,'17'!L99,'18'!L99,'19'!L99,'20'!L99,'21'!L99,'22'!L99,'23'!L99,'24'!L99,'25'!L99,'26'!L99,'27'!L99,'28'!L99,'29'!L99,'30'!L99,'31'!L99)</f>
        <v>0</v>
      </c>
      <c r="M99" s="99">
        <f>SUM('1'!M99,'2'!M99,'3'!M99,'4'!M99,'5'!M99,'6'!M99,'7'!M99,'8'!M99,'9'!M99,'10'!M99,'11'!M99,'12'!M99,'13'!M99,'14'!M99,'15'!M99,'16'!M99,'17'!M99,'18'!M99,'19'!M99,'20'!M99,'21'!M99,'22'!M99,'23'!M99,'24'!M99,'25'!M99,'26'!M99,'27'!M99,'28'!M99,'29'!M99,'30'!M99,'31'!M99)</f>
        <v>0</v>
      </c>
      <c r="N99" s="99">
        <f>SUM('1'!N99,'2'!N99,'3'!N99,'4'!N99,'5'!N99,'6'!N99,'7'!N99,'8'!N99,'9'!N99,'10'!N99,'11'!N99,'12'!N99,'13'!N99,'14'!N99,'15'!N99,'16'!N99,'17'!N99,'18'!N99,'19'!N99,'20'!N99,'21'!N99,'22'!N99,'23'!N99,'24'!N99,'25'!N99,'26'!N99,'27'!N99,'28'!N99,'29'!N99,'30'!N99,'31'!N99)</f>
        <v>0</v>
      </c>
      <c r="O99" s="100">
        <f t="shared" si="15"/>
        <v>0</v>
      </c>
      <c r="P99" s="99">
        <f>SUM('1'!P99,'2'!P99,'3'!P99,'4'!P99,'5'!P99,'6'!P99,'7'!P99,'8'!P99,'9'!P99,'10'!P99,'11'!P99,'12'!P99,'13'!P99,'14'!P99,'15'!P99,'16'!P99,'17'!P99,'18'!P99,'19'!P99,'20'!P99,'21'!P99,'22'!P99,'23'!P99,'24'!P99,'25'!P99,'26'!P99,'27'!P99,'28'!P99,'29'!P99,'30'!P99,'31'!P99)</f>
        <v>0</v>
      </c>
      <c r="Q99" s="99">
        <f>SUM('1'!Q99,'2'!Q99,'3'!Q99,'4'!Q99,'5'!Q99,'6'!Q99,'7'!Q99,'8'!Q99,'9'!Q99,'10'!Q99,'11'!Q99,'12'!Q99,'13'!Q99,'14'!Q99,'15'!Q99,'16'!Q99,'17'!Q99,'18'!Q99,'19'!Q99,'20'!Q99,'21'!Q99,'22'!Q99,'23'!Q99,'24'!Q99,'25'!Q99,'26'!Q99,'27'!Q99,'28'!Q99,'29'!Q99,'30'!Q99,'31'!Q99)</f>
        <v>0</v>
      </c>
      <c r="R99" s="99">
        <f>SUM('1'!R99,'2'!R99,'3'!R99,'4'!R99,'5'!R99,'6'!R99,'7'!R99,'8'!R99,'9'!R99,'10'!R99,'11'!R99,'12'!R99,'13'!R99,'14'!R99,'15'!R99,'16'!R99,'17'!R99,'18'!R99,'19'!R99,'20'!R99,'21'!R99,'22'!R99,'23'!R99,'24'!R99,'25'!R99,'26'!R99,'27'!R99,'28'!R99,'29'!R99,'30'!R99,'31'!R99)</f>
        <v>0</v>
      </c>
      <c r="S99" s="100">
        <f t="shared" si="16"/>
        <v>0</v>
      </c>
      <c r="T99" s="99">
        <f>SUM('1'!T99,'2'!T99,'3'!T99,'4'!T99,'5'!T99,'6'!T99,'7'!T99,'8'!T99,'9'!T99,'10'!T99,'11'!T99,'12'!T99,'13'!T99,'14'!T99,'15'!T99,'16'!T99,'17'!T99,'18'!T99,'19'!T99,'20'!T99,'21'!T99,'22'!T99,'23'!T99,'24'!T99,'25'!T99,'26'!T99,'27'!T99,'28'!T99,'29'!T99,'30'!T99,'31'!T99)</f>
        <v>0</v>
      </c>
      <c r="U99" s="99">
        <f>SUM('1'!U99,'2'!U99,'3'!U99,'4'!U99,'5'!U99,'6'!U99,'7'!U99,'8'!U99,'9'!U99,'10'!U99,'11'!U99,'12'!U99,'13'!U99,'14'!U99,'15'!U99,'16'!U99,'17'!U99,'18'!U99,'19'!U99,'20'!U99,'21'!U99,'22'!U99,'23'!U99,'24'!U99,'25'!U99,'26'!U99,'27'!U99,'28'!U99,'29'!U99,'30'!U99,'31'!U99)</f>
        <v>0</v>
      </c>
      <c r="V99" s="99">
        <f>SUM('1'!V99,'2'!V99,'3'!V99,'4'!V99,'5'!V99,'6'!V99,'7'!V99,'8'!V99,'9'!V99,'10'!V99,'11'!V99,'12'!V99,'13'!V99,'14'!V99,'15'!V99,'16'!V99,'17'!V99,'18'!V99,'19'!V99,'20'!V99,'21'!V99,'22'!V99,'23'!V99,'24'!V99,'25'!V99,'26'!V99,'27'!V99,'28'!V99,'29'!V99,'30'!V99,'31'!V99)</f>
        <v>0</v>
      </c>
      <c r="W99" s="100">
        <f t="shared" si="17"/>
        <v>0</v>
      </c>
      <c r="X99" s="99">
        <f>SUM('1'!X99,'2'!X99,'3'!X99,'4'!X99,'5'!X99,'6'!X99,'7'!X99,'8'!X99,'9'!X99,'10'!X99,'11'!X99,'12'!X99,'13'!X99,'14'!X99,'15'!X99,'16'!X99,'17'!X99,'18'!X99,'19'!X99,'20'!X99,'21'!X99,'22'!X99,'23'!X99,'24'!X99,'25'!X99,'26'!X99,'27'!X99,'28'!X99,'29'!X99,'30'!X99,'31'!X99)</f>
        <v>0</v>
      </c>
      <c r="Y99" s="99">
        <f>SUM('1'!Y99,'2'!Y99,'3'!Y99,'4'!Y99,'5'!Y99,'6'!Y99,'7'!Y99,'8'!Y99,'9'!Y99,'10'!Y99,'11'!Y99,'12'!Y99,'13'!Y99,'14'!Y99,'15'!Y99,'16'!Y99,'17'!Y99,'18'!Y99,'19'!Y99,'20'!Y99,'21'!Y99,'22'!Y99,'23'!Y99,'24'!Y99,'25'!Y99,'26'!Y99,'27'!Y99,'28'!Y99,'29'!Y99,'30'!Y99,'31'!Y99)</f>
        <v>0</v>
      </c>
      <c r="Z99" s="99">
        <f>SUM('1'!Z99,'2'!Z99,'3'!Z99,'4'!Z99,'5'!Z99,'6'!Z99,'7'!Z99,'8'!Z99,'9'!Z99,'10'!Z99,'11'!Z99,'12'!Z99,'13'!Z99,'14'!Z99,'15'!Z99,'16'!Z99,'17'!Z99,'18'!Z99,'19'!Z99,'20'!Z99,'21'!Z99,'22'!Z99,'23'!Z99,'24'!Z99,'25'!Z99,'26'!Z99,'27'!Z99,'28'!Z99,'29'!Z99,'30'!Z99,'31'!Z99)</f>
        <v>0</v>
      </c>
      <c r="AA99" s="100">
        <f t="shared" si="18"/>
        <v>0</v>
      </c>
      <c r="AB99" s="99">
        <f>SUM('1'!AB99,'2'!AB99,'3'!AB99,'4'!AB99,'5'!AB99,'6'!AB99,'7'!AB99,'8'!AB99,'9'!AB99,'10'!AB99,'11'!AB99,'12'!AB99,'13'!AB99,'14'!AB99,'15'!AB99,'16'!AB99,'17'!AB99,'18'!AB99,'19'!AB99,'20'!AB99,'21'!AB99,'22'!AB99,'23'!AB99,'24'!AB99,'25'!AB99,'26'!AB99,'27'!AB99,'28'!AB99,'29'!AB99,'30'!AB99,'31'!AB99)</f>
        <v>0</v>
      </c>
      <c r="AC99" s="99">
        <f>SUM('1'!AC99,'2'!AC99,'3'!AC99,'4'!AC99,'5'!AC99,'6'!AC99,'7'!AC99,'8'!AC99,'9'!AC99,'10'!AC99,'11'!AC99,'12'!AC99,'13'!AC99,'14'!AC99,'15'!AC99,'16'!AC99,'17'!AC99,'18'!AC99,'19'!AC99,'20'!AC99,'21'!AC99,'22'!AC99,'23'!AC99,'24'!AC99,'25'!AC99,'26'!AC99,'27'!AC99,'28'!AC99,'29'!AC99,'30'!AC99,'31'!AC99)</f>
        <v>0</v>
      </c>
      <c r="AD99" s="99">
        <f>SUM('1'!AD99,'2'!AD99,'3'!AD99,'4'!AD99,'5'!AD99,'6'!AD99,'7'!AD99,'8'!AD99,'9'!AD99,'10'!AD99,'11'!AD99,'12'!AD99,'13'!AD99,'14'!AD99,'15'!AD99,'16'!AD99,'17'!AD99,'18'!AD99,'19'!AD99,'20'!AD99,'21'!AD99,'22'!AD99,'23'!AD99,'24'!AD99,'25'!AD99,'26'!AD99,'27'!AD99,'28'!AD99,'29'!AD99,'30'!AD99,'31'!AD99)</f>
        <v>0</v>
      </c>
      <c r="AE99" s="100">
        <f t="shared" si="19"/>
        <v>0</v>
      </c>
      <c r="AF99" s="99">
        <f>SUM('1'!AF99,'2'!AF99,'3'!AF99,'4'!AF99,'5'!AF99,'6'!AF99,'7'!AF99,'8'!AF99,'9'!AF99,'10'!AF99,'11'!AF99,'12'!AF99,'13'!AF99,'14'!AF99,'15'!AF99,'16'!AF99,'17'!AF99,'18'!AF99,'19'!AF99,'20'!AF99,'21'!AF99,'22'!AF99,'23'!AF99,'24'!AF99,'25'!AF99,'26'!AF99,'27'!AF99,'28'!AF99,'29'!AF99,'30'!AF99,'31'!AF99)</f>
        <v>0</v>
      </c>
      <c r="AG99" s="99">
        <f>SUM('1'!AG99,'2'!AG99,'3'!AG99,'4'!AG99,'5'!AG99,'6'!AG99,'7'!AG99,'8'!AG99,'9'!AG99,'10'!AG99,'11'!AG99,'12'!AG99,'13'!AG99,'14'!AG99,'15'!AG99,'16'!AG99,'17'!AG99,'18'!AG99,'19'!AG99,'20'!AG99,'21'!AG99,'22'!AG99,'23'!AG99,'24'!AG99,'25'!AG99,'26'!AG99,'27'!AG99,'28'!AG99,'29'!AG99,'30'!AG99,'31'!AG99)</f>
        <v>0</v>
      </c>
      <c r="AH99" s="99">
        <f>SUM('1'!AH99,'2'!AH99,'3'!AH99,'4'!AH99,'5'!AH99,'6'!AH99,'7'!AH99,'8'!AH99,'9'!AH99,'10'!AH99,'11'!AH99,'12'!AH99,'13'!AH99,'14'!AH99,'15'!AH99,'16'!AH99,'17'!AH99,'18'!AH99,'19'!AH99,'20'!AH99,'21'!AH99,'22'!AH99,'23'!AH99,'24'!AH99,'25'!AH99,'26'!AH99,'27'!AH99,'28'!AH99,'29'!AH99,'30'!AH99,'31'!AH99)</f>
        <v>0</v>
      </c>
      <c r="AI99" s="100">
        <f t="shared" si="20"/>
        <v>0</v>
      </c>
      <c r="AJ99" s="99">
        <f>SUM('1'!AJ99,'2'!AJ99,'3'!AJ99,'4'!AJ99,'5'!AJ99,'6'!AJ99,'7'!AJ99,'8'!AJ99,'9'!AJ99,'10'!AJ99,'11'!AJ99,'12'!AJ99,'13'!AJ99,'14'!AJ99,'15'!AJ99,'16'!AJ99,'17'!AJ99,'18'!AJ99,'19'!AJ99,'20'!AJ99,'21'!AJ99,'22'!AJ99,'23'!AJ99,'24'!AJ99,'25'!AJ99,'26'!AJ99,'27'!AJ99,'28'!AJ99,'29'!AJ99,'30'!AJ99,'31'!AJ99)</f>
        <v>0</v>
      </c>
      <c r="AK99" s="99">
        <f>SUM('1'!AK99,'2'!AK99,'3'!AK99,'4'!AK99,'5'!AK99,'6'!AK99,'7'!AK99,'8'!AK99,'9'!AK99,'10'!AK99,'11'!AK99,'12'!AK99,'13'!AK99,'14'!AK99,'15'!AK99,'16'!AK99,'17'!AK99,'18'!AK99,'19'!AK99,'20'!AK99,'21'!AK99,'22'!AK99,'23'!AK99,'24'!AK99,'25'!AK99,'26'!AK99,'27'!AK99,'28'!AK99,'29'!AK99,'30'!AK99,'31'!AK99)</f>
        <v>0</v>
      </c>
      <c r="AL99" s="99">
        <f>SUM('1'!AL99,'2'!AL99,'3'!AL99,'4'!AL99,'5'!AL99,'6'!AL99,'7'!AL99,'8'!AL99,'9'!AL99,'10'!AL99,'11'!AL99,'12'!AL99,'13'!AL99,'14'!AL99,'15'!AL99,'16'!AL99,'17'!AL99,'18'!AL99,'19'!AL99,'20'!AL99,'21'!AL99,'22'!AL99,'23'!AL99,'24'!AL99,'25'!AL99,'26'!AL99,'27'!AL99,'28'!AL99,'29'!AL99,'30'!AL99,'31'!AL99)</f>
        <v>0</v>
      </c>
      <c r="AM99" s="100">
        <f t="shared" si="21"/>
        <v>0</v>
      </c>
      <c r="AN99" s="99">
        <f>SUM('1'!AN99,'2'!AN99,'3'!AN99,'4'!AN99,'5'!AN99,'6'!AN99,'7'!AN99,'8'!AN99,'9'!AN99,'10'!AN99,'11'!AN99,'12'!AN99,'13'!AN99,'14'!AN99,'15'!AN99,'16'!AN99,'17'!AN99,'18'!AN99,'19'!AN99,'20'!AN99,'21'!AN99,'22'!AN99,'23'!AN99,'24'!AN99,'25'!AN99,'26'!AN99,'27'!AN99,'28'!AN99,'29'!AN99,'30'!AN99,'31'!AN99)</f>
        <v>0</v>
      </c>
      <c r="AO99" s="99">
        <f>SUM('1'!AO99,'2'!AO99,'3'!AO99,'4'!AO99,'5'!AO99,'6'!AO99,'7'!AO99,'8'!AO99,'9'!AO99,'10'!AO99,'11'!AO99,'12'!AO99,'13'!AO99,'14'!AO99,'15'!AO99,'16'!AO99,'17'!AO99,'18'!AO99,'19'!AO99,'20'!AO99,'21'!AO99,'22'!AO99,'23'!AO99,'24'!AO99,'25'!AO99,'26'!AO99,'27'!AO99,'28'!AO99,'29'!AO99,'30'!AO99,'31'!AO99)</f>
        <v>0</v>
      </c>
      <c r="AP99" s="99">
        <f>SUM('1'!AP99,'2'!AP99,'3'!AP99,'4'!AP99,'5'!AP99,'6'!AP99,'7'!AP99,'8'!AP99,'9'!AP99,'10'!AP99,'11'!AP99,'12'!AP99,'13'!AP99,'14'!AP99,'15'!AP99,'16'!AP99,'17'!AP99,'18'!AP99,'19'!AP99,'20'!AP99,'21'!AP99,'22'!AP99,'23'!AP99,'24'!AP99,'25'!AP99,'26'!AP99,'27'!AP99,'28'!AP99,'29'!AP99,'30'!AP99,'31'!AP99)</f>
        <v>0</v>
      </c>
      <c r="AQ99" s="100">
        <f t="shared" si="22"/>
        <v>0</v>
      </c>
      <c r="AR99" s="99">
        <f>SUM('1'!AR99,'2'!AR99,'3'!AR99,'4'!AR99,'5'!AR99,'6'!AR99,'7'!AR99,'8'!AR99,'9'!AR99,'10'!AR99,'11'!AR99,'12'!AR99,'13'!AR99,'14'!AR99,'15'!AR99,'16'!AR99,'17'!AR99,'18'!AR99,'19'!AR99,'20'!AR99,'21'!AR99,'22'!AR99,'23'!AR99,'24'!AR99,'25'!AR99,'26'!AR99,'27'!AR99,'28'!AR99,'29'!AR99,'30'!AR99,'31'!AR99)</f>
        <v>0</v>
      </c>
      <c r="AS99" s="99">
        <f>SUM('1'!AS99,'2'!AS99,'3'!AS99,'4'!AS99,'5'!AS99,'6'!AS99,'7'!AS99,'8'!AS99,'9'!AS99,'10'!AS99,'11'!AS99,'12'!AS99,'13'!AS99,'14'!AS99,'15'!AS99,'16'!AS99,'17'!AS99,'18'!AS99,'19'!AS99,'20'!AS99,'21'!AS99,'22'!AS99,'23'!AS99,'24'!AS99,'25'!AS99,'26'!AS99,'27'!AS99,'28'!AS99,'29'!AS99,'30'!AS99,'31'!AS99)</f>
        <v>0</v>
      </c>
      <c r="AT99" s="99">
        <f>SUM('1'!AT99,'2'!AT99,'3'!AT99,'4'!AT99,'5'!AT99,'6'!AT99,'7'!AT99,'8'!AT99,'9'!AT99,'10'!AT99,'11'!AT99,'12'!AT99,'13'!AT99,'14'!AT99,'15'!AT99,'16'!AT99,'17'!AT99,'18'!AT99,'19'!AT99,'20'!AT99,'21'!AT99,'22'!AT99,'23'!AT99,'24'!AT99,'25'!AT99,'26'!AT99,'27'!AT99,'28'!AT99,'29'!AT99,'30'!AT99,'31'!AT99)</f>
        <v>0</v>
      </c>
      <c r="AU99" s="100">
        <f t="shared" si="23"/>
        <v>0</v>
      </c>
      <c r="AV99" s="99">
        <f>SUM('1'!AV99,'2'!AV99,'3'!AV99,'4'!AV99,'5'!AV99,'6'!AV99,'7'!AV99,'8'!AV99,'9'!AV99,'10'!AV99,'11'!AV99,'12'!AV99,'13'!AV99,'14'!AV99,'15'!AV99,'16'!AV99,'17'!AV99,'18'!AV99,'19'!AV99,'20'!AV99,'21'!AV99,'22'!AV99,'23'!AV99,'24'!AV99,'25'!AV99,'26'!AV99,'27'!AV99,'28'!AV99,'29'!AV99,'30'!AV99,'31'!AV99)</f>
        <v>0</v>
      </c>
      <c r="AW99" s="99">
        <f>SUM('1'!AW99,'2'!AW99,'3'!AW99,'4'!AW99,'5'!AW99,'6'!AW99,'7'!AW99,'8'!AW99,'9'!AW99,'10'!AW99,'11'!AW99,'12'!AW99,'13'!AW99,'14'!AW99,'15'!AW99,'16'!AW99,'17'!AW99,'18'!AW99,'19'!AW99,'20'!AW99,'21'!AW99,'22'!AW99,'23'!AW99,'24'!AW99,'25'!AW99,'26'!AW99,'27'!AW99,'28'!AW99,'29'!AW99,'30'!AW99,'31'!AW99)</f>
        <v>0</v>
      </c>
      <c r="AX99" s="99">
        <f>SUM('1'!AX99,'2'!AX99,'3'!AX99,'4'!AX99,'5'!AX99,'6'!AX99,'7'!AX99,'8'!AX99,'9'!AX99,'10'!AX99,'11'!AX99,'12'!AX99,'13'!AX99,'14'!AX99,'15'!AX99,'16'!AX99,'17'!AX99,'18'!AX99,'19'!AX99,'20'!AX99,'21'!AX99,'22'!AX99,'23'!AX99,'24'!AX99,'25'!AX99,'26'!AX99,'27'!AX99,'28'!AX99,'29'!AX99,'30'!AX99,'31'!AX99)</f>
        <v>0</v>
      </c>
      <c r="AY99" s="100">
        <f t="shared" si="24"/>
        <v>0</v>
      </c>
      <c r="AZ99" s="99">
        <f>SUM('1'!AZ99,'2'!AZ99,'3'!AZ99,'4'!AZ99,'5'!AZ99,'6'!AZ99,'7'!AZ99,'8'!AZ99,'9'!AZ99,'10'!AZ99,'11'!AZ99,'12'!AZ99,'13'!AZ99,'14'!AZ99,'15'!AZ99,'16'!AZ99,'17'!AZ99,'18'!AZ99,'19'!AZ99,'20'!AZ99,'21'!AZ99,'22'!AZ99,'23'!AZ99,'24'!AZ99,'25'!AZ99,'26'!AZ99,'27'!AZ99,'28'!AZ99,'29'!AZ99,'30'!AZ99,'31'!AZ99)</f>
        <v>0</v>
      </c>
      <c r="BA99" s="100">
        <f t="shared" si="26"/>
        <v>0</v>
      </c>
    </row>
    <row r="100" spans="2:53" x14ac:dyDescent="1">
      <c r="B100" s="97">
        <v>1111092</v>
      </c>
      <c r="C100" s="106" t="s">
        <v>767</v>
      </c>
      <c r="D100" s="99">
        <f>SUM('1'!D100,'2'!D100,'3'!D100,'4'!D100,'5'!D100,'6'!D100,'7'!D100,'8'!D100,'9'!D100,'10'!D100,'11'!D100,'12'!D100,'13'!D100,'14'!D100,'15'!D100,'16'!D100,'17'!D100,'18'!D100,'19'!D100,'20'!D100,'21'!D100,'22'!D100,'23'!D100,'24'!D100,'25'!D100,'26'!D100,'27'!D100,'28'!D100,'29'!D100,'30'!D100,'31'!D100)</f>
        <v>0</v>
      </c>
      <c r="E100" s="99">
        <f>SUM('1'!E100,'2'!E100,'3'!E100,'4'!E100,'5'!E100,'6'!E100,'7'!E100,'8'!E100,'9'!E100,'10'!E100,'11'!E100,'12'!E100,'13'!E100,'14'!E100,'15'!E100,'16'!E100,'17'!E100,'18'!E100,'19'!E100,'20'!E100,'21'!E100,'22'!E100,'23'!E100,'24'!E100,'25'!E100,'26'!E100,'27'!E100,'28'!E100,'29'!E100,'30'!E100,'31'!E100)</f>
        <v>0</v>
      </c>
      <c r="F100" s="99">
        <f>SUM('1'!F100,'2'!F100,'3'!F100,'4'!F100,'5'!F100,'6'!F100,'7'!F100,'8'!F100,'9'!F100,'10'!F100,'11'!F100,'12'!F100,'13'!F100,'14'!F100,'15'!F100,'16'!F100,'17'!F100,'18'!F100,'19'!F100,'20'!F100,'21'!F100,'22'!F100,'23'!F100,'24'!F100,'25'!F100,'26'!F100,'27'!F100,'28'!F100,'29'!F100,'30'!F100,'31'!F100)</f>
        <v>0</v>
      </c>
      <c r="G100" s="100">
        <f t="shared" si="13"/>
        <v>0</v>
      </c>
      <c r="H100" s="99">
        <f>SUM('1'!H100,'2'!H100,'3'!H100,'4'!H100,'5'!H100,'6'!H100,'7'!H100,'8'!H100,'9'!H100,'10'!H100,'11'!H100,'12'!H100,'13'!H100,'14'!H100,'15'!H100,'16'!H100,'17'!H100,'18'!H100,'19'!H100,'20'!H100,'21'!H100,'22'!H100,'23'!H100,'24'!H100,'25'!H100,'26'!H100,'27'!H100,'28'!H100,'29'!H100,'30'!H100,'31'!H100)</f>
        <v>0</v>
      </c>
      <c r="I100" s="99">
        <f>SUM('1'!I100,'2'!I100,'3'!I100,'4'!I100,'5'!I100,'6'!I100,'7'!I100,'8'!I100,'9'!I100,'10'!I100,'11'!I100,'12'!I100,'13'!I100,'14'!I100,'15'!I100,'16'!I100,'17'!I100,'18'!I100,'19'!I100,'20'!I100,'21'!I100,'22'!I100,'23'!I100,'24'!I100,'25'!I100,'26'!I100,'27'!I100,'28'!I100,'29'!I100,'30'!I100,'31'!I100)</f>
        <v>0</v>
      </c>
      <c r="J100" s="99">
        <f>SUM('1'!J100,'2'!J100,'3'!J100,'4'!J100,'5'!J100,'6'!J100,'7'!J100,'8'!J100,'9'!J100,'10'!J100,'11'!J100,'12'!J100,'13'!J100,'14'!J100,'15'!J100,'16'!J100,'17'!J100,'18'!J100,'19'!J100,'20'!J100,'21'!J100,'22'!J100,'23'!J100,'24'!J100,'25'!J100,'26'!J100,'27'!J100,'28'!J100,'29'!J100,'30'!J100,'31'!J100)</f>
        <v>0</v>
      </c>
      <c r="K100" s="100">
        <f t="shared" si="14"/>
        <v>0</v>
      </c>
      <c r="L100" s="99">
        <f>SUM('1'!L100,'2'!L100,'3'!L100,'4'!L100,'5'!L100,'6'!L100,'7'!L100,'8'!L100,'9'!L100,'10'!L100,'11'!L100,'12'!L100,'13'!L100,'14'!L100,'15'!L100,'16'!L100,'17'!L100,'18'!L100,'19'!L100,'20'!L100,'21'!L100,'22'!L100,'23'!L100,'24'!L100,'25'!L100,'26'!L100,'27'!L100,'28'!L100,'29'!L100,'30'!L100,'31'!L100)</f>
        <v>0</v>
      </c>
      <c r="M100" s="99">
        <f>SUM('1'!M100,'2'!M100,'3'!M100,'4'!M100,'5'!M100,'6'!M100,'7'!M100,'8'!M100,'9'!M100,'10'!M100,'11'!M100,'12'!M100,'13'!M100,'14'!M100,'15'!M100,'16'!M100,'17'!M100,'18'!M100,'19'!M100,'20'!M100,'21'!M100,'22'!M100,'23'!M100,'24'!M100,'25'!M100,'26'!M100,'27'!M100,'28'!M100,'29'!M100,'30'!M100,'31'!M100)</f>
        <v>0</v>
      </c>
      <c r="N100" s="99">
        <f>SUM('1'!N100,'2'!N100,'3'!N100,'4'!N100,'5'!N100,'6'!N100,'7'!N100,'8'!N100,'9'!N100,'10'!N100,'11'!N100,'12'!N100,'13'!N100,'14'!N100,'15'!N100,'16'!N100,'17'!N100,'18'!N100,'19'!N100,'20'!N100,'21'!N100,'22'!N100,'23'!N100,'24'!N100,'25'!N100,'26'!N100,'27'!N100,'28'!N100,'29'!N100,'30'!N100,'31'!N100)</f>
        <v>0</v>
      </c>
      <c r="O100" s="100">
        <f t="shared" si="15"/>
        <v>0</v>
      </c>
      <c r="P100" s="99">
        <f>SUM('1'!P100,'2'!P100,'3'!P100,'4'!P100,'5'!P100,'6'!P100,'7'!P100,'8'!P100,'9'!P100,'10'!P100,'11'!P100,'12'!P100,'13'!P100,'14'!P100,'15'!P100,'16'!P100,'17'!P100,'18'!P100,'19'!P100,'20'!P100,'21'!P100,'22'!P100,'23'!P100,'24'!P100,'25'!P100,'26'!P100,'27'!P100,'28'!P100,'29'!P100,'30'!P100,'31'!P100)</f>
        <v>0</v>
      </c>
      <c r="Q100" s="99">
        <f>SUM('1'!Q100,'2'!Q100,'3'!Q100,'4'!Q100,'5'!Q100,'6'!Q100,'7'!Q100,'8'!Q100,'9'!Q100,'10'!Q100,'11'!Q100,'12'!Q100,'13'!Q100,'14'!Q100,'15'!Q100,'16'!Q100,'17'!Q100,'18'!Q100,'19'!Q100,'20'!Q100,'21'!Q100,'22'!Q100,'23'!Q100,'24'!Q100,'25'!Q100,'26'!Q100,'27'!Q100,'28'!Q100,'29'!Q100,'30'!Q100,'31'!Q100)</f>
        <v>0</v>
      </c>
      <c r="R100" s="99">
        <f>SUM('1'!R100,'2'!R100,'3'!R100,'4'!R100,'5'!R100,'6'!R100,'7'!R100,'8'!R100,'9'!R100,'10'!R100,'11'!R100,'12'!R100,'13'!R100,'14'!R100,'15'!R100,'16'!R100,'17'!R100,'18'!R100,'19'!R100,'20'!R100,'21'!R100,'22'!R100,'23'!R100,'24'!R100,'25'!R100,'26'!R100,'27'!R100,'28'!R100,'29'!R100,'30'!R100,'31'!R100)</f>
        <v>0</v>
      </c>
      <c r="S100" s="100">
        <f t="shared" si="16"/>
        <v>0</v>
      </c>
      <c r="T100" s="99">
        <f>SUM('1'!T100,'2'!T100,'3'!T100,'4'!T100,'5'!T100,'6'!T100,'7'!T100,'8'!T100,'9'!T100,'10'!T100,'11'!T100,'12'!T100,'13'!T100,'14'!T100,'15'!T100,'16'!T100,'17'!T100,'18'!T100,'19'!T100,'20'!T100,'21'!T100,'22'!T100,'23'!T100,'24'!T100,'25'!T100,'26'!T100,'27'!T100,'28'!T100,'29'!T100,'30'!T100,'31'!T100)</f>
        <v>0</v>
      </c>
      <c r="U100" s="99">
        <f>SUM('1'!U100,'2'!U100,'3'!U100,'4'!U100,'5'!U100,'6'!U100,'7'!U100,'8'!U100,'9'!U100,'10'!U100,'11'!U100,'12'!U100,'13'!U100,'14'!U100,'15'!U100,'16'!U100,'17'!U100,'18'!U100,'19'!U100,'20'!U100,'21'!U100,'22'!U100,'23'!U100,'24'!U100,'25'!U100,'26'!U100,'27'!U100,'28'!U100,'29'!U100,'30'!U100,'31'!U100)</f>
        <v>0</v>
      </c>
      <c r="V100" s="99">
        <f>SUM('1'!V100,'2'!V100,'3'!V100,'4'!V100,'5'!V100,'6'!V100,'7'!V100,'8'!V100,'9'!V100,'10'!V100,'11'!V100,'12'!V100,'13'!V100,'14'!V100,'15'!V100,'16'!V100,'17'!V100,'18'!V100,'19'!V100,'20'!V100,'21'!V100,'22'!V100,'23'!V100,'24'!V100,'25'!V100,'26'!V100,'27'!V100,'28'!V100,'29'!V100,'30'!V100,'31'!V100)</f>
        <v>0</v>
      </c>
      <c r="W100" s="100">
        <f t="shared" si="17"/>
        <v>0</v>
      </c>
      <c r="X100" s="99">
        <f>SUM('1'!X100,'2'!X100,'3'!X100,'4'!X100,'5'!X100,'6'!X100,'7'!X100,'8'!X100,'9'!X100,'10'!X100,'11'!X100,'12'!X100,'13'!X100,'14'!X100,'15'!X100,'16'!X100,'17'!X100,'18'!X100,'19'!X100,'20'!X100,'21'!X100,'22'!X100,'23'!X100,'24'!X100,'25'!X100,'26'!X100,'27'!X100,'28'!X100,'29'!X100,'30'!X100,'31'!X100)</f>
        <v>0</v>
      </c>
      <c r="Y100" s="99">
        <f>SUM('1'!Y100,'2'!Y100,'3'!Y100,'4'!Y100,'5'!Y100,'6'!Y100,'7'!Y100,'8'!Y100,'9'!Y100,'10'!Y100,'11'!Y100,'12'!Y100,'13'!Y100,'14'!Y100,'15'!Y100,'16'!Y100,'17'!Y100,'18'!Y100,'19'!Y100,'20'!Y100,'21'!Y100,'22'!Y100,'23'!Y100,'24'!Y100,'25'!Y100,'26'!Y100,'27'!Y100,'28'!Y100,'29'!Y100,'30'!Y100,'31'!Y100)</f>
        <v>0</v>
      </c>
      <c r="Z100" s="99">
        <f>SUM('1'!Z100,'2'!Z100,'3'!Z100,'4'!Z100,'5'!Z100,'6'!Z100,'7'!Z100,'8'!Z100,'9'!Z100,'10'!Z100,'11'!Z100,'12'!Z100,'13'!Z100,'14'!Z100,'15'!Z100,'16'!Z100,'17'!Z100,'18'!Z100,'19'!Z100,'20'!Z100,'21'!Z100,'22'!Z100,'23'!Z100,'24'!Z100,'25'!Z100,'26'!Z100,'27'!Z100,'28'!Z100,'29'!Z100,'30'!Z100,'31'!Z100)</f>
        <v>0</v>
      </c>
      <c r="AA100" s="100">
        <f t="shared" si="18"/>
        <v>0</v>
      </c>
      <c r="AB100" s="99">
        <f>SUM('1'!AB100,'2'!AB100,'3'!AB100,'4'!AB100,'5'!AB100,'6'!AB100,'7'!AB100,'8'!AB100,'9'!AB100,'10'!AB100,'11'!AB100,'12'!AB100,'13'!AB100,'14'!AB100,'15'!AB100,'16'!AB100,'17'!AB100,'18'!AB100,'19'!AB100,'20'!AB100,'21'!AB100,'22'!AB100,'23'!AB100,'24'!AB100,'25'!AB100,'26'!AB100,'27'!AB100,'28'!AB100,'29'!AB100,'30'!AB100,'31'!AB100)</f>
        <v>0</v>
      </c>
      <c r="AC100" s="99">
        <f>SUM('1'!AC100,'2'!AC100,'3'!AC100,'4'!AC100,'5'!AC100,'6'!AC100,'7'!AC100,'8'!AC100,'9'!AC100,'10'!AC100,'11'!AC100,'12'!AC100,'13'!AC100,'14'!AC100,'15'!AC100,'16'!AC100,'17'!AC100,'18'!AC100,'19'!AC100,'20'!AC100,'21'!AC100,'22'!AC100,'23'!AC100,'24'!AC100,'25'!AC100,'26'!AC100,'27'!AC100,'28'!AC100,'29'!AC100,'30'!AC100,'31'!AC100)</f>
        <v>0</v>
      </c>
      <c r="AD100" s="99">
        <f>SUM('1'!AD100,'2'!AD100,'3'!AD100,'4'!AD100,'5'!AD100,'6'!AD100,'7'!AD100,'8'!AD100,'9'!AD100,'10'!AD100,'11'!AD100,'12'!AD100,'13'!AD100,'14'!AD100,'15'!AD100,'16'!AD100,'17'!AD100,'18'!AD100,'19'!AD100,'20'!AD100,'21'!AD100,'22'!AD100,'23'!AD100,'24'!AD100,'25'!AD100,'26'!AD100,'27'!AD100,'28'!AD100,'29'!AD100,'30'!AD100,'31'!AD100)</f>
        <v>0</v>
      </c>
      <c r="AE100" s="100">
        <f t="shared" si="19"/>
        <v>0</v>
      </c>
      <c r="AF100" s="99">
        <f>SUM('1'!AF100,'2'!AF100,'3'!AF100,'4'!AF100,'5'!AF100,'6'!AF100,'7'!AF100,'8'!AF100,'9'!AF100,'10'!AF100,'11'!AF100,'12'!AF100,'13'!AF100,'14'!AF100,'15'!AF100,'16'!AF100,'17'!AF100,'18'!AF100,'19'!AF100,'20'!AF100,'21'!AF100,'22'!AF100,'23'!AF100,'24'!AF100,'25'!AF100,'26'!AF100,'27'!AF100,'28'!AF100,'29'!AF100,'30'!AF100,'31'!AF100)</f>
        <v>0</v>
      </c>
      <c r="AG100" s="99">
        <f>SUM('1'!AG100,'2'!AG100,'3'!AG100,'4'!AG100,'5'!AG100,'6'!AG100,'7'!AG100,'8'!AG100,'9'!AG100,'10'!AG100,'11'!AG100,'12'!AG100,'13'!AG100,'14'!AG100,'15'!AG100,'16'!AG100,'17'!AG100,'18'!AG100,'19'!AG100,'20'!AG100,'21'!AG100,'22'!AG100,'23'!AG100,'24'!AG100,'25'!AG100,'26'!AG100,'27'!AG100,'28'!AG100,'29'!AG100,'30'!AG100,'31'!AG100)</f>
        <v>0</v>
      </c>
      <c r="AH100" s="99">
        <f>SUM('1'!AH100,'2'!AH100,'3'!AH100,'4'!AH100,'5'!AH100,'6'!AH100,'7'!AH100,'8'!AH100,'9'!AH100,'10'!AH100,'11'!AH100,'12'!AH100,'13'!AH100,'14'!AH100,'15'!AH100,'16'!AH100,'17'!AH100,'18'!AH100,'19'!AH100,'20'!AH100,'21'!AH100,'22'!AH100,'23'!AH100,'24'!AH100,'25'!AH100,'26'!AH100,'27'!AH100,'28'!AH100,'29'!AH100,'30'!AH100,'31'!AH100)</f>
        <v>0</v>
      </c>
      <c r="AI100" s="100">
        <f t="shared" si="20"/>
        <v>0</v>
      </c>
      <c r="AJ100" s="99">
        <f>SUM('1'!AJ100,'2'!AJ100,'3'!AJ100,'4'!AJ100,'5'!AJ100,'6'!AJ100,'7'!AJ100,'8'!AJ100,'9'!AJ100,'10'!AJ100,'11'!AJ100,'12'!AJ100,'13'!AJ100,'14'!AJ100,'15'!AJ100,'16'!AJ100,'17'!AJ100,'18'!AJ100,'19'!AJ100,'20'!AJ100,'21'!AJ100,'22'!AJ100,'23'!AJ100,'24'!AJ100,'25'!AJ100,'26'!AJ100,'27'!AJ100,'28'!AJ100,'29'!AJ100,'30'!AJ100,'31'!AJ100)</f>
        <v>0</v>
      </c>
      <c r="AK100" s="99">
        <f>SUM('1'!AK100,'2'!AK100,'3'!AK100,'4'!AK100,'5'!AK100,'6'!AK100,'7'!AK100,'8'!AK100,'9'!AK100,'10'!AK100,'11'!AK100,'12'!AK100,'13'!AK100,'14'!AK100,'15'!AK100,'16'!AK100,'17'!AK100,'18'!AK100,'19'!AK100,'20'!AK100,'21'!AK100,'22'!AK100,'23'!AK100,'24'!AK100,'25'!AK100,'26'!AK100,'27'!AK100,'28'!AK100,'29'!AK100,'30'!AK100,'31'!AK100)</f>
        <v>0</v>
      </c>
      <c r="AL100" s="99">
        <f>SUM('1'!AL100,'2'!AL100,'3'!AL100,'4'!AL100,'5'!AL100,'6'!AL100,'7'!AL100,'8'!AL100,'9'!AL100,'10'!AL100,'11'!AL100,'12'!AL100,'13'!AL100,'14'!AL100,'15'!AL100,'16'!AL100,'17'!AL100,'18'!AL100,'19'!AL100,'20'!AL100,'21'!AL100,'22'!AL100,'23'!AL100,'24'!AL100,'25'!AL100,'26'!AL100,'27'!AL100,'28'!AL100,'29'!AL100,'30'!AL100,'31'!AL100)</f>
        <v>0</v>
      </c>
      <c r="AM100" s="100">
        <f t="shared" si="21"/>
        <v>0</v>
      </c>
      <c r="AN100" s="99">
        <f>SUM('1'!AN100,'2'!AN100,'3'!AN100,'4'!AN100,'5'!AN100,'6'!AN100,'7'!AN100,'8'!AN100,'9'!AN100,'10'!AN100,'11'!AN100,'12'!AN100,'13'!AN100,'14'!AN100,'15'!AN100,'16'!AN100,'17'!AN100,'18'!AN100,'19'!AN100,'20'!AN100,'21'!AN100,'22'!AN100,'23'!AN100,'24'!AN100,'25'!AN100,'26'!AN100,'27'!AN100,'28'!AN100,'29'!AN100,'30'!AN100,'31'!AN100)</f>
        <v>0</v>
      </c>
      <c r="AO100" s="99">
        <f>SUM('1'!AO100,'2'!AO100,'3'!AO100,'4'!AO100,'5'!AO100,'6'!AO100,'7'!AO100,'8'!AO100,'9'!AO100,'10'!AO100,'11'!AO100,'12'!AO100,'13'!AO100,'14'!AO100,'15'!AO100,'16'!AO100,'17'!AO100,'18'!AO100,'19'!AO100,'20'!AO100,'21'!AO100,'22'!AO100,'23'!AO100,'24'!AO100,'25'!AO100,'26'!AO100,'27'!AO100,'28'!AO100,'29'!AO100,'30'!AO100,'31'!AO100)</f>
        <v>0</v>
      </c>
      <c r="AP100" s="99">
        <f>SUM('1'!AP100,'2'!AP100,'3'!AP100,'4'!AP100,'5'!AP100,'6'!AP100,'7'!AP100,'8'!AP100,'9'!AP100,'10'!AP100,'11'!AP100,'12'!AP100,'13'!AP100,'14'!AP100,'15'!AP100,'16'!AP100,'17'!AP100,'18'!AP100,'19'!AP100,'20'!AP100,'21'!AP100,'22'!AP100,'23'!AP100,'24'!AP100,'25'!AP100,'26'!AP100,'27'!AP100,'28'!AP100,'29'!AP100,'30'!AP100,'31'!AP100)</f>
        <v>0</v>
      </c>
      <c r="AQ100" s="100">
        <f t="shared" si="22"/>
        <v>0</v>
      </c>
      <c r="AR100" s="99">
        <f>SUM('1'!AR100,'2'!AR100,'3'!AR100,'4'!AR100,'5'!AR100,'6'!AR100,'7'!AR100,'8'!AR100,'9'!AR100,'10'!AR100,'11'!AR100,'12'!AR100,'13'!AR100,'14'!AR100,'15'!AR100,'16'!AR100,'17'!AR100,'18'!AR100,'19'!AR100,'20'!AR100,'21'!AR100,'22'!AR100,'23'!AR100,'24'!AR100,'25'!AR100,'26'!AR100,'27'!AR100,'28'!AR100,'29'!AR100,'30'!AR100,'31'!AR100)</f>
        <v>0</v>
      </c>
      <c r="AS100" s="99">
        <f>SUM('1'!AS100,'2'!AS100,'3'!AS100,'4'!AS100,'5'!AS100,'6'!AS100,'7'!AS100,'8'!AS100,'9'!AS100,'10'!AS100,'11'!AS100,'12'!AS100,'13'!AS100,'14'!AS100,'15'!AS100,'16'!AS100,'17'!AS100,'18'!AS100,'19'!AS100,'20'!AS100,'21'!AS100,'22'!AS100,'23'!AS100,'24'!AS100,'25'!AS100,'26'!AS100,'27'!AS100,'28'!AS100,'29'!AS100,'30'!AS100,'31'!AS100)</f>
        <v>0</v>
      </c>
      <c r="AT100" s="99">
        <f>SUM('1'!AT100,'2'!AT100,'3'!AT100,'4'!AT100,'5'!AT100,'6'!AT100,'7'!AT100,'8'!AT100,'9'!AT100,'10'!AT100,'11'!AT100,'12'!AT100,'13'!AT100,'14'!AT100,'15'!AT100,'16'!AT100,'17'!AT100,'18'!AT100,'19'!AT100,'20'!AT100,'21'!AT100,'22'!AT100,'23'!AT100,'24'!AT100,'25'!AT100,'26'!AT100,'27'!AT100,'28'!AT100,'29'!AT100,'30'!AT100,'31'!AT100)</f>
        <v>0</v>
      </c>
      <c r="AU100" s="100">
        <f t="shared" si="23"/>
        <v>0</v>
      </c>
      <c r="AV100" s="99">
        <f>SUM('1'!AV100,'2'!AV100,'3'!AV100,'4'!AV100,'5'!AV100,'6'!AV100,'7'!AV100,'8'!AV100,'9'!AV100,'10'!AV100,'11'!AV100,'12'!AV100,'13'!AV100,'14'!AV100,'15'!AV100,'16'!AV100,'17'!AV100,'18'!AV100,'19'!AV100,'20'!AV100,'21'!AV100,'22'!AV100,'23'!AV100,'24'!AV100,'25'!AV100,'26'!AV100,'27'!AV100,'28'!AV100,'29'!AV100,'30'!AV100,'31'!AV100)</f>
        <v>0</v>
      </c>
      <c r="AW100" s="99">
        <f>SUM('1'!AW100,'2'!AW100,'3'!AW100,'4'!AW100,'5'!AW100,'6'!AW100,'7'!AW100,'8'!AW100,'9'!AW100,'10'!AW100,'11'!AW100,'12'!AW100,'13'!AW100,'14'!AW100,'15'!AW100,'16'!AW100,'17'!AW100,'18'!AW100,'19'!AW100,'20'!AW100,'21'!AW100,'22'!AW100,'23'!AW100,'24'!AW100,'25'!AW100,'26'!AW100,'27'!AW100,'28'!AW100,'29'!AW100,'30'!AW100,'31'!AW100)</f>
        <v>0</v>
      </c>
      <c r="AX100" s="99">
        <f>SUM('1'!AX100,'2'!AX100,'3'!AX100,'4'!AX100,'5'!AX100,'6'!AX100,'7'!AX100,'8'!AX100,'9'!AX100,'10'!AX100,'11'!AX100,'12'!AX100,'13'!AX100,'14'!AX100,'15'!AX100,'16'!AX100,'17'!AX100,'18'!AX100,'19'!AX100,'20'!AX100,'21'!AX100,'22'!AX100,'23'!AX100,'24'!AX100,'25'!AX100,'26'!AX100,'27'!AX100,'28'!AX100,'29'!AX100,'30'!AX100,'31'!AX100)</f>
        <v>0</v>
      </c>
      <c r="AY100" s="100">
        <f t="shared" si="24"/>
        <v>0</v>
      </c>
      <c r="AZ100" s="99">
        <f>SUM('1'!AZ100,'2'!AZ100,'3'!AZ100,'4'!AZ100,'5'!AZ100,'6'!AZ100,'7'!AZ100,'8'!AZ100,'9'!AZ100,'10'!AZ100,'11'!AZ100,'12'!AZ100,'13'!AZ100,'14'!AZ100,'15'!AZ100,'16'!AZ100,'17'!AZ100,'18'!AZ100,'19'!AZ100,'20'!AZ100,'21'!AZ100,'22'!AZ100,'23'!AZ100,'24'!AZ100,'25'!AZ100,'26'!AZ100,'27'!AZ100,'28'!AZ100,'29'!AZ100,'30'!AZ100,'31'!AZ100)</f>
        <v>0</v>
      </c>
      <c r="BA100" s="100">
        <f t="shared" si="26"/>
        <v>0</v>
      </c>
    </row>
    <row r="101" spans="2:53" x14ac:dyDescent="1">
      <c r="B101" s="97">
        <v>1111093</v>
      </c>
      <c r="C101" s="106" t="s">
        <v>768</v>
      </c>
      <c r="D101" s="99">
        <f>SUM('1'!D101,'2'!D101,'3'!D101,'4'!D101,'5'!D101,'6'!D101,'7'!D101,'8'!D101,'9'!D101,'10'!D101,'11'!D101,'12'!D101,'13'!D101,'14'!D101,'15'!D101,'16'!D101,'17'!D101,'18'!D101,'19'!D101,'20'!D101,'21'!D101,'22'!D101,'23'!D101,'24'!D101,'25'!D101,'26'!D101,'27'!D101,'28'!D101,'29'!D101,'30'!D101,'31'!D101)</f>
        <v>0</v>
      </c>
      <c r="E101" s="99">
        <f>SUM('1'!E101,'2'!E101,'3'!E101,'4'!E101,'5'!E101,'6'!E101,'7'!E101,'8'!E101,'9'!E101,'10'!E101,'11'!E101,'12'!E101,'13'!E101,'14'!E101,'15'!E101,'16'!E101,'17'!E101,'18'!E101,'19'!E101,'20'!E101,'21'!E101,'22'!E101,'23'!E101,'24'!E101,'25'!E101,'26'!E101,'27'!E101,'28'!E101,'29'!E101,'30'!E101,'31'!E101)</f>
        <v>0</v>
      </c>
      <c r="F101" s="99">
        <f>SUM('1'!F101,'2'!F101,'3'!F101,'4'!F101,'5'!F101,'6'!F101,'7'!F101,'8'!F101,'9'!F101,'10'!F101,'11'!F101,'12'!F101,'13'!F101,'14'!F101,'15'!F101,'16'!F101,'17'!F101,'18'!F101,'19'!F101,'20'!F101,'21'!F101,'22'!F101,'23'!F101,'24'!F101,'25'!F101,'26'!F101,'27'!F101,'28'!F101,'29'!F101,'30'!F101,'31'!F101)</f>
        <v>0</v>
      </c>
      <c r="G101" s="100">
        <f t="shared" si="13"/>
        <v>0</v>
      </c>
      <c r="H101" s="99">
        <f>SUM('1'!H101,'2'!H101,'3'!H101,'4'!H101,'5'!H101,'6'!H101,'7'!H101,'8'!H101,'9'!H101,'10'!H101,'11'!H101,'12'!H101,'13'!H101,'14'!H101,'15'!H101,'16'!H101,'17'!H101,'18'!H101,'19'!H101,'20'!H101,'21'!H101,'22'!H101,'23'!H101,'24'!H101,'25'!H101,'26'!H101,'27'!H101,'28'!H101,'29'!H101,'30'!H101,'31'!H101)</f>
        <v>0</v>
      </c>
      <c r="I101" s="99">
        <f>SUM('1'!I101,'2'!I101,'3'!I101,'4'!I101,'5'!I101,'6'!I101,'7'!I101,'8'!I101,'9'!I101,'10'!I101,'11'!I101,'12'!I101,'13'!I101,'14'!I101,'15'!I101,'16'!I101,'17'!I101,'18'!I101,'19'!I101,'20'!I101,'21'!I101,'22'!I101,'23'!I101,'24'!I101,'25'!I101,'26'!I101,'27'!I101,'28'!I101,'29'!I101,'30'!I101,'31'!I101)</f>
        <v>0</v>
      </c>
      <c r="J101" s="99">
        <f>SUM('1'!J101,'2'!J101,'3'!J101,'4'!J101,'5'!J101,'6'!J101,'7'!J101,'8'!J101,'9'!J101,'10'!J101,'11'!J101,'12'!J101,'13'!J101,'14'!J101,'15'!J101,'16'!J101,'17'!J101,'18'!J101,'19'!J101,'20'!J101,'21'!J101,'22'!J101,'23'!J101,'24'!J101,'25'!J101,'26'!J101,'27'!J101,'28'!J101,'29'!J101,'30'!J101,'31'!J101)</f>
        <v>0</v>
      </c>
      <c r="K101" s="100">
        <f t="shared" si="14"/>
        <v>0</v>
      </c>
      <c r="L101" s="99">
        <f>SUM('1'!L101,'2'!L101,'3'!L101,'4'!L101,'5'!L101,'6'!L101,'7'!L101,'8'!L101,'9'!L101,'10'!L101,'11'!L101,'12'!L101,'13'!L101,'14'!L101,'15'!L101,'16'!L101,'17'!L101,'18'!L101,'19'!L101,'20'!L101,'21'!L101,'22'!L101,'23'!L101,'24'!L101,'25'!L101,'26'!L101,'27'!L101,'28'!L101,'29'!L101,'30'!L101,'31'!L101)</f>
        <v>0</v>
      </c>
      <c r="M101" s="99">
        <f>SUM('1'!M101,'2'!M101,'3'!M101,'4'!M101,'5'!M101,'6'!M101,'7'!M101,'8'!M101,'9'!M101,'10'!M101,'11'!M101,'12'!M101,'13'!M101,'14'!M101,'15'!M101,'16'!M101,'17'!M101,'18'!M101,'19'!M101,'20'!M101,'21'!M101,'22'!M101,'23'!M101,'24'!M101,'25'!M101,'26'!M101,'27'!M101,'28'!M101,'29'!M101,'30'!M101,'31'!M101)</f>
        <v>0</v>
      </c>
      <c r="N101" s="99">
        <f>SUM('1'!N101,'2'!N101,'3'!N101,'4'!N101,'5'!N101,'6'!N101,'7'!N101,'8'!N101,'9'!N101,'10'!N101,'11'!N101,'12'!N101,'13'!N101,'14'!N101,'15'!N101,'16'!N101,'17'!N101,'18'!N101,'19'!N101,'20'!N101,'21'!N101,'22'!N101,'23'!N101,'24'!N101,'25'!N101,'26'!N101,'27'!N101,'28'!N101,'29'!N101,'30'!N101,'31'!N101)</f>
        <v>0</v>
      </c>
      <c r="O101" s="100">
        <f t="shared" si="15"/>
        <v>0</v>
      </c>
      <c r="P101" s="99">
        <f>SUM('1'!P101,'2'!P101,'3'!P101,'4'!P101,'5'!P101,'6'!P101,'7'!P101,'8'!P101,'9'!P101,'10'!P101,'11'!P101,'12'!P101,'13'!P101,'14'!P101,'15'!P101,'16'!P101,'17'!P101,'18'!P101,'19'!P101,'20'!P101,'21'!P101,'22'!P101,'23'!P101,'24'!P101,'25'!P101,'26'!P101,'27'!P101,'28'!P101,'29'!P101,'30'!P101,'31'!P101)</f>
        <v>0</v>
      </c>
      <c r="Q101" s="99">
        <f>SUM('1'!Q101,'2'!Q101,'3'!Q101,'4'!Q101,'5'!Q101,'6'!Q101,'7'!Q101,'8'!Q101,'9'!Q101,'10'!Q101,'11'!Q101,'12'!Q101,'13'!Q101,'14'!Q101,'15'!Q101,'16'!Q101,'17'!Q101,'18'!Q101,'19'!Q101,'20'!Q101,'21'!Q101,'22'!Q101,'23'!Q101,'24'!Q101,'25'!Q101,'26'!Q101,'27'!Q101,'28'!Q101,'29'!Q101,'30'!Q101,'31'!Q101)</f>
        <v>0</v>
      </c>
      <c r="R101" s="99">
        <f>SUM('1'!R101,'2'!R101,'3'!R101,'4'!R101,'5'!R101,'6'!R101,'7'!R101,'8'!R101,'9'!R101,'10'!R101,'11'!R101,'12'!R101,'13'!R101,'14'!R101,'15'!R101,'16'!R101,'17'!R101,'18'!R101,'19'!R101,'20'!R101,'21'!R101,'22'!R101,'23'!R101,'24'!R101,'25'!R101,'26'!R101,'27'!R101,'28'!R101,'29'!R101,'30'!R101,'31'!R101)</f>
        <v>0</v>
      </c>
      <c r="S101" s="100">
        <f t="shared" si="16"/>
        <v>0</v>
      </c>
      <c r="T101" s="99">
        <f>SUM('1'!T101,'2'!T101,'3'!T101,'4'!T101,'5'!T101,'6'!T101,'7'!T101,'8'!T101,'9'!T101,'10'!T101,'11'!T101,'12'!T101,'13'!T101,'14'!T101,'15'!T101,'16'!T101,'17'!T101,'18'!T101,'19'!T101,'20'!T101,'21'!T101,'22'!T101,'23'!T101,'24'!T101,'25'!T101,'26'!T101,'27'!T101,'28'!T101,'29'!T101,'30'!T101,'31'!T101)</f>
        <v>0</v>
      </c>
      <c r="U101" s="99">
        <f>SUM('1'!U101,'2'!U101,'3'!U101,'4'!U101,'5'!U101,'6'!U101,'7'!U101,'8'!U101,'9'!U101,'10'!U101,'11'!U101,'12'!U101,'13'!U101,'14'!U101,'15'!U101,'16'!U101,'17'!U101,'18'!U101,'19'!U101,'20'!U101,'21'!U101,'22'!U101,'23'!U101,'24'!U101,'25'!U101,'26'!U101,'27'!U101,'28'!U101,'29'!U101,'30'!U101,'31'!U101)</f>
        <v>0</v>
      </c>
      <c r="V101" s="99">
        <f>SUM('1'!V101,'2'!V101,'3'!V101,'4'!V101,'5'!V101,'6'!V101,'7'!V101,'8'!V101,'9'!V101,'10'!V101,'11'!V101,'12'!V101,'13'!V101,'14'!V101,'15'!V101,'16'!V101,'17'!V101,'18'!V101,'19'!V101,'20'!V101,'21'!V101,'22'!V101,'23'!V101,'24'!V101,'25'!V101,'26'!V101,'27'!V101,'28'!V101,'29'!V101,'30'!V101,'31'!V101)</f>
        <v>0</v>
      </c>
      <c r="W101" s="100">
        <f t="shared" si="17"/>
        <v>0</v>
      </c>
      <c r="X101" s="99">
        <f>SUM('1'!X101,'2'!X101,'3'!X101,'4'!X101,'5'!X101,'6'!X101,'7'!X101,'8'!X101,'9'!X101,'10'!X101,'11'!X101,'12'!X101,'13'!X101,'14'!X101,'15'!X101,'16'!X101,'17'!X101,'18'!X101,'19'!X101,'20'!X101,'21'!X101,'22'!X101,'23'!X101,'24'!X101,'25'!X101,'26'!X101,'27'!X101,'28'!X101,'29'!X101,'30'!X101,'31'!X101)</f>
        <v>0</v>
      </c>
      <c r="Y101" s="99">
        <f>SUM('1'!Y101,'2'!Y101,'3'!Y101,'4'!Y101,'5'!Y101,'6'!Y101,'7'!Y101,'8'!Y101,'9'!Y101,'10'!Y101,'11'!Y101,'12'!Y101,'13'!Y101,'14'!Y101,'15'!Y101,'16'!Y101,'17'!Y101,'18'!Y101,'19'!Y101,'20'!Y101,'21'!Y101,'22'!Y101,'23'!Y101,'24'!Y101,'25'!Y101,'26'!Y101,'27'!Y101,'28'!Y101,'29'!Y101,'30'!Y101,'31'!Y101)</f>
        <v>0</v>
      </c>
      <c r="Z101" s="99">
        <f>SUM('1'!Z101,'2'!Z101,'3'!Z101,'4'!Z101,'5'!Z101,'6'!Z101,'7'!Z101,'8'!Z101,'9'!Z101,'10'!Z101,'11'!Z101,'12'!Z101,'13'!Z101,'14'!Z101,'15'!Z101,'16'!Z101,'17'!Z101,'18'!Z101,'19'!Z101,'20'!Z101,'21'!Z101,'22'!Z101,'23'!Z101,'24'!Z101,'25'!Z101,'26'!Z101,'27'!Z101,'28'!Z101,'29'!Z101,'30'!Z101,'31'!Z101)</f>
        <v>0</v>
      </c>
      <c r="AA101" s="100">
        <f t="shared" si="18"/>
        <v>0</v>
      </c>
      <c r="AB101" s="99">
        <f>SUM('1'!AB101,'2'!AB101,'3'!AB101,'4'!AB101,'5'!AB101,'6'!AB101,'7'!AB101,'8'!AB101,'9'!AB101,'10'!AB101,'11'!AB101,'12'!AB101,'13'!AB101,'14'!AB101,'15'!AB101,'16'!AB101,'17'!AB101,'18'!AB101,'19'!AB101,'20'!AB101,'21'!AB101,'22'!AB101,'23'!AB101,'24'!AB101,'25'!AB101,'26'!AB101,'27'!AB101,'28'!AB101,'29'!AB101,'30'!AB101,'31'!AB101)</f>
        <v>0</v>
      </c>
      <c r="AC101" s="99">
        <f>SUM('1'!AC101,'2'!AC101,'3'!AC101,'4'!AC101,'5'!AC101,'6'!AC101,'7'!AC101,'8'!AC101,'9'!AC101,'10'!AC101,'11'!AC101,'12'!AC101,'13'!AC101,'14'!AC101,'15'!AC101,'16'!AC101,'17'!AC101,'18'!AC101,'19'!AC101,'20'!AC101,'21'!AC101,'22'!AC101,'23'!AC101,'24'!AC101,'25'!AC101,'26'!AC101,'27'!AC101,'28'!AC101,'29'!AC101,'30'!AC101,'31'!AC101)</f>
        <v>0</v>
      </c>
      <c r="AD101" s="99">
        <f>SUM('1'!AD101,'2'!AD101,'3'!AD101,'4'!AD101,'5'!AD101,'6'!AD101,'7'!AD101,'8'!AD101,'9'!AD101,'10'!AD101,'11'!AD101,'12'!AD101,'13'!AD101,'14'!AD101,'15'!AD101,'16'!AD101,'17'!AD101,'18'!AD101,'19'!AD101,'20'!AD101,'21'!AD101,'22'!AD101,'23'!AD101,'24'!AD101,'25'!AD101,'26'!AD101,'27'!AD101,'28'!AD101,'29'!AD101,'30'!AD101,'31'!AD101)</f>
        <v>0</v>
      </c>
      <c r="AE101" s="100">
        <f t="shared" si="19"/>
        <v>0</v>
      </c>
      <c r="AF101" s="99">
        <f>SUM('1'!AF101,'2'!AF101,'3'!AF101,'4'!AF101,'5'!AF101,'6'!AF101,'7'!AF101,'8'!AF101,'9'!AF101,'10'!AF101,'11'!AF101,'12'!AF101,'13'!AF101,'14'!AF101,'15'!AF101,'16'!AF101,'17'!AF101,'18'!AF101,'19'!AF101,'20'!AF101,'21'!AF101,'22'!AF101,'23'!AF101,'24'!AF101,'25'!AF101,'26'!AF101,'27'!AF101,'28'!AF101,'29'!AF101,'30'!AF101,'31'!AF101)</f>
        <v>0</v>
      </c>
      <c r="AG101" s="99">
        <f>SUM('1'!AG101,'2'!AG101,'3'!AG101,'4'!AG101,'5'!AG101,'6'!AG101,'7'!AG101,'8'!AG101,'9'!AG101,'10'!AG101,'11'!AG101,'12'!AG101,'13'!AG101,'14'!AG101,'15'!AG101,'16'!AG101,'17'!AG101,'18'!AG101,'19'!AG101,'20'!AG101,'21'!AG101,'22'!AG101,'23'!AG101,'24'!AG101,'25'!AG101,'26'!AG101,'27'!AG101,'28'!AG101,'29'!AG101,'30'!AG101,'31'!AG101)</f>
        <v>0</v>
      </c>
      <c r="AH101" s="99">
        <f>SUM('1'!AH101,'2'!AH101,'3'!AH101,'4'!AH101,'5'!AH101,'6'!AH101,'7'!AH101,'8'!AH101,'9'!AH101,'10'!AH101,'11'!AH101,'12'!AH101,'13'!AH101,'14'!AH101,'15'!AH101,'16'!AH101,'17'!AH101,'18'!AH101,'19'!AH101,'20'!AH101,'21'!AH101,'22'!AH101,'23'!AH101,'24'!AH101,'25'!AH101,'26'!AH101,'27'!AH101,'28'!AH101,'29'!AH101,'30'!AH101,'31'!AH101)</f>
        <v>0</v>
      </c>
      <c r="AI101" s="100">
        <f t="shared" si="20"/>
        <v>0</v>
      </c>
      <c r="AJ101" s="99">
        <f>SUM('1'!AJ101,'2'!AJ101,'3'!AJ101,'4'!AJ101,'5'!AJ101,'6'!AJ101,'7'!AJ101,'8'!AJ101,'9'!AJ101,'10'!AJ101,'11'!AJ101,'12'!AJ101,'13'!AJ101,'14'!AJ101,'15'!AJ101,'16'!AJ101,'17'!AJ101,'18'!AJ101,'19'!AJ101,'20'!AJ101,'21'!AJ101,'22'!AJ101,'23'!AJ101,'24'!AJ101,'25'!AJ101,'26'!AJ101,'27'!AJ101,'28'!AJ101,'29'!AJ101,'30'!AJ101,'31'!AJ101)</f>
        <v>0</v>
      </c>
      <c r="AK101" s="99">
        <f>SUM('1'!AK101,'2'!AK101,'3'!AK101,'4'!AK101,'5'!AK101,'6'!AK101,'7'!AK101,'8'!AK101,'9'!AK101,'10'!AK101,'11'!AK101,'12'!AK101,'13'!AK101,'14'!AK101,'15'!AK101,'16'!AK101,'17'!AK101,'18'!AK101,'19'!AK101,'20'!AK101,'21'!AK101,'22'!AK101,'23'!AK101,'24'!AK101,'25'!AK101,'26'!AK101,'27'!AK101,'28'!AK101,'29'!AK101,'30'!AK101,'31'!AK101)</f>
        <v>0</v>
      </c>
      <c r="AL101" s="99">
        <f>SUM('1'!AL101,'2'!AL101,'3'!AL101,'4'!AL101,'5'!AL101,'6'!AL101,'7'!AL101,'8'!AL101,'9'!AL101,'10'!AL101,'11'!AL101,'12'!AL101,'13'!AL101,'14'!AL101,'15'!AL101,'16'!AL101,'17'!AL101,'18'!AL101,'19'!AL101,'20'!AL101,'21'!AL101,'22'!AL101,'23'!AL101,'24'!AL101,'25'!AL101,'26'!AL101,'27'!AL101,'28'!AL101,'29'!AL101,'30'!AL101,'31'!AL101)</f>
        <v>0</v>
      </c>
      <c r="AM101" s="100">
        <f t="shared" si="21"/>
        <v>0</v>
      </c>
      <c r="AN101" s="99">
        <f>SUM('1'!AN101,'2'!AN101,'3'!AN101,'4'!AN101,'5'!AN101,'6'!AN101,'7'!AN101,'8'!AN101,'9'!AN101,'10'!AN101,'11'!AN101,'12'!AN101,'13'!AN101,'14'!AN101,'15'!AN101,'16'!AN101,'17'!AN101,'18'!AN101,'19'!AN101,'20'!AN101,'21'!AN101,'22'!AN101,'23'!AN101,'24'!AN101,'25'!AN101,'26'!AN101,'27'!AN101,'28'!AN101,'29'!AN101,'30'!AN101,'31'!AN101)</f>
        <v>0</v>
      </c>
      <c r="AO101" s="99">
        <f>SUM('1'!AO101,'2'!AO101,'3'!AO101,'4'!AO101,'5'!AO101,'6'!AO101,'7'!AO101,'8'!AO101,'9'!AO101,'10'!AO101,'11'!AO101,'12'!AO101,'13'!AO101,'14'!AO101,'15'!AO101,'16'!AO101,'17'!AO101,'18'!AO101,'19'!AO101,'20'!AO101,'21'!AO101,'22'!AO101,'23'!AO101,'24'!AO101,'25'!AO101,'26'!AO101,'27'!AO101,'28'!AO101,'29'!AO101,'30'!AO101,'31'!AO101)</f>
        <v>0</v>
      </c>
      <c r="AP101" s="99">
        <f>SUM('1'!AP101,'2'!AP101,'3'!AP101,'4'!AP101,'5'!AP101,'6'!AP101,'7'!AP101,'8'!AP101,'9'!AP101,'10'!AP101,'11'!AP101,'12'!AP101,'13'!AP101,'14'!AP101,'15'!AP101,'16'!AP101,'17'!AP101,'18'!AP101,'19'!AP101,'20'!AP101,'21'!AP101,'22'!AP101,'23'!AP101,'24'!AP101,'25'!AP101,'26'!AP101,'27'!AP101,'28'!AP101,'29'!AP101,'30'!AP101,'31'!AP101)</f>
        <v>0</v>
      </c>
      <c r="AQ101" s="100">
        <f t="shared" si="22"/>
        <v>0</v>
      </c>
      <c r="AR101" s="99">
        <f>SUM('1'!AR101,'2'!AR101,'3'!AR101,'4'!AR101,'5'!AR101,'6'!AR101,'7'!AR101,'8'!AR101,'9'!AR101,'10'!AR101,'11'!AR101,'12'!AR101,'13'!AR101,'14'!AR101,'15'!AR101,'16'!AR101,'17'!AR101,'18'!AR101,'19'!AR101,'20'!AR101,'21'!AR101,'22'!AR101,'23'!AR101,'24'!AR101,'25'!AR101,'26'!AR101,'27'!AR101,'28'!AR101,'29'!AR101,'30'!AR101,'31'!AR101)</f>
        <v>0</v>
      </c>
      <c r="AS101" s="99">
        <f>SUM('1'!AS101,'2'!AS101,'3'!AS101,'4'!AS101,'5'!AS101,'6'!AS101,'7'!AS101,'8'!AS101,'9'!AS101,'10'!AS101,'11'!AS101,'12'!AS101,'13'!AS101,'14'!AS101,'15'!AS101,'16'!AS101,'17'!AS101,'18'!AS101,'19'!AS101,'20'!AS101,'21'!AS101,'22'!AS101,'23'!AS101,'24'!AS101,'25'!AS101,'26'!AS101,'27'!AS101,'28'!AS101,'29'!AS101,'30'!AS101,'31'!AS101)</f>
        <v>0</v>
      </c>
      <c r="AT101" s="99">
        <f>SUM('1'!AT101,'2'!AT101,'3'!AT101,'4'!AT101,'5'!AT101,'6'!AT101,'7'!AT101,'8'!AT101,'9'!AT101,'10'!AT101,'11'!AT101,'12'!AT101,'13'!AT101,'14'!AT101,'15'!AT101,'16'!AT101,'17'!AT101,'18'!AT101,'19'!AT101,'20'!AT101,'21'!AT101,'22'!AT101,'23'!AT101,'24'!AT101,'25'!AT101,'26'!AT101,'27'!AT101,'28'!AT101,'29'!AT101,'30'!AT101,'31'!AT101)</f>
        <v>0</v>
      </c>
      <c r="AU101" s="100">
        <f t="shared" si="23"/>
        <v>0</v>
      </c>
      <c r="AV101" s="99">
        <f>SUM('1'!AV101,'2'!AV101,'3'!AV101,'4'!AV101,'5'!AV101,'6'!AV101,'7'!AV101,'8'!AV101,'9'!AV101,'10'!AV101,'11'!AV101,'12'!AV101,'13'!AV101,'14'!AV101,'15'!AV101,'16'!AV101,'17'!AV101,'18'!AV101,'19'!AV101,'20'!AV101,'21'!AV101,'22'!AV101,'23'!AV101,'24'!AV101,'25'!AV101,'26'!AV101,'27'!AV101,'28'!AV101,'29'!AV101,'30'!AV101,'31'!AV101)</f>
        <v>0</v>
      </c>
      <c r="AW101" s="99">
        <f>SUM('1'!AW101,'2'!AW101,'3'!AW101,'4'!AW101,'5'!AW101,'6'!AW101,'7'!AW101,'8'!AW101,'9'!AW101,'10'!AW101,'11'!AW101,'12'!AW101,'13'!AW101,'14'!AW101,'15'!AW101,'16'!AW101,'17'!AW101,'18'!AW101,'19'!AW101,'20'!AW101,'21'!AW101,'22'!AW101,'23'!AW101,'24'!AW101,'25'!AW101,'26'!AW101,'27'!AW101,'28'!AW101,'29'!AW101,'30'!AW101,'31'!AW101)</f>
        <v>0</v>
      </c>
      <c r="AX101" s="99">
        <f>SUM('1'!AX101,'2'!AX101,'3'!AX101,'4'!AX101,'5'!AX101,'6'!AX101,'7'!AX101,'8'!AX101,'9'!AX101,'10'!AX101,'11'!AX101,'12'!AX101,'13'!AX101,'14'!AX101,'15'!AX101,'16'!AX101,'17'!AX101,'18'!AX101,'19'!AX101,'20'!AX101,'21'!AX101,'22'!AX101,'23'!AX101,'24'!AX101,'25'!AX101,'26'!AX101,'27'!AX101,'28'!AX101,'29'!AX101,'30'!AX101,'31'!AX101)</f>
        <v>0</v>
      </c>
      <c r="AY101" s="100">
        <f t="shared" si="24"/>
        <v>0</v>
      </c>
      <c r="AZ101" s="99">
        <f>SUM('1'!AZ101,'2'!AZ101,'3'!AZ101,'4'!AZ101,'5'!AZ101,'6'!AZ101,'7'!AZ101,'8'!AZ101,'9'!AZ101,'10'!AZ101,'11'!AZ101,'12'!AZ101,'13'!AZ101,'14'!AZ101,'15'!AZ101,'16'!AZ101,'17'!AZ101,'18'!AZ101,'19'!AZ101,'20'!AZ101,'21'!AZ101,'22'!AZ101,'23'!AZ101,'24'!AZ101,'25'!AZ101,'26'!AZ101,'27'!AZ101,'28'!AZ101,'29'!AZ101,'30'!AZ101,'31'!AZ101)</f>
        <v>0</v>
      </c>
      <c r="BA101" s="100">
        <f t="shared" si="26"/>
        <v>0</v>
      </c>
    </row>
    <row r="102" spans="2:53" x14ac:dyDescent="1">
      <c r="B102" s="97">
        <v>1111094</v>
      </c>
      <c r="C102" s="106" t="s">
        <v>769</v>
      </c>
      <c r="D102" s="99">
        <f>SUM('1'!D102,'2'!D102,'3'!D102,'4'!D102,'5'!D102,'6'!D102,'7'!D102,'8'!D102,'9'!D102,'10'!D102,'11'!D102,'12'!D102,'13'!D102,'14'!D102,'15'!D102,'16'!D102,'17'!D102,'18'!D102,'19'!D102,'20'!D102,'21'!D102,'22'!D102,'23'!D102,'24'!D102,'25'!D102,'26'!D102,'27'!D102,'28'!D102,'29'!D102,'30'!D102,'31'!D102)</f>
        <v>0</v>
      </c>
      <c r="E102" s="99">
        <f>SUM('1'!E102,'2'!E102,'3'!E102,'4'!E102,'5'!E102,'6'!E102,'7'!E102,'8'!E102,'9'!E102,'10'!E102,'11'!E102,'12'!E102,'13'!E102,'14'!E102,'15'!E102,'16'!E102,'17'!E102,'18'!E102,'19'!E102,'20'!E102,'21'!E102,'22'!E102,'23'!E102,'24'!E102,'25'!E102,'26'!E102,'27'!E102,'28'!E102,'29'!E102,'30'!E102,'31'!E102)</f>
        <v>0</v>
      </c>
      <c r="F102" s="99">
        <f>SUM('1'!F102,'2'!F102,'3'!F102,'4'!F102,'5'!F102,'6'!F102,'7'!F102,'8'!F102,'9'!F102,'10'!F102,'11'!F102,'12'!F102,'13'!F102,'14'!F102,'15'!F102,'16'!F102,'17'!F102,'18'!F102,'19'!F102,'20'!F102,'21'!F102,'22'!F102,'23'!F102,'24'!F102,'25'!F102,'26'!F102,'27'!F102,'28'!F102,'29'!F102,'30'!F102,'31'!F102)</f>
        <v>0</v>
      </c>
      <c r="G102" s="100">
        <f t="shared" si="13"/>
        <v>0</v>
      </c>
      <c r="H102" s="99">
        <f>SUM('1'!H102,'2'!H102,'3'!H102,'4'!H102,'5'!H102,'6'!H102,'7'!H102,'8'!H102,'9'!H102,'10'!H102,'11'!H102,'12'!H102,'13'!H102,'14'!H102,'15'!H102,'16'!H102,'17'!H102,'18'!H102,'19'!H102,'20'!H102,'21'!H102,'22'!H102,'23'!H102,'24'!H102,'25'!H102,'26'!H102,'27'!H102,'28'!H102,'29'!H102,'30'!H102,'31'!H102)</f>
        <v>0</v>
      </c>
      <c r="I102" s="99">
        <f>SUM('1'!I102,'2'!I102,'3'!I102,'4'!I102,'5'!I102,'6'!I102,'7'!I102,'8'!I102,'9'!I102,'10'!I102,'11'!I102,'12'!I102,'13'!I102,'14'!I102,'15'!I102,'16'!I102,'17'!I102,'18'!I102,'19'!I102,'20'!I102,'21'!I102,'22'!I102,'23'!I102,'24'!I102,'25'!I102,'26'!I102,'27'!I102,'28'!I102,'29'!I102,'30'!I102,'31'!I102)</f>
        <v>0</v>
      </c>
      <c r="J102" s="99">
        <f>SUM('1'!J102,'2'!J102,'3'!J102,'4'!J102,'5'!J102,'6'!J102,'7'!J102,'8'!J102,'9'!J102,'10'!J102,'11'!J102,'12'!J102,'13'!J102,'14'!J102,'15'!J102,'16'!J102,'17'!J102,'18'!J102,'19'!J102,'20'!J102,'21'!J102,'22'!J102,'23'!J102,'24'!J102,'25'!J102,'26'!J102,'27'!J102,'28'!J102,'29'!J102,'30'!J102,'31'!J102)</f>
        <v>0</v>
      </c>
      <c r="K102" s="100">
        <f t="shared" si="14"/>
        <v>0</v>
      </c>
      <c r="L102" s="99">
        <f>SUM('1'!L102,'2'!L102,'3'!L102,'4'!L102,'5'!L102,'6'!L102,'7'!L102,'8'!L102,'9'!L102,'10'!L102,'11'!L102,'12'!L102,'13'!L102,'14'!L102,'15'!L102,'16'!L102,'17'!L102,'18'!L102,'19'!L102,'20'!L102,'21'!L102,'22'!L102,'23'!L102,'24'!L102,'25'!L102,'26'!L102,'27'!L102,'28'!L102,'29'!L102,'30'!L102,'31'!L102)</f>
        <v>0</v>
      </c>
      <c r="M102" s="99">
        <f>SUM('1'!M102,'2'!M102,'3'!M102,'4'!M102,'5'!M102,'6'!M102,'7'!M102,'8'!M102,'9'!M102,'10'!M102,'11'!M102,'12'!M102,'13'!M102,'14'!M102,'15'!M102,'16'!M102,'17'!M102,'18'!M102,'19'!M102,'20'!M102,'21'!M102,'22'!M102,'23'!M102,'24'!M102,'25'!M102,'26'!M102,'27'!M102,'28'!M102,'29'!M102,'30'!M102,'31'!M102)</f>
        <v>0</v>
      </c>
      <c r="N102" s="99">
        <f>SUM('1'!N102,'2'!N102,'3'!N102,'4'!N102,'5'!N102,'6'!N102,'7'!N102,'8'!N102,'9'!N102,'10'!N102,'11'!N102,'12'!N102,'13'!N102,'14'!N102,'15'!N102,'16'!N102,'17'!N102,'18'!N102,'19'!N102,'20'!N102,'21'!N102,'22'!N102,'23'!N102,'24'!N102,'25'!N102,'26'!N102,'27'!N102,'28'!N102,'29'!N102,'30'!N102,'31'!N102)</f>
        <v>0</v>
      </c>
      <c r="O102" s="100">
        <f t="shared" si="15"/>
        <v>0</v>
      </c>
      <c r="P102" s="99">
        <f>SUM('1'!P102,'2'!P102,'3'!P102,'4'!P102,'5'!P102,'6'!P102,'7'!P102,'8'!P102,'9'!P102,'10'!P102,'11'!P102,'12'!P102,'13'!P102,'14'!P102,'15'!P102,'16'!P102,'17'!P102,'18'!P102,'19'!P102,'20'!P102,'21'!P102,'22'!P102,'23'!P102,'24'!P102,'25'!P102,'26'!P102,'27'!P102,'28'!P102,'29'!P102,'30'!P102,'31'!P102)</f>
        <v>0</v>
      </c>
      <c r="Q102" s="99">
        <f>SUM('1'!Q102,'2'!Q102,'3'!Q102,'4'!Q102,'5'!Q102,'6'!Q102,'7'!Q102,'8'!Q102,'9'!Q102,'10'!Q102,'11'!Q102,'12'!Q102,'13'!Q102,'14'!Q102,'15'!Q102,'16'!Q102,'17'!Q102,'18'!Q102,'19'!Q102,'20'!Q102,'21'!Q102,'22'!Q102,'23'!Q102,'24'!Q102,'25'!Q102,'26'!Q102,'27'!Q102,'28'!Q102,'29'!Q102,'30'!Q102,'31'!Q102)</f>
        <v>0</v>
      </c>
      <c r="R102" s="99">
        <f>SUM('1'!R102,'2'!R102,'3'!R102,'4'!R102,'5'!R102,'6'!R102,'7'!R102,'8'!R102,'9'!R102,'10'!R102,'11'!R102,'12'!R102,'13'!R102,'14'!R102,'15'!R102,'16'!R102,'17'!R102,'18'!R102,'19'!R102,'20'!R102,'21'!R102,'22'!R102,'23'!R102,'24'!R102,'25'!R102,'26'!R102,'27'!R102,'28'!R102,'29'!R102,'30'!R102,'31'!R102)</f>
        <v>0</v>
      </c>
      <c r="S102" s="100">
        <f t="shared" si="16"/>
        <v>0</v>
      </c>
      <c r="T102" s="99">
        <f>SUM('1'!T102,'2'!T102,'3'!T102,'4'!T102,'5'!T102,'6'!T102,'7'!T102,'8'!T102,'9'!T102,'10'!T102,'11'!T102,'12'!T102,'13'!T102,'14'!T102,'15'!T102,'16'!T102,'17'!T102,'18'!T102,'19'!T102,'20'!T102,'21'!T102,'22'!T102,'23'!T102,'24'!T102,'25'!T102,'26'!T102,'27'!T102,'28'!T102,'29'!T102,'30'!T102,'31'!T102)</f>
        <v>0</v>
      </c>
      <c r="U102" s="99">
        <f>SUM('1'!U102,'2'!U102,'3'!U102,'4'!U102,'5'!U102,'6'!U102,'7'!U102,'8'!U102,'9'!U102,'10'!U102,'11'!U102,'12'!U102,'13'!U102,'14'!U102,'15'!U102,'16'!U102,'17'!U102,'18'!U102,'19'!U102,'20'!U102,'21'!U102,'22'!U102,'23'!U102,'24'!U102,'25'!U102,'26'!U102,'27'!U102,'28'!U102,'29'!U102,'30'!U102,'31'!U102)</f>
        <v>0</v>
      </c>
      <c r="V102" s="99">
        <f>SUM('1'!V102,'2'!V102,'3'!V102,'4'!V102,'5'!V102,'6'!V102,'7'!V102,'8'!V102,'9'!V102,'10'!V102,'11'!V102,'12'!V102,'13'!V102,'14'!V102,'15'!V102,'16'!V102,'17'!V102,'18'!V102,'19'!V102,'20'!V102,'21'!V102,'22'!V102,'23'!V102,'24'!V102,'25'!V102,'26'!V102,'27'!V102,'28'!V102,'29'!V102,'30'!V102,'31'!V102)</f>
        <v>0</v>
      </c>
      <c r="W102" s="100">
        <f t="shared" si="17"/>
        <v>0</v>
      </c>
      <c r="X102" s="99">
        <f>SUM('1'!X102,'2'!X102,'3'!X102,'4'!X102,'5'!X102,'6'!X102,'7'!X102,'8'!X102,'9'!X102,'10'!X102,'11'!X102,'12'!X102,'13'!X102,'14'!X102,'15'!X102,'16'!X102,'17'!X102,'18'!X102,'19'!X102,'20'!X102,'21'!X102,'22'!X102,'23'!X102,'24'!X102,'25'!X102,'26'!X102,'27'!X102,'28'!X102,'29'!X102,'30'!X102,'31'!X102)</f>
        <v>0</v>
      </c>
      <c r="Y102" s="99">
        <f>SUM('1'!Y102,'2'!Y102,'3'!Y102,'4'!Y102,'5'!Y102,'6'!Y102,'7'!Y102,'8'!Y102,'9'!Y102,'10'!Y102,'11'!Y102,'12'!Y102,'13'!Y102,'14'!Y102,'15'!Y102,'16'!Y102,'17'!Y102,'18'!Y102,'19'!Y102,'20'!Y102,'21'!Y102,'22'!Y102,'23'!Y102,'24'!Y102,'25'!Y102,'26'!Y102,'27'!Y102,'28'!Y102,'29'!Y102,'30'!Y102,'31'!Y102)</f>
        <v>0</v>
      </c>
      <c r="Z102" s="99">
        <f>SUM('1'!Z102,'2'!Z102,'3'!Z102,'4'!Z102,'5'!Z102,'6'!Z102,'7'!Z102,'8'!Z102,'9'!Z102,'10'!Z102,'11'!Z102,'12'!Z102,'13'!Z102,'14'!Z102,'15'!Z102,'16'!Z102,'17'!Z102,'18'!Z102,'19'!Z102,'20'!Z102,'21'!Z102,'22'!Z102,'23'!Z102,'24'!Z102,'25'!Z102,'26'!Z102,'27'!Z102,'28'!Z102,'29'!Z102,'30'!Z102,'31'!Z102)</f>
        <v>0</v>
      </c>
      <c r="AA102" s="100">
        <f t="shared" si="18"/>
        <v>0</v>
      </c>
      <c r="AB102" s="99">
        <f>SUM('1'!AB102,'2'!AB102,'3'!AB102,'4'!AB102,'5'!AB102,'6'!AB102,'7'!AB102,'8'!AB102,'9'!AB102,'10'!AB102,'11'!AB102,'12'!AB102,'13'!AB102,'14'!AB102,'15'!AB102,'16'!AB102,'17'!AB102,'18'!AB102,'19'!AB102,'20'!AB102,'21'!AB102,'22'!AB102,'23'!AB102,'24'!AB102,'25'!AB102,'26'!AB102,'27'!AB102,'28'!AB102,'29'!AB102,'30'!AB102,'31'!AB102)</f>
        <v>0</v>
      </c>
      <c r="AC102" s="99">
        <f>SUM('1'!AC102,'2'!AC102,'3'!AC102,'4'!AC102,'5'!AC102,'6'!AC102,'7'!AC102,'8'!AC102,'9'!AC102,'10'!AC102,'11'!AC102,'12'!AC102,'13'!AC102,'14'!AC102,'15'!AC102,'16'!AC102,'17'!AC102,'18'!AC102,'19'!AC102,'20'!AC102,'21'!AC102,'22'!AC102,'23'!AC102,'24'!AC102,'25'!AC102,'26'!AC102,'27'!AC102,'28'!AC102,'29'!AC102,'30'!AC102,'31'!AC102)</f>
        <v>0</v>
      </c>
      <c r="AD102" s="99">
        <f>SUM('1'!AD102,'2'!AD102,'3'!AD102,'4'!AD102,'5'!AD102,'6'!AD102,'7'!AD102,'8'!AD102,'9'!AD102,'10'!AD102,'11'!AD102,'12'!AD102,'13'!AD102,'14'!AD102,'15'!AD102,'16'!AD102,'17'!AD102,'18'!AD102,'19'!AD102,'20'!AD102,'21'!AD102,'22'!AD102,'23'!AD102,'24'!AD102,'25'!AD102,'26'!AD102,'27'!AD102,'28'!AD102,'29'!AD102,'30'!AD102,'31'!AD102)</f>
        <v>0</v>
      </c>
      <c r="AE102" s="100">
        <f t="shared" si="19"/>
        <v>0</v>
      </c>
      <c r="AF102" s="99">
        <f>SUM('1'!AF102,'2'!AF102,'3'!AF102,'4'!AF102,'5'!AF102,'6'!AF102,'7'!AF102,'8'!AF102,'9'!AF102,'10'!AF102,'11'!AF102,'12'!AF102,'13'!AF102,'14'!AF102,'15'!AF102,'16'!AF102,'17'!AF102,'18'!AF102,'19'!AF102,'20'!AF102,'21'!AF102,'22'!AF102,'23'!AF102,'24'!AF102,'25'!AF102,'26'!AF102,'27'!AF102,'28'!AF102,'29'!AF102,'30'!AF102,'31'!AF102)</f>
        <v>0</v>
      </c>
      <c r="AG102" s="99">
        <f>SUM('1'!AG102,'2'!AG102,'3'!AG102,'4'!AG102,'5'!AG102,'6'!AG102,'7'!AG102,'8'!AG102,'9'!AG102,'10'!AG102,'11'!AG102,'12'!AG102,'13'!AG102,'14'!AG102,'15'!AG102,'16'!AG102,'17'!AG102,'18'!AG102,'19'!AG102,'20'!AG102,'21'!AG102,'22'!AG102,'23'!AG102,'24'!AG102,'25'!AG102,'26'!AG102,'27'!AG102,'28'!AG102,'29'!AG102,'30'!AG102,'31'!AG102)</f>
        <v>0</v>
      </c>
      <c r="AH102" s="99">
        <f>SUM('1'!AH102,'2'!AH102,'3'!AH102,'4'!AH102,'5'!AH102,'6'!AH102,'7'!AH102,'8'!AH102,'9'!AH102,'10'!AH102,'11'!AH102,'12'!AH102,'13'!AH102,'14'!AH102,'15'!AH102,'16'!AH102,'17'!AH102,'18'!AH102,'19'!AH102,'20'!AH102,'21'!AH102,'22'!AH102,'23'!AH102,'24'!AH102,'25'!AH102,'26'!AH102,'27'!AH102,'28'!AH102,'29'!AH102,'30'!AH102,'31'!AH102)</f>
        <v>0</v>
      </c>
      <c r="AI102" s="100">
        <f t="shared" si="20"/>
        <v>0</v>
      </c>
      <c r="AJ102" s="99">
        <f>SUM('1'!AJ102,'2'!AJ102,'3'!AJ102,'4'!AJ102,'5'!AJ102,'6'!AJ102,'7'!AJ102,'8'!AJ102,'9'!AJ102,'10'!AJ102,'11'!AJ102,'12'!AJ102,'13'!AJ102,'14'!AJ102,'15'!AJ102,'16'!AJ102,'17'!AJ102,'18'!AJ102,'19'!AJ102,'20'!AJ102,'21'!AJ102,'22'!AJ102,'23'!AJ102,'24'!AJ102,'25'!AJ102,'26'!AJ102,'27'!AJ102,'28'!AJ102,'29'!AJ102,'30'!AJ102,'31'!AJ102)</f>
        <v>0</v>
      </c>
      <c r="AK102" s="99">
        <f>SUM('1'!AK102,'2'!AK102,'3'!AK102,'4'!AK102,'5'!AK102,'6'!AK102,'7'!AK102,'8'!AK102,'9'!AK102,'10'!AK102,'11'!AK102,'12'!AK102,'13'!AK102,'14'!AK102,'15'!AK102,'16'!AK102,'17'!AK102,'18'!AK102,'19'!AK102,'20'!AK102,'21'!AK102,'22'!AK102,'23'!AK102,'24'!AK102,'25'!AK102,'26'!AK102,'27'!AK102,'28'!AK102,'29'!AK102,'30'!AK102,'31'!AK102)</f>
        <v>0</v>
      </c>
      <c r="AL102" s="99">
        <f>SUM('1'!AL102,'2'!AL102,'3'!AL102,'4'!AL102,'5'!AL102,'6'!AL102,'7'!AL102,'8'!AL102,'9'!AL102,'10'!AL102,'11'!AL102,'12'!AL102,'13'!AL102,'14'!AL102,'15'!AL102,'16'!AL102,'17'!AL102,'18'!AL102,'19'!AL102,'20'!AL102,'21'!AL102,'22'!AL102,'23'!AL102,'24'!AL102,'25'!AL102,'26'!AL102,'27'!AL102,'28'!AL102,'29'!AL102,'30'!AL102,'31'!AL102)</f>
        <v>0</v>
      </c>
      <c r="AM102" s="100">
        <f t="shared" si="21"/>
        <v>0</v>
      </c>
      <c r="AN102" s="99">
        <f>SUM('1'!AN102,'2'!AN102,'3'!AN102,'4'!AN102,'5'!AN102,'6'!AN102,'7'!AN102,'8'!AN102,'9'!AN102,'10'!AN102,'11'!AN102,'12'!AN102,'13'!AN102,'14'!AN102,'15'!AN102,'16'!AN102,'17'!AN102,'18'!AN102,'19'!AN102,'20'!AN102,'21'!AN102,'22'!AN102,'23'!AN102,'24'!AN102,'25'!AN102,'26'!AN102,'27'!AN102,'28'!AN102,'29'!AN102,'30'!AN102,'31'!AN102)</f>
        <v>0</v>
      </c>
      <c r="AO102" s="99">
        <f>SUM('1'!AO102,'2'!AO102,'3'!AO102,'4'!AO102,'5'!AO102,'6'!AO102,'7'!AO102,'8'!AO102,'9'!AO102,'10'!AO102,'11'!AO102,'12'!AO102,'13'!AO102,'14'!AO102,'15'!AO102,'16'!AO102,'17'!AO102,'18'!AO102,'19'!AO102,'20'!AO102,'21'!AO102,'22'!AO102,'23'!AO102,'24'!AO102,'25'!AO102,'26'!AO102,'27'!AO102,'28'!AO102,'29'!AO102,'30'!AO102,'31'!AO102)</f>
        <v>0</v>
      </c>
      <c r="AP102" s="99">
        <f>SUM('1'!AP102,'2'!AP102,'3'!AP102,'4'!AP102,'5'!AP102,'6'!AP102,'7'!AP102,'8'!AP102,'9'!AP102,'10'!AP102,'11'!AP102,'12'!AP102,'13'!AP102,'14'!AP102,'15'!AP102,'16'!AP102,'17'!AP102,'18'!AP102,'19'!AP102,'20'!AP102,'21'!AP102,'22'!AP102,'23'!AP102,'24'!AP102,'25'!AP102,'26'!AP102,'27'!AP102,'28'!AP102,'29'!AP102,'30'!AP102,'31'!AP102)</f>
        <v>0</v>
      </c>
      <c r="AQ102" s="100">
        <f t="shared" si="22"/>
        <v>0</v>
      </c>
      <c r="AR102" s="99">
        <f>SUM('1'!AR102,'2'!AR102,'3'!AR102,'4'!AR102,'5'!AR102,'6'!AR102,'7'!AR102,'8'!AR102,'9'!AR102,'10'!AR102,'11'!AR102,'12'!AR102,'13'!AR102,'14'!AR102,'15'!AR102,'16'!AR102,'17'!AR102,'18'!AR102,'19'!AR102,'20'!AR102,'21'!AR102,'22'!AR102,'23'!AR102,'24'!AR102,'25'!AR102,'26'!AR102,'27'!AR102,'28'!AR102,'29'!AR102,'30'!AR102,'31'!AR102)</f>
        <v>0</v>
      </c>
      <c r="AS102" s="99">
        <f>SUM('1'!AS102,'2'!AS102,'3'!AS102,'4'!AS102,'5'!AS102,'6'!AS102,'7'!AS102,'8'!AS102,'9'!AS102,'10'!AS102,'11'!AS102,'12'!AS102,'13'!AS102,'14'!AS102,'15'!AS102,'16'!AS102,'17'!AS102,'18'!AS102,'19'!AS102,'20'!AS102,'21'!AS102,'22'!AS102,'23'!AS102,'24'!AS102,'25'!AS102,'26'!AS102,'27'!AS102,'28'!AS102,'29'!AS102,'30'!AS102,'31'!AS102)</f>
        <v>0</v>
      </c>
      <c r="AT102" s="99">
        <f>SUM('1'!AT102,'2'!AT102,'3'!AT102,'4'!AT102,'5'!AT102,'6'!AT102,'7'!AT102,'8'!AT102,'9'!AT102,'10'!AT102,'11'!AT102,'12'!AT102,'13'!AT102,'14'!AT102,'15'!AT102,'16'!AT102,'17'!AT102,'18'!AT102,'19'!AT102,'20'!AT102,'21'!AT102,'22'!AT102,'23'!AT102,'24'!AT102,'25'!AT102,'26'!AT102,'27'!AT102,'28'!AT102,'29'!AT102,'30'!AT102,'31'!AT102)</f>
        <v>0</v>
      </c>
      <c r="AU102" s="100">
        <f t="shared" si="23"/>
        <v>0</v>
      </c>
      <c r="AV102" s="99">
        <f>SUM('1'!AV102,'2'!AV102,'3'!AV102,'4'!AV102,'5'!AV102,'6'!AV102,'7'!AV102,'8'!AV102,'9'!AV102,'10'!AV102,'11'!AV102,'12'!AV102,'13'!AV102,'14'!AV102,'15'!AV102,'16'!AV102,'17'!AV102,'18'!AV102,'19'!AV102,'20'!AV102,'21'!AV102,'22'!AV102,'23'!AV102,'24'!AV102,'25'!AV102,'26'!AV102,'27'!AV102,'28'!AV102,'29'!AV102,'30'!AV102,'31'!AV102)</f>
        <v>0</v>
      </c>
      <c r="AW102" s="99">
        <f>SUM('1'!AW102,'2'!AW102,'3'!AW102,'4'!AW102,'5'!AW102,'6'!AW102,'7'!AW102,'8'!AW102,'9'!AW102,'10'!AW102,'11'!AW102,'12'!AW102,'13'!AW102,'14'!AW102,'15'!AW102,'16'!AW102,'17'!AW102,'18'!AW102,'19'!AW102,'20'!AW102,'21'!AW102,'22'!AW102,'23'!AW102,'24'!AW102,'25'!AW102,'26'!AW102,'27'!AW102,'28'!AW102,'29'!AW102,'30'!AW102,'31'!AW102)</f>
        <v>0</v>
      </c>
      <c r="AX102" s="99">
        <f>SUM('1'!AX102,'2'!AX102,'3'!AX102,'4'!AX102,'5'!AX102,'6'!AX102,'7'!AX102,'8'!AX102,'9'!AX102,'10'!AX102,'11'!AX102,'12'!AX102,'13'!AX102,'14'!AX102,'15'!AX102,'16'!AX102,'17'!AX102,'18'!AX102,'19'!AX102,'20'!AX102,'21'!AX102,'22'!AX102,'23'!AX102,'24'!AX102,'25'!AX102,'26'!AX102,'27'!AX102,'28'!AX102,'29'!AX102,'30'!AX102,'31'!AX102)</f>
        <v>0</v>
      </c>
      <c r="AY102" s="100">
        <f t="shared" si="24"/>
        <v>0</v>
      </c>
      <c r="AZ102" s="99">
        <f>SUM('1'!AZ102,'2'!AZ102,'3'!AZ102,'4'!AZ102,'5'!AZ102,'6'!AZ102,'7'!AZ102,'8'!AZ102,'9'!AZ102,'10'!AZ102,'11'!AZ102,'12'!AZ102,'13'!AZ102,'14'!AZ102,'15'!AZ102,'16'!AZ102,'17'!AZ102,'18'!AZ102,'19'!AZ102,'20'!AZ102,'21'!AZ102,'22'!AZ102,'23'!AZ102,'24'!AZ102,'25'!AZ102,'26'!AZ102,'27'!AZ102,'28'!AZ102,'29'!AZ102,'30'!AZ102,'31'!AZ102)</f>
        <v>0</v>
      </c>
      <c r="BA102" s="100">
        <f t="shared" si="26"/>
        <v>0</v>
      </c>
    </row>
    <row r="103" spans="2:53" x14ac:dyDescent="1">
      <c r="B103" s="97">
        <v>1111095</v>
      </c>
      <c r="C103" s="106" t="s">
        <v>770</v>
      </c>
      <c r="D103" s="99">
        <f>SUM('1'!D103,'2'!D103,'3'!D103,'4'!D103,'5'!D103,'6'!D103,'7'!D103,'8'!D103,'9'!D103,'10'!D103,'11'!D103,'12'!D103,'13'!D103,'14'!D103,'15'!D103,'16'!D103,'17'!D103,'18'!D103,'19'!D103,'20'!D103,'21'!D103,'22'!D103,'23'!D103,'24'!D103,'25'!D103,'26'!D103,'27'!D103,'28'!D103,'29'!D103,'30'!D103,'31'!D103)</f>
        <v>0</v>
      </c>
      <c r="E103" s="99">
        <f>SUM('1'!E103,'2'!E103,'3'!E103,'4'!E103,'5'!E103,'6'!E103,'7'!E103,'8'!E103,'9'!E103,'10'!E103,'11'!E103,'12'!E103,'13'!E103,'14'!E103,'15'!E103,'16'!E103,'17'!E103,'18'!E103,'19'!E103,'20'!E103,'21'!E103,'22'!E103,'23'!E103,'24'!E103,'25'!E103,'26'!E103,'27'!E103,'28'!E103,'29'!E103,'30'!E103,'31'!E103)</f>
        <v>0</v>
      </c>
      <c r="F103" s="99">
        <f>SUM('1'!F103,'2'!F103,'3'!F103,'4'!F103,'5'!F103,'6'!F103,'7'!F103,'8'!F103,'9'!F103,'10'!F103,'11'!F103,'12'!F103,'13'!F103,'14'!F103,'15'!F103,'16'!F103,'17'!F103,'18'!F103,'19'!F103,'20'!F103,'21'!F103,'22'!F103,'23'!F103,'24'!F103,'25'!F103,'26'!F103,'27'!F103,'28'!F103,'29'!F103,'30'!F103,'31'!F103)</f>
        <v>0</v>
      </c>
      <c r="G103" s="100">
        <f t="shared" si="13"/>
        <v>0</v>
      </c>
      <c r="H103" s="99">
        <f>SUM('1'!H103,'2'!H103,'3'!H103,'4'!H103,'5'!H103,'6'!H103,'7'!H103,'8'!H103,'9'!H103,'10'!H103,'11'!H103,'12'!H103,'13'!H103,'14'!H103,'15'!H103,'16'!H103,'17'!H103,'18'!H103,'19'!H103,'20'!H103,'21'!H103,'22'!H103,'23'!H103,'24'!H103,'25'!H103,'26'!H103,'27'!H103,'28'!H103,'29'!H103,'30'!H103,'31'!H103)</f>
        <v>0</v>
      </c>
      <c r="I103" s="99">
        <f>SUM('1'!I103,'2'!I103,'3'!I103,'4'!I103,'5'!I103,'6'!I103,'7'!I103,'8'!I103,'9'!I103,'10'!I103,'11'!I103,'12'!I103,'13'!I103,'14'!I103,'15'!I103,'16'!I103,'17'!I103,'18'!I103,'19'!I103,'20'!I103,'21'!I103,'22'!I103,'23'!I103,'24'!I103,'25'!I103,'26'!I103,'27'!I103,'28'!I103,'29'!I103,'30'!I103,'31'!I103)</f>
        <v>0</v>
      </c>
      <c r="J103" s="99">
        <f>SUM('1'!J103,'2'!J103,'3'!J103,'4'!J103,'5'!J103,'6'!J103,'7'!J103,'8'!J103,'9'!J103,'10'!J103,'11'!J103,'12'!J103,'13'!J103,'14'!J103,'15'!J103,'16'!J103,'17'!J103,'18'!J103,'19'!J103,'20'!J103,'21'!J103,'22'!J103,'23'!J103,'24'!J103,'25'!J103,'26'!J103,'27'!J103,'28'!J103,'29'!J103,'30'!J103,'31'!J103)</f>
        <v>0</v>
      </c>
      <c r="K103" s="100">
        <f t="shared" si="14"/>
        <v>0</v>
      </c>
      <c r="L103" s="99">
        <f>SUM('1'!L103,'2'!L103,'3'!L103,'4'!L103,'5'!L103,'6'!L103,'7'!L103,'8'!L103,'9'!L103,'10'!L103,'11'!L103,'12'!L103,'13'!L103,'14'!L103,'15'!L103,'16'!L103,'17'!L103,'18'!L103,'19'!L103,'20'!L103,'21'!L103,'22'!L103,'23'!L103,'24'!L103,'25'!L103,'26'!L103,'27'!L103,'28'!L103,'29'!L103,'30'!L103,'31'!L103)</f>
        <v>0</v>
      </c>
      <c r="M103" s="99">
        <f>SUM('1'!M103,'2'!M103,'3'!M103,'4'!M103,'5'!M103,'6'!M103,'7'!M103,'8'!M103,'9'!M103,'10'!M103,'11'!M103,'12'!M103,'13'!M103,'14'!M103,'15'!M103,'16'!M103,'17'!M103,'18'!M103,'19'!M103,'20'!M103,'21'!M103,'22'!M103,'23'!M103,'24'!M103,'25'!M103,'26'!M103,'27'!M103,'28'!M103,'29'!M103,'30'!M103,'31'!M103)</f>
        <v>0</v>
      </c>
      <c r="N103" s="99">
        <f>SUM('1'!N103,'2'!N103,'3'!N103,'4'!N103,'5'!N103,'6'!N103,'7'!N103,'8'!N103,'9'!N103,'10'!N103,'11'!N103,'12'!N103,'13'!N103,'14'!N103,'15'!N103,'16'!N103,'17'!N103,'18'!N103,'19'!N103,'20'!N103,'21'!N103,'22'!N103,'23'!N103,'24'!N103,'25'!N103,'26'!N103,'27'!N103,'28'!N103,'29'!N103,'30'!N103,'31'!N103)</f>
        <v>0</v>
      </c>
      <c r="O103" s="100">
        <f t="shared" si="15"/>
        <v>0</v>
      </c>
      <c r="P103" s="99">
        <f>SUM('1'!P103,'2'!P103,'3'!P103,'4'!P103,'5'!P103,'6'!P103,'7'!P103,'8'!P103,'9'!P103,'10'!P103,'11'!P103,'12'!P103,'13'!P103,'14'!P103,'15'!P103,'16'!P103,'17'!P103,'18'!P103,'19'!P103,'20'!P103,'21'!P103,'22'!P103,'23'!P103,'24'!P103,'25'!P103,'26'!P103,'27'!P103,'28'!P103,'29'!P103,'30'!P103,'31'!P103)</f>
        <v>0</v>
      </c>
      <c r="Q103" s="99">
        <f>SUM('1'!Q103,'2'!Q103,'3'!Q103,'4'!Q103,'5'!Q103,'6'!Q103,'7'!Q103,'8'!Q103,'9'!Q103,'10'!Q103,'11'!Q103,'12'!Q103,'13'!Q103,'14'!Q103,'15'!Q103,'16'!Q103,'17'!Q103,'18'!Q103,'19'!Q103,'20'!Q103,'21'!Q103,'22'!Q103,'23'!Q103,'24'!Q103,'25'!Q103,'26'!Q103,'27'!Q103,'28'!Q103,'29'!Q103,'30'!Q103,'31'!Q103)</f>
        <v>0</v>
      </c>
      <c r="R103" s="99">
        <f>SUM('1'!R103,'2'!R103,'3'!R103,'4'!R103,'5'!R103,'6'!R103,'7'!R103,'8'!R103,'9'!R103,'10'!R103,'11'!R103,'12'!R103,'13'!R103,'14'!R103,'15'!R103,'16'!R103,'17'!R103,'18'!R103,'19'!R103,'20'!R103,'21'!R103,'22'!R103,'23'!R103,'24'!R103,'25'!R103,'26'!R103,'27'!R103,'28'!R103,'29'!R103,'30'!R103,'31'!R103)</f>
        <v>0</v>
      </c>
      <c r="S103" s="100">
        <f t="shared" si="16"/>
        <v>0</v>
      </c>
      <c r="T103" s="99">
        <f>SUM('1'!T103,'2'!T103,'3'!T103,'4'!T103,'5'!T103,'6'!T103,'7'!T103,'8'!T103,'9'!T103,'10'!T103,'11'!T103,'12'!T103,'13'!T103,'14'!T103,'15'!T103,'16'!T103,'17'!T103,'18'!T103,'19'!T103,'20'!T103,'21'!T103,'22'!T103,'23'!T103,'24'!T103,'25'!T103,'26'!T103,'27'!T103,'28'!T103,'29'!T103,'30'!T103,'31'!T103)</f>
        <v>0</v>
      </c>
      <c r="U103" s="99">
        <f>SUM('1'!U103,'2'!U103,'3'!U103,'4'!U103,'5'!U103,'6'!U103,'7'!U103,'8'!U103,'9'!U103,'10'!U103,'11'!U103,'12'!U103,'13'!U103,'14'!U103,'15'!U103,'16'!U103,'17'!U103,'18'!U103,'19'!U103,'20'!U103,'21'!U103,'22'!U103,'23'!U103,'24'!U103,'25'!U103,'26'!U103,'27'!U103,'28'!U103,'29'!U103,'30'!U103,'31'!U103)</f>
        <v>0</v>
      </c>
      <c r="V103" s="99">
        <f>SUM('1'!V103,'2'!V103,'3'!V103,'4'!V103,'5'!V103,'6'!V103,'7'!V103,'8'!V103,'9'!V103,'10'!V103,'11'!V103,'12'!V103,'13'!V103,'14'!V103,'15'!V103,'16'!V103,'17'!V103,'18'!V103,'19'!V103,'20'!V103,'21'!V103,'22'!V103,'23'!V103,'24'!V103,'25'!V103,'26'!V103,'27'!V103,'28'!V103,'29'!V103,'30'!V103,'31'!V103)</f>
        <v>0</v>
      </c>
      <c r="W103" s="100">
        <f t="shared" si="17"/>
        <v>0</v>
      </c>
      <c r="X103" s="99">
        <f>SUM('1'!X103,'2'!X103,'3'!X103,'4'!X103,'5'!X103,'6'!X103,'7'!X103,'8'!X103,'9'!X103,'10'!X103,'11'!X103,'12'!X103,'13'!X103,'14'!X103,'15'!X103,'16'!X103,'17'!X103,'18'!X103,'19'!X103,'20'!X103,'21'!X103,'22'!X103,'23'!X103,'24'!X103,'25'!X103,'26'!X103,'27'!X103,'28'!X103,'29'!X103,'30'!X103,'31'!X103)</f>
        <v>0</v>
      </c>
      <c r="Y103" s="99">
        <f>SUM('1'!Y103,'2'!Y103,'3'!Y103,'4'!Y103,'5'!Y103,'6'!Y103,'7'!Y103,'8'!Y103,'9'!Y103,'10'!Y103,'11'!Y103,'12'!Y103,'13'!Y103,'14'!Y103,'15'!Y103,'16'!Y103,'17'!Y103,'18'!Y103,'19'!Y103,'20'!Y103,'21'!Y103,'22'!Y103,'23'!Y103,'24'!Y103,'25'!Y103,'26'!Y103,'27'!Y103,'28'!Y103,'29'!Y103,'30'!Y103,'31'!Y103)</f>
        <v>0</v>
      </c>
      <c r="Z103" s="99">
        <f>SUM('1'!Z103,'2'!Z103,'3'!Z103,'4'!Z103,'5'!Z103,'6'!Z103,'7'!Z103,'8'!Z103,'9'!Z103,'10'!Z103,'11'!Z103,'12'!Z103,'13'!Z103,'14'!Z103,'15'!Z103,'16'!Z103,'17'!Z103,'18'!Z103,'19'!Z103,'20'!Z103,'21'!Z103,'22'!Z103,'23'!Z103,'24'!Z103,'25'!Z103,'26'!Z103,'27'!Z103,'28'!Z103,'29'!Z103,'30'!Z103,'31'!Z103)</f>
        <v>0</v>
      </c>
      <c r="AA103" s="100">
        <f t="shared" si="18"/>
        <v>0</v>
      </c>
      <c r="AB103" s="99">
        <f>SUM('1'!AB103,'2'!AB103,'3'!AB103,'4'!AB103,'5'!AB103,'6'!AB103,'7'!AB103,'8'!AB103,'9'!AB103,'10'!AB103,'11'!AB103,'12'!AB103,'13'!AB103,'14'!AB103,'15'!AB103,'16'!AB103,'17'!AB103,'18'!AB103,'19'!AB103,'20'!AB103,'21'!AB103,'22'!AB103,'23'!AB103,'24'!AB103,'25'!AB103,'26'!AB103,'27'!AB103,'28'!AB103,'29'!AB103,'30'!AB103,'31'!AB103)</f>
        <v>0</v>
      </c>
      <c r="AC103" s="99">
        <f>SUM('1'!AC103,'2'!AC103,'3'!AC103,'4'!AC103,'5'!AC103,'6'!AC103,'7'!AC103,'8'!AC103,'9'!AC103,'10'!AC103,'11'!AC103,'12'!AC103,'13'!AC103,'14'!AC103,'15'!AC103,'16'!AC103,'17'!AC103,'18'!AC103,'19'!AC103,'20'!AC103,'21'!AC103,'22'!AC103,'23'!AC103,'24'!AC103,'25'!AC103,'26'!AC103,'27'!AC103,'28'!AC103,'29'!AC103,'30'!AC103,'31'!AC103)</f>
        <v>0</v>
      </c>
      <c r="AD103" s="99">
        <f>SUM('1'!AD103,'2'!AD103,'3'!AD103,'4'!AD103,'5'!AD103,'6'!AD103,'7'!AD103,'8'!AD103,'9'!AD103,'10'!AD103,'11'!AD103,'12'!AD103,'13'!AD103,'14'!AD103,'15'!AD103,'16'!AD103,'17'!AD103,'18'!AD103,'19'!AD103,'20'!AD103,'21'!AD103,'22'!AD103,'23'!AD103,'24'!AD103,'25'!AD103,'26'!AD103,'27'!AD103,'28'!AD103,'29'!AD103,'30'!AD103,'31'!AD103)</f>
        <v>0</v>
      </c>
      <c r="AE103" s="100">
        <f t="shared" si="19"/>
        <v>0</v>
      </c>
      <c r="AF103" s="99">
        <f>SUM('1'!AF103,'2'!AF103,'3'!AF103,'4'!AF103,'5'!AF103,'6'!AF103,'7'!AF103,'8'!AF103,'9'!AF103,'10'!AF103,'11'!AF103,'12'!AF103,'13'!AF103,'14'!AF103,'15'!AF103,'16'!AF103,'17'!AF103,'18'!AF103,'19'!AF103,'20'!AF103,'21'!AF103,'22'!AF103,'23'!AF103,'24'!AF103,'25'!AF103,'26'!AF103,'27'!AF103,'28'!AF103,'29'!AF103,'30'!AF103,'31'!AF103)</f>
        <v>0</v>
      </c>
      <c r="AG103" s="99">
        <f>SUM('1'!AG103,'2'!AG103,'3'!AG103,'4'!AG103,'5'!AG103,'6'!AG103,'7'!AG103,'8'!AG103,'9'!AG103,'10'!AG103,'11'!AG103,'12'!AG103,'13'!AG103,'14'!AG103,'15'!AG103,'16'!AG103,'17'!AG103,'18'!AG103,'19'!AG103,'20'!AG103,'21'!AG103,'22'!AG103,'23'!AG103,'24'!AG103,'25'!AG103,'26'!AG103,'27'!AG103,'28'!AG103,'29'!AG103,'30'!AG103,'31'!AG103)</f>
        <v>0</v>
      </c>
      <c r="AH103" s="99">
        <f>SUM('1'!AH103,'2'!AH103,'3'!AH103,'4'!AH103,'5'!AH103,'6'!AH103,'7'!AH103,'8'!AH103,'9'!AH103,'10'!AH103,'11'!AH103,'12'!AH103,'13'!AH103,'14'!AH103,'15'!AH103,'16'!AH103,'17'!AH103,'18'!AH103,'19'!AH103,'20'!AH103,'21'!AH103,'22'!AH103,'23'!AH103,'24'!AH103,'25'!AH103,'26'!AH103,'27'!AH103,'28'!AH103,'29'!AH103,'30'!AH103,'31'!AH103)</f>
        <v>0</v>
      </c>
      <c r="AI103" s="100">
        <f t="shared" si="20"/>
        <v>0</v>
      </c>
      <c r="AJ103" s="99">
        <f>SUM('1'!AJ103,'2'!AJ103,'3'!AJ103,'4'!AJ103,'5'!AJ103,'6'!AJ103,'7'!AJ103,'8'!AJ103,'9'!AJ103,'10'!AJ103,'11'!AJ103,'12'!AJ103,'13'!AJ103,'14'!AJ103,'15'!AJ103,'16'!AJ103,'17'!AJ103,'18'!AJ103,'19'!AJ103,'20'!AJ103,'21'!AJ103,'22'!AJ103,'23'!AJ103,'24'!AJ103,'25'!AJ103,'26'!AJ103,'27'!AJ103,'28'!AJ103,'29'!AJ103,'30'!AJ103,'31'!AJ103)</f>
        <v>0</v>
      </c>
      <c r="AK103" s="99">
        <f>SUM('1'!AK103,'2'!AK103,'3'!AK103,'4'!AK103,'5'!AK103,'6'!AK103,'7'!AK103,'8'!AK103,'9'!AK103,'10'!AK103,'11'!AK103,'12'!AK103,'13'!AK103,'14'!AK103,'15'!AK103,'16'!AK103,'17'!AK103,'18'!AK103,'19'!AK103,'20'!AK103,'21'!AK103,'22'!AK103,'23'!AK103,'24'!AK103,'25'!AK103,'26'!AK103,'27'!AK103,'28'!AK103,'29'!AK103,'30'!AK103,'31'!AK103)</f>
        <v>0</v>
      </c>
      <c r="AL103" s="99">
        <f>SUM('1'!AL103,'2'!AL103,'3'!AL103,'4'!AL103,'5'!AL103,'6'!AL103,'7'!AL103,'8'!AL103,'9'!AL103,'10'!AL103,'11'!AL103,'12'!AL103,'13'!AL103,'14'!AL103,'15'!AL103,'16'!AL103,'17'!AL103,'18'!AL103,'19'!AL103,'20'!AL103,'21'!AL103,'22'!AL103,'23'!AL103,'24'!AL103,'25'!AL103,'26'!AL103,'27'!AL103,'28'!AL103,'29'!AL103,'30'!AL103,'31'!AL103)</f>
        <v>0</v>
      </c>
      <c r="AM103" s="100">
        <f t="shared" si="21"/>
        <v>0</v>
      </c>
      <c r="AN103" s="99">
        <f>SUM('1'!AN103,'2'!AN103,'3'!AN103,'4'!AN103,'5'!AN103,'6'!AN103,'7'!AN103,'8'!AN103,'9'!AN103,'10'!AN103,'11'!AN103,'12'!AN103,'13'!AN103,'14'!AN103,'15'!AN103,'16'!AN103,'17'!AN103,'18'!AN103,'19'!AN103,'20'!AN103,'21'!AN103,'22'!AN103,'23'!AN103,'24'!AN103,'25'!AN103,'26'!AN103,'27'!AN103,'28'!AN103,'29'!AN103,'30'!AN103,'31'!AN103)</f>
        <v>0</v>
      </c>
      <c r="AO103" s="99">
        <f>SUM('1'!AO103,'2'!AO103,'3'!AO103,'4'!AO103,'5'!AO103,'6'!AO103,'7'!AO103,'8'!AO103,'9'!AO103,'10'!AO103,'11'!AO103,'12'!AO103,'13'!AO103,'14'!AO103,'15'!AO103,'16'!AO103,'17'!AO103,'18'!AO103,'19'!AO103,'20'!AO103,'21'!AO103,'22'!AO103,'23'!AO103,'24'!AO103,'25'!AO103,'26'!AO103,'27'!AO103,'28'!AO103,'29'!AO103,'30'!AO103,'31'!AO103)</f>
        <v>0</v>
      </c>
      <c r="AP103" s="99">
        <f>SUM('1'!AP103,'2'!AP103,'3'!AP103,'4'!AP103,'5'!AP103,'6'!AP103,'7'!AP103,'8'!AP103,'9'!AP103,'10'!AP103,'11'!AP103,'12'!AP103,'13'!AP103,'14'!AP103,'15'!AP103,'16'!AP103,'17'!AP103,'18'!AP103,'19'!AP103,'20'!AP103,'21'!AP103,'22'!AP103,'23'!AP103,'24'!AP103,'25'!AP103,'26'!AP103,'27'!AP103,'28'!AP103,'29'!AP103,'30'!AP103,'31'!AP103)</f>
        <v>0</v>
      </c>
      <c r="AQ103" s="100">
        <f t="shared" si="22"/>
        <v>0</v>
      </c>
      <c r="AR103" s="99">
        <f>SUM('1'!AR103,'2'!AR103,'3'!AR103,'4'!AR103,'5'!AR103,'6'!AR103,'7'!AR103,'8'!AR103,'9'!AR103,'10'!AR103,'11'!AR103,'12'!AR103,'13'!AR103,'14'!AR103,'15'!AR103,'16'!AR103,'17'!AR103,'18'!AR103,'19'!AR103,'20'!AR103,'21'!AR103,'22'!AR103,'23'!AR103,'24'!AR103,'25'!AR103,'26'!AR103,'27'!AR103,'28'!AR103,'29'!AR103,'30'!AR103,'31'!AR103)</f>
        <v>0</v>
      </c>
      <c r="AS103" s="99">
        <f>SUM('1'!AS103,'2'!AS103,'3'!AS103,'4'!AS103,'5'!AS103,'6'!AS103,'7'!AS103,'8'!AS103,'9'!AS103,'10'!AS103,'11'!AS103,'12'!AS103,'13'!AS103,'14'!AS103,'15'!AS103,'16'!AS103,'17'!AS103,'18'!AS103,'19'!AS103,'20'!AS103,'21'!AS103,'22'!AS103,'23'!AS103,'24'!AS103,'25'!AS103,'26'!AS103,'27'!AS103,'28'!AS103,'29'!AS103,'30'!AS103,'31'!AS103)</f>
        <v>0</v>
      </c>
      <c r="AT103" s="99">
        <f>SUM('1'!AT103,'2'!AT103,'3'!AT103,'4'!AT103,'5'!AT103,'6'!AT103,'7'!AT103,'8'!AT103,'9'!AT103,'10'!AT103,'11'!AT103,'12'!AT103,'13'!AT103,'14'!AT103,'15'!AT103,'16'!AT103,'17'!AT103,'18'!AT103,'19'!AT103,'20'!AT103,'21'!AT103,'22'!AT103,'23'!AT103,'24'!AT103,'25'!AT103,'26'!AT103,'27'!AT103,'28'!AT103,'29'!AT103,'30'!AT103,'31'!AT103)</f>
        <v>0</v>
      </c>
      <c r="AU103" s="100">
        <f t="shared" si="23"/>
        <v>0</v>
      </c>
      <c r="AV103" s="99">
        <f>SUM('1'!AV103,'2'!AV103,'3'!AV103,'4'!AV103,'5'!AV103,'6'!AV103,'7'!AV103,'8'!AV103,'9'!AV103,'10'!AV103,'11'!AV103,'12'!AV103,'13'!AV103,'14'!AV103,'15'!AV103,'16'!AV103,'17'!AV103,'18'!AV103,'19'!AV103,'20'!AV103,'21'!AV103,'22'!AV103,'23'!AV103,'24'!AV103,'25'!AV103,'26'!AV103,'27'!AV103,'28'!AV103,'29'!AV103,'30'!AV103,'31'!AV103)</f>
        <v>0</v>
      </c>
      <c r="AW103" s="99">
        <f>SUM('1'!AW103,'2'!AW103,'3'!AW103,'4'!AW103,'5'!AW103,'6'!AW103,'7'!AW103,'8'!AW103,'9'!AW103,'10'!AW103,'11'!AW103,'12'!AW103,'13'!AW103,'14'!AW103,'15'!AW103,'16'!AW103,'17'!AW103,'18'!AW103,'19'!AW103,'20'!AW103,'21'!AW103,'22'!AW103,'23'!AW103,'24'!AW103,'25'!AW103,'26'!AW103,'27'!AW103,'28'!AW103,'29'!AW103,'30'!AW103,'31'!AW103)</f>
        <v>0</v>
      </c>
      <c r="AX103" s="99">
        <f>SUM('1'!AX103,'2'!AX103,'3'!AX103,'4'!AX103,'5'!AX103,'6'!AX103,'7'!AX103,'8'!AX103,'9'!AX103,'10'!AX103,'11'!AX103,'12'!AX103,'13'!AX103,'14'!AX103,'15'!AX103,'16'!AX103,'17'!AX103,'18'!AX103,'19'!AX103,'20'!AX103,'21'!AX103,'22'!AX103,'23'!AX103,'24'!AX103,'25'!AX103,'26'!AX103,'27'!AX103,'28'!AX103,'29'!AX103,'30'!AX103,'31'!AX103)</f>
        <v>0</v>
      </c>
      <c r="AY103" s="100">
        <f t="shared" si="24"/>
        <v>0</v>
      </c>
      <c r="AZ103" s="99">
        <f>SUM('1'!AZ103,'2'!AZ103,'3'!AZ103,'4'!AZ103,'5'!AZ103,'6'!AZ103,'7'!AZ103,'8'!AZ103,'9'!AZ103,'10'!AZ103,'11'!AZ103,'12'!AZ103,'13'!AZ103,'14'!AZ103,'15'!AZ103,'16'!AZ103,'17'!AZ103,'18'!AZ103,'19'!AZ103,'20'!AZ103,'21'!AZ103,'22'!AZ103,'23'!AZ103,'24'!AZ103,'25'!AZ103,'26'!AZ103,'27'!AZ103,'28'!AZ103,'29'!AZ103,'30'!AZ103,'31'!AZ103)</f>
        <v>0</v>
      </c>
      <c r="BA103" s="100">
        <f t="shared" si="26"/>
        <v>0</v>
      </c>
    </row>
    <row r="104" spans="2:53" x14ac:dyDescent="1">
      <c r="B104" s="97">
        <v>1111096</v>
      </c>
      <c r="C104" s="106" t="s">
        <v>771</v>
      </c>
      <c r="D104" s="99">
        <f>SUM('1'!D104,'2'!D104,'3'!D104,'4'!D104,'5'!D104,'6'!D104,'7'!D104,'8'!D104,'9'!D104,'10'!D104,'11'!D104,'12'!D104,'13'!D104,'14'!D104,'15'!D104,'16'!D104,'17'!D104,'18'!D104,'19'!D104,'20'!D104,'21'!D104,'22'!D104,'23'!D104,'24'!D104,'25'!D104,'26'!D104,'27'!D104,'28'!D104,'29'!D104,'30'!D104,'31'!D104)</f>
        <v>0</v>
      </c>
      <c r="E104" s="99">
        <f>SUM('1'!E104,'2'!E104,'3'!E104,'4'!E104,'5'!E104,'6'!E104,'7'!E104,'8'!E104,'9'!E104,'10'!E104,'11'!E104,'12'!E104,'13'!E104,'14'!E104,'15'!E104,'16'!E104,'17'!E104,'18'!E104,'19'!E104,'20'!E104,'21'!E104,'22'!E104,'23'!E104,'24'!E104,'25'!E104,'26'!E104,'27'!E104,'28'!E104,'29'!E104,'30'!E104,'31'!E104)</f>
        <v>0</v>
      </c>
      <c r="F104" s="99">
        <f>SUM('1'!F104,'2'!F104,'3'!F104,'4'!F104,'5'!F104,'6'!F104,'7'!F104,'8'!F104,'9'!F104,'10'!F104,'11'!F104,'12'!F104,'13'!F104,'14'!F104,'15'!F104,'16'!F104,'17'!F104,'18'!F104,'19'!F104,'20'!F104,'21'!F104,'22'!F104,'23'!F104,'24'!F104,'25'!F104,'26'!F104,'27'!F104,'28'!F104,'29'!F104,'30'!F104,'31'!F104)</f>
        <v>0</v>
      </c>
      <c r="G104" s="100">
        <f t="shared" si="13"/>
        <v>0</v>
      </c>
      <c r="H104" s="99">
        <f>SUM('1'!H104,'2'!H104,'3'!H104,'4'!H104,'5'!H104,'6'!H104,'7'!H104,'8'!H104,'9'!H104,'10'!H104,'11'!H104,'12'!H104,'13'!H104,'14'!H104,'15'!H104,'16'!H104,'17'!H104,'18'!H104,'19'!H104,'20'!H104,'21'!H104,'22'!H104,'23'!H104,'24'!H104,'25'!H104,'26'!H104,'27'!H104,'28'!H104,'29'!H104,'30'!H104,'31'!H104)</f>
        <v>0</v>
      </c>
      <c r="I104" s="99">
        <f>SUM('1'!I104,'2'!I104,'3'!I104,'4'!I104,'5'!I104,'6'!I104,'7'!I104,'8'!I104,'9'!I104,'10'!I104,'11'!I104,'12'!I104,'13'!I104,'14'!I104,'15'!I104,'16'!I104,'17'!I104,'18'!I104,'19'!I104,'20'!I104,'21'!I104,'22'!I104,'23'!I104,'24'!I104,'25'!I104,'26'!I104,'27'!I104,'28'!I104,'29'!I104,'30'!I104,'31'!I104)</f>
        <v>0</v>
      </c>
      <c r="J104" s="99">
        <f>SUM('1'!J104,'2'!J104,'3'!J104,'4'!J104,'5'!J104,'6'!J104,'7'!J104,'8'!J104,'9'!J104,'10'!J104,'11'!J104,'12'!J104,'13'!J104,'14'!J104,'15'!J104,'16'!J104,'17'!J104,'18'!J104,'19'!J104,'20'!J104,'21'!J104,'22'!J104,'23'!J104,'24'!J104,'25'!J104,'26'!J104,'27'!J104,'28'!J104,'29'!J104,'30'!J104,'31'!J104)</f>
        <v>0</v>
      </c>
      <c r="K104" s="100">
        <f t="shared" si="14"/>
        <v>0</v>
      </c>
      <c r="L104" s="99">
        <f>SUM('1'!L104,'2'!L104,'3'!L104,'4'!L104,'5'!L104,'6'!L104,'7'!L104,'8'!L104,'9'!L104,'10'!L104,'11'!L104,'12'!L104,'13'!L104,'14'!L104,'15'!L104,'16'!L104,'17'!L104,'18'!L104,'19'!L104,'20'!L104,'21'!L104,'22'!L104,'23'!L104,'24'!L104,'25'!L104,'26'!L104,'27'!L104,'28'!L104,'29'!L104,'30'!L104,'31'!L104)</f>
        <v>0</v>
      </c>
      <c r="M104" s="99">
        <f>SUM('1'!M104,'2'!M104,'3'!M104,'4'!M104,'5'!M104,'6'!M104,'7'!M104,'8'!M104,'9'!M104,'10'!M104,'11'!M104,'12'!M104,'13'!M104,'14'!M104,'15'!M104,'16'!M104,'17'!M104,'18'!M104,'19'!M104,'20'!M104,'21'!M104,'22'!M104,'23'!M104,'24'!M104,'25'!M104,'26'!M104,'27'!M104,'28'!M104,'29'!M104,'30'!M104,'31'!M104)</f>
        <v>0</v>
      </c>
      <c r="N104" s="99">
        <f>SUM('1'!N104,'2'!N104,'3'!N104,'4'!N104,'5'!N104,'6'!N104,'7'!N104,'8'!N104,'9'!N104,'10'!N104,'11'!N104,'12'!N104,'13'!N104,'14'!N104,'15'!N104,'16'!N104,'17'!N104,'18'!N104,'19'!N104,'20'!N104,'21'!N104,'22'!N104,'23'!N104,'24'!N104,'25'!N104,'26'!N104,'27'!N104,'28'!N104,'29'!N104,'30'!N104,'31'!N104)</f>
        <v>0</v>
      </c>
      <c r="O104" s="100">
        <f t="shared" si="15"/>
        <v>0</v>
      </c>
      <c r="P104" s="99">
        <f>SUM('1'!P104,'2'!P104,'3'!P104,'4'!P104,'5'!P104,'6'!P104,'7'!P104,'8'!P104,'9'!P104,'10'!P104,'11'!P104,'12'!P104,'13'!P104,'14'!P104,'15'!P104,'16'!P104,'17'!P104,'18'!P104,'19'!P104,'20'!P104,'21'!P104,'22'!P104,'23'!P104,'24'!P104,'25'!P104,'26'!P104,'27'!P104,'28'!P104,'29'!P104,'30'!P104,'31'!P104)</f>
        <v>0</v>
      </c>
      <c r="Q104" s="99">
        <f>SUM('1'!Q104,'2'!Q104,'3'!Q104,'4'!Q104,'5'!Q104,'6'!Q104,'7'!Q104,'8'!Q104,'9'!Q104,'10'!Q104,'11'!Q104,'12'!Q104,'13'!Q104,'14'!Q104,'15'!Q104,'16'!Q104,'17'!Q104,'18'!Q104,'19'!Q104,'20'!Q104,'21'!Q104,'22'!Q104,'23'!Q104,'24'!Q104,'25'!Q104,'26'!Q104,'27'!Q104,'28'!Q104,'29'!Q104,'30'!Q104,'31'!Q104)</f>
        <v>0</v>
      </c>
      <c r="R104" s="99">
        <f>SUM('1'!R104,'2'!R104,'3'!R104,'4'!R104,'5'!R104,'6'!R104,'7'!R104,'8'!R104,'9'!R104,'10'!R104,'11'!R104,'12'!R104,'13'!R104,'14'!R104,'15'!R104,'16'!R104,'17'!R104,'18'!R104,'19'!R104,'20'!R104,'21'!R104,'22'!R104,'23'!R104,'24'!R104,'25'!R104,'26'!R104,'27'!R104,'28'!R104,'29'!R104,'30'!R104,'31'!R104)</f>
        <v>0</v>
      </c>
      <c r="S104" s="100">
        <f t="shared" si="16"/>
        <v>0</v>
      </c>
      <c r="T104" s="99">
        <f>SUM('1'!T104,'2'!T104,'3'!T104,'4'!T104,'5'!T104,'6'!T104,'7'!T104,'8'!T104,'9'!T104,'10'!T104,'11'!T104,'12'!T104,'13'!T104,'14'!T104,'15'!T104,'16'!T104,'17'!T104,'18'!T104,'19'!T104,'20'!T104,'21'!T104,'22'!T104,'23'!T104,'24'!T104,'25'!T104,'26'!T104,'27'!T104,'28'!T104,'29'!T104,'30'!T104,'31'!T104)</f>
        <v>0</v>
      </c>
      <c r="U104" s="99">
        <f>SUM('1'!U104,'2'!U104,'3'!U104,'4'!U104,'5'!U104,'6'!U104,'7'!U104,'8'!U104,'9'!U104,'10'!U104,'11'!U104,'12'!U104,'13'!U104,'14'!U104,'15'!U104,'16'!U104,'17'!U104,'18'!U104,'19'!U104,'20'!U104,'21'!U104,'22'!U104,'23'!U104,'24'!U104,'25'!U104,'26'!U104,'27'!U104,'28'!U104,'29'!U104,'30'!U104,'31'!U104)</f>
        <v>0</v>
      </c>
      <c r="V104" s="99">
        <f>SUM('1'!V104,'2'!V104,'3'!V104,'4'!V104,'5'!V104,'6'!V104,'7'!V104,'8'!V104,'9'!V104,'10'!V104,'11'!V104,'12'!V104,'13'!V104,'14'!V104,'15'!V104,'16'!V104,'17'!V104,'18'!V104,'19'!V104,'20'!V104,'21'!V104,'22'!V104,'23'!V104,'24'!V104,'25'!V104,'26'!V104,'27'!V104,'28'!V104,'29'!V104,'30'!V104,'31'!V104)</f>
        <v>0</v>
      </c>
      <c r="W104" s="100">
        <f t="shared" si="17"/>
        <v>0</v>
      </c>
      <c r="X104" s="99">
        <f>SUM('1'!X104,'2'!X104,'3'!X104,'4'!X104,'5'!X104,'6'!X104,'7'!X104,'8'!X104,'9'!X104,'10'!X104,'11'!X104,'12'!X104,'13'!X104,'14'!X104,'15'!X104,'16'!X104,'17'!X104,'18'!X104,'19'!X104,'20'!X104,'21'!X104,'22'!X104,'23'!X104,'24'!X104,'25'!X104,'26'!X104,'27'!X104,'28'!X104,'29'!X104,'30'!X104,'31'!X104)</f>
        <v>0</v>
      </c>
      <c r="Y104" s="99">
        <f>SUM('1'!Y104,'2'!Y104,'3'!Y104,'4'!Y104,'5'!Y104,'6'!Y104,'7'!Y104,'8'!Y104,'9'!Y104,'10'!Y104,'11'!Y104,'12'!Y104,'13'!Y104,'14'!Y104,'15'!Y104,'16'!Y104,'17'!Y104,'18'!Y104,'19'!Y104,'20'!Y104,'21'!Y104,'22'!Y104,'23'!Y104,'24'!Y104,'25'!Y104,'26'!Y104,'27'!Y104,'28'!Y104,'29'!Y104,'30'!Y104,'31'!Y104)</f>
        <v>0</v>
      </c>
      <c r="Z104" s="99">
        <f>SUM('1'!Z104,'2'!Z104,'3'!Z104,'4'!Z104,'5'!Z104,'6'!Z104,'7'!Z104,'8'!Z104,'9'!Z104,'10'!Z104,'11'!Z104,'12'!Z104,'13'!Z104,'14'!Z104,'15'!Z104,'16'!Z104,'17'!Z104,'18'!Z104,'19'!Z104,'20'!Z104,'21'!Z104,'22'!Z104,'23'!Z104,'24'!Z104,'25'!Z104,'26'!Z104,'27'!Z104,'28'!Z104,'29'!Z104,'30'!Z104,'31'!Z104)</f>
        <v>0</v>
      </c>
      <c r="AA104" s="100">
        <f t="shared" si="18"/>
        <v>0</v>
      </c>
      <c r="AB104" s="99">
        <f>SUM('1'!AB104,'2'!AB104,'3'!AB104,'4'!AB104,'5'!AB104,'6'!AB104,'7'!AB104,'8'!AB104,'9'!AB104,'10'!AB104,'11'!AB104,'12'!AB104,'13'!AB104,'14'!AB104,'15'!AB104,'16'!AB104,'17'!AB104,'18'!AB104,'19'!AB104,'20'!AB104,'21'!AB104,'22'!AB104,'23'!AB104,'24'!AB104,'25'!AB104,'26'!AB104,'27'!AB104,'28'!AB104,'29'!AB104,'30'!AB104,'31'!AB104)</f>
        <v>0</v>
      </c>
      <c r="AC104" s="99">
        <f>SUM('1'!AC104,'2'!AC104,'3'!AC104,'4'!AC104,'5'!AC104,'6'!AC104,'7'!AC104,'8'!AC104,'9'!AC104,'10'!AC104,'11'!AC104,'12'!AC104,'13'!AC104,'14'!AC104,'15'!AC104,'16'!AC104,'17'!AC104,'18'!AC104,'19'!AC104,'20'!AC104,'21'!AC104,'22'!AC104,'23'!AC104,'24'!AC104,'25'!AC104,'26'!AC104,'27'!AC104,'28'!AC104,'29'!AC104,'30'!AC104,'31'!AC104)</f>
        <v>0</v>
      </c>
      <c r="AD104" s="99">
        <f>SUM('1'!AD104,'2'!AD104,'3'!AD104,'4'!AD104,'5'!AD104,'6'!AD104,'7'!AD104,'8'!AD104,'9'!AD104,'10'!AD104,'11'!AD104,'12'!AD104,'13'!AD104,'14'!AD104,'15'!AD104,'16'!AD104,'17'!AD104,'18'!AD104,'19'!AD104,'20'!AD104,'21'!AD104,'22'!AD104,'23'!AD104,'24'!AD104,'25'!AD104,'26'!AD104,'27'!AD104,'28'!AD104,'29'!AD104,'30'!AD104,'31'!AD104)</f>
        <v>0</v>
      </c>
      <c r="AE104" s="100">
        <f t="shared" si="19"/>
        <v>0</v>
      </c>
      <c r="AF104" s="99">
        <f>SUM('1'!AF104,'2'!AF104,'3'!AF104,'4'!AF104,'5'!AF104,'6'!AF104,'7'!AF104,'8'!AF104,'9'!AF104,'10'!AF104,'11'!AF104,'12'!AF104,'13'!AF104,'14'!AF104,'15'!AF104,'16'!AF104,'17'!AF104,'18'!AF104,'19'!AF104,'20'!AF104,'21'!AF104,'22'!AF104,'23'!AF104,'24'!AF104,'25'!AF104,'26'!AF104,'27'!AF104,'28'!AF104,'29'!AF104,'30'!AF104,'31'!AF104)</f>
        <v>0</v>
      </c>
      <c r="AG104" s="99">
        <f>SUM('1'!AG104,'2'!AG104,'3'!AG104,'4'!AG104,'5'!AG104,'6'!AG104,'7'!AG104,'8'!AG104,'9'!AG104,'10'!AG104,'11'!AG104,'12'!AG104,'13'!AG104,'14'!AG104,'15'!AG104,'16'!AG104,'17'!AG104,'18'!AG104,'19'!AG104,'20'!AG104,'21'!AG104,'22'!AG104,'23'!AG104,'24'!AG104,'25'!AG104,'26'!AG104,'27'!AG104,'28'!AG104,'29'!AG104,'30'!AG104,'31'!AG104)</f>
        <v>0</v>
      </c>
      <c r="AH104" s="99">
        <f>SUM('1'!AH104,'2'!AH104,'3'!AH104,'4'!AH104,'5'!AH104,'6'!AH104,'7'!AH104,'8'!AH104,'9'!AH104,'10'!AH104,'11'!AH104,'12'!AH104,'13'!AH104,'14'!AH104,'15'!AH104,'16'!AH104,'17'!AH104,'18'!AH104,'19'!AH104,'20'!AH104,'21'!AH104,'22'!AH104,'23'!AH104,'24'!AH104,'25'!AH104,'26'!AH104,'27'!AH104,'28'!AH104,'29'!AH104,'30'!AH104,'31'!AH104)</f>
        <v>0</v>
      </c>
      <c r="AI104" s="100">
        <f t="shared" si="20"/>
        <v>0</v>
      </c>
      <c r="AJ104" s="99">
        <f>SUM('1'!AJ104,'2'!AJ104,'3'!AJ104,'4'!AJ104,'5'!AJ104,'6'!AJ104,'7'!AJ104,'8'!AJ104,'9'!AJ104,'10'!AJ104,'11'!AJ104,'12'!AJ104,'13'!AJ104,'14'!AJ104,'15'!AJ104,'16'!AJ104,'17'!AJ104,'18'!AJ104,'19'!AJ104,'20'!AJ104,'21'!AJ104,'22'!AJ104,'23'!AJ104,'24'!AJ104,'25'!AJ104,'26'!AJ104,'27'!AJ104,'28'!AJ104,'29'!AJ104,'30'!AJ104,'31'!AJ104)</f>
        <v>0</v>
      </c>
      <c r="AK104" s="99">
        <f>SUM('1'!AK104,'2'!AK104,'3'!AK104,'4'!AK104,'5'!AK104,'6'!AK104,'7'!AK104,'8'!AK104,'9'!AK104,'10'!AK104,'11'!AK104,'12'!AK104,'13'!AK104,'14'!AK104,'15'!AK104,'16'!AK104,'17'!AK104,'18'!AK104,'19'!AK104,'20'!AK104,'21'!AK104,'22'!AK104,'23'!AK104,'24'!AK104,'25'!AK104,'26'!AK104,'27'!AK104,'28'!AK104,'29'!AK104,'30'!AK104,'31'!AK104)</f>
        <v>0</v>
      </c>
      <c r="AL104" s="99">
        <f>SUM('1'!AL104,'2'!AL104,'3'!AL104,'4'!AL104,'5'!AL104,'6'!AL104,'7'!AL104,'8'!AL104,'9'!AL104,'10'!AL104,'11'!AL104,'12'!AL104,'13'!AL104,'14'!AL104,'15'!AL104,'16'!AL104,'17'!AL104,'18'!AL104,'19'!AL104,'20'!AL104,'21'!AL104,'22'!AL104,'23'!AL104,'24'!AL104,'25'!AL104,'26'!AL104,'27'!AL104,'28'!AL104,'29'!AL104,'30'!AL104,'31'!AL104)</f>
        <v>0</v>
      </c>
      <c r="AM104" s="100">
        <f t="shared" si="21"/>
        <v>0</v>
      </c>
      <c r="AN104" s="99">
        <f>SUM('1'!AN104,'2'!AN104,'3'!AN104,'4'!AN104,'5'!AN104,'6'!AN104,'7'!AN104,'8'!AN104,'9'!AN104,'10'!AN104,'11'!AN104,'12'!AN104,'13'!AN104,'14'!AN104,'15'!AN104,'16'!AN104,'17'!AN104,'18'!AN104,'19'!AN104,'20'!AN104,'21'!AN104,'22'!AN104,'23'!AN104,'24'!AN104,'25'!AN104,'26'!AN104,'27'!AN104,'28'!AN104,'29'!AN104,'30'!AN104,'31'!AN104)</f>
        <v>0</v>
      </c>
      <c r="AO104" s="99">
        <f>SUM('1'!AO104,'2'!AO104,'3'!AO104,'4'!AO104,'5'!AO104,'6'!AO104,'7'!AO104,'8'!AO104,'9'!AO104,'10'!AO104,'11'!AO104,'12'!AO104,'13'!AO104,'14'!AO104,'15'!AO104,'16'!AO104,'17'!AO104,'18'!AO104,'19'!AO104,'20'!AO104,'21'!AO104,'22'!AO104,'23'!AO104,'24'!AO104,'25'!AO104,'26'!AO104,'27'!AO104,'28'!AO104,'29'!AO104,'30'!AO104,'31'!AO104)</f>
        <v>0</v>
      </c>
      <c r="AP104" s="99">
        <f>SUM('1'!AP104,'2'!AP104,'3'!AP104,'4'!AP104,'5'!AP104,'6'!AP104,'7'!AP104,'8'!AP104,'9'!AP104,'10'!AP104,'11'!AP104,'12'!AP104,'13'!AP104,'14'!AP104,'15'!AP104,'16'!AP104,'17'!AP104,'18'!AP104,'19'!AP104,'20'!AP104,'21'!AP104,'22'!AP104,'23'!AP104,'24'!AP104,'25'!AP104,'26'!AP104,'27'!AP104,'28'!AP104,'29'!AP104,'30'!AP104,'31'!AP104)</f>
        <v>0</v>
      </c>
      <c r="AQ104" s="100">
        <f t="shared" si="22"/>
        <v>0</v>
      </c>
      <c r="AR104" s="99">
        <f>SUM('1'!AR104,'2'!AR104,'3'!AR104,'4'!AR104,'5'!AR104,'6'!AR104,'7'!AR104,'8'!AR104,'9'!AR104,'10'!AR104,'11'!AR104,'12'!AR104,'13'!AR104,'14'!AR104,'15'!AR104,'16'!AR104,'17'!AR104,'18'!AR104,'19'!AR104,'20'!AR104,'21'!AR104,'22'!AR104,'23'!AR104,'24'!AR104,'25'!AR104,'26'!AR104,'27'!AR104,'28'!AR104,'29'!AR104,'30'!AR104,'31'!AR104)</f>
        <v>0</v>
      </c>
      <c r="AS104" s="99">
        <f>SUM('1'!AS104,'2'!AS104,'3'!AS104,'4'!AS104,'5'!AS104,'6'!AS104,'7'!AS104,'8'!AS104,'9'!AS104,'10'!AS104,'11'!AS104,'12'!AS104,'13'!AS104,'14'!AS104,'15'!AS104,'16'!AS104,'17'!AS104,'18'!AS104,'19'!AS104,'20'!AS104,'21'!AS104,'22'!AS104,'23'!AS104,'24'!AS104,'25'!AS104,'26'!AS104,'27'!AS104,'28'!AS104,'29'!AS104,'30'!AS104,'31'!AS104)</f>
        <v>0</v>
      </c>
      <c r="AT104" s="99">
        <f>SUM('1'!AT104,'2'!AT104,'3'!AT104,'4'!AT104,'5'!AT104,'6'!AT104,'7'!AT104,'8'!AT104,'9'!AT104,'10'!AT104,'11'!AT104,'12'!AT104,'13'!AT104,'14'!AT104,'15'!AT104,'16'!AT104,'17'!AT104,'18'!AT104,'19'!AT104,'20'!AT104,'21'!AT104,'22'!AT104,'23'!AT104,'24'!AT104,'25'!AT104,'26'!AT104,'27'!AT104,'28'!AT104,'29'!AT104,'30'!AT104,'31'!AT104)</f>
        <v>0</v>
      </c>
      <c r="AU104" s="100">
        <f t="shared" si="23"/>
        <v>0</v>
      </c>
      <c r="AV104" s="99">
        <f>SUM('1'!AV104,'2'!AV104,'3'!AV104,'4'!AV104,'5'!AV104,'6'!AV104,'7'!AV104,'8'!AV104,'9'!AV104,'10'!AV104,'11'!AV104,'12'!AV104,'13'!AV104,'14'!AV104,'15'!AV104,'16'!AV104,'17'!AV104,'18'!AV104,'19'!AV104,'20'!AV104,'21'!AV104,'22'!AV104,'23'!AV104,'24'!AV104,'25'!AV104,'26'!AV104,'27'!AV104,'28'!AV104,'29'!AV104,'30'!AV104,'31'!AV104)</f>
        <v>0</v>
      </c>
      <c r="AW104" s="99">
        <f>SUM('1'!AW104,'2'!AW104,'3'!AW104,'4'!AW104,'5'!AW104,'6'!AW104,'7'!AW104,'8'!AW104,'9'!AW104,'10'!AW104,'11'!AW104,'12'!AW104,'13'!AW104,'14'!AW104,'15'!AW104,'16'!AW104,'17'!AW104,'18'!AW104,'19'!AW104,'20'!AW104,'21'!AW104,'22'!AW104,'23'!AW104,'24'!AW104,'25'!AW104,'26'!AW104,'27'!AW104,'28'!AW104,'29'!AW104,'30'!AW104,'31'!AW104)</f>
        <v>0</v>
      </c>
      <c r="AX104" s="99">
        <f>SUM('1'!AX104,'2'!AX104,'3'!AX104,'4'!AX104,'5'!AX104,'6'!AX104,'7'!AX104,'8'!AX104,'9'!AX104,'10'!AX104,'11'!AX104,'12'!AX104,'13'!AX104,'14'!AX104,'15'!AX104,'16'!AX104,'17'!AX104,'18'!AX104,'19'!AX104,'20'!AX104,'21'!AX104,'22'!AX104,'23'!AX104,'24'!AX104,'25'!AX104,'26'!AX104,'27'!AX104,'28'!AX104,'29'!AX104,'30'!AX104,'31'!AX104)</f>
        <v>0</v>
      </c>
      <c r="AY104" s="100">
        <f t="shared" si="24"/>
        <v>0</v>
      </c>
      <c r="AZ104" s="99">
        <f>SUM('1'!AZ104,'2'!AZ104,'3'!AZ104,'4'!AZ104,'5'!AZ104,'6'!AZ104,'7'!AZ104,'8'!AZ104,'9'!AZ104,'10'!AZ104,'11'!AZ104,'12'!AZ104,'13'!AZ104,'14'!AZ104,'15'!AZ104,'16'!AZ104,'17'!AZ104,'18'!AZ104,'19'!AZ104,'20'!AZ104,'21'!AZ104,'22'!AZ104,'23'!AZ104,'24'!AZ104,'25'!AZ104,'26'!AZ104,'27'!AZ104,'28'!AZ104,'29'!AZ104,'30'!AZ104,'31'!AZ104)</f>
        <v>0</v>
      </c>
      <c r="BA104" s="100">
        <f>G104+K104+O104+S104+W104+AA104+AE104+AI104+AM104+AQ104+AU104+AZ104</f>
        <v>0</v>
      </c>
    </row>
    <row r="105" spans="2:53" x14ac:dyDescent="1">
      <c r="B105" s="97">
        <v>1111097</v>
      </c>
      <c r="C105" s="106" t="s">
        <v>772</v>
      </c>
      <c r="D105" s="99">
        <f>SUM('1'!D105,'2'!D105,'3'!D105,'4'!D105,'5'!D105,'6'!D105,'7'!D105,'8'!D105,'9'!D105,'10'!D105,'11'!D105,'12'!D105,'13'!D105,'14'!D105,'15'!D105,'16'!D105,'17'!D105,'18'!D105,'19'!D105,'20'!D105,'21'!D105,'22'!D105,'23'!D105,'24'!D105,'25'!D105,'26'!D105,'27'!D105,'28'!D105,'29'!D105,'30'!D105,'31'!D105)</f>
        <v>0</v>
      </c>
      <c r="E105" s="99">
        <f>SUM('1'!E105,'2'!E105,'3'!E105,'4'!E105,'5'!E105,'6'!E105,'7'!E105,'8'!E105,'9'!E105,'10'!E105,'11'!E105,'12'!E105,'13'!E105,'14'!E105,'15'!E105,'16'!E105,'17'!E105,'18'!E105,'19'!E105,'20'!E105,'21'!E105,'22'!E105,'23'!E105,'24'!E105,'25'!E105,'26'!E105,'27'!E105,'28'!E105,'29'!E105,'30'!E105,'31'!E105)</f>
        <v>0</v>
      </c>
      <c r="F105" s="99">
        <f>SUM('1'!F105,'2'!F105,'3'!F105,'4'!F105,'5'!F105,'6'!F105,'7'!F105,'8'!F105,'9'!F105,'10'!F105,'11'!F105,'12'!F105,'13'!F105,'14'!F105,'15'!F105,'16'!F105,'17'!F105,'18'!F105,'19'!F105,'20'!F105,'21'!F105,'22'!F105,'23'!F105,'24'!F105,'25'!F105,'26'!F105,'27'!F105,'28'!F105,'29'!F105,'30'!F105,'31'!F105)</f>
        <v>0</v>
      </c>
      <c r="G105" s="100">
        <f t="shared" si="13"/>
        <v>0</v>
      </c>
      <c r="H105" s="99">
        <f>SUM('1'!H105,'2'!H105,'3'!H105,'4'!H105,'5'!H105,'6'!H105,'7'!H105,'8'!H105,'9'!H105,'10'!H105,'11'!H105,'12'!H105,'13'!H105,'14'!H105,'15'!H105,'16'!H105,'17'!H105,'18'!H105,'19'!H105,'20'!H105,'21'!H105,'22'!H105,'23'!H105,'24'!H105,'25'!H105,'26'!H105,'27'!H105,'28'!H105,'29'!H105,'30'!H105,'31'!H105)</f>
        <v>0</v>
      </c>
      <c r="I105" s="99">
        <f>SUM('1'!I105,'2'!I105,'3'!I105,'4'!I105,'5'!I105,'6'!I105,'7'!I105,'8'!I105,'9'!I105,'10'!I105,'11'!I105,'12'!I105,'13'!I105,'14'!I105,'15'!I105,'16'!I105,'17'!I105,'18'!I105,'19'!I105,'20'!I105,'21'!I105,'22'!I105,'23'!I105,'24'!I105,'25'!I105,'26'!I105,'27'!I105,'28'!I105,'29'!I105,'30'!I105,'31'!I105)</f>
        <v>0</v>
      </c>
      <c r="J105" s="99">
        <f>SUM('1'!J105,'2'!J105,'3'!J105,'4'!J105,'5'!J105,'6'!J105,'7'!J105,'8'!J105,'9'!J105,'10'!J105,'11'!J105,'12'!J105,'13'!J105,'14'!J105,'15'!J105,'16'!J105,'17'!J105,'18'!J105,'19'!J105,'20'!J105,'21'!J105,'22'!J105,'23'!J105,'24'!J105,'25'!J105,'26'!J105,'27'!J105,'28'!J105,'29'!J105,'30'!J105,'31'!J105)</f>
        <v>0</v>
      </c>
      <c r="K105" s="100">
        <f t="shared" si="14"/>
        <v>0</v>
      </c>
      <c r="L105" s="99">
        <f>SUM('1'!L105,'2'!L105,'3'!L105,'4'!L105,'5'!L105,'6'!L105,'7'!L105,'8'!L105,'9'!L105,'10'!L105,'11'!L105,'12'!L105,'13'!L105,'14'!L105,'15'!L105,'16'!L105,'17'!L105,'18'!L105,'19'!L105,'20'!L105,'21'!L105,'22'!L105,'23'!L105,'24'!L105,'25'!L105,'26'!L105,'27'!L105,'28'!L105,'29'!L105,'30'!L105,'31'!L105)</f>
        <v>0</v>
      </c>
      <c r="M105" s="99">
        <f>SUM('1'!M105,'2'!M105,'3'!M105,'4'!M105,'5'!M105,'6'!M105,'7'!M105,'8'!M105,'9'!M105,'10'!M105,'11'!M105,'12'!M105,'13'!M105,'14'!M105,'15'!M105,'16'!M105,'17'!M105,'18'!M105,'19'!M105,'20'!M105,'21'!M105,'22'!M105,'23'!M105,'24'!M105,'25'!M105,'26'!M105,'27'!M105,'28'!M105,'29'!M105,'30'!M105,'31'!M105)</f>
        <v>0</v>
      </c>
      <c r="N105" s="99">
        <f>SUM('1'!N105,'2'!N105,'3'!N105,'4'!N105,'5'!N105,'6'!N105,'7'!N105,'8'!N105,'9'!N105,'10'!N105,'11'!N105,'12'!N105,'13'!N105,'14'!N105,'15'!N105,'16'!N105,'17'!N105,'18'!N105,'19'!N105,'20'!N105,'21'!N105,'22'!N105,'23'!N105,'24'!N105,'25'!N105,'26'!N105,'27'!N105,'28'!N105,'29'!N105,'30'!N105,'31'!N105)</f>
        <v>0</v>
      </c>
      <c r="O105" s="100">
        <f t="shared" si="15"/>
        <v>0</v>
      </c>
      <c r="P105" s="99">
        <f>SUM('1'!P105,'2'!P105,'3'!P105,'4'!P105,'5'!P105,'6'!P105,'7'!P105,'8'!P105,'9'!P105,'10'!P105,'11'!P105,'12'!P105,'13'!P105,'14'!P105,'15'!P105,'16'!P105,'17'!P105,'18'!P105,'19'!P105,'20'!P105,'21'!P105,'22'!P105,'23'!P105,'24'!P105,'25'!P105,'26'!P105,'27'!P105,'28'!P105,'29'!P105,'30'!P105,'31'!P105)</f>
        <v>0</v>
      </c>
      <c r="Q105" s="99">
        <f>SUM('1'!Q105,'2'!Q105,'3'!Q105,'4'!Q105,'5'!Q105,'6'!Q105,'7'!Q105,'8'!Q105,'9'!Q105,'10'!Q105,'11'!Q105,'12'!Q105,'13'!Q105,'14'!Q105,'15'!Q105,'16'!Q105,'17'!Q105,'18'!Q105,'19'!Q105,'20'!Q105,'21'!Q105,'22'!Q105,'23'!Q105,'24'!Q105,'25'!Q105,'26'!Q105,'27'!Q105,'28'!Q105,'29'!Q105,'30'!Q105,'31'!Q105)</f>
        <v>0</v>
      </c>
      <c r="R105" s="99">
        <f>SUM('1'!R105,'2'!R105,'3'!R105,'4'!R105,'5'!R105,'6'!R105,'7'!R105,'8'!R105,'9'!R105,'10'!R105,'11'!R105,'12'!R105,'13'!R105,'14'!R105,'15'!R105,'16'!R105,'17'!R105,'18'!R105,'19'!R105,'20'!R105,'21'!R105,'22'!R105,'23'!R105,'24'!R105,'25'!R105,'26'!R105,'27'!R105,'28'!R105,'29'!R105,'30'!R105,'31'!R105)</f>
        <v>0</v>
      </c>
      <c r="S105" s="100">
        <f t="shared" si="16"/>
        <v>0</v>
      </c>
      <c r="T105" s="99">
        <f>SUM('1'!T105,'2'!T105,'3'!T105,'4'!T105,'5'!T105,'6'!T105,'7'!T105,'8'!T105,'9'!T105,'10'!T105,'11'!T105,'12'!T105,'13'!T105,'14'!T105,'15'!T105,'16'!T105,'17'!T105,'18'!T105,'19'!T105,'20'!T105,'21'!T105,'22'!T105,'23'!T105,'24'!T105,'25'!T105,'26'!T105,'27'!T105,'28'!T105,'29'!T105,'30'!T105,'31'!T105)</f>
        <v>0</v>
      </c>
      <c r="U105" s="99">
        <f>SUM('1'!U105,'2'!U105,'3'!U105,'4'!U105,'5'!U105,'6'!U105,'7'!U105,'8'!U105,'9'!U105,'10'!U105,'11'!U105,'12'!U105,'13'!U105,'14'!U105,'15'!U105,'16'!U105,'17'!U105,'18'!U105,'19'!U105,'20'!U105,'21'!U105,'22'!U105,'23'!U105,'24'!U105,'25'!U105,'26'!U105,'27'!U105,'28'!U105,'29'!U105,'30'!U105,'31'!U105)</f>
        <v>0</v>
      </c>
      <c r="V105" s="99">
        <f>SUM('1'!V105,'2'!V105,'3'!V105,'4'!V105,'5'!V105,'6'!V105,'7'!V105,'8'!V105,'9'!V105,'10'!V105,'11'!V105,'12'!V105,'13'!V105,'14'!V105,'15'!V105,'16'!V105,'17'!V105,'18'!V105,'19'!V105,'20'!V105,'21'!V105,'22'!V105,'23'!V105,'24'!V105,'25'!V105,'26'!V105,'27'!V105,'28'!V105,'29'!V105,'30'!V105,'31'!V105)</f>
        <v>0</v>
      </c>
      <c r="W105" s="100">
        <f t="shared" si="17"/>
        <v>0</v>
      </c>
      <c r="X105" s="99">
        <f>SUM('1'!X105,'2'!X105,'3'!X105,'4'!X105,'5'!X105,'6'!X105,'7'!X105,'8'!X105,'9'!X105,'10'!X105,'11'!X105,'12'!X105,'13'!X105,'14'!X105,'15'!X105,'16'!X105,'17'!X105,'18'!X105,'19'!X105,'20'!X105,'21'!X105,'22'!X105,'23'!X105,'24'!X105,'25'!X105,'26'!X105,'27'!X105,'28'!X105,'29'!X105,'30'!X105,'31'!X105)</f>
        <v>0</v>
      </c>
      <c r="Y105" s="99">
        <f>SUM('1'!Y105,'2'!Y105,'3'!Y105,'4'!Y105,'5'!Y105,'6'!Y105,'7'!Y105,'8'!Y105,'9'!Y105,'10'!Y105,'11'!Y105,'12'!Y105,'13'!Y105,'14'!Y105,'15'!Y105,'16'!Y105,'17'!Y105,'18'!Y105,'19'!Y105,'20'!Y105,'21'!Y105,'22'!Y105,'23'!Y105,'24'!Y105,'25'!Y105,'26'!Y105,'27'!Y105,'28'!Y105,'29'!Y105,'30'!Y105,'31'!Y105)</f>
        <v>0</v>
      </c>
      <c r="Z105" s="99">
        <f>SUM('1'!Z105,'2'!Z105,'3'!Z105,'4'!Z105,'5'!Z105,'6'!Z105,'7'!Z105,'8'!Z105,'9'!Z105,'10'!Z105,'11'!Z105,'12'!Z105,'13'!Z105,'14'!Z105,'15'!Z105,'16'!Z105,'17'!Z105,'18'!Z105,'19'!Z105,'20'!Z105,'21'!Z105,'22'!Z105,'23'!Z105,'24'!Z105,'25'!Z105,'26'!Z105,'27'!Z105,'28'!Z105,'29'!Z105,'30'!Z105,'31'!Z105)</f>
        <v>0</v>
      </c>
      <c r="AA105" s="100">
        <f t="shared" si="18"/>
        <v>0</v>
      </c>
      <c r="AB105" s="99">
        <f>SUM('1'!AB105,'2'!AB105,'3'!AB105,'4'!AB105,'5'!AB105,'6'!AB105,'7'!AB105,'8'!AB105,'9'!AB105,'10'!AB105,'11'!AB105,'12'!AB105,'13'!AB105,'14'!AB105,'15'!AB105,'16'!AB105,'17'!AB105,'18'!AB105,'19'!AB105,'20'!AB105,'21'!AB105,'22'!AB105,'23'!AB105,'24'!AB105,'25'!AB105,'26'!AB105,'27'!AB105,'28'!AB105,'29'!AB105,'30'!AB105,'31'!AB105)</f>
        <v>0</v>
      </c>
      <c r="AC105" s="99">
        <f>SUM('1'!AC105,'2'!AC105,'3'!AC105,'4'!AC105,'5'!AC105,'6'!AC105,'7'!AC105,'8'!AC105,'9'!AC105,'10'!AC105,'11'!AC105,'12'!AC105,'13'!AC105,'14'!AC105,'15'!AC105,'16'!AC105,'17'!AC105,'18'!AC105,'19'!AC105,'20'!AC105,'21'!AC105,'22'!AC105,'23'!AC105,'24'!AC105,'25'!AC105,'26'!AC105,'27'!AC105,'28'!AC105,'29'!AC105,'30'!AC105,'31'!AC105)</f>
        <v>0</v>
      </c>
      <c r="AD105" s="99">
        <f>SUM('1'!AD105,'2'!AD105,'3'!AD105,'4'!AD105,'5'!AD105,'6'!AD105,'7'!AD105,'8'!AD105,'9'!AD105,'10'!AD105,'11'!AD105,'12'!AD105,'13'!AD105,'14'!AD105,'15'!AD105,'16'!AD105,'17'!AD105,'18'!AD105,'19'!AD105,'20'!AD105,'21'!AD105,'22'!AD105,'23'!AD105,'24'!AD105,'25'!AD105,'26'!AD105,'27'!AD105,'28'!AD105,'29'!AD105,'30'!AD105,'31'!AD105)</f>
        <v>0</v>
      </c>
      <c r="AE105" s="100">
        <f t="shared" si="19"/>
        <v>0</v>
      </c>
      <c r="AF105" s="99">
        <f>SUM('1'!AF105,'2'!AF105,'3'!AF105,'4'!AF105,'5'!AF105,'6'!AF105,'7'!AF105,'8'!AF105,'9'!AF105,'10'!AF105,'11'!AF105,'12'!AF105,'13'!AF105,'14'!AF105,'15'!AF105,'16'!AF105,'17'!AF105,'18'!AF105,'19'!AF105,'20'!AF105,'21'!AF105,'22'!AF105,'23'!AF105,'24'!AF105,'25'!AF105,'26'!AF105,'27'!AF105,'28'!AF105,'29'!AF105,'30'!AF105,'31'!AF105)</f>
        <v>0</v>
      </c>
      <c r="AG105" s="99">
        <f>SUM('1'!AG105,'2'!AG105,'3'!AG105,'4'!AG105,'5'!AG105,'6'!AG105,'7'!AG105,'8'!AG105,'9'!AG105,'10'!AG105,'11'!AG105,'12'!AG105,'13'!AG105,'14'!AG105,'15'!AG105,'16'!AG105,'17'!AG105,'18'!AG105,'19'!AG105,'20'!AG105,'21'!AG105,'22'!AG105,'23'!AG105,'24'!AG105,'25'!AG105,'26'!AG105,'27'!AG105,'28'!AG105,'29'!AG105,'30'!AG105,'31'!AG105)</f>
        <v>0</v>
      </c>
      <c r="AH105" s="99">
        <f>SUM('1'!AH105,'2'!AH105,'3'!AH105,'4'!AH105,'5'!AH105,'6'!AH105,'7'!AH105,'8'!AH105,'9'!AH105,'10'!AH105,'11'!AH105,'12'!AH105,'13'!AH105,'14'!AH105,'15'!AH105,'16'!AH105,'17'!AH105,'18'!AH105,'19'!AH105,'20'!AH105,'21'!AH105,'22'!AH105,'23'!AH105,'24'!AH105,'25'!AH105,'26'!AH105,'27'!AH105,'28'!AH105,'29'!AH105,'30'!AH105,'31'!AH105)</f>
        <v>0</v>
      </c>
      <c r="AI105" s="100">
        <f t="shared" si="20"/>
        <v>0</v>
      </c>
      <c r="AJ105" s="99">
        <f>SUM('1'!AJ105,'2'!AJ105,'3'!AJ105,'4'!AJ105,'5'!AJ105,'6'!AJ105,'7'!AJ105,'8'!AJ105,'9'!AJ105,'10'!AJ105,'11'!AJ105,'12'!AJ105,'13'!AJ105,'14'!AJ105,'15'!AJ105,'16'!AJ105,'17'!AJ105,'18'!AJ105,'19'!AJ105,'20'!AJ105,'21'!AJ105,'22'!AJ105,'23'!AJ105,'24'!AJ105,'25'!AJ105,'26'!AJ105,'27'!AJ105,'28'!AJ105,'29'!AJ105,'30'!AJ105,'31'!AJ105)</f>
        <v>0</v>
      </c>
      <c r="AK105" s="99">
        <f>SUM('1'!AK105,'2'!AK105,'3'!AK105,'4'!AK105,'5'!AK105,'6'!AK105,'7'!AK105,'8'!AK105,'9'!AK105,'10'!AK105,'11'!AK105,'12'!AK105,'13'!AK105,'14'!AK105,'15'!AK105,'16'!AK105,'17'!AK105,'18'!AK105,'19'!AK105,'20'!AK105,'21'!AK105,'22'!AK105,'23'!AK105,'24'!AK105,'25'!AK105,'26'!AK105,'27'!AK105,'28'!AK105,'29'!AK105,'30'!AK105,'31'!AK105)</f>
        <v>0</v>
      </c>
      <c r="AL105" s="99">
        <f>SUM('1'!AL105,'2'!AL105,'3'!AL105,'4'!AL105,'5'!AL105,'6'!AL105,'7'!AL105,'8'!AL105,'9'!AL105,'10'!AL105,'11'!AL105,'12'!AL105,'13'!AL105,'14'!AL105,'15'!AL105,'16'!AL105,'17'!AL105,'18'!AL105,'19'!AL105,'20'!AL105,'21'!AL105,'22'!AL105,'23'!AL105,'24'!AL105,'25'!AL105,'26'!AL105,'27'!AL105,'28'!AL105,'29'!AL105,'30'!AL105,'31'!AL105)</f>
        <v>0</v>
      </c>
      <c r="AM105" s="100">
        <f t="shared" si="21"/>
        <v>0</v>
      </c>
      <c r="AN105" s="99">
        <f>SUM('1'!AN105,'2'!AN105,'3'!AN105,'4'!AN105,'5'!AN105,'6'!AN105,'7'!AN105,'8'!AN105,'9'!AN105,'10'!AN105,'11'!AN105,'12'!AN105,'13'!AN105,'14'!AN105,'15'!AN105,'16'!AN105,'17'!AN105,'18'!AN105,'19'!AN105,'20'!AN105,'21'!AN105,'22'!AN105,'23'!AN105,'24'!AN105,'25'!AN105,'26'!AN105,'27'!AN105,'28'!AN105,'29'!AN105,'30'!AN105,'31'!AN105)</f>
        <v>0</v>
      </c>
      <c r="AO105" s="99">
        <f>SUM('1'!AO105,'2'!AO105,'3'!AO105,'4'!AO105,'5'!AO105,'6'!AO105,'7'!AO105,'8'!AO105,'9'!AO105,'10'!AO105,'11'!AO105,'12'!AO105,'13'!AO105,'14'!AO105,'15'!AO105,'16'!AO105,'17'!AO105,'18'!AO105,'19'!AO105,'20'!AO105,'21'!AO105,'22'!AO105,'23'!AO105,'24'!AO105,'25'!AO105,'26'!AO105,'27'!AO105,'28'!AO105,'29'!AO105,'30'!AO105,'31'!AO105)</f>
        <v>0</v>
      </c>
      <c r="AP105" s="99">
        <f>SUM('1'!AP105,'2'!AP105,'3'!AP105,'4'!AP105,'5'!AP105,'6'!AP105,'7'!AP105,'8'!AP105,'9'!AP105,'10'!AP105,'11'!AP105,'12'!AP105,'13'!AP105,'14'!AP105,'15'!AP105,'16'!AP105,'17'!AP105,'18'!AP105,'19'!AP105,'20'!AP105,'21'!AP105,'22'!AP105,'23'!AP105,'24'!AP105,'25'!AP105,'26'!AP105,'27'!AP105,'28'!AP105,'29'!AP105,'30'!AP105,'31'!AP105)</f>
        <v>0</v>
      </c>
      <c r="AQ105" s="100">
        <f t="shared" si="22"/>
        <v>0</v>
      </c>
      <c r="AR105" s="99">
        <f>SUM('1'!AR105,'2'!AR105,'3'!AR105,'4'!AR105,'5'!AR105,'6'!AR105,'7'!AR105,'8'!AR105,'9'!AR105,'10'!AR105,'11'!AR105,'12'!AR105,'13'!AR105,'14'!AR105,'15'!AR105,'16'!AR105,'17'!AR105,'18'!AR105,'19'!AR105,'20'!AR105,'21'!AR105,'22'!AR105,'23'!AR105,'24'!AR105,'25'!AR105,'26'!AR105,'27'!AR105,'28'!AR105,'29'!AR105,'30'!AR105,'31'!AR105)</f>
        <v>0</v>
      </c>
      <c r="AS105" s="99">
        <f>SUM('1'!AS105,'2'!AS105,'3'!AS105,'4'!AS105,'5'!AS105,'6'!AS105,'7'!AS105,'8'!AS105,'9'!AS105,'10'!AS105,'11'!AS105,'12'!AS105,'13'!AS105,'14'!AS105,'15'!AS105,'16'!AS105,'17'!AS105,'18'!AS105,'19'!AS105,'20'!AS105,'21'!AS105,'22'!AS105,'23'!AS105,'24'!AS105,'25'!AS105,'26'!AS105,'27'!AS105,'28'!AS105,'29'!AS105,'30'!AS105,'31'!AS105)</f>
        <v>0</v>
      </c>
      <c r="AT105" s="99">
        <f>SUM('1'!AT105,'2'!AT105,'3'!AT105,'4'!AT105,'5'!AT105,'6'!AT105,'7'!AT105,'8'!AT105,'9'!AT105,'10'!AT105,'11'!AT105,'12'!AT105,'13'!AT105,'14'!AT105,'15'!AT105,'16'!AT105,'17'!AT105,'18'!AT105,'19'!AT105,'20'!AT105,'21'!AT105,'22'!AT105,'23'!AT105,'24'!AT105,'25'!AT105,'26'!AT105,'27'!AT105,'28'!AT105,'29'!AT105,'30'!AT105,'31'!AT105)</f>
        <v>0</v>
      </c>
      <c r="AU105" s="100">
        <f t="shared" si="23"/>
        <v>0</v>
      </c>
      <c r="AV105" s="99">
        <f>SUM('1'!AV105,'2'!AV105,'3'!AV105,'4'!AV105,'5'!AV105,'6'!AV105,'7'!AV105,'8'!AV105,'9'!AV105,'10'!AV105,'11'!AV105,'12'!AV105,'13'!AV105,'14'!AV105,'15'!AV105,'16'!AV105,'17'!AV105,'18'!AV105,'19'!AV105,'20'!AV105,'21'!AV105,'22'!AV105,'23'!AV105,'24'!AV105,'25'!AV105,'26'!AV105,'27'!AV105,'28'!AV105,'29'!AV105,'30'!AV105,'31'!AV105)</f>
        <v>0</v>
      </c>
      <c r="AW105" s="99">
        <f>SUM('1'!AW105,'2'!AW105,'3'!AW105,'4'!AW105,'5'!AW105,'6'!AW105,'7'!AW105,'8'!AW105,'9'!AW105,'10'!AW105,'11'!AW105,'12'!AW105,'13'!AW105,'14'!AW105,'15'!AW105,'16'!AW105,'17'!AW105,'18'!AW105,'19'!AW105,'20'!AW105,'21'!AW105,'22'!AW105,'23'!AW105,'24'!AW105,'25'!AW105,'26'!AW105,'27'!AW105,'28'!AW105,'29'!AW105,'30'!AW105,'31'!AW105)</f>
        <v>0</v>
      </c>
      <c r="AX105" s="99">
        <f>SUM('1'!AX105,'2'!AX105,'3'!AX105,'4'!AX105,'5'!AX105,'6'!AX105,'7'!AX105,'8'!AX105,'9'!AX105,'10'!AX105,'11'!AX105,'12'!AX105,'13'!AX105,'14'!AX105,'15'!AX105,'16'!AX105,'17'!AX105,'18'!AX105,'19'!AX105,'20'!AX105,'21'!AX105,'22'!AX105,'23'!AX105,'24'!AX105,'25'!AX105,'26'!AX105,'27'!AX105,'28'!AX105,'29'!AX105,'30'!AX105,'31'!AX105)</f>
        <v>0</v>
      </c>
      <c r="AY105" s="100">
        <f t="shared" si="24"/>
        <v>0</v>
      </c>
      <c r="AZ105" s="99">
        <f>SUM('1'!AZ105,'2'!AZ105,'3'!AZ105,'4'!AZ105,'5'!AZ105,'6'!AZ105,'7'!AZ105,'8'!AZ105,'9'!AZ105,'10'!AZ105,'11'!AZ105,'12'!AZ105,'13'!AZ105,'14'!AZ105,'15'!AZ105,'16'!AZ105,'17'!AZ105,'18'!AZ105,'19'!AZ105,'20'!AZ105,'21'!AZ105,'22'!AZ105,'23'!AZ105,'24'!AZ105,'25'!AZ105,'26'!AZ105,'27'!AZ105,'28'!AZ105,'29'!AZ105,'30'!AZ105,'31'!AZ105)</f>
        <v>0</v>
      </c>
      <c r="BA105" s="100">
        <f t="shared" ref="BA105:BA119" si="27">G105+K105+O105+S105+W105+AA105+AE105+AI105+AM105+AQ105+AU105+AZ105</f>
        <v>0</v>
      </c>
    </row>
    <row r="106" spans="2:53" x14ac:dyDescent="1">
      <c r="B106" s="97">
        <v>1111098</v>
      </c>
      <c r="C106" s="106" t="s">
        <v>773</v>
      </c>
      <c r="D106" s="99">
        <f>SUM('1'!D106,'2'!D106,'3'!D106,'4'!D106,'5'!D106,'6'!D106,'7'!D106,'8'!D106,'9'!D106,'10'!D106,'11'!D106,'12'!D106,'13'!D106,'14'!D106,'15'!D106,'16'!D106,'17'!D106,'18'!D106,'19'!D106,'20'!D106,'21'!D106,'22'!D106,'23'!D106,'24'!D106,'25'!D106,'26'!D106,'27'!D106,'28'!D106,'29'!D106,'30'!D106,'31'!D106)</f>
        <v>0</v>
      </c>
      <c r="E106" s="99">
        <f>SUM('1'!E106,'2'!E106,'3'!E106,'4'!E106,'5'!E106,'6'!E106,'7'!E106,'8'!E106,'9'!E106,'10'!E106,'11'!E106,'12'!E106,'13'!E106,'14'!E106,'15'!E106,'16'!E106,'17'!E106,'18'!E106,'19'!E106,'20'!E106,'21'!E106,'22'!E106,'23'!E106,'24'!E106,'25'!E106,'26'!E106,'27'!E106,'28'!E106,'29'!E106,'30'!E106,'31'!E106)</f>
        <v>0</v>
      </c>
      <c r="F106" s="99">
        <f>SUM('1'!F106,'2'!F106,'3'!F106,'4'!F106,'5'!F106,'6'!F106,'7'!F106,'8'!F106,'9'!F106,'10'!F106,'11'!F106,'12'!F106,'13'!F106,'14'!F106,'15'!F106,'16'!F106,'17'!F106,'18'!F106,'19'!F106,'20'!F106,'21'!F106,'22'!F106,'23'!F106,'24'!F106,'25'!F106,'26'!F106,'27'!F106,'28'!F106,'29'!F106,'30'!F106,'31'!F106)</f>
        <v>0</v>
      </c>
      <c r="G106" s="100">
        <f t="shared" si="13"/>
        <v>0</v>
      </c>
      <c r="H106" s="99">
        <f>SUM('1'!H106,'2'!H106,'3'!H106,'4'!H106,'5'!H106,'6'!H106,'7'!H106,'8'!H106,'9'!H106,'10'!H106,'11'!H106,'12'!H106,'13'!H106,'14'!H106,'15'!H106,'16'!H106,'17'!H106,'18'!H106,'19'!H106,'20'!H106,'21'!H106,'22'!H106,'23'!H106,'24'!H106,'25'!H106,'26'!H106,'27'!H106,'28'!H106,'29'!H106,'30'!H106,'31'!H106)</f>
        <v>0</v>
      </c>
      <c r="I106" s="99">
        <f>SUM('1'!I106,'2'!I106,'3'!I106,'4'!I106,'5'!I106,'6'!I106,'7'!I106,'8'!I106,'9'!I106,'10'!I106,'11'!I106,'12'!I106,'13'!I106,'14'!I106,'15'!I106,'16'!I106,'17'!I106,'18'!I106,'19'!I106,'20'!I106,'21'!I106,'22'!I106,'23'!I106,'24'!I106,'25'!I106,'26'!I106,'27'!I106,'28'!I106,'29'!I106,'30'!I106,'31'!I106)</f>
        <v>0</v>
      </c>
      <c r="J106" s="99">
        <f>SUM('1'!J106,'2'!J106,'3'!J106,'4'!J106,'5'!J106,'6'!J106,'7'!J106,'8'!J106,'9'!J106,'10'!J106,'11'!J106,'12'!J106,'13'!J106,'14'!J106,'15'!J106,'16'!J106,'17'!J106,'18'!J106,'19'!J106,'20'!J106,'21'!J106,'22'!J106,'23'!J106,'24'!J106,'25'!J106,'26'!J106,'27'!J106,'28'!J106,'29'!J106,'30'!J106,'31'!J106)</f>
        <v>0</v>
      </c>
      <c r="K106" s="100">
        <f t="shared" si="14"/>
        <v>0</v>
      </c>
      <c r="L106" s="99">
        <f>SUM('1'!L106,'2'!L106,'3'!L106,'4'!L106,'5'!L106,'6'!L106,'7'!L106,'8'!L106,'9'!L106,'10'!L106,'11'!L106,'12'!L106,'13'!L106,'14'!L106,'15'!L106,'16'!L106,'17'!L106,'18'!L106,'19'!L106,'20'!L106,'21'!L106,'22'!L106,'23'!L106,'24'!L106,'25'!L106,'26'!L106,'27'!L106,'28'!L106,'29'!L106,'30'!L106,'31'!L106)</f>
        <v>0</v>
      </c>
      <c r="M106" s="99">
        <f>SUM('1'!M106,'2'!M106,'3'!M106,'4'!M106,'5'!M106,'6'!M106,'7'!M106,'8'!M106,'9'!M106,'10'!M106,'11'!M106,'12'!M106,'13'!M106,'14'!M106,'15'!M106,'16'!M106,'17'!M106,'18'!M106,'19'!M106,'20'!M106,'21'!M106,'22'!M106,'23'!M106,'24'!M106,'25'!M106,'26'!M106,'27'!M106,'28'!M106,'29'!M106,'30'!M106,'31'!M106)</f>
        <v>0</v>
      </c>
      <c r="N106" s="99">
        <f>SUM('1'!N106,'2'!N106,'3'!N106,'4'!N106,'5'!N106,'6'!N106,'7'!N106,'8'!N106,'9'!N106,'10'!N106,'11'!N106,'12'!N106,'13'!N106,'14'!N106,'15'!N106,'16'!N106,'17'!N106,'18'!N106,'19'!N106,'20'!N106,'21'!N106,'22'!N106,'23'!N106,'24'!N106,'25'!N106,'26'!N106,'27'!N106,'28'!N106,'29'!N106,'30'!N106,'31'!N106)</f>
        <v>0</v>
      </c>
      <c r="O106" s="100">
        <f t="shared" si="15"/>
        <v>0</v>
      </c>
      <c r="P106" s="99">
        <f>SUM('1'!P106,'2'!P106,'3'!P106,'4'!P106,'5'!P106,'6'!P106,'7'!P106,'8'!P106,'9'!P106,'10'!P106,'11'!P106,'12'!P106,'13'!P106,'14'!P106,'15'!P106,'16'!P106,'17'!P106,'18'!P106,'19'!P106,'20'!P106,'21'!P106,'22'!P106,'23'!P106,'24'!P106,'25'!P106,'26'!P106,'27'!P106,'28'!P106,'29'!P106,'30'!P106,'31'!P106)</f>
        <v>0</v>
      </c>
      <c r="Q106" s="99">
        <f>SUM('1'!Q106,'2'!Q106,'3'!Q106,'4'!Q106,'5'!Q106,'6'!Q106,'7'!Q106,'8'!Q106,'9'!Q106,'10'!Q106,'11'!Q106,'12'!Q106,'13'!Q106,'14'!Q106,'15'!Q106,'16'!Q106,'17'!Q106,'18'!Q106,'19'!Q106,'20'!Q106,'21'!Q106,'22'!Q106,'23'!Q106,'24'!Q106,'25'!Q106,'26'!Q106,'27'!Q106,'28'!Q106,'29'!Q106,'30'!Q106,'31'!Q106)</f>
        <v>0</v>
      </c>
      <c r="R106" s="99">
        <f>SUM('1'!R106,'2'!R106,'3'!R106,'4'!R106,'5'!R106,'6'!R106,'7'!R106,'8'!R106,'9'!R106,'10'!R106,'11'!R106,'12'!R106,'13'!R106,'14'!R106,'15'!R106,'16'!R106,'17'!R106,'18'!R106,'19'!R106,'20'!R106,'21'!R106,'22'!R106,'23'!R106,'24'!R106,'25'!R106,'26'!R106,'27'!R106,'28'!R106,'29'!R106,'30'!R106,'31'!R106)</f>
        <v>0</v>
      </c>
      <c r="S106" s="100">
        <f t="shared" si="16"/>
        <v>0</v>
      </c>
      <c r="T106" s="99">
        <f>SUM('1'!T106,'2'!T106,'3'!T106,'4'!T106,'5'!T106,'6'!T106,'7'!T106,'8'!T106,'9'!T106,'10'!T106,'11'!T106,'12'!T106,'13'!T106,'14'!T106,'15'!T106,'16'!T106,'17'!T106,'18'!T106,'19'!T106,'20'!T106,'21'!T106,'22'!T106,'23'!T106,'24'!T106,'25'!T106,'26'!T106,'27'!T106,'28'!T106,'29'!T106,'30'!T106,'31'!T106)</f>
        <v>0</v>
      </c>
      <c r="U106" s="99">
        <f>SUM('1'!U106,'2'!U106,'3'!U106,'4'!U106,'5'!U106,'6'!U106,'7'!U106,'8'!U106,'9'!U106,'10'!U106,'11'!U106,'12'!U106,'13'!U106,'14'!U106,'15'!U106,'16'!U106,'17'!U106,'18'!U106,'19'!U106,'20'!U106,'21'!U106,'22'!U106,'23'!U106,'24'!U106,'25'!U106,'26'!U106,'27'!U106,'28'!U106,'29'!U106,'30'!U106,'31'!U106)</f>
        <v>0</v>
      </c>
      <c r="V106" s="99">
        <f>SUM('1'!V106,'2'!V106,'3'!V106,'4'!V106,'5'!V106,'6'!V106,'7'!V106,'8'!V106,'9'!V106,'10'!V106,'11'!V106,'12'!V106,'13'!V106,'14'!V106,'15'!V106,'16'!V106,'17'!V106,'18'!V106,'19'!V106,'20'!V106,'21'!V106,'22'!V106,'23'!V106,'24'!V106,'25'!V106,'26'!V106,'27'!V106,'28'!V106,'29'!V106,'30'!V106,'31'!V106)</f>
        <v>0</v>
      </c>
      <c r="W106" s="100">
        <f t="shared" si="17"/>
        <v>0</v>
      </c>
      <c r="X106" s="99">
        <f>SUM('1'!X106,'2'!X106,'3'!X106,'4'!X106,'5'!X106,'6'!X106,'7'!X106,'8'!X106,'9'!X106,'10'!X106,'11'!X106,'12'!X106,'13'!X106,'14'!X106,'15'!X106,'16'!X106,'17'!X106,'18'!X106,'19'!X106,'20'!X106,'21'!X106,'22'!X106,'23'!X106,'24'!X106,'25'!X106,'26'!X106,'27'!X106,'28'!X106,'29'!X106,'30'!X106,'31'!X106)</f>
        <v>0</v>
      </c>
      <c r="Y106" s="99">
        <f>SUM('1'!Y106,'2'!Y106,'3'!Y106,'4'!Y106,'5'!Y106,'6'!Y106,'7'!Y106,'8'!Y106,'9'!Y106,'10'!Y106,'11'!Y106,'12'!Y106,'13'!Y106,'14'!Y106,'15'!Y106,'16'!Y106,'17'!Y106,'18'!Y106,'19'!Y106,'20'!Y106,'21'!Y106,'22'!Y106,'23'!Y106,'24'!Y106,'25'!Y106,'26'!Y106,'27'!Y106,'28'!Y106,'29'!Y106,'30'!Y106,'31'!Y106)</f>
        <v>0</v>
      </c>
      <c r="Z106" s="99">
        <f>SUM('1'!Z106,'2'!Z106,'3'!Z106,'4'!Z106,'5'!Z106,'6'!Z106,'7'!Z106,'8'!Z106,'9'!Z106,'10'!Z106,'11'!Z106,'12'!Z106,'13'!Z106,'14'!Z106,'15'!Z106,'16'!Z106,'17'!Z106,'18'!Z106,'19'!Z106,'20'!Z106,'21'!Z106,'22'!Z106,'23'!Z106,'24'!Z106,'25'!Z106,'26'!Z106,'27'!Z106,'28'!Z106,'29'!Z106,'30'!Z106,'31'!Z106)</f>
        <v>0</v>
      </c>
      <c r="AA106" s="100">
        <f t="shared" si="18"/>
        <v>0</v>
      </c>
      <c r="AB106" s="99">
        <f>SUM('1'!AB106,'2'!AB106,'3'!AB106,'4'!AB106,'5'!AB106,'6'!AB106,'7'!AB106,'8'!AB106,'9'!AB106,'10'!AB106,'11'!AB106,'12'!AB106,'13'!AB106,'14'!AB106,'15'!AB106,'16'!AB106,'17'!AB106,'18'!AB106,'19'!AB106,'20'!AB106,'21'!AB106,'22'!AB106,'23'!AB106,'24'!AB106,'25'!AB106,'26'!AB106,'27'!AB106,'28'!AB106,'29'!AB106,'30'!AB106,'31'!AB106)</f>
        <v>0</v>
      </c>
      <c r="AC106" s="99">
        <f>SUM('1'!AC106,'2'!AC106,'3'!AC106,'4'!AC106,'5'!AC106,'6'!AC106,'7'!AC106,'8'!AC106,'9'!AC106,'10'!AC106,'11'!AC106,'12'!AC106,'13'!AC106,'14'!AC106,'15'!AC106,'16'!AC106,'17'!AC106,'18'!AC106,'19'!AC106,'20'!AC106,'21'!AC106,'22'!AC106,'23'!AC106,'24'!AC106,'25'!AC106,'26'!AC106,'27'!AC106,'28'!AC106,'29'!AC106,'30'!AC106,'31'!AC106)</f>
        <v>0</v>
      </c>
      <c r="AD106" s="99">
        <f>SUM('1'!AD106,'2'!AD106,'3'!AD106,'4'!AD106,'5'!AD106,'6'!AD106,'7'!AD106,'8'!AD106,'9'!AD106,'10'!AD106,'11'!AD106,'12'!AD106,'13'!AD106,'14'!AD106,'15'!AD106,'16'!AD106,'17'!AD106,'18'!AD106,'19'!AD106,'20'!AD106,'21'!AD106,'22'!AD106,'23'!AD106,'24'!AD106,'25'!AD106,'26'!AD106,'27'!AD106,'28'!AD106,'29'!AD106,'30'!AD106,'31'!AD106)</f>
        <v>0</v>
      </c>
      <c r="AE106" s="100">
        <f t="shared" si="19"/>
        <v>0</v>
      </c>
      <c r="AF106" s="99">
        <f>SUM('1'!AF106,'2'!AF106,'3'!AF106,'4'!AF106,'5'!AF106,'6'!AF106,'7'!AF106,'8'!AF106,'9'!AF106,'10'!AF106,'11'!AF106,'12'!AF106,'13'!AF106,'14'!AF106,'15'!AF106,'16'!AF106,'17'!AF106,'18'!AF106,'19'!AF106,'20'!AF106,'21'!AF106,'22'!AF106,'23'!AF106,'24'!AF106,'25'!AF106,'26'!AF106,'27'!AF106,'28'!AF106,'29'!AF106,'30'!AF106,'31'!AF106)</f>
        <v>0</v>
      </c>
      <c r="AG106" s="99">
        <f>SUM('1'!AG106,'2'!AG106,'3'!AG106,'4'!AG106,'5'!AG106,'6'!AG106,'7'!AG106,'8'!AG106,'9'!AG106,'10'!AG106,'11'!AG106,'12'!AG106,'13'!AG106,'14'!AG106,'15'!AG106,'16'!AG106,'17'!AG106,'18'!AG106,'19'!AG106,'20'!AG106,'21'!AG106,'22'!AG106,'23'!AG106,'24'!AG106,'25'!AG106,'26'!AG106,'27'!AG106,'28'!AG106,'29'!AG106,'30'!AG106,'31'!AG106)</f>
        <v>0</v>
      </c>
      <c r="AH106" s="99">
        <f>SUM('1'!AH106,'2'!AH106,'3'!AH106,'4'!AH106,'5'!AH106,'6'!AH106,'7'!AH106,'8'!AH106,'9'!AH106,'10'!AH106,'11'!AH106,'12'!AH106,'13'!AH106,'14'!AH106,'15'!AH106,'16'!AH106,'17'!AH106,'18'!AH106,'19'!AH106,'20'!AH106,'21'!AH106,'22'!AH106,'23'!AH106,'24'!AH106,'25'!AH106,'26'!AH106,'27'!AH106,'28'!AH106,'29'!AH106,'30'!AH106,'31'!AH106)</f>
        <v>0</v>
      </c>
      <c r="AI106" s="100">
        <f t="shared" si="20"/>
        <v>0</v>
      </c>
      <c r="AJ106" s="99">
        <f>SUM('1'!AJ106,'2'!AJ106,'3'!AJ106,'4'!AJ106,'5'!AJ106,'6'!AJ106,'7'!AJ106,'8'!AJ106,'9'!AJ106,'10'!AJ106,'11'!AJ106,'12'!AJ106,'13'!AJ106,'14'!AJ106,'15'!AJ106,'16'!AJ106,'17'!AJ106,'18'!AJ106,'19'!AJ106,'20'!AJ106,'21'!AJ106,'22'!AJ106,'23'!AJ106,'24'!AJ106,'25'!AJ106,'26'!AJ106,'27'!AJ106,'28'!AJ106,'29'!AJ106,'30'!AJ106,'31'!AJ106)</f>
        <v>0</v>
      </c>
      <c r="AK106" s="99">
        <f>SUM('1'!AK106,'2'!AK106,'3'!AK106,'4'!AK106,'5'!AK106,'6'!AK106,'7'!AK106,'8'!AK106,'9'!AK106,'10'!AK106,'11'!AK106,'12'!AK106,'13'!AK106,'14'!AK106,'15'!AK106,'16'!AK106,'17'!AK106,'18'!AK106,'19'!AK106,'20'!AK106,'21'!AK106,'22'!AK106,'23'!AK106,'24'!AK106,'25'!AK106,'26'!AK106,'27'!AK106,'28'!AK106,'29'!AK106,'30'!AK106,'31'!AK106)</f>
        <v>0</v>
      </c>
      <c r="AL106" s="99">
        <f>SUM('1'!AL106,'2'!AL106,'3'!AL106,'4'!AL106,'5'!AL106,'6'!AL106,'7'!AL106,'8'!AL106,'9'!AL106,'10'!AL106,'11'!AL106,'12'!AL106,'13'!AL106,'14'!AL106,'15'!AL106,'16'!AL106,'17'!AL106,'18'!AL106,'19'!AL106,'20'!AL106,'21'!AL106,'22'!AL106,'23'!AL106,'24'!AL106,'25'!AL106,'26'!AL106,'27'!AL106,'28'!AL106,'29'!AL106,'30'!AL106,'31'!AL106)</f>
        <v>0</v>
      </c>
      <c r="AM106" s="100">
        <f t="shared" si="21"/>
        <v>0</v>
      </c>
      <c r="AN106" s="99">
        <f>SUM('1'!AN106,'2'!AN106,'3'!AN106,'4'!AN106,'5'!AN106,'6'!AN106,'7'!AN106,'8'!AN106,'9'!AN106,'10'!AN106,'11'!AN106,'12'!AN106,'13'!AN106,'14'!AN106,'15'!AN106,'16'!AN106,'17'!AN106,'18'!AN106,'19'!AN106,'20'!AN106,'21'!AN106,'22'!AN106,'23'!AN106,'24'!AN106,'25'!AN106,'26'!AN106,'27'!AN106,'28'!AN106,'29'!AN106,'30'!AN106,'31'!AN106)</f>
        <v>0</v>
      </c>
      <c r="AO106" s="99">
        <f>SUM('1'!AO106,'2'!AO106,'3'!AO106,'4'!AO106,'5'!AO106,'6'!AO106,'7'!AO106,'8'!AO106,'9'!AO106,'10'!AO106,'11'!AO106,'12'!AO106,'13'!AO106,'14'!AO106,'15'!AO106,'16'!AO106,'17'!AO106,'18'!AO106,'19'!AO106,'20'!AO106,'21'!AO106,'22'!AO106,'23'!AO106,'24'!AO106,'25'!AO106,'26'!AO106,'27'!AO106,'28'!AO106,'29'!AO106,'30'!AO106,'31'!AO106)</f>
        <v>0</v>
      </c>
      <c r="AP106" s="99">
        <f>SUM('1'!AP106,'2'!AP106,'3'!AP106,'4'!AP106,'5'!AP106,'6'!AP106,'7'!AP106,'8'!AP106,'9'!AP106,'10'!AP106,'11'!AP106,'12'!AP106,'13'!AP106,'14'!AP106,'15'!AP106,'16'!AP106,'17'!AP106,'18'!AP106,'19'!AP106,'20'!AP106,'21'!AP106,'22'!AP106,'23'!AP106,'24'!AP106,'25'!AP106,'26'!AP106,'27'!AP106,'28'!AP106,'29'!AP106,'30'!AP106,'31'!AP106)</f>
        <v>0</v>
      </c>
      <c r="AQ106" s="100">
        <f t="shared" si="22"/>
        <v>0</v>
      </c>
      <c r="AR106" s="99">
        <f>SUM('1'!AR106,'2'!AR106,'3'!AR106,'4'!AR106,'5'!AR106,'6'!AR106,'7'!AR106,'8'!AR106,'9'!AR106,'10'!AR106,'11'!AR106,'12'!AR106,'13'!AR106,'14'!AR106,'15'!AR106,'16'!AR106,'17'!AR106,'18'!AR106,'19'!AR106,'20'!AR106,'21'!AR106,'22'!AR106,'23'!AR106,'24'!AR106,'25'!AR106,'26'!AR106,'27'!AR106,'28'!AR106,'29'!AR106,'30'!AR106,'31'!AR106)</f>
        <v>0</v>
      </c>
      <c r="AS106" s="99">
        <f>SUM('1'!AS106,'2'!AS106,'3'!AS106,'4'!AS106,'5'!AS106,'6'!AS106,'7'!AS106,'8'!AS106,'9'!AS106,'10'!AS106,'11'!AS106,'12'!AS106,'13'!AS106,'14'!AS106,'15'!AS106,'16'!AS106,'17'!AS106,'18'!AS106,'19'!AS106,'20'!AS106,'21'!AS106,'22'!AS106,'23'!AS106,'24'!AS106,'25'!AS106,'26'!AS106,'27'!AS106,'28'!AS106,'29'!AS106,'30'!AS106,'31'!AS106)</f>
        <v>0</v>
      </c>
      <c r="AT106" s="99">
        <f>SUM('1'!AT106,'2'!AT106,'3'!AT106,'4'!AT106,'5'!AT106,'6'!AT106,'7'!AT106,'8'!AT106,'9'!AT106,'10'!AT106,'11'!AT106,'12'!AT106,'13'!AT106,'14'!AT106,'15'!AT106,'16'!AT106,'17'!AT106,'18'!AT106,'19'!AT106,'20'!AT106,'21'!AT106,'22'!AT106,'23'!AT106,'24'!AT106,'25'!AT106,'26'!AT106,'27'!AT106,'28'!AT106,'29'!AT106,'30'!AT106,'31'!AT106)</f>
        <v>0</v>
      </c>
      <c r="AU106" s="100">
        <f t="shared" si="23"/>
        <v>0</v>
      </c>
      <c r="AV106" s="99">
        <f>SUM('1'!AV106,'2'!AV106,'3'!AV106,'4'!AV106,'5'!AV106,'6'!AV106,'7'!AV106,'8'!AV106,'9'!AV106,'10'!AV106,'11'!AV106,'12'!AV106,'13'!AV106,'14'!AV106,'15'!AV106,'16'!AV106,'17'!AV106,'18'!AV106,'19'!AV106,'20'!AV106,'21'!AV106,'22'!AV106,'23'!AV106,'24'!AV106,'25'!AV106,'26'!AV106,'27'!AV106,'28'!AV106,'29'!AV106,'30'!AV106,'31'!AV106)</f>
        <v>0</v>
      </c>
      <c r="AW106" s="99">
        <f>SUM('1'!AW106,'2'!AW106,'3'!AW106,'4'!AW106,'5'!AW106,'6'!AW106,'7'!AW106,'8'!AW106,'9'!AW106,'10'!AW106,'11'!AW106,'12'!AW106,'13'!AW106,'14'!AW106,'15'!AW106,'16'!AW106,'17'!AW106,'18'!AW106,'19'!AW106,'20'!AW106,'21'!AW106,'22'!AW106,'23'!AW106,'24'!AW106,'25'!AW106,'26'!AW106,'27'!AW106,'28'!AW106,'29'!AW106,'30'!AW106,'31'!AW106)</f>
        <v>0</v>
      </c>
      <c r="AX106" s="99">
        <f>SUM('1'!AX106,'2'!AX106,'3'!AX106,'4'!AX106,'5'!AX106,'6'!AX106,'7'!AX106,'8'!AX106,'9'!AX106,'10'!AX106,'11'!AX106,'12'!AX106,'13'!AX106,'14'!AX106,'15'!AX106,'16'!AX106,'17'!AX106,'18'!AX106,'19'!AX106,'20'!AX106,'21'!AX106,'22'!AX106,'23'!AX106,'24'!AX106,'25'!AX106,'26'!AX106,'27'!AX106,'28'!AX106,'29'!AX106,'30'!AX106,'31'!AX106)</f>
        <v>0</v>
      </c>
      <c r="AY106" s="100">
        <f t="shared" si="24"/>
        <v>0</v>
      </c>
      <c r="AZ106" s="99">
        <f>SUM('1'!AZ106,'2'!AZ106,'3'!AZ106,'4'!AZ106,'5'!AZ106,'6'!AZ106,'7'!AZ106,'8'!AZ106,'9'!AZ106,'10'!AZ106,'11'!AZ106,'12'!AZ106,'13'!AZ106,'14'!AZ106,'15'!AZ106,'16'!AZ106,'17'!AZ106,'18'!AZ106,'19'!AZ106,'20'!AZ106,'21'!AZ106,'22'!AZ106,'23'!AZ106,'24'!AZ106,'25'!AZ106,'26'!AZ106,'27'!AZ106,'28'!AZ106,'29'!AZ106,'30'!AZ106,'31'!AZ106)</f>
        <v>0</v>
      </c>
      <c r="BA106" s="100">
        <f t="shared" si="27"/>
        <v>0</v>
      </c>
    </row>
    <row r="107" spans="2:53" x14ac:dyDescent="1">
      <c r="B107" s="97">
        <v>1004063</v>
      </c>
      <c r="C107" s="106" t="s">
        <v>624</v>
      </c>
      <c r="D107" s="99">
        <f>SUM('1'!D107,'2'!D107,'3'!D107,'4'!D107,'5'!D107,'6'!D107,'7'!D107,'8'!D107,'9'!D107,'10'!D107,'11'!D107,'12'!D107,'13'!D107,'14'!D107,'15'!D107,'16'!D107,'17'!D107,'18'!D107,'19'!D107,'20'!D107,'21'!D107,'22'!D107,'23'!D107,'24'!D107,'25'!D107,'26'!D107,'27'!D107,'28'!D107,'29'!D107,'30'!D107,'31'!D107)</f>
        <v>0</v>
      </c>
      <c r="E107" s="99">
        <f>SUM('1'!E107,'2'!E107,'3'!E107,'4'!E107,'5'!E107,'6'!E107,'7'!E107,'8'!E107,'9'!E107,'10'!E107,'11'!E107,'12'!E107,'13'!E107,'14'!E107,'15'!E107,'16'!E107,'17'!E107,'18'!E107,'19'!E107,'20'!E107,'21'!E107,'22'!E107,'23'!E107,'24'!E107,'25'!E107,'26'!E107,'27'!E107,'28'!E107,'29'!E107,'30'!E107,'31'!E107)</f>
        <v>0</v>
      </c>
      <c r="F107" s="99">
        <f>SUM('1'!F107,'2'!F107,'3'!F107,'4'!F107,'5'!F107,'6'!F107,'7'!F107,'8'!F107,'9'!F107,'10'!F107,'11'!F107,'12'!F107,'13'!F107,'14'!F107,'15'!F107,'16'!F107,'17'!F107,'18'!F107,'19'!F107,'20'!F107,'21'!F107,'22'!F107,'23'!F107,'24'!F107,'25'!F107,'26'!F107,'27'!F107,'28'!F107,'29'!F107,'30'!F107,'31'!F107)</f>
        <v>0</v>
      </c>
      <c r="G107" s="100">
        <f t="shared" si="13"/>
        <v>0</v>
      </c>
      <c r="H107" s="99">
        <f>SUM('1'!H107,'2'!H107,'3'!H107,'4'!H107,'5'!H107,'6'!H107,'7'!H107,'8'!H107,'9'!H107,'10'!H107,'11'!H107,'12'!H107,'13'!H107,'14'!H107,'15'!H107,'16'!H107,'17'!H107,'18'!H107,'19'!H107,'20'!H107,'21'!H107,'22'!H107,'23'!H107,'24'!H107,'25'!H107,'26'!H107,'27'!H107,'28'!H107,'29'!H107,'30'!H107,'31'!H107)</f>
        <v>0</v>
      </c>
      <c r="I107" s="99">
        <f>SUM('1'!I107,'2'!I107,'3'!I107,'4'!I107,'5'!I107,'6'!I107,'7'!I107,'8'!I107,'9'!I107,'10'!I107,'11'!I107,'12'!I107,'13'!I107,'14'!I107,'15'!I107,'16'!I107,'17'!I107,'18'!I107,'19'!I107,'20'!I107,'21'!I107,'22'!I107,'23'!I107,'24'!I107,'25'!I107,'26'!I107,'27'!I107,'28'!I107,'29'!I107,'30'!I107,'31'!I107)</f>
        <v>0</v>
      </c>
      <c r="J107" s="99">
        <f>SUM('1'!J107,'2'!J107,'3'!J107,'4'!J107,'5'!J107,'6'!J107,'7'!J107,'8'!J107,'9'!J107,'10'!J107,'11'!J107,'12'!J107,'13'!J107,'14'!J107,'15'!J107,'16'!J107,'17'!J107,'18'!J107,'19'!J107,'20'!J107,'21'!J107,'22'!J107,'23'!J107,'24'!J107,'25'!J107,'26'!J107,'27'!J107,'28'!J107,'29'!J107,'30'!J107,'31'!J107)</f>
        <v>0</v>
      </c>
      <c r="K107" s="100">
        <f t="shared" si="14"/>
        <v>0</v>
      </c>
      <c r="L107" s="99">
        <f>SUM('1'!L107,'2'!L107,'3'!L107,'4'!L107,'5'!L107,'6'!L107,'7'!L107,'8'!L107,'9'!L107,'10'!L107,'11'!L107,'12'!L107,'13'!L107,'14'!L107,'15'!L107,'16'!L107,'17'!L107,'18'!L107,'19'!L107,'20'!L107,'21'!L107,'22'!L107,'23'!L107,'24'!L107,'25'!L107,'26'!L107,'27'!L107,'28'!L107,'29'!L107,'30'!L107,'31'!L107)</f>
        <v>0</v>
      </c>
      <c r="M107" s="99">
        <f>SUM('1'!M107,'2'!M107,'3'!M107,'4'!M107,'5'!M107,'6'!M107,'7'!M107,'8'!M107,'9'!M107,'10'!M107,'11'!M107,'12'!M107,'13'!M107,'14'!M107,'15'!M107,'16'!M107,'17'!M107,'18'!M107,'19'!M107,'20'!M107,'21'!M107,'22'!M107,'23'!M107,'24'!M107,'25'!M107,'26'!M107,'27'!M107,'28'!M107,'29'!M107,'30'!M107,'31'!M107)</f>
        <v>0</v>
      </c>
      <c r="N107" s="99">
        <f>SUM('1'!N107,'2'!N107,'3'!N107,'4'!N107,'5'!N107,'6'!N107,'7'!N107,'8'!N107,'9'!N107,'10'!N107,'11'!N107,'12'!N107,'13'!N107,'14'!N107,'15'!N107,'16'!N107,'17'!N107,'18'!N107,'19'!N107,'20'!N107,'21'!N107,'22'!N107,'23'!N107,'24'!N107,'25'!N107,'26'!N107,'27'!N107,'28'!N107,'29'!N107,'30'!N107,'31'!N107)</f>
        <v>0</v>
      </c>
      <c r="O107" s="100">
        <f t="shared" si="15"/>
        <v>0</v>
      </c>
      <c r="P107" s="99">
        <f>SUM('1'!P107,'2'!P107,'3'!P107,'4'!P107,'5'!P107,'6'!P107,'7'!P107,'8'!P107,'9'!P107,'10'!P107,'11'!P107,'12'!P107,'13'!P107,'14'!P107,'15'!P107,'16'!P107,'17'!P107,'18'!P107,'19'!P107,'20'!P107,'21'!P107,'22'!P107,'23'!P107,'24'!P107,'25'!P107,'26'!P107,'27'!P107,'28'!P107,'29'!P107,'30'!P107,'31'!P107)</f>
        <v>0</v>
      </c>
      <c r="Q107" s="99">
        <f>SUM('1'!Q107,'2'!Q107,'3'!Q107,'4'!Q107,'5'!Q107,'6'!Q107,'7'!Q107,'8'!Q107,'9'!Q107,'10'!Q107,'11'!Q107,'12'!Q107,'13'!Q107,'14'!Q107,'15'!Q107,'16'!Q107,'17'!Q107,'18'!Q107,'19'!Q107,'20'!Q107,'21'!Q107,'22'!Q107,'23'!Q107,'24'!Q107,'25'!Q107,'26'!Q107,'27'!Q107,'28'!Q107,'29'!Q107,'30'!Q107,'31'!Q107)</f>
        <v>0</v>
      </c>
      <c r="R107" s="99">
        <f>SUM('1'!R107,'2'!R107,'3'!R107,'4'!R107,'5'!R107,'6'!R107,'7'!R107,'8'!R107,'9'!R107,'10'!R107,'11'!R107,'12'!R107,'13'!R107,'14'!R107,'15'!R107,'16'!R107,'17'!R107,'18'!R107,'19'!R107,'20'!R107,'21'!R107,'22'!R107,'23'!R107,'24'!R107,'25'!R107,'26'!R107,'27'!R107,'28'!R107,'29'!R107,'30'!R107,'31'!R107)</f>
        <v>0</v>
      </c>
      <c r="S107" s="100">
        <f t="shared" si="16"/>
        <v>0</v>
      </c>
      <c r="T107" s="99">
        <f>SUM('1'!T107,'2'!T107,'3'!T107,'4'!T107,'5'!T107,'6'!T107,'7'!T107,'8'!T107,'9'!T107,'10'!T107,'11'!T107,'12'!T107,'13'!T107,'14'!T107,'15'!T107,'16'!T107,'17'!T107,'18'!T107,'19'!T107,'20'!T107,'21'!T107,'22'!T107,'23'!T107,'24'!T107,'25'!T107,'26'!T107,'27'!T107,'28'!T107,'29'!T107,'30'!T107,'31'!T107)</f>
        <v>0</v>
      </c>
      <c r="U107" s="99">
        <f>SUM('1'!U107,'2'!U107,'3'!U107,'4'!U107,'5'!U107,'6'!U107,'7'!U107,'8'!U107,'9'!U107,'10'!U107,'11'!U107,'12'!U107,'13'!U107,'14'!U107,'15'!U107,'16'!U107,'17'!U107,'18'!U107,'19'!U107,'20'!U107,'21'!U107,'22'!U107,'23'!U107,'24'!U107,'25'!U107,'26'!U107,'27'!U107,'28'!U107,'29'!U107,'30'!U107,'31'!U107)</f>
        <v>0</v>
      </c>
      <c r="V107" s="99">
        <f>SUM('1'!V107,'2'!V107,'3'!V107,'4'!V107,'5'!V107,'6'!V107,'7'!V107,'8'!V107,'9'!V107,'10'!V107,'11'!V107,'12'!V107,'13'!V107,'14'!V107,'15'!V107,'16'!V107,'17'!V107,'18'!V107,'19'!V107,'20'!V107,'21'!V107,'22'!V107,'23'!V107,'24'!V107,'25'!V107,'26'!V107,'27'!V107,'28'!V107,'29'!V107,'30'!V107,'31'!V107)</f>
        <v>0</v>
      </c>
      <c r="W107" s="100">
        <f t="shared" si="17"/>
        <v>0</v>
      </c>
      <c r="X107" s="99">
        <f>SUM('1'!X107,'2'!X107,'3'!X107,'4'!X107,'5'!X107,'6'!X107,'7'!X107,'8'!X107,'9'!X107,'10'!X107,'11'!X107,'12'!X107,'13'!X107,'14'!X107,'15'!X107,'16'!X107,'17'!X107,'18'!X107,'19'!X107,'20'!X107,'21'!X107,'22'!X107,'23'!X107,'24'!X107,'25'!X107,'26'!X107,'27'!X107,'28'!X107,'29'!X107,'30'!X107,'31'!X107)</f>
        <v>0</v>
      </c>
      <c r="Y107" s="99">
        <f>SUM('1'!Y107,'2'!Y107,'3'!Y107,'4'!Y107,'5'!Y107,'6'!Y107,'7'!Y107,'8'!Y107,'9'!Y107,'10'!Y107,'11'!Y107,'12'!Y107,'13'!Y107,'14'!Y107,'15'!Y107,'16'!Y107,'17'!Y107,'18'!Y107,'19'!Y107,'20'!Y107,'21'!Y107,'22'!Y107,'23'!Y107,'24'!Y107,'25'!Y107,'26'!Y107,'27'!Y107,'28'!Y107,'29'!Y107,'30'!Y107,'31'!Y107)</f>
        <v>0</v>
      </c>
      <c r="Z107" s="99">
        <f>SUM('1'!Z107,'2'!Z107,'3'!Z107,'4'!Z107,'5'!Z107,'6'!Z107,'7'!Z107,'8'!Z107,'9'!Z107,'10'!Z107,'11'!Z107,'12'!Z107,'13'!Z107,'14'!Z107,'15'!Z107,'16'!Z107,'17'!Z107,'18'!Z107,'19'!Z107,'20'!Z107,'21'!Z107,'22'!Z107,'23'!Z107,'24'!Z107,'25'!Z107,'26'!Z107,'27'!Z107,'28'!Z107,'29'!Z107,'30'!Z107,'31'!Z107)</f>
        <v>0</v>
      </c>
      <c r="AA107" s="100">
        <f t="shared" si="18"/>
        <v>0</v>
      </c>
      <c r="AB107" s="99">
        <f>SUM('1'!AB107,'2'!AB107,'3'!AB107,'4'!AB107,'5'!AB107,'6'!AB107,'7'!AB107,'8'!AB107,'9'!AB107,'10'!AB107,'11'!AB107,'12'!AB107,'13'!AB107,'14'!AB107,'15'!AB107,'16'!AB107,'17'!AB107,'18'!AB107,'19'!AB107,'20'!AB107,'21'!AB107,'22'!AB107,'23'!AB107,'24'!AB107,'25'!AB107,'26'!AB107,'27'!AB107,'28'!AB107,'29'!AB107,'30'!AB107,'31'!AB107)</f>
        <v>0</v>
      </c>
      <c r="AC107" s="99">
        <f>SUM('1'!AC107,'2'!AC107,'3'!AC107,'4'!AC107,'5'!AC107,'6'!AC107,'7'!AC107,'8'!AC107,'9'!AC107,'10'!AC107,'11'!AC107,'12'!AC107,'13'!AC107,'14'!AC107,'15'!AC107,'16'!AC107,'17'!AC107,'18'!AC107,'19'!AC107,'20'!AC107,'21'!AC107,'22'!AC107,'23'!AC107,'24'!AC107,'25'!AC107,'26'!AC107,'27'!AC107,'28'!AC107,'29'!AC107,'30'!AC107,'31'!AC107)</f>
        <v>0</v>
      </c>
      <c r="AD107" s="99">
        <f>SUM('1'!AD107,'2'!AD107,'3'!AD107,'4'!AD107,'5'!AD107,'6'!AD107,'7'!AD107,'8'!AD107,'9'!AD107,'10'!AD107,'11'!AD107,'12'!AD107,'13'!AD107,'14'!AD107,'15'!AD107,'16'!AD107,'17'!AD107,'18'!AD107,'19'!AD107,'20'!AD107,'21'!AD107,'22'!AD107,'23'!AD107,'24'!AD107,'25'!AD107,'26'!AD107,'27'!AD107,'28'!AD107,'29'!AD107,'30'!AD107,'31'!AD107)</f>
        <v>0</v>
      </c>
      <c r="AE107" s="100">
        <f t="shared" si="19"/>
        <v>0</v>
      </c>
      <c r="AF107" s="99">
        <f>SUM('1'!AF107,'2'!AF107,'3'!AF107,'4'!AF107,'5'!AF107,'6'!AF107,'7'!AF107,'8'!AF107,'9'!AF107,'10'!AF107,'11'!AF107,'12'!AF107,'13'!AF107,'14'!AF107,'15'!AF107,'16'!AF107,'17'!AF107,'18'!AF107,'19'!AF107,'20'!AF107,'21'!AF107,'22'!AF107,'23'!AF107,'24'!AF107,'25'!AF107,'26'!AF107,'27'!AF107,'28'!AF107,'29'!AF107,'30'!AF107,'31'!AF107)</f>
        <v>0</v>
      </c>
      <c r="AG107" s="99">
        <f>SUM('1'!AG107,'2'!AG107,'3'!AG107,'4'!AG107,'5'!AG107,'6'!AG107,'7'!AG107,'8'!AG107,'9'!AG107,'10'!AG107,'11'!AG107,'12'!AG107,'13'!AG107,'14'!AG107,'15'!AG107,'16'!AG107,'17'!AG107,'18'!AG107,'19'!AG107,'20'!AG107,'21'!AG107,'22'!AG107,'23'!AG107,'24'!AG107,'25'!AG107,'26'!AG107,'27'!AG107,'28'!AG107,'29'!AG107,'30'!AG107,'31'!AG107)</f>
        <v>0</v>
      </c>
      <c r="AH107" s="99">
        <f>SUM('1'!AH107,'2'!AH107,'3'!AH107,'4'!AH107,'5'!AH107,'6'!AH107,'7'!AH107,'8'!AH107,'9'!AH107,'10'!AH107,'11'!AH107,'12'!AH107,'13'!AH107,'14'!AH107,'15'!AH107,'16'!AH107,'17'!AH107,'18'!AH107,'19'!AH107,'20'!AH107,'21'!AH107,'22'!AH107,'23'!AH107,'24'!AH107,'25'!AH107,'26'!AH107,'27'!AH107,'28'!AH107,'29'!AH107,'30'!AH107,'31'!AH107)</f>
        <v>0</v>
      </c>
      <c r="AI107" s="100">
        <f t="shared" si="20"/>
        <v>0</v>
      </c>
      <c r="AJ107" s="99">
        <f>SUM('1'!AJ107,'2'!AJ107,'3'!AJ107,'4'!AJ107,'5'!AJ107,'6'!AJ107,'7'!AJ107,'8'!AJ107,'9'!AJ107,'10'!AJ107,'11'!AJ107,'12'!AJ107,'13'!AJ107,'14'!AJ107,'15'!AJ107,'16'!AJ107,'17'!AJ107,'18'!AJ107,'19'!AJ107,'20'!AJ107,'21'!AJ107,'22'!AJ107,'23'!AJ107,'24'!AJ107,'25'!AJ107,'26'!AJ107,'27'!AJ107,'28'!AJ107,'29'!AJ107,'30'!AJ107,'31'!AJ107)</f>
        <v>0</v>
      </c>
      <c r="AK107" s="99">
        <f>SUM('1'!AK107,'2'!AK107,'3'!AK107,'4'!AK107,'5'!AK107,'6'!AK107,'7'!AK107,'8'!AK107,'9'!AK107,'10'!AK107,'11'!AK107,'12'!AK107,'13'!AK107,'14'!AK107,'15'!AK107,'16'!AK107,'17'!AK107,'18'!AK107,'19'!AK107,'20'!AK107,'21'!AK107,'22'!AK107,'23'!AK107,'24'!AK107,'25'!AK107,'26'!AK107,'27'!AK107,'28'!AK107,'29'!AK107,'30'!AK107,'31'!AK107)</f>
        <v>0</v>
      </c>
      <c r="AL107" s="99">
        <f>SUM('1'!AL107,'2'!AL107,'3'!AL107,'4'!AL107,'5'!AL107,'6'!AL107,'7'!AL107,'8'!AL107,'9'!AL107,'10'!AL107,'11'!AL107,'12'!AL107,'13'!AL107,'14'!AL107,'15'!AL107,'16'!AL107,'17'!AL107,'18'!AL107,'19'!AL107,'20'!AL107,'21'!AL107,'22'!AL107,'23'!AL107,'24'!AL107,'25'!AL107,'26'!AL107,'27'!AL107,'28'!AL107,'29'!AL107,'30'!AL107,'31'!AL107)</f>
        <v>0</v>
      </c>
      <c r="AM107" s="100">
        <f t="shared" si="21"/>
        <v>0</v>
      </c>
      <c r="AN107" s="99">
        <f>SUM('1'!AN107,'2'!AN107,'3'!AN107,'4'!AN107,'5'!AN107,'6'!AN107,'7'!AN107,'8'!AN107,'9'!AN107,'10'!AN107,'11'!AN107,'12'!AN107,'13'!AN107,'14'!AN107,'15'!AN107,'16'!AN107,'17'!AN107,'18'!AN107,'19'!AN107,'20'!AN107,'21'!AN107,'22'!AN107,'23'!AN107,'24'!AN107,'25'!AN107,'26'!AN107,'27'!AN107,'28'!AN107,'29'!AN107,'30'!AN107,'31'!AN107)</f>
        <v>0</v>
      </c>
      <c r="AO107" s="99">
        <f>SUM('1'!AO107,'2'!AO107,'3'!AO107,'4'!AO107,'5'!AO107,'6'!AO107,'7'!AO107,'8'!AO107,'9'!AO107,'10'!AO107,'11'!AO107,'12'!AO107,'13'!AO107,'14'!AO107,'15'!AO107,'16'!AO107,'17'!AO107,'18'!AO107,'19'!AO107,'20'!AO107,'21'!AO107,'22'!AO107,'23'!AO107,'24'!AO107,'25'!AO107,'26'!AO107,'27'!AO107,'28'!AO107,'29'!AO107,'30'!AO107,'31'!AO107)</f>
        <v>0</v>
      </c>
      <c r="AP107" s="99">
        <f>SUM('1'!AP107,'2'!AP107,'3'!AP107,'4'!AP107,'5'!AP107,'6'!AP107,'7'!AP107,'8'!AP107,'9'!AP107,'10'!AP107,'11'!AP107,'12'!AP107,'13'!AP107,'14'!AP107,'15'!AP107,'16'!AP107,'17'!AP107,'18'!AP107,'19'!AP107,'20'!AP107,'21'!AP107,'22'!AP107,'23'!AP107,'24'!AP107,'25'!AP107,'26'!AP107,'27'!AP107,'28'!AP107,'29'!AP107,'30'!AP107,'31'!AP107)</f>
        <v>0</v>
      </c>
      <c r="AQ107" s="100">
        <f t="shared" si="22"/>
        <v>0</v>
      </c>
      <c r="AR107" s="99">
        <f>SUM('1'!AR107,'2'!AR107,'3'!AR107,'4'!AR107,'5'!AR107,'6'!AR107,'7'!AR107,'8'!AR107,'9'!AR107,'10'!AR107,'11'!AR107,'12'!AR107,'13'!AR107,'14'!AR107,'15'!AR107,'16'!AR107,'17'!AR107,'18'!AR107,'19'!AR107,'20'!AR107,'21'!AR107,'22'!AR107,'23'!AR107,'24'!AR107,'25'!AR107,'26'!AR107,'27'!AR107,'28'!AR107,'29'!AR107,'30'!AR107,'31'!AR107)</f>
        <v>0</v>
      </c>
      <c r="AS107" s="99">
        <f>SUM('1'!AS107,'2'!AS107,'3'!AS107,'4'!AS107,'5'!AS107,'6'!AS107,'7'!AS107,'8'!AS107,'9'!AS107,'10'!AS107,'11'!AS107,'12'!AS107,'13'!AS107,'14'!AS107,'15'!AS107,'16'!AS107,'17'!AS107,'18'!AS107,'19'!AS107,'20'!AS107,'21'!AS107,'22'!AS107,'23'!AS107,'24'!AS107,'25'!AS107,'26'!AS107,'27'!AS107,'28'!AS107,'29'!AS107,'30'!AS107,'31'!AS107)</f>
        <v>0</v>
      </c>
      <c r="AT107" s="99">
        <f>SUM('1'!AT107,'2'!AT107,'3'!AT107,'4'!AT107,'5'!AT107,'6'!AT107,'7'!AT107,'8'!AT107,'9'!AT107,'10'!AT107,'11'!AT107,'12'!AT107,'13'!AT107,'14'!AT107,'15'!AT107,'16'!AT107,'17'!AT107,'18'!AT107,'19'!AT107,'20'!AT107,'21'!AT107,'22'!AT107,'23'!AT107,'24'!AT107,'25'!AT107,'26'!AT107,'27'!AT107,'28'!AT107,'29'!AT107,'30'!AT107,'31'!AT107)</f>
        <v>0</v>
      </c>
      <c r="AU107" s="100">
        <f t="shared" si="23"/>
        <v>0</v>
      </c>
      <c r="AV107" s="99">
        <f>SUM('1'!AV107,'2'!AV107,'3'!AV107,'4'!AV107,'5'!AV107,'6'!AV107,'7'!AV107,'8'!AV107,'9'!AV107,'10'!AV107,'11'!AV107,'12'!AV107,'13'!AV107,'14'!AV107,'15'!AV107,'16'!AV107,'17'!AV107,'18'!AV107,'19'!AV107,'20'!AV107,'21'!AV107,'22'!AV107,'23'!AV107,'24'!AV107,'25'!AV107,'26'!AV107,'27'!AV107,'28'!AV107,'29'!AV107,'30'!AV107,'31'!AV107)</f>
        <v>0</v>
      </c>
      <c r="AW107" s="99">
        <f>SUM('1'!AW107,'2'!AW107,'3'!AW107,'4'!AW107,'5'!AW107,'6'!AW107,'7'!AW107,'8'!AW107,'9'!AW107,'10'!AW107,'11'!AW107,'12'!AW107,'13'!AW107,'14'!AW107,'15'!AW107,'16'!AW107,'17'!AW107,'18'!AW107,'19'!AW107,'20'!AW107,'21'!AW107,'22'!AW107,'23'!AW107,'24'!AW107,'25'!AW107,'26'!AW107,'27'!AW107,'28'!AW107,'29'!AW107,'30'!AW107,'31'!AW107)</f>
        <v>0</v>
      </c>
      <c r="AX107" s="99">
        <f>SUM('1'!AX107,'2'!AX107,'3'!AX107,'4'!AX107,'5'!AX107,'6'!AX107,'7'!AX107,'8'!AX107,'9'!AX107,'10'!AX107,'11'!AX107,'12'!AX107,'13'!AX107,'14'!AX107,'15'!AX107,'16'!AX107,'17'!AX107,'18'!AX107,'19'!AX107,'20'!AX107,'21'!AX107,'22'!AX107,'23'!AX107,'24'!AX107,'25'!AX107,'26'!AX107,'27'!AX107,'28'!AX107,'29'!AX107,'30'!AX107,'31'!AX107)</f>
        <v>0</v>
      </c>
      <c r="AY107" s="100">
        <f t="shared" si="24"/>
        <v>0</v>
      </c>
      <c r="AZ107" s="99">
        <f>SUM('1'!AZ107,'2'!AZ107,'3'!AZ107,'4'!AZ107,'5'!AZ107,'6'!AZ107,'7'!AZ107,'8'!AZ107,'9'!AZ107,'10'!AZ107,'11'!AZ107,'12'!AZ107,'13'!AZ107,'14'!AZ107,'15'!AZ107,'16'!AZ107,'17'!AZ107,'18'!AZ107,'19'!AZ107,'20'!AZ107,'21'!AZ107,'22'!AZ107,'23'!AZ107,'24'!AZ107,'25'!AZ107,'26'!AZ107,'27'!AZ107,'28'!AZ107,'29'!AZ107,'30'!AZ107,'31'!AZ107)</f>
        <v>22</v>
      </c>
      <c r="BA107" s="100">
        <f t="shared" si="27"/>
        <v>22</v>
      </c>
    </row>
    <row r="108" spans="2:53" x14ac:dyDescent="1">
      <c r="B108" s="97">
        <v>1004065</v>
      </c>
      <c r="C108" s="106" t="s">
        <v>625</v>
      </c>
      <c r="D108" s="99">
        <f>SUM('1'!D108,'2'!D108,'3'!D108,'4'!D108,'5'!D108,'6'!D108,'7'!D108,'8'!D108,'9'!D108,'10'!D108,'11'!D108,'12'!D108,'13'!D108,'14'!D108,'15'!D108,'16'!D108,'17'!D108,'18'!D108,'19'!D108,'20'!D108,'21'!D108,'22'!D108,'23'!D108,'24'!D108,'25'!D108,'26'!D108,'27'!D108,'28'!D108,'29'!D108,'30'!D108,'31'!D108)</f>
        <v>0</v>
      </c>
      <c r="E108" s="99">
        <f>SUM('1'!E108,'2'!E108,'3'!E108,'4'!E108,'5'!E108,'6'!E108,'7'!E108,'8'!E108,'9'!E108,'10'!E108,'11'!E108,'12'!E108,'13'!E108,'14'!E108,'15'!E108,'16'!E108,'17'!E108,'18'!E108,'19'!E108,'20'!E108,'21'!E108,'22'!E108,'23'!E108,'24'!E108,'25'!E108,'26'!E108,'27'!E108,'28'!E108,'29'!E108,'30'!E108,'31'!E108)</f>
        <v>0</v>
      </c>
      <c r="F108" s="99">
        <f>SUM('1'!F108,'2'!F108,'3'!F108,'4'!F108,'5'!F108,'6'!F108,'7'!F108,'8'!F108,'9'!F108,'10'!F108,'11'!F108,'12'!F108,'13'!F108,'14'!F108,'15'!F108,'16'!F108,'17'!F108,'18'!F108,'19'!F108,'20'!F108,'21'!F108,'22'!F108,'23'!F108,'24'!F108,'25'!F108,'26'!F108,'27'!F108,'28'!F108,'29'!F108,'30'!F108,'31'!F108)</f>
        <v>0</v>
      </c>
      <c r="G108" s="100">
        <f t="shared" si="13"/>
        <v>0</v>
      </c>
      <c r="H108" s="99">
        <f>SUM('1'!H108,'2'!H108,'3'!H108,'4'!H108,'5'!H108,'6'!H108,'7'!H108,'8'!H108,'9'!H108,'10'!H108,'11'!H108,'12'!H108,'13'!H108,'14'!H108,'15'!H108,'16'!H108,'17'!H108,'18'!H108,'19'!H108,'20'!H108,'21'!H108,'22'!H108,'23'!H108,'24'!H108,'25'!H108,'26'!H108,'27'!H108,'28'!H108,'29'!H108,'30'!H108,'31'!H108)</f>
        <v>0</v>
      </c>
      <c r="I108" s="99">
        <f>SUM('1'!I108,'2'!I108,'3'!I108,'4'!I108,'5'!I108,'6'!I108,'7'!I108,'8'!I108,'9'!I108,'10'!I108,'11'!I108,'12'!I108,'13'!I108,'14'!I108,'15'!I108,'16'!I108,'17'!I108,'18'!I108,'19'!I108,'20'!I108,'21'!I108,'22'!I108,'23'!I108,'24'!I108,'25'!I108,'26'!I108,'27'!I108,'28'!I108,'29'!I108,'30'!I108,'31'!I108)</f>
        <v>0</v>
      </c>
      <c r="J108" s="99">
        <f>SUM('1'!J108,'2'!J108,'3'!J108,'4'!J108,'5'!J108,'6'!J108,'7'!J108,'8'!J108,'9'!J108,'10'!J108,'11'!J108,'12'!J108,'13'!J108,'14'!J108,'15'!J108,'16'!J108,'17'!J108,'18'!J108,'19'!J108,'20'!J108,'21'!J108,'22'!J108,'23'!J108,'24'!J108,'25'!J108,'26'!J108,'27'!J108,'28'!J108,'29'!J108,'30'!J108,'31'!J108)</f>
        <v>0</v>
      </c>
      <c r="K108" s="100">
        <f t="shared" si="14"/>
        <v>0</v>
      </c>
      <c r="L108" s="99">
        <f>SUM('1'!L108,'2'!L108,'3'!L108,'4'!L108,'5'!L108,'6'!L108,'7'!L108,'8'!L108,'9'!L108,'10'!L108,'11'!L108,'12'!L108,'13'!L108,'14'!L108,'15'!L108,'16'!L108,'17'!L108,'18'!L108,'19'!L108,'20'!L108,'21'!L108,'22'!L108,'23'!L108,'24'!L108,'25'!L108,'26'!L108,'27'!L108,'28'!L108,'29'!L108,'30'!L108,'31'!L108)</f>
        <v>0</v>
      </c>
      <c r="M108" s="99">
        <f>SUM('1'!M108,'2'!M108,'3'!M108,'4'!M108,'5'!M108,'6'!M108,'7'!M108,'8'!M108,'9'!M108,'10'!M108,'11'!M108,'12'!M108,'13'!M108,'14'!M108,'15'!M108,'16'!M108,'17'!M108,'18'!M108,'19'!M108,'20'!M108,'21'!M108,'22'!M108,'23'!M108,'24'!M108,'25'!M108,'26'!M108,'27'!M108,'28'!M108,'29'!M108,'30'!M108,'31'!M108)</f>
        <v>0</v>
      </c>
      <c r="N108" s="99">
        <f>SUM('1'!N108,'2'!N108,'3'!N108,'4'!N108,'5'!N108,'6'!N108,'7'!N108,'8'!N108,'9'!N108,'10'!N108,'11'!N108,'12'!N108,'13'!N108,'14'!N108,'15'!N108,'16'!N108,'17'!N108,'18'!N108,'19'!N108,'20'!N108,'21'!N108,'22'!N108,'23'!N108,'24'!N108,'25'!N108,'26'!N108,'27'!N108,'28'!N108,'29'!N108,'30'!N108,'31'!N108)</f>
        <v>0</v>
      </c>
      <c r="O108" s="100">
        <f t="shared" si="15"/>
        <v>0</v>
      </c>
      <c r="P108" s="99">
        <f>SUM('1'!P108,'2'!P108,'3'!P108,'4'!P108,'5'!P108,'6'!P108,'7'!P108,'8'!P108,'9'!P108,'10'!P108,'11'!P108,'12'!P108,'13'!P108,'14'!P108,'15'!P108,'16'!P108,'17'!P108,'18'!P108,'19'!P108,'20'!P108,'21'!P108,'22'!P108,'23'!P108,'24'!P108,'25'!P108,'26'!P108,'27'!P108,'28'!P108,'29'!P108,'30'!P108,'31'!P108)</f>
        <v>0</v>
      </c>
      <c r="Q108" s="99">
        <f>SUM('1'!Q108,'2'!Q108,'3'!Q108,'4'!Q108,'5'!Q108,'6'!Q108,'7'!Q108,'8'!Q108,'9'!Q108,'10'!Q108,'11'!Q108,'12'!Q108,'13'!Q108,'14'!Q108,'15'!Q108,'16'!Q108,'17'!Q108,'18'!Q108,'19'!Q108,'20'!Q108,'21'!Q108,'22'!Q108,'23'!Q108,'24'!Q108,'25'!Q108,'26'!Q108,'27'!Q108,'28'!Q108,'29'!Q108,'30'!Q108,'31'!Q108)</f>
        <v>0</v>
      </c>
      <c r="R108" s="99">
        <f>SUM('1'!R108,'2'!R108,'3'!R108,'4'!R108,'5'!R108,'6'!R108,'7'!R108,'8'!R108,'9'!R108,'10'!R108,'11'!R108,'12'!R108,'13'!R108,'14'!R108,'15'!R108,'16'!R108,'17'!R108,'18'!R108,'19'!R108,'20'!R108,'21'!R108,'22'!R108,'23'!R108,'24'!R108,'25'!R108,'26'!R108,'27'!R108,'28'!R108,'29'!R108,'30'!R108,'31'!R108)</f>
        <v>0</v>
      </c>
      <c r="S108" s="100">
        <f t="shared" si="16"/>
        <v>0</v>
      </c>
      <c r="T108" s="99">
        <f>SUM('1'!T108,'2'!T108,'3'!T108,'4'!T108,'5'!T108,'6'!T108,'7'!T108,'8'!T108,'9'!T108,'10'!T108,'11'!T108,'12'!T108,'13'!T108,'14'!T108,'15'!T108,'16'!T108,'17'!T108,'18'!T108,'19'!T108,'20'!T108,'21'!T108,'22'!T108,'23'!T108,'24'!T108,'25'!T108,'26'!T108,'27'!T108,'28'!T108,'29'!T108,'30'!T108,'31'!T108)</f>
        <v>0</v>
      </c>
      <c r="U108" s="99">
        <f>SUM('1'!U108,'2'!U108,'3'!U108,'4'!U108,'5'!U108,'6'!U108,'7'!U108,'8'!U108,'9'!U108,'10'!U108,'11'!U108,'12'!U108,'13'!U108,'14'!U108,'15'!U108,'16'!U108,'17'!U108,'18'!U108,'19'!U108,'20'!U108,'21'!U108,'22'!U108,'23'!U108,'24'!U108,'25'!U108,'26'!U108,'27'!U108,'28'!U108,'29'!U108,'30'!U108,'31'!U108)</f>
        <v>0</v>
      </c>
      <c r="V108" s="99">
        <f>SUM('1'!V108,'2'!V108,'3'!V108,'4'!V108,'5'!V108,'6'!V108,'7'!V108,'8'!V108,'9'!V108,'10'!V108,'11'!V108,'12'!V108,'13'!V108,'14'!V108,'15'!V108,'16'!V108,'17'!V108,'18'!V108,'19'!V108,'20'!V108,'21'!V108,'22'!V108,'23'!V108,'24'!V108,'25'!V108,'26'!V108,'27'!V108,'28'!V108,'29'!V108,'30'!V108,'31'!V108)</f>
        <v>0</v>
      </c>
      <c r="W108" s="100">
        <f t="shared" si="17"/>
        <v>0</v>
      </c>
      <c r="X108" s="99">
        <f>SUM('1'!X108,'2'!X108,'3'!X108,'4'!X108,'5'!X108,'6'!X108,'7'!X108,'8'!X108,'9'!X108,'10'!X108,'11'!X108,'12'!X108,'13'!X108,'14'!X108,'15'!X108,'16'!X108,'17'!X108,'18'!X108,'19'!X108,'20'!X108,'21'!X108,'22'!X108,'23'!X108,'24'!X108,'25'!X108,'26'!X108,'27'!X108,'28'!X108,'29'!X108,'30'!X108,'31'!X108)</f>
        <v>0</v>
      </c>
      <c r="Y108" s="99">
        <f>SUM('1'!Y108,'2'!Y108,'3'!Y108,'4'!Y108,'5'!Y108,'6'!Y108,'7'!Y108,'8'!Y108,'9'!Y108,'10'!Y108,'11'!Y108,'12'!Y108,'13'!Y108,'14'!Y108,'15'!Y108,'16'!Y108,'17'!Y108,'18'!Y108,'19'!Y108,'20'!Y108,'21'!Y108,'22'!Y108,'23'!Y108,'24'!Y108,'25'!Y108,'26'!Y108,'27'!Y108,'28'!Y108,'29'!Y108,'30'!Y108,'31'!Y108)</f>
        <v>0</v>
      </c>
      <c r="Z108" s="99">
        <f>SUM('1'!Z108,'2'!Z108,'3'!Z108,'4'!Z108,'5'!Z108,'6'!Z108,'7'!Z108,'8'!Z108,'9'!Z108,'10'!Z108,'11'!Z108,'12'!Z108,'13'!Z108,'14'!Z108,'15'!Z108,'16'!Z108,'17'!Z108,'18'!Z108,'19'!Z108,'20'!Z108,'21'!Z108,'22'!Z108,'23'!Z108,'24'!Z108,'25'!Z108,'26'!Z108,'27'!Z108,'28'!Z108,'29'!Z108,'30'!Z108,'31'!Z108)</f>
        <v>0</v>
      </c>
      <c r="AA108" s="100">
        <f t="shared" si="18"/>
        <v>0</v>
      </c>
      <c r="AB108" s="99">
        <f>SUM('1'!AB108,'2'!AB108,'3'!AB108,'4'!AB108,'5'!AB108,'6'!AB108,'7'!AB108,'8'!AB108,'9'!AB108,'10'!AB108,'11'!AB108,'12'!AB108,'13'!AB108,'14'!AB108,'15'!AB108,'16'!AB108,'17'!AB108,'18'!AB108,'19'!AB108,'20'!AB108,'21'!AB108,'22'!AB108,'23'!AB108,'24'!AB108,'25'!AB108,'26'!AB108,'27'!AB108,'28'!AB108,'29'!AB108,'30'!AB108,'31'!AB108)</f>
        <v>0</v>
      </c>
      <c r="AC108" s="99">
        <f>SUM('1'!AC108,'2'!AC108,'3'!AC108,'4'!AC108,'5'!AC108,'6'!AC108,'7'!AC108,'8'!AC108,'9'!AC108,'10'!AC108,'11'!AC108,'12'!AC108,'13'!AC108,'14'!AC108,'15'!AC108,'16'!AC108,'17'!AC108,'18'!AC108,'19'!AC108,'20'!AC108,'21'!AC108,'22'!AC108,'23'!AC108,'24'!AC108,'25'!AC108,'26'!AC108,'27'!AC108,'28'!AC108,'29'!AC108,'30'!AC108,'31'!AC108)</f>
        <v>0</v>
      </c>
      <c r="AD108" s="99">
        <f>SUM('1'!AD108,'2'!AD108,'3'!AD108,'4'!AD108,'5'!AD108,'6'!AD108,'7'!AD108,'8'!AD108,'9'!AD108,'10'!AD108,'11'!AD108,'12'!AD108,'13'!AD108,'14'!AD108,'15'!AD108,'16'!AD108,'17'!AD108,'18'!AD108,'19'!AD108,'20'!AD108,'21'!AD108,'22'!AD108,'23'!AD108,'24'!AD108,'25'!AD108,'26'!AD108,'27'!AD108,'28'!AD108,'29'!AD108,'30'!AD108,'31'!AD108)</f>
        <v>0</v>
      </c>
      <c r="AE108" s="100">
        <f t="shared" si="19"/>
        <v>0</v>
      </c>
      <c r="AF108" s="99">
        <f>SUM('1'!AF108,'2'!AF108,'3'!AF108,'4'!AF108,'5'!AF108,'6'!AF108,'7'!AF108,'8'!AF108,'9'!AF108,'10'!AF108,'11'!AF108,'12'!AF108,'13'!AF108,'14'!AF108,'15'!AF108,'16'!AF108,'17'!AF108,'18'!AF108,'19'!AF108,'20'!AF108,'21'!AF108,'22'!AF108,'23'!AF108,'24'!AF108,'25'!AF108,'26'!AF108,'27'!AF108,'28'!AF108,'29'!AF108,'30'!AF108,'31'!AF108)</f>
        <v>0</v>
      </c>
      <c r="AG108" s="99">
        <f>SUM('1'!AG108,'2'!AG108,'3'!AG108,'4'!AG108,'5'!AG108,'6'!AG108,'7'!AG108,'8'!AG108,'9'!AG108,'10'!AG108,'11'!AG108,'12'!AG108,'13'!AG108,'14'!AG108,'15'!AG108,'16'!AG108,'17'!AG108,'18'!AG108,'19'!AG108,'20'!AG108,'21'!AG108,'22'!AG108,'23'!AG108,'24'!AG108,'25'!AG108,'26'!AG108,'27'!AG108,'28'!AG108,'29'!AG108,'30'!AG108,'31'!AG108)</f>
        <v>0</v>
      </c>
      <c r="AH108" s="99">
        <f>SUM('1'!AH108,'2'!AH108,'3'!AH108,'4'!AH108,'5'!AH108,'6'!AH108,'7'!AH108,'8'!AH108,'9'!AH108,'10'!AH108,'11'!AH108,'12'!AH108,'13'!AH108,'14'!AH108,'15'!AH108,'16'!AH108,'17'!AH108,'18'!AH108,'19'!AH108,'20'!AH108,'21'!AH108,'22'!AH108,'23'!AH108,'24'!AH108,'25'!AH108,'26'!AH108,'27'!AH108,'28'!AH108,'29'!AH108,'30'!AH108,'31'!AH108)</f>
        <v>0</v>
      </c>
      <c r="AI108" s="100">
        <f t="shared" si="20"/>
        <v>0</v>
      </c>
      <c r="AJ108" s="99">
        <f>SUM('1'!AJ108,'2'!AJ108,'3'!AJ108,'4'!AJ108,'5'!AJ108,'6'!AJ108,'7'!AJ108,'8'!AJ108,'9'!AJ108,'10'!AJ108,'11'!AJ108,'12'!AJ108,'13'!AJ108,'14'!AJ108,'15'!AJ108,'16'!AJ108,'17'!AJ108,'18'!AJ108,'19'!AJ108,'20'!AJ108,'21'!AJ108,'22'!AJ108,'23'!AJ108,'24'!AJ108,'25'!AJ108,'26'!AJ108,'27'!AJ108,'28'!AJ108,'29'!AJ108,'30'!AJ108,'31'!AJ108)</f>
        <v>0</v>
      </c>
      <c r="AK108" s="99">
        <f>SUM('1'!AK108,'2'!AK108,'3'!AK108,'4'!AK108,'5'!AK108,'6'!AK108,'7'!AK108,'8'!AK108,'9'!AK108,'10'!AK108,'11'!AK108,'12'!AK108,'13'!AK108,'14'!AK108,'15'!AK108,'16'!AK108,'17'!AK108,'18'!AK108,'19'!AK108,'20'!AK108,'21'!AK108,'22'!AK108,'23'!AK108,'24'!AK108,'25'!AK108,'26'!AK108,'27'!AK108,'28'!AK108,'29'!AK108,'30'!AK108,'31'!AK108)</f>
        <v>0</v>
      </c>
      <c r="AL108" s="99">
        <f>SUM('1'!AL108,'2'!AL108,'3'!AL108,'4'!AL108,'5'!AL108,'6'!AL108,'7'!AL108,'8'!AL108,'9'!AL108,'10'!AL108,'11'!AL108,'12'!AL108,'13'!AL108,'14'!AL108,'15'!AL108,'16'!AL108,'17'!AL108,'18'!AL108,'19'!AL108,'20'!AL108,'21'!AL108,'22'!AL108,'23'!AL108,'24'!AL108,'25'!AL108,'26'!AL108,'27'!AL108,'28'!AL108,'29'!AL108,'30'!AL108,'31'!AL108)</f>
        <v>0</v>
      </c>
      <c r="AM108" s="100">
        <f t="shared" si="21"/>
        <v>0</v>
      </c>
      <c r="AN108" s="99">
        <f>SUM('1'!AN108,'2'!AN108,'3'!AN108,'4'!AN108,'5'!AN108,'6'!AN108,'7'!AN108,'8'!AN108,'9'!AN108,'10'!AN108,'11'!AN108,'12'!AN108,'13'!AN108,'14'!AN108,'15'!AN108,'16'!AN108,'17'!AN108,'18'!AN108,'19'!AN108,'20'!AN108,'21'!AN108,'22'!AN108,'23'!AN108,'24'!AN108,'25'!AN108,'26'!AN108,'27'!AN108,'28'!AN108,'29'!AN108,'30'!AN108,'31'!AN108)</f>
        <v>0</v>
      </c>
      <c r="AO108" s="99">
        <f>SUM('1'!AO108,'2'!AO108,'3'!AO108,'4'!AO108,'5'!AO108,'6'!AO108,'7'!AO108,'8'!AO108,'9'!AO108,'10'!AO108,'11'!AO108,'12'!AO108,'13'!AO108,'14'!AO108,'15'!AO108,'16'!AO108,'17'!AO108,'18'!AO108,'19'!AO108,'20'!AO108,'21'!AO108,'22'!AO108,'23'!AO108,'24'!AO108,'25'!AO108,'26'!AO108,'27'!AO108,'28'!AO108,'29'!AO108,'30'!AO108,'31'!AO108)</f>
        <v>0</v>
      </c>
      <c r="AP108" s="99">
        <f>SUM('1'!AP108,'2'!AP108,'3'!AP108,'4'!AP108,'5'!AP108,'6'!AP108,'7'!AP108,'8'!AP108,'9'!AP108,'10'!AP108,'11'!AP108,'12'!AP108,'13'!AP108,'14'!AP108,'15'!AP108,'16'!AP108,'17'!AP108,'18'!AP108,'19'!AP108,'20'!AP108,'21'!AP108,'22'!AP108,'23'!AP108,'24'!AP108,'25'!AP108,'26'!AP108,'27'!AP108,'28'!AP108,'29'!AP108,'30'!AP108,'31'!AP108)</f>
        <v>0</v>
      </c>
      <c r="AQ108" s="100">
        <f t="shared" si="22"/>
        <v>0</v>
      </c>
      <c r="AR108" s="99">
        <f>SUM('1'!AR108,'2'!AR108,'3'!AR108,'4'!AR108,'5'!AR108,'6'!AR108,'7'!AR108,'8'!AR108,'9'!AR108,'10'!AR108,'11'!AR108,'12'!AR108,'13'!AR108,'14'!AR108,'15'!AR108,'16'!AR108,'17'!AR108,'18'!AR108,'19'!AR108,'20'!AR108,'21'!AR108,'22'!AR108,'23'!AR108,'24'!AR108,'25'!AR108,'26'!AR108,'27'!AR108,'28'!AR108,'29'!AR108,'30'!AR108,'31'!AR108)</f>
        <v>0</v>
      </c>
      <c r="AS108" s="99">
        <f>SUM('1'!AS108,'2'!AS108,'3'!AS108,'4'!AS108,'5'!AS108,'6'!AS108,'7'!AS108,'8'!AS108,'9'!AS108,'10'!AS108,'11'!AS108,'12'!AS108,'13'!AS108,'14'!AS108,'15'!AS108,'16'!AS108,'17'!AS108,'18'!AS108,'19'!AS108,'20'!AS108,'21'!AS108,'22'!AS108,'23'!AS108,'24'!AS108,'25'!AS108,'26'!AS108,'27'!AS108,'28'!AS108,'29'!AS108,'30'!AS108,'31'!AS108)</f>
        <v>0</v>
      </c>
      <c r="AT108" s="99">
        <f>SUM('1'!AT108,'2'!AT108,'3'!AT108,'4'!AT108,'5'!AT108,'6'!AT108,'7'!AT108,'8'!AT108,'9'!AT108,'10'!AT108,'11'!AT108,'12'!AT108,'13'!AT108,'14'!AT108,'15'!AT108,'16'!AT108,'17'!AT108,'18'!AT108,'19'!AT108,'20'!AT108,'21'!AT108,'22'!AT108,'23'!AT108,'24'!AT108,'25'!AT108,'26'!AT108,'27'!AT108,'28'!AT108,'29'!AT108,'30'!AT108,'31'!AT108)</f>
        <v>0</v>
      </c>
      <c r="AU108" s="100">
        <f t="shared" si="23"/>
        <v>0</v>
      </c>
      <c r="AV108" s="99">
        <f>SUM('1'!AV108,'2'!AV108,'3'!AV108,'4'!AV108,'5'!AV108,'6'!AV108,'7'!AV108,'8'!AV108,'9'!AV108,'10'!AV108,'11'!AV108,'12'!AV108,'13'!AV108,'14'!AV108,'15'!AV108,'16'!AV108,'17'!AV108,'18'!AV108,'19'!AV108,'20'!AV108,'21'!AV108,'22'!AV108,'23'!AV108,'24'!AV108,'25'!AV108,'26'!AV108,'27'!AV108,'28'!AV108,'29'!AV108,'30'!AV108,'31'!AV108)</f>
        <v>0</v>
      </c>
      <c r="AW108" s="99">
        <f>SUM('1'!AW108,'2'!AW108,'3'!AW108,'4'!AW108,'5'!AW108,'6'!AW108,'7'!AW108,'8'!AW108,'9'!AW108,'10'!AW108,'11'!AW108,'12'!AW108,'13'!AW108,'14'!AW108,'15'!AW108,'16'!AW108,'17'!AW108,'18'!AW108,'19'!AW108,'20'!AW108,'21'!AW108,'22'!AW108,'23'!AW108,'24'!AW108,'25'!AW108,'26'!AW108,'27'!AW108,'28'!AW108,'29'!AW108,'30'!AW108,'31'!AW108)</f>
        <v>0</v>
      </c>
      <c r="AX108" s="99">
        <f>SUM('1'!AX108,'2'!AX108,'3'!AX108,'4'!AX108,'5'!AX108,'6'!AX108,'7'!AX108,'8'!AX108,'9'!AX108,'10'!AX108,'11'!AX108,'12'!AX108,'13'!AX108,'14'!AX108,'15'!AX108,'16'!AX108,'17'!AX108,'18'!AX108,'19'!AX108,'20'!AX108,'21'!AX108,'22'!AX108,'23'!AX108,'24'!AX108,'25'!AX108,'26'!AX108,'27'!AX108,'28'!AX108,'29'!AX108,'30'!AX108,'31'!AX108)</f>
        <v>0</v>
      </c>
      <c r="AY108" s="100">
        <f t="shared" si="24"/>
        <v>0</v>
      </c>
      <c r="AZ108" s="99">
        <f>SUM('1'!AZ108,'2'!AZ108,'3'!AZ108,'4'!AZ108,'5'!AZ108,'6'!AZ108,'7'!AZ108,'8'!AZ108,'9'!AZ108,'10'!AZ108,'11'!AZ108,'12'!AZ108,'13'!AZ108,'14'!AZ108,'15'!AZ108,'16'!AZ108,'17'!AZ108,'18'!AZ108,'19'!AZ108,'20'!AZ108,'21'!AZ108,'22'!AZ108,'23'!AZ108,'24'!AZ108,'25'!AZ108,'26'!AZ108,'27'!AZ108,'28'!AZ108,'29'!AZ108,'30'!AZ108,'31'!AZ108)</f>
        <v>20</v>
      </c>
      <c r="BA108" s="100">
        <f t="shared" si="27"/>
        <v>20</v>
      </c>
    </row>
    <row r="109" spans="2:53" x14ac:dyDescent="1">
      <c r="B109" s="97">
        <v>1004066</v>
      </c>
      <c r="C109" s="106" t="s">
        <v>774</v>
      </c>
      <c r="D109" s="99">
        <f>SUM('1'!D109,'2'!D109,'3'!D109,'4'!D109,'5'!D109,'6'!D109,'7'!D109,'8'!D109,'9'!D109,'10'!D109,'11'!D109,'12'!D109,'13'!D109,'14'!D109,'15'!D109,'16'!D109,'17'!D109,'18'!D109,'19'!D109,'20'!D109,'21'!D109,'22'!D109,'23'!D109,'24'!D109,'25'!D109,'26'!D109,'27'!D109,'28'!D109,'29'!D109,'30'!D109,'31'!D109)</f>
        <v>0</v>
      </c>
      <c r="E109" s="99">
        <f>SUM('1'!E109,'2'!E109,'3'!E109,'4'!E109,'5'!E109,'6'!E109,'7'!E109,'8'!E109,'9'!E109,'10'!E109,'11'!E109,'12'!E109,'13'!E109,'14'!E109,'15'!E109,'16'!E109,'17'!E109,'18'!E109,'19'!E109,'20'!E109,'21'!E109,'22'!E109,'23'!E109,'24'!E109,'25'!E109,'26'!E109,'27'!E109,'28'!E109,'29'!E109,'30'!E109,'31'!E109)</f>
        <v>0</v>
      </c>
      <c r="F109" s="99">
        <f>SUM('1'!F109,'2'!F109,'3'!F109,'4'!F109,'5'!F109,'6'!F109,'7'!F109,'8'!F109,'9'!F109,'10'!F109,'11'!F109,'12'!F109,'13'!F109,'14'!F109,'15'!F109,'16'!F109,'17'!F109,'18'!F109,'19'!F109,'20'!F109,'21'!F109,'22'!F109,'23'!F109,'24'!F109,'25'!F109,'26'!F109,'27'!F109,'28'!F109,'29'!F109,'30'!F109,'31'!F109)</f>
        <v>0</v>
      </c>
      <c r="G109" s="100">
        <f t="shared" si="13"/>
        <v>0</v>
      </c>
      <c r="H109" s="99">
        <f>SUM('1'!H109,'2'!H109,'3'!H109,'4'!H109,'5'!H109,'6'!H109,'7'!H109,'8'!H109,'9'!H109,'10'!H109,'11'!H109,'12'!H109,'13'!H109,'14'!H109,'15'!H109,'16'!H109,'17'!H109,'18'!H109,'19'!H109,'20'!H109,'21'!H109,'22'!H109,'23'!H109,'24'!H109,'25'!H109,'26'!H109,'27'!H109,'28'!H109,'29'!H109,'30'!H109,'31'!H109)</f>
        <v>0</v>
      </c>
      <c r="I109" s="99">
        <f>SUM('1'!I109,'2'!I109,'3'!I109,'4'!I109,'5'!I109,'6'!I109,'7'!I109,'8'!I109,'9'!I109,'10'!I109,'11'!I109,'12'!I109,'13'!I109,'14'!I109,'15'!I109,'16'!I109,'17'!I109,'18'!I109,'19'!I109,'20'!I109,'21'!I109,'22'!I109,'23'!I109,'24'!I109,'25'!I109,'26'!I109,'27'!I109,'28'!I109,'29'!I109,'30'!I109,'31'!I109)</f>
        <v>0</v>
      </c>
      <c r="J109" s="99">
        <f>SUM('1'!J109,'2'!J109,'3'!J109,'4'!J109,'5'!J109,'6'!J109,'7'!J109,'8'!J109,'9'!J109,'10'!J109,'11'!J109,'12'!J109,'13'!J109,'14'!J109,'15'!J109,'16'!J109,'17'!J109,'18'!J109,'19'!J109,'20'!J109,'21'!J109,'22'!J109,'23'!J109,'24'!J109,'25'!J109,'26'!J109,'27'!J109,'28'!J109,'29'!J109,'30'!J109,'31'!J109)</f>
        <v>0</v>
      </c>
      <c r="K109" s="100">
        <f t="shared" si="14"/>
        <v>0</v>
      </c>
      <c r="L109" s="99">
        <f>SUM('1'!L109,'2'!L109,'3'!L109,'4'!L109,'5'!L109,'6'!L109,'7'!L109,'8'!L109,'9'!L109,'10'!L109,'11'!L109,'12'!L109,'13'!L109,'14'!L109,'15'!L109,'16'!L109,'17'!L109,'18'!L109,'19'!L109,'20'!L109,'21'!L109,'22'!L109,'23'!L109,'24'!L109,'25'!L109,'26'!L109,'27'!L109,'28'!L109,'29'!L109,'30'!L109,'31'!L109)</f>
        <v>0</v>
      </c>
      <c r="M109" s="99">
        <f>SUM('1'!M109,'2'!M109,'3'!M109,'4'!M109,'5'!M109,'6'!M109,'7'!M109,'8'!M109,'9'!M109,'10'!M109,'11'!M109,'12'!M109,'13'!M109,'14'!M109,'15'!M109,'16'!M109,'17'!M109,'18'!M109,'19'!M109,'20'!M109,'21'!M109,'22'!M109,'23'!M109,'24'!M109,'25'!M109,'26'!M109,'27'!M109,'28'!M109,'29'!M109,'30'!M109,'31'!M109)</f>
        <v>0</v>
      </c>
      <c r="N109" s="99">
        <f>SUM('1'!N109,'2'!N109,'3'!N109,'4'!N109,'5'!N109,'6'!N109,'7'!N109,'8'!N109,'9'!N109,'10'!N109,'11'!N109,'12'!N109,'13'!N109,'14'!N109,'15'!N109,'16'!N109,'17'!N109,'18'!N109,'19'!N109,'20'!N109,'21'!N109,'22'!N109,'23'!N109,'24'!N109,'25'!N109,'26'!N109,'27'!N109,'28'!N109,'29'!N109,'30'!N109,'31'!N109)</f>
        <v>0</v>
      </c>
      <c r="O109" s="100">
        <f t="shared" si="15"/>
        <v>0</v>
      </c>
      <c r="P109" s="99">
        <f>SUM('1'!P109,'2'!P109,'3'!P109,'4'!P109,'5'!P109,'6'!P109,'7'!P109,'8'!P109,'9'!P109,'10'!P109,'11'!P109,'12'!P109,'13'!P109,'14'!P109,'15'!P109,'16'!P109,'17'!P109,'18'!P109,'19'!P109,'20'!P109,'21'!P109,'22'!P109,'23'!P109,'24'!P109,'25'!P109,'26'!P109,'27'!P109,'28'!P109,'29'!P109,'30'!P109,'31'!P109)</f>
        <v>0</v>
      </c>
      <c r="Q109" s="99">
        <f>SUM('1'!Q109,'2'!Q109,'3'!Q109,'4'!Q109,'5'!Q109,'6'!Q109,'7'!Q109,'8'!Q109,'9'!Q109,'10'!Q109,'11'!Q109,'12'!Q109,'13'!Q109,'14'!Q109,'15'!Q109,'16'!Q109,'17'!Q109,'18'!Q109,'19'!Q109,'20'!Q109,'21'!Q109,'22'!Q109,'23'!Q109,'24'!Q109,'25'!Q109,'26'!Q109,'27'!Q109,'28'!Q109,'29'!Q109,'30'!Q109,'31'!Q109)</f>
        <v>0</v>
      </c>
      <c r="R109" s="99">
        <f>SUM('1'!R109,'2'!R109,'3'!R109,'4'!R109,'5'!R109,'6'!R109,'7'!R109,'8'!R109,'9'!R109,'10'!R109,'11'!R109,'12'!R109,'13'!R109,'14'!R109,'15'!R109,'16'!R109,'17'!R109,'18'!R109,'19'!R109,'20'!R109,'21'!R109,'22'!R109,'23'!R109,'24'!R109,'25'!R109,'26'!R109,'27'!R109,'28'!R109,'29'!R109,'30'!R109,'31'!R109)</f>
        <v>0</v>
      </c>
      <c r="S109" s="100">
        <f t="shared" si="16"/>
        <v>0</v>
      </c>
      <c r="T109" s="99">
        <f>SUM('1'!T109,'2'!T109,'3'!T109,'4'!T109,'5'!T109,'6'!T109,'7'!T109,'8'!T109,'9'!T109,'10'!T109,'11'!T109,'12'!T109,'13'!T109,'14'!T109,'15'!T109,'16'!T109,'17'!T109,'18'!T109,'19'!T109,'20'!T109,'21'!T109,'22'!T109,'23'!T109,'24'!T109,'25'!T109,'26'!T109,'27'!T109,'28'!T109,'29'!T109,'30'!T109,'31'!T109)</f>
        <v>0</v>
      </c>
      <c r="U109" s="99">
        <f>SUM('1'!U109,'2'!U109,'3'!U109,'4'!U109,'5'!U109,'6'!U109,'7'!U109,'8'!U109,'9'!U109,'10'!U109,'11'!U109,'12'!U109,'13'!U109,'14'!U109,'15'!U109,'16'!U109,'17'!U109,'18'!U109,'19'!U109,'20'!U109,'21'!U109,'22'!U109,'23'!U109,'24'!U109,'25'!U109,'26'!U109,'27'!U109,'28'!U109,'29'!U109,'30'!U109,'31'!U109)</f>
        <v>0</v>
      </c>
      <c r="V109" s="99">
        <f>SUM('1'!V109,'2'!V109,'3'!V109,'4'!V109,'5'!V109,'6'!V109,'7'!V109,'8'!V109,'9'!V109,'10'!V109,'11'!V109,'12'!V109,'13'!V109,'14'!V109,'15'!V109,'16'!V109,'17'!V109,'18'!V109,'19'!V109,'20'!V109,'21'!V109,'22'!V109,'23'!V109,'24'!V109,'25'!V109,'26'!V109,'27'!V109,'28'!V109,'29'!V109,'30'!V109,'31'!V109)</f>
        <v>0</v>
      </c>
      <c r="W109" s="100">
        <f t="shared" si="17"/>
        <v>0</v>
      </c>
      <c r="X109" s="99">
        <f>SUM('1'!X109,'2'!X109,'3'!X109,'4'!X109,'5'!X109,'6'!X109,'7'!X109,'8'!X109,'9'!X109,'10'!X109,'11'!X109,'12'!X109,'13'!X109,'14'!X109,'15'!X109,'16'!X109,'17'!X109,'18'!X109,'19'!X109,'20'!X109,'21'!X109,'22'!X109,'23'!X109,'24'!X109,'25'!X109,'26'!X109,'27'!X109,'28'!X109,'29'!X109,'30'!X109,'31'!X109)</f>
        <v>0</v>
      </c>
      <c r="Y109" s="99">
        <f>SUM('1'!Y109,'2'!Y109,'3'!Y109,'4'!Y109,'5'!Y109,'6'!Y109,'7'!Y109,'8'!Y109,'9'!Y109,'10'!Y109,'11'!Y109,'12'!Y109,'13'!Y109,'14'!Y109,'15'!Y109,'16'!Y109,'17'!Y109,'18'!Y109,'19'!Y109,'20'!Y109,'21'!Y109,'22'!Y109,'23'!Y109,'24'!Y109,'25'!Y109,'26'!Y109,'27'!Y109,'28'!Y109,'29'!Y109,'30'!Y109,'31'!Y109)</f>
        <v>0</v>
      </c>
      <c r="Z109" s="99">
        <f>SUM('1'!Z109,'2'!Z109,'3'!Z109,'4'!Z109,'5'!Z109,'6'!Z109,'7'!Z109,'8'!Z109,'9'!Z109,'10'!Z109,'11'!Z109,'12'!Z109,'13'!Z109,'14'!Z109,'15'!Z109,'16'!Z109,'17'!Z109,'18'!Z109,'19'!Z109,'20'!Z109,'21'!Z109,'22'!Z109,'23'!Z109,'24'!Z109,'25'!Z109,'26'!Z109,'27'!Z109,'28'!Z109,'29'!Z109,'30'!Z109,'31'!Z109)</f>
        <v>0</v>
      </c>
      <c r="AA109" s="100">
        <f t="shared" si="18"/>
        <v>0</v>
      </c>
      <c r="AB109" s="99">
        <f>SUM('1'!AB109,'2'!AB109,'3'!AB109,'4'!AB109,'5'!AB109,'6'!AB109,'7'!AB109,'8'!AB109,'9'!AB109,'10'!AB109,'11'!AB109,'12'!AB109,'13'!AB109,'14'!AB109,'15'!AB109,'16'!AB109,'17'!AB109,'18'!AB109,'19'!AB109,'20'!AB109,'21'!AB109,'22'!AB109,'23'!AB109,'24'!AB109,'25'!AB109,'26'!AB109,'27'!AB109,'28'!AB109,'29'!AB109,'30'!AB109,'31'!AB109)</f>
        <v>0</v>
      </c>
      <c r="AC109" s="99">
        <f>SUM('1'!AC109,'2'!AC109,'3'!AC109,'4'!AC109,'5'!AC109,'6'!AC109,'7'!AC109,'8'!AC109,'9'!AC109,'10'!AC109,'11'!AC109,'12'!AC109,'13'!AC109,'14'!AC109,'15'!AC109,'16'!AC109,'17'!AC109,'18'!AC109,'19'!AC109,'20'!AC109,'21'!AC109,'22'!AC109,'23'!AC109,'24'!AC109,'25'!AC109,'26'!AC109,'27'!AC109,'28'!AC109,'29'!AC109,'30'!AC109,'31'!AC109)</f>
        <v>0</v>
      </c>
      <c r="AD109" s="99">
        <f>SUM('1'!AD109,'2'!AD109,'3'!AD109,'4'!AD109,'5'!AD109,'6'!AD109,'7'!AD109,'8'!AD109,'9'!AD109,'10'!AD109,'11'!AD109,'12'!AD109,'13'!AD109,'14'!AD109,'15'!AD109,'16'!AD109,'17'!AD109,'18'!AD109,'19'!AD109,'20'!AD109,'21'!AD109,'22'!AD109,'23'!AD109,'24'!AD109,'25'!AD109,'26'!AD109,'27'!AD109,'28'!AD109,'29'!AD109,'30'!AD109,'31'!AD109)</f>
        <v>0</v>
      </c>
      <c r="AE109" s="100">
        <f t="shared" si="19"/>
        <v>0</v>
      </c>
      <c r="AF109" s="99">
        <f>SUM('1'!AF109,'2'!AF109,'3'!AF109,'4'!AF109,'5'!AF109,'6'!AF109,'7'!AF109,'8'!AF109,'9'!AF109,'10'!AF109,'11'!AF109,'12'!AF109,'13'!AF109,'14'!AF109,'15'!AF109,'16'!AF109,'17'!AF109,'18'!AF109,'19'!AF109,'20'!AF109,'21'!AF109,'22'!AF109,'23'!AF109,'24'!AF109,'25'!AF109,'26'!AF109,'27'!AF109,'28'!AF109,'29'!AF109,'30'!AF109,'31'!AF109)</f>
        <v>0</v>
      </c>
      <c r="AG109" s="99">
        <f>SUM('1'!AG109,'2'!AG109,'3'!AG109,'4'!AG109,'5'!AG109,'6'!AG109,'7'!AG109,'8'!AG109,'9'!AG109,'10'!AG109,'11'!AG109,'12'!AG109,'13'!AG109,'14'!AG109,'15'!AG109,'16'!AG109,'17'!AG109,'18'!AG109,'19'!AG109,'20'!AG109,'21'!AG109,'22'!AG109,'23'!AG109,'24'!AG109,'25'!AG109,'26'!AG109,'27'!AG109,'28'!AG109,'29'!AG109,'30'!AG109,'31'!AG109)</f>
        <v>0</v>
      </c>
      <c r="AH109" s="99">
        <f>SUM('1'!AH109,'2'!AH109,'3'!AH109,'4'!AH109,'5'!AH109,'6'!AH109,'7'!AH109,'8'!AH109,'9'!AH109,'10'!AH109,'11'!AH109,'12'!AH109,'13'!AH109,'14'!AH109,'15'!AH109,'16'!AH109,'17'!AH109,'18'!AH109,'19'!AH109,'20'!AH109,'21'!AH109,'22'!AH109,'23'!AH109,'24'!AH109,'25'!AH109,'26'!AH109,'27'!AH109,'28'!AH109,'29'!AH109,'30'!AH109,'31'!AH109)</f>
        <v>0</v>
      </c>
      <c r="AI109" s="100">
        <f t="shared" si="20"/>
        <v>0</v>
      </c>
      <c r="AJ109" s="99">
        <f>SUM('1'!AJ109,'2'!AJ109,'3'!AJ109,'4'!AJ109,'5'!AJ109,'6'!AJ109,'7'!AJ109,'8'!AJ109,'9'!AJ109,'10'!AJ109,'11'!AJ109,'12'!AJ109,'13'!AJ109,'14'!AJ109,'15'!AJ109,'16'!AJ109,'17'!AJ109,'18'!AJ109,'19'!AJ109,'20'!AJ109,'21'!AJ109,'22'!AJ109,'23'!AJ109,'24'!AJ109,'25'!AJ109,'26'!AJ109,'27'!AJ109,'28'!AJ109,'29'!AJ109,'30'!AJ109,'31'!AJ109)</f>
        <v>0</v>
      </c>
      <c r="AK109" s="99">
        <f>SUM('1'!AK109,'2'!AK109,'3'!AK109,'4'!AK109,'5'!AK109,'6'!AK109,'7'!AK109,'8'!AK109,'9'!AK109,'10'!AK109,'11'!AK109,'12'!AK109,'13'!AK109,'14'!AK109,'15'!AK109,'16'!AK109,'17'!AK109,'18'!AK109,'19'!AK109,'20'!AK109,'21'!AK109,'22'!AK109,'23'!AK109,'24'!AK109,'25'!AK109,'26'!AK109,'27'!AK109,'28'!AK109,'29'!AK109,'30'!AK109,'31'!AK109)</f>
        <v>0</v>
      </c>
      <c r="AL109" s="99">
        <f>SUM('1'!AL109,'2'!AL109,'3'!AL109,'4'!AL109,'5'!AL109,'6'!AL109,'7'!AL109,'8'!AL109,'9'!AL109,'10'!AL109,'11'!AL109,'12'!AL109,'13'!AL109,'14'!AL109,'15'!AL109,'16'!AL109,'17'!AL109,'18'!AL109,'19'!AL109,'20'!AL109,'21'!AL109,'22'!AL109,'23'!AL109,'24'!AL109,'25'!AL109,'26'!AL109,'27'!AL109,'28'!AL109,'29'!AL109,'30'!AL109,'31'!AL109)</f>
        <v>0</v>
      </c>
      <c r="AM109" s="100">
        <f t="shared" si="21"/>
        <v>0</v>
      </c>
      <c r="AN109" s="99">
        <f>SUM('1'!AN109,'2'!AN109,'3'!AN109,'4'!AN109,'5'!AN109,'6'!AN109,'7'!AN109,'8'!AN109,'9'!AN109,'10'!AN109,'11'!AN109,'12'!AN109,'13'!AN109,'14'!AN109,'15'!AN109,'16'!AN109,'17'!AN109,'18'!AN109,'19'!AN109,'20'!AN109,'21'!AN109,'22'!AN109,'23'!AN109,'24'!AN109,'25'!AN109,'26'!AN109,'27'!AN109,'28'!AN109,'29'!AN109,'30'!AN109,'31'!AN109)</f>
        <v>0</v>
      </c>
      <c r="AO109" s="99">
        <f>SUM('1'!AO109,'2'!AO109,'3'!AO109,'4'!AO109,'5'!AO109,'6'!AO109,'7'!AO109,'8'!AO109,'9'!AO109,'10'!AO109,'11'!AO109,'12'!AO109,'13'!AO109,'14'!AO109,'15'!AO109,'16'!AO109,'17'!AO109,'18'!AO109,'19'!AO109,'20'!AO109,'21'!AO109,'22'!AO109,'23'!AO109,'24'!AO109,'25'!AO109,'26'!AO109,'27'!AO109,'28'!AO109,'29'!AO109,'30'!AO109,'31'!AO109)</f>
        <v>0</v>
      </c>
      <c r="AP109" s="99">
        <f>SUM('1'!AP109,'2'!AP109,'3'!AP109,'4'!AP109,'5'!AP109,'6'!AP109,'7'!AP109,'8'!AP109,'9'!AP109,'10'!AP109,'11'!AP109,'12'!AP109,'13'!AP109,'14'!AP109,'15'!AP109,'16'!AP109,'17'!AP109,'18'!AP109,'19'!AP109,'20'!AP109,'21'!AP109,'22'!AP109,'23'!AP109,'24'!AP109,'25'!AP109,'26'!AP109,'27'!AP109,'28'!AP109,'29'!AP109,'30'!AP109,'31'!AP109)</f>
        <v>0</v>
      </c>
      <c r="AQ109" s="100">
        <f t="shared" si="22"/>
        <v>0</v>
      </c>
      <c r="AR109" s="99">
        <f>SUM('1'!AR109,'2'!AR109,'3'!AR109,'4'!AR109,'5'!AR109,'6'!AR109,'7'!AR109,'8'!AR109,'9'!AR109,'10'!AR109,'11'!AR109,'12'!AR109,'13'!AR109,'14'!AR109,'15'!AR109,'16'!AR109,'17'!AR109,'18'!AR109,'19'!AR109,'20'!AR109,'21'!AR109,'22'!AR109,'23'!AR109,'24'!AR109,'25'!AR109,'26'!AR109,'27'!AR109,'28'!AR109,'29'!AR109,'30'!AR109,'31'!AR109)</f>
        <v>0</v>
      </c>
      <c r="AS109" s="99">
        <f>SUM('1'!AS109,'2'!AS109,'3'!AS109,'4'!AS109,'5'!AS109,'6'!AS109,'7'!AS109,'8'!AS109,'9'!AS109,'10'!AS109,'11'!AS109,'12'!AS109,'13'!AS109,'14'!AS109,'15'!AS109,'16'!AS109,'17'!AS109,'18'!AS109,'19'!AS109,'20'!AS109,'21'!AS109,'22'!AS109,'23'!AS109,'24'!AS109,'25'!AS109,'26'!AS109,'27'!AS109,'28'!AS109,'29'!AS109,'30'!AS109,'31'!AS109)</f>
        <v>0</v>
      </c>
      <c r="AT109" s="99">
        <f>SUM('1'!AT109,'2'!AT109,'3'!AT109,'4'!AT109,'5'!AT109,'6'!AT109,'7'!AT109,'8'!AT109,'9'!AT109,'10'!AT109,'11'!AT109,'12'!AT109,'13'!AT109,'14'!AT109,'15'!AT109,'16'!AT109,'17'!AT109,'18'!AT109,'19'!AT109,'20'!AT109,'21'!AT109,'22'!AT109,'23'!AT109,'24'!AT109,'25'!AT109,'26'!AT109,'27'!AT109,'28'!AT109,'29'!AT109,'30'!AT109,'31'!AT109)</f>
        <v>0</v>
      </c>
      <c r="AU109" s="100">
        <f t="shared" si="23"/>
        <v>0</v>
      </c>
      <c r="AV109" s="99">
        <f>SUM('1'!AV109,'2'!AV109,'3'!AV109,'4'!AV109,'5'!AV109,'6'!AV109,'7'!AV109,'8'!AV109,'9'!AV109,'10'!AV109,'11'!AV109,'12'!AV109,'13'!AV109,'14'!AV109,'15'!AV109,'16'!AV109,'17'!AV109,'18'!AV109,'19'!AV109,'20'!AV109,'21'!AV109,'22'!AV109,'23'!AV109,'24'!AV109,'25'!AV109,'26'!AV109,'27'!AV109,'28'!AV109,'29'!AV109,'30'!AV109,'31'!AV109)</f>
        <v>0</v>
      </c>
      <c r="AW109" s="99">
        <f>SUM('1'!AW109,'2'!AW109,'3'!AW109,'4'!AW109,'5'!AW109,'6'!AW109,'7'!AW109,'8'!AW109,'9'!AW109,'10'!AW109,'11'!AW109,'12'!AW109,'13'!AW109,'14'!AW109,'15'!AW109,'16'!AW109,'17'!AW109,'18'!AW109,'19'!AW109,'20'!AW109,'21'!AW109,'22'!AW109,'23'!AW109,'24'!AW109,'25'!AW109,'26'!AW109,'27'!AW109,'28'!AW109,'29'!AW109,'30'!AW109,'31'!AW109)</f>
        <v>0</v>
      </c>
      <c r="AX109" s="99">
        <f>SUM('1'!AX109,'2'!AX109,'3'!AX109,'4'!AX109,'5'!AX109,'6'!AX109,'7'!AX109,'8'!AX109,'9'!AX109,'10'!AX109,'11'!AX109,'12'!AX109,'13'!AX109,'14'!AX109,'15'!AX109,'16'!AX109,'17'!AX109,'18'!AX109,'19'!AX109,'20'!AX109,'21'!AX109,'22'!AX109,'23'!AX109,'24'!AX109,'25'!AX109,'26'!AX109,'27'!AX109,'28'!AX109,'29'!AX109,'30'!AX109,'31'!AX109)</f>
        <v>0</v>
      </c>
      <c r="AY109" s="100">
        <f t="shared" si="24"/>
        <v>0</v>
      </c>
      <c r="AZ109" s="99">
        <f>SUM('1'!AZ109,'2'!AZ109,'3'!AZ109,'4'!AZ109,'5'!AZ109,'6'!AZ109,'7'!AZ109,'8'!AZ109,'9'!AZ109,'10'!AZ109,'11'!AZ109,'12'!AZ109,'13'!AZ109,'14'!AZ109,'15'!AZ109,'16'!AZ109,'17'!AZ109,'18'!AZ109,'19'!AZ109,'20'!AZ109,'21'!AZ109,'22'!AZ109,'23'!AZ109,'24'!AZ109,'25'!AZ109,'26'!AZ109,'27'!AZ109,'28'!AZ109,'29'!AZ109,'30'!AZ109,'31'!AZ109)</f>
        <v>0</v>
      </c>
      <c r="BA109" s="100">
        <f t="shared" si="27"/>
        <v>0</v>
      </c>
    </row>
    <row r="110" spans="2:53" x14ac:dyDescent="1">
      <c r="B110" s="97">
        <v>1004072</v>
      </c>
      <c r="C110" s="106" t="s">
        <v>626</v>
      </c>
      <c r="D110" s="99">
        <f>SUM('1'!D110,'2'!D110,'3'!D110,'4'!D110,'5'!D110,'6'!D110,'7'!D110,'8'!D110,'9'!D110,'10'!D110,'11'!D110,'12'!D110,'13'!D110,'14'!D110,'15'!D110,'16'!D110,'17'!D110,'18'!D110,'19'!D110,'20'!D110,'21'!D110,'22'!D110,'23'!D110,'24'!D110,'25'!D110,'26'!D110,'27'!D110,'28'!D110,'29'!D110,'30'!D110,'31'!D110)</f>
        <v>0</v>
      </c>
      <c r="E110" s="99">
        <f>SUM('1'!E110,'2'!E110,'3'!E110,'4'!E110,'5'!E110,'6'!E110,'7'!E110,'8'!E110,'9'!E110,'10'!E110,'11'!E110,'12'!E110,'13'!E110,'14'!E110,'15'!E110,'16'!E110,'17'!E110,'18'!E110,'19'!E110,'20'!E110,'21'!E110,'22'!E110,'23'!E110,'24'!E110,'25'!E110,'26'!E110,'27'!E110,'28'!E110,'29'!E110,'30'!E110,'31'!E110)</f>
        <v>0</v>
      </c>
      <c r="F110" s="99">
        <f>SUM('1'!F110,'2'!F110,'3'!F110,'4'!F110,'5'!F110,'6'!F110,'7'!F110,'8'!F110,'9'!F110,'10'!F110,'11'!F110,'12'!F110,'13'!F110,'14'!F110,'15'!F110,'16'!F110,'17'!F110,'18'!F110,'19'!F110,'20'!F110,'21'!F110,'22'!F110,'23'!F110,'24'!F110,'25'!F110,'26'!F110,'27'!F110,'28'!F110,'29'!F110,'30'!F110,'31'!F110)</f>
        <v>0</v>
      </c>
      <c r="G110" s="100">
        <f t="shared" si="13"/>
        <v>0</v>
      </c>
      <c r="H110" s="99">
        <f>SUM('1'!H110,'2'!H110,'3'!H110,'4'!H110,'5'!H110,'6'!H110,'7'!H110,'8'!H110,'9'!H110,'10'!H110,'11'!H110,'12'!H110,'13'!H110,'14'!H110,'15'!H110,'16'!H110,'17'!H110,'18'!H110,'19'!H110,'20'!H110,'21'!H110,'22'!H110,'23'!H110,'24'!H110,'25'!H110,'26'!H110,'27'!H110,'28'!H110,'29'!H110,'30'!H110,'31'!H110)</f>
        <v>0</v>
      </c>
      <c r="I110" s="99">
        <f>SUM('1'!I110,'2'!I110,'3'!I110,'4'!I110,'5'!I110,'6'!I110,'7'!I110,'8'!I110,'9'!I110,'10'!I110,'11'!I110,'12'!I110,'13'!I110,'14'!I110,'15'!I110,'16'!I110,'17'!I110,'18'!I110,'19'!I110,'20'!I110,'21'!I110,'22'!I110,'23'!I110,'24'!I110,'25'!I110,'26'!I110,'27'!I110,'28'!I110,'29'!I110,'30'!I110,'31'!I110)</f>
        <v>0</v>
      </c>
      <c r="J110" s="99">
        <f>SUM('1'!J110,'2'!J110,'3'!J110,'4'!J110,'5'!J110,'6'!J110,'7'!J110,'8'!J110,'9'!J110,'10'!J110,'11'!J110,'12'!J110,'13'!J110,'14'!J110,'15'!J110,'16'!J110,'17'!J110,'18'!J110,'19'!J110,'20'!J110,'21'!J110,'22'!J110,'23'!J110,'24'!J110,'25'!J110,'26'!J110,'27'!J110,'28'!J110,'29'!J110,'30'!J110,'31'!J110)</f>
        <v>0</v>
      </c>
      <c r="K110" s="100">
        <f t="shared" si="14"/>
        <v>0</v>
      </c>
      <c r="L110" s="99">
        <f>SUM('1'!L110,'2'!L110,'3'!L110,'4'!L110,'5'!L110,'6'!L110,'7'!L110,'8'!L110,'9'!L110,'10'!L110,'11'!L110,'12'!L110,'13'!L110,'14'!L110,'15'!L110,'16'!L110,'17'!L110,'18'!L110,'19'!L110,'20'!L110,'21'!L110,'22'!L110,'23'!L110,'24'!L110,'25'!L110,'26'!L110,'27'!L110,'28'!L110,'29'!L110,'30'!L110,'31'!L110)</f>
        <v>0</v>
      </c>
      <c r="M110" s="99">
        <f>SUM('1'!M110,'2'!M110,'3'!M110,'4'!M110,'5'!M110,'6'!M110,'7'!M110,'8'!M110,'9'!M110,'10'!M110,'11'!M110,'12'!M110,'13'!M110,'14'!M110,'15'!M110,'16'!M110,'17'!M110,'18'!M110,'19'!M110,'20'!M110,'21'!M110,'22'!M110,'23'!M110,'24'!M110,'25'!M110,'26'!M110,'27'!M110,'28'!M110,'29'!M110,'30'!M110,'31'!M110)</f>
        <v>0</v>
      </c>
      <c r="N110" s="99">
        <f>SUM('1'!N110,'2'!N110,'3'!N110,'4'!N110,'5'!N110,'6'!N110,'7'!N110,'8'!N110,'9'!N110,'10'!N110,'11'!N110,'12'!N110,'13'!N110,'14'!N110,'15'!N110,'16'!N110,'17'!N110,'18'!N110,'19'!N110,'20'!N110,'21'!N110,'22'!N110,'23'!N110,'24'!N110,'25'!N110,'26'!N110,'27'!N110,'28'!N110,'29'!N110,'30'!N110,'31'!N110)</f>
        <v>0</v>
      </c>
      <c r="O110" s="100">
        <f t="shared" si="15"/>
        <v>0</v>
      </c>
      <c r="P110" s="99">
        <f>SUM('1'!P110,'2'!P110,'3'!P110,'4'!P110,'5'!P110,'6'!P110,'7'!P110,'8'!P110,'9'!P110,'10'!P110,'11'!P110,'12'!P110,'13'!P110,'14'!P110,'15'!P110,'16'!P110,'17'!P110,'18'!P110,'19'!P110,'20'!P110,'21'!P110,'22'!P110,'23'!P110,'24'!P110,'25'!P110,'26'!P110,'27'!P110,'28'!P110,'29'!P110,'30'!P110,'31'!P110)</f>
        <v>0</v>
      </c>
      <c r="Q110" s="99">
        <f>SUM('1'!Q110,'2'!Q110,'3'!Q110,'4'!Q110,'5'!Q110,'6'!Q110,'7'!Q110,'8'!Q110,'9'!Q110,'10'!Q110,'11'!Q110,'12'!Q110,'13'!Q110,'14'!Q110,'15'!Q110,'16'!Q110,'17'!Q110,'18'!Q110,'19'!Q110,'20'!Q110,'21'!Q110,'22'!Q110,'23'!Q110,'24'!Q110,'25'!Q110,'26'!Q110,'27'!Q110,'28'!Q110,'29'!Q110,'30'!Q110,'31'!Q110)</f>
        <v>0</v>
      </c>
      <c r="R110" s="99">
        <f>SUM('1'!R110,'2'!R110,'3'!R110,'4'!R110,'5'!R110,'6'!R110,'7'!R110,'8'!R110,'9'!R110,'10'!R110,'11'!R110,'12'!R110,'13'!R110,'14'!R110,'15'!R110,'16'!R110,'17'!R110,'18'!R110,'19'!R110,'20'!R110,'21'!R110,'22'!R110,'23'!R110,'24'!R110,'25'!R110,'26'!R110,'27'!R110,'28'!R110,'29'!R110,'30'!R110,'31'!R110)</f>
        <v>0</v>
      </c>
      <c r="S110" s="100">
        <f t="shared" si="16"/>
        <v>0</v>
      </c>
      <c r="T110" s="99">
        <f>SUM('1'!T110,'2'!T110,'3'!T110,'4'!T110,'5'!T110,'6'!T110,'7'!T110,'8'!T110,'9'!T110,'10'!T110,'11'!T110,'12'!T110,'13'!T110,'14'!T110,'15'!T110,'16'!T110,'17'!T110,'18'!T110,'19'!T110,'20'!T110,'21'!T110,'22'!T110,'23'!T110,'24'!T110,'25'!T110,'26'!T110,'27'!T110,'28'!T110,'29'!T110,'30'!T110,'31'!T110)</f>
        <v>0</v>
      </c>
      <c r="U110" s="99">
        <f>SUM('1'!U110,'2'!U110,'3'!U110,'4'!U110,'5'!U110,'6'!U110,'7'!U110,'8'!U110,'9'!U110,'10'!U110,'11'!U110,'12'!U110,'13'!U110,'14'!U110,'15'!U110,'16'!U110,'17'!U110,'18'!U110,'19'!U110,'20'!U110,'21'!U110,'22'!U110,'23'!U110,'24'!U110,'25'!U110,'26'!U110,'27'!U110,'28'!U110,'29'!U110,'30'!U110,'31'!U110)</f>
        <v>0</v>
      </c>
      <c r="V110" s="99">
        <f>SUM('1'!V110,'2'!V110,'3'!V110,'4'!V110,'5'!V110,'6'!V110,'7'!V110,'8'!V110,'9'!V110,'10'!V110,'11'!V110,'12'!V110,'13'!V110,'14'!V110,'15'!V110,'16'!V110,'17'!V110,'18'!V110,'19'!V110,'20'!V110,'21'!V110,'22'!V110,'23'!V110,'24'!V110,'25'!V110,'26'!V110,'27'!V110,'28'!V110,'29'!V110,'30'!V110,'31'!V110)</f>
        <v>0</v>
      </c>
      <c r="W110" s="100">
        <f t="shared" si="17"/>
        <v>0</v>
      </c>
      <c r="X110" s="99">
        <f>SUM('1'!X110,'2'!X110,'3'!X110,'4'!X110,'5'!X110,'6'!X110,'7'!X110,'8'!X110,'9'!X110,'10'!X110,'11'!X110,'12'!X110,'13'!X110,'14'!X110,'15'!X110,'16'!X110,'17'!X110,'18'!X110,'19'!X110,'20'!X110,'21'!X110,'22'!X110,'23'!X110,'24'!X110,'25'!X110,'26'!X110,'27'!X110,'28'!X110,'29'!X110,'30'!X110,'31'!X110)</f>
        <v>0</v>
      </c>
      <c r="Y110" s="99">
        <f>SUM('1'!Y110,'2'!Y110,'3'!Y110,'4'!Y110,'5'!Y110,'6'!Y110,'7'!Y110,'8'!Y110,'9'!Y110,'10'!Y110,'11'!Y110,'12'!Y110,'13'!Y110,'14'!Y110,'15'!Y110,'16'!Y110,'17'!Y110,'18'!Y110,'19'!Y110,'20'!Y110,'21'!Y110,'22'!Y110,'23'!Y110,'24'!Y110,'25'!Y110,'26'!Y110,'27'!Y110,'28'!Y110,'29'!Y110,'30'!Y110,'31'!Y110)</f>
        <v>0</v>
      </c>
      <c r="Z110" s="99">
        <f>SUM('1'!Z110,'2'!Z110,'3'!Z110,'4'!Z110,'5'!Z110,'6'!Z110,'7'!Z110,'8'!Z110,'9'!Z110,'10'!Z110,'11'!Z110,'12'!Z110,'13'!Z110,'14'!Z110,'15'!Z110,'16'!Z110,'17'!Z110,'18'!Z110,'19'!Z110,'20'!Z110,'21'!Z110,'22'!Z110,'23'!Z110,'24'!Z110,'25'!Z110,'26'!Z110,'27'!Z110,'28'!Z110,'29'!Z110,'30'!Z110,'31'!Z110)</f>
        <v>0</v>
      </c>
      <c r="AA110" s="100">
        <f t="shared" si="18"/>
        <v>0</v>
      </c>
      <c r="AB110" s="99">
        <f>SUM('1'!AB110,'2'!AB110,'3'!AB110,'4'!AB110,'5'!AB110,'6'!AB110,'7'!AB110,'8'!AB110,'9'!AB110,'10'!AB110,'11'!AB110,'12'!AB110,'13'!AB110,'14'!AB110,'15'!AB110,'16'!AB110,'17'!AB110,'18'!AB110,'19'!AB110,'20'!AB110,'21'!AB110,'22'!AB110,'23'!AB110,'24'!AB110,'25'!AB110,'26'!AB110,'27'!AB110,'28'!AB110,'29'!AB110,'30'!AB110,'31'!AB110)</f>
        <v>0</v>
      </c>
      <c r="AC110" s="99">
        <f>SUM('1'!AC110,'2'!AC110,'3'!AC110,'4'!AC110,'5'!AC110,'6'!AC110,'7'!AC110,'8'!AC110,'9'!AC110,'10'!AC110,'11'!AC110,'12'!AC110,'13'!AC110,'14'!AC110,'15'!AC110,'16'!AC110,'17'!AC110,'18'!AC110,'19'!AC110,'20'!AC110,'21'!AC110,'22'!AC110,'23'!AC110,'24'!AC110,'25'!AC110,'26'!AC110,'27'!AC110,'28'!AC110,'29'!AC110,'30'!AC110,'31'!AC110)</f>
        <v>0</v>
      </c>
      <c r="AD110" s="99">
        <f>SUM('1'!AD110,'2'!AD110,'3'!AD110,'4'!AD110,'5'!AD110,'6'!AD110,'7'!AD110,'8'!AD110,'9'!AD110,'10'!AD110,'11'!AD110,'12'!AD110,'13'!AD110,'14'!AD110,'15'!AD110,'16'!AD110,'17'!AD110,'18'!AD110,'19'!AD110,'20'!AD110,'21'!AD110,'22'!AD110,'23'!AD110,'24'!AD110,'25'!AD110,'26'!AD110,'27'!AD110,'28'!AD110,'29'!AD110,'30'!AD110,'31'!AD110)</f>
        <v>0</v>
      </c>
      <c r="AE110" s="100">
        <f t="shared" si="19"/>
        <v>0</v>
      </c>
      <c r="AF110" s="99">
        <f>SUM('1'!AF110,'2'!AF110,'3'!AF110,'4'!AF110,'5'!AF110,'6'!AF110,'7'!AF110,'8'!AF110,'9'!AF110,'10'!AF110,'11'!AF110,'12'!AF110,'13'!AF110,'14'!AF110,'15'!AF110,'16'!AF110,'17'!AF110,'18'!AF110,'19'!AF110,'20'!AF110,'21'!AF110,'22'!AF110,'23'!AF110,'24'!AF110,'25'!AF110,'26'!AF110,'27'!AF110,'28'!AF110,'29'!AF110,'30'!AF110,'31'!AF110)</f>
        <v>0</v>
      </c>
      <c r="AG110" s="99">
        <f>SUM('1'!AG110,'2'!AG110,'3'!AG110,'4'!AG110,'5'!AG110,'6'!AG110,'7'!AG110,'8'!AG110,'9'!AG110,'10'!AG110,'11'!AG110,'12'!AG110,'13'!AG110,'14'!AG110,'15'!AG110,'16'!AG110,'17'!AG110,'18'!AG110,'19'!AG110,'20'!AG110,'21'!AG110,'22'!AG110,'23'!AG110,'24'!AG110,'25'!AG110,'26'!AG110,'27'!AG110,'28'!AG110,'29'!AG110,'30'!AG110,'31'!AG110)</f>
        <v>0</v>
      </c>
      <c r="AH110" s="99">
        <f>SUM('1'!AH110,'2'!AH110,'3'!AH110,'4'!AH110,'5'!AH110,'6'!AH110,'7'!AH110,'8'!AH110,'9'!AH110,'10'!AH110,'11'!AH110,'12'!AH110,'13'!AH110,'14'!AH110,'15'!AH110,'16'!AH110,'17'!AH110,'18'!AH110,'19'!AH110,'20'!AH110,'21'!AH110,'22'!AH110,'23'!AH110,'24'!AH110,'25'!AH110,'26'!AH110,'27'!AH110,'28'!AH110,'29'!AH110,'30'!AH110,'31'!AH110)</f>
        <v>0</v>
      </c>
      <c r="AI110" s="100">
        <f t="shared" si="20"/>
        <v>0</v>
      </c>
      <c r="AJ110" s="99">
        <f>SUM('1'!AJ110,'2'!AJ110,'3'!AJ110,'4'!AJ110,'5'!AJ110,'6'!AJ110,'7'!AJ110,'8'!AJ110,'9'!AJ110,'10'!AJ110,'11'!AJ110,'12'!AJ110,'13'!AJ110,'14'!AJ110,'15'!AJ110,'16'!AJ110,'17'!AJ110,'18'!AJ110,'19'!AJ110,'20'!AJ110,'21'!AJ110,'22'!AJ110,'23'!AJ110,'24'!AJ110,'25'!AJ110,'26'!AJ110,'27'!AJ110,'28'!AJ110,'29'!AJ110,'30'!AJ110,'31'!AJ110)</f>
        <v>0</v>
      </c>
      <c r="AK110" s="99">
        <f>SUM('1'!AK110,'2'!AK110,'3'!AK110,'4'!AK110,'5'!AK110,'6'!AK110,'7'!AK110,'8'!AK110,'9'!AK110,'10'!AK110,'11'!AK110,'12'!AK110,'13'!AK110,'14'!AK110,'15'!AK110,'16'!AK110,'17'!AK110,'18'!AK110,'19'!AK110,'20'!AK110,'21'!AK110,'22'!AK110,'23'!AK110,'24'!AK110,'25'!AK110,'26'!AK110,'27'!AK110,'28'!AK110,'29'!AK110,'30'!AK110,'31'!AK110)</f>
        <v>0</v>
      </c>
      <c r="AL110" s="99">
        <f>SUM('1'!AL110,'2'!AL110,'3'!AL110,'4'!AL110,'5'!AL110,'6'!AL110,'7'!AL110,'8'!AL110,'9'!AL110,'10'!AL110,'11'!AL110,'12'!AL110,'13'!AL110,'14'!AL110,'15'!AL110,'16'!AL110,'17'!AL110,'18'!AL110,'19'!AL110,'20'!AL110,'21'!AL110,'22'!AL110,'23'!AL110,'24'!AL110,'25'!AL110,'26'!AL110,'27'!AL110,'28'!AL110,'29'!AL110,'30'!AL110,'31'!AL110)</f>
        <v>0</v>
      </c>
      <c r="AM110" s="100">
        <f t="shared" si="21"/>
        <v>0</v>
      </c>
      <c r="AN110" s="99">
        <f>SUM('1'!AN110,'2'!AN110,'3'!AN110,'4'!AN110,'5'!AN110,'6'!AN110,'7'!AN110,'8'!AN110,'9'!AN110,'10'!AN110,'11'!AN110,'12'!AN110,'13'!AN110,'14'!AN110,'15'!AN110,'16'!AN110,'17'!AN110,'18'!AN110,'19'!AN110,'20'!AN110,'21'!AN110,'22'!AN110,'23'!AN110,'24'!AN110,'25'!AN110,'26'!AN110,'27'!AN110,'28'!AN110,'29'!AN110,'30'!AN110,'31'!AN110)</f>
        <v>0</v>
      </c>
      <c r="AO110" s="99">
        <f>SUM('1'!AO110,'2'!AO110,'3'!AO110,'4'!AO110,'5'!AO110,'6'!AO110,'7'!AO110,'8'!AO110,'9'!AO110,'10'!AO110,'11'!AO110,'12'!AO110,'13'!AO110,'14'!AO110,'15'!AO110,'16'!AO110,'17'!AO110,'18'!AO110,'19'!AO110,'20'!AO110,'21'!AO110,'22'!AO110,'23'!AO110,'24'!AO110,'25'!AO110,'26'!AO110,'27'!AO110,'28'!AO110,'29'!AO110,'30'!AO110,'31'!AO110)</f>
        <v>0</v>
      </c>
      <c r="AP110" s="99">
        <f>SUM('1'!AP110,'2'!AP110,'3'!AP110,'4'!AP110,'5'!AP110,'6'!AP110,'7'!AP110,'8'!AP110,'9'!AP110,'10'!AP110,'11'!AP110,'12'!AP110,'13'!AP110,'14'!AP110,'15'!AP110,'16'!AP110,'17'!AP110,'18'!AP110,'19'!AP110,'20'!AP110,'21'!AP110,'22'!AP110,'23'!AP110,'24'!AP110,'25'!AP110,'26'!AP110,'27'!AP110,'28'!AP110,'29'!AP110,'30'!AP110,'31'!AP110)</f>
        <v>0</v>
      </c>
      <c r="AQ110" s="100">
        <f t="shared" si="22"/>
        <v>0</v>
      </c>
      <c r="AR110" s="99">
        <f>SUM('1'!AR110,'2'!AR110,'3'!AR110,'4'!AR110,'5'!AR110,'6'!AR110,'7'!AR110,'8'!AR110,'9'!AR110,'10'!AR110,'11'!AR110,'12'!AR110,'13'!AR110,'14'!AR110,'15'!AR110,'16'!AR110,'17'!AR110,'18'!AR110,'19'!AR110,'20'!AR110,'21'!AR110,'22'!AR110,'23'!AR110,'24'!AR110,'25'!AR110,'26'!AR110,'27'!AR110,'28'!AR110,'29'!AR110,'30'!AR110,'31'!AR110)</f>
        <v>0</v>
      </c>
      <c r="AS110" s="99">
        <f>SUM('1'!AS110,'2'!AS110,'3'!AS110,'4'!AS110,'5'!AS110,'6'!AS110,'7'!AS110,'8'!AS110,'9'!AS110,'10'!AS110,'11'!AS110,'12'!AS110,'13'!AS110,'14'!AS110,'15'!AS110,'16'!AS110,'17'!AS110,'18'!AS110,'19'!AS110,'20'!AS110,'21'!AS110,'22'!AS110,'23'!AS110,'24'!AS110,'25'!AS110,'26'!AS110,'27'!AS110,'28'!AS110,'29'!AS110,'30'!AS110,'31'!AS110)</f>
        <v>0</v>
      </c>
      <c r="AT110" s="99">
        <f>SUM('1'!AT110,'2'!AT110,'3'!AT110,'4'!AT110,'5'!AT110,'6'!AT110,'7'!AT110,'8'!AT110,'9'!AT110,'10'!AT110,'11'!AT110,'12'!AT110,'13'!AT110,'14'!AT110,'15'!AT110,'16'!AT110,'17'!AT110,'18'!AT110,'19'!AT110,'20'!AT110,'21'!AT110,'22'!AT110,'23'!AT110,'24'!AT110,'25'!AT110,'26'!AT110,'27'!AT110,'28'!AT110,'29'!AT110,'30'!AT110,'31'!AT110)</f>
        <v>0</v>
      </c>
      <c r="AU110" s="100">
        <f t="shared" si="23"/>
        <v>0</v>
      </c>
      <c r="AV110" s="99">
        <f>SUM('1'!AV110,'2'!AV110,'3'!AV110,'4'!AV110,'5'!AV110,'6'!AV110,'7'!AV110,'8'!AV110,'9'!AV110,'10'!AV110,'11'!AV110,'12'!AV110,'13'!AV110,'14'!AV110,'15'!AV110,'16'!AV110,'17'!AV110,'18'!AV110,'19'!AV110,'20'!AV110,'21'!AV110,'22'!AV110,'23'!AV110,'24'!AV110,'25'!AV110,'26'!AV110,'27'!AV110,'28'!AV110,'29'!AV110,'30'!AV110,'31'!AV110)</f>
        <v>0</v>
      </c>
      <c r="AW110" s="99">
        <f>SUM('1'!AW110,'2'!AW110,'3'!AW110,'4'!AW110,'5'!AW110,'6'!AW110,'7'!AW110,'8'!AW110,'9'!AW110,'10'!AW110,'11'!AW110,'12'!AW110,'13'!AW110,'14'!AW110,'15'!AW110,'16'!AW110,'17'!AW110,'18'!AW110,'19'!AW110,'20'!AW110,'21'!AW110,'22'!AW110,'23'!AW110,'24'!AW110,'25'!AW110,'26'!AW110,'27'!AW110,'28'!AW110,'29'!AW110,'30'!AW110,'31'!AW110)</f>
        <v>0</v>
      </c>
      <c r="AX110" s="99">
        <f>SUM('1'!AX110,'2'!AX110,'3'!AX110,'4'!AX110,'5'!AX110,'6'!AX110,'7'!AX110,'8'!AX110,'9'!AX110,'10'!AX110,'11'!AX110,'12'!AX110,'13'!AX110,'14'!AX110,'15'!AX110,'16'!AX110,'17'!AX110,'18'!AX110,'19'!AX110,'20'!AX110,'21'!AX110,'22'!AX110,'23'!AX110,'24'!AX110,'25'!AX110,'26'!AX110,'27'!AX110,'28'!AX110,'29'!AX110,'30'!AX110,'31'!AX110)</f>
        <v>0</v>
      </c>
      <c r="AY110" s="100">
        <f t="shared" si="24"/>
        <v>0</v>
      </c>
      <c r="AZ110" s="99">
        <f>SUM('1'!AZ110,'2'!AZ110,'3'!AZ110,'4'!AZ110,'5'!AZ110,'6'!AZ110,'7'!AZ110,'8'!AZ110,'9'!AZ110,'10'!AZ110,'11'!AZ110,'12'!AZ110,'13'!AZ110,'14'!AZ110,'15'!AZ110,'16'!AZ110,'17'!AZ110,'18'!AZ110,'19'!AZ110,'20'!AZ110,'21'!AZ110,'22'!AZ110,'23'!AZ110,'24'!AZ110,'25'!AZ110,'26'!AZ110,'27'!AZ110,'28'!AZ110,'29'!AZ110,'30'!AZ110,'31'!AZ110)</f>
        <v>5</v>
      </c>
      <c r="BA110" s="100">
        <f t="shared" si="27"/>
        <v>5</v>
      </c>
    </row>
    <row r="111" spans="2:53" x14ac:dyDescent="1">
      <c r="B111" s="97">
        <v>1004073</v>
      </c>
      <c r="C111" s="106" t="s">
        <v>775</v>
      </c>
      <c r="D111" s="99">
        <f>SUM('1'!D111,'2'!D111,'3'!D111,'4'!D111,'5'!D111,'6'!D111,'7'!D111,'8'!D111,'9'!D111,'10'!D111,'11'!D111,'12'!D111,'13'!D111,'14'!D111,'15'!D111,'16'!D111,'17'!D111,'18'!D111,'19'!D111,'20'!D111,'21'!D111,'22'!D111,'23'!D111,'24'!D111,'25'!D111,'26'!D111,'27'!D111,'28'!D111,'29'!D111,'30'!D111,'31'!D111)</f>
        <v>0</v>
      </c>
      <c r="E111" s="99">
        <f>SUM('1'!E111,'2'!E111,'3'!E111,'4'!E111,'5'!E111,'6'!E111,'7'!E111,'8'!E111,'9'!E111,'10'!E111,'11'!E111,'12'!E111,'13'!E111,'14'!E111,'15'!E111,'16'!E111,'17'!E111,'18'!E111,'19'!E111,'20'!E111,'21'!E111,'22'!E111,'23'!E111,'24'!E111,'25'!E111,'26'!E111,'27'!E111,'28'!E111,'29'!E111,'30'!E111,'31'!E111)</f>
        <v>0</v>
      </c>
      <c r="F111" s="99">
        <f>SUM('1'!F111,'2'!F111,'3'!F111,'4'!F111,'5'!F111,'6'!F111,'7'!F111,'8'!F111,'9'!F111,'10'!F111,'11'!F111,'12'!F111,'13'!F111,'14'!F111,'15'!F111,'16'!F111,'17'!F111,'18'!F111,'19'!F111,'20'!F111,'21'!F111,'22'!F111,'23'!F111,'24'!F111,'25'!F111,'26'!F111,'27'!F111,'28'!F111,'29'!F111,'30'!F111,'31'!F111)</f>
        <v>0</v>
      </c>
      <c r="G111" s="100">
        <f t="shared" si="13"/>
        <v>0</v>
      </c>
      <c r="H111" s="99">
        <f>SUM('1'!H111,'2'!H111,'3'!H111,'4'!H111,'5'!H111,'6'!H111,'7'!H111,'8'!H111,'9'!H111,'10'!H111,'11'!H111,'12'!H111,'13'!H111,'14'!H111,'15'!H111,'16'!H111,'17'!H111,'18'!H111,'19'!H111,'20'!H111,'21'!H111,'22'!H111,'23'!H111,'24'!H111,'25'!H111,'26'!H111,'27'!H111,'28'!H111,'29'!H111,'30'!H111,'31'!H111)</f>
        <v>0</v>
      </c>
      <c r="I111" s="99">
        <f>SUM('1'!I111,'2'!I111,'3'!I111,'4'!I111,'5'!I111,'6'!I111,'7'!I111,'8'!I111,'9'!I111,'10'!I111,'11'!I111,'12'!I111,'13'!I111,'14'!I111,'15'!I111,'16'!I111,'17'!I111,'18'!I111,'19'!I111,'20'!I111,'21'!I111,'22'!I111,'23'!I111,'24'!I111,'25'!I111,'26'!I111,'27'!I111,'28'!I111,'29'!I111,'30'!I111,'31'!I111)</f>
        <v>0</v>
      </c>
      <c r="J111" s="99">
        <f>SUM('1'!J111,'2'!J111,'3'!J111,'4'!J111,'5'!J111,'6'!J111,'7'!J111,'8'!J111,'9'!J111,'10'!J111,'11'!J111,'12'!J111,'13'!J111,'14'!J111,'15'!J111,'16'!J111,'17'!J111,'18'!J111,'19'!J111,'20'!J111,'21'!J111,'22'!J111,'23'!J111,'24'!J111,'25'!J111,'26'!J111,'27'!J111,'28'!J111,'29'!J111,'30'!J111,'31'!J111)</f>
        <v>0</v>
      </c>
      <c r="K111" s="100">
        <f t="shared" si="14"/>
        <v>0</v>
      </c>
      <c r="L111" s="99">
        <f>SUM('1'!L111,'2'!L111,'3'!L111,'4'!L111,'5'!L111,'6'!L111,'7'!L111,'8'!L111,'9'!L111,'10'!L111,'11'!L111,'12'!L111,'13'!L111,'14'!L111,'15'!L111,'16'!L111,'17'!L111,'18'!L111,'19'!L111,'20'!L111,'21'!L111,'22'!L111,'23'!L111,'24'!L111,'25'!L111,'26'!L111,'27'!L111,'28'!L111,'29'!L111,'30'!L111,'31'!L111)</f>
        <v>0</v>
      </c>
      <c r="M111" s="99">
        <f>SUM('1'!M111,'2'!M111,'3'!M111,'4'!M111,'5'!M111,'6'!M111,'7'!M111,'8'!M111,'9'!M111,'10'!M111,'11'!M111,'12'!M111,'13'!M111,'14'!M111,'15'!M111,'16'!M111,'17'!M111,'18'!M111,'19'!M111,'20'!M111,'21'!M111,'22'!M111,'23'!M111,'24'!M111,'25'!M111,'26'!M111,'27'!M111,'28'!M111,'29'!M111,'30'!M111,'31'!M111)</f>
        <v>0</v>
      </c>
      <c r="N111" s="99">
        <f>SUM('1'!N111,'2'!N111,'3'!N111,'4'!N111,'5'!N111,'6'!N111,'7'!N111,'8'!N111,'9'!N111,'10'!N111,'11'!N111,'12'!N111,'13'!N111,'14'!N111,'15'!N111,'16'!N111,'17'!N111,'18'!N111,'19'!N111,'20'!N111,'21'!N111,'22'!N111,'23'!N111,'24'!N111,'25'!N111,'26'!N111,'27'!N111,'28'!N111,'29'!N111,'30'!N111,'31'!N111)</f>
        <v>0</v>
      </c>
      <c r="O111" s="100">
        <f t="shared" si="15"/>
        <v>0</v>
      </c>
      <c r="P111" s="99">
        <f>SUM('1'!P111,'2'!P111,'3'!P111,'4'!P111,'5'!P111,'6'!P111,'7'!P111,'8'!P111,'9'!P111,'10'!P111,'11'!P111,'12'!P111,'13'!P111,'14'!P111,'15'!P111,'16'!P111,'17'!P111,'18'!P111,'19'!P111,'20'!P111,'21'!P111,'22'!P111,'23'!P111,'24'!P111,'25'!P111,'26'!P111,'27'!P111,'28'!P111,'29'!P111,'30'!P111,'31'!P111)</f>
        <v>0</v>
      </c>
      <c r="Q111" s="99">
        <f>SUM('1'!Q111,'2'!Q111,'3'!Q111,'4'!Q111,'5'!Q111,'6'!Q111,'7'!Q111,'8'!Q111,'9'!Q111,'10'!Q111,'11'!Q111,'12'!Q111,'13'!Q111,'14'!Q111,'15'!Q111,'16'!Q111,'17'!Q111,'18'!Q111,'19'!Q111,'20'!Q111,'21'!Q111,'22'!Q111,'23'!Q111,'24'!Q111,'25'!Q111,'26'!Q111,'27'!Q111,'28'!Q111,'29'!Q111,'30'!Q111,'31'!Q111)</f>
        <v>0</v>
      </c>
      <c r="R111" s="99">
        <f>SUM('1'!R111,'2'!R111,'3'!R111,'4'!R111,'5'!R111,'6'!R111,'7'!R111,'8'!R111,'9'!R111,'10'!R111,'11'!R111,'12'!R111,'13'!R111,'14'!R111,'15'!R111,'16'!R111,'17'!R111,'18'!R111,'19'!R111,'20'!R111,'21'!R111,'22'!R111,'23'!R111,'24'!R111,'25'!R111,'26'!R111,'27'!R111,'28'!R111,'29'!R111,'30'!R111,'31'!R111)</f>
        <v>0</v>
      </c>
      <c r="S111" s="100">
        <f t="shared" si="16"/>
        <v>0</v>
      </c>
      <c r="T111" s="99">
        <f>SUM('1'!T111,'2'!T111,'3'!T111,'4'!T111,'5'!T111,'6'!T111,'7'!T111,'8'!T111,'9'!T111,'10'!T111,'11'!T111,'12'!T111,'13'!T111,'14'!T111,'15'!T111,'16'!T111,'17'!T111,'18'!T111,'19'!T111,'20'!T111,'21'!T111,'22'!T111,'23'!T111,'24'!T111,'25'!T111,'26'!T111,'27'!T111,'28'!T111,'29'!T111,'30'!T111,'31'!T111)</f>
        <v>0</v>
      </c>
      <c r="U111" s="99">
        <f>SUM('1'!U111,'2'!U111,'3'!U111,'4'!U111,'5'!U111,'6'!U111,'7'!U111,'8'!U111,'9'!U111,'10'!U111,'11'!U111,'12'!U111,'13'!U111,'14'!U111,'15'!U111,'16'!U111,'17'!U111,'18'!U111,'19'!U111,'20'!U111,'21'!U111,'22'!U111,'23'!U111,'24'!U111,'25'!U111,'26'!U111,'27'!U111,'28'!U111,'29'!U111,'30'!U111,'31'!U111)</f>
        <v>0</v>
      </c>
      <c r="V111" s="99">
        <f>SUM('1'!V111,'2'!V111,'3'!V111,'4'!V111,'5'!V111,'6'!V111,'7'!V111,'8'!V111,'9'!V111,'10'!V111,'11'!V111,'12'!V111,'13'!V111,'14'!V111,'15'!V111,'16'!V111,'17'!V111,'18'!V111,'19'!V111,'20'!V111,'21'!V111,'22'!V111,'23'!V111,'24'!V111,'25'!V111,'26'!V111,'27'!V111,'28'!V111,'29'!V111,'30'!V111,'31'!V111)</f>
        <v>0</v>
      </c>
      <c r="W111" s="100">
        <f t="shared" si="17"/>
        <v>0</v>
      </c>
      <c r="X111" s="99">
        <f>SUM('1'!X111,'2'!X111,'3'!X111,'4'!X111,'5'!X111,'6'!X111,'7'!X111,'8'!X111,'9'!X111,'10'!X111,'11'!X111,'12'!X111,'13'!X111,'14'!X111,'15'!X111,'16'!X111,'17'!X111,'18'!X111,'19'!X111,'20'!X111,'21'!X111,'22'!X111,'23'!X111,'24'!X111,'25'!X111,'26'!X111,'27'!X111,'28'!X111,'29'!X111,'30'!X111,'31'!X111)</f>
        <v>0</v>
      </c>
      <c r="Y111" s="99">
        <f>SUM('1'!Y111,'2'!Y111,'3'!Y111,'4'!Y111,'5'!Y111,'6'!Y111,'7'!Y111,'8'!Y111,'9'!Y111,'10'!Y111,'11'!Y111,'12'!Y111,'13'!Y111,'14'!Y111,'15'!Y111,'16'!Y111,'17'!Y111,'18'!Y111,'19'!Y111,'20'!Y111,'21'!Y111,'22'!Y111,'23'!Y111,'24'!Y111,'25'!Y111,'26'!Y111,'27'!Y111,'28'!Y111,'29'!Y111,'30'!Y111,'31'!Y111)</f>
        <v>0</v>
      </c>
      <c r="Z111" s="99">
        <f>SUM('1'!Z111,'2'!Z111,'3'!Z111,'4'!Z111,'5'!Z111,'6'!Z111,'7'!Z111,'8'!Z111,'9'!Z111,'10'!Z111,'11'!Z111,'12'!Z111,'13'!Z111,'14'!Z111,'15'!Z111,'16'!Z111,'17'!Z111,'18'!Z111,'19'!Z111,'20'!Z111,'21'!Z111,'22'!Z111,'23'!Z111,'24'!Z111,'25'!Z111,'26'!Z111,'27'!Z111,'28'!Z111,'29'!Z111,'30'!Z111,'31'!Z111)</f>
        <v>0</v>
      </c>
      <c r="AA111" s="100">
        <f t="shared" si="18"/>
        <v>0</v>
      </c>
      <c r="AB111" s="99">
        <f>SUM('1'!AB111,'2'!AB111,'3'!AB111,'4'!AB111,'5'!AB111,'6'!AB111,'7'!AB111,'8'!AB111,'9'!AB111,'10'!AB111,'11'!AB111,'12'!AB111,'13'!AB111,'14'!AB111,'15'!AB111,'16'!AB111,'17'!AB111,'18'!AB111,'19'!AB111,'20'!AB111,'21'!AB111,'22'!AB111,'23'!AB111,'24'!AB111,'25'!AB111,'26'!AB111,'27'!AB111,'28'!AB111,'29'!AB111,'30'!AB111,'31'!AB111)</f>
        <v>0</v>
      </c>
      <c r="AC111" s="99">
        <f>SUM('1'!AC111,'2'!AC111,'3'!AC111,'4'!AC111,'5'!AC111,'6'!AC111,'7'!AC111,'8'!AC111,'9'!AC111,'10'!AC111,'11'!AC111,'12'!AC111,'13'!AC111,'14'!AC111,'15'!AC111,'16'!AC111,'17'!AC111,'18'!AC111,'19'!AC111,'20'!AC111,'21'!AC111,'22'!AC111,'23'!AC111,'24'!AC111,'25'!AC111,'26'!AC111,'27'!AC111,'28'!AC111,'29'!AC111,'30'!AC111,'31'!AC111)</f>
        <v>0</v>
      </c>
      <c r="AD111" s="99">
        <f>SUM('1'!AD111,'2'!AD111,'3'!AD111,'4'!AD111,'5'!AD111,'6'!AD111,'7'!AD111,'8'!AD111,'9'!AD111,'10'!AD111,'11'!AD111,'12'!AD111,'13'!AD111,'14'!AD111,'15'!AD111,'16'!AD111,'17'!AD111,'18'!AD111,'19'!AD111,'20'!AD111,'21'!AD111,'22'!AD111,'23'!AD111,'24'!AD111,'25'!AD111,'26'!AD111,'27'!AD111,'28'!AD111,'29'!AD111,'30'!AD111,'31'!AD111)</f>
        <v>0</v>
      </c>
      <c r="AE111" s="100">
        <f t="shared" si="19"/>
        <v>0</v>
      </c>
      <c r="AF111" s="99">
        <f>SUM('1'!AF111,'2'!AF111,'3'!AF111,'4'!AF111,'5'!AF111,'6'!AF111,'7'!AF111,'8'!AF111,'9'!AF111,'10'!AF111,'11'!AF111,'12'!AF111,'13'!AF111,'14'!AF111,'15'!AF111,'16'!AF111,'17'!AF111,'18'!AF111,'19'!AF111,'20'!AF111,'21'!AF111,'22'!AF111,'23'!AF111,'24'!AF111,'25'!AF111,'26'!AF111,'27'!AF111,'28'!AF111,'29'!AF111,'30'!AF111,'31'!AF111)</f>
        <v>0</v>
      </c>
      <c r="AG111" s="99">
        <f>SUM('1'!AG111,'2'!AG111,'3'!AG111,'4'!AG111,'5'!AG111,'6'!AG111,'7'!AG111,'8'!AG111,'9'!AG111,'10'!AG111,'11'!AG111,'12'!AG111,'13'!AG111,'14'!AG111,'15'!AG111,'16'!AG111,'17'!AG111,'18'!AG111,'19'!AG111,'20'!AG111,'21'!AG111,'22'!AG111,'23'!AG111,'24'!AG111,'25'!AG111,'26'!AG111,'27'!AG111,'28'!AG111,'29'!AG111,'30'!AG111,'31'!AG111)</f>
        <v>0</v>
      </c>
      <c r="AH111" s="99">
        <f>SUM('1'!AH111,'2'!AH111,'3'!AH111,'4'!AH111,'5'!AH111,'6'!AH111,'7'!AH111,'8'!AH111,'9'!AH111,'10'!AH111,'11'!AH111,'12'!AH111,'13'!AH111,'14'!AH111,'15'!AH111,'16'!AH111,'17'!AH111,'18'!AH111,'19'!AH111,'20'!AH111,'21'!AH111,'22'!AH111,'23'!AH111,'24'!AH111,'25'!AH111,'26'!AH111,'27'!AH111,'28'!AH111,'29'!AH111,'30'!AH111,'31'!AH111)</f>
        <v>0</v>
      </c>
      <c r="AI111" s="100">
        <f t="shared" si="20"/>
        <v>0</v>
      </c>
      <c r="AJ111" s="99">
        <f>SUM('1'!AJ111,'2'!AJ111,'3'!AJ111,'4'!AJ111,'5'!AJ111,'6'!AJ111,'7'!AJ111,'8'!AJ111,'9'!AJ111,'10'!AJ111,'11'!AJ111,'12'!AJ111,'13'!AJ111,'14'!AJ111,'15'!AJ111,'16'!AJ111,'17'!AJ111,'18'!AJ111,'19'!AJ111,'20'!AJ111,'21'!AJ111,'22'!AJ111,'23'!AJ111,'24'!AJ111,'25'!AJ111,'26'!AJ111,'27'!AJ111,'28'!AJ111,'29'!AJ111,'30'!AJ111,'31'!AJ111)</f>
        <v>0</v>
      </c>
      <c r="AK111" s="99">
        <f>SUM('1'!AK111,'2'!AK111,'3'!AK111,'4'!AK111,'5'!AK111,'6'!AK111,'7'!AK111,'8'!AK111,'9'!AK111,'10'!AK111,'11'!AK111,'12'!AK111,'13'!AK111,'14'!AK111,'15'!AK111,'16'!AK111,'17'!AK111,'18'!AK111,'19'!AK111,'20'!AK111,'21'!AK111,'22'!AK111,'23'!AK111,'24'!AK111,'25'!AK111,'26'!AK111,'27'!AK111,'28'!AK111,'29'!AK111,'30'!AK111,'31'!AK111)</f>
        <v>0</v>
      </c>
      <c r="AL111" s="99">
        <f>SUM('1'!AL111,'2'!AL111,'3'!AL111,'4'!AL111,'5'!AL111,'6'!AL111,'7'!AL111,'8'!AL111,'9'!AL111,'10'!AL111,'11'!AL111,'12'!AL111,'13'!AL111,'14'!AL111,'15'!AL111,'16'!AL111,'17'!AL111,'18'!AL111,'19'!AL111,'20'!AL111,'21'!AL111,'22'!AL111,'23'!AL111,'24'!AL111,'25'!AL111,'26'!AL111,'27'!AL111,'28'!AL111,'29'!AL111,'30'!AL111,'31'!AL111)</f>
        <v>0</v>
      </c>
      <c r="AM111" s="100">
        <f t="shared" si="21"/>
        <v>0</v>
      </c>
      <c r="AN111" s="99">
        <f>SUM('1'!AN111,'2'!AN111,'3'!AN111,'4'!AN111,'5'!AN111,'6'!AN111,'7'!AN111,'8'!AN111,'9'!AN111,'10'!AN111,'11'!AN111,'12'!AN111,'13'!AN111,'14'!AN111,'15'!AN111,'16'!AN111,'17'!AN111,'18'!AN111,'19'!AN111,'20'!AN111,'21'!AN111,'22'!AN111,'23'!AN111,'24'!AN111,'25'!AN111,'26'!AN111,'27'!AN111,'28'!AN111,'29'!AN111,'30'!AN111,'31'!AN111)</f>
        <v>0</v>
      </c>
      <c r="AO111" s="99">
        <f>SUM('1'!AO111,'2'!AO111,'3'!AO111,'4'!AO111,'5'!AO111,'6'!AO111,'7'!AO111,'8'!AO111,'9'!AO111,'10'!AO111,'11'!AO111,'12'!AO111,'13'!AO111,'14'!AO111,'15'!AO111,'16'!AO111,'17'!AO111,'18'!AO111,'19'!AO111,'20'!AO111,'21'!AO111,'22'!AO111,'23'!AO111,'24'!AO111,'25'!AO111,'26'!AO111,'27'!AO111,'28'!AO111,'29'!AO111,'30'!AO111,'31'!AO111)</f>
        <v>0</v>
      </c>
      <c r="AP111" s="99">
        <f>SUM('1'!AP111,'2'!AP111,'3'!AP111,'4'!AP111,'5'!AP111,'6'!AP111,'7'!AP111,'8'!AP111,'9'!AP111,'10'!AP111,'11'!AP111,'12'!AP111,'13'!AP111,'14'!AP111,'15'!AP111,'16'!AP111,'17'!AP111,'18'!AP111,'19'!AP111,'20'!AP111,'21'!AP111,'22'!AP111,'23'!AP111,'24'!AP111,'25'!AP111,'26'!AP111,'27'!AP111,'28'!AP111,'29'!AP111,'30'!AP111,'31'!AP111)</f>
        <v>0</v>
      </c>
      <c r="AQ111" s="100">
        <f t="shared" si="22"/>
        <v>0</v>
      </c>
      <c r="AR111" s="99">
        <f>SUM('1'!AR111,'2'!AR111,'3'!AR111,'4'!AR111,'5'!AR111,'6'!AR111,'7'!AR111,'8'!AR111,'9'!AR111,'10'!AR111,'11'!AR111,'12'!AR111,'13'!AR111,'14'!AR111,'15'!AR111,'16'!AR111,'17'!AR111,'18'!AR111,'19'!AR111,'20'!AR111,'21'!AR111,'22'!AR111,'23'!AR111,'24'!AR111,'25'!AR111,'26'!AR111,'27'!AR111,'28'!AR111,'29'!AR111,'30'!AR111,'31'!AR111)</f>
        <v>0</v>
      </c>
      <c r="AS111" s="99">
        <f>SUM('1'!AS111,'2'!AS111,'3'!AS111,'4'!AS111,'5'!AS111,'6'!AS111,'7'!AS111,'8'!AS111,'9'!AS111,'10'!AS111,'11'!AS111,'12'!AS111,'13'!AS111,'14'!AS111,'15'!AS111,'16'!AS111,'17'!AS111,'18'!AS111,'19'!AS111,'20'!AS111,'21'!AS111,'22'!AS111,'23'!AS111,'24'!AS111,'25'!AS111,'26'!AS111,'27'!AS111,'28'!AS111,'29'!AS111,'30'!AS111,'31'!AS111)</f>
        <v>0</v>
      </c>
      <c r="AT111" s="99">
        <f>SUM('1'!AT111,'2'!AT111,'3'!AT111,'4'!AT111,'5'!AT111,'6'!AT111,'7'!AT111,'8'!AT111,'9'!AT111,'10'!AT111,'11'!AT111,'12'!AT111,'13'!AT111,'14'!AT111,'15'!AT111,'16'!AT111,'17'!AT111,'18'!AT111,'19'!AT111,'20'!AT111,'21'!AT111,'22'!AT111,'23'!AT111,'24'!AT111,'25'!AT111,'26'!AT111,'27'!AT111,'28'!AT111,'29'!AT111,'30'!AT111,'31'!AT111)</f>
        <v>0</v>
      </c>
      <c r="AU111" s="100">
        <f t="shared" si="23"/>
        <v>0</v>
      </c>
      <c r="AV111" s="99">
        <f>SUM('1'!AV111,'2'!AV111,'3'!AV111,'4'!AV111,'5'!AV111,'6'!AV111,'7'!AV111,'8'!AV111,'9'!AV111,'10'!AV111,'11'!AV111,'12'!AV111,'13'!AV111,'14'!AV111,'15'!AV111,'16'!AV111,'17'!AV111,'18'!AV111,'19'!AV111,'20'!AV111,'21'!AV111,'22'!AV111,'23'!AV111,'24'!AV111,'25'!AV111,'26'!AV111,'27'!AV111,'28'!AV111,'29'!AV111,'30'!AV111,'31'!AV111)</f>
        <v>0</v>
      </c>
      <c r="AW111" s="99">
        <f>SUM('1'!AW111,'2'!AW111,'3'!AW111,'4'!AW111,'5'!AW111,'6'!AW111,'7'!AW111,'8'!AW111,'9'!AW111,'10'!AW111,'11'!AW111,'12'!AW111,'13'!AW111,'14'!AW111,'15'!AW111,'16'!AW111,'17'!AW111,'18'!AW111,'19'!AW111,'20'!AW111,'21'!AW111,'22'!AW111,'23'!AW111,'24'!AW111,'25'!AW111,'26'!AW111,'27'!AW111,'28'!AW111,'29'!AW111,'30'!AW111,'31'!AW111)</f>
        <v>0</v>
      </c>
      <c r="AX111" s="99">
        <f>SUM('1'!AX111,'2'!AX111,'3'!AX111,'4'!AX111,'5'!AX111,'6'!AX111,'7'!AX111,'8'!AX111,'9'!AX111,'10'!AX111,'11'!AX111,'12'!AX111,'13'!AX111,'14'!AX111,'15'!AX111,'16'!AX111,'17'!AX111,'18'!AX111,'19'!AX111,'20'!AX111,'21'!AX111,'22'!AX111,'23'!AX111,'24'!AX111,'25'!AX111,'26'!AX111,'27'!AX111,'28'!AX111,'29'!AX111,'30'!AX111,'31'!AX111)</f>
        <v>0</v>
      </c>
      <c r="AY111" s="100">
        <f t="shared" si="24"/>
        <v>0</v>
      </c>
      <c r="AZ111" s="99">
        <f>SUM('1'!AZ111,'2'!AZ111,'3'!AZ111,'4'!AZ111,'5'!AZ111,'6'!AZ111,'7'!AZ111,'8'!AZ111,'9'!AZ111,'10'!AZ111,'11'!AZ111,'12'!AZ111,'13'!AZ111,'14'!AZ111,'15'!AZ111,'16'!AZ111,'17'!AZ111,'18'!AZ111,'19'!AZ111,'20'!AZ111,'21'!AZ111,'22'!AZ111,'23'!AZ111,'24'!AZ111,'25'!AZ111,'26'!AZ111,'27'!AZ111,'28'!AZ111,'29'!AZ111,'30'!AZ111,'31'!AZ111)</f>
        <v>3</v>
      </c>
      <c r="BA111" s="100">
        <f t="shared" si="27"/>
        <v>3</v>
      </c>
    </row>
    <row r="112" spans="2:53" x14ac:dyDescent="1">
      <c r="B112" s="97">
        <v>1113006</v>
      </c>
      <c r="C112" s="106" t="s">
        <v>627</v>
      </c>
      <c r="D112" s="99">
        <f>SUM('1'!D112,'2'!D112,'3'!D112,'4'!D112,'5'!D112,'6'!D112,'7'!D112,'8'!D112,'9'!D112,'10'!D112,'11'!D112,'12'!D112,'13'!D112,'14'!D112,'15'!D112,'16'!D112,'17'!D112,'18'!D112,'19'!D112,'20'!D112,'21'!D112,'22'!D112,'23'!D112,'24'!D112,'25'!D112,'26'!D112,'27'!D112,'28'!D112,'29'!D112,'30'!D112,'31'!D112)</f>
        <v>0</v>
      </c>
      <c r="E112" s="99">
        <f>SUM('1'!E112,'2'!E112,'3'!E112,'4'!E112,'5'!E112,'6'!E112,'7'!E112,'8'!E112,'9'!E112,'10'!E112,'11'!E112,'12'!E112,'13'!E112,'14'!E112,'15'!E112,'16'!E112,'17'!E112,'18'!E112,'19'!E112,'20'!E112,'21'!E112,'22'!E112,'23'!E112,'24'!E112,'25'!E112,'26'!E112,'27'!E112,'28'!E112,'29'!E112,'30'!E112,'31'!E112)</f>
        <v>0</v>
      </c>
      <c r="F112" s="99">
        <f>SUM('1'!F112,'2'!F112,'3'!F112,'4'!F112,'5'!F112,'6'!F112,'7'!F112,'8'!F112,'9'!F112,'10'!F112,'11'!F112,'12'!F112,'13'!F112,'14'!F112,'15'!F112,'16'!F112,'17'!F112,'18'!F112,'19'!F112,'20'!F112,'21'!F112,'22'!F112,'23'!F112,'24'!F112,'25'!F112,'26'!F112,'27'!F112,'28'!F112,'29'!F112,'30'!F112,'31'!F112)</f>
        <v>0</v>
      </c>
      <c r="G112" s="100">
        <f t="shared" si="13"/>
        <v>0</v>
      </c>
      <c r="H112" s="99">
        <f>SUM('1'!H112,'2'!H112,'3'!H112,'4'!H112,'5'!H112,'6'!H112,'7'!H112,'8'!H112,'9'!H112,'10'!H112,'11'!H112,'12'!H112,'13'!H112,'14'!H112,'15'!H112,'16'!H112,'17'!H112,'18'!H112,'19'!H112,'20'!H112,'21'!H112,'22'!H112,'23'!H112,'24'!H112,'25'!H112,'26'!H112,'27'!H112,'28'!H112,'29'!H112,'30'!H112,'31'!H112)</f>
        <v>0</v>
      </c>
      <c r="I112" s="99">
        <f>SUM('1'!I112,'2'!I112,'3'!I112,'4'!I112,'5'!I112,'6'!I112,'7'!I112,'8'!I112,'9'!I112,'10'!I112,'11'!I112,'12'!I112,'13'!I112,'14'!I112,'15'!I112,'16'!I112,'17'!I112,'18'!I112,'19'!I112,'20'!I112,'21'!I112,'22'!I112,'23'!I112,'24'!I112,'25'!I112,'26'!I112,'27'!I112,'28'!I112,'29'!I112,'30'!I112,'31'!I112)</f>
        <v>0</v>
      </c>
      <c r="J112" s="99">
        <f>SUM('1'!J112,'2'!J112,'3'!J112,'4'!J112,'5'!J112,'6'!J112,'7'!J112,'8'!J112,'9'!J112,'10'!J112,'11'!J112,'12'!J112,'13'!J112,'14'!J112,'15'!J112,'16'!J112,'17'!J112,'18'!J112,'19'!J112,'20'!J112,'21'!J112,'22'!J112,'23'!J112,'24'!J112,'25'!J112,'26'!J112,'27'!J112,'28'!J112,'29'!J112,'30'!J112,'31'!J112)</f>
        <v>0</v>
      </c>
      <c r="K112" s="100">
        <f t="shared" si="14"/>
        <v>0</v>
      </c>
      <c r="L112" s="99">
        <f>SUM('1'!L112,'2'!L112,'3'!L112,'4'!L112,'5'!L112,'6'!L112,'7'!L112,'8'!L112,'9'!L112,'10'!L112,'11'!L112,'12'!L112,'13'!L112,'14'!L112,'15'!L112,'16'!L112,'17'!L112,'18'!L112,'19'!L112,'20'!L112,'21'!L112,'22'!L112,'23'!L112,'24'!L112,'25'!L112,'26'!L112,'27'!L112,'28'!L112,'29'!L112,'30'!L112,'31'!L112)</f>
        <v>0</v>
      </c>
      <c r="M112" s="99">
        <f>SUM('1'!M112,'2'!M112,'3'!M112,'4'!M112,'5'!M112,'6'!M112,'7'!M112,'8'!M112,'9'!M112,'10'!M112,'11'!M112,'12'!M112,'13'!M112,'14'!M112,'15'!M112,'16'!M112,'17'!M112,'18'!M112,'19'!M112,'20'!M112,'21'!M112,'22'!M112,'23'!M112,'24'!M112,'25'!M112,'26'!M112,'27'!M112,'28'!M112,'29'!M112,'30'!M112,'31'!M112)</f>
        <v>0</v>
      </c>
      <c r="N112" s="99">
        <f>SUM('1'!N112,'2'!N112,'3'!N112,'4'!N112,'5'!N112,'6'!N112,'7'!N112,'8'!N112,'9'!N112,'10'!N112,'11'!N112,'12'!N112,'13'!N112,'14'!N112,'15'!N112,'16'!N112,'17'!N112,'18'!N112,'19'!N112,'20'!N112,'21'!N112,'22'!N112,'23'!N112,'24'!N112,'25'!N112,'26'!N112,'27'!N112,'28'!N112,'29'!N112,'30'!N112,'31'!N112)</f>
        <v>0</v>
      </c>
      <c r="O112" s="100">
        <f t="shared" si="15"/>
        <v>0</v>
      </c>
      <c r="P112" s="99">
        <f>SUM('1'!P112,'2'!P112,'3'!P112,'4'!P112,'5'!P112,'6'!P112,'7'!P112,'8'!P112,'9'!P112,'10'!P112,'11'!P112,'12'!P112,'13'!P112,'14'!P112,'15'!P112,'16'!P112,'17'!P112,'18'!P112,'19'!P112,'20'!P112,'21'!P112,'22'!P112,'23'!P112,'24'!P112,'25'!P112,'26'!P112,'27'!P112,'28'!P112,'29'!P112,'30'!P112,'31'!P112)</f>
        <v>0</v>
      </c>
      <c r="Q112" s="99">
        <f>SUM('1'!Q112,'2'!Q112,'3'!Q112,'4'!Q112,'5'!Q112,'6'!Q112,'7'!Q112,'8'!Q112,'9'!Q112,'10'!Q112,'11'!Q112,'12'!Q112,'13'!Q112,'14'!Q112,'15'!Q112,'16'!Q112,'17'!Q112,'18'!Q112,'19'!Q112,'20'!Q112,'21'!Q112,'22'!Q112,'23'!Q112,'24'!Q112,'25'!Q112,'26'!Q112,'27'!Q112,'28'!Q112,'29'!Q112,'30'!Q112,'31'!Q112)</f>
        <v>0</v>
      </c>
      <c r="R112" s="99">
        <f>SUM('1'!R112,'2'!R112,'3'!R112,'4'!R112,'5'!R112,'6'!R112,'7'!R112,'8'!R112,'9'!R112,'10'!R112,'11'!R112,'12'!R112,'13'!R112,'14'!R112,'15'!R112,'16'!R112,'17'!R112,'18'!R112,'19'!R112,'20'!R112,'21'!R112,'22'!R112,'23'!R112,'24'!R112,'25'!R112,'26'!R112,'27'!R112,'28'!R112,'29'!R112,'30'!R112,'31'!R112)</f>
        <v>0</v>
      </c>
      <c r="S112" s="100">
        <f t="shared" si="16"/>
        <v>0</v>
      </c>
      <c r="T112" s="99">
        <f>SUM('1'!T112,'2'!T112,'3'!T112,'4'!T112,'5'!T112,'6'!T112,'7'!T112,'8'!T112,'9'!T112,'10'!T112,'11'!T112,'12'!T112,'13'!T112,'14'!T112,'15'!T112,'16'!T112,'17'!T112,'18'!T112,'19'!T112,'20'!T112,'21'!T112,'22'!T112,'23'!T112,'24'!T112,'25'!T112,'26'!T112,'27'!T112,'28'!T112,'29'!T112,'30'!T112,'31'!T112)</f>
        <v>0</v>
      </c>
      <c r="U112" s="99">
        <f>SUM('1'!U112,'2'!U112,'3'!U112,'4'!U112,'5'!U112,'6'!U112,'7'!U112,'8'!U112,'9'!U112,'10'!U112,'11'!U112,'12'!U112,'13'!U112,'14'!U112,'15'!U112,'16'!U112,'17'!U112,'18'!U112,'19'!U112,'20'!U112,'21'!U112,'22'!U112,'23'!U112,'24'!U112,'25'!U112,'26'!U112,'27'!U112,'28'!U112,'29'!U112,'30'!U112,'31'!U112)</f>
        <v>0</v>
      </c>
      <c r="V112" s="99">
        <f>SUM('1'!V112,'2'!V112,'3'!V112,'4'!V112,'5'!V112,'6'!V112,'7'!V112,'8'!V112,'9'!V112,'10'!V112,'11'!V112,'12'!V112,'13'!V112,'14'!V112,'15'!V112,'16'!V112,'17'!V112,'18'!V112,'19'!V112,'20'!V112,'21'!V112,'22'!V112,'23'!V112,'24'!V112,'25'!V112,'26'!V112,'27'!V112,'28'!V112,'29'!V112,'30'!V112,'31'!V112)</f>
        <v>0</v>
      </c>
      <c r="W112" s="100">
        <f t="shared" si="17"/>
        <v>0</v>
      </c>
      <c r="X112" s="99">
        <f>SUM('1'!X112,'2'!X112,'3'!X112,'4'!X112,'5'!X112,'6'!X112,'7'!X112,'8'!X112,'9'!X112,'10'!X112,'11'!X112,'12'!X112,'13'!X112,'14'!X112,'15'!X112,'16'!X112,'17'!X112,'18'!X112,'19'!X112,'20'!X112,'21'!X112,'22'!X112,'23'!X112,'24'!X112,'25'!X112,'26'!X112,'27'!X112,'28'!X112,'29'!X112,'30'!X112,'31'!X112)</f>
        <v>0</v>
      </c>
      <c r="Y112" s="99">
        <f>SUM('1'!Y112,'2'!Y112,'3'!Y112,'4'!Y112,'5'!Y112,'6'!Y112,'7'!Y112,'8'!Y112,'9'!Y112,'10'!Y112,'11'!Y112,'12'!Y112,'13'!Y112,'14'!Y112,'15'!Y112,'16'!Y112,'17'!Y112,'18'!Y112,'19'!Y112,'20'!Y112,'21'!Y112,'22'!Y112,'23'!Y112,'24'!Y112,'25'!Y112,'26'!Y112,'27'!Y112,'28'!Y112,'29'!Y112,'30'!Y112,'31'!Y112)</f>
        <v>0</v>
      </c>
      <c r="Z112" s="99">
        <f>SUM('1'!Z112,'2'!Z112,'3'!Z112,'4'!Z112,'5'!Z112,'6'!Z112,'7'!Z112,'8'!Z112,'9'!Z112,'10'!Z112,'11'!Z112,'12'!Z112,'13'!Z112,'14'!Z112,'15'!Z112,'16'!Z112,'17'!Z112,'18'!Z112,'19'!Z112,'20'!Z112,'21'!Z112,'22'!Z112,'23'!Z112,'24'!Z112,'25'!Z112,'26'!Z112,'27'!Z112,'28'!Z112,'29'!Z112,'30'!Z112,'31'!Z112)</f>
        <v>0</v>
      </c>
      <c r="AA112" s="100">
        <f t="shared" si="18"/>
        <v>0</v>
      </c>
      <c r="AB112" s="99">
        <f>SUM('1'!AB112,'2'!AB112,'3'!AB112,'4'!AB112,'5'!AB112,'6'!AB112,'7'!AB112,'8'!AB112,'9'!AB112,'10'!AB112,'11'!AB112,'12'!AB112,'13'!AB112,'14'!AB112,'15'!AB112,'16'!AB112,'17'!AB112,'18'!AB112,'19'!AB112,'20'!AB112,'21'!AB112,'22'!AB112,'23'!AB112,'24'!AB112,'25'!AB112,'26'!AB112,'27'!AB112,'28'!AB112,'29'!AB112,'30'!AB112,'31'!AB112)</f>
        <v>0</v>
      </c>
      <c r="AC112" s="99">
        <f>SUM('1'!AC112,'2'!AC112,'3'!AC112,'4'!AC112,'5'!AC112,'6'!AC112,'7'!AC112,'8'!AC112,'9'!AC112,'10'!AC112,'11'!AC112,'12'!AC112,'13'!AC112,'14'!AC112,'15'!AC112,'16'!AC112,'17'!AC112,'18'!AC112,'19'!AC112,'20'!AC112,'21'!AC112,'22'!AC112,'23'!AC112,'24'!AC112,'25'!AC112,'26'!AC112,'27'!AC112,'28'!AC112,'29'!AC112,'30'!AC112,'31'!AC112)</f>
        <v>0</v>
      </c>
      <c r="AD112" s="99">
        <f>SUM('1'!AD112,'2'!AD112,'3'!AD112,'4'!AD112,'5'!AD112,'6'!AD112,'7'!AD112,'8'!AD112,'9'!AD112,'10'!AD112,'11'!AD112,'12'!AD112,'13'!AD112,'14'!AD112,'15'!AD112,'16'!AD112,'17'!AD112,'18'!AD112,'19'!AD112,'20'!AD112,'21'!AD112,'22'!AD112,'23'!AD112,'24'!AD112,'25'!AD112,'26'!AD112,'27'!AD112,'28'!AD112,'29'!AD112,'30'!AD112,'31'!AD112)</f>
        <v>0</v>
      </c>
      <c r="AE112" s="100">
        <f t="shared" si="19"/>
        <v>0</v>
      </c>
      <c r="AF112" s="99">
        <f>SUM('1'!AF112,'2'!AF112,'3'!AF112,'4'!AF112,'5'!AF112,'6'!AF112,'7'!AF112,'8'!AF112,'9'!AF112,'10'!AF112,'11'!AF112,'12'!AF112,'13'!AF112,'14'!AF112,'15'!AF112,'16'!AF112,'17'!AF112,'18'!AF112,'19'!AF112,'20'!AF112,'21'!AF112,'22'!AF112,'23'!AF112,'24'!AF112,'25'!AF112,'26'!AF112,'27'!AF112,'28'!AF112,'29'!AF112,'30'!AF112,'31'!AF112)</f>
        <v>0</v>
      </c>
      <c r="AG112" s="99">
        <f>SUM('1'!AG112,'2'!AG112,'3'!AG112,'4'!AG112,'5'!AG112,'6'!AG112,'7'!AG112,'8'!AG112,'9'!AG112,'10'!AG112,'11'!AG112,'12'!AG112,'13'!AG112,'14'!AG112,'15'!AG112,'16'!AG112,'17'!AG112,'18'!AG112,'19'!AG112,'20'!AG112,'21'!AG112,'22'!AG112,'23'!AG112,'24'!AG112,'25'!AG112,'26'!AG112,'27'!AG112,'28'!AG112,'29'!AG112,'30'!AG112,'31'!AG112)</f>
        <v>0</v>
      </c>
      <c r="AH112" s="99">
        <f>SUM('1'!AH112,'2'!AH112,'3'!AH112,'4'!AH112,'5'!AH112,'6'!AH112,'7'!AH112,'8'!AH112,'9'!AH112,'10'!AH112,'11'!AH112,'12'!AH112,'13'!AH112,'14'!AH112,'15'!AH112,'16'!AH112,'17'!AH112,'18'!AH112,'19'!AH112,'20'!AH112,'21'!AH112,'22'!AH112,'23'!AH112,'24'!AH112,'25'!AH112,'26'!AH112,'27'!AH112,'28'!AH112,'29'!AH112,'30'!AH112,'31'!AH112)</f>
        <v>0</v>
      </c>
      <c r="AI112" s="100">
        <f t="shared" si="20"/>
        <v>0</v>
      </c>
      <c r="AJ112" s="99">
        <f>SUM('1'!AJ112,'2'!AJ112,'3'!AJ112,'4'!AJ112,'5'!AJ112,'6'!AJ112,'7'!AJ112,'8'!AJ112,'9'!AJ112,'10'!AJ112,'11'!AJ112,'12'!AJ112,'13'!AJ112,'14'!AJ112,'15'!AJ112,'16'!AJ112,'17'!AJ112,'18'!AJ112,'19'!AJ112,'20'!AJ112,'21'!AJ112,'22'!AJ112,'23'!AJ112,'24'!AJ112,'25'!AJ112,'26'!AJ112,'27'!AJ112,'28'!AJ112,'29'!AJ112,'30'!AJ112,'31'!AJ112)</f>
        <v>0</v>
      </c>
      <c r="AK112" s="99">
        <f>SUM('1'!AK112,'2'!AK112,'3'!AK112,'4'!AK112,'5'!AK112,'6'!AK112,'7'!AK112,'8'!AK112,'9'!AK112,'10'!AK112,'11'!AK112,'12'!AK112,'13'!AK112,'14'!AK112,'15'!AK112,'16'!AK112,'17'!AK112,'18'!AK112,'19'!AK112,'20'!AK112,'21'!AK112,'22'!AK112,'23'!AK112,'24'!AK112,'25'!AK112,'26'!AK112,'27'!AK112,'28'!AK112,'29'!AK112,'30'!AK112,'31'!AK112)</f>
        <v>0</v>
      </c>
      <c r="AL112" s="99">
        <f>SUM('1'!AL112,'2'!AL112,'3'!AL112,'4'!AL112,'5'!AL112,'6'!AL112,'7'!AL112,'8'!AL112,'9'!AL112,'10'!AL112,'11'!AL112,'12'!AL112,'13'!AL112,'14'!AL112,'15'!AL112,'16'!AL112,'17'!AL112,'18'!AL112,'19'!AL112,'20'!AL112,'21'!AL112,'22'!AL112,'23'!AL112,'24'!AL112,'25'!AL112,'26'!AL112,'27'!AL112,'28'!AL112,'29'!AL112,'30'!AL112,'31'!AL112)</f>
        <v>0</v>
      </c>
      <c r="AM112" s="100">
        <f t="shared" si="21"/>
        <v>0</v>
      </c>
      <c r="AN112" s="99">
        <f>SUM('1'!AN112,'2'!AN112,'3'!AN112,'4'!AN112,'5'!AN112,'6'!AN112,'7'!AN112,'8'!AN112,'9'!AN112,'10'!AN112,'11'!AN112,'12'!AN112,'13'!AN112,'14'!AN112,'15'!AN112,'16'!AN112,'17'!AN112,'18'!AN112,'19'!AN112,'20'!AN112,'21'!AN112,'22'!AN112,'23'!AN112,'24'!AN112,'25'!AN112,'26'!AN112,'27'!AN112,'28'!AN112,'29'!AN112,'30'!AN112,'31'!AN112)</f>
        <v>0</v>
      </c>
      <c r="AO112" s="99">
        <f>SUM('1'!AO112,'2'!AO112,'3'!AO112,'4'!AO112,'5'!AO112,'6'!AO112,'7'!AO112,'8'!AO112,'9'!AO112,'10'!AO112,'11'!AO112,'12'!AO112,'13'!AO112,'14'!AO112,'15'!AO112,'16'!AO112,'17'!AO112,'18'!AO112,'19'!AO112,'20'!AO112,'21'!AO112,'22'!AO112,'23'!AO112,'24'!AO112,'25'!AO112,'26'!AO112,'27'!AO112,'28'!AO112,'29'!AO112,'30'!AO112,'31'!AO112)</f>
        <v>0</v>
      </c>
      <c r="AP112" s="99">
        <f>SUM('1'!AP112,'2'!AP112,'3'!AP112,'4'!AP112,'5'!AP112,'6'!AP112,'7'!AP112,'8'!AP112,'9'!AP112,'10'!AP112,'11'!AP112,'12'!AP112,'13'!AP112,'14'!AP112,'15'!AP112,'16'!AP112,'17'!AP112,'18'!AP112,'19'!AP112,'20'!AP112,'21'!AP112,'22'!AP112,'23'!AP112,'24'!AP112,'25'!AP112,'26'!AP112,'27'!AP112,'28'!AP112,'29'!AP112,'30'!AP112,'31'!AP112)</f>
        <v>0</v>
      </c>
      <c r="AQ112" s="100">
        <f t="shared" si="22"/>
        <v>0</v>
      </c>
      <c r="AR112" s="99">
        <f>SUM('1'!AR112,'2'!AR112,'3'!AR112,'4'!AR112,'5'!AR112,'6'!AR112,'7'!AR112,'8'!AR112,'9'!AR112,'10'!AR112,'11'!AR112,'12'!AR112,'13'!AR112,'14'!AR112,'15'!AR112,'16'!AR112,'17'!AR112,'18'!AR112,'19'!AR112,'20'!AR112,'21'!AR112,'22'!AR112,'23'!AR112,'24'!AR112,'25'!AR112,'26'!AR112,'27'!AR112,'28'!AR112,'29'!AR112,'30'!AR112,'31'!AR112)</f>
        <v>0</v>
      </c>
      <c r="AS112" s="99">
        <f>SUM('1'!AS112,'2'!AS112,'3'!AS112,'4'!AS112,'5'!AS112,'6'!AS112,'7'!AS112,'8'!AS112,'9'!AS112,'10'!AS112,'11'!AS112,'12'!AS112,'13'!AS112,'14'!AS112,'15'!AS112,'16'!AS112,'17'!AS112,'18'!AS112,'19'!AS112,'20'!AS112,'21'!AS112,'22'!AS112,'23'!AS112,'24'!AS112,'25'!AS112,'26'!AS112,'27'!AS112,'28'!AS112,'29'!AS112,'30'!AS112,'31'!AS112)</f>
        <v>0</v>
      </c>
      <c r="AT112" s="99">
        <f>SUM('1'!AT112,'2'!AT112,'3'!AT112,'4'!AT112,'5'!AT112,'6'!AT112,'7'!AT112,'8'!AT112,'9'!AT112,'10'!AT112,'11'!AT112,'12'!AT112,'13'!AT112,'14'!AT112,'15'!AT112,'16'!AT112,'17'!AT112,'18'!AT112,'19'!AT112,'20'!AT112,'21'!AT112,'22'!AT112,'23'!AT112,'24'!AT112,'25'!AT112,'26'!AT112,'27'!AT112,'28'!AT112,'29'!AT112,'30'!AT112,'31'!AT112)</f>
        <v>0</v>
      </c>
      <c r="AU112" s="100">
        <f t="shared" si="23"/>
        <v>0</v>
      </c>
      <c r="AV112" s="99">
        <f>SUM('1'!AV112,'2'!AV112,'3'!AV112,'4'!AV112,'5'!AV112,'6'!AV112,'7'!AV112,'8'!AV112,'9'!AV112,'10'!AV112,'11'!AV112,'12'!AV112,'13'!AV112,'14'!AV112,'15'!AV112,'16'!AV112,'17'!AV112,'18'!AV112,'19'!AV112,'20'!AV112,'21'!AV112,'22'!AV112,'23'!AV112,'24'!AV112,'25'!AV112,'26'!AV112,'27'!AV112,'28'!AV112,'29'!AV112,'30'!AV112,'31'!AV112)</f>
        <v>0</v>
      </c>
      <c r="AW112" s="99">
        <f>SUM('1'!AW112,'2'!AW112,'3'!AW112,'4'!AW112,'5'!AW112,'6'!AW112,'7'!AW112,'8'!AW112,'9'!AW112,'10'!AW112,'11'!AW112,'12'!AW112,'13'!AW112,'14'!AW112,'15'!AW112,'16'!AW112,'17'!AW112,'18'!AW112,'19'!AW112,'20'!AW112,'21'!AW112,'22'!AW112,'23'!AW112,'24'!AW112,'25'!AW112,'26'!AW112,'27'!AW112,'28'!AW112,'29'!AW112,'30'!AW112,'31'!AW112)</f>
        <v>0</v>
      </c>
      <c r="AX112" s="99">
        <f>SUM('1'!AX112,'2'!AX112,'3'!AX112,'4'!AX112,'5'!AX112,'6'!AX112,'7'!AX112,'8'!AX112,'9'!AX112,'10'!AX112,'11'!AX112,'12'!AX112,'13'!AX112,'14'!AX112,'15'!AX112,'16'!AX112,'17'!AX112,'18'!AX112,'19'!AX112,'20'!AX112,'21'!AX112,'22'!AX112,'23'!AX112,'24'!AX112,'25'!AX112,'26'!AX112,'27'!AX112,'28'!AX112,'29'!AX112,'30'!AX112,'31'!AX112)</f>
        <v>0</v>
      </c>
      <c r="AY112" s="100">
        <f t="shared" si="24"/>
        <v>0</v>
      </c>
      <c r="AZ112" s="99">
        <f>SUM('1'!AZ112,'2'!AZ112,'3'!AZ112,'4'!AZ112,'5'!AZ112,'6'!AZ112,'7'!AZ112,'8'!AZ112,'9'!AZ112,'10'!AZ112,'11'!AZ112,'12'!AZ112,'13'!AZ112,'14'!AZ112,'15'!AZ112,'16'!AZ112,'17'!AZ112,'18'!AZ112,'19'!AZ112,'20'!AZ112,'21'!AZ112,'22'!AZ112,'23'!AZ112,'24'!AZ112,'25'!AZ112,'26'!AZ112,'27'!AZ112,'28'!AZ112,'29'!AZ112,'30'!AZ112,'31'!AZ112)</f>
        <v>6</v>
      </c>
      <c r="BA112" s="100">
        <f t="shared" si="27"/>
        <v>6</v>
      </c>
    </row>
    <row r="113" spans="2:53" x14ac:dyDescent="1">
      <c r="B113" s="97">
        <v>1113007</v>
      </c>
      <c r="C113" s="106" t="s">
        <v>628</v>
      </c>
      <c r="D113" s="99">
        <f>SUM('1'!D113,'2'!D113,'3'!D113,'4'!D113,'5'!D113,'6'!D113,'7'!D113,'8'!D113,'9'!D113,'10'!D113,'11'!D113,'12'!D113,'13'!D113,'14'!D113,'15'!D113,'16'!D113,'17'!D113,'18'!D113,'19'!D113,'20'!D113,'21'!D113,'22'!D113,'23'!D113,'24'!D113,'25'!D113,'26'!D113,'27'!D113,'28'!D113,'29'!D113,'30'!D113,'31'!D113)</f>
        <v>0</v>
      </c>
      <c r="E113" s="99">
        <f>SUM('1'!E113,'2'!E113,'3'!E113,'4'!E113,'5'!E113,'6'!E113,'7'!E113,'8'!E113,'9'!E113,'10'!E113,'11'!E113,'12'!E113,'13'!E113,'14'!E113,'15'!E113,'16'!E113,'17'!E113,'18'!E113,'19'!E113,'20'!E113,'21'!E113,'22'!E113,'23'!E113,'24'!E113,'25'!E113,'26'!E113,'27'!E113,'28'!E113,'29'!E113,'30'!E113,'31'!E113)</f>
        <v>0</v>
      </c>
      <c r="F113" s="99">
        <f>SUM('1'!F113,'2'!F113,'3'!F113,'4'!F113,'5'!F113,'6'!F113,'7'!F113,'8'!F113,'9'!F113,'10'!F113,'11'!F113,'12'!F113,'13'!F113,'14'!F113,'15'!F113,'16'!F113,'17'!F113,'18'!F113,'19'!F113,'20'!F113,'21'!F113,'22'!F113,'23'!F113,'24'!F113,'25'!F113,'26'!F113,'27'!F113,'28'!F113,'29'!F113,'30'!F113,'31'!F113)</f>
        <v>0</v>
      </c>
      <c r="G113" s="100">
        <f t="shared" si="13"/>
        <v>0</v>
      </c>
      <c r="H113" s="99">
        <f>SUM('1'!H113,'2'!H113,'3'!H113,'4'!H113,'5'!H113,'6'!H113,'7'!H113,'8'!H113,'9'!H113,'10'!H113,'11'!H113,'12'!H113,'13'!H113,'14'!H113,'15'!H113,'16'!H113,'17'!H113,'18'!H113,'19'!H113,'20'!H113,'21'!H113,'22'!H113,'23'!H113,'24'!H113,'25'!H113,'26'!H113,'27'!H113,'28'!H113,'29'!H113,'30'!H113,'31'!H113)</f>
        <v>0</v>
      </c>
      <c r="I113" s="99">
        <f>SUM('1'!I113,'2'!I113,'3'!I113,'4'!I113,'5'!I113,'6'!I113,'7'!I113,'8'!I113,'9'!I113,'10'!I113,'11'!I113,'12'!I113,'13'!I113,'14'!I113,'15'!I113,'16'!I113,'17'!I113,'18'!I113,'19'!I113,'20'!I113,'21'!I113,'22'!I113,'23'!I113,'24'!I113,'25'!I113,'26'!I113,'27'!I113,'28'!I113,'29'!I113,'30'!I113,'31'!I113)</f>
        <v>0</v>
      </c>
      <c r="J113" s="99">
        <f>SUM('1'!J113,'2'!J113,'3'!J113,'4'!J113,'5'!J113,'6'!J113,'7'!J113,'8'!J113,'9'!J113,'10'!J113,'11'!J113,'12'!J113,'13'!J113,'14'!J113,'15'!J113,'16'!J113,'17'!J113,'18'!J113,'19'!J113,'20'!J113,'21'!J113,'22'!J113,'23'!J113,'24'!J113,'25'!J113,'26'!J113,'27'!J113,'28'!J113,'29'!J113,'30'!J113,'31'!J113)</f>
        <v>0</v>
      </c>
      <c r="K113" s="100">
        <f t="shared" si="14"/>
        <v>0</v>
      </c>
      <c r="L113" s="99">
        <f>SUM('1'!L113,'2'!L113,'3'!L113,'4'!L113,'5'!L113,'6'!L113,'7'!L113,'8'!L113,'9'!L113,'10'!L113,'11'!L113,'12'!L113,'13'!L113,'14'!L113,'15'!L113,'16'!L113,'17'!L113,'18'!L113,'19'!L113,'20'!L113,'21'!L113,'22'!L113,'23'!L113,'24'!L113,'25'!L113,'26'!L113,'27'!L113,'28'!L113,'29'!L113,'30'!L113,'31'!L113)</f>
        <v>0</v>
      </c>
      <c r="M113" s="99">
        <f>SUM('1'!M113,'2'!M113,'3'!M113,'4'!M113,'5'!M113,'6'!M113,'7'!M113,'8'!M113,'9'!M113,'10'!M113,'11'!M113,'12'!M113,'13'!M113,'14'!M113,'15'!M113,'16'!M113,'17'!M113,'18'!M113,'19'!M113,'20'!M113,'21'!M113,'22'!M113,'23'!M113,'24'!M113,'25'!M113,'26'!M113,'27'!M113,'28'!M113,'29'!M113,'30'!M113,'31'!M113)</f>
        <v>0</v>
      </c>
      <c r="N113" s="99">
        <f>SUM('1'!N113,'2'!N113,'3'!N113,'4'!N113,'5'!N113,'6'!N113,'7'!N113,'8'!N113,'9'!N113,'10'!N113,'11'!N113,'12'!N113,'13'!N113,'14'!N113,'15'!N113,'16'!N113,'17'!N113,'18'!N113,'19'!N113,'20'!N113,'21'!N113,'22'!N113,'23'!N113,'24'!N113,'25'!N113,'26'!N113,'27'!N113,'28'!N113,'29'!N113,'30'!N113,'31'!N113)</f>
        <v>0</v>
      </c>
      <c r="O113" s="100">
        <f t="shared" si="15"/>
        <v>0</v>
      </c>
      <c r="P113" s="99">
        <f>SUM('1'!P113,'2'!P113,'3'!P113,'4'!P113,'5'!P113,'6'!P113,'7'!P113,'8'!P113,'9'!P113,'10'!P113,'11'!P113,'12'!P113,'13'!P113,'14'!P113,'15'!P113,'16'!P113,'17'!P113,'18'!P113,'19'!P113,'20'!P113,'21'!P113,'22'!P113,'23'!P113,'24'!P113,'25'!P113,'26'!P113,'27'!P113,'28'!P113,'29'!P113,'30'!P113,'31'!P113)</f>
        <v>0</v>
      </c>
      <c r="Q113" s="99">
        <f>SUM('1'!Q113,'2'!Q113,'3'!Q113,'4'!Q113,'5'!Q113,'6'!Q113,'7'!Q113,'8'!Q113,'9'!Q113,'10'!Q113,'11'!Q113,'12'!Q113,'13'!Q113,'14'!Q113,'15'!Q113,'16'!Q113,'17'!Q113,'18'!Q113,'19'!Q113,'20'!Q113,'21'!Q113,'22'!Q113,'23'!Q113,'24'!Q113,'25'!Q113,'26'!Q113,'27'!Q113,'28'!Q113,'29'!Q113,'30'!Q113,'31'!Q113)</f>
        <v>0</v>
      </c>
      <c r="R113" s="99">
        <f>SUM('1'!R113,'2'!R113,'3'!R113,'4'!R113,'5'!R113,'6'!R113,'7'!R113,'8'!R113,'9'!R113,'10'!R113,'11'!R113,'12'!R113,'13'!R113,'14'!R113,'15'!R113,'16'!R113,'17'!R113,'18'!R113,'19'!R113,'20'!R113,'21'!R113,'22'!R113,'23'!R113,'24'!R113,'25'!R113,'26'!R113,'27'!R113,'28'!R113,'29'!R113,'30'!R113,'31'!R113)</f>
        <v>0</v>
      </c>
      <c r="S113" s="100">
        <f t="shared" si="16"/>
        <v>0</v>
      </c>
      <c r="T113" s="99">
        <f>SUM('1'!T113,'2'!T113,'3'!T113,'4'!T113,'5'!T113,'6'!T113,'7'!T113,'8'!T113,'9'!T113,'10'!T113,'11'!T113,'12'!T113,'13'!T113,'14'!T113,'15'!T113,'16'!T113,'17'!T113,'18'!T113,'19'!T113,'20'!T113,'21'!T113,'22'!T113,'23'!T113,'24'!T113,'25'!T113,'26'!T113,'27'!T113,'28'!T113,'29'!T113,'30'!T113,'31'!T113)</f>
        <v>0</v>
      </c>
      <c r="U113" s="99">
        <f>SUM('1'!U113,'2'!U113,'3'!U113,'4'!U113,'5'!U113,'6'!U113,'7'!U113,'8'!U113,'9'!U113,'10'!U113,'11'!U113,'12'!U113,'13'!U113,'14'!U113,'15'!U113,'16'!U113,'17'!U113,'18'!U113,'19'!U113,'20'!U113,'21'!U113,'22'!U113,'23'!U113,'24'!U113,'25'!U113,'26'!U113,'27'!U113,'28'!U113,'29'!U113,'30'!U113,'31'!U113)</f>
        <v>0</v>
      </c>
      <c r="V113" s="99">
        <f>SUM('1'!V113,'2'!V113,'3'!V113,'4'!V113,'5'!V113,'6'!V113,'7'!V113,'8'!V113,'9'!V113,'10'!V113,'11'!V113,'12'!V113,'13'!V113,'14'!V113,'15'!V113,'16'!V113,'17'!V113,'18'!V113,'19'!V113,'20'!V113,'21'!V113,'22'!V113,'23'!V113,'24'!V113,'25'!V113,'26'!V113,'27'!V113,'28'!V113,'29'!V113,'30'!V113,'31'!V113)</f>
        <v>0</v>
      </c>
      <c r="W113" s="100">
        <f t="shared" si="17"/>
        <v>0</v>
      </c>
      <c r="X113" s="99">
        <f>SUM('1'!X113,'2'!X113,'3'!X113,'4'!X113,'5'!X113,'6'!X113,'7'!X113,'8'!X113,'9'!X113,'10'!X113,'11'!X113,'12'!X113,'13'!X113,'14'!X113,'15'!X113,'16'!X113,'17'!X113,'18'!X113,'19'!X113,'20'!X113,'21'!X113,'22'!X113,'23'!X113,'24'!X113,'25'!X113,'26'!X113,'27'!X113,'28'!X113,'29'!X113,'30'!X113,'31'!X113)</f>
        <v>0</v>
      </c>
      <c r="Y113" s="99">
        <f>SUM('1'!Y113,'2'!Y113,'3'!Y113,'4'!Y113,'5'!Y113,'6'!Y113,'7'!Y113,'8'!Y113,'9'!Y113,'10'!Y113,'11'!Y113,'12'!Y113,'13'!Y113,'14'!Y113,'15'!Y113,'16'!Y113,'17'!Y113,'18'!Y113,'19'!Y113,'20'!Y113,'21'!Y113,'22'!Y113,'23'!Y113,'24'!Y113,'25'!Y113,'26'!Y113,'27'!Y113,'28'!Y113,'29'!Y113,'30'!Y113,'31'!Y113)</f>
        <v>0</v>
      </c>
      <c r="Z113" s="99">
        <f>SUM('1'!Z113,'2'!Z113,'3'!Z113,'4'!Z113,'5'!Z113,'6'!Z113,'7'!Z113,'8'!Z113,'9'!Z113,'10'!Z113,'11'!Z113,'12'!Z113,'13'!Z113,'14'!Z113,'15'!Z113,'16'!Z113,'17'!Z113,'18'!Z113,'19'!Z113,'20'!Z113,'21'!Z113,'22'!Z113,'23'!Z113,'24'!Z113,'25'!Z113,'26'!Z113,'27'!Z113,'28'!Z113,'29'!Z113,'30'!Z113,'31'!Z113)</f>
        <v>0</v>
      </c>
      <c r="AA113" s="100">
        <f t="shared" si="18"/>
        <v>0</v>
      </c>
      <c r="AB113" s="99">
        <f>SUM('1'!AB113,'2'!AB113,'3'!AB113,'4'!AB113,'5'!AB113,'6'!AB113,'7'!AB113,'8'!AB113,'9'!AB113,'10'!AB113,'11'!AB113,'12'!AB113,'13'!AB113,'14'!AB113,'15'!AB113,'16'!AB113,'17'!AB113,'18'!AB113,'19'!AB113,'20'!AB113,'21'!AB113,'22'!AB113,'23'!AB113,'24'!AB113,'25'!AB113,'26'!AB113,'27'!AB113,'28'!AB113,'29'!AB113,'30'!AB113,'31'!AB113)</f>
        <v>0</v>
      </c>
      <c r="AC113" s="99">
        <f>SUM('1'!AC113,'2'!AC113,'3'!AC113,'4'!AC113,'5'!AC113,'6'!AC113,'7'!AC113,'8'!AC113,'9'!AC113,'10'!AC113,'11'!AC113,'12'!AC113,'13'!AC113,'14'!AC113,'15'!AC113,'16'!AC113,'17'!AC113,'18'!AC113,'19'!AC113,'20'!AC113,'21'!AC113,'22'!AC113,'23'!AC113,'24'!AC113,'25'!AC113,'26'!AC113,'27'!AC113,'28'!AC113,'29'!AC113,'30'!AC113,'31'!AC113)</f>
        <v>0</v>
      </c>
      <c r="AD113" s="99">
        <f>SUM('1'!AD113,'2'!AD113,'3'!AD113,'4'!AD113,'5'!AD113,'6'!AD113,'7'!AD113,'8'!AD113,'9'!AD113,'10'!AD113,'11'!AD113,'12'!AD113,'13'!AD113,'14'!AD113,'15'!AD113,'16'!AD113,'17'!AD113,'18'!AD113,'19'!AD113,'20'!AD113,'21'!AD113,'22'!AD113,'23'!AD113,'24'!AD113,'25'!AD113,'26'!AD113,'27'!AD113,'28'!AD113,'29'!AD113,'30'!AD113,'31'!AD113)</f>
        <v>0</v>
      </c>
      <c r="AE113" s="100">
        <f t="shared" si="19"/>
        <v>0</v>
      </c>
      <c r="AF113" s="99">
        <f>SUM('1'!AF113,'2'!AF113,'3'!AF113,'4'!AF113,'5'!AF113,'6'!AF113,'7'!AF113,'8'!AF113,'9'!AF113,'10'!AF113,'11'!AF113,'12'!AF113,'13'!AF113,'14'!AF113,'15'!AF113,'16'!AF113,'17'!AF113,'18'!AF113,'19'!AF113,'20'!AF113,'21'!AF113,'22'!AF113,'23'!AF113,'24'!AF113,'25'!AF113,'26'!AF113,'27'!AF113,'28'!AF113,'29'!AF113,'30'!AF113,'31'!AF113)</f>
        <v>0</v>
      </c>
      <c r="AG113" s="99">
        <f>SUM('1'!AG113,'2'!AG113,'3'!AG113,'4'!AG113,'5'!AG113,'6'!AG113,'7'!AG113,'8'!AG113,'9'!AG113,'10'!AG113,'11'!AG113,'12'!AG113,'13'!AG113,'14'!AG113,'15'!AG113,'16'!AG113,'17'!AG113,'18'!AG113,'19'!AG113,'20'!AG113,'21'!AG113,'22'!AG113,'23'!AG113,'24'!AG113,'25'!AG113,'26'!AG113,'27'!AG113,'28'!AG113,'29'!AG113,'30'!AG113,'31'!AG113)</f>
        <v>0</v>
      </c>
      <c r="AH113" s="99">
        <f>SUM('1'!AH113,'2'!AH113,'3'!AH113,'4'!AH113,'5'!AH113,'6'!AH113,'7'!AH113,'8'!AH113,'9'!AH113,'10'!AH113,'11'!AH113,'12'!AH113,'13'!AH113,'14'!AH113,'15'!AH113,'16'!AH113,'17'!AH113,'18'!AH113,'19'!AH113,'20'!AH113,'21'!AH113,'22'!AH113,'23'!AH113,'24'!AH113,'25'!AH113,'26'!AH113,'27'!AH113,'28'!AH113,'29'!AH113,'30'!AH113,'31'!AH113)</f>
        <v>0</v>
      </c>
      <c r="AI113" s="100">
        <f t="shared" si="20"/>
        <v>0</v>
      </c>
      <c r="AJ113" s="99">
        <f>SUM('1'!AJ113,'2'!AJ113,'3'!AJ113,'4'!AJ113,'5'!AJ113,'6'!AJ113,'7'!AJ113,'8'!AJ113,'9'!AJ113,'10'!AJ113,'11'!AJ113,'12'!AJ113,'13'!AJ113,'14'!AJ113,'15'!AJ113,'16'!AJ113,'17'!AJ113,'18'!AJ113,'19'!AJ113,'20'!AJ113,'21'!AJ113,'22'!AJ113,'23'!AJ113,'24'!AJ113,'25'!AJ113,'26'!AJ113,'27'!AJ113,'28'!AJ113,'29'!AJ113,'30'!AJ113,'31'!AJ113)</f>
        <v>0</v>
      </c>
      <c r="AK113" s="99">
        <f>SUM('1'!AK113,'2'!AK113,'3'!AK113,'4'!AK113,'5'!AK113,'6'!AK113,'7'!AK113,'8'!AK113,'9'!AK113,'10'!AK113,'11'!AK113,'12'!AK113,'13'!AK113,'14'!AK113,'15'!AK113,'16'!AK113,'17'!AK113,'18'!AK113,'19'!AK113,'20'!AK113,'21'!AK113,'22'!AK113,'23'!AK113,'24'!AK113,'25'!AK113,'26'!AK113,'27'!AK113,'28'!AK113,'29'!AK113,'30'!AK113,'31'!AK113)</f>
        <v>0</v>
      </c>
      <c r="AL113" s="99">
        <f>SUM('1'!AL113,'2'!AL113,'3'!AL113,'4'!AL113,'5'!AL113,'6'!AL113,'7'!AL113,'8'!AL113,'9'!AL113,'10'!AL113,'11'!AL113,'12'!AL113,'13'!AL113,'14'!AL113,'15'!AL113,'16'!AL113,'17'!AL113,'18'!AL113,'19'!AL113,'20'!AL113,'21'!AL113,'22'!AL113,'23'!AL113,'24'!AL113,'25'!AL113,'26'!AL113,'27'!AL113,'28'!AL113,'29'!AL113,'30'!AL113,'31'!AL113)</f>
        <v>0</v>
      </c>
      <c r="AM113" s="100">
        <f t="shared" si="21"/>
        <v>0</v>
      </c>
      <c r="AN113" s="99">
        <f>SUM('1'!AN113,'2'!AN113,'3'!AN113,'4'!AN113,'5'!AN113,'6'!AN113,'7'!AN113,'8'!AN113,'9'!AN113,'10'!AN113,'11'!AN113,'12'!AN113,'13'!AN113,'14'!AN113,'15'!AN113,'16'!AN113,'17'!AN113,'18'!AN113,'19'!AN113,'20'!AN113,'21'!AN113,'22'!AN113,'23'!AN113,'24'!AN113,'25'!AN113,'26'!AN113,'27'!AN113,'28'!AN113,'29'!AN113,'30'!AN113,'31'!AN113)</f>
        <v>0</v>
      </c>
      <c r="AO113" s="99">
        <f>SUM('1'!AO113,'2'!AO113,'3'!AO113,'4'!AO113,'5'!AO113,'6'!AO113,'7'!AO113,'8'!AO113,'9'!AO113,'10'!AO113,'11'!AO113,'12'!AO113,'13'!AO113,'14'!AO113,'15'!AO113,'16'!AO113,'17'!AO113,'18'!AO113,'19'!AO113,'20'!AO113,'21'!AO113,'22'!AO113,'23'!AO113,'24'!AO113,'25'!AO113,'26'!AO113,'27'!AO113,'28'!AO113,'29'!AO113,'30'!AO113,'31'!AO113)</f>
        <v>0</v>
      </c>
      <c r="AP113" s="99">
        <f>SUM('1'!AP113,'2'!AP113,'3'!AP113,'4'!AP113,'5'!AP113,'6'!AP113,'7'!AP113,'8'!AP113,'9'!AP113,'10'!AP113,'11'!AP113,'12'!AP113,'13'!AP113,'14'!AP113,'15'!AP113,'16'!AP113,'17'!AP113,'18'!AP113,'19'!AP113,'20'!AP113,'21'!AP113,'22'!AP113,'23'!AP113,'24'!AP113,'25'!AP113,'26'!AP113,'27'!AP113,'28'!AP113,'29'!AP113,'30'!AP113,'31'!AP113)</f>
        <v>0</v>
      </c>
      <c r="AQ113" s="100">
        <f t="shared" si="22"/>
        <v>0</v>
      </c>
      <c r="AR113" s="99">
        <f>SUM('1'!AR113,'2'!AR113,'3'!AR113,'4'!AR113,'5'!AR113,'6'!AR113,'7'!AR113,'8'!AR113,'9'!AR113,'10'!AR113,'11'!AR113,'12'!AR113,'13'!AR113,'14'!AR113,'15'!AR113,'16'!AR113,'17'!AR113,'18'!AR113,'19'!AR113,'20'!AR113,'21'!AR113,'22'!AR113,'23'!AR113,'24'!AR113,'25'!AR113,'26'!AR113,'27'!AR113,'28'!AR113,'29'!AR113,'30'!AR113,'31'!AR113)</f>
        <v>0</v>
      </c>
      <c r="AS113" s="99">
        <f>SUM('1'!AS113,'2'!AS113,'3'!AS113,'4'!AS113,'5'!AS113,'6'!AS113,'7'!AS113,'8'!AS113,'9'!AS113,'10'!AS113,'11'!AS113,'12'!AS113,'13'!AS113,'14'!AS113,'15'!AS113,'16'!AS113,'17'!AS113,'18'!AS113,'19'!AS113,'20'!AS113,'21'!AS113,'22'!AS113,'23'!AS113,'24'!AS113,'25'!AS113,'26'!AS113,'27'!AS113,'28'!AS113,'29'!AS113,'30'!AS113,'31'!AS113)</f>
        <v>0</v>
      </c>
      <c r="AT113" s="99">
        <f>SUM('1'!AT113,'2'!AT113,'3'!AT113,'4'!AT113,'5'!AT113,'6'!AT113,'7'!AT113,'8'!AT113,'9'!AT113,'10'!AT113,'11'!AT113,'12'!AT113,'13'!AT113,'14'!AT113,'15'!AT113,'16'!AT113,'17'!AT113,'18'!AT113,'19'!AT113,'20'!AT113,'21'!AT113,'22'!AT113,'23'!AT113,'24'!AT113,'25'!AT113,'26'!AT113,'27'!AT113,'28'!AT113,'29'!AT113,'30'!AT113,'31'!AT113)</f>
        <v>0</v>
      </c>
      <c r="AU113" s="100">
        <f t="shared" si="23"/>
        <v>0</v>
      </c>
      <c r="AV113" s="99">
        <f>SUM('1'!AV113,'2'!AV113,'3'!AV113,'4'!AV113,'5'!AV113,'6'!AV113,'7'!AV113,'8'!AV113,'9'!AV113,'10'!AV113,'11'!AV113,'12'!AV113,'13'!AV113,'14'!AV113,'15'!AV113,'16'!AV113,'17'!AV113,'18'!AV113,'19'!AV113,'20'!AV113,'21'!AV113,'22'!AV113,'23'!AV113,'24'!AV113,'25'!AV113,'26'!AV113,'27'!AV113,'28'!AV113,'29'!AV113,'30'!AV113,'31'!AV113)</f>
        <v>0</v>
      </c>
      <c r="AW113" s="99">
        <f>SUM('1'!AW113,'2'!AW113,'3'!AW113,'4'!AW113,'5'!AW113,'6'!AW113,'7'!AW113,'8'!AW113,'9'!AW113,'10'!AW113,'11'!AW113,'12'!AW113,'13'!AW113,'14'!AW113,'15'!AW113,'16'!AW113,'17'!AW113,'18'!AW113,'19'!AW113,'20'!AW113,'21'!AW113,'22'!AW113,'23'!AW113,'24'!AW113,'25'!AW113,'26'!AW113,'27'!AW113,'28'!AW113,'29'!AW113,'30'!AW113,'31'!AW113)</f>
        <v>0</v>
      </c>
      <c r="AX113" s="99">
        <f>SUM('1'!AX113,'2'!AX113,'3'!AX113,'4'!AX113,'5'!AX113,'6'!AX113,'7'!AX113,'8'!AX113,'9'!AX113,'10'!AX113,'11'!AX113,'12'!AX113,'13'!AX113,'14'!AX113,'15'!AX113,'16'!AX113,'17'!AX113,'18'!AX113,'19'!AX113,'20'!AX113,'21'!AX113,'22'!AX113,'23'!AX113,'24'!AX113,'25'!AX113,'26'!AX113,'27'!AX113,'28'!AX113,'29'!AX113,'30'!AX113,'31'!AX113)</f>
        <v>0</v>
      </c>
      <c r="AY113" s="100">
        <f t="shared" si="24"/>
        <v>0</v>
      </c>
      <c r="AZ113" s="99">
        <f>SUM('1'!AZ113,'2'!AZ113,'3'!AZ113,'4'!AZ113,'5'!AZ113,'6'!AZ113,'7'!AZ113,'8'!AZ113,'9'!AZ113,'10'!AZ113,'11'!AZ113,'12'!AZ113,'13'!AZ113,'14'!AZ113,'15'!AZ113,'16'!AZ113,'17'!AZ113,'18'!AZ113,'19'!AZ113,'20'!AZ113,'21'!AZ113,'22'!AZ113,'23'!AZ113,'24'!AZ113,'25'!AZ113,'26'!AZ113,'27'!AZ113,'28'!AZ113,'29'!AZ113,'30'!AZ113,'31'!AZ113)</f>
        <v>6</v>
      </c>
      <c r="BA113" s="100">
        <f t="shared" si="27"/>
        <v>6</v>
      </c>
    </row>
    <row r="114" spans="2:53" ht="39.75" customHeight="1" x14ac:dyDescent="1">
      <c r="B114" s="97">
        <v>1113008</v>
      </c>
      <c r="C114" s="106" t="s">
        <v>629</v>
      </c>
      <c r="D114" s="99">
        <f>SUM('1'!D114,'2'!D114,'3'!D114,'4'!D114,'5'!D114,'6'!D114,'7'!D114,'8'!D114,'9'!D114,'10'!D114,'11'!D114,'12'!D114,'13'!D114,'14'!D114,'15'!D114,'16'!D114,'17'!D114,'18'!D114,'19'!D114,'20'!D114,'21'!D114,'22'!D114,'23'!D114,'24'!D114,'25'!D114,'26'!D114,'27'!D114,'28'!D114,'29'!D114,'30'!D114,'31'!D114)</f>
        <v>0</v>
      </c>
      <c r="E114" s="99">
        <f>SUM('1'!E114,'2'!E114,'3'!E114,'4'!E114,'5'!E114,'6'!E114,'7'!E114,'8'!E114,'9'!E114,'10'!E114,'11'!E114,'12'!E114,'13'!E114,'14'!E114,'15'!E114,'16'!E114,'17'!E114,'18'!E114,'19'!E114,'20'!E114,'21'!E114,'22'!E114,'23'!E114,'24'!E114,'25'!E114,'26'!E114,'27'!E114,'28'!E114,'29'!E114,'30'!E114,'31'!E114)</f>
        <v>0</v>
      </c>
      <c r="F114" s="99">
        <f>SUM('1'!F114,'2'!F114,'3'!F114,'4'!F114,'5'!F114,'6'!F114,'7'!F114,'8'!F114,'9'!F114,'10'!F114,'11'!F114,'12'!F114,'13'!F114,'14'!F114,'15'!F114,'16'!F114,'17'!F114,'18'!F114,'19'!F114,'20'!F114,'21'!F114,'22'!F114,'23'!F114,'24'!F114,'25'!F114,'26'!F114,'27'!F114,'28'!F114,'29'!F114,'30'!F114,'31'!F114)</f>
        <v>0</v>
      </c>
      <c r="G114" s="100">
        <f t="shared" si="13"/>
        <v>0</v>
      </c>
      <c r="H114" s="99">
        <f>SUM('1'!H114,'2'!H114,'3'!H114,'4'!H114,'5'!H114,'6'!H114,'7'!H114,'8'!H114,'9'!H114,'10'!H114,'11'!H114,'12'!H114,'13'!H114,'14'!H114,'15'!H114,'16'!H114,'17'!H114,'18'!H114,'19'!H114,'20'!H114,'21'!H114,'22'!H114,'23'!H114,'24'!H114,'25'!H114,'26'!H114,'27'!H114,'28'!H114,'29'!H114,'30'!H114,'31'!H114)</f>
        <v>0</v>
      </c>
      <c r="I114" s="99">
        <f>SUM('1'!I114,'2'!I114,'3'!I114,'4'!I114,'5'!I114,'6'!I114,'7'!I114,'8'!I114,'9'!I114,'10'!I114,'11'!I114,'12'!I114,'13'!I114,'14'!I114,'15'!I114,'16'!I114,'17'!I114,'18'!I114,'19'!I114,'20'!I114,'21'!I114,'22'!I114,'23'!I114,'24'!I114,'25'!I114,'26'!I114,'27'!I114,'28'!I114,'29'!I114,'30'!I114,'31'!I114)</f>
        <v>0</v>
      </c>
      <c r="J114" s="99">
        <f>SUM('1'!J114,'2'!J114,'3'!J114,'4'!J114,'5'!J114,'6'!J114,'7'!J114,'8'!J114,'9'!J114,'10'!J114,'11'!J114,'12'!J114,'13'!J114,'14'!J114,'15'!J114,'16'!J114,'17'!J114,'18'!J114,'19'!J114,'20'!J114,'21'!J114,'22'!J114,'23'!J114,'24'!J114,'25'!J114,'26'!J114,'27'!J114,'28'!J114,'29'!J114,'30'!J114,'31'!J114)</f>
        <v>0</v>
      </c>
      <c r="K114" s="100">
        <f t="shared" si="14"/>
        <v>0</v>
      </c>
      <c r="L114" s="99">
        <f>SUM('1'!L114,'2'!L114,'3'!L114,'4'!L114,'5'!L114,'6'!L114,'7'!L114,'8'!L114,'9'!L114,'10'!L114,'11'!L114,'12'!L114,'13'!L114,'14'!L114,'15'!L114,'16'!L114,'17'!L114,'18'!L114,'19'!L114,'20'!L114,'21'!L114,'22'!L114,'23'!L114,'24'!L114,'25'!L114,'26'!L114,'27'!L114,'28'!L114,'29'!L114,'30'!L114,'31'!L114)</f>
        <v>0</v>
      </c>
      <c r="M114" s="99">
        <f>SUM('1'!M114,'2'!M114,'3'!M114,'4'!M114,'5'!M114,'6'!M114,'7'!M114,'8'!M114,'9'!M114,'10'!M114,'11'!M114,'12'!M114,'13'!M114,'14'!M114,'15'!M114,'16'!M114,'17'!M114,'18'!M114,'19'!M114,'20'!M114,'21'!M114,'22'!M114,'23'!M114,'24'!M114,'25'!M114,'26'!M114,'27'!M114,'28'!M114,'29'!M114,'30'!M114,'31'!M114)</f>
        <v>0</v>
      </c>
      <c r="N114" s="99">
        <f>SUM('1'!N114,'2'!N114,'3'!N114,'4'!N114,'5'!N114,'6'!N114,'7'!N114,'8'!N114,'9'!N114,'10'!N114,'11'!N114,'12'!N114,'13'!N114,'14'!N114,'15'!N114,'16'!N114,'17'!N114,'18'!N114,'19'!N114,'20'!N114,'21'!N114,'22'!N114,'23'!N114,'24'!N114,'25'!N114,'26'!N114,'27'!N114,'28'!N114,'29'!N114,'30'!N114,'31'!N114)</f>
        <v>0</v>
      </c>
      <c r="O114" s="100">
        <f t="shared" si="15"/>
        <v>0</v>
      </c>
      <c r="P114" s="99">
        <f>SUM('1'!P114,'2'!P114,'3'!P114,'4'!P114,'5'!P114,'6'!P114,'7'!P114,'8'!P114,'9'!P114,'10'!P114,'11'!P114,'12'!P114,'13'!P114,'14'!P114,'15'!P114,'16'!P114,'17'!P114,'18'!P114,'19'!P114,'20'!P114,'21'!P114,'22'!P114,'23'!P114,'24'!P114,'25'!P114,'26'!P114,'27'!P114,'28'!P114,'29'!P114,'30'!P114,'31'!P114)</f>
        <v>0</v>
      </c>
      <c r="Q114" s="99">
        <f>SUM('1'!Q114,'2'!Q114,'3'!Q114,'4'!Q114,'5'!Q114,'6'!Q114,'7'!Q114,'8'!Q114,'9'!Q114,'10'!Q114,'11'!Q114,'12'!Q114,'13'!Q114,'14'!Q114,'15'!Q114,'16'!Q114,'17'!Q114,'18'!Q114,'19'!Q114,'20'!Q114,'21'!Q114,'22'!Q114,'23'!Q114,'24'!Q114,'25'!Q114,'26'!Q114,'27'!Q114,'28'!Q114,'29'!Q114,'30'!Q114,'31'!Q114)</f>
        <v>0</v>
      </c>
      <c r="R114" s="99">
        <f>SUM('1'!R114,'2'!R114,'3'!R114,'4'!R114,'5'!R114,'6'!R114,'7'!R114,'8'!R114,'9'!R114,'10'!R114,'11'!R114,'12'!R114,'13'!R114,'14'!R114,'15'!R114,'16'!R114,'17'!R114,'18'!R114,'19'!R114,'20'!R114,'21'!R114,'22'!R114,'23'!R114,'24'!R114,'25'!R114,'26'!R114,'27'!R114,'28'!R114,'29'!R114,'30'!R114,'31'!R114)</f>
        <v>0</v>
      </c>
      <c r="S114" s="100">
        <f t="shared" si="16"/>
        <v>0</v>
      </c>
      <c r="T114" s="99">
        <f>SUM('1'!T114,'2'!T114,'3'!T114,'4'!T114,'5'!T114,'6'!T114,'7'!T114,'8'!T114,'9'!T114,'10'!T114,'11'!T114,'12'!T114,'13'!T114,'14'!T114,'15'!T114,'16'!T114,'17'!T114,'18'!T114,'19'!T114,'20'!T114,'21'!T114,'22'!T114,'23'!T114,'24'!T114,'25'!T114,'26'!T114,'27'!T114,'28'!T114,'29'!T114,'30'!T114,'31'!T114)</f>
        <v>0</v>
      </c>
      <c r="U114" s="99">
        <f>SUM('1'!U114,'2'!U114,'3'!U114,'4'!U114,'5'!U114,'6'!U114,'7'!U114,'8'!U114,'9'!U114,'10'!U114,'11'!U114,'12'!U114,'13'!U114,'14'!U114,'15'!U114,'16'!U114,'17'!U114,'18'!U114,'19'!U114,'20'!U114,'21'!U114,'22'!U114,'23'!U114,'24'!U114,'25'!U114,'26'!U114,'27'!U114,'28'!U114,'29'!U114,'30'!U114,'31'!U114)</f>
        <v>0</v>
      </c>
      <c r="V114" s="99">
        <f>SUM('1'!V114,'2'!V114,'3'!V114,'4'!V114,'5'!V114,'6'!V114,'7'!V114,'8'!V114,'9'!V114,'10'!V114,'11'!V114,'12'!V114,'13'!V114,'14'!V114,'15'!V114,'16'!V114,'17'!V114,'18'!V114,'19'!V114,'20'!V114,'21'!V114,'22'!V114,'23'!V114,'24'!V114,'25'!V114,'26'!V114,'27'!V114,'28'!V114,'29'!V114,'30'!V114,'31'!V114)</f>
        <v>0</v>
      </c>
      <c r="W114" s="100">
        <f t="shared" si="17"/>
        <v>0</v>
      </c>
      <c r="X114" s="99">
        <f>SUM('1'!X114,'2'!X114,'3'!X114,'4'!X114,'5'!X114,'6'!X114,'7'!X114,'8'!X114,'9'!X114,'10'!X114,'11'!X114,'12'!X114,'13'!X114,'14'!X114,'15'!X114,'16'!X114,'17'!X114,'18'!X114,'19'!X114,'20'!X114,'21'!X114,'22'!X114,'23'!X114,'24'!X114,'25'!X114,'26'!X114,'27'!X114,'28'!X114,'29'!X114,'30'!X114,'31'!X114)</f>
        <v>0</v>
      </c>
      <c r="Y114" s="99">
        <f>SUM('1'!Y114,'2'!Y114,'3'!Y114,'4'!Y114,'5'!Y114,'6'!Y114,'7'!Y114,'8'!Y114,'9'!Y114,'10'!Y114,'11'!Y114,'12'!Y114,'13'!Y114,'14'!Y114,'15'!Y114,'16'!Y114,'17'!Y114,'18'!Y114,'19'!Y114,'20'!Y114,'21'!Y114,'22'!Y114,'23'!Y114,'24'!Y114,'25'!Y114,'26'!Y114,'27'!Y114,'28'!Y114,'29'!Y114,'30'!Y114,'31'!Y114)</f>
        <v>0</v>
      </c>
      <c r="Z114" s="99">
        <f>SUM('1'!Z114,'2'!Z114,'3'!Z114,'4'!Z114,'5'!Z114,'6'!Z114,'7'!Z114,'8'!Z114,'9'!Z114,'10'!Z114,'11'!Z114,'12'!Z114,'13'!Z114,'14'!Z114,'15'!Z114,'16'!Z114,'17'!Z114,'18'!Z114,'19'!Z114,'20'!Z114,'21'!Z114,'22'!Z114,'23'!Z114,'24'!Z114,'25'!Z114,'26'!Z114,'27'!Z114,'28'!Z114,'29'!Z114,'30'!Z114,'31'!Z114)</f>
        <v>0</v>
      </c>
      <c r="AA114" s="100">
        <f t="shared" si="18"/>
        <v>0</v>
      </c>
      <c r="AB114" s="99">
        <f>SUM('1'!AB114,'2'!AB114,'3'!AB114,'4'!AB114,'5'!AB114,'6'!AB114,'7'!AB114,'8'!AB114,'9'!AB114,'10'!AB114,'11'!AB114,'12'!AB114,'13'!AB114,'14'!AB114,'15'!AB114,'16'!AB114,'17'!AB114,'18'!AB114,'19'!AB114,'20'!AB114,'21'!AB114,'22'!AB114,'23'!AB114,'24'!AB114,'25'!AB114,'26'!AB114,'27'!AB114,'28'!AB114,'29'!AB114,'30'!AB114,'31'!AB114)</f>
        <v>0</v>
      </c>
      <c r="AC114" s="99">
        <f>SUM('1'!AC114,'2'!AC114,'3'!AC114,'4'!AC114,'5'!AC114,'6'!AC114,'7'!AC114,'8'!AC114,'9'!AC114,'10'!AC114,'11'!AC114,'12'!AC114,'13'!AC114,'14'!AC114,'15'!AC114,'16'!AC114,'17'!AC114,'18'!AC114,'19'!AC114,'20'!AC114,'21'!AC114,'22'!AC114,'23'!AC114,'24'!AC114,'25'!AC114,'26'!AC114,'27'!AC114,'28'!AC114,'29'!AC114,'30'!AC114,'31'!AC114)</f>
        <v>0</v>
      </c>
      <c r="AD114" s="99">
        <f>SUM('1'!AD114,'2'!AD114,'3'!AD114,'4'!AD114,'5'!AD114,'6'!AD114,'7'!AD114,'8'!AD114,'9'!AD114,'10'!AD114,'11'!AD114,'12'!AD114,'13'!AD114,'14'!AD114,'15'!AD114,'16'!AD114,'17'!AD114,'18'!AD114,'19'!AD114,'20'!AD114,'21'!AD114,'22'!AD114,'23'!AD114,'24'!AD114,'25'!AD114,'26'!AD114,'27'!AD114,'28'!AD114,'29'!AD114,'30'!AD114,'31'!AD114)</f>
        <v>0</v>
      </c>
      <c r="AE114" s="100">
        <f t="shared" si="19"/>
        <v>0</v>
      </c>
      <c r="AF114" s="99">
        <f>SUM('1'!AF114,'2'!AF114,'3'!AF114,'4'!AF114,'5'!AF114,'6'!AF114,'7'!AF114,'8'!AF114,'9'!AF114,'10'!AF114,'11'!AF114,'12'!AF114,'13'!AF114,'14'!AF114,'15'!AF114,'16'!AF114,'17'!AF114,'18'!AF114,'19'!AF114,'20'!AF114,'21'!AF114,'22'!AF114,'23'!AF114,'24'!AF114,'25'!AF114,'26'!AF114,'27'!AF114,'28'!AF114,'29'!AF114,'30'!AF114,'31'!AF114)</f>
        <v>0</v>
      </c>
      <c r="AG114" s="99">
        <f>SUM('1'!AG114,'2'!AG114,'3'!AG114,'4'!AG114,'5'!AG114,'6'!AG114,'7'!AG114,'8'!AG114,'9'!AG114,'10'!AG114,'11'!AG114,'12'!AG114,'13'!AG114,'14'!AG114,'15'!AG114,'16'!AG114,'17'!AG114,'18'!AG114,'19'!AG114,'20'!AG114,'21'!AG114,'22'!AG114,'23'!AG114,'24'!AG114,'25'!AG114,'26'!AG114,'27'!AG114,'28'!AG114,'29'!AG114,'30'!AG114,'31'!AG114)</f>
        <v>0</v>
      </c>
      <c r="AH114" s="99">
        <f>SUM('1'!AH114,'2'!AH114,'3'!AH114,'4'!AH114,'5'!AH114,'6'!AH114,'7'!AH114,'8'!AH114,'9'!AH114,'10'!AH114,'11'!AH114,'12'!AH114,'13'!AH114,'14'!AH114,'15'!AH114,'16'!AH114,'17'!AH114,'18'!AH114,'19'!AH114,'20'!AH114,'21'!AH114,'22'!AH114,'23'!AH114,'24'!AH114,'25'!AH114,'26'!AH114,'27'!AH114,'28'!AH114,'29'!AH114,'30'!AH114,'31'!AH114)</f>
        <v>0</v>
      </c>
      <c r="AI114" s="100">
        <f t="shared" si="20"/>
        <v>0</v>
      </c>
      <c r="AJ114" s="99">
        <f>SUM('1'!AJ114,'2'!AJ114,'3'!AJ114,'4'!AJ114,'5'!AJ114,'6'!AJ114,'7'!AJ114,'8'!AJ114,'9'!AJ114,'10'!AJ114,'11'!AJ114,'12'!AJ114,'13'!AJ114,'14'!AJ114,'15'!AJ114,'16'!AJ114,'17'!AJ114,'18'!AJ114,'19'!AJ114,'20'!AJ114,'21'!AJ114,'22'!AJ114,'23'!AJ114,'24'!AJ114,'25'!AJ114,'26'!AJ114,'27'!AJ114,'28'!AJ114,'29'!AJ114,'30'!AJ114,'31'!AJ114)</f>
        <v>0</v>
      </c>
      <c r="AK114" s="99">
        <f>SUM('1'!AK114,'2'!AK114,'3'!AK114,'4'!AK114,'5'!AK114,'6'!AK114,'7'!AK114,'8'!AK114,'9'!AK114,'10'!AK114,'11'!AK114,'12'!AK114,'13'!AK114,'14'!AK114,'15'!AK114,'16'!AK114,'17'!AK114,'18'!AK114,'19'!AK114,'20'!AK114,'21'!AK114,'22'!AK114,'23'!AK114,'24'!AK114,'25'!AK114,'26'!AK114,'27'!AK114,'28'!AK114,'29'!AK114,'30'!AK114,'31'!AK114)</f>
        <v>0</v>
      </c>
      <c r="AL114" s="99">
        <f>SUM('1'!AL114,'2'!AL114,'3'!AL114,'4'!AL114,'5'!AL114,'6'!AL114,'7'!AL114,'8'!AL114,'9'!AL114,'10'!AL114,'11'!AL114,'12'!AL114,'13'!AL114,'14'!AL114,'15'!AL114,'16'!AL114,'17'!AL114,'18'!AL114,'19'!AL114,'20'!AL114,'21'!AL114,'22'!AL114,'23'!AL114,'24'!AL114,'25'!AL114,'26'!AL114,'27'!AL114,'28'!AL114,'29'!AL114,'30'!AL114,'31'!AL114)</f>
        <v>0</v>
      </c>
      <c r="AM114" s="100">
        <f t="shared" si="21"/>
        <v>0</v>
      </c>
      <c r="AN114" s="99">
        <f>SUM('1'!AN114,'2'!AN114,'3'!AN114,'4'!AN114,'5'!AN114,'6'!AN114,'7'!AN114,'8'!AN114,'9'!AN114,'10'!AN114,'11'!AN114,'12'!AN114,'13'!AN114,'14'!AN114,'15'!AN114,'16'!AN114,'17'!AN114,'18'!AN114,'19'!AN114,'20'!AN114,'21'!AN114,'22'!AN114,'23'!AN114,'24'!AN114,'25'!AN114,'26'!AN114,'27'!AN114,'28'!AN114,'29'!AN114,'30'!AN114,'31'!AN114)</f>
        <v>0</v>
      </c>
      <c r="AO114" s="99">
        <f>SUM('1'!AO114,'2'!AO114,'3'!AO114,'4'!AO114,'5'!AO114,'6'!AO114,'7'!AO114,'8'!AO114,'9'!AO114,'10'!AO114,'11'!AO114,'12'!AO114,'13'!AO114,'14'!AO114,'15'!AO114,'16'!AO114,'17'!AO114,'18'!AO114,'19'!AO114,'20'!AO114,'21'!AO114,'22'!AO114,'23'!AO114,'24'!AO114,'25'!AO114,'26'!AO114,'27'!AO114,'28'!AO114,'29'!AO114,'30'!AO114,'31'!AO114)</f>
        <v>0</v>
      </c>
      <c r="AP114" s="99">
        <f>SUM('1'!AP114,'2'!AP114,'3'!AP114,'4'!AP114,'5'!AP114,'6'!AP114,'7'!AP114,'8'!AP114,'9'!AP114,'10'!AP114,'11'!AP114,'12'!AP114,'13'!AP114,'14'!AP114,'15'!AP114,'16'!AP114,'17'!AP114,'18'!AP114,'19'!AP114,'20'!AP114,'21'!AP114,'22'!AP114,'23'!AP114,'24'!AP114,'25'!AP114,'26'!AP114,'27'!AP114,'28'!AP114,'29'!AP114,'30'!AP114,'31'!AP114)</f>
        <v>0</v>
      </c>
      <c r="AQ114" s="100">
        <f t="shared" si="22"/>
        <v>0</v>
      </c>
      <c r="AR114" s="99">
        <f>SUM('1'!AR114,'2'!AR114,'3'!AR114,'4'!AR114,'5'!AR114,'6'!AR114,'7'!AR114,'8'!AR114,'9'!AR114,'10'!AR114,'11'!AR114,'12'!AR114,'13'!AR114,'14'!AR114,'15'!AR114,'16'!AR114,'17'!AR114,'18'!AR114,'19'!AR114,'20'!AR114,'21'!AR114,'22'!AR114,'23'!AR114,'24'!AR114,'25'!AR114,'26'!AR114,'27'!AR114,'28'!AR114,'29'!AR114,'30'!AR114,'31'!AR114)</f>
        <v>0</v>
      </c>
      <c r="AS114" s="99">
        <f>SUM('1'!AS114,'2'!AS114,'3'!AS114,'4'!AS114,'5'!AS114,'6'!AS114,'7'!AS114,'8'!AS114,'9'!AS114,'10'!AS114,'11'!AS114,'12'!AS114,'13'!AS114,'14'!AS114,'15'!AS114,'16'!AS114,'17'!AS114,'18'!AS114,'19'!AS114,'20'!AS114,'21'!AS114,'22'!AS114,'23'!AS114,'24'!AS114,'25'!AS114,'26'!AS114,'27'!AS114,'28'!AS114,'29'!AS114,'30'!AS114,'31'!AS114)</f>
        <v>0</v>
      </c>
      <c r="AT114" s="99">
        <f>SUM('1'!AT114,'2'!AT114,'3'!AT114,'4'!AT114,'5'!AT114,'6'!AT114,'7'!AT114,'8'!AT114,'9'!AT114,'10'!AT114,'11'!AT114,'12'!AT114,'13'!AT114,'14'!AT114,'15'!AT114,'16'!AT114,'17'!AT114,'18'!AT114,'19'!AT114,'20'!AT114,'21'!AT114,'22'!AT114,'23'!AT114,'24'!AT114,'25'!AT114,'26'!AT114,'27'!AT114,'28'!AT114,'29'!AT114,'30'!AT114,'31'!AT114)</f>
        <v>0</v>
      </c>
      <c r="AU114" s="100">
        <f t="shared" si="23"/>
        <v>0</v>
      </c>
      <c r="AV114" s="99">
        <f>SUM('1'!AV114,'2'!AV114,'3'!AV114,'4'!AV114,'5'!AV114,'6'!AV114,'7'!AV114,'8'!AV114,'9'!AV114,'10'!AV114,'11'!AV114,'12'!AV114,'13'!AV114,'14'!AV114,'15'!AV114,'16'!AV114,'17'!AV114,'18'!AV114,'19'!AV114,'20'!AV114,'21'!AV114,'22'!AV114,'23'!AV114,'24'!AV114,'25'!AV114,'26'!AV114,'27'!AV114,'28'!AV114,'29'!AV114,'30'!AV114,'31'!AV114)</f>
        <v>0</v>
      </c>
      <c r="AW114" s="99">
        <f>SUM('1'!AW114,'2'!AW114,'3'!AW114,'4'!AW114,'5'!AW114,'6'!AW114,'7'!AW114,'8'!AW114,'9'!AW114,'10'!AW114,'11'!AW114,'12'!AW114,'13'!AW114,'14'!AW114,'15'!AW114,'16'!AW114,'17'!AW114,'18'!AW114,'19'!AW114,'20'!AW114,'21'!AW114,'22'!AW114,'23'!AW114,'24'!AW114,'25'!AW114,'26'!AW114,'27'!AW114,'28'!AW114,'29'!AW114,'30'!AW114,'31'!AW114)</f>
        <v>0</v>
      </c>
      <c r="AX114" s="99">
        <f>SUM('1'!AX114,'2'!AX114,'3'!AX114,'4'!AX114,'5'!AX114,'6'!AX114,'7'!AX114,'8'!AX114,'9'!AX114,'10'!AX114,'11'!AX114,'12'!AX114,'13'!AX114,'14'!AX114,'15'!AX114,'16'!AX114,'17'!AX114,'18'!AX114,'19'!AX114,'20'!AX114,'21'!AX114,'22'!AX114,'23'!AX114,'24'!AX114,'25'!AX114,'26'!AX114,'27'!AX114,'28'!AX114,'29'!AX114,'30'!AX114,'31'!AX114)</f>
        <v>0</v>
      </c>
      <c r="AY114" s="100">
        <f t="shared" si="24"/>
        <v>0</v>
      </c>
      <c r="AZ114" s="99">
        <f>SUM('1'!AZ114,'2'!AZ114,'3'!AZ114,'4'!AZ114,'5'!AZ114,'6'!AZ114,'7'!AZ114,'8'!AZ114,'9'!AZ114,'10'!AZ114,'11'!AZ114,'12'!AZ114,'13'!AZ114,'14'!AZ114,'15'!AZ114,'16'!AZ114,'17'!AZ114,'18'!AZ114,'19'!AZ114,'20'!AZ114,'21'!AZ114,'22'!AZ114,'23'!AZ114,'24'!AZ114,'25'!AZ114,'26'!AZ114,'27'!AZ114,'28'!AZ114,'29'!AZ114,'30'!AZ114,'31'!AZ114)</f>
        <v>6</v>
      </c>
      <c r="BA114" s="100">
        <f t="shared" si="27"/>
        <v>6</v>
      </c>
    </row>
    <row r="115" spans="2:53" ht="39.75" customHeight="1" x14ac:dyDescent="1">
      <c r="B115" s="97">
        <v>5002400</v>
      </c>
      <c r="C115" s="106" t="s">
        <v>630</v>
      </c>
      <c r="D115" s="99">
        <f>SUM('1'!D115,'2'!D115,'3'!D115,'4'!D115,'5'!D115,'6'!D115,'7'!D115,'8'!D115,'9'!D115,'10'!D115,'11'!D115,'12'!D115,'13'!D115,'14'!D115,'15'!D115,'16'!D115,'17'!D115,'18'!D115,'19'!D115,'20'!D115,'21'!D115,'22'!D115,'23'!D115,'24'!D115,'25'!D115,'26'!D115,'27'!D115,'28'!D115,'29'!D115,'30'!D115,'31'!D115)</f>
        <v>0</v>
      </c>
      <c r="E115" s="99">
        <f>SUM('1'!E115,'2'!E115,'3'!E115,'4'!E115,'5'!E115,'6'!E115,'7'!E115,'8'!E115,'9'!E115,'10'!E115,'11'!E115,'12'!E115,'13'!E115,'14'!E115,'15'!E115,'16'!E115,'17'!E115,'18'!E115,'19'!E115,'20'!E115,'21'!E115,'22'!E115,'23'!E115,'24'!E115,'25'!E115,'26'!E115,'27'!E115,'28'!E115,'29'!E115,'30'!E115,'31'!E115)</f>
        <v>0</v>
      </c>
      <c r="F115" s="99">
        <f>SUM('1'!F115,'2'!F115,'3'!F115,'4'!F115,'5'!F115,'6'!F115,'7'!F115,'8'!F115,'9'!F115,'10'!F115,'11'!F115,'12'!F115,'13'!F115,'14'!F115,'15'!F115,'16'!F115,'17'!F115,'18'!F115,'19'!F115,'20'!F115,'21'!F115,'22'!F115,'23'!F115,'24'!F115,'25'!F115,'26'!F115,'27'!F115,'28'!F115,'29'!F115,'30'!F115,'31'!F115)</f>
        <v>0</v>
      </c>
      <c r="G115" s="100">
        <f t="shared" si="13"/>
        <v>0</v>
      </c>
      <c r="H115" s="99">
        <f>SUM('1'!H115,'2'!H115,'3'!H115,'4'!H115,'5'!H115,'6'!H115,'7'!H115,'8'!H115,'9'!H115,'10'!H115,'11'!H115,'12'!H115,'13'!H115,'14'!H115,'15'!H115,'16'!H115,'17'!H115,'18'!H115,'19'!H115,'20'!H115,'21'!H115,'22'!H115,'23'!H115,'24'!H115,'25'!H115,'26'!H115,'27'!H115,'28'!H115,'29'!H115,'30'!H115,'31'!H115)</f>
        <v>0</v>
      </c>
      <c r="I115" s="99">
        <f>SUM('1'!I115,'2'!I115,'3'!I115,'4'!I115,'5'!I115,'6'!I115,'7'!I115,'8'!I115,'9'!I115,'10'!I115,'11'!I115,'12'!I115,'13'!I115,'14'!I115,'15'!I115,'16'!I115,'17'!I115,'18'!I115,'19'!I115,'20'!I115,'21'!I115,'22'!I115,'23'!I115,'24'!I115,'25'!I115,'26'!I115,'27'!I115,'28'!I115,'29'!I115,'30'!I115,'31'!I115)</f>
        <v>0</v>
      </c>
      <c r="J115" s="99">
        <f>SUM('1'!J115,'2'!J115,'3'!J115,'4'!J115,'5'!J115,'6'!J115,'7'!J115,'8'!J115,'9'!J115,'10'!J115,'11'!J115,'12'!J115,'13'!J115,'14'!J115,'15'!J115,'16'!J115,'17'!J115,'18'!J115,'19'!J115,'20'!J115,'21'!J115,'22'!J115,'23'!J115,'24'!J115,'25'!J115,'26'!J115,'27'!J115,'28'!J115,'29'!J115,'30'!J115,'31'!J115)</f>
        <v>0</v>
      </c>
      <c r="K115" s="100">
        <f t="shared" si="14"/>
        <v>0</v>
      </c>
      <c r="L115" s="99">
        <f>SUM('1'!L115,'2'!L115,'3'!L115,'4'!L115,'5'!L115,'6'!L115,'7'!L115,'8'!L115,'9'!L115,'10'!L115,'11'!L115,'12'!L115,'13'!L115,'14'!L115,'15'!L115,'16'!L115,'17'!L115,'18'!L115,'19'!L115,'20'!L115,'21'!L115,'22'!L115,'23'!L115,'24'!L115,'25'!L115,'26'!L115,'27'!L115,'28'!L115,'29'!L115,'30'!L115,'31'!L115)</f>
        <v>0</v>
      </c>
      <c r="M115" s="99">
        <f>SUM('1'!M115,'2'!M115,'3'!M115,'4'!M115,'5'!M115,'6'!M115,'7'!M115,'8'!M115,'9'!M115,'10'!M115,'11'!M115,'12'!M115,'13'!M115,'14'!M115,'15'!M115,'16'!M115,'17'!M115,'18'!M115,'19'!M115,'20'!M115,'21'!M115,'22'!M115,'23'!M115,'24'!M115,'25'!M115,'26'!M115,'27'!M115,'28'!M115,'29'!M115,'30'!M115,'31'!M115)</f>
        <v>0</v>
      </c>
      <c r="N115" s="99">
        <f>SUM('1'!N115,'2'!N115,'3'!N115,'4'!N115,'5'!N115,'6'!N115,'7'!N115,'8'!N115,'9'!N115,'10'!N115,'11'!N115,'12'!N115,'13'!N115,'14'!N115,'15'!N115,'16'!N115,'17'!N115,'18'!N115,'19'!N115,'20'!N115,'21'!N115,'22'!N115,'23'!N115,'24'!N115,'25'!N115,'26'!N115,'27'!N115,'28'!N115,'29'!N115,'30'!N115,'31'!N115)</f>
        <v>0</v>
      </c>
      <c r="O115" s="100">
        <f t="shared" si="15"/>
        <v>0</v>
      </c>
      <c r="P115" s="99">
        <f>SUM('1'!P115,'2'!P115,'3'!P115,'4'!P115,'5'!P115,'6'!P115,'7'!P115,'8'!P115,'9'!P115,'10'!P115,'11'!P115,'12'!P115,'13'!P115,'14'!P115,'15'!P115,'16'!P115,'17'!P115,'18'!P115,'19'!P115,'20'!P115,'21'!P115,'22'!P115,'23'!P115,'24'!P115,'25'!P115,'26'!P115,'27'!P115,'28'!P115,'29'!P115,'30'!P115,'31'!P115)</f>
        <v>0</v>
      </c>
      <c r="Q115" s="99">
        <f>SUM('1'!Q115,'2'!Q115,'3'!Q115,'4'!Q115,'5'!Q115,'6'!Q115,'7'!Q115,'8'!Q115,'9'!Q115,'10'!Q115,'11'!Q115,'12'!Q115,'13'!Q115,'14'!Q115,'15'!Q115,'16'!Q115,'17'!Q115,'18'!Q115,'19'!Q115,'20'!Q115,'21'!Q115,'22'!Q115,'23'!Q115,'24'!Q115,'25'!Q115,'26'!Q115,'27'!Q115,'28'!Q115,'29'!Q115,'30'!Q115,'31'!Q115)</f>
        <v>0</v>
      </c>
      <c r="R115" s="99">
        <f>SUM('1'!R115,'2'!R115,'3'!R115,'4'!R115,'5'!R115,'6'!R115,'7'!R115,'8'!R115,'9'!R115,'10'!R115,'11'!R115,'12'!R115,'13'!R115,'14'!R115,'15'!R115,'16'!R115,'17'!R115,'18'!R115,'19'!R115,'20'!R115,'21'!R115,'22'!R115,'23'!R115,'24'!R115,'25'!R115,'26'!R115,'27'!R115,'28'!R115,'29'!R115,'30'!R115,'31'!R115)</f>
        <v>0</v>
      </c>
      <c r="S115" s="100">
        <f t="shared" si="16"/>
        <v>0</v>
      </c>
      <c r="T115" s="99">
        <f>SUM('1'!T115,'2'!T115,'3'!T115,'4'!T115,'5'!T115,'6'!T115,'7'!T115,'8'!T115,'9'!T115,'10'!T115,'11'!T115,'12'!T115,'13'!T115,'14'!T115,'15'!T115,'16'!T115,'17'!T115,'18'!T115,'19'!T115,'20'!T115,'21'!T115,'22'!T115,'23'!T115,'24'!T115,'25'!T115,'26'!T115,'27'!T115,'28'!T115,'29'!T115,'30'!T115,'31'!T115)</f>
        <v>0</v>
      </c>
      <c r="U115" s="99">
        <f>SUM('1'!U115,'2'!U115,'3'!U115,'4'!U115,'5'!U115,'6'!U115,'7'!U115,'8'!U115,'9'!U115,'10'!U115,'11'!U115,'12'!U115,'13'!U115,'14'!U115,'15'!U115,'16'!U115,'17'!U115,'18'!U115,'19'!U115,'20'!U115,'21'!U115,'22'!U115,'23'!U115,'24'!U115,'25'!U115,'26'!U115,'27'!U115,'28'!U115,'29'!U115,'30'!U115,'31'!U115)</f>
        <v>0</v>
      </c>
      <c r="V115" s="99">
        <f>SUM('1'!V115,'2'!V115,'3'!V115,'4'!V115,'5'!V115,'6'!V115,'7'!V115,'8'!V115,'9'!V115,'10'!V115,'11'!V115,'12'!V115,'13'!V115,'14'!V115,'15'!V115,'16'!V115,'17'!V115,'18'!V115,'19'!V115,'20'!V115,'21'!V115,'22'!V115,'23'!V115,'24'!V115,'25'!V115,'26'!V115,'27'!V115,'28'!V115,'29'!V115,'30'!V115,'31'!V115)</f>
        <v>0</v>
      </c>
      <c r="W115" s="100">
        <f t="shared" si="17"/>
        <v>0</v>
      </c>
      <c r="X115" s="99">
        <f>SUM('1'!X115,'2'!X115,'3'!X115,'4'!X115,'5'!X115,'6'!X115,'7'!X115,'8'!X115,'9'!X115,'10'!X115,'11'!X115,'12'!X115,'13'!X115,'14'!X115,'15'!X115,'16'!X115,'17'!X115,'18'!X115,'19'!X115,'20'!X115,'21'!X115,'22'!X115,'23'!X115,'24'!X115,'25'!X115,'26'!X115,'27'!X115,'28'!X115,'29'!X115,'30'!X115,'31'!X115)</f>
        <v>0</v>
      </c>
      <c r="Y115" s="99">
        <f>SUM('1'!Y115,'2'!Y115,'3'!Y115,'4'!Y115,'5'!Y115,'6'!Y115,'7'!Y115,'8'!Y115,'9'!Y115,'10'!Y115,'11'!Y115,'12'!Y115,'13'!Y115,'14'!Y115,'15'!Y115,'16'!Y115,'17'!Y115,'18'!Y115,'19'!Y115,'20'!Y115,'21'!Y115,'22'!Y115,'23'!Y115,'24'!Y115,'25'!Y115,'26'!Y115,'27'!Y115,'28'!Y115,'29'!Y115,'30'!Y115,'31'!Y115)</f>
        <v>0</v>
      </c>
      <c r="Z115" s="99">
        <f>SUM('1'!Z115,'2'!Z115,'3'!Z115,'4'!Z115,'5'!Z115,'6'!Z115,'7'!Z115,'8'!Z115,'9'!Z115,'10'!Z115,'11'!Z115,'12'!Z115,'13'!Z115,'14'!Z115,'15'!Z115,'16'!Z115,'17'!Z115,'18'!Z115,'19'!Z115,'20'!Z115,'21'!Z115,'22'!Z115,'23'!Z115,'24'!Z115,'25'!Z115,'26'!Z115,'27'!Z115,'28'!Z115,'29'!Z115,'30'!Z115,'31'!Z115)</f>
        <v>0</v>
      </c>
      <c r="AA115" s="100">
        <f t="shared" si="18"/>
        <v>0</v>
      </c>
      <c r="AB115" s="99">
        <f>SUM('1'!AB115,'2'!AB115,'3'!AB115,'4'!AB115,'5'!AB115,'6'!AB115,'7'!AB115,'8'!AB115,'9'!AB115,'10'!AB115,'11'!AB115,'12'!AB115,'13'!AB115,'14'!AB115,'15'!AB115,'16'!AB115,'17'!AB115,'18'!AB115,'19'!AB115,'20'!AB115,'21'!AB115,'22'!AB115,'23'!AB115,'24'!AB115,'25'!AB115,'26'!AB115,'27'!AB115,'28'!AB115,'29'!AB115,'30'!AB115,'31'!AB115)</f>
        <v>0</v>
      </c>
      <c r="AC115" s="99">
        <f>SUM('1'!AC115,'2'!AC115,'3'!AC115,'4'!AC115,'5'!AC115,'6'!AC115,'7'!AC115,'8'!AC115,'9'!AC115,'10'!AC115,'11'!AC115,'12'!AC115,'13'!AC115,'14'!AC115,'15'!AC115,'16'!AC115,'17'!AC115,'18'!AC115,'19'!AC115,'20'!AC115,'21'!AC115,'22'!AC115,'23'!AC115,'24'!AC115,'25'!AC115,'26'!AC115,'27'!AC115,'28'!AC115,'29'!AC115,'30'!AC115,'31'!AC115)</f>
        <v>0</v>
      </c>
      <c r="AD115" s="99">
        <f>SUM('1'!AD115,'2'!AD115,'3'!AD115,'4'!AD115,'5'!AD115,'6'!AD115,'7'!AD115,'8'!AD115,'9'!AD115,'10'!AD115,'11'!AD115,'12'!AD115,'13'!AD115,'14'!AD115,'15'!AD115,'16'!AD115,'17'!AD115,'18'!AD115,'19'!AD115,'20'!AD115,'21'!AD115,'22'!AD115,'23'!AD115,'24'!AD115,'25'!AD115,'26'!AD115,'27'!AD115,'28'!AD115,'29'!AD115,'30'!AD115,'31'!AD115)</f>
        <v>0</v>
      </c>
      <c r="AE115" s="100">
        <f t="shared" si="19"/>
        <v>0</v>
      </c>
      <c r="AF115" s="99">
        <f>SUM('1'!AF115,'2'!AF115,'3'!AF115,'4'!AF115,'5'!AF115,'6'!AF115,'7'!AF115,'8'!AF115,'9'!AF115,'10'!AF115,'11'!AF115,'12'!AF115,'13'!AF115,'14'!AF115,'15'!AF115,'16'!AF115,'17'!AF115,'18'!AF115,'19'!AF115,'20'!AF115,'21'!AF115,'22'!AF115,'23'!AF115,'24'!AF115,'25'!AF115,'26'!AF115,'27'!AF115,'28'!AF115,'29'!AF115,'30'!AF115,'31'!AF115)</f>
        <v>0</v>
      </c>
      <c r="AG115" s="99">
        <f>SUM('1'!AG115,'2'!AG115,'3'!AG115,'4'!AG115,'5'!AG115,'6'!AG115,'7'!AG115,'8'!AG115,'9'!AG115,'10'!AG115,'11'!AG115,'12'!AG115,'13'!AG115,'14'!AG115,'15'!AG115,'16'!AG115,'17'!AG115,'18'!AG115,'19'!AG115,'20'!AG115,'21'!AG115,'22'!AG115,'23'!AG115,'24'!AG115,'25'!AG115,'26'!AG115,'27'!AG115,'28'!AG115,'29'!AG115,'30'!AG115,'31'!AG115)</f>
        <v>0</v>
      </c>
      <c r="AH115" s="99">
        <f>SUM('1'!AH115,'2'!AH115,'3'!AH115,'4'!AH115,'5'!AH115,'6'!AH115,'7'!AH115,'8'!AH115,'9'!AH115,'10'!AH115,'11'!AH115,'12'!AH115,'13'!AH115,'14'!AH115,'15'!AH115,'16'!AH115,'17'!AH115,'18'!AH115,'19'!AH115,'20'!AH115,'21'!AH115,'22'!AH115,'23'!AH115,'24'!AH115,'25'!AH115,'26'!AH115,'27'!AH115,'28'!AH115,'29'!AH115,'30'!AH115,'31'!AH115)</f>
        <v>0</v>
      </c>
      <c r="AI115" s="100">
        <f t="shared" si="20"/>
        <v>0</v>
      </c>
      <c r="AJ115" s="99">
        <f>SUM('1'!AJ115,'2'!AJ115,'3'!AJ115,'4'!AJ115,'5'!AJ115,'6'!AJ115,'7'!AJ115,'8'!AJ115,'9'!AJ115,'10'!AJ115,'11'!AJ115,'12'!AJ115,'13'!AJ115,'14'!AJ115,'15'!AJ115,'16'!AJ115,'17'!AJ115,'18'!AJ115,'19'!AJ115,'20'!AJ115,'21'!AJ115,'22'!AJ115,'23'!AJ115,'24'!AJ115,'25'!AJ115,'26'!AJ115,'27'!AJ115,'28'!AJ115,'29'!AJ115,'30'!AJ115,'31'!AJ115)</f>
        <v>0</v>
      </c>
      <c r="AK115" s="99">
        <f>SUM('1'!AK115,'2'!AK115,'3'!AK115,'4'!AK115,'5'!AK115,'6'!AK115,'7'!AK115,'8'!AK115,'9'!AK115,'10'!AK115,'11'!AK115,'12'!AK115,'13'!AK115,'14'!AK115,'15'!AK115,'16'!AK115,'17'!AK115,'18'!AK115,'19'!AK115,'20'!AK115,'21'!AK115,'22'!AK115,'23'!AK115,'24'!AK115,'25'!AK115,'26'!AK115,'27'!AK115,'28'!AK115,'29'!AK115,'30'!AK115,'31'!AK115)</f>
        <v>0</v>
      </c>
      <c r="AL115" s="99">
        <f>SUM('1'!AL115,'2'!AL115,'3'!AL115,'4'!AL115,'5'!AL115,'6'!AL115,'7'!AL115,'8'!AL115,'9'!AL115,'10'!AL115,'11'!AL115,'12'!AL115,'13'!AL115,'14'!AL115,'15'!AL115,'16'!AL115,'17'!AL115,'18'!AL115,'19'!AL115,'20'!AL115,'21'!AL115,'22'!AL115,'23'!AL115,'24'!AL115,'25'!AL115,'26'!AL115,'27'!AL115,'28'!AL115,'29'!AL115,'30'!AL115,'31'!AL115)</f>
        <v>0</v>
      </c>
      <c r="AM115" s="100">
        <f t="shared" si="21"/>
        <v>0</v>
      </c>
      <c r="AN115" s="99">
        <f>SUM('1'!AN115,'2'!AN115,'3'!AN115,'4'!AN115,'5'!AN115,'6'!AN115,'7'!AN115,'8'!AN115,'9'!AN115,'10'!AN115,'11'!AN115,'12'!AN115,'13'!AN115,'14'!AN115,'15'!AN115,'16'!AN115,'17'!AN115,'18'!AN115,'19'!AN115,'20'!AN115,'21'!AN115,'22'!AN115,'23'!AN115,'24'!AN115,'25'!AN115,'26'!AN115,'27'!AN115,'28'!AN115,'29'!AN115,'30'!AN115,'31'!AN115)</f>
        <v>0</v>
      </c>
      <c r="AO115" s="99">
        <f>SUM('1'!AO115,'2'!AO115,'3'!AO115,'4'!AO115,'5'!AO115,'6'!AO115,'7'!AO115,'8'!AO115,'9'!AO115,'10'!AO115,'11'!AO115,'12'!AO115,'13'!AO115,'14'!AO115,'15'!AO115,'16'!AO115,'17'!AO115,'18'!AO115,'19'!AO115,'20'!AO115,'21'!AO115,'22'!AO115,'23'!AO115,'24'!AO115,'25'!AO115,'26'!AO115,'27'!AO115,'28'!AO115,'29'!AO115,'30'!AO115,'31'!AO115)</f>
        <v>0</v>
      </c>
      <c r="AP115" s="99">
        <f>SUM('1'!AP115,'2'!AP115,'3'!AP115,'4'!AP115,'5'!AP115,'6'!AP115,'7'!AP115,'8'!AP115,'9'!AP115,'10'!AP115,'11'!AP115,'12'!AP115,'13'!AP115,'14'!AP115,'15'!AP115,'16'!AP115,'17'!AP115,'18'!AP115,'19'!AP115,'20'!AP115,'21'!AP115,'22'!AP115,'23'!AP115,'24'!AP115,'25'!AP115,'26'!AP115,'27'!AP115,'28'!AP115,'29'!AP115,'30'!AP115,'31'!AP115)</f>
        <v>0</v>
      </c>
      <c r="AQ115" s="100">
        <f t="shared" si="22"/>
        <v>0</v>
      </c>
      <c r="AR115" s="99">
        <f>SUM('1'!AR115,'2'!AR115,'3'!AR115,'4'!AR115,'5'!AR115,'6'!AR115,'7'!AR115,'8'!AR115,'9'!AR115,'10'!AR115,'11'!AR115,'12'!AR115,'13'!AR115,'14'!AR115,'15'!AR115,'16'!AR115,'17'!AR115,'18'!AR115,'19'!AR115,'20'!AR115,'21'!AR115,'22'!AR115,'23'!AR115,'24'!AR115,'25'!AR115,'26'!AR115,'27'!AR115,'28'!AR115,'29'!AR115,'30'!AR115,'31'!AR115)</f>
        <v>0</v>
      </c>
      <c r="AS115" s="99">
        <f>SUM('1'!AS115,'2'!AS115,'3'!AS115,'4'!AS115,'5'!AS115,'6'!AS115,'7'!AS115,'8'!AS115,'9'!AS115,'10'!AS115,'11'!AS115,'12'!AS115,'13'!AS115,'14'!AS115,'15'!AS115,'16'!AS115,'17'!AS115,'18'!AS115,'19'!AS115,'20'!AS115,'21'!AS115,'22'!AS115,'23'!AS115,'24'!AS115,'25'!AS115,'26'!AS115,'27'!AS115,'28'!AS115,'29'!AS115,'30'!AS115,'31'!AS115)</f>
        <v>0</v>
      </c>
      <c r="AT115" s="99">
        <f>SUM('1'!AT115,'2'!AT115,'3'!AT115,'4'!AT115,'5'!AT115,'6'!AT115,'7'!AT115,'8'!AT115,'9'!AT115,'10'!AT115,'11'!AT115,'12'!AT115,'13'!AT115,'14'!AT115,'15'!AT115,'16'!AT115,'17'!AT115,'18'!AT115,'19'!AT115,'20'!AT115,'21'!AT115,'22'!AT115,'23'!AT115,'24'!AT115,'25'!AT115,'26'!AT115,'27'!AT115,'28'!AT115,'29'!AT115,'30'!AT115,'31'!AT115)</f>
        <v>0</v>
      </c>
      <c r="AU115" s="100">
        <f t="shared" si="23"/>
        <v>0</v>
      </c>
      <c r="AV115" s="99">
        <f>SUM('1'!AV115,'2'!AV115,'3'!AV115,'4'!AV115,'5'!AV115,'6'!AV115,'7'!AV115,'8'!AV115,'9'!AV115,'10'!AV115,'11'!AV115,'12'!AV115,'13'!AV115,'14'!AV115,'15'!AV115,'16'!AV115,'17'!AV115,'18'!AV115,'19'!AV115,'20'!AV115,'21'!AV115,'22'!AV115,'23'!AV115,'24'!AV115,'25'!AV115,'26'!AV115,'27'!AV115,'28'!AV115,'29'!AV115,'30'!AV115,'31'!AV115)</f>
        <v>0</v>
      </c>
      <c r="AW115" s="99">
        <f>SUM('1'!AW115,'2'!AW115,'3'!AW115,'4'!AW115,'5'!AW115,'6'!AW115,'7'!AW115,'8'!AW115,'9'!AW115,'10'!AW115,'11'!AW115,'12'!AW115,'13'!AW115,'14'!AW115,'15'!AW115,'16'!AW115,'17'!AW115,'18'!AW115,'19'!AW115,'20'!AW115,'21'!AW115,'22'!AW115,'23'!AW115,'24'!AW115,'25'!AW115,'26'!AW115,'27'!AW115,'28'!AW115,'29'!AW115,'30'!AW115,'31'!AW115)</f>
        <v>0</v>
      </c>
      <c r="AX115" s="99">
        <f>SUM('1'!AX115,'2'!AX115,'3'!AX115,'4'!AX115,'5'!AX115,'6'!AX115,'7'!AX115,'8'!AX115,'9'!AX115,'10'!AX115,'11'!AX115,'12'!AX115,'13'!AX115,'14'!AX115,'15'!AX115,'16'!AX115,'17'!AX115,'18'!AX115,'19'!AX115,'20'!AX115,'21'!AX115,'22'!AX115,'23'!AX115,'24'!AX115,'25'!AX115,'26'!AX115,'27'!AX115,'28'!AX115,'29'!AX115,'30'!AX115,'31'!AX115)</f>
        <v>0</v>
      </c>
      <c r="AY115" s="100">
        <f t="shared" si="24"/>
        <v>0</v>
      </c>
      <c r="AZ115" s="99">
        <f>SUM('1'!AZ115,'2'!AZ115,'3'!AZ115,'4'!AZ115,'5'!AZ115,'6'!AZ115,'7'!AZ115,'8'!AZ115,'9'!AZ115,'10'!AZ115,'11'!AZ115,'12'!AZ115,'13'!AZ115,'14'!AZ115,'15'!AZ115,'16'!AZ115,'17'!AZ115,'18'!AZ115,'19'!AZ115,'20'!AZ115,'21'!AZ115,'22'!AZ115,'23'!AZ115,'24'!AZ115,'25'!AZ115,'26'!AZ115,'27'!AZ115,'28'!AZ115,'29'!AZ115,'30'!AZ115,'31'!AZ115)</f>
        <v>0</v>
      </c>
      <c r="BA115" s="100">
        <f t="shared" si="27"/>
        <v>0</v>
      </c>
    </row>
    <row r="116" spans="2:53" ht="39.75" customHeight="1" x14ac:dyDescent="1">
      <c r="B116" s="97">
        <v>1004062</v>
      </c>
      <c r="C116" s="106" t="s">
        <v>631</v>
      </c>
      <c r="D116" s="99">
        <f>SUM('1'!D116,'2'!D116,'3'!D116,'4'!D116,'5'!D116,'6'!D116,'7'!D116,'8'!D116,'9'!D116,'10'!D116,'11'!D116,'12'!D116,'13'!D116,'14'!D116,'15'!D116,'16'!D116,'17'!D116,'18'!D116,'19'!D116,'20'!D116,'21'!D116,'22'!D116,'23'!D116,'24'!D116,'25'!D116,'26'!D116,'27'!D116,'28'!D116,'29'!D116,'30'!D116,'31'!D116)</f>
        <v>0</v>
      </c>
      <c r="E116" s="99">
        <f>SUM('1'!E116,'2'!E116,'3'!E116,'4'!E116,'5'!E116,'6'!E116,'7'!E116,'8'!E116,'9'!E116,'10'!E116,'11'!E116,'12'!E116,'13'!E116,'14'!E116,'15'!E116,'16'!E116,'17'!E116,'18'!E116,'19'!E116,'20'!E116,'21'!E116,'22'!E116,'23'!E116,'24'!E116,'25'!E116,'26'!E116,'27'!E116,'28'!E116,'29'!E116,'30'!E116,'31'!E116)</f>
        <v>0</v>
      </c>
      <c r="F116" s="99">
        <f>SUM('1'!F116,'2'!F116,'3'!F116,'4'!F116,'5'!F116,'6'!F116,'7'!F116,'8'!F116,'9'!F116,'10'!F116,'11'!F116,'12'!F116,'13'!F116,'14'!F116,'15'!F116,'16'!F116,'17'!F116,'18'!F116,'19'!F116,'20'!F116,'21'!F116,'22'!F116,'23'!F116,'24'!F116,'25'!F116,'26'!F116,'27'!F116,'28'!F116,'29'!F116,'30'!F116,'31'!F116)</f>
        <v>0</v>
      </c>
      <c r="G116" s="100">
        <f t="shared" si="13"/>
        <v>0</v>
      </c>
      <c r="H116" s="99">
        <f>SUM('1'!H116,'2'!H116,'3'!H116,'4'!H116,'5'!H116,'6'!H116,'7'!H116,'8'!H116,'9'!H116,'10'!H116,'11'!H116,'12'!H116,'13'!H116,'14'!H116,'15'!H116,'16'!H116,'17'!H116,'18'!H116,'19'!H116,'20'!H116,'21'!H116,'22'!H116,'23'!H116,'24'!H116,'25'!H116,'26'!H116,'27'!H116,'28'!H116,'29'!H116,'30'!H116,'31'!H116)</f>
        <v>0</v>
      </c>
      <c r="I116" s="99">
        <f>SUM('1'!I116,'2'!I116,'3'!I116,'4'!I116,'5'!I116,'6'!I116,'7'!I116,'8'!I116,'9'!I116,'10'!I116,'11'!I116,'12'!I116,'13'!I116,'14'!I116,'15'!I116,'16'!I116,'17'!I116,'18'!I116,'19'!I116,'20'!I116,'21'!I116,'22'!I116,'23'!I116,'24'!I116,'25'!I116,'26'!I116,'27'!I116,'28'!I116,'29'!I116,'30'!I116,'31'!I116)</f>
        <v>0</v>
      </c>
      <c r="J116" s="99">
        <f>SUM('1'!J116,'2'!J116,'3'!J116,'4'!J116,'5'!J116,'6'!J116,'7'!J116,'8'!J116,'9'!J116,'10'!J116,'11'!J116,'12'!J116,'13'!J116,'14'!J116,'15'!J116,'16'!J116,'17'!J116,'18'!J116,'19'!J116,'20'!J116,'21'!J116,'22'!J116,'23'!J116,'24'!J116,'25'!J116,'26'!J116,'27'!J116,'28'!J116,'29'!J116,'30'!J116,'31'!J116)</f>
        <v>0</v>
      </c>
      <c r="K116" s="100">
        <f t="shared" si="14"/>
        <v>0</v>
      </c>
      <c r="L116" s="99">
        <f>SUM('1'!L116,'2'!L116,'3'!L116,'4'!L116,'5'!L116,'6'!L116,'7'!L116,'8'!L116,'9'!L116,'10'!L116,'11'!L116,'12'!L116,'13'!L116,'14'!L116,'15'!L116,'16'!L116,'17'!L116,'18'!L116,'19'!L116,'20'!L116,'21'!L116,'22'!L116,'23'!L116,'24'!L116,'25'!L116,'26'!L116,'27'!L116,'28'!L116,'29'!L116,'30'!L116,'31'!L116)</f>
        <v>0</v>
      </c>
      <c r="M116" s="99">
        <f>SUM('1'!M116,'2'!M116,'3'!M116,'4'!M116,'5'!M116,'6'!M116,'7'!M116,'8'!M116,'9'!M116,'10'!M116,'11'!M116,'12'!M116,'13'!M116,'14'!M116,'15'!M116,'16'!M116,'17'!M116,'18'!M116,'19'!M116,'20'!M116,'21'!M116,'22'!M116,'23'!M116,'24'!M116,'25'!M116,'26'!M116,'27'!M116,'28'!M116,'29'!M116,'30'!M116,'31'!M116)</f>
        <v>0</v>
      </c>
      <c r="N116" s="99">
        <f>SUM('1'!N116,'2'!N116,'3'!N116,'4'!N116,'5'!N116,'6'!N116,'7'!N116,'8'!N116,'9'!N116,'10'!N116,'11'!N116,'12'!N116,'13'!N116,'14'!N116,'15'!N116,'16'!N116,'17'!N116,'18'!N116,'19'!N116,'20'!N116,'21'!N116,'22'!N116,'23'!N116,'24'!N116,'25'!N116,'26'!N116,'27'!N116,'28'!N116,'29'!N116,'30'!N116,'31'!N116)</f>
        <v>0</v>
      </c>
      <c r="O116" s="100">
        <f t="shared" si="15"/>
        <v>0</v>
      </c>
      <c r="P116" s="99">
        <f>SUM('1'!P116,'2'!P116,'3'!P116,'4'!P116,'5'!P116,'6'!P116,'7'!P116,'8'!P116,'9'!P116,'10'!P116,'11'!P116,'12'!P116,'13'!P116,'14'!P116,'15'!P116,'16'!P116,'17'!P116,'18'!P116,'19'!P116,'20'!P116,'21'!P116,'22'!P116,'23'!P116,'24'!P116,'25'!P116,'26'!P116,'27'!P116,'28'!P116,'29'!P116,'30'!P116,'31'!P116)</f>
        <v>0</v>
      </c>
      <c r="Q116" s="99">
        <f>SUM('1'!Q116,'2'!Q116,'3'!Q116,'4'!Q116,'5'!Q116,'6'!Q116,'7'!Q116,'8'!Q116,'9'!Q116,'10'!Q116,'11'!Q116,'12'!Q116,'13'!Q116,'14'!Q116,'15'!Q116,'16'!Q116,'17'!Q116,'18'!Q116,'19'!Q116,'20'!Q116,'21'!Q116,'22'!Q116,'23'!Q116,'24'!Q116,'25'!Q116,'26'!Q116,'27'!Q116,'28'!Q116,'29'!Q116,'30'!Q116,'31'!Q116)</f>
        <v>0</v>
      </c>
      <c r="R116" s="99">
        <f>SUM('1'!R116,'2'!R116,'3'!R116,'4'!R116,'5'!R116,'6'!R116,'7'!R116,'8'!R116,'9'!R116,'10'!R116,'11'!R116,'12'!R116,'13'!R116,'14'!R116,'15'!R116,'16'!R116,'17'!R116,'18'!R116,'19'!R116,'20'!R116,'21'!R116,'22'!R116,'23'!R116,'24'!R116,'25'!R116,'26'!R116,'27'!R116,'28'!R116,'29'!R116,'30'!R116,'31'!R116)</f>
        <v>0</v>
      </c>
      <c r="S116" s="100">
        <f t="shared" si="16"/>
        <v>0</v>
      </c>
      <c r="T116" s="99">
        <f>SUM('1'!T116,'2'!T116,'3'!T116,'4'!T116,'5'!T116,'6'!T116,'7'!T116,'8'!T116,'9'!T116,'10'!T116,'11'!T116,'12'!T116,'13'!T116,'14'!T116,'15'!T116,'16'!T116,'17'!T116,'18'!T116,'19'!T116,'20'!T116,'21'!T116,'22'!T116,'23'!T116,'24'!T116,'25'!T116,'26'!T116,'27'!T116,'28'!T116,'29'!T116,'30'!T116,'31'!T116)</f>
        <v>0</v>
      </c>
      <c r="U116" s="99">
        <f>SUM('1'!U116,'2'!U116,'3'!U116,'4'!U116,'5'!U116,'6'!U116,'7'!U116,'8'!U116,'9'!U116,'10'!U116,'11'!U116,'12'!U116,'13'!U116,'14'!U116,'15'!U116,'16'!U116,'17'!U116,'18'!U116,'19'!U116,'20'!U116,'21'!U116,'22'!U116,'23'!U116,'24'!U116,'25'!U116,'26'!U116,'27'!U116,'28'!U116,'29'!U116,'30'!U116,'31'!U116)</f>
        <v>0</v>
      </c>
      <c r="V116" s="99">
        <f>SUM('1'!V116,'2'!V116,'3'!V116,'4'!V116,'5'!V116,'6'!V116,'7'!V116,'8'!V116,'9'!V116,'10'!V116,'11'!V116,'12'!V116,'13'!V116,'14'!V116,'15'!V116,'16'!V116,'17'!V116,'18'!V116,'19'!V116,'20'!V116,'21'!V116,'22'!V116,'23'!V116,'24'!V116,'25'!V116,'26'!V116,'27'!V116,'28'!V116,'29'!V116,'30'!V116,'31'!V116)</f>
        <v>0</v>
      </c>
      <c r="W116" s="100">
        <f t="shared" si="17"/>
        <v>0</v>
      </c>
      <c r="X116" s="99">
        <f>SUM('1'!X116,'2'!X116,'3'!X116,'4'!X116,'5'!X116,'6'!X116,'7'!X116,'8'!X116,'9'!X116,'10'!X116,'11'!X116,'12'!X116,'13'!X116,'14'!X116,'15'!X116,'16'!X116,'17'!X116,'18'!X116,'19'!X116,'20'!X116,'21'!X116,'22'!X116,'23'!X116,'24'!X116,'25'!X116,'26'!X116,'27'!X116,'28'!X116,'29'!X116,'30'!X116,'31'!X116)</f>
        <v>0</v>
      </c>
      <c r="Y116" s="99">
        <f>SUM('1'!Y116,'2'!Y116,'3'!Y116,'4'!Y116,'5'!Y116,'6'!Y116,'7'!Y116,'8'!Y116,'9'!Y116,'10'!Y116,'11'!Y116,'12'!Y116,'13'!Y116,'14'!Y116,'15'!Y116,'16'!Y116,'17'!Y116,'18'!Y116,'19'!Y116,'20'!Y116,'21'!Y116,'22'!Y116,'23'!Y116,'24'!Y116,'25'!Y116,'26'!Y116,'27'!Y116,'28'!Y116,'29'!Y116,'30'!Y116,'31'!Y116)</f>
        <v>0</v>
      </c>
      <c r="Z116" s="99">
        <f>SUM('1'!Z116,'2'!Z116,'3'!Z116,'4'!Z116,'5'!Z116,'6'!Z116,'7'!Z116,'8'!Z116,'9'!Z116,'10'!Z116,'11'!Z116,'12'!Z116,'13'!Z116,'14'!Z116,'15'!Z116,'16'!Z116,'17'!Z116,'18'!Z116,'19'!Z116,'20'!Z116,'21'!Z116,'22'!Z116,'23'!Z116,'24'!Z116,'25'!Z116,'26'!Z116,'27'!Z116,'28'!Z116,'29'!Z116,'30'!Z116,'31'!Z116)</f>
        <v>0</v>
      </c>
      <c r="AA116" s="100">
        <f t="shared" si="18"/>
        <v>0</v>
      </c>
      <c r="AB116" s="99">
        <f>SUM('1'!AB116,'2'!AB116,'3'!AB116,'4'!AB116,'5'!AB116,'6'!AB116,'7'!AB116,'8'!AB116,'9'!AB116,'10'!AB116,'11'!AB116,'12'!AB116,'13'!AB116,'14'!AB116,'15'!AB116,'16'!AB116,'17'!AB116,'18'!AB116,'19'!AB116,'20'!AB116,'21'!AB116,'22'!AB116,'23'!AB116,'24'!AB116,'25'!AB116,'26'!AB116,'27'!AB116,'28'!AB116,'29'!AB116,'30'!AB116,'31'!AB116)</f>
        <v>0</v>
      </c>
      <c r="AC116" s="99">
        <f>SUM('1'!AC116,'2'!AC116,'3'!AC116,'4'!AC116,'5'!AC116,'6'!AC116,'7'!AC116,'8'!AC116,'9'!AC116,'10'!AC116,'11'!AC116,'12'!AC116,'13'!AC116,'14'!AC116,'15'!AC116,'16'!AC116,'17'!AC116,'18'!AC116,'19'!AC116,'20'!AC116,'21'!AC116,'22'!AC116,'23'!AC116,'24'!AC116,'25'!AC116,'26'!AC116,'27'!AC116,'28'!AC116,'29'!AC116,'30'!AC116,'31'!AC116)</f>
        <v>0</v>
      </c>
      <c r="AD116" s="99">
        <f>SUM('1'!AD116,'2'!AD116,'3'!AD116,'4'!AD116,'5'!AD116,'6'!AD116,'7'!AD116,'8'!AD116,'9'!AD116,'10'!AD116,'11'!AD116,'12'!AD116,'13'!AD116,'14'!AD116,'15'!AD116,'16'!AD116,'17'!AD116,'18'!AD116,'19'!AD116,'20'!AD116,'21'!AD116,'22'!AD116,'23'!AD116,'24'!AD116,'25'!AD116,'26'!AD116,'27'!AD116,'28'!AD116,'29'!AD116,'30'!AD116,'31'!AD116)</f>
        <v>0</v>
      </c>
      <c r="AE116" s="100">
        <f t="shared" si="19"/>
        <v>0</v>
      </c>
      <c r="AF116" s="99">
        <f>SUM('1'!AF116,'2'!AF116,'3'!AF116,'4'!AF116,'5'!AF116,'6'!AF116,'7'!AF116,'8'!AF116,'9'!AF116,'10'!AF116,'11'!AF116,'12'!AF116,'13'!AF116,'14'!AF116,'15'!AF116,'16'!AF116,'17'!AF116,'18'!AF116,'19'!AF116,'20'!AF116,'21'!AF116,'22'!AF116,'23'!AF116,'24'!AF116,'25'!AF116,'26'!AF116,'27'!AF116,'28'!AF116,'29'!AF116,'30'!AF116,'31'!AF116)</f>
        <v>0</v>
      </c>
      <c r="AG116" s="99">
        <f>SUM('1'!AG116,'2'!AG116,'3'!AG116,'4'!AG116,'5'!AG116,'6'!AG116,'7'!AG116,'8'!AG116,'9'!AG116,'10'!AG116,'11'!AG116,'12'!AG116,'13'!AG116,'14'!AG116,'15'!AG116,'16'!AG116,'17'!AG116,'18'!AG116,'19'!AG116,'20'!AG116,'21'!AG116,'22'!AG116,'23'!AG116,'24'!AG116,'25'!AG116,'26'!AG116,'27'!AG116,'28'!AG116,'29'!AG116,'30'!AG116,'31'!AG116)</f>
        <v>0</v>
      </c>
      <c r="AH116" s="99">
        <f>SUM('1'!AH116,'2'!AH116,'3'!AH116,'4'!AH116,'5'!AH116,'6'!AH116,'7'!AH116,'8'!AH116,'9'!AH116,'10'!AH116,'11'!AH116,'12'!AH116,'13'!AH116,'14'!AH116,'15'!AH116,'16'!AH116,'17'!AH116,'18'!AH116,'19'!AH116,'20'!AH116,'21'!AH116,'22'!AH116,'23'!AH116,'24'!AH116,'25'!AH116,'26'!AH116,'27'!AH116,'28'!AH116,'29'!AH116,'30'!AH116,'31'!AH116)</f>
        <v>0</v>
      </c>
      <c r="AI116" s="100">
        <f t="shared" si="20"/>
        <v>0</v>
      </c>
      <c r="AJ116" s="99">
        <f>SUM('1'!AJ116,'2'!AJ116,'3'!AJ116,'4'!AJ116,'5'!AJ116,'6'!AJ116,'7'!AJ116,'8'!AJ116,'9'!AJ116,'10'!AJ116,'11'!AJ116,'12'!AJ116,'13'!AJ116,'14'!AJ116,'15'!AJ116,'16'!AJ116,'17'!AJ116,'18'!AJ116,'19'!AJ116,'20'!AJ116,'21'!AJ116,'22'!AJ116,'23'!AJ116,'24'!AJ116,'25'!AJ116,'26'!AJ116,'27'!AJ116,'28'!AJ116,'29'!AJ116,'30'!AJ116,'31'!AJ116)</f>
        <v>0</v>
      </c>
      <c r="AK116" s="99">
        <f>SUM('1'!AK116,'2'!AK116,'3'!AK116,'4'!AK116,'5'!AK116,'6'!AK116,'7'!AK116,'8'!AK116,'9'!AK116,'10'!AK116,'11'!AK116,'12'!AK116,'13'!AK116,'14'!AK116,'15'!AK116,'16'!AK116,'17'!AK116,'18'!AK116,'19'!AK116,'20'!AK116,'21'!AK116,'22'!AK116,'23'!AK116,'24'!AK116,'25'!AK116,'26'!AK116,'27'!AK116,'28'!AK116,'29'!AK116,'30'!AK116,'31'!AK116)</f>
        <v>0</v>
      </c>
      <c r="AL116" s="99">
        <f>SUM('1'!AL116,'2'!AL116,'3'!AL116,'4'!AL116,'5'!AL116,'6'!AL116,'7'!AL116,'8'!AL116,'9'!AL116,'10'!AL116,'11'!AL116,'12'!AL116,'13'!AL116,'14'!AL116,'15'!AL116,'16'!AL116,'17'!AL116,'18'!AL116,'19'!AL116,'20'!AL116,'21'!AL116,'22'!AL116,'23'!AL116,'24'!AL116,'25'!AL116,'26'!AL116,'27'!AL116,'28'!AL116,'29'!AL116,'30'!AL116,'31'!AL116)</f>
        <v>0</v>
      </c>
      <c r="AM116" s="100">
        <f t="shared" si="21"/>
        <v>0</v>
      </c>
      <c r="AN116" s="99">
        <f>SUM('1'!AN116,'2'!AN116,'3'!AN116,'4'!AN116,'5'!AN116,'6'!AN116,'7'!AN116,'8'!AN116,'9'!AN116,'10'!AN116,'11'!AN116,'12'!AN116,'13'!AN116,'14'!AN116,'15'!AN116,'16'!AN116,'17'!AN116,'18'!AN116,'19'!AN116,'20'!AN116,'21'!AN116,'22'!AN116,'23'!AN116,'24'!AN116,'25'!AN116,'26'!AN116,'27'!AN116,'28'!AN116,'29'!AN116,'30'!AN116,'31'!AN116)</f>
        <v>0</v>
      </c>
      <c r="AO116" s="99">
        <f>SUM('1'!AO116,'2'!AO116,'3'!AO116,'4'!AO116,'5'!AO116,'6'!AO116,'7'!AO116,'8'!AO116,'9'!AO116,'10'!AO116,'11'!AO116,'12'!AO116,'13'!AO116,'14'!AO116,'15'!AO116,'16'!AO116,'17'!AO116,'18'!AO116,'19'!AO116,'20'!AO116,'21'!AO116,'22'!AO116,'23'!AO116,'24'!AO116,'25'!AO116,'26'!AO116,'27'!AO116,'28'!AO116,'29'!AO116,'30'!AO116,'31'!AO116)</f>
        <v>0</v>
      </c>
      <c r="AP116" s="99">
        <f>SUM('1'!AP116,'2'!AP116,'3'!AP116,'4'!AP116,'5'!AP116,'6'!AP116,'7'!AP116,'8'!AP116,'9'!AP116,'10'!AP116,'11'!AP116,'12'!AP116,'13'!AP116,'14'!AP116,'15'!AP116,'16'!AP116,'17'!AP116,'18'!AP116,'19'!AP116,'20'!AP116,'21'!AP116,'22'!AP116,'23'!AP116,'24'!AP116,'25'!AP116,'26'!AP116,'27'!AP116,'28'!AP116,'29'!AP116,'30'!AP116,'31'!AP116)</f>
        <v>0</v>
      </c>
      <c r="AQ116" s="100">
        <f t="shared" si="22"/>
        <v>0</v>
      </c>
      <c r="AR116" s="99">
        <f>SUM('1'!AR116,'2'!AR116,'3'!AR116,'4'!AR116,'5'!AR116,'6'!AR116,'7'!AR116,'8'!AR116,'9'!AR116,'10'!AR116,'11'!AR116,'12'!AR116,'13'!AR116,'14'!AR116,'15'!AR116,'16'!AR116,'17'!AR116,'18'!AR116,'19'!AR116,'20'!AR116,'21'!AR116,'22'!AR116,'23'!AR116,'24'!AR116,'25'!AR116,'26'!AR116,'27'!AR116,'28'!AR116,'29'!AR116,'30'!AR116,'31'!AR116)</f>
        <v>0</v>
      </c>
      <c r="AS116" s="99">
        <f>SUM('1'!AS116,'2'!AS116,'3'!AS116,'4'!AS116,'5'!AS116,'6'!AS116,'7'!AS116,'8'!AS116,'9'!AS116,'10'!AS116,'11'!AS116,'12'!AS116,'13'!AS116,'14'!AS116,'15'!AS116,'16'!AS116,'17'!AS116,'18'!AS116,'19'!AS116,'20'!AS116,'21'!AS116,'22'!AS116,'23'!AS116,'24'!AS116,'25'!AS116,'26'!AS116,'27'!AS116,'28'!AS116,'29'!AS116,'30'!AS116,'31'!AS116)</f>
        <v>0</v>
      </c>
      <c r="AT116" s="99">
        <f>SUM('1'!AT116,'2'!AT116,'3'!AT116,'4'!AT116,'5'!AT116,'6'!AT116,'7'!AT116,'8'!AT116,'9'!AT116,'10'!AT116,'11'!AT116,'12'!AT116,'13'!AT116,'14'!AT116,'15'!AT116,'16'!AT116,'17'!AT116,'18'!AT116,'19'!AT116,'20'!AT116,'21'!AT116,'22'!AT116,'23'!AT116,'24'!AT116,'25'!AT116,'26'!AT116,'27'!AT116,'28'!AT116,'29'!AT116,'30'!AT116,'31'!AT116)</f>
        <v>0</v>
      </c>
      <c r="AU116" s="100">
        <f t="shared" si="23"/>
        <v>0</v>
      </c>
      <c r="AV116" s="99">
        <f>SUM('1'!AV116,'2'!AV116,'3'!AV116,'4'!AV116,'5'!AV116,'6'!AV116,'7'!AV116,'8'!AV116,'9'!AV116,'10'!AV116,'11'!AV116,'12'!AV116,'13'!AV116,'14'!AV116,'15'!AV116,'16'!AV116,'17'!AV116,'18'!AV116,'19'!AV116,'20'!AV116,'21'!AV116,'22'!AV116,'23'!AV116,'24'!AV116,'25'!AV116,'26'!AV116,'27'!AV116,'28'!AV116,'29'!AV116,'30'!AV116,'31'!AV116)</f>
        <v>0</v>
      </c>
      <c r="AW116" s="99">
        <f>SUM('1'!AW116,'2'!AW116,'3'!AW116,'4'!AW116,'5'!AW116,'6'!AW116,'7'!AW116,'8'!AW116,'9'!AW116,'10'!AW116,'11'!AW116,'12'!AW116,'13'!AW116,'14'!AW116,'15'!AW116,'16'!AW116,'17'!AW116,'18'!AW116,'19'!AW116,'20'!AW116,'21'!AW116,'22'!AW116,'23'!AW116,'24'!AW116,'25'!AW116,'26'!AW116,'27'!AW116,'28'!AW116,'29'!AW116,'30'!AW116,'31'!AW116)</f>
        <v>0</v>
      </c>
      <c r="AX116" s="99">
        <f>SUM('1'!AX116,'2'!AX116,'3'!AX116,'4'!AX116,'5'!AX116,'6'!AX116,'7'!AX116,'8'!AX116,'9'!AX116,'10'!AX116,'11'!AX116,'12'!AX116,'13'!AX116,'14'!AX116,'15'!AX116,'16'!AX116,'17'!AX116,'18'!AX116,'19'!AX116,'20'!AX116,'21'!AX116,'22'!AX116,'23'!AX116,'24'!AX116,'25'!AX116,'26'!AX116,'27'!AX116,'28'!AX116,'29'!AX116,'30'!AX116,'31'!AX116)</f>
        <v>0</v>
      </c>
      <c r="AY116" s="100">
        <f t="shared" si="24"/>
        <v>0</v>
      </c>
      <c r="AZ116" s="99">
        <f>SUM('1'!AZ116,'2'!AZ116,'3'!AZ116,'4'!AZ116,'5'!AZ116,'6'!AZ116,'7'!AZ116,'8'!AZ116,'9'!AZ116,'10'!AZ116,'11'!AZ116,'12'!AZ116,'13'!AZ116,'14'!AZ116,'15'!AZ116,'16'!AZ116,'17'!AZ116,'18'!AZ116,'19'!AZ116,'20'!AZ116,'21'!AZ116,'22'!AZ116,'23'!AZ116,'24'!AZ116,'25'!AZ116,'26'!AZ116,'27'!AZ116,'28'!AZ116,'29'!AZ116,'30'!AZ116,'31'!AZ116)</f>
        <v>69</v>
      </c>
      <c r="BA116" s="100">
        <f t="shared" si="27"/>
        <v>69</v>
      </c>
    </row>
    <row r="117" spans="2:53" ht="39.75" customHeight="1" x14ac:dyDescent="1">
      <c r="B117" s="97">
        <v>1004071</v>
      </c>
      <c r="C117" s="106" t="s">
        <v>776</v>
      </c>
      <c r="D117" s="99">
        <f>SUM('1'!D117,'2'!D117,'3'!D117,'4'!D117,'5'!D117,'6'!D117,'7'!D117,'8'!D117,'9'!D117,'10'!D117,'11'!D117,'12'!D117,'13'!D117,'14'!D117,'15'!D117,'16'!D117,'17'!D117,'18'!D117,'19'!D117,'20'!D117,'21'!D117,'22'!D117,'23'!D117,'24'!D117,'25'!D117,'26'!D117,'27'!D117,'28'!D117,'29'!D117,'30'!D117,'31'!D117)</f>
        <v>0</v>
      </c>
      <c r="E117" s="99">
        <f>SUM('1'!E117,'2'!E117,'3'!E117,'4'!E117,'5'!E117,'6'!E117,'7'!E117,'8'!E117,'9'!E117,'10'!E117,'11'!E117,'12'!E117,'13'!E117,'14'!E117,'15'!E117,'16'!E117,'17'!E117,'18'!E117,'19'!E117,'20'!E117,'21'!E117,'22'!E117,'23'!E117,'24'!E117,'25'!E117,'26'!E117,'27'!E117,'28'!E117,'29'!E117,'30'!E117,'31'!E117)</f>
        <v>0</v>
      </c>
      <c r="F117" s="99">
        <f>SUM('1'!F117,'2'!F117,'3'!F117,'4'!F117,'5'!F117,'6'!F117,'7'!F117,'8'!F117,'9'!F117,'10'!F117,'11'!F117,'12'!F117,'13'!F117,'14'!F117,'15'!F117,'16'!F117,'17'!F117,'18'!F117,'19'!F117,'20'!F117,'21'!F117,'22'!F117,'23'!F117,'24'!F117,'25'!F117,'26'!F117,'27'!F117,'28'!F117,'29'!F117,'30'!F117,'31'!F117)</f>
        <v>0</v>
      </c>
      <c r="G117" s="100">
        <f t="shared" si="13"/>
        <v>0</v>
      </c>
      <c r="H117" s="99">
        <f>SUM('1'!H117,'2'!H117,'3'!H117,'4'!H117,'5'!H117,'6'!H117,'7'!H117,'8'!H117,'9'!H117,'10'!H117,'11'!H117,'12'!H117,'13'!H117,'14'!H117,'15'!H117,'16'!H117,'17'!H117,'18'!H117,'19'!H117,'20'!H117,'21'!H117,'22'!H117,'23'!H117,'24'!H117,'25'!H117,'26'!H117,'27'!H117,'28'!H117,'29'!H117,'30'!H117,'31'!H117)</f>
        <v>0</v>
      </c>
      <c r="I117" s="99">
        <f>SUM('1'!I117,'2'!I117,'3'!I117,'4'!I117,'5'!I117,'6'!I117,'7'!I117,'8'!I117,'9'!I117,'10'!I117,'11'!I117,'12'!I117,'13'!I117,'14'!I117,'15'!I117,'16'!I117,'17'!I117,'18'!I117,'19'!I117,'20'!I117,'21'!I117,'22'!I117,'23'!I117,'24'!I117,'25'!I117,'26'!I117,'27'!I117,'28'!I117,'29'!I117,'30'!I117,'31'!I117)</f>
        <v>0</v>
      </c>
      <c r="J117" s="99">
        <f>SUM('1'!J117,'2'!J117,'3'!J117,'4'!J117,'5'!J117,'6'!J117,'7'!J117,'8'!J117,'9'!J117,'10'!J117,'11'!J117,'12'!J117,'13'!J117,'14'!J117,'15'!J117,'16'!J117,'17'!J117,'18'!J117,'19'!J117,'20'!J117,'21'!J117,'22'!J117,'23'!J117,'24'!J117,'25'!J117,'26'!J117,'27'!J117,'28'!J117,'29'!J117,'30'!J117,'31'!J117)</f>
        <v>0</v>
      </c>
      <c r="K117" s="100">
        <f t="shared" si="14"/>
        <v>0</v>
      </c>
      <c r="L117" s="99">
        <f>SUM('1'!L117,'2'!L117,'3'!L117,'4'!L117,'5'!L117,'6'!L117,'7'!L117,'8'!L117,'9'!L117,'10'!L117,'11'!L117,'12'!L117,'13'!L117,'14'!L117,'15'!L117,'16'!L117,'17'!L117,'18'!L117,'19'!L117,'20'!L117,'21'!L117,'22'!L117,'23'!L117,'24'!L117,'25'!L117,'26'!L117,'27'!L117,'28'!L117,'29'!L117,'30'!L117,'31'!L117)</f>
        <v>0</v>
      </c>
      <c r="M117" s="99">
        <f>SUM('1'!M117,'2'!M117,'3'!M117,'4'!M117,'5'!M117,'6'!M117,'7'!M117,'8'!M117,'9'!M117,'10'!M117,'11'!M117,'12'!M117,'13'!M117,'14'!M117,'15'!M117,'16'!M117,'17'!M117,'18'!M117,'19'!M117,'20'!M117,'21'!M117,'22'!M117,'23'!M117,'24'!M117,'25'!M117,'26'!M117,'27'!M117,'28'!M117,'29'!M117,'30'!M117,'31'!M117)</f>
        <v>0</v>
      </c>
      <c r="N117" s="99">
        <f>SUM('1'!N117,'2'!N117,'3'!N117,'4'!N117,'5'!N117,'6'!N117,'7'!N117,'8'!N117,'9'!N117,'10'!N117,'11'!N117,'12'!N117,'13'!N117,'14'!N117,'15'!N117,'16'!N117,'17'!N117,'18'!N117,'19'!N117,'20'!N117,'21'!N117,'22'!N117,'23'!N117,'24'!N117,'25'!N117,'26'!N117,'27'!N117,'28'!N117,'29'!N117,'30'!N117,'31'!N117)</f>
        <v>0</v>
      </c>
      <c r="O117" s="100">
        <f t="shared" si="15"/>
        <v>0</v>
      </c>
      <c r="P117" s="99">
        <f>SUM('1'!P117,'2'!P117,'3'!P117,'4'!P117,'5'!P117,'6'!P117,'7'!P117,'8'!P117,'9'!P117,'10'!P117,'11'!P117,'12'!P117,'13'!P117,'14'!P117,'15'!P117,'16'!P117,'17'!P117,'18'!P117,'19'!P117,'20'!P117,'21'!P117,'22'!P117,'23'!P117,'24'!P117,'25'!P117,'26'!P117,'27'!P117,'28'!P117,'29'!P117,'30'!P117,'31'!P117)</f>
        <v>0</v>
      </c>
      <c r="Q117" s="99">
        <f>SUM('1'!Q117,'2'!Q117,'3'!Q117,'4'!Q117,'5'!Q117,'6'!Q117,'7'!Q117,'8'!Q117,'9'!Q117,'10'!Q117,'11'!Q117,'12'!Q117,'13'!Q117,'14'!Q117,'15'!Q117,'16'!Q117,'17'!Q117,'18'!Q117,'19'!Q117,'20'!Q117,'21'!Q117,'22'!Q117,'23'!Q117,'24'!Q117,'25'!Q117,'26'!Q117,'27'!Q117,'28'!Q117,'29'!Q117,'30'!Q117,'31'!Q117)</f>
        <v>0</v>
      </c>
      <c r="R117" s="99">
        <f>SUM('1'!R117,'2'!R117,'3'!R117,'4'!R117,'5'!R117,'6'!R117,'7'!R117,'8'!R117,'9'!R117,'10'!R117,'11'!R117,'12'!R117,'13'!R117,'14'!R117,'15'!R117,'16'!R117,'17'!R117,'18'!R117,'19'!R117,'20'!R117,'21'!R117,'22'!R117,'23'!R117,'24'!R117,'25'!R117,'26'!R117,'27'!R117,'28'!R117,'29'!R117,'30'!R117,'31'!R117)</f>
        <v>0</v>
      </c>
      <c r="S117" s="100">
        <f t="shared" si="16"/>
        <v>0</v>
      </c>
      <c r="T117" s="99">
        <f>SUM('1'!T117,'2'!T117,'3'!T117,'4'!T117,'5'!T117,'6'!T117,'7'!T117,'8'!T117,'9'!T117,'10'!T117,'11'!T117,'12'!T117,'13'!T117,'14'!T117,'15'!T117,'16'!T117,'17'!T117,'18'!T117,'19'!T117,'20'!T117,'21'!T117,'22'!T117,'23'!T117,'24'!T117,'25'!T117,'26'!T117,'27'!T117,'28'!T117,'29'!T117,'30'!T117,'31'!T117)</f>
        <v>0</v>
      </c>
      <c r="U117" s="99">
        <f>SUM('1'!U117,'2'!U117,'3'!U117,'4'!U117,'5'!U117,'6'!U117,'7'!U117,'8'!U117,'9'!U117,'10'!U117,'11'!U117,'12'!U117,'13'!U117,'14'!U117,'15'!U117,'16'!U117,'17'!U117,'18'!U117,'19'!U117,'20'!U117,'21'!U117,'22'!U117,'23'!U117,'24'!U117,'25'!U117,'26'!U117,'27'!U117,'28'!U117,'29'!U117,'30'!U117,'31'!U117)</f>
        <v>0</v>
      </c>
      <c r="V117" s="99">
        <f>SUM('1'!V117,'2'!V117,'3'!V117,'4'!V117,'5'!V117,'6'!V117,'7'!V117,'8'!V117,'9'!V117,'10'!V117,'11'!V117,'12'!V117,'13'!V117,'14'!V117,'15'!V117,'16'!V117,'17'!V117,'18'!V117,'19'!V117,'20'!V117,'21'!V117,'22'!V117,'23'!V117,'24'!V117,'25'!V117,'26'!V117,'27'!V117,'28'!V117,'29'!V117,'30'!V117,'31'!V117)</f>
        <v>0</v>
      </c>
      <c r="W117" s="100">
        <f t="shared" si="17"/>
        <v>0</v>
      </c>
      <c r="X117" s="99">
        <f>SUM('1'!X117,'2'!X117,'3'!X117,'4'!X117,'5'!X117,'6'!X117,'7'!X117,'8'!X117,'9'!X117,'10'!X117,'11'!X117,'12'!X117,'13'!X117,'14'!X117,'15'!X117,'16'!X117,'17'!X117,'18'!X117,'19'!X117,'20'!X117,'21'!X117,'22'!X117,'23'!X117,'24'!X117,'25'!X117,'26'!X117,'27'!X117,'28'!X117,'29'!X117,'30'!X117,'31'!X117)</f>
        <v>0</v>
      </c>
      <c r="Y117" s="99">
        <f>SUM('1'!Y117,'2'!Y117,'3'!Y117,'4'!Y117,'5'!Y117,'6'!Y117,'7'!Y117,'8'!Y117,'9'!Y117,'10'!Y117,'11'!Y117,'12'!Y117,'13'!Y117,'14'!Y117,'15'!Y117,'16'!Y117,'17'!Y117,'18'!Y117,'19'!Y117,'20'!Y117,'21'!Y117,'22'!Y117,'23'!Y117,'24'!Y117,'25'!Y117,'26'!Y117,'27'!Y117,'28'!Y117,'29'!Y117,'30'!Y117,'31'!Y117)</f>
        <v>0</v>
      </c>
      <c r="Z117" s="99">
        <f>SUM('1'!Z117,'2'!Z117,'3'!Z117,'4'!Z117,'5'!Z117,'6'!Z117,'7'!Z117,'8'!Z117,'9'!Z117,'10'!Z117,'11'!Z117,'12'!Z117,'13'!Z117,'14'!Z117,'15'!Z117,'16'!Z117,'17'!Z117,'18'!Z117,'19'!Z117,'20'!Z117,'21'!Z117,'22'!Z117,'23'!Z117,'24'!Z117,'25'!Z117,'26'!Z117,'27'!Z117,'28'!Z117,'29'!Z117,'30'!Z117,'31'!Z117)</f>
        <v>0</v>
      </c>
      <c r="AA117" s="100">
        <f t="shared" si="18"/>
        <v>0</v>
      </c>
      <c r="AB117" s="99">
        <f>SUM('1'!AB117,'2'!AB117,'3'!AB117,'4'!AB117,'5'!AB117,'6'!AB117,'7'!AB117,'8'!AB117,'9'!AB117,'10'!AB117,'11'!AB117,'12'!AB117,'13'!AB117,'14'!AB117,'15'!AB117,'16'!AB117,'17'!AB117,'18'!AB117,'19'!AB117,'20'!AB117,'21'!AB117,'22'!AB117,'23'!AB117,'24'!AB117,'25'!AB117,'26'!AB117,'27'!AB117,'28'!AB117,'29'!AB117,'30'!AB117,'31'!AB117)</f>
        <v>0</v>
      </c>
      <c r="AC117" s="99">
        <f>SUM('1'!AC117,'2'!AC117,'3'!AC117,'4'!AC117,'5'!AC117,'6'!AC117,'7'!AC117,'8'!AC117,'9'!AC117,'10'!AC117,'11'!AC117,'12'!AC117,'13'!AC117,'14'!AC117,'15'!AC117,'16'!AC117,'17'!AC117,'18'!AC117,'19'!AC117,'20'!AC117,'21'!AC117,'22'!AC117,'23'!AC117,'24'!AC117,'25'!AC117,'26'!AC117,'27'!AC117,'28'!AC117,'29'!AC117,'30'!AC117,'31'!AC117)</f>
        <v>0</v>
      </c>
      <c r="AD117" s="99">
        <f>SUM('1'!AD117,'2'!AD117,'3'!AD117,'4'!AD117,'5'!AD117,'6'!AD117,'7'!AD117,'8'!AD117,'9'!AD117,'10'!AD117,'11'!AD117,'12'!AD117,'13'!AD117,'14'!AD117,'15'!AD117,'16'!AD117,'17'!AD117,'18'!AD117,'19'!AD117,'20'!AD117,'21'!AD117,'22'!AD117,'23'!AD117,'24'!AD117,'25'!AD117,'26'!AD117,'27'!AD117,'28'!AD117,'29'!AD117,'30'!AD117,'31'!AD117)</f>
        <v>0</v>
      </c>
      <c r="AE117" s="100">
        <f t="shared" si="19"/>
        <v>0</v>
      </c>
      <c r="AF117" s="99">
        <f>SUM('1'!AF117,'2'!AF117,'3'!AF117,'4'!AF117,'5'!AF117,'6'!AF117,'7'!AF117,'8'!AF117,'9'!AF117,'10'!AF117,'11'!AF117,'12'!AF117,'13'!AF117,'14'!AF117,'15'!AF117,'16'!AF117,'17'!AF117,'18'!AF117,'19'!AF117,'20'!AF117,'21'!AF117,'22'!AF117,'23'!AF117,'24'!AF117,'25'!AF117,'26'!AF117,'27'!AF117,'28'!AF117,'29'!AF117,'30'!AF117,'31'!AF117)</f>
        <v>0</v>
      </c>
      <c r="AG117" s="99">
        <f>SUM('1'!AG117,'2'!AG117,'3'!AG117,'4'!AG117,'5'!AG117,'6'!AG117,'7'!AG117,'8'!AG117,'9'!AG117,'10'!AG117,'11'!AG117,'12'!AG117,'13'!AG117,'14'!AG117,'15'!AG117,'16'!AG117,'17'!AG117,'18'!AG117,'19'!AG117,'20'!AG117,'21'!AG117,'22'!AG117,'23'!AG117,'24'!AG117,'25'!AG117,'26'!AG117,'27'!AG117,'28'!AG117,'29'!AG117,'30'!AG117,'31'!AG117)</f>
        <v>0</v>
      </c>
      <c r="AH117" s="99">
        <f>SUM('1'!AH117,'2'!AH117,'3'!AH117,'4'!AH117,'5'!AH117,'6'!AH117,'7'!AH117,'8'!AH117,'9'!AH117,'10'!AH117,'11'!AH117,'12'!AH117,'13'!AH117,'14'!AH117,'15'!AH117,'16'!AH117,'17'!AH117,'18'!AH117,'19'!AH117,'20'!AH117,'21'!AH117,'22'!AH117,'23'!AH117,'24'!AH117,'25'!AH117,'26'!AH117,'27'!AH117,'28'!AH117,'29'!AH117,'30'!AH117,'31'!AH117)</f>
        <v>0</v>
      </c>
      <c r="AI117" s="100">
        <f t="shared" si="20"/>
        <v>0</v>
      </c>
      <c r="AJ117" s="99">
        <f>SUM('1'!AJ117,'2'!AJ117,'3'!AJ117,'4'!AJ117,'5'!AJ117,'6'!AJ117,'7'!AJ117,'8'!AJ117,'9'!AJ117,'10'!AJ117,'11'!AJ117,'12'!AJ117,'13'!AJ117,'14'!AJ117,'15'!AJ117,'16'!AJ117,'17'!AJ117,'18'!AJ117,'19'!AJ117,'20'!AJ117,'21'!AJ117,'22'!AJ117,'23'!AJ117,'24'!AJ117,'25'!AJ117,'26'!AJ117,'27'!AJ117,'28'!AJ117,'29'!AJ117,'30'!AJ117,'31'!AJ117)</f>
        <v>0</v>
      </c>
      <c r="AK117" s="99">
        <f>SUM('1'!AK117,'2'!AK117,'3'!AK117,'4'!AK117,'5'!AK117,'6'!AK117,'7'!AK117,'8'!AK117,'9'!AK117,'10'!AK117,'11'!AK117,'12'!AK117,'13'!AK117,'14'!AK117,'15'!AK117,'16'!AK117,'17'!AK117,'18'!AK117,'19'!AK117,'20'!AK117,'21'!AK117,'22'!AK117,'23'!AK117,'24'!AK117,'25'!AK117,'26'!AK117,'27'!AK117,'28'!AK117,'29'!AK117,'30'!AK117,'31'!AK117)</f>
        <v>0</v>
      </c>
      <c r="AL117" s="99">
        <f>SUM('1'!AL117,'2'!AL117,'3'!AL117,'4'!AL117,'5'!AL117,'6'!AL117,'7'!AL117,'8'!AL117,'9'!AL117,'10'!AL117,'11'!AL117,'12'!AL117,'13'!AL117,'14'!AL117,'15'!AL117,'16'!AL117,'17'!AL117,'18'!AL117,'19'!AL117,'20'!AL117,'21'!AL117,'22'!AL117,'23'!AL117,'24'!AL117,'25'!AL117,'26'!AL117,'27'!AL117,'28'!AL117,'29'!AL117,'30'!AL117,'31'!AL117)</f>
        <v>0</v>
      </c>
      <c r="AM117" s="100">
        <f t="shared" si="21"/>
        <v>0</v>
      </c>
      <c r="AN117" s="99">
        <f>SUM('1'!AN117,'2'!AN117,'3'!AN117,'4'!AN117,'5'!AN117,'6'!AN117,'7'!AN117,'8'!AN117,'9'!AN117,'10'!AN117,'11'!AN117,'12'!AN117,'13'!AN117,'14'!AN117,'15'!AN117,'16'!AN117,'17'!AN117,'18'!AN117,'19'!AN117,'20'!AN117,'21'!AN117,'22'!AN117,'23'!AN117,'24'!AN117,'25'!AN117,'26'!AN117,'27'!AN117,'28'!AN117,'29'!AN117,'30'!AN117,'31'!AN117)</f>
        <v>0</v>
      </c>
      <c r="AO117" s="99">
        <f>SUM('1'!AO117,'2'!AO117,'3'!AO117,'4'!AO117,'5'!AO117,'6'!AO117,'7'!AO117,'8'!AO117,'9'!AO117,'10'!AO117,'11'!AO117,'12'!AO117,'13'!AO117,'14'!AO117,'15'!AO117,'16'!AO117,'17'!AO117,'18'!AO117,'19'!AO117,'20'!AO117,'21'!AO117,'22'!AO117,'23'!AO117,'24'!AO117,'25'!AO117,'26'!AO117,'27'!AO117,'28'!AO117,'29'!AO117,'30'!AO117,'31'!AO117)</f>
        <v>0</v>
      </c>
      <c r="AP117" s="99">
        <f>SUM('1'!AP117,'2'!AP117,'3'!AP117,'4'!AP117,'5'!AP117,'6'!AP117,'7'!AP117,'8'!AP117,'9'!AP117,'10'!AP117,'11'!AP117,'12'!AP117,'13'!AP117,'14'!AP117,'15'!AP117,'16'!AP117,'17'!AP117,'18'!AP117,'19'!AP117,'20'!AP117,'21'!AP117,'22'!AP117,'23'!AP117,'24'!AP117,'25'!AP117,'26'!AP117,'27'!AP117,'28'!AP117,'29'!AP117,'30'!AP117,'31'!AP117)</f>
        <v>0</v>
      </c>
      <c r="AQ117" s="100">
        <f t="shared" si="22"/>
        <v>0</v>
      </c>
      <c r="AR117" s="99">
        <f>SUM('1'!AR117,'2'!AR117,'3'!AR117,'4'!AR117,'5'!AR117,'6'!AR117,'7'!AR117,'8'!AR117,'9'!AR117,'10'!AR117,'11'!AR117,'12'!AR117,'13'!AR117,'14'!AR117,'15'!AR117,'16'!AR117,'17'!AR117,'18'!AR117,'19'!AR117,'20'!AR117,'21'!AR117,'22'!AR117,'23'!AR117,'24'!AR117,'25'!AR117,'26'!AR117,'27'!AR117,'28'!AR117,'29'!AR117,'30'!AR117,'31'!AR117)</f>
        <v>0</v>
      </c>
      <c r="AS117" s="99">
        <f>SUM('1'!AS117,'2'!AS117,'3'!AS117,'4'!AS117,'5'!AS117,'6'!AS117,'7'!AS117,'8'!AS117,'9'!AS117,'10'!AS117,'11'!AS117,'12'!AS117,'13'!AS117,'14'!AS117,'15'!AS117,'16'!AS117,'17'!AS117,'18'!AS117,'19'!AS117,'20'!AS117,'21'!AS117,'22'!AS117,'23'!AS117,'24'!AS117,'25'!AS117,'26'!AS117,'27'!AS117,'28'!AS117,'29'!AS117,'30'!AS117,'31'!AS117)</f>
        <v>0</v>
      </c>
      <c r="AT117" s="99">
        <f>SUM('1'!AT117,'2'!AT117,'3'!AT117,'4'!AT117,'5'!AT117,'6'!AT117,'7'!AT117,'8'!AT117,'9'!AT117,'10'!AT117,'11'!AT117,'12'!AT117,'13'!AT117,'14'!AT117,'15'!AT117,'16'!AT117,'17'!AT117,'18'!AT117,'19'!AT117,'20'!AT117,'21'!AT117,'22'!AT117,'23'!AT117,'24'!AT117,'25'!AT117,'26'!AT117,'27'!AT117,'28'!AT117,'29'!AT117,'30'!AT117,'31'!AT117)</f>
        <v>0</v>
      </c>
      <c r="AU117" s="100">
        <f t="shared" si="23"/>
        <v>0</v>
      </c>
      <c r="AV117" s="99">
        <f>SUM('1'!AV117,'2'!AV117,'3'!AV117,'4'!AV117,'5'!AV117,'6'!AV117,'7'!AV117,'8'!AV117,'9'!AV117,'10'!AV117,'11'!AV117,'12'!AV117,'13'!AV117,'14'!AV117,'15'!AV117,'16'!AV117,'17'!AV117,'18'!AV117,'19'!AV117,'20'!AV117,'21'!AV117,'22'!AV117,'23'!AV117,'24'!AV117,'25'!AV117,'26'!AV117,'27'!AV117,'28'!AV117,'29'!AV117,'30'!AV117,'31'!AV117)</f>
        <v>0</v>
      </c>
      <c r="AW117" s="99">
        <f>SUM('1'!AW117,'2'!AW117,'3'!AW117,'4'!AW117,'5'!AW117,'6'!AW117,'7'!AW117,'8'!AW117,'9'!AW117,'10'!AW117,'11'!AW117,'12'!AW117,'13'!AW117,'14'!AW117,'15'!AW117,'16'!AW117,'17'!AW117,'18'!AW117,'19'!AW117,'20'!AW117,'21'!AW117,'22'!AW117,'23'!AW117,'24'!AW117,'25'!AW117,'26'!AW117,'27'!AW117,'28'!AW117,'29'!AW117,'30'!AW117,'31'!AW117)</f>
        <v>0</v>
      </c>
      <c r="AX117" s="99">
        <f>SUM('1'!AX117,'2'!AX117,'3'!AX117,'4'!AX117,'5'!AX117,'6'!AX117,'7'!AX117,'8'!AX117,'9'!AX117,'10'!AX117,'11'!AX117,'12'!AX117,'13'!AX117,'14'!AX117,'15'!AX117,'16'!AX117,'17'!AX117,'18'!AX117,'19'!AX117,'20'!AX117,'21'!AX117,'22'!AX117,'23'!AX117,'24'!AX117,'25'!AX117,'26'!AX117,'27'!AX117,'28'!AX117,'29'!AX117,'30'!AX117,'31'!AX117)</f>
        <v>0</v>
      </c>
      <c r="AY117" s="100">
        <f t="shared" si="24"/>
        <v>0</v>
      </c>
      <c r="AZ117" s="99">
        <f>SUM('1'!AZ117,'2'!AZ117,'3'!AZ117,'4'!AZ117,'5'!AZ117,'6'!AZ117,'7'!AZ117,'8'!AZ117,'9'!AZ117,'10'!AZ117,'11'!AZ117,'12'!AZ117,'13'!AZ117,'14'!AZ117,'15'!AZ117,'16'!AZ117,'17'!AZ117,'18'!AZ117,'19'!AZ117,'20'!AZ117,'21'!AZ117,'22'!AZ117,'23'!AZ117,'24'!AZ117,'25'!AZ117,'26'!AZ117,'27'!AZ117,'28'!AZ117,'29'!AZ117,'30'!AZ117,'31'!AZ117)</f>
        <v>10</v>
      </c>
      <c r="BA117" s="100">
        <f t="shared" si="27"/>
        <v>10</v>
      </c>
    </row>
    <row r="118" spans="2:53" ht="39.75" customHeight="1" x14ac:dyDescent="1">
      <c r="B118" s="97">
        <v>1004070</v>
      </c>
      <c r="C118" s="106" t="s">
        <v>777</v>
      </c>
      <c r="D118" s="99">
        <f>SUM('1'!D118,'2'!D118,'3'!D118,'4'!D118,'5'!D118,'6'!D118,'7'!D118,'8'!D118,'9'!D118,'10'!D118,'11'!D118,'12'!D118,'13'!D118,'14'!D118,'15'!D118,'16'!D118,'17'!D118,'18'!D118,'19'!D118,'20'!D118,'21'!D118,'22'!D118,'23'!D118,'24'!D118,'25'!D118,'26'!D118,'27'!D118,'28'!D118,'29'!D118,'30'!D118,'31'!D118)</f>
        <v>0</v>
      </c>
      <c r="E118" s="99">
        <f>SUM('1'!E118,'2'!E118,'3'!E118,'4'!E118,'5'!E118,'6'!E118,'7'!E118,'8'!E118,'9'!E118,'10'!E118,'11'!E118,'12'!E118,'13'!E118,'14'!E118,'15'!E118,'16'!E118,'17'!E118,'18'!E118,'19'!E118,'20'!E118,'21'!E118,'22'!E118,'23'!E118,'24'!E118,'25'!E118,'26'!E118,'27'!E118,'28'!E118,'29'!E118,'30'!E118,'31'!E118)</f>
        <v>0</v>
      </c>
      <c r="F118" s="99">
        <f>SUM('1'!F118,'2'!F118,'3'!F118,'4'!F118,'5'!F118,'6'!F118,'7'!F118,'8'!F118,'9'!F118,'10'!F118,'11'!F118,'12'!F118,'13'!F118,'14'!F118,'15'!F118,'16'!F118,'17'!F118,'18'!F118,'19'!F118,'20'!F118,'21'!F118,'22'!F118,'23'!F118,'24'!F118,'25'!F118,'26'!F118,'27'!F118,'28'!F118,'29'!F118,'30'!F118,'31'!F118)</f>
        <v>0</v>
      </c>
      <c r="G118" s="100">
        <f t="shared" si="13"/>
        <v>0</v>
      </c>
      <c r="H118" s="99">
        <f>SUM('1'!H118,'2'!H118,'3'!H118,'4'!H118,'5'!H118,'6'!H118,'7'!H118,'8'!H118,'9'!H118,'10'!H118,'11'!H118,'12'!H118,'13'!H118,'14'!H118,'15'!H118,'16'!H118,'17'!H118,'18'!H118,'19'!H118,'20'!H118,'21'!H118,'22'!H118,'23'!H118,'24'!H118,'25'!H118,'26'!H118,'27'!H118,'28'!H118,'29'!H118,'30'!H118,'31'!H118)</f>
        <v>0</v>
      </c>
      <c r="I118" s="99">
        <f>SUM('1'!I118,'2'!I118,'3'!I118,'4'!I118,'5'!I118,'6'!I118,'7'!I118,'8'!I118,'9'!I118,'10'!I118,'11'!I118,'12'!I118,'13'!I118,'14'!I118,'15'!I118,'16'!I118,'17'!I118,'18'!I118,'19'!I118,'20'!I118,'21'!I118,'22'!I118,'23'!I118,'24'!I118,'25'!I118,'26'!I118,'27'!I118,'28'!I118,'29'!I118,'30'!I118,'31'!I118)</f>
        <v>0</v>
      </c>
      <c r="J118" s="99">
        <f>SUM('1'!J118,'2'!J118,'3'!J118,'4'!J118,'5'!J118,'6'!J118,'7'!J118,'8'!J118,'9'!J118,'10'!J118,'11'!J118,'12'!J118,'13'!J118,'14'!J118,'15'!J118,'16'!J118,'17'!J118,'18'!J118,'19'!J118,'20'!J118,'21'!J118,'22'!J118,'23'!J118,'24'!J118,'25'!J118,'26'!J118,'27'!J118,'28'!J118,'29'!J118,'30'!J118,'31'!J118)</f>
        <v>0</v>
      </c>
      <c r="K118" s="100">
        <f t="shared" si="14"/>
        <v>0</v>
      </c>
      <c r="L118" s="99">
        <f>SUM('1'!L118,'2'!L118,'3'!L118,'4'!L118,'5'!L118,'6'!L118,'7'!L118,'8'!L118,'9'!L118,'10'!L118,'11'!L118,'12'!L118,'13'!L118,'14'!L118,'15'!L118,'16'!L118,'17'!L118,'18'!L118,'19'!L118,'20'!L118,'21'!L118,'22'!L118,'23'!L118,'24'!L118,'25'!L118,'26'!L118,'27'!L118,'28'!L118,'29'!L118,'30'!L118,'31'!L118)</f>
        <v>0</v>
      </c>
      <c r="M118" s="99">
        <f>SUM('1'!M118,'2'!M118,'3'!M118,'4'!M118,'5'!M118,'6'!M118,'7'!M118,'8'!M118,'9'!M118,'10'!M118,'11'!M118,'12'!M118,'13'!M118,'14'!M118,'15'!M118,'16'!M118,'17'!M118,'18'!M118,'19'!M118,'20'!M118,'21'!M118,'22'!M118,'23'!M118,'24'!M118,'25'!M118,'26'!M118,'27'!M118,'28'!M118,'29'!M118,'30'!M118,'31'!M118)</f>
        <v>0</v>
      </c>
      <c r="N118" s="99">
        <f>SUM('1'!N118,'2'!N118,'3'!N118,'4'!N118,'5'!N118,'6'!N118,'7'!N118,'8'!N118,'9'!N118,'10'!N118,'11'!N118,'12'!N118,'13'!N118,'14'!N118,'15'!N118,'16'!N118,'17'!N118,'18'!N118,'19'!N118,'20'!N118,'21'!N118,'22'!N118,'23'!N118,'24'!N118,'25'!N118,'26'!N118,'27'!N118,'28'!N118,'29'!N118,'30'!N118,'31'!N118)</f>
        <v>0</v>
      </c>
      <c r="O118" s="100">
        <f t="shared" si="15"/>
        <v>0</v>
      </c>
      <c r="P118" s="99">
        <f>SUM('1'!P118,'2'!P118,'3'!P118,'4'!P118,'5'!P118,'6'!P118,'7'!P118,'8'!P118,'9'!P118,'10'!P118,'11'!P118,'12'!P118,'13'!P118,'14'!P118,'15'!P118,'16'!P118,'17'!P118,'18'!P118,'19'!P118,'20'!P118,'21'!P118,'22'!P118,'23'!P118,'24'!P118,'25'!P118,'26'!P118,'27'!P118,'28'!P118,'29'!P118,'30'!P118,'31'!P118)</f>
        <v>0</v>
      </c>
      <c r="Q118" s="99">
        <f>SUM('1'!Q118,'2'!Q118,'3'!Q118,'4'!Q118,'5'!Q118,'6'!Q118,'7'!Q118,'8'!Q118,'9'!Q118,'10'!Q118,'11'!Q118,'12'!Q118,'13'!Q118,'14'!Q118,'15'!Q118,'16'!Q118,'17'!Q118,'18'!Q118,'19'!Q118,'20'!Q118,'21'!Q118,'22'!Q118,'23'!Q118,'24'!Q118,'25'!Q118,'26'!Q118,'27'!Q118,'28'!Q118,'29'!Q118,'30'!Q118,'31'!Q118)</f>
        <v>0</v>
      </c>
      <c r="R118" s="99">
        <f>SUM('1'!R118,'2'!R118,'3'!R118,'4'!R118,'5'!R118,'6'!R118,'7'!R118,'8'!R118,'9'!R118,'10'!R118,'11'!R118,'12'!R118,'13'!R118,'14'!R118,'15'!R118,'16'!R118,'17'!R118,'18'!R118,'19'!R118,'20'!R118,'21'!R118,'22'!R118,'23'!R118,'24'!R118,'25'!R118,'26'!R118,'27'!R118,'28'!R118,'29'!R118,'30'!R118,'31'!R118)</f>
        <v>0</v>
      </c>
      <c r="S118" s="100">
        <f t="shared" si="16"/>
        <v>0</v>
      </c>
      <c r="T118" s="99">
        <f>SUM('1'!T118,'2'!T118,'3'!T118,'4'!T118,'5'!T118,'6'!T118,'7'!T118,'8'!T118,'9'!T118,'10'!T118,'11'!T118,'12'!T118,'13'!T118,'14'!T118,'15'!T118,'16'!T118,'17'!T118,'18'!T118,'19'!T118,'20'!T118,'21'!T118,'22'!T118,'23'!T118,'24'!T118,'25'!T118,'26'!T118,'27'!T118,'28'!T118,'29'!T118,'30'!T118,'31'!T118)</f>
        <v>0</v>
      </c>
      <c r="U118" s="99">
        <f>SUM('1'!U118,'2'!U118,'3'!U118,'4'!U118,'5'!U118,'6'!U118,'7'!U118,'8'!U118,'9'!U118,'10'!U118,'11'!U118,'12'!U118,'13'!U118,'14'!U118,'15'!U118,'16'!U118,'17'!U118,'18'!U118,'19'!U118,'20'!U118,'21'!U118,'22'!U118,'23'!U118,'24'!U118,'25'!U118,'26'!U118,'27'!U118,'28'!U118,'29'!U118,'30'!U118,'31'!U118)</f>
        <v>0</v>
      </c>
      <c r="V118" s="99">
        <f>SUM('1'!V118,'2'!V118,'3'!V118,'4'!V118,'5'!V118,'6'!V118,'7'!V118,'8'!V118,'9'!V118,'10'!V118,'11'!V118,'12'!V118,'13'!V118,'14'!V118,'15'!V118,'16'!V118,'17'!V118,'18'!V118,'19'!V118,'20'!V118,'21'!V118,'22'!V118,'23'!V118,'24'!V118,'25'!V118,'26'!V118,'27'!V118,'28'!V118,'29'!V118,'30'!V118,'31'!V118)</f>
        <v>0</v>
      </c>
      <c r="W118" s="100">
        <f t="shared" si="17"/>
        <v>0</v>
      </c>
      <c r="X118" s="99">
        <f>SUM('1'!X118,'2'!X118,'3'!X118,'4'!X118,'5'!X118,'6'!X118,'7'!X118,'8'!X118,'9'!X118,'10'!X118,'11'!X118,'12'!X118,'13'!X118,'14'!X118,'15'!X118,'16'!X118,'17'!X118,'18'!X118,'19'!X118,'20'!X118,'21'!X118,'22'!X118,'23'!X118,'24'!X118,'25'!X118,'26'!X118,'27'!X118,'28'!X118,'29'!X118,'30'!X118,'31'!X118)</f>
        <v>0</v>
      </c>
      <c r="Y118" s="99">
        <f>SUM('1'!Y118,'2'!Y118,'3'!Y118,'4'!Y118,'5'!Y118,'6'!Y118,'7'!Y118,'8'!Y118,'9'!Y118,'10'!Y118,'11'!Y118,'12'!Y118,'13'!Y118,'14'!Y118,'15'!Y118,'16'!Y118,'17'!Y118,'18'!Y118,'19'!Y118,'20'!Y118,'21'!Y118,'22'!Y118,'23'!Y118,'24'!Y118,'25'!Y118,'26'!Y118,'27'!Y118,'28'!Y118,'29'!Y118,'30'!Y118,'31'!Y118)</f>
        <v>0</v>
      </c>
      <c r="Z118" s="99">
        <f>SUM('1'!Z118,'2'!Z118,'3'!Z118,'4'!Z118,'5'!Z118,'6'!Z118,'7'!Z118,'8'!Z118,'9'!Z118,'10'!Z118,'11'!Z118,'12'!Z118,'13'!Z118,'14'!Z118,'15'!Z118,'16'!Z118,'17'!Z118,'18'!Z118,'19'!Z118,'20'!Z118,'21'!Z118,'22'!Z118,'23'!Z118,'24'!Z118,'25'!Z118,'26'!Z118,'27'!Z118,'28'!Z118,'29'!Z118,'30'!Z118,'31'!Z118)</f>
        <v>0</v>
      </c>
      <c r="AA118" s="100">
        <f t="shared" si="18"/>
        <v>0</v>
      </c>
      <c r="AB118" s="99">
        <f>SUM('1'!AB118,'2'!AB118,'3'!AB118,'4'!AB118,'5'!AB118,'6'!AB118,'7'!AB118,'8'!AB118,'9'!AB118,'10'!AB118,'11'!AB118,'12'!AB118,'13'!AB118,'14'!AB118,'15'!AB118,'16'!AB118,'17'!AB118,'18'!AB118,'19'!AB118,'20'!AB118,'21'!AB118,'22'!AB118,'23'!AB118,'24'!AB118,'25'!AB118,'26'!AB118,'27'!AB118,'28'!AB118,'29'!AB118,'30'!AB118,'31'!AB118)</f>
        <v>0</v>
      </c>
      <c r="AC118" s="99">
        <f>SUM('1'!AC118,'2'!AC118,'3'!AC118,'4'!AC118,'5'!AC118,'6'!AC118,'7'!AC118,'8'!AC118,'9'!AC118,'10'!AC118,'11'!AC118,'12'!AC118,'13'!AC118,'14'!AC118,'15'!AC118,'16'!AC118,'17'!AC118,'18'!AC118,'19'!AC118,'20'!AC118,'21'!AC118,'22'!AC118,'23'!AC118,'24'!AC118,'25'!AC118,'26'!AC118,'27'!AC118,'28'!AC118,'29'!AC118,'30'!AC118,'31'!AC118)</f>
        <v>0</v>
      </c>
      <c r="AD118" s="99">
        <f>SUM('1'!AD118,'2'!AD118,'3'!AD118,'4'!AD118,'5'!AD118,'6'!AD118,'7'!AD118,'8'!AD118,'9'!AD118,'10'!AD118,'11'!AD118,'12'!AD118,'13'!AD118,'14'!AD118,'15'!AD118,'16'!AD118,'17'!AD118,'18'!AD118,'19'!AD118,'20'!AD118,'21'!AD118,'22'!AD118,'23'!AD118,'24'!AD118,'25'!AD118,'26'!AD118,'27'!AD118,'28'!AD118,'29'!AD118,'30'!AD118,'31'!AD118)</f>
        <v>0</v>
      </c>
      <c r="AE118" s="100">
        <f t="shared" si="19"/>
        <v>0</v>
      </c>
      <c r="AF118" s="99">
        <f>SUM('1'!AF118,'2'!AF118,'3'!AF118,'4'!AF118,'5'!AF118,'6'!AF118,'7'!AF118,'8'!AF118,'9'!AF118,'10'!AF118,'11'!AF118,'12'!AF118,'13'!AF118,'14'!AF118,'15'!AF118,'16'!AF118,'17'!AF118,'18'!AF118,'19'!AF118,'20'!AF118,'21'!AF118,'22'!AF118,'23'!AF118,'24'!AF118,'25'!AF118,'26'!AF118,'27'!AF118,'28'!AF118,'29'!AF118,'30'!AF118,'31'!AF118)</f>
        <v>0</v>
      </c>
      <c r="AG118" s="99">
        <f>SUM('1'!AG118,'2'!AG118,'3'!AG118,'4'!AG118,'5'!AG118,'6'!AG118,'7'!AG118,'8'!AG118,'9'!AG118,'10'!AG118,'11'!AG118,'12'!AG118,'13'!AG118,'14'!AG118,'15'!AG118,'16'!AG118,'17'!AG118,'18'!AG118,'19'!AG118,'20'!AG118,'21'!AG118,'22'!AG118,'23'!AG118,'24'!AG118,'25'!AG118,'26'!AG118,'27'!AG118,'28'!AG118,'29'!AG118,'30'!AG118,'31'!AG118)</f>
        <v>0</v>
      </c>
      <c r="AH118" s="99">
        <f>SUM('1'!AH118,'2'!AH118,'3'!AH118,'4'!AH118,'5'!AH118,'6'!AH118,'7'!AH118,'8'!AH118,'9'!AH118,'10'!AH118,'11'!AH118,'12'!AH118,'13'!AH118,'14'!AH118,'15'!AH118,'16'!AH118,'17'!AH118,'18'!AH118,'19'!AH118,'20'!AH118,'21'!AH118,'22'!AH118,'23'!AH118,'24'!AH118,'25'!AH118,'26'!AH118,'27'!AH118,'28'!AH118,'29'!AH118,'30'!AH118,'31'!AH118)</f>
        <v>0</v>
      </c>
      <c r="AI118" s="100">
        <f t="shared" si="20"/>
        <v>0</v>
      </c>
      <c r="AJ118" s="99">
        <f>SUM('1'!AJ118,'2'!AJ118,'3'!AJ118,'4'!AJ118,'5'!AJ118,'6'!AJ118,'7'!AJ118,'8'!AJ118,'9'!AJ118,'10'!AJ118,'11'!AJ118,'12'!AJ118,'13'!AJ118,'14'!AJ118,'15'!AJ118,'16'!AJ118,'17'!AJ118,'18'!AJ118,'19'!AJ118,'20'!AJ118,'21'!AJ118,'22'!AJ118,'23'!AJ118,'24'!AJ118,'25'!AJ118,'26'!AJ118,'27'!AJ118,'28'!AJ118,'29'!AJ118,'30'!AJ118,'31'!AJ118)</f>
        <v>0</v>
      </c>
      <c r="AK118" s="99">
        <f>SUM('1'!AK118,'2'!AK118,'3'!AK118,'4'!AK118,'5'!AK118,'6'!AK118,'7'!AK118,'8'!AK118,'9'!AK118,'10'!AK118,'11'!AK118,'12'!AK118,'13'!AK118,'14'!AK118,'15'!AK118,'16'!AK118,'17'!AK118,'18'!AK118,'19'!AK118,'20'!AK118,'21'!AK118,'22'!AK118,'23'!AK118,'24'!AK118,'25'!AK118,'26'!AK118,'27'!AK118,'28'!AK118,'29'!AK118,'30'!AK118,'31'!AK118)</f>
        <v>0</v>
      </c>
      <c r="AL118" s="99">
        <f>SUM('1'!AL118,'2'!AL118,'3'!AL118,'4'!AL118,'5'!AL118,'6'!AL118,'7'!AL118,'8'!AL118,'9'!AL118,'10'!AL118,'11'!AL118,'12'!AL118,'13'!AL118,'14'!AL118,'15'!AL118,'16'!AL118,'17'!AL118,'18'!AL118,'19'!AL118,'20'!AL118,'21'!AL118,'22'!AL118,'23'!AL118,'24'!AL118,'25'!AL118,'26'!AL118,'27'!AL118,'28'!AL118,'29'!AL118,'30'!AL118,'31'!AL118)</f>
        <v>0</v>
      </c>
      <c r="AM118" s="100">
        <f t="shared" si="21"/>
        <v>0</v>
      </c>
      <c r="AN118" s="99">
        <f>SUM('1'!AN118,'2'!AN118,'3'!AN118,'4'!AN118,'5'!AN118,'6'!AN118,'7'!AN118,'8'!AN118,'9'!AN118,'10'!AN118,'11'!AN118,'12'!AN118,'13'!AN118,'14'!AN118,'15'!AN118,'16'!AN118,'17'!AN118,'18'!AN118,'19'!AN118,'20'!AN118,'21'!AN118,'22'!AN118,'23'!AN118,'24'!AN118,'25'!AN118,'26'!AN118,'27'!AN118,'28'!AN118,'29'!AN118,'30'!AN118,'31'!AN118)</f>
        <v>0</v>
      </c>
      <c r="AO118" s="99">
        <f>SUM('1'!AO118,'2'!AO118,'3'!AO118,'4'!AO118,'5'!AO118,'6'!AO118,'7'!AO118,'8'!AO118,'9'!AO118,'10'!AO118,'11'!AO118,'12'!AO118,'13'!AO118,'14'!AO118,'15'!AO118,'16'!AO118,'17'!AO118,'18'!AO118,'19'!AO118,'20'!AO118,'21'!AO118,'22'!AO118,'23'!AO118,'24'!AO118,'25'!AO118,'26'!AO118,'27'!AO118,'28'!AO118,'29'!AO118,'30'!AO118,'31'!AO118)</f>
        <v>0</v>
      </c>
      <c r="AP118" s="99">
        <f>SUM('1'!AP118,'2'!AP118,'3'!AP118,'4'!AP118,'5'!AP118,'6'!AP118,'7'!AP118,'8'!AP118,'9'!AP118,'10'!AP118,'11'!AP118,'12'!AP118,'13'!AP118,'14'!AP118,'15'!AP118,'16'!AP118,'17'!AP118,'18'!AP118,'19'!AP118,'20'!AP118,'21'!AP118,'22'!AP118,'23'!AP118,'24'!AP118,'25'!AP118,'26'!AP118,'27'!AP118,'28'!AP118,'29'!AP118,'30'!AP118,'31'!AP118)</f>
        <v>0</v>
      </c>
      <c r="AQ118" s="100">
        <f t="shared" si="22"/>
        <v>0</v>
      </c>
      <c r="AR118" s="99">
        <f>SUM('1'!AR118,'2'!AR118,'3'!AR118,'4'!AR118,'5'!AR118,'6'!AR118,'7'!AR118,'8'!AR118,'9'!AR118,'10'!AR118,'11'!AR118,'12'!AR118,'13'!AR118,'14'!AR118,'15'!AR118,'16'!AR118,'17'!AR118,'18'!AR118,'19'!AR118,'20'!AR118,'21'!AR118,'22'!AR118,'23'!AR118,'24'!AR118,'25'!AR118,'26'!AR118,'27'!AR118,'28'!AR118,'29'!AR118,'30'!AR118,'31'!AR118)</f>
        <v>0</v>
      </c>
      <c r="AS118" s="99">
        <f>SUM('1'!AS118,'2'!AS118,'3'!AS118,'4'!AS118,'5'!AS118,'6'!AS118,'7'!AS118,'8'!AS118,'9'!AS118,'10'!AS118,'11'!AS118,'12'!AS118,'13'!AS118,'14'!AS118,'15'!AS118,'16'!AS118,'17'!AS118,'18'!AS118,'19'!AS118,'20'!AS118,'21'!AS118,'22'!AS118,'23'!AS118,'24'!AS118,'25'!AS118,'26'!AS118,'27'!AS118,'28'!AS118,'29'!AS118,'30'!AS118,'31'!AS118)</f>
        <v>0</v>
      </c>
      <c r="AT118" s="99">
        <f>SUM('1'!AT118,'2'!AT118,'3'!AT118,'4'!AT118,'5'!AT118,'6'!AT118,'7'!AT118,'8'!AT118,'9'!AT118,'10'!AT118,'11'!AT118,'12'!AT118,'13'!AT118,'14'!AT118,'15'!AT118,'16'!AT118,'17'!AT118,'18'!AT118,'19'!AT118,'20'!AT118,'21'!AT118,'22'!AT118,'23'!AT118,'24'!AT118,'25'!AT118,'26'!AT118,'27'!AT118,'28'!AT118,'29'!AT118,'30'!AT118,'31'!AT118)</f>
        <v>0</v>
      </c>
      <c r="AU118" s="100">
        <f t="shared" si="23"/>
        <v>0</v>
      </c>
      <c r="AV118" s="99">
        <f>SUM('1'!AV118,'2'!AV118,'3'!AV118,'4'!AV118,'5'!AV118,'6'!AV118,'7'!AV118,'8'!AV118,'9'!AV118,'10'!AV118,'11'!AV118,'12'!AV118,'13'!AV118,'14'!AV118,'15'!AV118,'16'!AV118,'17'!AV118,'18'!AV118,'19'!AV118,'20'!AV118,'21'!AV118,'22'!AV118,'23'!AV118,'24'!AV118,'25'!AV118,'26'!AV118,'27'!AV118,'28'!AV118,'29'!AV118,'30'!AV118,'31'!AV118)</f>
        <v>0</v>
      </c>
      <c r="AW118" s="99">
        <f>SUM('1'!AW118,'2'!AW118,'3'!AW118,'4'!AW118,'5'!AW118,'6'!AW118,'7'!AW118,'8'!AW118,'9'!AW118,'10'!AW118,'11'!AW118,'12'!AW118,'13'!AW118,'14'!AW118,'15'!AW118,'16'!AW118,'17'!AW118,'18'!AW118,'19'!AW118,'20'!AW118,'21'!AW118,'22'!AW118,'23'!AW118,'24'!AW118,'25'!AW118,'26'!AW118,'27'!AW118,'28'!AW118,'29'!AW118,'30'!AW118,'31'!AW118)</f>
        <v>0</v>
      </c>
      <c r="AX118" s="99">
        <f>SUM('1'!AX118,'2'!AX118,'3'!AX118,'4'!AX118,'5'!AX118,'6'!AX118,'7'!AX118,'8'!AX118,'9'!AX118,'10'!AX118,'11'!AX118,'12'!AX118,'13'!AX118,'14'!AX118,'15'!AX118,'16'!AX118,'17'!AX118,'18'!AX118,'19'!AX118,'20'!AX118,'21'!AX118,'22'!AX118,'23'!AX118,'24'!AX118,'25'!AX118,'26'!AX118,'27'!AX118,'28'!AX118,'29'!AX118,'30'!AX118,'31'!AX118)</f>
        <v>0</v>
      </c>
      <c r="AY118" s="100">
        <f t="shared" si="24"/>
        <v>0</v>
      </c>
      <c r="AZ118" s="99">
        <f>SUM('1'!AZ118,'2'!AZ118,'3'!AZ118,'4'!AZ118,'5'!AZ118,'6'!AZ118,'7'!AZ118,'8'!AZ118,'9'!AZ118,'10'!AZ118,'11'!AZ118,'12'!AZ118,'13'!AZ118,'14'!AZ118,'15'!AZ118,'16'!AZ118,'17'!AZ118,'18'!AZ118,'19'!AZ118,'20'!AZ118,'21'!AZ118,'22'!AZ118,'23'!AZ118,'24'!AZ118,'25'!AZ118,'26'!AZ118,'27'!AZ118,'28'!AZ118,'29'!AZ118,'30'!AZ118,'31'!AZ118)</f>
        <v>16</v>
      </c>
      <c r="BA118" s="100">
        <f t="shared" si="27"/>
        <v>16</v>
      </c>
    </row>
    <row r="119" spans="2:53" ht="39.75" customHeight="1" x14ac:dyDescent="1">
      <c r="B119" s="97">
        <v>1005984</v>
      </c>
      <c r="C119" s="106" t="s">
        <v>632</v>
      </c>
      <c r="D119" s="99">
        <f>SUM('1'!D119,'2'!D119,'3'!D119,'4'!D119,'5'!D119,'6'!D119,'7'!D119,'8'!D119,'9'!D119,'10'!D119,'11'!D119,'12'!D119,'13'!D119,'14'!D119,'15'!D119,'16'!D119,'17'!D119,'18'!D119,'19'!D119,'20'!D119,'21'!D119,'22'!D119,'23'!D119,'24'!D119,'25'!D119,'26'!D119,'27'!D119,'28'!D119,'29'!D119,'30'!D119,'31'!D119)</f>
        <v>0</v>
      </c>
      <c r="E119" s="99">
        <f>SUM('1'!E119,'2'!E119,'3'!E119,'4'!E119,'5'!E119,'6'!E119,'7'!E119,'8'!E119,'9'!E119,'10'!E119,'11'!E119,'12'!E119,'13'!E119,'14'!E119,'15'!E119,'16'!E119,'17'!E119,'18'!E119,'19'!E119,'20'!E119,'21'!E119,'22'!E119,'23'!E119,'24'!E119,'25'!E119,'26'!E119,'27'!E119,'28'!E119,'29'!E119,'30'!E119,'31'!E119)</f>
        <v>0</v>
      </c>
      <c r="F119" s="99">
        <f>SUM('1'!F119,'2'!F119,'3'!F119,'4'!F119,'5'!F119,'6'!F119,'7'!F119,'8'!F119,'9'!F119,'10'!F119,'11'!F119,'12'!F119,'13'!F119,'14'!F119,'15'!F119,'16'!F119,'17'!F119,'18'!F119,'19'!F119,'20'!F119,'21'!F119,'22'!F119,'23'!F119,'24'!F119,'25'!F119,'26'!F119,'27'!F119,'28'!F119,'29'!F119,'30'!F119,'31'!F119)</f>
        <v>0</v>
      </c>
      <c r="G119" s="100">
        <f t="shared" si="13"/>
        <v>0</v>
      </c>
      <c r="H119" s="99">
        <f>SUM('1'!H119,'2'!H119,'3'!H119,'4'!H119,'5'!H119,'6'!H119,'7'!H119,'8'!H119,'9'!H119,'10'!H119,'11'!H119,'12'!H119,'13'!H119,'14'!H119,'15'!H119,'16'!H119,'17'!H119,'18'!H119,'19'!H119,'20'!H119,'21'!H119,'22'!H119,'23'!H119,'24'!H119,'25'!H119,'26'!H119,'27'!H119,'28'!H119,'29'!H119,'30'!H119,'31'!H119)</f>
        <v>0</v>
      </c>
      <c r="I119" s="99">
        <f>SUM('1'!I119,'2'!I119,'3'!I119,'4'!I119,'5'!I119,'6'!I119,'7'!I119,'8'!I119,'9'!I119,'10'!I119,'11'!I119,'12'!I119,'13'!I119,'14'!I119,'15'!I119,'16'!I119,'17'!I119,'18'!I119,'19'!I119,'20'!I119,'21'!I119,'22'!I119,'23'!I119,'24'!I119,'25'!I119,'26'!I119,'27'!I119,'28'!I119,'29'!I119,'30'!I119,'31'!I119)</f>
        <v>0</v>
      </c>
      <c r="J119" s="99">
        <f>SUM('1'!J119,'2'!J119,'3'!J119,'4'!J119,'5'!J119,'6'!J119,'7'!J119,'8'!J119,'9'!J119,'10'!J119,'11'!J119,'12'!J119,'13'!J119,'14'!J119,'15'!J119,'16'!J119,'17'!J119,'18'!J119,'19'!J119,'20'!J119,'21'!J119,'22'!J119,'23'!J119,'24'!J119,'25'!J119,'26'!J119,'27'!J119,'28'!J119,'29'!J119,'30'!J119,'31'!J119)</f>
        <v>0</v>
      </c>
      <c r="K119" s="100">
        <f t="shared" si="14"/>
        <v>0</v>
      </c>
      <c r="L119" s="99">
        <f>SUM('1'!L119,'2'!L119,'3'!L119,'4'!L119,'5'!L119,'6'!L119,'7'!L119,'8'!L119,'9'!L119,'10'!L119,'11'!L119,'12'!L119,'13'!L119,'14'!L119,'15'!L119,'16'!L119,'17'!L119,'18'!L119,'19'!L119,'20'!L119,'21'!L119,'22'!L119,'23'!L119,'24'!L119,'25'!L119,'26'!L119,'27'!L119,'28'!L119,'29'!L119,'30'!L119,'31'!L119)</f>
        <v>0</v>
      </c>
      <c r="M119" s="99">
        <f>SUM('1'!M119,'2'!M119,'3'!M119,'4'!M119,'5'!M119,'6'!M119,'7'!M119,'8'!M119,'9'!M119,'10'!M119,'11'!M119,'12'!M119,'13'!M119,'14'!M119,'15'!M119,'16'!M119,'17'!M119,'18'!M119,'19'!M119,'20'!M119,'21'!M119,'22'!M119,'23'!M119,'24'!M119,'25'!M119,'26'!M119,'27'!M119,'28'!M119,'29'!M119,'30'!M119,'31'!M119)</f>
        <v>0</v>
      </c>
      <c r="N119" s="99">
        <f>SUM('1'!N119,'2'!N119,'3'!N119,'4'!N119,'5'!N119,'6'!N119,'7'!N119,'8'!N119,'9'!N119,'10'!N119,'11'!N119,'12'!N119,'13'!N119,'14'!N119,'15'!N119,'16'!N119,'17'!N119,'18'!N119,'19'!N119,'20'!N119,'21'!N119,'22'!N119,'23'!N119,'24'!N119,'25'!N119,'26'!N119,'27'!N119,'28'!N119,'29'!N119,'30'!N119,'31'!N119)</f>
        <v>0</v>
      </c>
      <c r="O119" s="100">
        <f t="shared" si="15"/>
        <v>0</v>
      </c>
      <c r="P119" s="99">
        <f>SUM('1'!P119,'2'!P119,'3'!P119,'4'!P119,'5'!P119,'6'!P119,'7'!P119,'8'!P119,'9'!P119,'10'!P119,'11'!P119,'12'!P119,'13'!P119,'14'!P119,'15'!P119,'16'!P119,'17'!P119,'18'!P119,'19'!P119,'20'!P119,'21'!P119,'22'!P119,'23'!P119,'24'!P119,'25'!P119,'26'!P119,'27'!P119,'28'!P119,'29'!P119,'30'!P119,'31'!P119)</f>
        <v>0</v>
      </c>
      <c r="Q119" s="99">
        <f>SUM('1'!Q119,'2'!Q119,'3'!Q119,'4'!Q119,'5'!Q119,'6'!Q119,'7'!Q119,'8'!Q119,'9'!Q119,'10'!Q119,'11'!Q119,'12'!Q119,'13'!Q119,'14'!Q119,'15'!Q119,'16'!Q119,'17'!Q119,'18'!Q119,'19'!Q119,'20'!Q119,'21'!Q119,'22'!Q119,'23'!Q119,'24'!Q119,'25'!Q119,'26'!Q119,'27'!Q119,'28'!Q119,'29'!Q119,'30'!Q119,'31'!Q119)</f>
        <v>0</v>
      </c>
      <c r="R119" s="99">
        <f>SUM('1'!R119,'2'!R119,'3'!R119,'4'!R119,'5'!R119,'6'!R119,'7'!R119,'8'!R119,'9'!R119,'10'!R119,'11'!R119,'12'!R119,'13'!R119,'14'!R119,'15'!R119,'16'!R119,'17'!R119,'18'!R119,'19'!R119,'20'!R119,'21'!R119,'22'!R119,'23'!R119,'24'!R119,'25'!R119,'26'!R119,'27'!R119,'28'!R119,'29'!R119,'30'!R119,'31'!R119)</f>
        <v>0</v>
      </c>
      <c r="S119" s="100">
        <f t="shared" si="16"/>
        <v>0</v>
      </c>
      <c r="T119" s="99">
        <f>SUM('1'!T119,'2'!T119,'3'!T119,'4'!T119,'5'!T119,'6'!T119,'7'!T119,'8'!T119,'9'!T119,'10'!T119,'11'!T119,'12'!T119,'13'!T119,'14'!T119,'15'!T119,'16'!T119,'17'!T119,'18'!T119,'19'!T119,'20'!T119,'21'!T119,'22'!T119,'23'!T119,'24'!T119,'25'!T119,'26'!T119,'27'!T119,'28'!T119,'29'!T119,'30'!T119,'31'!T119)</f>
        <v>0</v>
      </c>
      <c r="U119" s="99">
        <f>SUM('1'!U119,'2'!U119,'3'!U119,'4'!U119,'5'!U119,'6'!U119,'7'!U119,'8'!U119,'9'!U119,'10'!U119,'11'!U119,'12'!U119,'13'!U119,'14'!U119,'15'!U119,'16'!U119,'17'!U119,'18'!U119,'19'!U119,'20'!U119,'21'!U119,'22'!U119,'23'!U119,'24'!U119,'25'!U119,'26'!U119,'27'!U119,'28'!U119,'29'!U119,'30'!U119,'31'!U119)</f>
        <v>0</v>
      </c>
      <c r="V119" s="99">
        <f>SUM('1'!V119,'2'!V119,'3'!V119,'4'!V119,'5'!V119,'6'!V119,'7'!V119,'8'!V119,'9'!V119,'10'!V119,'11'!V119,'12'!V119,'13'!V119,'14'!V119,'15'!V119,'16'!V119,'17'!V119,'18'!V119,'19'!V119,'20'!V119,'21'!V119,'22'!V119,'23'!V119,'24'!V119,'25'!V119,'26'!V119,'27'!V119,'28'!V119,'29'!V119,'30'!V119,'31'!V119)</f>
        <v>0</v>
      </c>
      <c r="W119" s="100">
        <f t="shared" si="17"/>
        <v>0</v>
      </c>
      <c r="X119" s="99">
        <f>SUM('1'!X119,'2'!X119,'3'!X119,'4'!X119,'5'!X119,'6'!X119,'7'!X119,'8'!X119,'9'!X119,'10'!X119,'11'!X119,'12'!X119,'13'!X119,'14'!X119,'15'!X119,'16'!X119,'17'!X119,'18'!X119,'19'!X119,'20'!X119,'21'!X119,'22'!X119,'23'!X119,'24'!X119,'25'!X119,'26'!X119,'27'!X119,'28'!X119,'29'!X119,'30'!X119,'31'!X119)</f>
        <v>0</v>
      </c>
      <c r="Y119" s="99">
        <f>SUM('1'!Y119,'2'!Y119,'3'!Y119,'4'!Y119,'5'!Y119,'6'!Y119,'7'!Y119,'8'!Y119,'9'!Y119,'10'!Y119,'11'!Y119,'12'!Y119,'13'!Y119,'14'!Y119,'15'!Y119,'16'!Y119,'17'!Y119,'18'!Y119,'19'!Y119,'20'!Y119,'21'!Y119,'22'!Y119,'23'!Y119,'24'!Y119,'25'!Y119,'26'!Y119,'27'!Y119,'28'!Y119,'29'!Y119,'30'!Y119,'31'!Y119)</f>
        <v>0</v>
      </c>
      <c r="Z119" s="99">
        <f>SUM('1'!Z119,'2'!Z119,'3'!Z119,'4'!Z119,'5'!Z119,'6'!Z119,'7'!Z119,'8'!Z119,'9'!Z119,'10'!Z119,'11'!Z119,'12'!Z119,'13'!Z119,'14'!Z119,'15'!Z119,'16'!Z119,'17'!Z119,'18'!Z119,'19'!Z119,'20'!Z119,'21'!Z119,'22'!Z119,'23'!Z119,'24'!Z119,'25'!Z119,'26'!Z119,'27'!Z119,'28'!Z119,'29'!Z119,'30'!Z119,'31'!Z119)</f>
        <v>0</v>
      </c>
      <c r="AA119" s="100">
        <f t="shared" si="18"/>
        <v>0</v>
      </c>
      <c r="AB119" s="99">
        <f>SUM('1'!AB119,'2'!AB119,'3'!AB119,'4'!AB119,'5'!AB119,'6'!AB119,'7'!AB119,'8'!AB119,'9'!AB119,'10'!AB119,'11'!AB119,'12'!AB119,'13'!AB119,'14'!AB119,'15'!AB119,'16'!AB119,'17'!AB119,'18'!AB119,'19'!AB119,'20'!AB119,'21'!AB119,'22'!AB119,'23'!AB119,'24'!AB119,'25'!AB119,'26'!AB119,'27'!AB119,'28'!AB119,'29'!AB119,'30'!AB119,'31'!AB119)</f>
        <v>0</v>
      </c>
      <c r="AC119" s="99">
        <f>SUM('1'!AC119,'2'!AC119,'3'!AC119,'4'!AC119,'5'!AC119,'6'!AC119,'7'!AC119,'8'!AC119,'9'!AC119,'10'!AC119,'11'!AC119,'12'!AC119,'13'!AC119,'14'!AC119,'15'!AC119,'16'!AC119,'17'!AC119,'18'!AC119,'19'!AC119,'20'!AC119,'21'!AC119,'22'!AC119,'23'!AC119,'24'!AC119,'25'!AC119,'26'!AC119,'27'!AC119,'28'!AC119,'29'!AC119,'30'!AC119,'31'!AC119)</f>
        <v>0</v>
      </c>
      <c r="AD119" s="99">
        <f>SUM('1'!AD119,'2'!AD119,'3'!AD119,'4'!AD119,'5'!AD119,'6'!AD119,'7'!AD119,'8'!AD119,'9'!AD119,'10'!AD119,'11'!AD119,'12'!AD119,'13'!AD119,'14'!AD119,'15'!AD119,'16'!AD119,'17'!AD119,'18'!AD119,'19'!AD119,'20'!AD119,'21'!AD119,'22'!AD119,'23'!AD119,'24'!AD119,'25'!AD119,'26'!AD119,'27'!AD119,'28'!AD119,'29'!AD119,'30'!AD119,'31'!AD119)</f>
        <v>0</v>
      </c>
      <c r="AE119" s="100">
        <f t="shared" si="19"/>
        <v>0</v>
      </c>
      <c r="AF119" s="99">
        <f>SUM('1'!AF119,'2'!AF119,'3'!AF119,'4'!AF119,'5'!AF119,'6'!AF119,'7'!AF119,'8'!AF119,'9'!AF119,'10'!AF119,'11'!AF119,'12'!AF119,'13'!AF119,'14'!AF119,'15'!AF119,'16'!AF119,'17'!AF119,'18'!AF119,'19'!AF119,'20'!AF119,'21'!AF119,'22'!AF119,'23'!AF119,'24'!AF119,'25'!AF119,'26'!AF119,'27'!AF119,'28'!AF119,'29'!AF119,'30'!AF119,'31'!AF119)</f>
        <v>0</v>
      </c>
      <c r="AG119" s="99">
        <f>SUM('1'!AG119,'2'!AG119,'3'!AG119,'4'!AG119,'5'!AG119,'6'!AG119,'7'!AG119,'8'!AG119,'9'!AG119,'10'!AG119,'11'!AG119,'12'!AG119,'13'!AG119,'14'!AG119,'15'!AG119,'16'!AG119,'17'!AG119,'18'!AG119,'19'!AG119,'20'!AG119,'21'!AG119,'22'!AG119,'23'!AG119,'24'!AG119,'25'!AG119,'26'!AG119,'27'!AG119,'28'!AG119,'29'!AG119,'30'!AG119,'31'!AG119)</f>
        <v>0</v>
      </c>
      <c r="AH119" s="99">
        <f>SUM('1'!AH119,'2'!AH119,'3'!AH119,'4'!AH119,'5'!AH119,'6'!AH119,'7'!AH119,'8'!AH119,'9'!AH119,'10'!AH119,'11'!AH119,'12'!AH119,'13'!AH119,'14'!AH119,'15'!AH119,'16'!AH119,'17'!AH119,'18'!AH119,'19'!AH119,'20'!AH119,'21'!AH119,'22'!AH119,'23'!AH119,'24'!AH119,'25'!AH119,'26'!AH119,'27'!AH119,'28'!AH119,'29'!AH119,'30'!AH119,'31'!AH119)</f>
        <v>0</v>
      </c>
      <c r="AI119" s="100">
        <f t="shared" si="20"/>
        <v>0</v>
      </c>
      <c r="AJ119" s="99">
        <f>SUM('1'!AJ119,'2'!AJ119,'3'!AJ119,'4'!AJ119,'5'!AJ119,'6'!AJ119,'7'!AJ119,'8'!AJ119,'9'!AJ119,'10'!AJ119,'11'!AJ119,'12'!AJ119,'13'!AJ119,'14'!AJ119,'15'!AJ119,'16'!AJ119,'17'!AJ119,'18'!AJ119,'19'!AJ119,'20'!AJ119,'21'!AJ119,'22'!AJ119,'23'!AJ119,'24'!AJ119,'25'!AJ119,'26'!AJ119,'27'!AJ119,'28'!AJ119,'29'!AJ119,'30'!AJ119,'31'!AJ119)</f>
        <v>0</v>
      </c>
      <c r="AK119" s="99">
        <f>SUM('1'!AK119,'2'!AK119,'3'!AK119,'4'!AK119,'5'!AK119,'6'!AK119,'7'!AK119,'8'!AK119,'9'!AK119,'10'!AK119,'11'!AK119,'12'!AK119,'13'!AK119,'14'!AK119,'15'!AK119,'16'!AK119,'17'!AK119,'18'!AK119,'19'!AK119,'20'!AK119,'21'!AK119,'22'!AK119,'23'!AK119,'24'!AK119,'25'!AK119,'26'!AK119,'27'!AK119,'28'!AK119,'29'!AK119,'30'!AK119,'31'!AK119)</f>
        <v>0</v>
      </c>
      <c r="AL119" s="99">
        <f>SUM('1'!AL119,'2'!AL119,'3'!AL119,'4'!AL119,'5'!AL119,'6'!AL119,'7'!AL119,'8'!AL119,'9'!AL119,'10'!AL119,'11'!AL119,'12'!AL119,'13'!AL119,'14'!AL119,'15'!AL119,'16'!AL119,'17'!AL119,'18'!AL119,'19'!AL119,'20'!AL119,'21'!AL119,'22'!AL119,'23'!AL119,'24'!AL119,'25'!AL119,'26'!AL119,'27'!AL119,'28'!AL119,'29'!AL119,'30'!AL119,'31'!AL119)</f>
        <v>0</v>
      </c>
      <c r="AM119" s="100">
        <f t="shared" si="21"/>
        <v>0</v>
      </c>
      <c r="AN119" s="99">
        <f>SUM('1'!AN119,'2'!AN119,'3'!AN119,'4'!AN119,'5'!AN119,'6'!AN119,'7'!AN119,'8'!AN119,'9'!AN119,'10'!AN119,'11'!AN119,'12'!AN119,'13'!AN119,'14'!AN119,'15'!AN119,'16'!AN119,'17'!AN119,'18'!AN119,'19'!AN119,'20'!AN119,'21'!AN119,'22'!AN119,'23'!AN119,'24'!AN119,'25'!AN119,'26'!AN119,'27'!AN119,'28'!AN119,'29'!AN119,'30'!AN119,'31'!AN119)</f>
        <v>0</v>
      </c>
      <c r="AO119" s="99">
        <f>SUM('1'!AO119,'2'!AO119,'3'!AO119,'4'!AO119,'5'!AO119,'6'!AO119,'7'!AO119,'8'!AO119,'9'!AO119,'10'!AO119,'11'!AO119,'12'!AO119,'13'!AO119,'14'!AO119,'15'!AO119,'16'!AO119,'17'!AO119,'18'!AO119,'19'!AO119,'20'!AO119,'21'!AO119,'22'!AO119,'23'!AO119,'24'!AO119,'25'!AO119,'26'!AO119,'27'!AO119,'28'!AO119,'29'!AO119,'30'!AO119,'31'!AO119)</f>
        <v>0</v>
      </c>
      <c r="AP119" s="99">
        <f>SUM('1'!AP119,'2'!AP119,'3'!AP119,'4'!AP119,'5'!AP119,'6'!AP119,'7'!AP119,'8'!AP119,'9'!AP119,'10'!AP119,'11'!AP119,'12'!AP119,'13'!AP119,'14'!AP119,'15'!AP119,'16'!AP119,'17'!AP119,'18'!AP119,'19'!AP119,'20'!AP119,'21'!AP119,'22'!AP119,'23'!AP119,'24'!AP119,'25'!AP119,'26'!AP119,'27'!AP119,'28'!AP119,'29'!AP119,'30'!AP119,'31'!AP119)</f>
        <v>0</v>
      </c>
      <c r="AQ119" s="100">
        <f t="shared" si="22"/>
        <v>0</v>
      </c>
      <c r="AR119" s="99">
        <f>SUM('1'!AR119,'2'!AR119,'3'!AR119,'4'!AR119,'5'!AR119,'6'!AR119,'7'!AR119,'8'!AR119,'9'!AR119,'10'!AR119,'11'!AR119,'12'!AR119,'13'!AR119,'14'!AR119,'15'!AR119,'16'!AR119,'17'!AR119,'18'!AR119,'19'!AR119,'20'!AR119,'21'!AR119,'22'!AR119,'23'!AR119,'24'!AR119,'25'!AR119,'26'!AR119,'27'!AR119,'28'!AR119,'29'!AR119,'30'!AR119,'31'!AR119)</f>
        <v>0</v>
      </c>
      <c r="AS119" s="99">
        <f>SUM('1'!AS119,'2'!AS119,'3'!AS119,'4'!AS119,'5'!AS119,'6'!AS119,'7'!AS119,'8'!AS119,'9'!AS119,'10'!AS119,'11'!AS119,'12'!AS119,'13'!AS119,'14'!AS119,'15'!AS119,'16'!AS119,'17'!AS119,'18'!AS119,'19'!AS119,'20'!AS119,'21'!AS119,'22'!AS119,'23'!AS119,'24'!AS119,'25'!AS119,'26'!AS119,'27'!AS119,'28'!AS119,'29'!AS119,'30'!AS119,'31'!AS119)</f>
        <v>0</v>
      </c>
      <c r="AT119" s="99">
        <f>SUM('1'!AT119,'2'!AT119,'3'!AT119,'4'!AT119,'5'!AT119,'6'!AT119,'7'!AT119,'8'!AT119,'9'!AT119,'10'!AT119,'11'!AT119,'12'!AT119,'13'!AT119,'14'!AT119,'15'!AT119,'16'!AT119,'17'!AT119,'18'!AT119,'19'!AT119,'20'!AT119,'21'!AT119,'22'!AT119,'23'!AT119,'24'!AT119,'25'!AT119,'26'!AT119,'27'!AT119,'28'!AT119,'29'!AT119,'30'!AT119,'31'!AT119)</f>
        <v>0</v>
      </c>
      <c r="AU119" s="100">
        <f t="shared" si="23"/>
        <v>0</v>
      </c>
      <c r="AV119" s="99">
        <f>SUM('1'!AV119,'2'!AV119,'3'!AV119,'4'!AV119,'5'!AV119,'6'!AV119,'7'!AV119,'8'!AV119,'9'!AV119,'10'!AV119,'11'!AV119,'12'!AV119,'13'!AV119,'14'!AV119,'15'!AV119,'16'!AV119,'17'!AV119,'18'!AV119,'19'!AV119,'20'!AV119,'21'!AV119,'22'!AV119,'23'!AV119,'24'!AV119,'25'!AV119,'26'!AV119,'27'!AV119,'28'!AV119,'29'!AV119,'30'!AV119,'31'!AV119)</f>
        <v>0</v>
      </c>
      <c r="AW119" s="99">
        <f>SUM('1'!AW119,'2'!AW119,'3'!AW119,'4'!AW119,'5'!AW119,'6'!AW119,'7'!AW119,'8'!AW119,'9'!AW119,'10'!AW119,'11'!AW119,'12'!AW119,'13'!AW119,'14'!AW119,'15'!AW119,'16'!AW119,'17'!AW119,'18'!AW119,'19'!AW119,'20'!AW119,'21'!AW119,'22'!AW119,'23'!AW119,'24'!AW119,'25'!AW119,'26'!AW119,'27'!AW119,'28'!AW119,'29'!AW119,'30'!AW119,'31'!AW119)</f>
        <v>0</v>
      </c>
      <c r="AX119" s="99">
        <f>SUM('1'!AX119,'2'!AX119,'3'!AX119,'4'!AX119,'5'!AX119,'6'!AX119,'7'!AX119,'8'!AX119,'9'!AX119,'10'!AX119,'11'!AX119,'12'!AX119,'13'!AX119,'14'!AX119,'15'!AX119,'16'!AX119,'17'!AX119,'18'!AX119,'19'!AX119,'20'!AX119,'21'!AX119,'22'!AX119,'23'!AX119,'24'!AX119,'25'!AX119,'26'!AX119,'27'!AX119,'28'!AX119,'29'!AX119,'30'!AX119,'31'!AX119)</f>
        <v>0</v>
      </c>
      <c r="AY119" s="100">
        <f t="shared" si="24"/>
        <v>0</v>
      </c>
      <c r="AZ119" s="99">
        <f>SUM('1'!AZ119,'2'!AZ119,'3'!AZ119,'4'!AZ119,'5'!AZ119,'6'!AZ119,'7'!AZ119,'8'!AZ119,'9'!AZ119,'10'!AZ119,'11'!AZ119,'12'!AZ119,'13'!AZ119,'14'!AZ119,'15'!AZ119,'16'!AZ119,'17'!AZ119,'18'!AZ119,'19'!AZ119,'20'!AZ119,'21'!AZ119,'22'!AZ119,'23'!AZ119,'24'!AZ119,'25'!AZ119,'26'!AZ119,'27'!AZ119,'28'!AZ119,'29'!AZ119,'30'!AZ119,'31'!AZ119)</f>
        <v>3</v>
      </c>
      <c r="BA119" s="100">
        <f t="shared" si="27"/>
        <v>3</v>
      </c>
    </row>
    <row r="120" spans="2:53" ht="39.75" customHeight="1" x14ac:dyDescent="1">
      <c r="B120" s="97">
        <v>1005995</v>
      </c>
      <c r="C120" s="106" t="s">
        <v>778</v>
      </c>
      <c r="D120" s="99">
        <f>SUM('1'!D120,'2'!D120,'3'!D120,'4'!D120,'5'!D120,'6'!D120,'7'!D120,'8'!D120,'9'!D120,'10'!D120,'11'!D120,'12'!D120,'13'!D120,'14'!D120,'15'!D120,'16'!D120,'17'!D120,'18'!D120,'19'!D120,'20'!D120,'21'!D120,'22'!D120,'23'!D120,'24'!D120,'25'!D120,'26'!D120,'27'!D120,'28'!D120,'29'!D120,'30'!D120,'31'!D120)</f>
        <v>0</v>
      </c>
      <c r="E120" s="99">
        <f>SUM('1'!E120,'2'!E120,'3'!E120,'4'!E120,'5'!E120,'6'!E120,'7'!E120,'8'!E120,'9'!E120,'10'!E120,'11'!E120,'12'!E120,'13'!E120,'14'!E120,'15'!E120,'16'!E120,'17'!E120,'18'!E120,'19'!E120,'20'!E120,'21'!E120,'22'!E120,'23'!E120,'24'!E120,'25'!E120,'26'!E120,'27'!E120,'28'!E120,'29'!E120,'30'!E120,'31'!E120)</f>
        <v>0</v>
      </c>
      <c r="F120" s="99">
        <f>SUM('1'!F120,'2'!F120,'3'!F120,'4'!F120,'5'!F120,'6'!F120,'7'!F120,'8'!F120,'9'!F120,'10'!F120,'11'!F120,'12'!F120,'13'!F120,'14'!F120,'15'!F120,'16'!F120,'17'!F120,'18'!F120,'19'!F120,'20'!F120,'21'!F120,'22'!F120,'23'!F120,'24'!F120,'25'!F120,'26'!F120,'27'!F120,'28'!F120,'29'!F120,'30'!F120,'31'!F120)</f>
        <v>0</v>
      </c>
      <c r="G120" s="100">
        <f t="shared" si="13"/>
        <v>0</v>
      </c>
      <c r="H120" s="99">
        <f>SUM('1'!H120,'2'!H120,'3'!H120,'4'!H120,'5'!H120,'6'!H120,'7'!H120,'8'!H120,'9'!H120,'10'!H120,'11'!H120,'12'!H120,'13'!H120,'14'!H120,'15'!H120,'16'!H120,'17'!H120,'18'!H120,'19'!H120,'20'!H120,'21'!H120,'22'!H120,'23'!H120,'24'!H120,'25'!H120,'26'!H120,'27'!H120,'28'!H120,'29'!H120,'30'!H120,'31'!H120)</f>
        <v>0</v>
      </c>
      <c r="I120" s="99">
        <f>SUM('1'!I120,'2'!I120,'3'!I120,'4'!I120,'5'!I120,'6'!I120,'7'!I120,'8'!I120,'9'!I120,'10'!I120,'11'!I120,'12'!I120,'13'!I120,'14'!I120,'15'!I120,'16'!I120,'17'!I120,'18'!I120,'19'!I120,'20'!I120,'21'!I120,'22'!I120,'23'!I120,'24'!I120,'25'!I120,'26'!I120,'27'!I120,'28'!I120,'29'!I120,'30'!I120,'31'!I120)</f>
        <v>0</v>
      </c>
      <c r="J120" s="99">
        <f>SUM('1'!J120,'2'!J120,'3'!J120,'4'!J120,'5'!J120,'6'!J120,'7'!J120,'8'!J120,'9'!J120,'10'!J120,'11'!J120,'12'!J120,'13'!J120,'14'!J120,'15'!J120,'16'!J120,'17'!J120,'18'!J120,'19'!J120,'20'!J120,'21'!J120,'22'!J120,'23'!J120,'24'!J120,'25'!J120,'26'!J120,'27'!J120,'28'!J120,'29'!J120,'30'!J120,'31'!J120)</f>
        <v>0</v>
      </c>
      <c r="K120" s="100">
        <f t="shared" si="14"/>
        <v>0</v>
      </c>
      <c r="L120" s="99">
        <f>SUM('1'!L120,'2'!L120,'3'!L120,'4'!L120,'5'!L120,'6'!L120,'7'!L120,'8'!L120,'9'!L120,'10'!L120,'11'!L120,'12'!L120,'13'!L120,'14'!L120,'15'!L120,'16'!L120,'17'!L120,'18'!L120,'19'!L120,'20'!L120,'21'!L120,'22'!L120,'23'!L120,'24'!L120,'25'!L120,'26'!L120,'27'!L120,'28'!L120,'29'!L120,'30'!L120,'31'!L120)</f>
        <v>0</v>
      </c>
      <c r="M120" s="99">
        <f>SUM('1'!M120,'2'!M120,'3'!M120,'4'!M120,'5'!M120,'6'!M120,'7'!M120,'8'!M120,'9'!M120,'10'!M120,'11'!M120,'12'!M120,'13'!M120,'14'!M120,'15'!M120,'16'!M120,'17'!M120,'18'!M120,'19'!M120,'20'!M120,'21'!M120,'22'!M120,'23'!M120,'24'!M120,'25'!M120,'26'!M120,'27'!M120,'28'!M120,'29'!M120,'30'!M120,'31'!M120)</f>
        <v>0</v>
      </c>
      <c r="N120" s="99">
        <f>SUM('1'!N120,'2'!N120,'3'!N120,'4'!N120,'5'!N120,'6'!N120,'7'!N120,'8'!N120,'9'!N120,'10'!N120,'11'!N120,'12'!N120,'13'!N120,'14'!N120,'15'!N120,'16'!N120,'17'!N120,'18'!N120,'19'!N120,'20'!N120,'21'!N120,'22'!N120,'23'!N120,'24'!N120,'25'!N120,'26'!N120,'27'!N120,'28'!N120,'29'!N120,'30'!N120,'31'!N120)</f>
        <v>0</v>
      </c>
      <c r="O120" s="100">
        <f t="shared" si="15"/>
        <v>0</v>
      </c>
      <c r="P120" s="99">
        <f>SUM('1'!P120,'2'!P120,'3'!P120,'4'!P120,'5'!P120,'6'!P120,'7'!P120,'8'!P120,'9'!P120,'10'!P120,'11'!P120,'12'!P120,'13'!P120,'14'!P120,'15'!P120,'16'!P120,'17'!P120,'18'!P120,'19'!P120,'20'!P120,'21'!P120,'22'!P120,'23'!P120,'24'!P120,'25'!P120,'26'!P120,'27'!P120,'28'!P120,'29'!P120,'30'!P120,'31'!P120)</f>
        <v>0</v>
      </c>
      <c r="Q120" s="99">
        <f>SUM('1'!Q120,'2'!Q120,'3'!Q120,'4'!Q120,'5'!Q120,'6'!Q120,'7'!Q120,'8'!Q120,'9'!Q120,'10'!Q120,'11'!Q120,'12'!Q120,'13'!Q120,'14'!Q120,'15'!Q120,'16'!Q120,'17'!Q120,'18'!Q120,'19'!Q120,'20'!Q120,'21'!Q120,'22'!Q120,'23'!Q120,'24'!Q120,'25'!Q120,'26'!Q120,'27'!Q120,'28'!Q120,'29'!Q120,'30'!Q120,'31'!Q120)</f>
        <v>0</v>
      </c>
      <c r="R120" s="99">
        <f>SUM('1'!R120,'2'!R120,'3'!R120,'4'!R120,'5'!R120,'6'!R120,'7'!R120,'8'!R120,'9'!R120,'10'!R120,'11'!R120,'12'!R120,'13'!R120,'14'!R120,'15'!R120,'16'!R120,'17'!R120,'18'!R120,'19'!R120,'20'!R120,'21'!R120,'22'!R120,'23'!R120,'24'!R120,'25'!R120,'26'!R120,'27'!R120,'28'!R120,'29'!R120,'30'!R120,'31'!R120)</f>
        <v>0</v>
      </c>
      <c r="S120" s="100">
        <f t="shared" si="16"/>
        <v>0</v>
      </c>
      <c r="T120" s="99">
        <f>SUM('1'!T120,'2'!T120,'3'!T120,'4'!T120,'5'!T120,'6'!T120,'7'!T120,'8'!T120,'9'!T120,'10'!T120,'11'!T120,'12'!T120,'13'!T120,'14'!T120,'15'!T120,'16'!T120,'17'!T120,'18'!T120,'19'!T120,'20'!T120,'21'!T120,'22'!T120,'23'!T120,'24'!T120,'25'!T120,'26'!T120,'27'!T120,'28'!T120,'29'!T120,'30'!T120,'31'!T120)</f>
        <v>0</v>
      </c>
      <c r="U120" s="99">
        <f>SUM('1'!U120,'2'!U120,'3'!U120,'4'!U120,'5'!U120,'6'!U120,'7'!U120,'8'!U120,'9'!U120,'10'!U120,'11'!U120,'12'!U120,'13'!U120,'14'!U120,'15'!U120,'16'!U120,'17'!U120,'18'!U120,'19'!U120,'20'!U120,'21'!U120,'22'!U120,'23'!U120,'24'!U120,'25'!U120,'26'!U120,'27'!U120,'28'!U120,'29'!U120,'30'!U120,'31'!U120)</f>
        <v>0</v>
      </c>
      <c r="V120" s="99">
        <f>SUM('1'!V120,'2'!V120,'3'!V120,'4'!V120,'5'!V120,'6'!V120,'7'!V120,'8'!V120,'9'!V120,'10'!V120,'11'!V120,'12'!V120,'13'!V120,'14'!V120,'15'!V120,'16'!V120,'17'!V120,'18'!V120,'19'!V120,'20'!V120,'21'!V120,'22'!V120,'23'!V120,'24'!V120,'25'!V120,'26'!V120,'27'!V120,'28'!V120,'29'!V120,'30'!V120,'31'!V120)</f>
        <v>0</v>
      </c>
      <c r="W120" s="100">
        <f t="shared" si="17"/>
        <v>0</v>
      </c>
      <c r="X120" s="99">
        <f>SUM('1'!X120,'2'!X120,'3'!X120,'4'!X120,'5'!X120,'6'!X120,'7'!X120,'8'!X120,'9'!X120,'10'!X120,'11'!X120,'12'!X120,'13'!X120,'14'!X120,'15'!X120,'16'!X120,'17'!X120,'18'!X120,'19'!X120,'20'!X120,'21'!X120,'22'!X120,'23'!X120,'24'!X120,'25'!X120,'26'!X120,'27'!X120,'28'!X120,'29'!X120,'30'!X120,'31'!X120)</f>
        <v>0</v>
      </c>
      <c r="Y120" s="99">
        <f>SUM('1'!Y120,'2'!Y120,'3'!Y120,'4'!Y120,'5'!Y120,'6'!Y120,'7'!Y120,'8'!Y120,'9'!Y120,'10'!Y120,'11'!Y120,'12'!Y120,'13'!Y120,'14'!Y120,'15'!Y120,'16'!Y120,'17'!Y120,'18'!Y120,'19'!Y120,'20'!Y120,'21'!Y120,'22'!Y120,'23'!Y120,'24'!Y120,'25'!Y120,'26'!Y120,'27'!Y120,'28'!Y120,'29'!Y120,'30'!Y120,'31'!Y120)</f>
        <v>0</v>
      </c>
      <c r="Z120" s="99">
        <f>SUM('1'!Z120,'2'!Z120,'3'!Z120,'4'!Z120,'5'!Z120,'6'!Z120,'7'!Z120,'8'!Z120,'9'!Z120,'10'!Z120,'11'!Z120,'12'!Z120,'13'!Z120,'14'!Z120,'15'!Z120,'16'!Z120,'17'!Z120,'18'!Z120,'19'!Z120,'20'!Z120,'21'!Z120,'22'!Z120,'23'!Z120,'24'!Z120,'25'!Z120,'26'!Z120,'27'!Z120,'28'!Z120,'29'!Z120,'30'!Z120,'31'!Z120)</f>
        <v>0</v>
      </c>
      <c r="AA120" s="100">
        <f t="shared" si="18"/>
        <v>0</v>
      </c>
      <c r="AB120" s="99">
        <f>SUM('1'!AB120,'2'!AB120,'3'!AB120,'4'!AB120,'5'!AB120,'6'!AB120,'7'!AB120,'8'!AB120,'9'!AB120,'10'!AB120,'11'!AB120,'12'!AB120,'13'!AB120,'14'!AB120,'15'!AB120,'16'!AB120,'17'!AB120,'18'!AB120,'19'!AB120,'20'!AB120,'21'!AB120,'22'!AB120,'23'!AB120,'24'!AB120,'25'!AB120,'26'!AB120,'27'!AB120,'28'!AB120,'29'!AB120,'30'!AB120,'31'!AB120)</f>
        <v>0</v>
      </c>
      <c r="AC120" s="99">
        <f>SUM('1'!AC120,'2'!AC120,'3'!AC120,'4'!AC120,'5'!AC120,'6'!AC120,'7'!AC120,'8'!AC120,'9'!AC120,'10'!AC120,'11'!AC120,'12'!AC120,'13'!AC120,'14'!AC120,'15'!AC120,'16'!AC120,'17'!AC120,'18'!AC120,'19'!AC120,'20'!AC120,'21'!AC120,'22'!AC120,'23'!AC120,'24'!AC120,'25'!AC120,'26'!AC120,'27'!AC120,'28'!AC120,'29'!AC120,'30'!AC120,'31'!AC120)</f>
        <v>0</v>
      </c>
      <c r="AD120" s="99">
        <f>SUM('1'!AD120,'2'!AD120,'3'!AD120,'4'!AD120,'5'!AD120,'6'!AD120,'7'!AD120,'8'!AD120,'9'!AD120,'10'!AD120,'11'!AD120,'12'!AD120,'13'!AD120,'14'!AD120,'15'!AD120,'16'!AD120,'17'!AD120,'18'!AD120,'19'!AD120,'20'!AD120,'21'!AD120,'22'!AD120,'23'!AD120,'24'!AD120,'25'!AD120,'26'!AD120,'27'!AD120,'28'!AD120,'29'!AD120,'30'!AD120,'31'!AD120)</f>
        <v>0</v>
      </c>
      <c r="AE120" s="100">
        <f t="shared" si="19"/>
        <v>0</v>
      </c>
      <c r="AF120" s="99">
        <f>SUM('1'!AF120,'2'!AF120,'3'!AF120,'4'!AF120,'5'!AF120,'6'!AF120,'7'!AF120,'8'!AF120,'9'!AF120,'10'!AF120,'11'!AF120,'12'!AF120,'13'!AF120,'14'!AF120,'15'!AF120,'16'!AF120,'17'!AF120,'18'!AF120,'19'!AF120,'20'!AF120,'21'!AF120,'22'!AF120,'23'!AF120,'24'!AF120,'25'!AF120,'26'!AF120,'27'!AF120,'28'!AF120,'29'!AF120,'30'!AF120,'31'!AF120)</f>
        <v>0</v>
      </c>
      <c r="AG120" s="99">
        <f>SUM('1'!AG120,'2'!AG120,'3'!AG120,'4'!AG120,'5'!AG120,'6'!AG120,'7'!AG120,'8'!AG120,'9'!AG120,'10'!AG120,'11'!AG120,'12'!AG120,'13'!AG120,'14'!AG120,'15'!AG120,'16'!AG120,'17'!AG120,'18'!AG120,'19'!AG120,'20'!AG120,'21'!AG120,'22'!AG120,'23'!AG120,'24'!AG120,'25'!AG120,'26'!AG120,'27'!AG120,'28'!AG120,'29'!AG120,'30'!AG120,'31'!AG120)</f>
        <v>0</v>
      </c>
      <c r="AH120" s="99">
        <f>SUM('1'!AH120,'2'!AH120,'3'!AH120,'4'!AH120,'5'!AH120,'6'!AH120,'7'!AH120,'8'!AH120,'9'!AH120,'10'!AH120,'11'!AH120,'12'!AH120,'13'!AH120,'14'!AH120,'15'!AH120,'16'!AH120,'17'!AH120,'18'!AH120,'19'!AH120,'20'!AH120,'21'!AH120,'22'!AH120,'23'!AH120,'24'!AH120,'25'!AH120,'26'!AH120,'27'!AH120,'28'!AH120,'29'!AH120,'30'!AH120,'31'!AH120)</f>
        <v>0</v>
      </c>
      <c r="AI120" s="100">
        <f t="shared" si="20"/>
        <v>0</v>
      </c>
      <c r="AJ120" s="99">
        <f>SUM('1'!AJ120,'2'!AJ120,'3'!AJ120,'4'!AJ120,'5'!AJ120,'6'!AJ120,'7'!AJ120,'8'!AJ120,'9'!AJ120,'10'!AJ120,'11'!AJ120,'12'!AJ120,'13'!AJ120,'14'!AJ120,'15'!AJ120,'16'!AJ120,'17'!AJ120,'18'!AJ120,'19'!AJ120,'20'!AJ120,'21'!AJ120,'22'!AJ120,'23'!AJ120,'24'!AJ120,'25'!AJ120,'26'!AJ120,'27'!AJ120,'28'!AJ120,'29'!AJ120,'30'!AJ120,'31'!AJ120)</f>
        <v>0</v>
      </c>
      <c r="AK120" s="99">
        <f>SUM('1'!AK120,'2'!AK120,'3'!AK120,'4'!AK120,'5'!AK120,'6'!AK120,'7'!AK120,'8'!AK120,'9'!AK120,'10'!AK120,'11'!AK120,'12'!AK120,'13'!AK120,'14'!AK120,'15'!AK120,'16'!AK120,'17'!AK120,'18'!AK120,'19'!AK120,'20'!AK120,'21'!AK120,'22'!AK120,'23'!AK120,'24'!AK120,'25'!AK120,'26'!AK120,'27'!AK120,'28'!AK120,'29'!AK120,'30'!AK120,'31'!AK120)</f>
        <v>0</v>
      </c>
      <c r="AL120" s="99">
        <f>SUM('1'!AL120,'2'!AL120,'3'!AL120,'4'!AL120,'5'!AL120,'6'!AL120,'7'!AL120,'8'!AL120,'9'!AL120,'10'!AL120,'11'!AL120,'12'!AL120,'13'!AL120,'14'!AL120,'15'!AL120,'16'!AL120,'17'!AL120,'18'!AL120,'19'!AL120,'20'!AL120,'21'!AL120,'22'!AL120,'23'!AL120,'24'!AL120,'25'!AL120,'26'!AL120,'27'!AL120,'28'!AL120,'29'!AL120,'30'!AL120,'31'!AL120)</f>
        <v>0</v>
      </c>
      <c r="AM120" s="100">
        <f t="shared" si="21"/>
        <v>0</v>
      </c>
      <c r="AN120" s="99">
        <f>SUM('1'!AN120,'2'!AN120,'3'!AN120,'4'!AN120,'5'!AN120,'6'!AN120,'7'!AN120,'8'!AN120,'9'!AN120,'10'!AN120,'11'!AN120,'12'!AN120,'13'!AN120,'14'!AN120,'15'!AN120,'16'!AN120,'17'!AN120,'18'!AN120,'19'!AN120,'20'!AN120,'21'!AN120,'22'!AN120,'23'!AN120,'24'!AN120,'25'!AN120,'26'!AN120,'27'!AN120,'28'!AN120,'29'!AN120,'30'!AN120,'31'!AN120)</f>
        <v>0</v>
      </c>
      <c r="AO120" s="99">
        <f>SUM('1'!AO120,'2'!AO120,'3'!AO120,'4'!AO120,'5'!AO120,'6'!AO120,'7'!AO120,'8'!AO120,'9'!AO120,'10'!AO120,'11'!AO120,'12'!AO120,'13'!AO120,'14'!AO120,'15'!AO120,'16'!AO120,'17'!AO120,'18'!AO120,'19'!AO120,'20'!AO120,'21'!AO120,'22'!AO120,'23'!AO120,'24'!AO120,'25'!AO120,'26'!AO120,'27'!AO120,'28'!AO120,'29'!AO120,'30'!AO120,'31'!AO120)</f>
        <v>0</v>
      </c>
      <c r="AP120" s="99">
        <f>SUM('1'!AP120,'2'!AP120,'3'!AP120,'4'!AP120,'5'!AP120,'6'!AP120,'7'!AP120,'8'!AP120,'9'!AP120,'10'!AP120,'11'!AP120,'12'!AP120,'13'!AP120,'14'!AP120,'15'!AP120,'16'!AP120,'17'!AP120,'18'!AP120,'19'!AP120,'20'!AP120,'21'!AP120,'22'!AP120,'23'!AP120,'24'!AP120,'25'!AP120,'26'!AP120,'27'!AP120,'28'!AP120,'29'!AP120,'30'!AP120,'31'!AP120)</f>
        <v>0</v>
      </c>
      <c r="AQ120" s="100">
        <f t="shared" si="22"/>
        <v>0</v>
      </c>
      <c r="AR120" s="99">
        <f>SUM('1'!AR120,'2'!AR120,'3'!AR120,'4'!AR120,'5'!AR120,'6'!AR120,'7'!AR120,'8'!AR120,'9'!AR120,'10'!AR120,'11'!AR120,'12'!AR120,'13'!AR120,'14'!AR120,'15'!AR120,'16'!AR120,'17'!AR120,'18'!AR120,'19'!AR120,'20'!AR120,'21'!AR120,'22'!AR120,'23'!AR120,'24'!AR120,'25'!AR120,'26'!AR120,'27'!AR120,'28'!AR120,'29'!AR120,'30'!AR120,'31'!AR120)</f>
        <v>0</v>
      </c>
      <c r="AS120" s="99">
        <f>SUM('1'!AS120,'2'!AS120,'3'!AS120,'4'!AS120,'5'!AS120,'6'!AS120,'7'!AS120,'8'!AS120,'9'!AS120,'10'!AS120,'11'!AS120,'12'!AS120,'13'!AS120,'14'!AS120,'15'!AS120,'16'!AS120,'17'!AS120,'18'!AS120,'19'!AS120,'20'!AS120,'21'!AS120,'22'!AS120,'23'!AS120,'24'!AS120,'25'!AS120,'26'!AS120,'27'!AS120,'28'!AS120,'29'!AS120,'30'!AS120,'31'!AS120)</f>
        <v>0</v>
      </c>
      <c r="AT120" s="99">
        <f>SUM('1'!AT120,'2'!AT120,'3'!AT120,'4'!AT120,'5'!AT120,'6'!AT120,'7'!AT120,'8'!AT120,'9'!AT120,'10'!AT120,'11'!AT120,'12'!AT120,'13'!AT120,'14'!AT120,'15'!AT120,'16'!AT120,'17'!AT120,'18'!AT120,'19'!AT120,'20'!AT120,'21'!AT120,'22'!AT120,'23'!AT120,'24'!AT120,'25'!AT120,'26'!AT120,'27'!AT120,'28'!AT120,'29'!AT120,'30'!AT120,'31'!AT120)</f>
        <v>0</v>
      </c>
      <c r="AU120" s="100">
        <f t="shared" si="23"/>
        <v>0</v>
      </c>
      <c r="AV120" s="99">
        <f>SUM('1'!AV120,'2'!AV120,'3'!AV120,'4'!AV120,'5'!AV120,'6'!AV120,'7'!AV120,'8'!AV120,'9'!AV120,'10'!AV120,'11'!AV120,'12'!AV120,'13'!AV120,'14'!AV120,'15'!AV120,'16'!AV120,'17'!AV120,'18'!AV120,'19'!AV120,'20'!AV120,'21'!AV120,'22'!AV120,'23'!AV120,'24'!AV120,'25'!AV120,'26'!AV120,'27'!AV120,'28'!AV120,'29'!AV120,'30'!AV120,'31'!AV120)</f>
        <v>0</v>
      </c>
      <c r="AW120" s="99">
        <f>SUM('1'!AW120,'2'!AW120,'3'!AW120,'4'!AW120,'5'!AW120,'6'!AW120,'7'!AW120,'8'!AW120,'9'!AW120,'10'!AW120,'11'!AW120,'12'!AW120,'13'!AW120,'14'!AW120,'15'!AW120,'16'!AW120,'17'!AW120,'18'!AW120,'19'!AW120,'20'!AW120,'21'!AW120,'22'!AW120,'23'!AW120,'24'!AW120,'25'!AW120,'26'!AW120,'27'!AW120,'28'!AW120,'29'!AW120,'30'!AW120,'31'!AW120)</f>
        <v>0</v>
      </c>
      <c r="AX120" s="99">
        <f>SUM('1'!AX120,'2'!AX120,'3'!AX120,'4'!AX120,'5'!AX120,'6'!AX120,'7'!AX120,'8'!AX120,'9'!AX120,'10'!AX120,'11'!AX120,'12'!AX120,'13'!AX120,'14'!AX120,'15'!AX120,'16'!AX120,'17'!AX120,'18'!AX120,'19'!AX120,'20'!AX120,'21'!AX120,'22'!AX120,'23'!AX120,'24'!AX120,'25'!AX120,'26'!AX120,'27'!AX120,'28'!AX120,'29'!AX120,'30'!AX120,'31'!AX120)</f>
        <v>0</v>
      </c>
      <c r="AY120" s="100">
        <f t="shared" si="24"/>
        <v>0</v>
      </c>
      <c r="AZ120" s="99">
        <f>SUM('1'!AZ120,'2'!AZ120,'3'!AZ120,'4'!AZ120,'5'!AZ120,'6'!AZ120,'7'!AZ120,'8'!AZ120,'9'!AZ120,'10'!AZ120,'11'!AZ120,'12'!AZ120,'13'!AZ120,'14'!AZ120,'15'!AZ120,'16'!AZ120,'17'!AZ120,'18'!AZ120,'19'!AZ120,'20'!AZ120,'21'!AZ120,'22'!AZ120,'23'!AZ120,'24'!AZ120,'25'!AZ120,'26'!AZ120,'27'!AZ120,'28'!AZ120,'29'!AZ120,'30'!AZ120,'31'!AZ120)</f>
        <v>3</v>
      </c>
      <c r="BA120" s="100">
        <f>G120+K120+O120+S120+W120+AA120+AE120+AI120+AM120+AQ120+AU120+AZ120</f>
        <v>3</v>
      </c>
    </row>
    <row r="121" spans="2:53" ht="39.75" customHeight="1" x14ac:dyDescent="1">
      <c r="B121" s="97">
        <v>1005996</v>
      </c>
      <c r="C121" s="106" t="s">
        <v>779</v>
      </c>
      <c r="D121" s="99">
        <f>SUM('1'!D121,'2'!D121,'3'!D121,'4'!D121,'5'!D121,'6'!D121,'7'!D121,'8'!D121,'9'!D121,'10'!D121,'11'!D121,'12'!D121,'13'!D121,'14'!D121,'15'!D121,'16'!D121,'17'!D121,'18'!D121,'19'!D121,'20'!D121,'21'!D121,'22'!D121,'23'!D121,'24'!D121,'25'!D121,'26'!D121,'27'!D121,'28'!D121,'29'!D121,'30'!D121,'31'!D121)</f>
        <v>0</v>
      </c>
      <c r="E121" s="99">
        <f>SUM('1'!E121,'2'!E121,'3'!E121,'4'!E121,'5'!E121,'6'!E121,'7'!E121,'8'!E121,'9'!E121,'10'!E121,'11'!E121,'12'!E121,'13'!E121,'14'!E121,'15'!E121,'16'!E121,'17'!E121,'18'!E121,'19'!E121,'20'!E121,'21'!E121,'22'!E121,'23'!E121,'24'!E121,'25'!E121,'26'!E121,'27'!E121,'28'!E121,'29'!E121,'30'!E121,'31'!E121)</f>
        <v>0</v>
      </c>
      <c r="F121" s="99">
        <f>SUM('1'!F121,'2'!F121,'3'!F121,'4'!F121,'5'!F121,'6'!F121,'7'!F121,'8'!F121,'9'!F121,'10'!F121,'11'!F121,'12'!F121,'13'!F121,'14'!F121,'15'!F121,'16'!F121,'17'!F121,'18'!F121,'19'!F121,'20'!F121,'21'!F121,'22'!F121,'23'!F121,'24'!F121,'25'!F121,'26'!F121,'27'!F121,'28'!F121,'29'!F121,'30'!F121,'31'!F121)</f>
        <v>0</v>
      </c>
      <c r="G121" s="100">
        <f t="shared" si="13"/>
        <v>0</v>
      </c>
      <c r="H121" s="99">
        <f>SUM('1'!H121,'2'!H121,'3'!H121,'4'!H121,'5'!H121,'6'!H121,'7'!H121,'8'!H121,'9'!H121,'10'!H121,'11'!H121,'12'!H121,'13'!H121,'14'!H121,'15'!H121,'16'!H121,'17'!H121,'18'!H121,'19'!H121,'20'!H121,'21'!H121,'22'!H121,'23'!H121,'24'!H121,'25'!H121,'26'!H121,'27'!H121,'28'!H121,'29'!H121,'30'!H121,'31'!H121)</f>
        <v>0</v>
      </c>
      <c r="I121" s="99">
        <f>SUM('1'!I121,'2'!I121,'3'!I121,'4'!I121,'5'!I121,'6'!I121,'7'!I121,'8'!I121,'9'!I121,'10'!I121,'11'!I121,'12'!I121,'13'!I121,'14'!I121,'15'!I121,'16'!I121,'17'!I121,'18'!I121,'19'!I121,'20'!I121,'21'!I121,'22'!I121,'23'!I121,'24'!I121,'25'!I121,'26'!I121,'27'!I121,'28'!I121,'29'!I121,'30'!I121,'31'!I121)</f>
        <v>0</v>
      </c>
      <c r="J121" s="99">
        <f>SUM('1'!J121,'2'!J121,'3'!J121,'4'!J121,'5'!J121,'6'!J121,'7'!J121,'8'!J121,'9'!J121,'10'!J121,'11'!J121,'12'!J121,'13'!J121,'14'!J121,'15'!J121,'16'!J121,'17'!J121,'18'!J121,'19'!J121,'20'!J121,'21'!J121,'22'!J121,'23'!J121,'24'!J121,'25'!J121,'26'!J121,'27'!J121,'28'!J121,'29'!J121,'30'!J121,'31'!J121)</f>
        <v>0</v>
      </c>
      <c r="K121" s="100">
        <f t="shared" si="14"/>
        <v>0</v>
      </c>
      <c r="L121" s="99">
        <f>SUM('1'!L121,'2'!L121,'3'!L121,'4'!L121,'5'!L121,'6'!L121,'7'!L121,'8'!L121,'9'!L121,'10'!L121,'11'!L121,'12'!L121,'13'!L121,'14'!L121,'15'!L121,'16'!L121,'17'!L121,'18'!L121,'19'!L121,'20'!L121,'21'!L121,'22'!L121,'23'!L121,'24'!L121,'25'!L121,'26'!L121,'27'!L121,'28'!L121,'29'!L121,'30'!L121,'31'!L121)</f>
        <v>0</v>
      </c>
      <c r="M121" s="99">
        <f>SUM('1'!M121,'2'!M121,'3'!M121,'4'!M121,'5'!M121,'6'!M121,'7'!M121,'8'!M121,'9'!M121,'10'!M121,'11'!M121,'12'!M121,'13'!M121,'14'!M121,'15'!M121,'16'!M121,'17'!M121,'18'!M121,'19'!M121,'20'!M121,'21'!M121,'22'!M121,'23'!M121,'24'!M121,'25'!M121,'26'!M121,'27'!M121,'28'!M121,'29'!M121,'30'!M121,'31'!M121)</f>
        <v>0</v>
      </c>
      <c r="N121" s="99">
        <f>SUM('1'!N121,'2'!N121,'3'!N121,'4'!N121,'5'!N121,'6'!N121,'7'!N121,'8'!N121,'9'!N121,'10'!N121,'11'!N121,'12'!N121,'13'!N121,'14'!N121,'15'!N121,'16'!N121,'17'!N121,'18'!N121,'19'!N121,'20'!N121,'21'!N121,'22'!N121,'23'!N121,'24'!N121,'25'!N121,'26'!N121,'27'!N121,'28'!N121,'29'!N121,'30'!N121,'31'!N121)</f>
        <v>0</v>
      </c>
      <c r="O121" s="100">
        <f t="shared" si="15"/>
        <v>0</v>
      </c>
      <c r="P121" s="99">
        <f>SUM('1'!P121,'2'!P121,'3'!P121,'4'!P121,'5'!P121,'6'!P121,'7'!P121,'8'!P121,'9'!P121,'10'!P121,'11'!P121,'12'!P121,'13'!P121,'14'!P121,'15'!P121,'16'!P121,'17'!P121,'18'!P121,'19'!P121,'20'!P121,'21'!P121,'22'!P121,'23'!P121,'24'!P121,'25'!P121,'26'!P121,'27'!P121,'28'!P121,'29'!P121,'30'!P121,'31'!P121)</f>
        <v>0</v>
      </c>
      <c r="Q121" s="99">
        <f>SUM('1'!Q121,'2'!Q121,'3'!Q121,'4'!Q121,'5'!Q121,'6'!Q121,'7'!Q121,'8'!Q121,'9'!Q121,'10'!Q121,'11'!Q121,'12'!Q121,'13'!Q121,'14'!Q121,'15'!Q121,'16'!Q121,'17'!Q121,'18'!Q121,'19'!Q121,'20'!Q121,'21'!Q121,'22'!Q121,'23'!Q121,'24'!Q121,'25'!Q121,'26'!Q121,'27'!Q121,'28'!Q121,'29'!Q121,'30'!Q121,'31'!Q121)</f>
        <v>0</v>
      </c>
      <c r="R121" s="99">
        <f>SUM('1'!R121,'2'!R121,'3'!R121,'4'!R121,'5'!R121,'6'!R121,'7'!R121,'8'!R121,'9'!R121,'10'!R121,'11'!R121,'12'!R121,'13'!R121,'14'!R121,'15'!R121,'16'!R121,'17'!R121,'18'!R121,'19'!R121,'20'!R121,'21'!R121,'22'!R121,'23'!R121,'24'!R121,'25'!R121,'26'!R121,'27'!R121,'28'!R121,'29'!R121,'30'!R121,'31'!R121)</f>
        <v>0</v>
      </c>
      <c r="S121" s="100">
        <f t="shared" si="16"/>
        <v>0</v>
      </c>
      <c r="T121" s="99">
        <f>SUM('1'!T121,'2'!T121,'3'!T121,'4'!T121,'5'!T121,'6'!T121,'7'!T121,'8'!T121,'9'!T121,'10'!T121,'11'!T121,'12'!T121,'13'!T121,'14'!T121,'15'!T121,'16'!T121,'17'!T121,'18'!T121,'19'!T121,'20'!T121,'21'!T121,'22'!T121,'23'!T121,'24'!T121,'25'!T121,'26'!T121,'27'!T121,'28'!T121,'29'!T121,'30'!T121,'31'!T121)</f>
        <v>0</v>
      </c>
      <c r="U121" s="99">
        <f>SUM('1'!U121,'2'!U121,'3'!U121,'4'!U121,'5'!U121,'6'!U121,'7'!U121,'8'!U121,'9'!U121,'10'!U121,'11'!U121,'12'!U121,'13'!U121,'14'!U121,'15'!U121,'16'!U121,'17'!U121,'18'!U121,'19'!U121,'20'!U121,'21'!U121,'22'!U121,'23'!U121,'24'!U121,'25'!U121,'26'!U121,'27'!U121,'28'!U121,'29'!U121,'30'!U121,'31'!U121)</f>
        <v>0</v>
      </c>
      <c r="V121" s="99">
        <f>SUM('1'!V121,'2'!V121,'3'!V121,'4'!V121,'5'!V121,'6'!V121,'7'!V121,'8'!V121,'9'!V121,'10'!V121,'11'!V121,'12'!V121,'13'!V121,'14'!V121,'15'!V121,'16'!V121,'17'!V121,'18'!V121,'19'!V121,'20'!V121,'21'!V121,'22'!V121,'23'!V121,'24'!V121,'25'!V121,'26'!V121,'27'!V121,'28'!V121,'29'!V121,'30'!V121,'31'!V121)</f>
        <v>0</v>
      </c>
      <c r="W121" s="100">
        <f t="shared" si="17"/>
        <v>0</v>
      </c>
      <c r="X121" s="99">
        <f>SUM('1'!X121,'2'!X121,'3'!X121,'4'!X121,'5'!X121,'6'!X121,'7'!X121,'8'!X121,'9'!X121,'10'!X121,'11'!X121,'12'!X121,'13'!X121,'14'!X121,'15'!X121,'16'!X121,'17'!X121,'18'!X121,'19'!X121,'20'!X121,'21'!X121,'22'!X121,'23'!X121,'24'!X121,'25'!X121,'26'!X121,'27'!X121,'28'!X121,'29'!X121,'30'!X121,'31'!X121)</f>
        <v>0</v>
      </c>
      <c r="Y121" s="99">
        <f>SUM('1'!Y121,'2'!Y121,'3'!Y121,'4'!Y121,'5'!Y121,'6'!Y121,'7'!Y121,'8'!Y121,'9'!Y121,'10'!Y121,'11'!Y121,'12'!Y121,'13'!Y121,'14'!Y121,'15'!Y121,'16'!Y121,'17'!Y121,'18'!Y121,'19'!Y121,'20'!Y121,'21'!Y121,'22'!Y121,'23'!Y121,'24'!Y121,'25'!Y121,'26'!Y121,'27'!Y121,'28'!Y121,'29'!Y121,'30'!Y121,'31'!Y121)</f>
        <v>0</v>
      </c>
      <c r="Z121" s="99">
        <f>SUM('1'!Z121,'2'!Z121,'3'!Z121,'4'!Z121,'5'!Z121,'6'!Z121,'7'!Z121,'8'!Z121,'9'!Z121,'10'!Z121,'11'!Z121,'12'!Z121,'13'!Z121,'14'!Z121,'15'!Z121,'16'!Z121,'17'!Z121,'18'!Z121,'19'!Z121,'20'!Z121,'21'!Z121,'22'!Z121,'23'!Z121,'24'!Z121,'25'!Z121,'26'!Z121,'27'!Z121,'28'!Z121,'29'!Z121,'30'!Z121,'31'!Z121)</f>
        <v>0</v>
      </c>
      <c r="AA121" s="100">
        <f t="shared" si="18"/>
        <v>0</v>
      </c>
      <c r="AB121" s="99">
        <f>SUM('1'!AB121,'2'!AB121,'3'!AB121,'4'!AB121,'5'!AB121,'6'!AB121,'7'!AB121,'8'!AB121,'9'!AB121,'10'!AB121,'11'!AB121,'12'!AB121,'13'!AB121,'14'!AB121,'15'!AB121,'16'!AB121,'17'!AB121,'18'!AB121,'19'!AB121,'20'!AB121,'21'!AB121,'22'!AB121,'23'!AB121,'24'!AB121,'25'!AB121,'26'!AB121,'27'!AB121,'28'!AB121,'29'!AB121,'30'!AB121,'31'!AB121)</f>
        <v>0</v>
      </c>
      <c r="AC121" s="99">
        <f>SUM('1'!AC121,'2'!AC121,'3'!AC121,'4'!AC121,'5'!AC121,'6'!AC121,'7'!AC121,'8'!AC121,'9'!AC121,'10'!AC121,'11'!AC121,'12'!AC121,'13'!AC121,'14'!AC121,'15'!AC121,'16'!AC121,'17'!AC121,'18'!AC121,'19'!AC121,'20'!AC121,'21'!AC121,'22'!AC121,'23'!AC121,'24'!AC121,'25'!AC121,'26'!AC121,'27'!AC121,'28'!AC121,'29'!AC121,'30'!AC121,'31'!AC121)</f>
        <v>0</v>
      </c>
      <c r="AD121" s="99">
        <f>SUM('1'!AD121,'2'!AD121,'3'!AD121,'4'!AD121,'5'!AD121,'6'!AD121,'7'!AD121,'8'!AD121,'9'!AD121,'10'!AD121,'11'!AD121,'12'!AD121,'13'!AD121,'14'!AD121,'15'!AD121,'16'!AD121,'17'!AD121,'18'!AD121,'19'!AD121,'20'!AD121,'21'!AD121,'22'!AD121,'23'!AD121,'24'!AD121,'25'!AD121,'26'!AD121,'27'!AD121,'28'!AD121,'29'!AD121,'30'!AD121,'31'!AD121)</f>
        <v>0</v>
      </c>
      <c r="AE121" s="100">
        <f t="shared" si="19"/>
        <v>0</v>
      </c>
      <c r="AF121" s="99">
        <f>SUM('1'!AF121,'2'!AF121,'3'!AF121,'4'!AF121,'5'!AF121,'6'!AF121,'7'!AF121,'8'!AF121,'9'!AF121,'10'!AF121,'11'!AF121,'12'!AF121,'13'!AF121,'14'!AF121,'15'!AF121,'16'!AF121,'17'!AF121,'18'!AF121,'19'!AF121,'20'!AF121,'21'!AF121,'22'!AF121,'23'!AF121,'24'!AF121,'25'!AF121,'26'!AF121,'27'!AF121,'28'!AF121,'29'!AF121,'30'!AF121,'31'!AF121)</f>
        <v>0</v>
      </c>
      <c r="AG121" s="99">
        <f>SUM('1'!AG121,'2'!AG121,'3'!AG121,'4'!AG121,'5'!AG121,'6'!AG121,'7'!AG121,'8'!AG121,'9'!AG121,'10'!AG121,'11'!AG121,'12'!AG121,'13'!AG121,'14'!AG121,'15'!AG121,'16'!AG121,'17'!AG121,'18'!AG121,'19'!AG121,'20'!AG121,'21'!AG121,'22'!AG121,'23'!AG121,'24'!AG121,'25'!AG121,'26'!AG121,'27'!AG121,'28'!AG121,'29'!AG121,'30'!AG121,'31'!AG121)</f>
        <v>0</v>
      </c>
      <c r="AH121" s="99">
        <f>SUM('1'!AH121,'2'!AH121,'3'!AH121,'4'!AH121,'5'!AH121,'6'!AH121,'7'!AH121,'8'!AH121,'9'!AH121,'10'!AH121,'11'!AH121,'12'!AH121,'13'!AH121,'14'!AH121,'15'!AH121,'16'!AH121,'17'!AH121,'18'!AH121,'19'!AH121,'20'!AH121,'21'!AH121,'22'!AH121,'23'!AH121,'24'!AH121,'25'!AH121,'26'!AH121,'27'!AH121,'28'!AH121,'29'!AH121,'30'!AH121,'31'!AH121)</f>
        <v>0</v>
      </c>
      <c r="AI121" s="100">
        <f t="shared" si="20"/>
        <v>0</v>
      </c>
      <c r="AJ121" s="99">
        <f>SUM('1'!AJ121,'2'!AJ121,'3'!AJ121,'4'!AJ121,'5'!AJ121,'6'!AJ121,'7'!AJ121,'8'!AJ121,'9'!AJ121,'10'!AJ121,'11'!AJ121,'12'!AJ121,'13'!AJ121,'14'!AJ121,'15'!AJ121,'16'!AJ121,'17'!AJ121,'18'!AJ121,'19'!AJ121,'20'!AJ121,'21'!AJ121,'22'!AJ121,'23'!AJ121,'24'!AJ121,'25'!AJ121,'26'!AJ121,'27'!AJ121,'28'!AJ121,'29'!AJ121,'30'!AJ121,'31'!AJ121)</f>
        <v>0</v>
      </c>
      <c r="AK121" s="99">
        <f>SUM('1'!AK121,'2'!AK121,'3'!AK121,'4'!AK121,'5'!AK121,'6'!AK121,'7'!AK121,'8'!AK121,'9'!AK121,'10'!AK121,'11'!AK121,'12'!AK121,'13'!AK121,'14'!AK121,'15'!AK121,'16'!AK121,'17'!AK121,'18'!AK121,'19'!AK121,'20'!AK121,'21'!AK121,'22'!AK121,'23'!AK121,'24'!AK121,'25'!AK121,'26'!AK121,'27'!AK121,'28'!AK121,'29'!AK121,'30'!AK121,'31'!AK121)</f>
        <v>0</v>
      </c>
      <c r="AL121" s="99">
        <f>SUM('1'!AL121,'2'!AL121,'3'!AL121,'4'!AL121,'5'!AL121,'6'!AL121,'7'!AL121,'8'!AL121,'9'!AL121,'10'!AL121,'11'!AL121,'12'!AL121,'13'!AL121,'14'!AL121,'15'!AL121,'16'!AL121,'17'!AL121,'18'!AL121,'19'!AL121,'20'!AL121,'21'!AL121,'22'!AL121,'23'!AL121,'24'!AL121,'25'!AL121,'26'!AL121,'27'!AL121,'28'!AL121,'29'!AL121,'30'!AL121,'31'!AL121)</f>
        <v>0</v>
      </c>
      <c r="AM121" s="100">
        <f t="shared" si="21"/>
        <v>0</v>
      </c>
      <c r="AN121" s="99">
        <f>SUM('1'!AN121,'2'!AN121,'3'!AN121,'4'!AN121,'5'!AN121,'6'!AN121,'7'!AN121,'8'!AN121,'9'!AN121,'10'!AN121,'11'!AN121,'12'!AN121,'13'!AN121,'14'!AN121,'15'!AN121,'16'!AN121,'17'!AN121,'18'!AN121,'19'!AN121,'20'!AN121,'21'!AN121,'22'!AN121,'23'!AN121,'24'!AN121,'25'!AN121,'26'!AN121,'27'!AN121,'28'!AN121,'29'!AN121,'30'!AN121,'31'!AN121)</f>
        <v>0</v>
      </c>
      <c r="AO121" s="99">
        <f>SUM('1'!AO121,'2'!AO121,'3'!AO121,'4'!AO121,'5'!AO121,'6'!AO121,'7'!AO121,'8'!AO121,'9'!AO121,'10'!AO121,'11'!AO121,'12'!AO121,'13'!AO121,'14'!AO121,'15'!AO121,'16'!AO121,'17'!AO121,'18'!AO121,'19'!AO121,'20'!AO121,'21'!AO121,'22'!AO121,'23'!AO121,'24'!AO121,'25'!AO121,'26'!AO121,'27'!AO121,'28'!AO121,'29'!AO121,'30'!AO121,'31'!AO121)</f>
        <v>0</v>
      </c>
      <c r="AP121" s="99">
        <f>SUM('1'!AP121,'2'!AP121,'3'!AP121,'4'!AP121,'5'!AP121,'6'!AP121,'7'!AP121,'8'!AP121,'9'!AP121,'10'!AP121,'11'!AP121,'12'!AP121,'13'!AP121,'14'!AP121,'15'!AP121,'16'!AP121,'17'!AP121,'18'!AP121,'19'!AP121,'20'!AP121,'21'!AP121,'22'!AP121,'23'!AP121,'24'!AP121,'25'!AP121,'26'!AP121,'27'!AP121,'28'!AP121,'29'!AP121,'30'!AP121,'31'!AP121)</f>
        <v>0</v>
      </c>
      <c r="AQ121" s="100">
        <f t="shared" si="22"/>
        <v>0</v>
      </c>
      <c r="AR121" s="99">
        <f>SUM('1'!AR121,'2'!AR121,'3'!AR121,'4'!AR121,'5'!AR121,'6'!AR121,'7'!AR121,'8'!AR121,'9'!AR121,'10'!AR121,'11'!AR121,'12'!AR121,'13'!AR121,'14'!AR121,'15'!AR121,'16'!AR121,'17'!AR121,'18'!AR121,'19'!AR121,'20'!AR121,'21'!AR121,'22'!AR121,'23'!AR121,'24'!AR121,'25'!AR121,'26'!AR121,'27'!AR121,'28'!AR121,'29'!AR121,'30'!AR121,'31'!AR121)</f>
        <v>0</v>
      </c>
      <c r="AS121" s="99">
        <f>SUM('1'!AS121,'2'!AS121,'3'!AS121,'4'!AS121,'5'!AS121,'6'!AS121,'7'!AS121,'8'!AS121,'9'!AS121,'10'!AS121,'11'!AS121,'12'!AS121,'13'!AS121,'14'!AS121,'15'!AS121,'16'!AS121,'17'!AS121,'18'!AS121,'19'!AS121,'20'!AS121,'21'!AS121,'22'!AS121,'23'!AS121,'24'!AS121,'25'!AS121,'26'!AS121,'27'!AS121,'28'!AS121,'29'!AS121,'30'!AS121,'31'!AS121)</f>
        <v>0</v>
      </c>
      <c r="AT121" s="99">
        <f>SUM('1'!AT121,'2'!AT121,'3'!AT121,'4'!AT121,'5'!AT121,'6'!AT121,'7'!AT121,'8'!AT121,'9'!AT121,'10'!AT121,'11'!AT121,'12'!AT121,'13'!AT121,'14'!AT121,'15'!AT121,'16'!AT121,'17'!AT121,'18'!AT121,'19'!AT121,'20'!AT121,'21'!AT121,'22'!AT121,'23'!AT121,'24'!AT121,'25'!AT121,'26'!AT121,'27'!AT121,'28'!AT121,'29'!AT121,'30'!AT121,'31'!AT121)</f>
        <v>0</v>
      </c>
      <c r="AU121" s="100">
        <f t="shared" si="23"/>
        <v>0</v>
      </c>
      <c r="AV121" s="99">
        <f>SUM('1'!AV121,'2'!AV121,'3'!AV121,'4'!AV121,'5'!AV121,'6'!AV121,'7'!AV121,'8'!AV121,'9'!AV121,'10'!AV121,'11'!AV121,'12'!AV121,'13'!AV121,'14'!AV121,'15'!AV121,'16'!AV121,'17'!AV121,'18'!AV121,'19'!AV121,'20'!AV121,'21'!AV121,'22'!AV121,'23'!AV121,'24'!AV121,'25'!AV121,'26'!AV121,'27'!AV121,'28'!AV121,'29'!AV121,'30'!AV121,'31'!AV121)</f>
        <v>0</v>
      </c>
      <c r="AW121" s="99">
        <f>SUM('1'!AW121,'2'!AW121,'3'!AW121,'4'!AW121,'5'!AW121,'6'!AW121,'7'!AW121,'8'!AW121,'9'!AW121,'10'!AW121,'11'!AW121,'12'!AW121,'13'!AW121,'14'!AW121,'15'!AW121,'16'!AW121,'17'!AW121,'18'!AW121,'19'!AW121,'20'!AW121,'21'!AW121,'22'!AW121,'23'!AW121,'24'!AW121,'25'!AW121,'26'!AW121,'27'!AW121,'28'!AW121,'29'!AW121,'30'!AW121,'31'!AW121)</f>
        <v>0</v>
      </c>
      <c r="AX121" s="99">
        <f>SUM('1'!AX121,'2'!AX121,'3'!AX121,'4'!AX121,'5'!AX121,'6'!AX121,'7'!AX121,'8'!AX121,'9'!AX121,'10'!AX121,'11'!AX121,'12'!AX121,'13'!AX121,'14'!AX121,'15'!AX121,'16'!AX121,'17'!AX121,'18'!AX121,'19'!AX121,'20'!AX121,'21'!AX121,'22'!AX121,'23'!AX121,'24'!AX121,'25'!AX121,'26'!AX121,'27'!AX121,'28'!AX121,'29'!AX121,'30'!AX121,'31'!AX121)</f>
        <v>0</v>
      </c>
      <c r="AY121" s="100">
        <f t="shared" si="24"/>
        <v>0</v>
      </c>
      <c r="AZ121" s="99">
        <f>SUM('1'!AZ121,'2'!AZ121,'3'!AZ121,'4'!AZ121,'5'!AZ121,'6'!AZ121,'7'!AZ121,'8'!AZ121,'9'!AZ121,'10'!AZ121,'11'!AZ121,'12'!AZ121,'13'!AZ121,'14'!AZ121,'15'!AZ121,'16'!AZ121,'17'!AZ121,'18'!AZ121,'19'!AZ121,'20'!AZ121,'21'!AZ121,'22'!AZ121,'23'!AZ121,'24'!AZ121,'25'!AZ121,'26'!AZ121,'27'!AZ121,'28'!AZ121,'29'!AZ121,'30'!AZ121,'31'!AZ121)</f>
        <v>0</v>
      </c>
      <c r="BA121" s="100">
        <f t="shared" ref="BA121:BA135" si="28">G121+K121+O121+S121+W121+AA121+AE121+AI121+AM121+AQ121+AU121+AZ121</f>
        <v>0</v>
      </c>
    </row>
    <row r="122" spans="2:53" ht="39.75" customHeight="1" x14ac:dyDescent="1">
      <c r="B122" s="97">
        <v>1005999</v>
      </c>
      <c r="C122" s="106" t="s">
        <v>780</v>
      </c>
      <c r="D122" s="99">
        <f>SUM('1'!D122,'2'!D122,'3'!D122,'4'!D122,'5'!D122,'6'!D122,'7'!D122,'8'!D122,'9'!D122,'10'!D122,'11'!D122,'12'!D122,'13'!D122,'14'!D122,'15'!D122,'16'!D122,'17'!D122,'18'!D122,'19'!D122,'20'!D122,'21'!D122,'22'!D122,'23'!D122,'24'!D122,'25'!D122,'26'!D122,'27'!D122,'28'!D122,'29'!D122,'30'!D122,'31'!D122)</f>
        <v>0</v>
      </c>
      <c r="E122" s="99">
        <f>SUM('1'!E122,'2'!E122,'3'!E122,'4'!E122,'5'!E122,'6'!E122,'7'!E122,'8'!E122,'9'!E122,'10'!E122,'11'!E122,'12'!E122,'13'!E122,'14'!E122,'15'!E122,'16'!E122,'17'!E122,'18'!E122,'19'!E122,'20'!E122,'21'!E122,'22'!E122,'23'!E122,'24'!E122,'25'!E122,'26'!E122,'27'!E122,'28'!E122,'29'!E122,'30'!E122,'31'!E122)</f>
        <v>0</v>
      </c>
      <c r="F122" s="99">
        <f>SUM('1'!F122,'2'!F122,'3'!F122,'4'!F122,'5'!F122,'6'!F122,'7'!F122,'8'!F122,'9'!F122,'10'!F122,'11'!F122,'12'!F122,'13'!F122,'14'!F122,'15'!F122,'16'!F122,'17'!F122,'18'!F122,'19'!F122,'20'!F122,'21'!F122,'22'!F122,'23'!F122,'24'!F122,'25'!F122,'26'!F122,'27'!F122,'28'!F122,'29'!F122,'30'!F122,'31'!F122)</f>
        <v>0</v>
      </c>
      <c r="G122" s="100">
        <f t="shared" si="13"/>
        <v>0</v>
      </c>
      <c r="H122" s="99">
        <f>SUM('1'!H122,'2'!H122,'3'!H122,'4'!H122,'5'!H122,'6'!H122,'7'!H122,'8'!H122,'9'!H122,'10'!H122,'11'!H122,'12'!H122,'13'!H122,'14'!H122,'15'!H122,'16'!H122,'17'!H122,'18'!H122,'19'!H122,'20'!H122,'21'!H122,'22'!H122,'23'!H122,'24'!H122,'25'!H122,'26'!H122,'27'!H122,'28'!H122,'29'!H122,'30'!H122,'31'!H122)</f>
        <v>0</v>
      </c>
      <c r="I122" s="99">
        <f>SUM('1'!I122,'2'!I122,'3'!I122,'4'!I122,'5'!I122,'6'!I122,'7'!I122,'8'!I122,'9'!I122,'10'!I122,'11'!I122,'12'!I122,'13'!I122,'14'!I122,'15'!I122,'16'!I122,'17'!I122,'18'!I122,'19'!I122,'20'!I122,'21'!I122,'22'!I122,'23'!I122,'24'!I122,'25'!I122,'26'!I122,'27'!I122,'28'!I122,'29'!I122,'30'!I122,'31'!I122)</f>
        <v>0</v>
      </c>
      <c r="J122" s="99">
        <f>SUM('1'!J122,'2'!J122,'3'!J122,'4'!J122,'5'!J122,'6'!J122,'7'!J122,'8'!J122,'9'!J122,'10'!J122,'11'!J122,'12'!J122,'13'!J122,'14'!J122,'15'!J122,'16'!J122,'17'!J122,'18'!J122,'19'!J122,'20'!J122,'21'!J122,'22'!J122,'23'!J122,'24'!J122,'25'!J122,'26'!J122,'27'!J122,'28'!J122,'29'!J122,'30'!J122,'31'!J122)</f>
        <v>0</v>
      </c>
      <c r="K122" s="100">
        <f t="shared" si="14"/>
        <v>0</v>
      </c>
      <c r="L122" s="99">
        <f>SUM('1'!L122,'2'!L122,'3'!L122,'4'!L122,'5'!L122,'6'!L122,'7'!L122,'8'!L122,'9'!L122,'10'!L122,'11'!L122,'12'!L122,'13'!L122,'14'!L122,'15'!L122,'16'!L122,'17'!L122,'18'!L122,'19'!L122,'20'!L122,'21'!L122,'22'!L122,'23'!L122,'24'!L122,'25'!L122,'26'!L122,'27'!L122,'28'!L122,'29'!L122,'30'!L122,'31'!L122)</f>
        <v>0</v>
      </c>
      <c r="M122" s="99">
        <f>SUM('1'!M122,'2'!M122,'3'!M122,'4'!M122,'5'!M122,'6'!M122,'7'!M122,'8'!M122,'9'!M122,'10'!M122,'11'!M122,'12'!M122,'13'!M122,'14'!M122,'15'!M122,'16'!M122,'17'!M122,'18'!M122,'19'!M122,'20'!M122,'21'!M122,'22'!M122,'23'!M122,'24'!M122,'25'!M122,'26'!M122,'27'!M122,'28'!M122,'29'!M122,'30'!M122,'31'!M122)</f>
        <v>0</v>
      </c>
      <c r="N122" s="99">
        <f>SUM('1'!N122,'2'!N122,'3'!N122,'4'!N122,'5'!N122,'6'!N122,'7'!N122,'8'!N122,'9'!N122,'10'!N122,'11'!N122,'12'!N122,'13'!N122,'14'!N122,'15'!N122,'16'!N122,'17'!N122,'18'!N122,'19'!N122,'20'!N122,'21'!N122,'22'!N122,'23'!N122,'24'!N122,'25'!N122,'26'!N122,'27'!N122,'28'!N122,'29'!N122,'30'!N122,'31'!N122)</f>
        <v>0</v>
      </c>
      <c r="O122" s="100">
        <f t="shared" si="15"/>
        <v>0</v>
      </c>
      <c r="P122" s="99">
        <f>SUM('1'!P122,'2'!P122,'3'!P122,'4'!P122,'5'!P122,'6'!P122,'7'!P122,'8'!P122,'9'!P122,'10'!P122,'11'!P122,'12'!P122,'13'!P122,'14'!P122,'15'!P122,'16'!P122,'17'!P122,'18'!P122,'19'!P122,'20'!P122,'21'!P122,'22'!P122,'23'!P122,'24'!P122,'25'!P122,'26'!P122,'27'!P122,'28'!P122,'29'!P122,'30'!P122,'31'!P122)</f>
        <v>0</v>
      </c>
      <c r="Q122" s="99">
        <f>SUM('1'!Q122,'2'!Q122,'3'!Q122,'4'!Q122,'5'!Q122,'6'!Q122,'7'!Q122,'8'!Q122,'9'!Q122,'10'!Q122,'11'!Q122,'12'!Q122,'13'!Q122,'14'!Q122,'15'!Q122,'16'!Q122,'17'!Q122,'18'!Q122,'19'!Q122,'20'!Q122,'21'!Q122,'22'!Q122,'23'!Q122,'24'!Q122,'25'!Q122,'26'!Q122,'27'!Q122,'28'!Q122,'29'!Q122,'30'!Q122,'31'!Q122)</f>
        <v>0</v>
      </c>
      <c r="R122" s="99">
        <f>SUM('1'!R122,'2'!R122,'3'!R122,'4'!R122,'5'!R122,'6'!R122,'7'!R122,'8'!R122,'9'!R122,'10'!R122,'11'!R122,'12'!R122,'13'!R122,'14'!R122,'15'!R122,'16'!R122,'17'!R122,'18'!R122,'19'!R122,'20'!R122,'21'!R122,'22'!R122,'23'!R122,'24'!R122,'25'!R122,'26'!R122,'27'!R122,'28'!R122,'29'!R122,'30'!R122,'31'!R122)</f>
        <v>0</v>
      </c>
      <c r="S122" s="100">
        <f t="shared" si="16"/>
        <v>0</v>
      </c>
      <c r="T122" s="99">
        <f>SUM('1'!T122,'2'!T122,'3'!T122,'4'!T122,'5'!T122,'6'!T122,'7'!T122,'8'!T122,'9'!T122,'10'!T122,'11'!T122,'12'!T122,'13'!T122,'14'!T122,'15'!T122,'16'!T122,'17'!T122,'18'!T122,'19'!T122,'20'!T122,'21'!T122,'22'!T122,'23'!T122,'24'!T122,'25'!T122,'26'!T122,'27'!T122,'28'!T122,'29'!T122,'30'!T122,'31'!T122)</f>
        <v>0</v>
      </c>
      <c r="U122" s="99">
        <f>SUM('1'!U122,'2'!U122,'3'!U122,'4'!U122,'5'!U122,'6'!U122,'7'!U122,'8'!U122,'9'!U122,'10'!U122,'11'!U122,'12'!U122,'13'!U122,'14'!U122,'15'!U122,'16'!U122,'17'!U122,'18'!U122,'19'!U122,'20'!U122,'21'!U122,'22'!U122,'23'!U122,'24'!U122,'25'!U122,'26'!U122,'27'!U122,'28'!U122,'29'!U122,'30'!U122,'31'!U122)</f>
        <v>0</v>
      </c>
      <c r="V122" s="99">
        <f>SUM('1'!V122,'2'!V122,'3'!V122,'4'!V122,'5'!V122,'6'!V122,'7'!V122,'8'!V122,'9'!V122,'10'!V122,'11'!V122,'12'!V122,'13'!V122,'14'!V122,'15'!V122,'16'!V122,'17'!V122,'18'!V122,'19'!V122,'20'!V122,'21'!V122,'22'!V122,'23'!V122,'24'!V122,'25'!V122,'26'!V122,'27'!V122,'28'!V122,'29'!V122,'30'!V122,'31'!V122)</f>
        <v>0</v>
      </c>
      <c r="W122" s="100">
        <f t="shared" si="17"/>
        <v>0</v>
      </c>
      <c r="X122" s="99">
        <f>SUM('1'!X122,'2'!X122,'3'!X122,'4'!X122,'5'!X122,'6'!X122,'7'!X122,'8'!X122,'9'!X122,'10'!X122,'11'!X122,'12'!X122,'13'!X122,'14'!X122,'15'!X122,'16'!X122,'17'!X122,'18'!X122,'19'!X122,'20'!X122,'21'!X122,'22'!X122,'23'!X122,'24'!X122,'25'!X122,'26'!X122,'27'!X122,'28'!X122,'29'!X122,'30'!X122,'31'!X122)</f>
        <v>0</v>
      </c>
      <c r="Y122" s="99">
        <f>SUM('1'!Y122,'2'!Y122,'3'!Y122,'4'!Y122,'5'!Y122,'6'!Y122,'7'!Y122,'8'!Y122,'9'!Y122,'10'!Y122,'11'!Y122,'12'!Y122,'13'!Y122,'14'!Y122,'15'!Y122,'16'!Y122,'17'!Y122,'18'!Y122,'19'!Y122,'20'!Y122,'21'!Y122,'22'!Y122,'23'!Y122,'24'!Y122,'25'!Y122,'26'!Y122,'27'!Y122,'28'!Y122,'29'!Y122,'30'!Y122,'31'!Y122)</f>
        <v>0</v>
      </c>
      <c r="Z122" s="99">
        <f>SUM('1'!Z122,'2'!Z122,'3'!Z122,'4'!Z122,'5'!Z122,'6'!Z122,'7'!Z122,'8'!Z122,'9'!Z122,'10'!Z122,'11'!Z122,'12'!Z122,'13'!Z122,'14'!Z122,'15'!Z122,'16'!Z122,'17'!Z122,'18'!Z122,'19'!Z122,'20'!Z122,'21'!Z122,'22'!Z122,'23'!Z122,'24'!Z122,'25'!Z122,'26'!Z122,'27'!Z122,'28'!Z122,'29'!Z122,'30'!Z122,'31'!Z122)</f>
        <v>0</v>
      </c>
      <c r="AA122" s="100">
        <f t="shared" si="18"/>
        <v>0</v>
      </c>
      <c r="AB122" s="99">
        <f>SUM('1'!AB122,'2'!AB122,'3'!AB122,'4'!AB122,'5'!AB122,'6'!AB122,'7'!AB122,'8'!AB122,'9'!AB122,'10'!AB122,'11'!AB122,'12'!AB122,'13'!AB122,'14'!AB122,'15'!AB122,'16'!AB122,'17'!AB122,'18'!AB122,'19'!AB122,'20'!AB122,'21'!AB122,'22'!AB122,'23'!AB122,'24'!AB122,'25'!AB122,'26'!AB122,'27'!AB122,'28'!AB122,'29'!AB122,'30'!AB122,'31'!AB122)</f>
        <v>0</v>
      </c>
      <c r="AC122" s="99">
        <f>SUM('1'!AC122,'2'!AC122,'3'!AC122,'4'!AC122,'5'!AC122,'6'!AC122,'7'!AC122,'8'!AC122,'9'!AC122,'10'!AC122,'11'!AC122,'12'!AC122,'13'!AC122,'14'!AC122,'15'!AC122,'16'!AC122,'17'!AC122,'18'!AC122,'19'!AC122,'20'!AC122,'21'!AC122,'22'!AC122,'23'!AC122,'24'!AC122,'25'!AC122,'26'!AC122,'27'!AC122,'28'!AC122,'29'!AC122,'30'!AC122,'31'!AC122)</f>
        <v>0</v>
      </c>
      <c r="AD122" s="99">
        <f>SUM('1'!AD122,'2'!AD122,'3'!AD122,'4'!AD122,'5'!AD122,'6'!AD122,'7'!AD122,'8'!AD122,'9'!AD122,'10'!AD122,'11'!AD122,'12'!AD122,'13'!AD122,'14'!AD122,'15'!AD122,'16'!AD122,'17'!AD122,'18'!AD122,'19'!AD122,'20'!AD122,'21'!AD122,'22'!AD122,'23'!AD122,'24'!AD122,'25'!AD122,'26'!AD122,'27'!AD122,'28'!AD122,'29'!AD122,'30'!AD122,'31'!AD122)</f>
        <v>0</v>
      </c>
      <c r="AE122" s="100">
        <f t="shared" si="19"/>
        <v>0</v>
      </c>
      <c r="AF122" s="99">
        <f>SUM('1'!AF122,'2'!AF122,'3'!AF122,'4'!AF122,'5'!AF122,'6'!AF122,'7'!AF122,'8'!AF122,'9'!AF122,'10'!AF122,'11'!AF122,'12'!AF122,'13'!AF122,'14'!AF122,'15'!AF122,'16'!AF122,'17'!AF122,'18'!AF122,'19'!AF122,'20'!AF122,'21'!AF122,'22'!AF122,'23'!AF122,'24'!AF122,'25'!AF122,'26'!AF122,'27'!AF122,'28'!AF122,'29'!AF122,'30'!AF122,'31'!AF122)</f>
        <v>0</v>
      </c>
      <c r="AG122" s="99">
        <f>SUM('1'!AG122,'2'!AG122,'3'!AG122,'4'!AG122,'5'!AG122,'6'!AG122,'7'!AG122,'8'!AG122,'9'!AG122,'10'!AG122,'11'!AG122,'12'!AG122,'13'!AG122,'14'!AG122,'15'!AG122,'16'!AG122,'17'!AG122,'18'!AG122,'19'!AG122,'20'!AG122,'21'!AG122,'22'!AG122,'23'!AG122,'24'!AG122,'25'!AG122,'26'!AG122,'27'!AG122,'28'!AG122,'29'!AG122,'30'!AG122,'31'!AG122)</f>
        <v>0</v>
      </c>
      <c r="AH122" s="99">
        <f>SUM('1'!AH122,'2'!AH122,'3'!AH122,'4'!AH122,'5'!AH122,'6'!AH122,'7'!AH122,'8'!AH122,'9'!AH122,'10'!AH122,'11'!AH122,'12'!AH122,'13'!AH122,'14'!AH122,'15'!AH122,'16'!AH122,'17'!AH122,'18'!AH122,'19'!AH122,'20'!AH122,'21'!AH122,'22'!AH122,'23'!AH122,'24'!AH122,'25'!AH122,'26'!AH122,'27'!AH122,'28'!AH122,'29'!AH122,'30'!AH122,'31'!AH122)</f>
        <v>0</v>
      </c>
      <c r="AI122" s="100">
        <f t="shared" si="20"/>
        <v>0</v>
      </c>
      <c r="AJ122" s="99">
        <f>SUM('1'!AJ122,'2'!AJ122,'3'!AJ122,'4'!AJ122,'5'!AJ122,'6'!AJ122,'7'!AJ122,'8'!AJ122,'9'!AJ122,'10'!AJ122,'11'!AJ122,'12'!AJ122,'13'!AJ122,'14'!AJ122,'15'!AJ122,'16'!AJ122,'17'!AJ122,'18'!AJ122,'19'!AJ122,'20'!AJ122,'21'!AJ122,'22'!AJ122,'23'!AJ122,'24'!AJ122,'25'!AJ122,'26'!AJ122,'27'!AJ122,'28'!AJ122,'29'!AJ122,'30'!AJ122,'31'!AJ122)</f>
        <v>0</v>
      </c>
      <c r="AK122" s="99">
        <f>SUM('1'!AK122,'2'!AK122,'3'!AK122,'4'!AK122,'5'!AK122,'6'!AK122,'7'!AK122,'8'!AK122,'9'!AK122,'10'!AK122,'11'!AK122,'12'!AK122,'13'!AK122,'14'!AK122,'15'!AK122,'16'!AK122,'17'!AK122,'18'!AK122,'19'!AK122,'20'!AK122,'21'!AK122,'22'!AK122,'23'!AK122,'24'!AK122,'25'!AK122,'26'!AK122,'27'!AK122,'28'!AK122,'29'!AK122,'30'!AK122,'31'!AK122)</f>
        <v>0</v>
      </c>
      <c r="AL122" s="99">
        <f>SUM('1'!AL122,'2'!AL122,'3'!AL122,'4'!AL122,'5'!AL122,'6'!AL122,'7'!AL122,'8'!AL122,'9'!AL122,'10'!AL122,'11'!AL122,'12'!AL122,'13'!AL122,'14'!AL122,'15'!AL122,'16'!AL122,'17'!AL122,'18'!AL122,'19'!AL122,'20'!AL122,'21'!AL122,'22'!AL122,'23'!AL122,'24'!AL122,'25'!AL122,'26'!AL122,'27'!AL122,'28'!AL122,'29'!AL122,'30'!AL122,'31'!AL122)</f>
        <v>0</v>
      </c>
      <c r="AM122" s="100">
        <f t="shared" si="21"/>
        <v>0</v>
      </c>
      <c r="AN122" s="99">
        <f>SUM('1'!AN122,'2'!AN122,'3'!AN122,'4'!AN122,'5'!AN122,'6'!AN122,'7'!AN122,'8'!AN122,'9'!AN122,'10'!AN122,'11'!AN122,'12'!AN122,'13'!AN122,'14'!AN122,'15'!AN122,'16'!AN122,'17'!AN122,'18'!AN122,'19'!AN122,'20'!AN122,'21'!AN122,'22'!AN122,'23'!AN122,'24'!AN122,'25'!AN122,'26'!AN122,'27'!AN122,'28'!AN122,'29'!AN122,'30'!AN122,'31'!AN122)</f>
        <v>0</v>
      </c>
      <c r="AO122" s="99">
        <f>SUM('1'!AO122,'2'!AO122,'3'!AO122,'4'!AO122,'5'!AO122,'6'!AO122,'7'!AO122,'8'!AO122,'9'!AO122,'10'!AO122,'11'!AO122,'12'!AO122,'13'!AO122,'14'!AO122,'15'!AO122,'16'!AO122,'17'!AO122,'18'!AO122,'19'!AO122,'20'!AO122,'21'!AO122,'22'!AO122,'23'!AO122,'24'!AO122,'25'!AO122,'26'!AO122,'27'!AO122,'28'!AO122,'29'!AO122,'30'!AO122,'31'!AO122)</f>
        <v>0</v>
      </c>
      <c r="AP122" s="99">
        <f>SUM('1'!AP122,'2'!AP122,'3'!AP122,'4'!AP122,'5'!AP122,'6'!AP122,'7'!AP122,'8'!AP122,'9'!AP122,'10'!AP122,'11'!AP122,'12'!AP122,'13'!AP122,'14'!AP122,'15'!AP122,'16'!AP122,'17'!AP122,'18'!AP122,'19'!AP122,'20'!AP122,'21'!AP122,'22'!AP122,'23'!AP122,'24'!AP122,'25'!AP122,'26'!AP122,'27'!AP122,'28'!AP122,'29'!AP122,'30'!AP122,'31'!AP122)</f>
        <v>0</v>
      </c>
      <c r="AQ122" s="100">
        <f t="shared" si="22"/>
        <v>0</v>
      </c>
      <c r="AR122" s="99">
        <f>SUM('1'!AR122,'2'!AR122,'3'!AR122,'4'!AR122,'5'!AR122,'6'!AR122,'7'!AR122,'8'!AR122,'9'!AR122,'10'!AR122,'11'!AR122,'12'!AR122,'13'!AR122,'14'!AR122,'15'!AR122,'16'!AR122,'17'!AR122,'18'!AR122,'19'!AR122,'20'!AR122,'21'!AR122,'22'!AR122,'23'!AR122,'24'!AR122,'25'!AR122,'26'!AR122,'27'!AR122,'28'!AR122,'29'!AR122,'30'!AR122,'31'!AR122)</f>
        <v>0</v>
      </c>
      <c r="AS122" s="99">
        <f>SUM('1'!AS122,'2'!AS122,'3'!AS122,'4'!AS122,'5'!AS122,'6'!AS122,'7'!AS122,'8'!AS122,'9'!AS122,'10'!AS122,'11'!AS122,'12'!AS122,'13'!AS122,'14'!AS122,'15'!AS122,'16'!AS122,'17'!AS122,'18'!AS122,'19'!AS122,'20'!AS122,'21'!AS122,'22'!AS122,'23'!AS122,'24'!AS122,'25'!AS122,'26'!AS122,'27'!AS122,'28'!AS122,'29'!AS122,'30'!AS122,'31'!AS122)</f>
        <v>0</v>
      </c>
      <c r="AT122" s="99">
        <f>SUM('1'!AT122,'2'!AT122,'3'!AT122,'4'!AT122,'5'!AT122,'6'!AT122,'7'!AT122,'8'!AT122,'9'!AT122,'10'!AT122,'11'!AT122,'12'!AT122,'13'!AT122,'14'!AT122,'15'!AT122,'16'!AT122,'17'!AT122,'18'!AT122,'19'!AT122,'20'!AT122,'21'!AT122,'22'!AT122,'23'!AT122,'24'!AT122,'25'!AT122,'26'!AT122,'27'!AT122,'28'!AT122,'29'!AT122,'30'!AT122,'31'!AT122)</f>
        <v>0</v>
      </c>
      <c r="AU122" s="100">
        <f t="shared" si="23"/>
        <v>0</v>
      </c>
      <c r="AV122" s="99">
        <f>SUM('1'!AV122,'2'!AV122,'3'!AV122,'4'!AV122,'5'!AV122,'6'!AV122,'7'!AV122,'8'!AV122,'9'!AV122,'10'!AV122,'11'!AV122,'12'!AV122,'13'!AV122,'14'!AV122,'15'!AV122,'16'!AV122,'17'!AV122,'18'!AV122,'19'!AV122,'20'!AV122,'21'!AV122,'22'!AV122,'23'!AV122,'24'!AV122,'25'!AV122,'26'!AV122,'27'!AV122,'28'!AV122,'29'!AV122,'30'!AV122,'31'!AV122)</f>
        <v>0</v>
      </c>
      <c r="AW122" s="99">
        <f>SUM('1'!AW122,'2'!AW122,'3'!AW122,'4'!AW122,'5'!AW122,'6'!AW122,'7'!AW122,'8'!AW122,'9'!AW122,'10'!AW122,'11'!AW122,'12'!AW122,'13'!AW122,'14'!AW122,'15'!AW122,'16'!AW122,'17'!AW122,'18'!AW122,'19'!AW122,'20'!AW122,'21'!AW122,'22'!AW122,'23'!AW122,'24'!AW122,'25'!AW122,'26'!AW122,'27'!AW122,'28'!AW122,'29'!AW122,'30'!AW122,'31'!AW122)</f>
        <v>0</v>
      </c>
      <c r="AX122" s="99">
        <f>SUM('1'!AX122,'2'!AX122,'3'!AX122,'4'!AX122,'5'!AX122,'6'!AX122,'7'!AX122,'8'!AX122,'9'!AX122,'10'!AX122,'11'!AX122,'12'!AX122,'13'!AX122,'14'!AX122,'15'!AX122,'16'!AX122,'17'!AX122,'18'!AX122,'19'!AX122,'20'!AX122,'21'!AX122,'22'!AX122,'23'!AX122,'24'!AX122,'25'!AX122,'26'!AX122,'27'!AX122,'28'!AX122,'29'!AX122,'30'!AX122,'31'!AX122)</f>
        <v>0</v>
      </c>
      <c r="AY122" s="100">
        <f t="shared" si="24"/>
        <v>0</v>
      </c>
      <c r="AZ122" s="99">
        <f>SUM('1'!AZ122,'2'!AZ122,'3'!AZ122,'4'!AZ122,'5'!AZ122,'6'!AZ122,'7'!AZ122,'8'!AZ122,'9'!AZ122,'10'!AZ122,'11'!AZ122,'12'!AZ122,'13'!AZ122,'14'!AZ122,'15'!AZ122,'16'!AZ122,'17'!AZ122,'18'!AZ122,'19'!AZ122,'20'!AZ122,'21'!AZ122,'22'!AZ122,'23'!AZ122,'24'!AZ122,'25'!AZ122,'26'!AZ122,'27'!AZ122,'28'!AZ122,'29'!AZ122,'30'!AZ122,'31'!AZ122)</f>
        <v>367</v>
      </c>
      <c r="BA122" s="100">
        <f t="shared" si="28"/>
        <v>367</v>
      </c>
    </row>
    <row r="123" spans="2:53" ht="39.75" customHeight="1" x14ac:dyDescent="1">
      <c r="B123" s="97">
        <v>1005998</v>
      </c>
      <c r="C123" s="106" t="s">
        <v>633</v>
      </c>
      <c r="D123" s="99">
        <f>SUM('1'!D123,'2'!D123,'3'!D123,'4'!D123,'5'!D123,'6'!D123,'7'!D123,'8'!D123,'9'!D123,'10'!D123,'11'!D123,'12'!D123,'13'!D123,'14'!D123,'15'!D123,'16'!D123,'17'!D123,'18'!D123,'19'!D123,'20'!D123,'21'!D123,'22'!D123,'23'!D123,'24'!D123,'25'!D123,'26'!D123,'27'!D123,'28'!D123,'29'!D123,'30'!D123,'31'!D123)</f>
        <v>0</v>
      </c>
      <c r="E123" s="99">
        <f>SUM('1'!E123,'2'!E123,'3'!E123,'4'!E123,'5'!E123,'6'!E123,'7'!E123,'8'!E123,'9'!E123,'10'!E123,'11'!E123,'12'!E123,'13'!E123,'14'!E123,'15'!E123,'16'!E123,'17'!E123,'18'!E123,'19'!E123,'20'!E123,'21'!E123,'22'!E123,'23'!E123,'24'!E123,'25'!E123,'26'!E123,'27'!E123,'28'!E123,'29'!E123,'30'!E123,'31'!E123)</f>
        <v>0</v>
      </c>
      <c r="F123" s="99">
        <f>SUM('1'!F123,'2'!F123,'3'!F123,'4'!F123,'5'!F123,'6'!F123,'7'!F123,'8'!F123,'9'!F123,'10'!F123,'11'!F123,'12'!F123,'13'!F123,'14'!F123,'15'!F123,'16'!F123,'17'!F123,'18'!F123,'19'!F123,'20'!F123,'21'!F123,'22'!F123,'23'!F123,'24'!F123,'25'!F123,'26'!F123,'27'!F123,'28'!F123,'29'!F123,'30'!F123,'31'!F123)</f>
        <v>0</v>
      </c>
      <c r="G123" s="100">
        <f t="shared" si="13"/>
        <v>0</v>
      </c>
      <c r="H123" s="99">
        <f>SUM('1'!H123,'2'!H123,'3'!H123,'4'!H123,'5'!H123,'6'!H123,'7'!H123,'8'!H123,'9'!H123,'10'!H123,'11'!H123,'12'!H123,'13'!H123,'14'!H123,'15'!H123,'16'!H123,'17'!H123,'18'!H123,'19'!H123,'20'!H123,'21'!H123,'22'!H123,'23'!H123,'24'!H123,'25'!H123,'26'!H123,'27'!H123,'28'!H123,'29'!H123,'30'!H123,'31'!H123)</f>
        <v>0</v>
      </c>
      <c r="I123" s="99">
        <f>SUM('1'!I123,'2'!I123,'3'!I123,'4'!I123,'5'!I123,'6'!I123,'7'!I123,'8'!I123,'9'!I123,'10'!I123,'11'!I123,'12'!I123,'13'!I123,'14'!I123,'15'!I123,'16'!I123,'17'!I123,'18'!I123,'19'!I123,'20'!I123,'21'!I123,'22'!I123,'23'!I123,'24'!I123,'25'!I123,'26'!I123,'27'!I123,'28'!I123,'29'!I123,'30'!I123,'31'!I123)</f>
        <v>0</v>
      </c>
      <c r="J123" s="99">
        <f>SUM('1'!J123,'2'!J123,'3'!J123,'4'!J123,'5'!J123,'6'!J123,'7'!J123,'8'!J123,'9'!J123,'10'!J123,'11'!J123,'12'!J123,'13'!J123,'14'!J123,'15'!J123,'16'!J123,'17'!J123,'18'!J123,'19'!J123,'20'!J123,'21'!J123,'22'!J123,'23'!J123,'24'!J123,'25'!J123,'26'!J123,'27'!J123,'28'!J123,'29'!J123,'30'!J123,'31'!J123)</f>
        <v>0</v>
      </c>
      <c r="K123" s="100">
        <f t="shared" si="14"/>
        <v>0</v>
      </c>
      <c r="L123" s="99">
        <f>SUM('1'!L123,'2'!L123,'3'!L123,'4'!L123,'5'!L123,'6'!L123,'7'!L123,'8'!L123,'9'!L123,'10'!L123,'11'!L123,'12'!L123,'13'!L123,'14'!L123,'15'!L123,'16'!L123,'17'!L123,'18'!L123,'19'!L123,'20'!L123,'21'!L123,'22'!L123,'23'!L123,'24'!L123,'25'!L123,'26'!L123,'27'!L123,'28'!L123,'29'!L123,'30'!L123,'31'!L123)</f>
        <v>0</v>
      </c>
      <c r="M123" s="99">
        <f>SUM('1'!M123,'2'!M123,'3'!M123,'4'!M123,'5'!M123,'6'!M123,'7'!M123,'8'!M123,'9'!M123,'10'!M123,'11'!M123,'12'!M123,'13'!M123,'14'!M123,'15'!M123,'16'!M123,'17'!M123,'18'!M123,'19'!M123,'20'!M123,'21'!M123,'22'!M123,'23'!M123,'24'!M123,'25'!M123,'26'!M123,'27'!M123,'28'!M123,'29'!M123,'30'!M123,'31'!M123)</f>
        <v>0</v>
      </c>
      <c r="N123" s="99">
        <f>SUM('1'!N123,'2'!N123,'3'!N123,'4'!N123,'5'!N123,'6'!N123,'7'!N123,'8'!N123,'9'!N123,'10'!N123,'11'!N123,'12'!N123,'13'!N123,'14'!N123,'15'!N123,'16'!N123,'17'!N123,'18'!N123,'19'!N123,'20'!N123,'21'!N123,'22'!N123,'23'!N123,'24'!N123,'25'!N123,'26'!N123,'27'!N123,'28'!N123,'29'!N123,'30'!N123,'31'!N123)</f>
        <v>0</v>
      </c>
      <c r="O123" s="100">
        <f t="shared" si="15"/>
        <v>0</v>
      </c>
      <c r="P123" s="99">
        <f>SUM('1'!P123,'2'!P123,'3'!P123,'4'!P123,'5'!P123,'6'!P123,'7'!P123,'8'!P123,'9'!P123,'10'!P123,'11'!P123,'12'!P123,'13'!P123,'14'!P123,'15'!P123,'16'!P123,'17'!P123,'18'!P123,'19'!P123,'20'!P123,'21'!P123,'22'!P123,'23'!P123,'24'!P123,'25'!P123,'26'!P123,'27'!P123,'28'!P123,'29'!P123,'30'!P123,'31'!P123)</f>
        <v>0</v>
      </c>
      <c r="Q123" s="99">
        <f>SUM('1'!Q123,'2'!Q123,'3'!Q123,'4'!Q123,'5'!Q123,'6'!Q123,'7'!Q123,'8'!Q123,'9'!Q123,'10'!Q123,'11'!Q123,'12'!Q123,'13'!Q123,'14'!Q123,'15'!Q123,'16'!Q123,'17'!Q123,'18'!Q123,'19'!Q123,'20'!Q123,'21'!Q123,'22'!Q123,'23'!Q123,'24'!Q123,'25'!Q123,'26'!Q123,'27'!Q123,'28'!Q123,'29'!Q123,'30'!Q123,'31'!Q123)</f>
        <v>0</v>
      </c>
      <c r="R123" s="99">
        <f>SUM('1'!R123,'2'!R123,'3'!R123,'4'!R123,'5'!R123,'6'!R123,'7'!R123,'8'!R123,'9'!R123,'10'!R123,'11'!R123,'12'!R123,'13'!R123,'14'!R123,'15'!R123,'16'!R123,'17'!R123,'18'!R123,'19'!R123,'20'!R123,'21'!R123,'22'!R123,'23'!R123,'24'!R123,'25'!R123,'26'!R123,'27'!R123,'28'!R123,'29'!R123,'30'!R123,'31'!R123)</f>
        <v>0</v>
      </c>
      <c r="S123" s="100">
        <f t="shared" si="16"/>
        <v>0</v>
      </c>
      <c r="T123" s="99">
        <f>SUM('1'!T123,'2'!T123,'3'!T123,'4'!T123,'5'!T123,'6'!T123,'7'!T123,'8'!T123,'9'!T123,'10'!T123,'11'!T123,'12'!T123,'13'!T123,'14'!T123,'15'!T123,'16'!T123,'17'!T123,'18'!T123,'19'!T123,'20'!T123,'21'!T123,'22'!T123,'23'!T123,'24'!T123,'25'!T123,'26'!T123,'27'!T123,'28'!T123,'29'!T123,'30'!T123,'31'!T123)</f>
        <v>0</v>
      </c>
      <c r="U123" s="99">
        <f>SUM('1'!U123,'2'!U123,'3'!U123,'4'!U123,'5'!U123,'6'!U123,'7'!U123,'8'!U123,'9'!U123,'10'!U123,'11'!U123,'12'!U123,'13'!U123,'14'!U123,'15'!U123,'16'!U123,'17'!U123,'18'!U123,'19'!U123,'20'!U123,'21'!U123,'22'!U123,'23'!U123,'24'!U123,'25'!U123,'26'!U123,'27'!U123,'28'!U123,'29'!U123,'30'!U123,'31'!U123)</f>
        <v>0</v>
      </c>
      <c r="V123" s="99">
        <f>SUM('1'!V123,'2'!V123,'3'!V123,'4'!V123,'5'!V123,'6'!V123,'7'!V123,'8'!V123,'9'!V123,'10'!V123,'11'!V123,'12'!V123,'13'!V123,'14'!V123,'15'!V123,'16'!V123,'17'!V123,'18'!V123,'19'!V123,'20'!V123,'21'!V123,'22'!V123,'23'!V123,'24'!V123,'25'!V123,'26'!V123,'27'!V123,'28'!V123,'29'!V123,'30'!V123,'31'!V123)</f>
        <v>0</v>
      </c>
      <c r="W123" s="100">
        <f t="shared" si="17"/>
        <v>0</v>
      </c>
      <c r="X123" s="99">
        <f>SUM('1'!X123,'2'!X123,'3'!X123,'4'!X123,'5'!X123,'6'!X123,'7'!X123,'8'!X123,'9'!X123,'10'!X123,'11'!X123,'12'!X123,'13'!X123,'14'!X123,'15'!X123,'16'!X123,'17'!X123,'18'!X123,'19'!X123,'20'!X123,'21'!X123,'22'!X123,'23'!X123,'24'!X123,'25'!X123,'26'!X123,'27'!X123,'28'!X123,'29'!X123,'30'!X123,'31'!X123)</f>
        <v>0</v>
      </c>
      <c r="Y123" s="99">
        <f>SUM('1'!Y123,'2'!Y123,'3'!Y123,'4'!Y123,'5'!Y123,'6'!Y123,'7'!Y123,'8'!Y123,'9'!Y123,'10'!Y123,'11'!Y123,'12'!Y123,'13'!Y123,'14'!Y123,'15'!Y123,'16'!Y123,'17'!Y123,'18'!Y123,'19'!Y123,'20'!Y123,'21'!Y123,'22'!Y123,'23'!Y123,'24'!Y123,'25'!Y123,'26'!Y123,'27'!Y123,'28'!Y123,'29'!Y123,'30'!Y123,'31'!Y123)</f>
        <v>0</v>
      </c>
      <c r="Z123" s="99">
        <f>SUM('1'!Z123,'2'!Z123,'3'!Z123,'4'!Z123,'5'!Z123,'6'!Z123,'7'!Z123,'8'!Z123,'9'!Z123,'10'!Z123,'11'!Z123,'12'!Z123,'13'!Z123,'14'!Z123,'15'!Z123,'16'!Z123,'17'!Z123,'18'!Z123,'19'!Z123,'20'!Z123,'21'!Z123,'22'!Z123,'23'!Z123,'24'!Z123,'25'!Z123,'26'!Z123,'27'!Z123,'28'!Z123,'29'!Z123,'30'!Z123,'31'!Z123)</f>
        <v>0</v>
      </c>
      <c r="AA123" s="100">
        <f t="shared" si="18"/>
        <v>0</v>
      </c>
      <c r="AB123" s="99">
        <f>SUM('1'!AB123,'2'!AB123,'3'!AB123,'4'!AB123,'5'!AB123,'6'!AB123,'7'!AB123,'8'!AB123,'9'!AB123,'10'!AB123,'11'!AB123,'12'!AB123,'13'!AB123,'14'!AB123,'15'!AB123,'16'!AB123,'17'!AB123,'18'!AB123,'19'!AB123,'20'!AB123,'21'!AB123,'22'!AB123,'23'!AB123,'24'!AB123,'25'!AB123,'26'!AB123,'27'!AB123,'28'!AB123,'29'!AB123,'30'!AB123,'31'!AB123)</f>
        <v>0</v>
      </c>
      <c r="AC123" s="99">
        <f>SUM('1'!AC123,'2'!AC123,'3'!AC123,'4'!AC123,'5'!AC123,'6'!AC123,'7'!AC123,'8'!AC123,'9'!AC123,'10'!AC123,'11'!AC123,'12'!AC123,'13'!AC123,'14'!AC123,'15'!AC123,'16'!AC123,'17'!AC123,'18'!AC123,'19'!AC123,'20'!AC123,'21'!AC123,'22'!AC123,'23'!AC123,'24'!AC123,'25'!AC123,'26'!AC123,'27'!AC123,'28'!AC123,'29'!AC123,'30'!AC123,'31'!AC123)</f>
        <v>0</v>
      </c>
      <c r="AD123" s="99">
        <f>SUM('1'!AD123,'2'!AD123,'3'!AD123,'4'!AD123,'5'!AD123,'6'!AD123,'7'!AD123,'8'!AD123,'9'!AD123,'10'!AD123,'11'!AD123,'12'!AD123,'13'!AD123,'14'!AD123,'15'!AD123,'16'!AD123,'17'!AD123,'18'!AD123,'19'!AD123,'20'!AD123,'21'!AD123,'22'!AD123,'23'!AD123,'24'!AD123,'25'!AD123,'26'!AD123,'27'!AD123,'28'!AD123,'29'!AD123,'30'!AD123,'31'!AD123)</f>
        <v>0</v>
      </c>
      <c r="AE123" s="100">
        <f t="shared" si="19"/>
        <v>0</v>
      </c>
      <c r="AF123" s="99">
        <f>SUM('1'!AF123,'2'!AF123,'3'!AF123,'4'!AF123,'5'!AF123,'6'!AF123,'7'!AF123,'8'!AF123,'9'!AF123,'10'!AF123,'11'!AF123,'12'!AF123,'13'!AF123,'14'!AF123,'15'!AF123,'16'!AF123,'17'!AF123,'18'!AF123,'19'!AF123,'20'!AF123,'21'!AF123,'22'!AF123,'23'!AF123,'24'!AF123,'25'!AF123,'26'!AF123,'27'!AF123,'28'!AF123,'29'!AF123,'30'!AF123,'31'!AF123)</f>
        <v>0</v>
      </c>
      <c r="AG123" s="99">
        <f>SUM('1'!AG123,'2'!AG123,'3'!AG123,'4'!AG123,'5'!AG123,'6'!AG123,'7'!AG123,'8'!AG123,'9'!AG123,'10'!AG123,'11'!AG123,'12'!AG123,'13'!AG123,'14'!AG123,'15'!AG123,'16'!AG123,'17'!AG123,'18'!AG123,'19'!AG123,'20'!AG123,'21'!AG123,'22'!AG123,'23'!AG123,'24'!AG123,'25'!AG123,'26'!AG123,'27'!AG123,'28'!AG123,'29'!AG123,'30'!AG123,'31'!AG123)</f>
        <v>0</v>
      </c>
      <c r="AH123" s="99">
        <f>SUM('1'!AH123,'2'!AH123,'3'!AH123,'4'!AH123,'5'!AH123,'6'!AH123,'7'!AH123,'8'!AH123,'9'!AH123,'10'!AH123,'11'!AH123,'12'!AH123,'13'!AH123,'14'!AH123,'15'!AH123,'16'!AH123,'17'!AH123,'18'!AH123,'19'!AH123,'20'!AH123,'21'!AH123,'22'!AH123,'23'!AH123,'24'!AH123,'25'!AH123,'26'!AH123,'27'!AH123,'28'!AH123,'29'!AH123,'30'!AH123,'31'!AH123)</f>
        <v>0</v>
      </c>
      <c r="AI123" s="100">
        <f t="shared" si="20"/>
        <v>0</v>
      </c>
      <c r="AJ123" s="99">
        <f>SUM('1'!AJ123,'2'!AJ123,'3'!AJ123,'4'!AJ123,'5'!AJ123,'6'!AJ123,'7'!AJ123,'8'!AJ123,'9'!AJ123,'10'!AJ123,'11'!AJ123,'12'!AJ123,'13'!AJ123,'14'!AJ123,'15'!AJ123,'16'!AJ123,'17'!AJ123,'18'!AJ123,'19'!AJ123,'20'!AJ123,'21'!AJ123,'22'!AJ123,'23'!AJ123,'24'!AJ123,'25'!AJ123,'26'!AJ123,'27'!AJ123,'28'!AJ123,'29'!AJ123,'30'!AJ123,'31'!AJ123)</f>
        <v>0</v>
      </c>
      <c r="AK123" s="99">
        <f>SUM('1'!AK123,'2'!AK123,'3'!AK123,'4'!AK123,'5'!AK123,'6'!AK123,'7'!AK123,'8'!AK123,'9'!AK123,'10'!AK123,'11'!AK123,'12'!AK123,'13'!AK123,'14'!AK123,'15'!AK123,'16'!AK123,'17'!AK123,'18'!AK123,'19'!AK123,'20'!AK123,'21'!AK123,'22'!AK123,'23'!AK123,'24'!AK123,'25'!AK123,'26'!AK123,'27'!AK123,'28'!AK123,'29'!AK123,'30'!AK123,'31'!AK123)</f>
        <v>0</v>
      </c>
      <c r="AL123" s="99">
        <f>SUM('1'!AL123,'2'!AL123,'3'!AL123,'4'!AL123,'5'!AL123,'6'!AL123,'7'!AL123,'8'!AL123,'9'!AL123,'10'!AL123,'11'!AL123,'12'!AL123,'13'!AL123,'14'!AL123,'15'!AL123,'16'!AL123,'17'!AL123,'18'!AL123,'19'!AL123,'20'!AL123,'21'!AL123,'22'!AL123,'23'!AL123,'24'!AL123,'25'!AL123,'26'!AL123,'27'!AL123,'28'!AL123,'29'!AL123,'30'!AL123,'31'!AL123)</f>
        <v>0</v>
      </c>
      <c r="AM123" s="100">
        <f t="shared" si="21"/>
        <v>0</v>
      </c>
      <c r="AN123" s="99">
        <f>SUM('1'!AN123,'2'!AN123,'3'!AN123,'4'!AN123,'5'!AN123,'6'!AN123,'7'!AN123,'8'!AN123,'9'!AN123,'10'!AN123,'11'!AN123,'12'!AN123,'13'!AN123,'14'!AN123,'15'!AN123,'16'!AN123,'17'!AN123,'18'!AN123,'19'!AN123,'20'!AN123,'21'!AN123,'22'!AN123,'23'!AN123,'24'!AN123,'25'!AN123,'26'!AN123,'27'!AN123,'28'!AN123,'29'!AN123,'30'!AN123,'31'!AN123)</f>
        <v>0</v>
      </c>
      <c r="AO123" s="99">
        <f>SUM('1'!AO123,'2'!AO123,'3'!AO123,'4'!AO123,'5'!AO123,'6'!AO123,'7'!AO123,'8'!AO123,'9'!AO123,'10'!AO123,'11'!AO123,'12'!AO123,'13'!AO123,'14'!AO123,'15'!AO123,'16'!AO123,'17'!AO123,'18'!AO123,'19'!AO123,'20'!AO123,'21'!AO123,'22'!AO123,'23'!AO123,'24'!AO123,'25'!AO123,'26'!AO123,'27'!AO123,'28'!AO123,'29'!AO123,'30'!AO123,'31'!AO123)</f>
        <v>0</v>
      </c>
      <c r="AP123" s="99">
        <f>SUM('1'!AP123,'2'!AP123,'3'!AP123,'4'!AP123,'5'!AP123,'6'!AP123,'7'!AP123,'8'!AP123,'9'!AP123,'10'!AP123,'11'!AP123,'12'!AP123,'13'!AP123,'14'!AP123,'15'!AP123,'16'!AP123,'17'!AP123,'18'!AP123,'19'!AP123,'20'!AP123,'21'!AP123,'22'!AP123,'23'!AP123,'24'!AP123,'25'!AP123,'26'!AP123,'27'!AP123,'28'!AP123,'29'!AP123,'30'!AP123,'31'!AP123)</f>
        <v>0</v>
      </c>
      <c r="AQ123" s="100">
        <f t="shared" si="22"/>
        <v>0</v>
      </c>
      <c r="AR123" s="99">
        <f>SUM('1'!AR123,'2'!AR123,'3'!AR123,'4'!AR123,'5'!AR123,'6'!AR123,'7'!AR123,'8'!AR123,'9'!AR123,'10'!AR123,'11'!AR123,'12'!AR123,'13'!AR123,'14'!AR123,'15'!AR123,'16'!AR123,'17'!AR123,'18'!AR123,'19'!AR123,'20'!AR123,'21'!AR123,'22'!AR123,'23'!AR123,'24'!AR123,'25'!AR123,'26'!AR123,'27'!AR123,'28'!AR123,'29'!AR123,'30'!AR123,'31'!AR123)</f>
        <v>0</v>
      </c>
      <c r="AS123" s="99">
        <f>SUM('1'!AS123,'2'!AS123,'3'!AS123,'4'!AS123,'5'!AS123,'6'!AS123,'7'!AS123,'8'!AS123,'9'!AS123,'10'!AS123,'11'!AS123,'12'!AS123,'13'!AS123,'14'!AS123,'15'!AS123,'16'!AS123,'17'!AS123,'18'!AS123,'19'!AS123,'20'!AS123,'21'!AS123,'22'!AS123,'23'!AS123,'24'!AS123,'25'!AS123,'26'!AS123,'27'!AS123,'28'!AS123,'29'!AS123,'30'!AS123,'31'!AS123)</f>
        <v>0</v>
      </c>
      <c r="AT123" s="99">
        <f>SUM('1'!AT123,'2'!AT123,'3'!AT123,'4'!AT123,'5'!AT123,'6'!AT123,'7'!AT123,'8'!AT123,'9'!AT123,'10'!AT123,'11'!AT123,'12'!AT123,'13'!AT123,'14'!AT123,'15'!AT123,'16'!AT123,'17'!AT123,'18'!AT123,'19'!AT123,'20'!AT123,'21'!AT123,'22'!AT123,'23'!AT123,'24'!AT123,'25'!AT123,'26'!AT123,'27'!AT123,'28'!AT123,'29'!AT123,'30'!AT123,'31'!AT123)</f>
        <v>0</v>
      </c>
      <c r="AU123" s="100">
        <f t="shared" si="23"/>
        <v>0</v>
      </c>
      <c r="AV123" s="99">
        <f>SUM('1'!AV123,'2'!AV123,'3'!AV123,'4'!AV123,'5'!AV123,'6'!AV123,'7'!AV123,'8'!AV123,'9'!AV123,'10'!AV123,'11'!AV123,'12'!AV123,'13'!AV123,'14'!AV123,'15'!AV123,'16'!AV123,'17'!AV123,'18'!AV123,'19'!AV123,'20'!AV123,'21'!AV123,'22'!AV123,'23'!AV123,'24'!AV123,'25'!AV123,'26'!AV123,'27'!AV123,'28'!AV123,'29'!AV123,'30'!AV123,'31'!AV123)</f>
        <v>0</v>
      </c>
      <c r="AW123" s="99">
        <f>SUM('1'!AW123,'2'!AW123,'3'!AW123,'4'!AW123,'5'!AW123,'6'!AW123,'7'!AW123,'8'!AW123,'9'!AW123,'10'!AW123,'11'!AW123,'12'!AW123,'13'!AW123,'14'!AW123,'15'!AW123,'16'!AW123,'17'!AW123,'18'!AW123,'19'!AW123,'20'!AW123,'21'!AW123,'22'!AW123,'23'!AW123,'24'!AW123,'25'!AW123,'26'!AW123,'27'!AW123,'28'!AW123,'29'!AW123,'30'!AW123,'31'!AW123)</f>
        <v>0</v>
      </c>
      <c r="AX123" s="99">
        <f>SUM('1'!AX123,'2'!AX123,'3'!AX123,'4'!AX123,'5'!AX123,'6'!AX123,'7'!AX123,'8'!AX123,'9'!AX123,'10'!AX123,'11'!AX123,'12'!AX123,'13'!AX123,'14'!AX123,'15'!AX123,'16'!AX123,'17'!AX123,'18'!AX123,'19'!AX123,'20'!AX123,'21'!AX123,'22'!AX123,'23'!AX123,'24'!AX123,'25'!AX123,'26'!AX123,'27'!AX123,'28'!AX123,'29'!AX123,'30'!AX123,'31'!AX123)</f>
        <v>0</v>
      </c>
      <c r="AY123" s="100">
        <f t="shared" si="24"/>
        <v>0</v>
      </c>
      <c r="AZ123" s="99">
        <f>SUM('1'!AZ123,'2'!AZ123,'3'!AZ123,'4'!AZ123,'5'!AZ123,'6'!AZ123,'7'!AZ123,'8'!AZ123,'9'!AZ123,'10'!AZ123,'11'!AZ123,'12'!AZ123,'13'!AZ123,'14'!AZ123,'15'!AZ123,'16'!AZ123,'17'!AZ123,'18'!AZ123,'19'!AZ123,'20'!AZ123,'21'!AZ123,'22'!AZ123,'23'!AZ123,'24'!AZ123,'25'!AZ123,'26'!AZ123,'27'!AZ123,'28'!AZ123,'29'!AZ123,'30'!AZ123,'31'!AZ123)</f>
        <v>40</v>
      </c>
      <c r="BA123" s="100">
        <f t="shared" si="28"/>
        <v>40</v>
      </c>
    </row>
    <row r="124" spans="2:53" ht="39.75" customHeight="1" x14ac:dyDescent="1">
      <c r="B124" s="97">
        <v>1006000</v>
      </c>
      <c r="C124" s="106" t="s">
        <v>634</v>
      </c>
      <c r="D124" s="99">
        <f>SUM('1'!D124,'2'!D124,'3'!D124,'4'!D124,'5'!D124,'6'!D124,'7'!D124,'8'!D124,'9'!D124,'10'!D124,'11'!D124,'12'!D124,'13'!D124,'14'!D124,'15'!D124,'16'!D124,'17'!D124,'18'!D124,'19'!D124,'20'!D124,'21'!D124,'22'!D124,'23'!D124,'24'!D124,'25'!D124,'26'!D124,'27'!D124,'28'!D124,'29'!D124,'30'!D124,'31'!D124)</f>
        <v>0</v>
      </c>
      <c r="E124" s="99">
        <f>SUM('1'!E124,'2'!E124,'3'!E124,'4'!E124,'5'!E124,'6'!E124,'7'!E124,'8'!E124,'9'!E124,'10'!E124,'11'!E124,'12'!E124,'13'!E124,'14'!E124,'15'!E124,'16'!E124,'17'!E124,'18'!E124,'19'!E124,'20'!E124,'21'!E124,'22'!E124,'23'!E124,'24'!E124,'25'!E124,'26'!E124,'27'!E124,'28'!E124,'29'!E124,'30'!E124,'31'!E124)</f>
        <v>0</v>
      </c>
      <c r="F124" s="99">
        <f>SUM('1'!F124,'2'!F124,'3'!F124,'4'!F124,'5'!F124,'6'!F124,'7'!F124,'8'!F124,'9'!F124,'10'!F124,'11'!F124,'12'!F124,'13'!F124,'14'!F124,'15'!F124,'16'!F124,'17'!F124,'18'!F124,'19'!F124,'20'!F124,'21'!F124,'22'!F124,'23'!F124,'24'!F124,'25'!F124,'26'!F124,'27'!F124,'28'!F124,'29'!F124,'30'!F124,'31'!F124)</f>
        <v>0</v>
      </c>
      <c r="G124" s="100">
        <f t="shared" si="13"/>
        <v>0</v>
      </c>
      <c r="H124" s="99">
        <f>SUM('1'!H124,'2'!H124,'3'!H124,'4'!H124,'5'!H124,'6'!H124,'7'!H124,'8'!H124,'9'!H124,'10'!H124,'11'!H124,'12'!H124,'13'!H124,'14'!H124,'15'!H124,'16'!H124,'17'!H124,'18'!H124,'19'!H124,'20'!H124,'21'!H124,'22'!H124,'23'!H124,'24'!H124,'25'!H124,'26'!H124,'27'!H124,'28'!H124,'29'!H124,'30'!H124,'31'!H124)</f>
        <v>0</v>
      </c>
      <c r="I124" s="99">
        <f>SUM('1'!I124,'2'!I124,'3'!I124,'4'!I124,'5'!I124,'6'!I124,'7'!I124,'8'!I124,'9'!I124,'10'!I124,'11'!I124,'12'!I124,'13'!I124,'14'!I124,'15'!I124,'16'!I124,'17'!I124,'18'!I124,'19'!I124,'20'!I124,'21'!I124,'22'!I124,'23'!I124,'24'!I124,'25'!I124,'26'!I124,'27'!I124,'28'!I124,'29'!I124,'30'!I124,'31'!I124)</f>
        <v>0</v>
      </c>
      <c r="J124" s="99">
        <f>SUM('1'!J124,'2'!J124,'3'!J124,'4'!J124,'5'!J124,'6'!J124,'7'!J124,'8'!J124,'9'!J124,'10'!J124,'11'!J124,'12'!J124,'13'!J124,'14'!J124,'15'!J124,'16'!J124,'17'!J124,'18'!J124,'19'!J124,'20'!J124,'21'!J124,'22'!J124,'23'!J124,'24'!J124,'25'!J124,'26'!J124,'27'!J124,'28'!J124,'29'!J124,'30'!J124,'31'!J124)</f>
        <v>0</v>
      </c>
      <c r="K124" s="100">
        <f t="shared" si="14"/>
        <v>0</v>
      </c>
      <c r="L124" s="99">
        <f>SUM('1'!L124,'2'!L124,'3'!L124,'4'!L124,'5'!L124,'6'!L124,'7'!L124,'8'!L124,'9'!L124,'10'!L124,'11'!L124,'12'!L124,'13'!L124,'14'!L124,'15'!L124,'16'!L124,'17'!L124,'18'!L124,'19'!L124,'20'!L124,'21'!L124,'22'!L124,'23'!L124,'24'!L124,'25'!L124,'26'!L124,'27'!L124,'28'!L124,'29'!L124,'30'!L124,'31'!L124)</f>
        <v>0</v>
      </c>
      <c r="M124" s="99">
        <f>SUM('1'!M124,'2'!M124,'3'!M124,'4'!M124,'5'!M124,'6'!M124,'7'!M124,'8'!M124,'9'!M124,'10'!M124,'11'!M124,'12'!M124,'13'!M124,'14'!M124,'15'!M124,'16'!M124,'17'!M124,'18'!M124,'19'!M124,'20'!M124,'21'!M124,'22'!M124,'23'!M124,'24'!M124,'25'!M124,'26'!M124,'27'!M124,'28'!M124,'29'!M124,'30'!M124,'31'!M124)</f>
        <v>0</v>
      </c>
      <c r="N124" s="99">
        <f>SUM('1'!N124,'2'!N124,'3'!N124,'4'!N124,'5'!N124,'6'!N124,'7'!N124,'8'!N124,'9'!N124,'10'!N124,'11'!N124,'12'!N124,'13'!N124,'14'!N124,'15'!N124,'16'!N124,'17'!N124,'18'!N124,'19'!N124,'20'!N124,'21'!N124,'22'!N124,'23'!N124,'24'!N124,'25'!N124,'26'!N124,'27'!N124,'28'!N124,'29'!N124,'30'!N124,'31'!N124)</f>
        <v>0</v>
      </c>
      <c r="O124" s="100">
        <f t="shared" si="15"/>
        <v>0</v>
      </c>
      <c r="P124" s="99">
        <f>SUM('1'!P124,'2'!P124,'3'!P124,'4'!P124,'5'!P124,'6'!P124,'7'!P124,'8'!P124,'9'!P124,'10'!P124,'11'!P124,'12'!P124,'13'!P124,'14'!P124,'15'!P124,'16'!P124,'17'!P124,'18'!P124,'19'!P124,'20'!P124,'21'!P124,'22'!P124,'23'!P124,'24'!P124,'25'!P124,'26'!P124,'27'!P124,'28'!P124,'29'!P124,'30'!P124,'31'!P124)</f>
        <v>0</v>
      </c>
      <c r="Q124" s="99">
        <f>SUM('1'!Q124,'2'!Q124,'3'!Q124,'4'!Q124,'5'!Q124,'6'!Q124,'7'!Q124,'8'!Q124,'9'!Q124,'10'!Q124,'11'!Q124,'12'!Q124,'13'!Q124,'14'!Q124,'15'!Q124,'16'!Q124,'17'!Q124,'18'!Q124,'19'!Q124,'20'!Q124,'21'!Q124,'22'!Q124,'23'!Q124,'24'!Q124,'25'!Q124,'26'!Q124,'27'!Q124,'28'!Q124,'29'!Q124,'30'!Q124,'31'!Q124)</f>
        <v>0</v>
      </c>
      <c r="R124" s="99">
        <f>SUM('1'!R124,'2'!R124,'3'!R124,'4'!R124,'5'!R124,'6'!R124,'7'!R124,'8'!R124,'9'!R124,'10'!R124,'11'!R124,'12'!R124,'13'!R124,'14'!R124,'15'!R124,'16'!R124,'17'!R124,'18'!R124,'19'!R124,'20'!R124,'21'!R124,'22'!R124,'23'!R124,'24'!R124,'25'!R124,'26'!R124,'27'!R124,'28'!R124,'29'!R124,'30'!R124,'31'!R124)</f>
        <v>0</v>
      </c>
      <c r="S124" s="100">
        <f t="shared" si="16"/>
        <v>0</v>
      </c>
      <c r="T124" s="99">
        <f>SUM('1'!T124,'2'!T124,'3'!T124,'4'!T124,'5'!T124,'6'!T124,'7'!T124,'8'!T124,'9'!T124,'10'!T124,'11'!T124,'12'!T124,'13'!T124,'14'!T124,'15'!T124,'16'!T124,'17'!T124,'18'!T124,'19'!T124,'20'!T124,'21'!T124,'22'!T124,'23'!T124,'24'!T124,'25'!T124,'26'!T124,'27'!T124,'28'!T124,'29'!T124,'30'!T124,'31'!T124)</f>
        <v>0</v>
      </c>
      <c r="U124" s="99">
        <f>SUM('1'!U124,'2'!U124,'3'!U124,'4'!U124,'5'!U124,'6'!U124,'7'!U124,'8'!U124,'9'!U124,'10'!U124,'11'!U124,'12'!U124,'13'!U124,'14'!U124,'15'!U124,'16'!U124,'17'!U124,'18'!U124,'19'!U124,'20'!U124,'21'!U124,'22'!U124,'23'!U124,'24'!U124,'25'!U124,'26'!U124,'27'!U124,'28'!U124,'29'!U124,'30'!U124,'31'!U124)</f>
        <v>0</v>
      </c>
      <c r="V124" s="99">
        <f>SUM('1'!V124,'2'!V124,'3'!V124,'4'!V124,'5'!V124,'6'!V124,'7'!V124,'8'!V124,'9'!V124,'10'!V124,'11'!V124,'12'!V124,'13'!V124,'14'!V124,'15'!V124,'16'!V124,'17'!V124,'18'!V124,'19'!V124,'20'!V124,'21'!V124,'22'!V124,'23'!V124,'24'!V124,'25'!V124,'26'!V124,'27'!V124,'28'!V124,'29'!V124,'30'!V124,'31'!V124)</f>
        <v>0</v>
      </c>
      <c r="W124" s="100">
        <f t="shared" si="17"/>
        <v>0</v>
      </c>
      <c r="X124" s="99">
        <f>SUM('1'!X124,'2'!X124,'3'!X124,'4'!X124,'5'!X124,'6'!X124,'7'!X124,'8'!X124,'9'!X124,'10'!X124,'11'!X124,'12'!X124,'13'!X124,'14'!X124,'15'!X124,'16'!X124,'17'!X124,'18'!X124,'19'!X124,'20'!X124,'21'!X124,'22'!X124,'23'!X124,'24'!X124,'25'!X124,'26'!X124,'27'!X124,'28'!X124,'29'!X124,'30'!X124,'31'!X124)</f>
        <v>0</v>
      </c>
      <c r="Y124" s="99">
        <f>SUM('1'!Y124,'2'!Y124,'3'!Y124,'4'!Y124,'5'!Y124,'6'!Y124,'7'!Y124,'8'!Y124,'9'!Y124,'10'!Y124,'11'!Y124,'12'!Y124,'13'!Y124,'14'!Y124,'15'!Y124,'16'!Y124,'17'!Y124,'18'!Y124,'19'!Y124,'20'!Y124,'21'!Y124,'22'!Y124,'23'!Y124,'24'!Y124,'25'!Y124,'26'!Y124,'27'!Y124,'28'!Y124,'29'!Y124,'30'!Y124,'31'!Y124)</f>
        <v>0</v>
      </c>
      <c r="Z124" s="99">
        <f>SUM('1'!Z124,'2'!Z124,'3'!Z124,'4'!Z124,'5'!Z124,'6'!Z124,'7'!Z124,'8'!Z124,'9'!Z124,'10'!Z124,'11'!Z124,'12'!Z124,'13'!Z124,'14'!Z124,'15'!Z124,'16'!Z124,'17'!Z124,'18'!Z124,'19'!Z124,'20'!Z124,'21'!Z124,'22'!Z124,'23'!Z124,'24'!Z124,'25'!Z124,'26'!Z124,'27'!Z124,'28'!Z124,'29'!Z124,'30'!Z124,'31'!Z124)</f>
        <v>0</v>
      </c>
      <c r="AA124" s="100">
        <f t="shared" si="18"/>
        <v>0</v>
      </c>
      <c r="AB124" s="99">
        <f>SUM('1'!AB124,'2'!AB124,'3'!AB124,'4'!AB124,'5'!AB124,'6'!AB124,'7'!AB124,'8'!AB124,'9'!AB124,'10'!AB124,'11'!AB124,'12'!AB124,'13'!AB124,'14'!AB124,'15'!AB124,'16'!AB124,'17'!AB124,'18'!AB124,'19'!AB124,'20'!AB124,'21'!AB124,'22'!AB124,'23'!AB124,'24'!AB124,'25'!AB124,'26'!AB124,'27'!AB124,'28'!AB124,'29'!AB124,'30'!AB124,'31'!AB124)</f>
        <v>0</v>
      </c>
      <c r="AC124" s="99">
        <f>SUM('1'!AC124,'2'!AC124,'3'!AC124,'4'!AC124,'5'!AC124,'6'!AC124,'7'!AC124,'8'!AC124,'9'!AC124,'10'!AC124,'11'!AC124,'12'!AC124,'13'!AC124,'14'!AC124,'15'!AC124,'16'!AC124,'17'!AC124,'18'!AC124,'19'!AC124,'20'!AC124,'21'!AC124,'22'!AC124,'23'!AC124,'24'!AC124,'25'!AC124,'26'!AC124,'27'!AC124,'28'!AC124,'29'!AC124,'30'!AC124,'31'!AC124)</f>
        <v>0</v>
      </c>
      <c r="AD124" s="99">
        <f>SUM('1'!AD124,'2'!AD124,'3'!AD124,'4'!AD124,'5'!AD124,'6'!AD124,'7'!AD124,'8'!AD124,'9'!AD124,'10'!AD124,'11'!AD124,'12'!AD124,'13'!AD124,'14'!AD124,'15'!AD124,'16'!AD124,'17'!AD124,'18'!AD124,'19'!AD124,'20'!AD124,'21'!AD124,'22'!AD124,'23'!AD124,'24'!AD124,'25'!AD124,'26'!AD124,'27'!AD124,'28'!AD124,'29'!AD124,'30'!AD124,'31'!AD124)</f>
        <v>0</v>
      </c>
      <c r="AE124" s="100">
        <f t="shared" si="19"/>
        <v>0</v>
      </c>
      <c r="AF124" s="99">
        <f>SUM('1'!AF124,'2'!AF124,'3'!AF124,'4'!AF124,'5'!AF124,'6'!AF124,'7'!AF124,'8'!AF124,'9'!AF124,'10'!AF124,'11'!AF124,'12'!AF124,'13'!AF124,'14'!AF124,'15'!AF124,'16'!AF124,'17'!AF124,'18'!AF124,'19'!AF124,'20'!AF124,'21'!AF124,'22'!AF124,'23'!AF124,'24'!AF124,'25'!AF124,'26'!AF124,'27'!AF124,'28'!AF124,'29'!AF124,'30'!AF124,'31'!AF124)</f>
        <v>0</v>
      </c>
      <c r="AG124" s="99">
        <f>SUM('1'!AG124,'2'!AG124,'3'!AG124,'4'!AG124,'5'!AG124,'6'!AG124,'7'!AG124,'8'!AG124,'9'!AG124,'10'!AG124,'11'!AG124,'12'!AG124,'13'!AG124,'14'!AG124,'15'!AG124,'16'!AG124,'17'!AG124,'18'!AG124,'19'!AG124,'20'!AG124,'21'!AG124,'22'!AG124,'23'!AG124,'24'!AG124,'25'!AG124,'26'!AG124,'27'!AG124,'28'!AG124,'29'!AG124,'30'!AG124,'31'!AG124)</f>
        <v>0</v>
      </c>
      <c r="AH124" s="99">
        <f>SUM('1'!AH124,'2'!AH124,'3'!AH124,'4'!AH124,'5'!AH124,'6'!AH124,'7'!AH124,'8'!AH124,'9'!AH124,'10'!AH124,'11'!AH124,'12'!AH124,'13'!AH124,'14'!AH124,'15'!AH124,'16'!AH124,'17'!AH124,'18'!AH124,'19'!AH124,'20'!AH124,'21'!AH124,'22'!AH124,'23'!AH124,'24'!AH124,'25'!AH124,'26'!AH124,'27'!AH124,'28'!AH124,'29'!AH124,'30'!AH124,'31'!AH124)</f>
        <v>0</v>
      </c>
      <c r="AI124" s="100">
        <f t="shared" si="20"/>
        <v>0</v>
      </c>
      <c r="AJ124" s="99">
        <f>SUM('1'!AJ124,'2'!AJ124,'3'!AJ124,'4'!AJ124,'5'!AJ124,'6'!AJ124,'7'!AJ124,'8'!AJ124,'9'!AJ124,'10'!AJ124,'11'!AJ124,'12'!AJ124,'13'!AJ124,'14'!AJ124,'15'!AJ124,'16'!AJ124,'17'!AJ124,'18'!AJ124,'19'!AJ124,'20'!AJ124,'21'!AJ124,'22'!AJ124,'23'!AJ124,'24'!AJ124,'25'!AJ124,'26'!AJ124,'27'!AJ124,'28'!AJ124,'29'!AJ124,'30'!AJ124,'31'!AJ124)</f>
        <v>0</v>
      </c>
      <c r="AK124" s="99">
        <f>SUM('1'!AK124,'2'!AK124,'3'!AK124,'4'!AK124,'5'!AK124,'6'!AK124,'7'!AK124,'8'!AK124,'9'!AK124,'10'!AK124,'11'!AK124,'12'!AK124,'13'!AK124,'14'!AK124,'15'!AK124,'16'!AK124,'17'!AK124,'18'!AK124,'19'!AK124,'20'!AK124,'21'!AK124,'22'!AK124,'23'!AK124,'24'!AK124,'25'!AK124,'26'!AK124,'27'!AK124,'28'!AK124,'29'!AK124,'30'!AK124,'31'!AK124)</f>
        <v>0</v>
      </c>
      <c r="AL124" s="99">
        <f>SUM('1'!AL124,'2'!AL124,'3'!AL124,'4'!AL124,'5'!AL124,'6'!AL124,'7'!AL124,'8'!AL124,'9'!AL124,'10'!AL124,'11'!AL124,'12'!AL124,'13'!AL124,'14'!AL124,'15'!AL124,'16'!AL124,'17'!AL124,'18'!AL124,'19'!AL124,'20'!AL124,'21'!AL124,'22'!AL124,'23'!AL124,'24'!AL124,'25'!AL124,'26'!AL124,'27'!AL124,'28'!AL124,'29'!AL124,'30'!AL124,'31'!AL124)</f>
        <v>0</v>
      </c>
      <c r="AM124" s="100">
        <f t="shared" si="21"/>
        <v>0</v>
      </c>
      <c r="AN124" s="99">
        <f>SUM('1'!AN124,'2'!AN124,'3'!AN124,'4'!AN124,'5'!AN124,'6'!AN124,'7'!AN124,'8'!AN124,'9'!AN124,'10'!AN124,'11'!AN124,'12'!AN124,'13'!AN124,'14'!AN124,'15'!AN124,'16'!AN124,'17'!AN124,'18'!AN124,'19'!AN124,'20'!AN124,'21'!AN124,'22'!AN124,'23'!AN124,'24'!AN124,'25'!AN124,'26'!AN124,'27'!AN124,'28'!AN124,'29'!AN124,'30'!AN124,'31'!AN124)</f>
        <v>0</v>
      </c>
      <c r="AO124" s="99">
        <f>SUM('1'!AO124,'2'!AO124,'3'!AO124,'4'!AO124,'5'!AO124,'6'!AO124,'7'!AO124,'8'!AO124,'9'!AO124,'10'!AO124,'11'!AO124,'12'!AO124,'13'!AO124,'14'!AO124,'15'!AO124,'16'!AO124,'17'!AO124,'18'!AO124,'19'!AO124,'20'!AO124,'21'!AO124,'22'!AO124,'23'!AO124,'24'!AO124,'25'!AO124,'26'!AO124,'27'!AO124,'28'!AO124,'29'!AO124,'30'!AO124,'31'!AO124)</f>
        <v>0</v>
      </c>
      <c r="AP124" s="99">
        <f>SUM('1'!AP124,'2'!AP124,'3'!AP124,'4'!AP124,'5'!AP124,'6'!AP124,'7'!AP124,'8'!AP124,'9'!AP124,'10'!AP124,'11'!AP124,'12'!AP124,'13'!AP124,'14'!AP124,'15'!AP124,'16'!AP124,'17'!AP124,'18'!AP124,'19'!AP124,'20'!AP124,'21'!AP124,'22'!AP124,'23'!AP124,'24'!AP124,'25'!AP124,'26'!AP124,'27'!AP124,'28'!AP124,'29'!AP124,'30'!AP124,'31'!AP124)</f>
        <v>0</v>
      </c>
      <c r="AQ124" s="100">
        <f t="shared" si="22"/>
        <v>0</v>
      </c>
      <c r="AR124" s="99">
        <f>SUM('1'!AR124,'2'!AR124,'3'!AR124,'4'!AR124,'5'!AR124,'6'!AR124,'7'!AR124,'8'!AR124,'9'!AR124,'10'!AR124,'11'!AR124,'12'!AR124,'13'!AR124,'14'!AR124,'15'!AR124,'16'!AR124,'17'!AR124,'18'!AR124,'19'!AR124,'20'!AR124,'21'!AR124,'22'!AR124,'23'!AR124,'24'!AR124,'25'!AR124,'26'!AR124,'27'!AR124,'28'!AR124,'29'!AR124,'30'!AR124,'31'!AR124)</f>
        <v>0</v>
      </c>
      <c r="AS124" s="99">
        <f>SUM('1'!AS124,'2'!AS124,'3'!AS124,'4'!AS124,'5'!AS124,'6'!AS124,'7'!AS124,'8'!AS124,'9'!AS124,'10'!AS124,'11'!AS124,'12'!AS124,'13'!AS124,'14'!AS124,'15'!AS124,'16'!AS124,'17'!AS124,'18'!AS124,'19'!AS124,'20'!AS124,'21'!AS124,'22'!AS124,'23'!AS124,'24'!AS124,'25'!AS124,'26'!AS124,'27'!AS124,'28'!AS124,'29'!AS124,'30'!AS124,'31'!AS124)</f>
        <v>0</v>
      </c>
      <c r="AT124" s="99">
        <f>SUM('1'!AT124,'2'!AT124,'3'!AT124,'4'!AT124,'5'!AT124,'6'!AT124,'7'!AT124,'8'!AT124,'9'!AT124,'10'!AT124,'11'!AT124,'12'!AT124,'13'!AT124,'14'!AT124,'15'!AT124,'16'!AT124,'17'!AT124,'18'!AT124,'19'!AT124,'20'!AT124,'21'!AT124,'22'!AT124,'23'!AT124,'24'!AT124,'25'!AT124,'26'!AT124,'27'!AT124,'28'!AT124,'29'!AT124,'30'!AT124,'31'!AT124)</f>
        <v>0</v>
      </c>
      <c r="AU124" s="100">
        <f t="shared" si="23"/>
        <v>0</v>
      </c>
      <c r="AV124" s="99">
        <f>SUM('1'!AV124,'2'!AV124,'3'!AV124,'4'!AV124,'5'!AV124,'6'!AV124,'7'!AV124,'8'!AV124,'9'!AV124,'10'!AV124,'11'!AV124,'12'!AV124,'13'!AV124,'14'!AV124,'15'!AV124,'16'!AV124,'17'!AV124,'18'!AV124,'19'!AV124,'20'!AV124,'21'!AV124,'22'!AV124,'23'!AV124,'24'!AV124,'25'!AV124,'26'!AV124,'27'!AV124,'28'!AV124,'29'!AV124,'30'!AV124,'31'!AV124)</f>
        <v>0</v>
      </c>
      <c r="AW124" s="99">
        <f>SUM('1'!AW124,'2'!AW124,'3'!AW124,'4'!AW124,'5'!AW124,'6'!AW124,'7'!AW124,'8'!AW124,'9'!AW124,'10'!AW124,'11'!AW124,'12'!AW124,'13'!AW124,'14'!AW124,'15'!AW124,'16'!AW124,'17'!AW124,'18'!AW124,'19'!AW124,'20'!AW124,'21'!AW124,'22'!AW124,'23'!AW124,'24'!AW124,'25'!AW124,'26'!AW124,'27'!AW124,'28'!AW124,'29'!AW124,'30'!AW124,'31'!AW124)</f>
        <v>0</v>
      </c>
      <c r="AX124" s="99">
        <f>SUM('1'!AX124,'2'!AX124,'3'!AX124,'4'!AX124,'5'!AX124,'6'!AX124,'7'!AX124,'8'!AX124,'9'!AX124,'10'!AX124,'11'!AX124,'12'!AX124,'13'!AX124,'14'!AX124,'15'!AX124,'16'!AX124,'17'!AX124,'18'!AX124,'19'!AX124,'20'!AX124,'21'!AX124,'22'!AX124,'23'!AX124,'24'!AX124,'25'!AX124,'26'!AX124,'27'!AX124,'28'!AX124,'29'!AX124,'30'!AX124,'31'!AX124)</f>
        <v>0</v>
      </c>
      <c r="AY124" s="100">
        <f t="shared" si="24"/>
        <v>0</v>
      </c>
      <c r="AZ124" s="99">
        <f>SUM('1'!AZ124,'2'!AZ124,'3'!AZ124,'4'!AZ124,'5'!AZ124,'6'!AZ124,'7'!AZ124,'8'!AZ124,'9'!AZ124,'10'!AZ124,'11'!AZ124,'12'!AZ124,'13'!AZ124,'14'!AZ124,'15'!AZ124,'16'!AZ124,'17'!AZ124,'18'!AZ124,'19'!AZ124,'20'!AZ124,'21'!AZ124,'22'!AZ124,'23'!AZ124,'24'!AZ124,'25'!AZ124,'26'!AZ124,'27'!AZ124,'28'!AZ124,'29'!AZ124,'30'!AZ124,'31'!AZ124)</f>
        <v>396</v>
      </c>
      <c r="BA124" s="100">
        <f t="shared" si="28"/>
        <v>396</v>
      </c>
    </row>
    <row r="125" spans="2:53" ht="39.75" customHeight="1" x14ac:dyDescent="1">
      <c r="B125" s="97">
        <v>20049129</v>
      </c>
      <c r="C125" s="106" t="s">
        <v>781</v>
      </c>
      <c r="D125" s="99">
        <f>SUM('1'!D125,'2'!D125,'3'!D125,'4'!D125,'5'!D125,'6'!D125,'7'!D125,'8'!D125,'9'!D125,'10'!D125,'11'!D125,'12'!D125,'13'!D125,'14'!D125,'15'!D125,'16'!D125,'17'!D125,'18'!D125,'19'!D125,'20'!D125,'21'!D125,'22'!D125,'23'!D125,'24'!D125,'25'!D125,'26'!D125,'27'!D125,'28'!D125,'29'!D125,'30'!D125,'31'!D125)</f>
        <v>0</v>
      </c>
      <c r="E125" s="99">
        <f>SUM('1'!E125,'2'!E125,'3'!E125,'4'!E125,'5'!E125,'6'!E125,'7'!E125,'8'!E125,'9'!E125,'10'!E125,'11'!E125,'12'!E125,'13'!E125,'14'!E125,'15'!E125,'16'!E125,'17'!E125,'18'!E125,'19'!E125,'20'!E125,'21'!E125,'22'!E125,'23'!E125,'24'!E125,'25'!E125,'26'!E125,'27'!E125,'28'!E125,'29'!E125,'30'!E125,'31'!E125)</f>
        <v>0</v>
      </c>
      <c r="F125" s="99">
        <f>SUM('1'!F125,'2'!F125,'3'!F125,'4'!F125,'5'!F125,'6'!F125,'7'!F125,'8'!F125,'9'!F125,'10'!F125,'11'!F125,'12'!F125,'13'!F125,'14'!F125,'15'!F125,'16'!F125,'17'!F125,'18'!F125,'19'!F125,'20'!F125,'21'!F125,'22'!F125,'23'!F125,'24'!F125,'25'!F125,'26'!F125,'27'!F125,'28'!F125,'29'!F125,'30'!F125,'31'!F125)</f>
        <v>0</v>
      </c>
      <c r="G125" s="100">
        <f t="shared" si="13"/>
        <v>0</v>
      </c>
      <c r="H125" s="99">
        <f>SUM('1'!H125,'2'!H125,'3'!H125,'4'!H125,'5'!H125,'6'!H125,'7'!H125,'8'!H125,'9'!H125,'10'!H125,'11'!H125,'12'!H125,'13'!H125,'14'!H125,'15'!H125,'16'!H125,'17'!H125,'18'!H125,'19'!H125,'20'!H125,'21'!H125,'22'!H125,'23'!H125,'24'!H125,'25'!H125,'26'!H125,'27'!H125,'28'!H125,'29'!H125,'30'!H125,'31'!H125)</f>
        <v>0</v>
      </c>
      <c r="I125" s="99">
        <f>SUM('1'!I125,'2'!I125,'3'!I125,'4'!I125,'5'!I125,'6'!I125,'7'!I125,'8'!I125,'9'!I125,'10'!I125,'11'!I125,'12'!I125,'13'!I125,'14'!I125,'15'!I125,'16'!I125,'17'!I125,'18'!I125,'19'!I125,'20'!I125,'21'!I125,'22'!I125,'23'!I125,'24'!I125,'25'!I125,'26'!I125,'27'!I125,'28'!I125,'29'!I125,'30'!I125,'31'!I125)</f>
        <v>0</v>
      </c>
      <c r="J125" s="99">
        <f>SUM('1'!J125,'2'!J125,'3'!J125,'4'!J125,'5'!J125,'6'!J125,'7'!J125,'8'!J125,'9'!J125,'10'!J125,'11'!J125,'12'!J125,'13'!J125,'14'!J125,'15'!J125,'16'!J125,'17'!J125,'18'!J125,'19'!J125,'20'!J125,'21'!J125,'22'!J125,'23'!J125,'24'!J125,'25'!J125,'26'!J125,'27'!J125,'28'!J125,'29'!J125,'30'!J125,'31'!J125)</f>
        <v>0</v>
      </c>
      <c r="K125" s="100">
        <f t="shared" si="14"/>
        <v>0</v>
      </c>
      <c r="L125" s="99">
        <f>SUM('1'!L125,'2'!L125,'3'!L125,'4'!L125,'5'!L125,'6'!L125,'7'!L125,'8'!L125,'9'!L125,'10'!L125,'11'!L125,'12'!L125,'13'!L125,'14'!L125,'15'!L125,'16'!L125,'17'!L125,'18'!L125,'19'!L125,'20'!L125,'21'!L125,'22'!L125,'23'!L125,'24'!L125,'25'!L125,'26'!L125,'27'!L125,'28'!L125,'29'!L125,'30'!L125,'31'!L125)</f>
        <v>0</v>
      </c>
      <c r="M125" s="99">
        <f>SUM('1'!M125,'2'!M125,'3'!M125,'4'!M125,'5'!M125,'6'!M125,'7'!M125,'8'!M125,'9'!M125,'10'!M125,'11'!M125,'12'!M125,'13'!M125,'14'!M125,'15'!M125,'16'!M125,'17'!M125,'18'!M125,'19'!M125,'20'!M125,'21'!M125,'22'!M125,'23'!M125,'24'!M125,'25'!M125,'26'!M125,'27'!M125,'28'!M125,'29'!M125,'30'!M125,'31'!M125)</f>
        <v>0</v>
      </c>
      <c r="N125" s="99">
        <f>SUM('1'!N125,'2'!N125,'3'!N125,'4'!N125,'5'!N125,'6'!N125,'7'!N125,'8'!N125,'9'!N125,'10'!N125,'11'!N125,'12'!N125,'13'!N125,'14'!N125,'15'!N125,'16'!N125,'17'!N125,'18'!N125,'19'!N125,'20'!N125,'21'!N125,'22'!N125,'23'!N125,'24'!N125,'25'!N125,'26'!N125,'27'!N125,'28'!N125,'29'!N125,'30'!N125,'31'!N125)</f>
        <v>0</v>
      </c>
      <c r="O125" s="100">
        <f t="shared" si="15"/>
        <v>0</v>
      </c>
      <c r="P125" s="99">
        <f>SUM('1'!P125,'2'!P125,'3'!P125,'4'!P125,'5'!P125,'6'!P125,'7'!P125,'8'!P125,'9'!P125,'10'!P125,'11'!P125,'12'!P125,'13'!P125,'14'!P125,'15'!P125,'16'!P125,'17'!P125,'18'!P125,'19'!P125,'20'!P125,'21'!P125,'22'!P125,'23'!P125,'24'!P125,'25'!P125,'26'!P125,'27'!P125,'28'!P125,'29'!P125,'30'!P125,'31'!P125)</f>
        <v>0</v>
      </c>
      <c r="Q125" s="99">
        <f>SUM('1'!Q125,'2'!Q125,'3'!Q125,'4'!Q125,'5'!Q125,'6'!Q125,'7'!Q125,'8'!Q125,'9'!Q125,'10'!Q125,'11'!Q125,'12'!Q125,'13'!Q125,'14'!Q125,'15'!Q125,'16'!Q125,'17'!Q125,'18'!Q125,'19'!Q125,'20'!Q125,'21'!Q125,'22'!Q125,'23'!Q125,'24'!Q125,'25'!Q125,'26'!Q125,'27'!Q125,'28'!Q125,'29'!Q125,'30'!Q125,'31'!Q125)</f>
        <v>0</v>
      </c>
      <c r="R125" s="99">
        <f>SUM('1'!R125,'2'!R125,'3'!R125,'4'!R125,'5'!R125,'6'!R125,'7'!R125,'8'!R125,'9'!R125,'10'!R125,'11'!R125,'12'!R125,'13'!R125,'14'!R125,'15'!R125,'16'!R125,'17'!R125,'18'!R125,'19'!R125,'20'!R125,'21'!R125,'22'!R125,'23'!R125,'24'!R125,'25'!R125,'26'!R125,'27'!R125,'28'!R125,'29'!R125,'30'!R125,'31'!R125)</f>
        <v>0</v>
      </c>
      <c r="S125" s="100">
        <f t="shared" si="16"/>
        <v>0</v>
      </c>
      <c r="T125" s="99">
        <f>SUM('1'!T125,'2'!T125,'3'!T125,'4'!T125,'5'!T125,'6'!T125,'7'!T125,'8'!T125,'9'!T125,'10'!T125,'11'!T125,'12'!T125,'13'!T125,'14'!T125,'15'!T125,'16'!T125,'17'!T125,'18'!T125,'19'!T125,'20'!T125,'21'!T125,'22'!T125,'23'!T125,'24'!T125,'25'!T125,'26'!T125,'27'!T125,'28'!T125,'29'!T125,'30'!T125,'31'!T125)</f>
        <v>0</v>
      </c>
      <c r="U125" s="99">
        <f>SUM('1'!U125,'2'!U125,'3'!U125,'4'!U125,'5'!U125,'6'!U125,'7'!U125,'8'!U125,'9'!U125,'10'!U125,'11'!U125,'12'!U125,'13'!U125,'14'!U125,'15'!U125,'16'!U125,'17'!U125,'18'!U125,'19'!U125,'20'!U125,'21'!U125,'22'!U125,'23'!U125,'24'!U125,'25'!U125,'26'!U125,'27'!U125,'28'!U125,'29'!U125,'30'!U125,'31'!U125)</f>
        <v>0</v>
      </c>
      <c r="V125" s="99">
        <f>SUM('1'!V125,'2'!V125,'3'!V125,'4'!V125,'5'!V125,'6'!V125,'7'!V125,'8'!V125,'9'!V125,'10'!V125,'11'!V125,'12'!V125,'13'!V125,'14'!V125,'15'!V125,'16'!V125,'17'!V125,'18'!V125,'19'!V125,'20'!V125,'21'!V125,'22'!V125,'23'!V125,'24'!V125,'25'!V125,'26'!V125,'27'!V125,'28'!V125,'29'!V125,'30'!V125,'31'!V125)</f>
        <v>0</v>
      </c>
      <c r="W125" s="100">
        <f t="shared" si="17"/>
        <v>0</v>
      </c>
      <c r="X125" s="99">
        <f>SUM('1'!X125,'2'!X125,'3'!X125,'4'!X125,'5'!X125,'6'!X125,'7'!X125,'8'!X125,'9'!X125,'10'!X125,'11'!X125,'12'!X125,'13'!X125,'14'!X125,'15'!X125,'16'!X125,'17'!X125,'18'!X125,'19'!X125,'20'!X125,'21'!X125,'22'!X125,'23'!X125,'24'!X125,'25'!X125,'26'!X125,'27'!X125,'28'!X125,'29'!X125,'30'!X125,'31'!X125)</f>
        <v>0</v>
      </c>
      <c r="Y125" s="99">
        <f>SUM('1'!Y125,'2'!Y125,'3'!Y125,'4'!Y125,'5'!Y125,'6'!Y125,'7'!Y125,'8'!Y125,'9'!Y125,'10'!Y125,'11'!Y125,'12'!Y125,'13'!Y125,'14'!Y125,'15'!Y125,'16'!Y125,'17'!Y125,'18'!Y125,'19'!Y125,'20'!Y125,'21'!Y125,'22'!Y125,'23'!Y125,'24'!Y125,'25'!Y125,'26'!Y125,'27'!Y125,'28'!Y125,'29'!Y125,'30'!Y125,'31'!Y125)</f>
        <v>0</v>
      </c>
      <c r="Z125" s="99">
        <f>SUM('1'!Z125,'2'!Z125,'3'!Z125,'4'!Z125,'5'!Z125,'6'!Z125,'7'!Z125,'8'!Z125,'9'!Z125,'10'!Z125,'11'!Z125,'12'!Z125,'13'!Z125,'14'!Z125,'15'!Z125,'16'!Z125,'17'!Z125,'18'!Z125,'19'!Z125,'20'!Z125,'21'!Z125,'22'!Z125,'23'!Z125,'24'!Z125,'25'!Z125,'26'!Z125,'27'!Z125,'28'!Z125,'29'!Z125,'30'!Z125,'31'!Z125)</f>
        <v>0</v>
      </c>
      <c r="AA125" s="100">
        <f t="shared" si="18"/>
        <v>0</v>
      </c>
      <c r="AB125" s="99">
        <f>SUM('1'!AB125,'2'!AB125,'3'!AB125,'4'!AB125,'5'!AB125,'6'!AB125,'7'!AB125,'8'!AB125,'9'!AB125,'10'!AB125,'11'!AB125,'12'!AB125,'13'!AB125,'14'!AB125,'15'!AB125,'16'!AB125,'17'!AB125,'18'!AB125,'19'!AB125,'20'!AB125,'21'!AB125,'22'!AB125,'23'!AB125,'24'!AB125,'25'!AB125,'26'!AB125,'27'!AB125,'28'!AB125,'29'!AB125,'30'!AB125,'31'!AB125)</f>
        <v>0</v>
      </c>
      <c r="AC125" s="99">
        <f>SUM('1'!AC125,'2'!AC125,'3'!AC125,'4'!AC125,'5'!AC125,'6'!AC125,'7'!AC125,'8'!AC125,'9'!AC125,'10'!AC125,'11'!AC125,'12'!AC125,'13'!AC125,'14'!AC125,'15'!AC125,'16'!AC125,'17'!AC125,'18'!AC125,'19'!AC125,'20'!AC125,'21'!AC125,'22'!AC125,'23'!AC125,'24'!AC125,'25'!AC125,'26'!AC125,'27'!AC125,'28'!AC125,'29'!AC125,'30'!AC125,'31'!AC125)</f>
        <v>0</v>
      </c>
      <c r="AD125" s="99">
        <f>SUM('1'!AD125,'2'!AD125,'3'!AD125,'4'!AD125,'5'!AD125,'6'!AD125,'7'!AD125,'8'!AD125,'9'!AD125,'10'!AD125,'11'!AD125,'12'!AD125,'13'!AD125,'14'!AD125,'15'!AD125,'16'!AD125,'17'!AD125,'18'!AD125,'19'!AD125,'20'!AD125,'21'!AD125,'22'!AD125,'23'!AD125,'24'!AD125,'25'!AD125,'26'!AD125,'27'!AD125,'28'!AD125,'29'!AD125,'30'!AD125,'31'!AD125)</f>
        <v>0</v>
      </c>
      <c r="AE125" s="100">
        <f t="shared" si="19"/>
        <v>0</v>
      </c>
      <c r="AF125" s="99">
        <f>SUM('1'!AF125,'2'!AF125,'3'!AF125,'4'!AF125,'5'!AF125,'6'!AF125,'7'!AF125,'8'!AF125,'9'!AF125,'10'!AF125,'11'!AF125,'12'!AF125,'13'!AF125,'14'!AF125,'15'!AF125,'16'!AF125,'17'!AF125,'18'!AF125,'19'!AF125,'20'!AF125,'21'!AF125,'22'!AF125,'23'!AF125,'24'!AF125,'25'!AF125,'26'!AF125,'27'!AF125,'28'!AF125,'29'!AF125,'30'!AF125,'31'!AF125)</f>
        <v>0</v>
      </c>
      <c r="AG125" s="99">
        <f>SUM('1'!AG125,'2'!AG125,'3'!AG125,'4'!AG125,'5'!AG125,'6'!AG125,'7'!AG125,'8'!AG125,'9'!AG125,'10'!AG125,'11'!AG125,'12'!AG125,'13'!AG125,'14'!AG125,'15'!AG125,'16'!AG125,'17'!AG125,'18'!AG125,'19'!AG125,'20'!AG125,'21'!AG125,'22'!AG125,'23'!AG125,'24'!AG125,'25'!AG125,'26'!AG125,'27'!AG125,'28'!AG125,'29'!AG125,'30'!AG125,'31'!AG125)</f>
        <v>0</v>
      </c>
      <c r="AH125" s="99">
        <f>SUM('1'!AH125,'2'!AH125,'3'!AH125,'4'!AH125,'5'!AH125,'6'!AH125,'7'!AH125,'8'!AH125,'9'!AH125,'10'!AH125,'11'!AH125,'12'!AH125,'13'!AH125,'14'!AH125,'15'!AH125,'16'!AH125,'17'!AH125,'18'!AH125,'19'!AH125,'20'!AH125,'21'!AH125,'22'!AH125,'23'!AH125,'24'!AH125,'25'!AH125,'26'!AH125,'27'!AH125,'28'!AH125,'29'!AH125,'30'!AH125,'31'!AH125)</f>
        <v>0</v>
      </c>
      <c r="AI125" s="100">
        <f t="shared" si="20"/>
        <v>0</v>
      </c>
      <c r="AJ125" s="99">
        <f>SUM('1'!AJ125,'2'!AJ125,'3'!AJ125,'4'!AJ125,'5'!AJ125,'6'!AJ125,'7'!AJ125,'8'!AJ125,'9'!AJ125,'10'!AJ125,'11'!AJ125,'12'!AJ125,'13'!AJ125,'14'!AJ125,'15'!AJ125,'16'!AJ125,'17'!AJ125,'18'!AJ125,'19'!AJ125,'20'!AJ125,'21'!AJ125,'22'!AJ125,'23'!AJ125,'24'!AJ125,'25'!AJ125,'26'!AJ125,'27'!AJ125,'28'!AJ125,'29'!AJ125,'30'!AJ125,'31'!AJ125)</f>
        <v>0</v>
      </c>
      <c r="AK125" s="99">
        <f>SUM('1'!AK125,'2'!AK125,'3'!AK125,'4'!AK125,'5'!AK125,'6'!AK125,'7'!AK125,'8'!AK125,'9'!AK125,'10'!AK125,'11'!AK125,'12'!AK125,'13'!AK125,'14'!AK125,'15'!AK125,'16'!AK125,'17'!AK125,'18'!AK125,'19'!AK125,'20'!AK125,'21'!AK125,'22'!AK125,'23'!AK125,'24'!AK125,'25'!AK125,'26'!AK125,'27'!AK125,'28'!AK125,'29'!AK125,'30'!AK125,'31'!AK125)</f>
        <v>0</v>
      </c>
      <c r="AL125" s="99">
        <f>SUM('1'!AL125,'2'!AL125,'3'!AL125,'4'!AL125,'5'!AL125,'6'!AL125,'7'!AL125,'8'!AL125,'9'!AL125,'10'!AL125,'11'!AL125,'12'!AL125,'13'!AL125,'14'!AL125,'15'!AL125,'16'!AL125,'17'!AL125,'18'!AL125,'19'!AL125,'20'!AL125,'21'!AL125,'22'!AL125,'23'!AL125,'24'!AL125,'25'!AL125,'26'!AL125,'27'!AL125,'28'!AL125,'29'!AL125,'30'!AL125,'31'!AL125)</f>
        <v>0</v>
      </c>
      <c r="AM125" s="100">
        <f t="shared" si="21"/>
        <v>0</v>
      </c>
      <c r="AN125" s="99">
        <f>SUM('1'!AN125,'2'!AN125,'3'!AN125,'4'!AN125,'5'!AN125,'6'!AN125,'7'!AN125,'8'!AN125,'9'!AN125,'10'!AN125,'11'!AN125,'12'!AN125,'13'!AN125,'14'!AN125,'15'!AN125,'16'!AN125,'17'!AN125,'18'!AN125,'19'!AN125,'20'!AN125,'21'!AN125,'22'!AN125,'23'!AN125,'24'!AN125,'25'!AN125,'26'!AN125,'27'!AN125,'28'!AN125,'29'!AN125,'30'!AN125,'31'!AN125)</f>
        <v>0</v>
      </c>
      <c r="AO125" s="99">
        <f>SUM('1'!AO125,'2'!AO125,'3'!AO125,'4'!AO125,'5'!AO125,'6'!AO125,'7'!AO125,'8'!AO125,'9'!AO125,'10'!AO125,'11'!AO125,'12'!AO125,'13'!AO125,'14'!AO125,'15'!AO125,'16'!AO125,'17'!AO125,'18'!AO125,'19'!AO125,'20'!AO125,'21'!AO125,'22'!AO125,'23'!AO125,'24'!AO125,'25'!AO125,'26'!AO125,'27'!AO125,'28'!AO125,'29'!AO125,'30'!AO125,'31'!AO125)</f>
        <v>0</v>
      </c>
      <c r="AP125" s="99">
        <f>SUM('1'!AP125,'2'!AP125,'3'!AP125,'4'!AP125,'5'!AP125,'6'!AP125,'7'!AP125,'8'!AP125,'9'!AP125,'10'!AP125,'11'!AP125,'12'!AP125,'13'!AP125,'14'!AP125,'15'!AP125,'16'!AP125,'17'!AP125,'18'!AP125,'19'!AP125,'20'!AP125,'21'!AP125,'22'!AP125,'23'!AP125,'24'!AP125,'25'!AP125,'26'!AP125,'27'!AP125,'28'!AP125,'29'!AP125,'30'!AP125,'31'!AP125)</f>
        <v>0</v>
      </c>
      <c r="AQ125" s="100">
        <f t="shared" si="22"/>
        <v>0</v>
      </c>
      <c r="AR125" s="99">
        <f>SUM('1'!AR125,'2'!AR125,'3'!AR125,'4'!AR125,'5'!AR125,'6'!AR125,'7'!AR125,'8'!AR125,'9'!AR125,'10'!AR125,'11'!AR125,'12'!AR125,'13'!AR125,'14'!AR125,'15'!AR125,'16'!AR125,'17'!AR125,'18'!AR125,'19'!AR125,'20'!AR125,'21'!AR125,'22'!AR125,'23'!AR125,'24'!AR125,'25'!AR125,'26'!AR125,'27'!AR125,'28'!AR125,'29'!AR125,'30'!AR125,'31'!AR125)</f>
        <v>0</v>
      </c>
      <c r="AS125" s="99">
        <f>SUM('1'!AS125,'2'!AS125,'3'!AS125,'4'!AS125,'5'!AS125,'6'!AS125,'7'!AS125,'8'!AS125,'9'!AS125,'10'!AS125,'11'!AS125,'12'!AS125,'13'!AS125,'14'!AS125,'15'!AS125,'16'!AS125,'17'!AS125,'18'!AS125,'19'!AS125,'20'!AS125,'21'!AS125,'22'!AS125,'23'!AS125,'24'!AS125,'25'!AS125,'26'!AS125,'27'!AS125,'28'!AS125,'29'!AS125,'30'!AS125,'31'!AS125)</f>
        <v>0</v>
      </c>
      <c r="AT125" s="99">
        <f>SUM('1'!AT125,'2'!AT125,'3'!AT125,'4'!AT125,'5'!AT125,'6'!AT125,'7'!AT125,'8'!AT125,'9'!AT125,'10'!AT125,'11'!AT125,'12'!AT125,'13'!AT125,'14'!AT125,'15'!AT125,'16'!AT125,'17'!AT125,'18'!AT125,'19'!AT125,'20'!AT125,'21'!AT125,'22'!AT125,'23'!AT125,'24'!AT125,'25'!AT125,'26'!AT125,'27'!AT125,'28'!AT125,'29'!AT125,'30'!AT125,'31'!AT125)</f>
        <v>0</v>
      </c>
      <c r="AU125" s="100">
        <f t="shared" si="23"/>
        <v>0</v>
      </c>
      <c r="AV125" s="99">
        <f>SUM('1'!AV125,'2'!AV125,'3'!AV125,'4'!AV125,'5'!AV125,'6'!AV125,'7'!AV125,'8'!AV125,'9'!AV125,'10'!AV125,'11'!AV125,'12'!AV125,'13'!AV125,'14'!AV125,'15'!AV125,'16'!AV125,'17'!AV125,'18'!AV125,'19'!AV125,'20'!AV125,'21'!AV125,'22'!AV125,'23'!AV125,'24'!AV125,'25'!AV125,'26'!AV125,'27'!AV125,'28'!AV125,'29'!AV125,'30'!AV125,'31'!AV125)</f>
        <v>0</v>
      </c>
      <c r="AW125" s="99">
        <f>SUM('1'!AW125,'2'!AW125,'3'!AW125,'4'!AW125,'5'!AW125,'6'!AW125,'7'!AW125,'8'!AW125,'9'!AW125,'10'!AW125,'11'!AW125,'12'!AW125,'13'!AW125,'14'!AW125,'15'!AW125,'16'!AW125,'17'!AW125,'18'!AW125,'19'!AW125,'20'!AW125,'21'!AW125,'22'!AW125,'23'!AW125,'24'!AW125,'25'!AW125,'26'!AW125,'27'!AW125,'28'!AW125,'29'!AW125,'30'!AW125,'31'!AW125)</f>
        <v>0</v>
      </c>
      <c r="AX125" s="99">
        <f>SUM('1'!AX125,'2'!AX125,'3'!AX125,'4'!AX125,'5'!AX125,'6'!AX125,'7'!AX125,'8'!AX125,'9'!AX125,'10'!AX125,'11'!AX125,'12'!AX125,'13'!AX125,'14'!AX125,'15'!AX125,'16'!AX125,'17'!AX125,'18'!AX125,'19'!AX125,'20'!AX125,'21'!AX125,'22'!AX125,'23'!AX125,'24'!AX125,'25'!AX125,'26'!AX125,'27'!AX125,'28'!AX125,'29'!AX125,'30'!AX125,'31'!AX125)</f>
        <v>0</v>
      </c>
      <c r="AY125" s="100">
        <f t="shared" si="24"/>
        <v>0</v>
      </c>
      <c r="AZ125" s="99">
        <f>SUM('1'!AZ125,'2'!AZ125,'3'!AZ125,'4'!AZ125,'5'!AZ125,'6'!AZ125,'7'!AZ125,'8'!AZ125,'9'!AZ125,'10'!AZ125,'11'!AZ125,'12'!AZ125,'13'!AZ125,'14'!AZ125,'15'!AZ125,'16'!AZ125,'17'!AZ125,'18'!AZ125,'19'!AZ125,'20'!AZ125,'21'!AZ125,'22'!AZ125,'23'!AZ125,'24'!AZ125,'25'!AZ125,'26'!AZ125,'27'!AZ125,'28'!AZ125,'29'!AZ125,'30'!AZ125,'31'!AZ125)</f>
        <v>0</v>
      </c>
      <c r="BA125" s="100">
        <f t="shared" si="28"/>
        <v>0</v>
      </c>
    </row>
    <row r="126" spans="2:53" ht="39.75" customHeight="1" x14ac:dyDescent="1">
      <c r="B126" s="97">
        <v>20049130</v>
      </c>
      <c r="C126" s="106" t="s">
        <v>782</v>
      </c>
      <c r="D126" s="99">
        <f>SUM('1'!D126,'2'!D126,'3'!D126,'4'!D126,'5'!D126,'6'!D126,'7'!D126,'8'!D126,'9'!D126,'10'!D126,'11'!D126,'12'!D126,'13'!D126,'14'!D126,'15'!D126,'16'!D126,'17'!D126,'18'!D126,'19'!D126,'20'!D126,'21'!D126,'22'!D126,'23'!D126,'24'!D126,'25'!D126,'26'!D126,'27'!D126,'28'!D126,'29'!D126,'30'!D126,'31'!D126)</f>
        <v>0</v>
      </c>
      <c r="E126" s="99">
        <f>SUM('1'!E126,'2'!E126,'3'!E126,'4'!E126,'5'!E126,'6'!E126,'7'!E126,'8'!E126,'9'!E126,'10'!E126,'11'!E126,'12'!E126,'13'!E126,'14'!E126,'15'!E126,'16'!E126,'17'!E126,'18'!E126,'19'!E126,'20'!E126,'21'!E126,'22'!E126,'23'!E126,'24'!E126,'25'!E126,'26'!E126,'27'!E126,'28'!E126,'29'!E126,'30'!E126,'31'!E126)</f>
        <v>0</v>
      </c>
      <c r="F126" s="99">
        <f>SUM('1'!F126,'2'!F126,'3'!F126,'4'!F126,'5'!F126,'6'!F126,'7'!F126,'8'!F126,'9'!F126,'10'!F126,'11'!F126,'12'!F126,'13'!F126,'14'!F126,'15'!F126,'16'!F126,'17'!F126,'18'!F126,'19'!F126,'20'!F126,'21'!F126,'22'!F126,'23'!F126,'24'!F126,'25'!F126,'26'!F126,'27'!F126,'28'!F126,'29'!F126,'30'!F126,'31'!F126)</f>
        <v>0</v>
      </c>
      <c r="G126" s="100">
        <f t="shared" si="13"/>
        <v>0</v>
      </c>
      <c r="H126" s="99">
        <f>SUM('1'!H126,'2'!H126,'3'!H126,'4'!H126,'5'!H126,'6'!H126,'7'!H126,'8'!H126,'9'!H126,'10'!H126,'11'!H126,'12'!H126,'13'!H126,'14'!H126,'15'!H126,'16'!H126,'17'!H126,'18'!H126,'19'!H126,'20'!H126,'21'!H126,'22'!H126,'23'!H126,'24'!H126,'25'!H126,'26'!H126,'27'!H126,'28'!H126,'29'!H126,'30'!H126,'31'!H126)</f>
        <v>0</v>
      </c>
      <c r="I126" s="99">
        <f>SUM('1'!I126,'2'!I126,'3'!I126,'4'!I126,'5'!I126,'6'!I126,'7'!I126,'8'!I126,'9'!I126,'10'!I126,'11'!I126,'12'!I126,'13'!I126,'14'!I126,'15'!I126,'16'!I126,'17'!I126,'18'!I126,'19'!I126,'20'!I126,'21'!I126,'22'!I126,'23'!I126,'24'!I126,'25'!I126,'26'!I126,'27'!I126,'28'!I126,'29'!I126,'30'!I126,'31'!I126)</f>
        <v>0</v>
      </c>
      <c r="J126" s="99">
        <f>SUM('1'!J126,'2'!J126,'3'!J126,'4'!J126,'5'!J126,'6'!J126,'7'!J126,'8'!J126,'9'!J126,'10'!J126,'11'!J126,'12'!J126,'13'!J126,'14'!J126,'15'!J126,'16'!J126,'17'!J126,'18'!J126,'19'!J126,'20'!J126,'21'!J126,'22'!J126,'23'!J126,'24'!J126,'25'!J126,'26'!J126,'27'!J126,'28'!J126,'29'!J126,'30'!J126,'31'!J126)</f>
        <v>0</v>
      </c>
      <c r="K126" s="100">
        <f t="shared" si="14"/>
        <v>0</v>
      </c>
      <c r="L126" s="99">
        <f>SUM('1'!L126,'2'!L126,'3'!L126,'4'!L126,'5'!L126,'6'!L126,'7'!L126,'8'!L126,'9'!L126,'10'!L126,'11'!L126,'12'!L126,'13'!L126,'14'!L126,'15'!L126,'16'!L126,'17'!L126,'18'!L126,'19'!L126,'20'!L126,'21'!L126,'22'!L126,'23'!L126,'24'!L126,'25'!L126,'26'!L126,'27'!L126,'28'!L126,'29'!L126,'30'!L126,'31'!L126)</f>
        <v>0</v>
      </c>
      <c r="M126" s="99">
        <f>SUM('1'!M126,'2'!M126,'3'!M126,'4'!M126,'5'!M126,'6'!M126,'7'!M126,'8'!M126,'9'!M126,'10'!M126,'11'!M126,'12'!M126,'13'!M126,'14'!M126,'15'!M126,'16'!M126,'17'!M126,'18'!M126,'19'!M126,'20'!M126,'21'!M126,'22'!M126,'23'!M126,'24'!M126,'25'!M126,'26'!M126,'27'!M126,'28'!M126,'29'!M126,'30'!M126,'31'!M126)</f>
        <v>0</v>
      </c>
      <c r="N126" s="99">
        <f>SUM('1'!N126,'2'!N126,'3'!N126,'4'!N126,'5'!N126,'6'!N126,'7'!N126,'8'!N126,'9'!N126,'10'!N126,'11'!N126,'12'!N126,'13'!N126,'14'!N126,'15'!N126,'16'!N126,'17'!N126,'18'!N126,'19'!N126,'20'!N126,'21'!N126,'22'!N126,'23'!N126,'24'!N126,'25'!N126,'26'!N126,'27'!N126,'28'!N126,'29'!N126,'30'!N126,'31'!N126)</f>
        <v>0</v>
      </c>
      <c r="O126" s="100">
        <f t="shared" si="15"/>
        <v>0</v>
      </c>
      <c r="P126" s="99">
        <f>SUM('1'!P126,'2'!P126,'3'!P126,'4'!P126,'5'!P126,'6'!P126,'7'!P126,'8'!P126,'9'!P126,'10'!P126,'11'!P126,'12'!P126,'13'!P126,'14'!P126,'15'!P126,'16'!P126,'17'!P126,'18'!P126,'19'!P126,'20'!P126,'21'!P126,'22'!P126,'23'!P126,'24'!P126,'25'!P126,'26'!P126,'27'!P126,'28'!P126,'29'!P126,'30'!P126,'31'!P126)</f>
        <v>0</v>
      </c>
      <c r="Q126" s="99">
        <f>SUM('1'!Q126,'2'!Q126,'3'!Q126,'4'!Q126,'5'!Q126,'6'!Q126,'7'!Q126,'8'!Q126,'9'!Q126,'10'!Q126,'11'!Q126,'12'!Q126,'13'!Q126,'14'!Q126,'15'!Q126,'16'!Q126,'17'!Q126,'18'!Q126,'19'!Q126,'20'!Q126,'21'!Q126,'22'!Q126,'23'!Q126,'24'!Q126,'25'!Q126,'26'!Q126,'27'!Q126,'28'!Q126,'29'!Q126,'30'!Q126,'31'!Q126)</f>
        <v>0</v>
      </c>
      <c r="R126" s="99">
        <f>SUM('1'!R126,'2'!R126,'3'!R126,'4'!R126,'5'!R126,'6'!R126,'7'!R126,'8'!R126,'9'!R126,'10'!R126,'11'!R126,'12'!R126,'13'!R126,'14'!R126,'15'!R126,'16'!R126,'17'!R126,'18'!R126,'19'!R126,'20'!R126,'21'!R126,'22'!R126,'23'!R126,'24'!R126,'25'!R126,'26'!R126,'27'!R126,'28'!R126,'29'!R126,'30'!R126,'31'!R126)</f>
        <v>0</v>
      </c>
      <c r="S126" s="100">
        <f t="shared" si="16"/>
        <v>0</v>
      </c>
      <c r="T126" s="99">
        <f>SUM('1'!T126,'2'!T126,'3'!T126,'4'!T126,'5'!T126,'6'!T126,'7'!T126,'8'!T126,'9'!T126,'10'!T126,'11'!T126,'12'!T126,'13'!T126,'14'!T126,'15'!T126,'16'!T126,'17'!T126,'18'!T126,'19'!T126,'20'!T126,'21'!T126,'22'!T126,'23'!T126,'24'!T126,'25'!T126,'26'!T126,'27'!T126,'28'!T126,'29'!T126,'30'!T126,'31'!T126)</f>
        <v>0</v>
      </c>
      <c r="U126" s="99">
        <f>SUM('1'!U126,'2'!U126,'3'!U126,'4'!U126,'5'!U126,'6'!U126,'7'!U126,'8'!U126,'9'!U126,'10'!U126,'11'!U126,'12'!U126,'13'!U126,'14'!U126,'15'!U126,'16'!U126,'17'!U126,'18'!U126,'19'!U126,'20'!U126,'21'!U126,'22'!U126,'23'!U126,'24'!U126,'25'!U126,'26'!U126,'27'!U126,'28'!U126,'29'!U126,'30'!U126,'31'!U126)</f>
        <v>0</v>
      </c>
      <c r="V126" s="99">
        <f>SUM('1'!V126,'2'!V126,'3'!V126,'4'!V126,'5'!V126,'6'!V126,'7'!V126,'8'!V126,'9'!V126,'10'!V126,'11'!V126,'12'!V126,'13'!V126,'14'!V126,'15'!V126,'16'!V126,'17'!V126,'18'!V126,'19'!V126,'20'!V126,'21'!V126,'22'!V126,'23'!V126,'24'!V126,'25'!V126,'26'!V126,'27'!V126,'28'!V126,'29'!V126,'30'!V126,'31'!V126)</f>
        <v>0</v>
      </c>
      <c r="W126" s="100">
        <f t="shared" si="17"/>
        <v>0</v>
      </c>
      <c r="X126" s="99">
        <f>SUM('1'!X126,'2'!X126,'3'!X126,'4'!X126,'5'!X126,'6'!X126,'7'!X126,'8'!X126,'9'!X126,'10'!X126,'11'!X126,'12'!X126,'13'!X126,'14'!X126,'15'!X126,'16'!X126,'17'!X126,'18'!X126,'19'!X126,'20'!X126,'21'!X126,'22'!X126,'23'!X126,'24'!X126,'25'!X126,'26'!X126,'27'!X126,'28'!X126,'29'!X126,'30'!X126,'31'!X126)</f>
        <v>0</v>
      </c>
      <c r="Y126" s="99">
        <f>SUM('1'!Y126,'2'!Y126,'3'!Y126,'4'!Y126,'5'!Y126,'6'!Y126,'7'!Y126,'8'!Y126,'9'!Y126,'10'!Y126,'11'!Y126,'12'!Y126,'13'!Y126,'14'!Y126,'15'!Y126,'16'!Y126,'17'!Y126,'18'!Y126,'19'!Y126,'20'!Y126,'21'!Y126,'22'!Y126,'23'!Y126,'24'!Y126,'25'!Y126,'26'!Y126,'27'!Y126,'28'!Y126,'29'!Y126,'30'!Y126,'31'!Y126)</f>
        <v>0</v>
      </c>
      <c r="Z126" s="99">
        <f>SUM('1'!Z126,'2'!Z126,'3'!Z126,'4'!Z126,'5'!Z126,'6'!Z126,'7'!Z126,'8'!Z126,'9'!Z126,'10'!Z126,'11'!Z126,'12'!Z126,'13'!Z126,'14'!Z126,'15'!Z126,'16'!Z126,'17'!Z126,'18'!Z126,'19'!Z126,'20'!Z126,'21'!Z126,'22'!Z126,'23'!Z126,'24'!Z126,'25'!Z126,'26'!Z126,'27'!Z126,'28'!Z126,'29'!Z126,'30'!Z126,'31'!Z126)</f>
        <v>0</v>
      </c>
      <c r="AA126" s="100">
        <f t="shared" si="18"/>
        <v>0</v>
      </c>
      <c r="AB126" s="99">
        <f>SUM('1'!AB126,'2'!AB126,'3'!AB126,'4'!AB126,'5'!AB126,'6'!AB126,'7'!AB126,'8'!AB126,'9'!AB126,'10'!AB126,'11'!AB126,'12'!AB126,'13'!AB126,'14'!AB126,'15'!AB126,'16'!AB126,'17'!AB126,'18'!AB126,'19'!AB126,'20'!AB126,'21'!AB126,'22'!AB126,'23'!AB126,'24'!AB126,'25'!AB126,'26'!AB126,'27'!AB126,'28'!AB126,'29'!AB126,'30'!AB126,'31'!AB126)</f>
        <v>0</v>
      </c>
      <c r="AC126" s="99">
        <f>SUM('1'!AC126,'2'!AC126,'3'!AC126,'4'!AC126,'5'!AC126,'6'!AC126,'7'!AC126,'8'!AC126,'9'!AC126,'10'!AC126,'11'!AC126,'12'!AC126,'13'!AC126,'14'!AC126,'15'!AC126,'16'!AC126,'17'!AC126,'18'!AC126,'19'!AC126,'20'!AC126,'21'!AC126,'22'!AC126,'23'!AC126,'24'!AC126,'25'!AC126,'26'!AC126,'27'!AC126,'28'!AC126,'29'!AC126,'30'!AC126,'31'!AC126)</f>
        <v>0</v>
      </c>
      <c r="AD126" s="99">
        <f>SUM('1'!AD126,'2'!AD126,'3'!AD126,'4'!AD126,'5'!AD126,'6'!AD126,'7'!AD126,'8'!AD126,'9'!AD126,'10'!AD126,'11'!AD126,'12'!AD126,'13'!AD126,'14'!AD126,'15'!AD126,'16'!AD126,'17'!AD126,'18'!AD126,'19'!AD126,'20'!AD126,'21'!AD126,'22'!AD126,'23'!AD126,'24'!AD126,'25'!AD126,'26'!AD126,'27'!AD126,'28'!AD126,'29'!AD126,'30'!AD126,'31'!AD126)</f>
        <v>0</v>
      </c>
      <c r="AE126" s="100">
        <f t="shared" si="19"/>
        <v>0</v>
      </c>
      <c r="AF126" s="99">
        <f>SUM('1'!AF126,'2'!AF126,'3'!AF126,'4'!AF126,'5'!AF126,'6'!AF126,'7'!AF126,'8'!AF126,'9'!AF126,'10'!AF126,'11'!AF126,'12'!AF126,'13'!AF126,'14'!AF126,'15'!AF126,'16'!AF126,'17'!AF126,'18'!AF126,'19'!AF126,'20'!AF126,'21'!AF126,'22'!AF126,'23'!AF126,'24'!AF126,'25'!AF126,'26'!AF126,'27'!AF126,'28'!AF126,'29'!AF126,'30'!AF126,'31'!AF126)</f>
        <v>0</v>
      </c>
      <c r="AG126" s="99">
        <f>SUM('1'!AG126,'2'!AG126,'3'!AG126,'4'!AG126,'5'!AG126,'6'!AG126,'7'!AG126,'8'!AG126,'9'!AG126,'10'!AG126,'11'!AG126,'12'!AG126,'13'!AG126,'14'!AG126,'15'!AG126,'16'!AG126,'17'!AG126,'18'!AG126,'19'!AG126,'20'!AG126,'21'!AG126,'22'!AG126,'23'!AG126,'24'!AG126,'25'!AG126,'26'!AG126,'27'!AG126,'28'!AG126,'29'!AG126,'30'!AG126,'31'!AG126)</f>
        <v>0</v>
      </c>
      <c r="AH126" s="99">
        <f>SUM('1'!AH126,'2'!AH126,'3'!AH126,'4'!AH126,'5'!AH126,'6'!AH126,'7'!AH126,'8'!AH126,'9'!AH126,'10'!AH126,'11'!AH126,'12'!AH126,'13'!AH126,'14'!AH126,'15'!AH126,'16'!AH126,'17'!AH126,'18'!AH126,'19'!AH126,'20'!AH126,'21'!AH126,'22'!AH126,'23'!AH126,'24'!AH126,'25'!AH126,'26'!AH126,'27'!AH126,'28'!AH126,'29'!AH126,'30'!AH126,'31'!AH126)</f>
        <v>0</v>
      </c>
      <c r="AI126" s="100">
        <f t="shared" si="20"/>
        <v>0</v>
      </c>
      <c r="AJ126" s="99">
        <f>SUM('1'!AJ126,'2'!AJ126,'3'!AJ126,'4'!AJ126,'5'!AJ126,'6'!AJ126,'7'!AJ126,'8'!AJ126,'9'!AJ126,'10'!AJ126,'11'!AJ126,'12'!AJ126,'13'!AJ126,'14'!AJ126,'15'!AJ126,'16'!AJ126,'17'!AJ126,'18'!AJ126,'19'!AJ126,'20'!AJ126,'21'!AJ126,'22'!AJ126,'23'!AJ126,'24'!AJ126,'25'!AJ126,'26'!AJ126,'27'!AJ126,'28'!AJ126,'29'!AJ126,'30'!AJ126,'31'!AJ126)</f>
        <v>0</v>
      </c>
      <c r="AK126" s="99">
        <f>SUM('1'!AK126,'2'!AK126,'3'!AK126,'4'!AK126,'5'!AK126,'6'!AK126,'7'!AK126,'8'!AK126,'9'!AK126,'10'!AK126,'11'!AK126,'12'!AK126,'13'!AK126,'14'!AK126,'15'!AK126,'16'!AK126,'17'!AK126,'18'!AK126,'19'!AK126,'20'!AK126,'21'!AK126,'22'!AK126,'23'!AK126,'24'!AK126,'25'!AK126,'26'!AK126,'27'!AK126,'28'!AK126,'29'!AK126,'30'!AK126,'31'!AK126)</f>
        <v>0</v>
      </c>
      <c r="AL126" s="99">
        <f>SUM('1'!AL126,'2'!AL126,'3'!AL126,'4'!AL126,'5'!AL126,'6'!AL126,'7'!AL126,'8'!AL126,'9'!AL126,'10'!AL126,'11'!AL126,'12'!AL126,'13'!AL126,'14'!AL126,'15'!AL126,'16'!AL126,'17'!AL126,'18'!AL126,'19'!AL126,'20'!AL126,'21'!AL126,'22'!AL126,'23'!AL126,'24'!AL126,'25'!AL126,'26'!AL126,'27'!AL126,'28'!AL126,'29'!AL126,'30'!AL126,'31'!AL126)</f>
        <v>0</v>
      </c>
      <c r="AM126" s="100">
        <f t="shared" si="21"/>
        <v>0</v>
      </c>
      <c r="AN126" s="99">
        <f>SUM('1'!AN126,'2'!AN126,'3'!AN126,'4'!AN126,'5'!AN126,'6'!AN126,'7'!AN126,'8'!AN126,'9'!AN126,'10'!AN126,'11'!AN126,'12'!AN126,'13'!AN126,'14'!AN126,'15'!AN126,'16'!AN126,'17'!AN126,'18'!AN126,'19'!AN126,'20'!AN126,'21'!AN126,'22'!AN126,'23'!AN126,'24'!AN126,'25'!AN126,'26'!AN126,'27'!AN126,'28'!AN126,'29'!AN126,'30'!AN126,'31'!AN126)</f>
        <v>0</v>
      </c>
      <c r="AO126" s="99">
        <f>SUM('1'!AO126,'2'!AO126,'3'!AO126,'4'!AO126,'5'!AO126,'6'!AO126,'7'!AO126,'8'!AO126,'9'!AO126,'10'!AO126,'11'!AO126,'12'!AO126,'13'!AO126,'14'!AO126,'15'!AO126,'16'!AO126,'17'!AO126,'18'!AO126,'19'!AO126,'20'!AO126,'21'!AO126,'22'!AO126,'23'!AO126,'24'!AO126,'25'!AO126,'26'!AO126,'27'!AO126,'28'!AO126,'29'!AO126,'30'!AO126,'31'!AO126)</f>
        <v>0</v>
      </c>
      <c r="AP126" s="99">
        <f>SUM('1'!AP126,'2'!AP126,'3'!AP126,'4'!AP126,'5'!AP126,'6'!AP126,'7'!AP126,'8'!AP126,'9'!AP126,'10'!AP126,'11'!AP126,'12'!AP126,'13'!AP126,'14'!AP126,'15'!AP126,'16'!AP126,'17'!AP126,'18'!AP126,'19'!AP126,'20'!AP126,'21'!AP126,'22'!AP126,'23'!AP126,'24'!AP126,'25'!AP126,'26'!AP126,'27'!AP126,'28'!AP126,'29'!AP126,'30'!AP126,'31'!AP126)</f>
        <v>0</v>
      </c>
      <c r="AQ126" s="100">
        <f t="shared" si="22"/>
        <v>0</v>
      </c>
      <c r="AR126" s="99">
        <f>SUM('1'!AR126,'2'!AR126,'3'!AR126,'4'!AR126,'5'!AR126,'6'!AR126,'7'!AR126,'8'!AR126,'9'!AR126,'10'!AR126,'11'!AR126,'12'!AR126,'13'!AR126,'14'!AR126,'15'!AR126,'16'!AR126,'17'!AR126,'18'!AR126,'19'!AR126,'20'!AR126,'21'!AR126,'22'!AR126,'23'!AR126,'24'!AR126,'25'!AR126,'26'!AR126,'27'!AR126,'28'!AR126,'29'!AR126,'30'!AR126,'31'!AR126)</f>
        <v>0</v>
      </c>
      <c r="AS126" s="99">
        <f>SUM('1'!AS126,'2'!AS126,'3'!AS126,'4'!AS126,'5'!AS126,'6'!AS126,'7'!AS126,'8'!AS126,'9'!AS126,'10'!AS126,'11'!AS126,'12'!AS126,'13'!AS126,'14'!AS126,'15'!AS126,'16'!AS126,'17'!AS126,'18'!AS126,'19'!AS126,'20'!AS126,'21'!AS126,'22'!AS126,'23'!AS126,'24'!AS126,'25'!AS126,'26'!AS126,'27'!AS126,'28'!AS126,'29'!AS126,'30'!AS126,'31'!AS126)</f>
        <v>0</v>
      </c>
      <c r="AT126" s="99">
        <f>SUM('1'!AT126,'2'!AT126,'3'!AT126,'4'!AT126,'5'!AT126,'6'!AT126,'7'!AT126,'8'!AT126,'9'!AT126,'10'!AT126,'11'!AT126,'12'!AT126,'13'!AT126,'14'!AT126,'15'!AT126,'16'!AT126,'17'!AT126,'18'!AT126,'19'!AT126,'20'!AT126,'21'!AT126,'22'!AT126,'23'!AT126,'24'!AT126,'25'!AT126,'26'!AT126,'27'!AT126,'28'!AT126,'29'!AT126,'30'!AT126,'31'!AT126)</f>
        <v>0</v>
      </c>
      <c r="AU126" s="100">
        <f t="shared" si="23"/>
        <v>0</v>
      </c>
      <c r="AV126" s="99">
        <f>SUM('1'!AV126,'2'!AV126,'3'!AV126,'4'!AV126,'5'!AV126,'6'!AV126,'7'!AV126,'8'!AV126,'9'!AV126,'10'!AV126,'11'!AV126,'12'!AV126,'13'!AV126,'14'!AV126,'15'!AV126,'16'!AV126,'17'!AV126,'18'!AV126,'19'!AV126,'20'!AV126,'21'!AV126,'22'!AV126,'23'!AV126,'24'!AV126,'25'!AV126,'26'!AV126,'27'!AV126,'28'!AV126,'29'!AV126,'30'!AV126,'31'!AV126)</f>
        <v>0</v>
      </c>
      <c r="AW126" s="99">
        <f>SUM('1'!AW126,'2'!AW126,'3'!AW126,'4'!AW126,'5'!AW126,'6'!AW126,'7'!AW126,'8'!AW126,'9'!AW126,'10'!AW126,'11'!AW126,'12'!AW126,'13'!AW126,'14'!AW126,'15'!AW126,'16'!AW126,'17'!AW126,'18'!AW126,'19'!AW126,'20'!AW126,'21'!AW126,'22'!AW126,'23'!AW126,'24'!AW126,'25'!AW126,'26'!AW126,'27'!AW126,'28'!AW126,'29'!AW126,'30'!AW126,'31'!AW126)</f>
        <v>0</v>
      </c>
      <c r="AX126" s="99">
        <f>SUM('1'!AX126,'2'!AX126,'3'!AX126,'4'!AX126,'5'!AX126,'6'!AX126,'7'!AX126,'8'!AX126,'9'!AX126,'10'!AX126,'11'!AX126,'12'!AX126,'13'!AX126,'14'!AX126,'15'!AX126,'16'!AX126,'17'!AX126,'18'!AX126,'19'!AX126,'20'!AX126,'21'!AX126,'22'!AX126,'23'!AX126,'24'!AX126,'25'!AX126,'26'!AX126,'27'!AX126,'28'!AX126,'29'!AX126,'30'!AX126,'31'!AX126)</f>
        <v>0</v>
      </c>
      <c r="AY126" s="100">
        <f t="shared" si="24"/>
        <v>0</v>
      </c>
      <c r="AZ126" s="99">
        <f>SUM('1'!AZ126,'2'!AZ126,'3'!AZ126,'4'!AZ126,'5'!AZ126,'6'!AZ126,'7'!AZ126,'8'!AZ126,'9'!AZ126,'10'!AZ126,'11'!AZ126,'12'!AZ126,'13'!AZ126,'14'!AZ126,'15'!AZ126,'16'!AZ126,'17'!AZ126,'18'!AZ126,'19'!AZ126,'20'!AZ126,'21'!AZ126,'22'!AZ126,'23'!AZ126,'24'!AZ126,'25'!AZ126,'26'!AZ126,'27'!AZ126,'28'!AZ126,'29'!AZ126,'30'!AZ126,'31'!AZ126)</f>
        <v>0</v>
      </c>
      <c r="BA126" s="100">
        <f t="shared" si="28"/>
        <v>0</v>
      </c>
    </row>
    <row r="127" spans="2:53" ht="39.75" customHeight="1" x14ac:dyDescent="1">
      <c r="B127" s="97">
        <v>1004081</v>
      </c>
      <c r="C127" s="106" t="s">
        <v>635</v>
      </c>
      <c r="D127" s="99">
        <f>SUM('1'!D127,'2'!D127,'3'!D127,'4'!D127,'5'!D127,'6'!D127,'7'!D127,'8'!D127,'9'!D127,'10'!D127,'11'!D127,'12'!D127,'13'!D127,'14'!D127,'15'!D127,'16'!D127,'17'!D127,'18'!D127,'19'!D127,'20'!D127,'21'!D127,'22'!D127,'23'!D127,'24'!D127,'25'!D127,'26'!D127,'27'!D127,'28'!D127,'29'!D127,'30'!D127,'31'!D127)</f>
        <v>0</v>
      </c>
      <c r="E127" s="99">
        <f>SUM('1'!E127,'2'!E127,'3'!E127,'4'!E127,'5'!E127,'6'!E127,'7'!E127,'8'!E127,'9'!E127,'10'!E127,'11'!E127,'12'!E127,'13'!E127,'14'!E127,'15'!E127,'16'!E127,'17'!E127,'18'!E127,'19'!E127,'20'!E127,'21'!E127,'22'!E127,'23'!E127,'24'!E127,'25'!E127,'26'!E127,'27'!E127,'28'!E127,'29'!E127,'30'!E127,'31'!E127)</f>
        <v>0</v>
      </c>
      <c r="F127" s="99">
        <f>SUM('1'!F127,'2'!F127,'3'!F127,'4'!F127,'5'!F127,'6'!F127,'7'!F127,'8'!F127,'9'!F127,'10'!F127,'11'!F127,'12'!F127,'13'!F127,'14'!F127,'15'!F127,'16'!F127,'17'!F127,'18'!F127,'19'!F127,'20'!F127,'21'!F127,'22'!F127,'23'!F127,'24'!F127,'25'!F127,'26'!F127,'27'!F127,'28'!F127,'29'!F127,'30'!F127,'31'!F127)</f>
        <v>0</v>
      </c>
      <c r="G127" s="100">
        <f t="shared" si="13"/>
        <v>0</v>
      </c>
      <c r="H127" s="99">
        <f>SUM('1'!H127,'2'!H127,'3'!H127,'4'!H127,'5'!H127,'6'!H127,'7'!H127,'8'!H127,'9'!H127,'10'!H127,'11'!H127,'12'!H127,'13'!H127,'14'!H127,'15'!H127,'16'!H127,'17'!H127,'18'!H127,'19'!H127,'20'!H127,'21'!H127,'22'!H127,'23'!H127,'24'!H127,'25'!H127,'26'!H127,'27'!H127,'28'!H127,'29'!H127,'30'!H127,'31'!H127)</f>
        <v>0</v>
      </c>
      <c r="I127" s="99">
        <f>SUM('1'!I127,'2'!I127,'3'!I127,'4'!I127,'5'!I127,'6'!I127,'7'!I127,'8'!I127,'9'!I127,'10'!I127,'11'!I127,'12'!I127,'13'!I127,'14'!I127,'15'!I127,'16'!I127,'17'!I127,'18'!I127,'19'!I127,'20'!I127,'21'!I127,'22'!I127,'23'!I127,'24'!I127,'25'!I127,'26'!I127,'27'!I127,'28'!I127,'29'!I127,'30'!I127,'31'!I127)</f>
        <v>0</v>
      </c>
      <c r="J127" s="99">
        <f>SUM('1'!J127,'2'!J127,'3'!J127,'4'!J127,'5'!J127,'6'!J127,'7'!J127,'8'!J127,'9'!J127,'10'!J127,'11'!J127,'12'!J127,'13'!J127,'14'!J127,'15'!J127,'16'!J127,'17'!J127,'18'!J127,'19'!J127,'20'!J127,'21'!J127,'22'!J127,'23'!J127,'24'!J127,'25'!J127,'26'!J127,'27'!J127,'28'!J127,'29'!J127,'30'!J127,'31'!J127)</f>
        <v>0</v>
      </c>
      <c r="K127" s="100">
        <f t="shared" si="14"/>
        <v>0</v>
      </c>
      <c r="L127" s="99">
        <f>SUM('1'!L127,'2'!L127,'3'!L127,'4'!L127,'5'!L127,'6'!L127,'7'!L127,'8'!L127,'9'!L127,'10'!L127,'11'!L127,'12'!L127,'13'!L127,'14'!L127,'15'!L127,'16'!L127,'17'!L127,'18'!L127,'19'!L127,'20'!L127,'21'!L127,'22'!L127,'23'!L127,'24'!L127,'25'!L127,'26'!L127,'27'!L127,'28'!L127,'29'!L127,'30'!L127,'31'!L127)</f>
        <v>0</v>
      </c>
      <c r="M127" s="99">
        <f>SUM('1'!M127,'2'!M127,'3'!M127,'4'!M127,'5'!M127,'6'!M127,'7'!M127,'8'!M127,'9'!M127,'10'!M127,'11'!M127,'12'!M127,'13'!M127,'14'!M127,'15'!M127,'16'!M127,'17'!M127,'18'!M127,'19'!M127,'20'!M127,'21'!M127,'22'!M127,'23'!M127,'24'!M127,'25'!M127,'26'!M127,'27'!M127,'28'!M127,'29'!M127,'30'!M127,'31'!M127)</f>
        <v>0</v>
      </c>
      <c r="N127" s="99">
        <f>SUM('1'!N127,'2'!N127,'3'!N127,'4'!N127,'5'!N127,'6'!N127,'7'!N127,'8'!N127,'9'!N127,'10'!N127,'11'!N127,'12'!N127,'13'!N127,'14'!N127,'15'!N127,'16'!N127,'17'!N127,'18'!N127,'19'!N127,'20'!N127,'21'!N127,'22'!N127,'23'!N127,'24'!N127,'25'!N127,'26'!N127,'27'!N127,'28'!N127,'29'!N127,'30'!N127,'31'!N127)</f>
        <v>0</v>
      </c>
      <c r="O127" s="100">
        <f t="shared" si="15"/>
        <v>0</v>
      </c>
      <c r="P127" s="99">
        <f>SUM('1'!P127,'2'!P127,'3'!P127,'4'!P127,'5'!P127,'6'!P127,'7'!P127,'8'!P127,'9'!P127,'10'!P127,'11'!P127,'12'!P127,'13'!P127,'14'!P127,'15'!P127,'16'!P127,'17'!P127,'18'!P127,'19'!P127,'20'!P127,'21'!P127,'22'!P127,'23'!P127,'24'!P127,'25'!P127,'26'!P127,'27'!P127,'28'!P127,'29'!P127,'30'!P127,'31'!P127)</f>
        <v>0</v>
      </c>
      <c r="Q127" s="99">
        <f>SUM('1'!Q127,'2'!Q127,'3'!Q127,'4'!Q127,'5'!Q127,'6'!Q127,'7'!Q127,'8'!Q127,'9'!Q127,'10'!Q127,'11'!Q127,'12'!Q127,'13'!Q127,'14'!Q127,'15'!Q127,'16'!Q127,'17'!Q127,'18'!Q127,'19'!Q127,'20'!Q127,'21'!Q127,'22'!Q127,'23'!Q127,'24'!Q127,'25'!Q127,'26'!Q127,'27'!Q127,'28'!Q127,'29'!Q127,'30'!Q127,'31'!Q127)</f>
        <v>0</v>
      </c>
      <c r="R127" s="99">
        <f>SUM('1'!R127,'2'!R127,'3'!R127,'4'!R127,'5'!R127,'6'!R127,'7'!R127,'8'!R127,'9'!R127,'10'!R127,'11'!R127,'12'!R127,'13'!R127,'14'!R127,'15'!R127,'16'!R127,'17'!R127,'18'!R127,'19'!R127,'20'!R127,'21'!R127,'22'!R127,'23'!R127,'24'!R127,'25'!R127,'26'!R127,'27'!R127,'28'!R127,'29'!R127,'30'!R127,'31'!R127)</f>
        <v>0</v>
      </c>
      <c r="S127" s="100">
        <f t="shared" si="16"/>
        <v>0</v>
      </c>
      <c r="T127" s="99">
        <f>SUM('1'!T127,'2'!T127,'3'!T127,'4'!T127,'5'!T127,'6'!T127,'7'!T127,'8'!T127,'9'!T127,'10'!T127,'11'!T127,'12'!T127,'13'!T127,'14'!T127,'15'!T127,'16'!T127,'17'!T127,'18'!T127,'19'!T127,'20'!T127,'21'!T127,'22'!T127,'23'!T127,'24'!T127,'25'!T127,'26'!T127,'27'!T127,'28'!T127,'29'!T127,'30'!T127,'31'!T127)</f>
        <v>0</v>
      </c>
      <c r="U127" s="99">
        <f>SUM('1'!U127,'2'!U127,'3'!U127,'4'!U127,'5'!U127,'6'!U127,'7'!U127,'8'!U127,'9'!U127,'10'!U127,'11'!U127,'12'!U127,'13'!U127,'14'!U127,'15'!U127,'16'!U127,'17'!U127,'18'!U127,'19'!U127,'20'!U127,'21'!U127,'22'!U127,'23'!U127,'24'!U127,'25'!U127,'26'!U127,'27'!U127,'28'!U127,'29'!U127,'30'!U127,'31'!U127)</f>
        <v>0</v>
      </c>
      <c r="V127" s="99">
        <f>SUM('1'!V127,'2'!V127,'3'!V127,'4'!V127,'5'!V127,'6'!V127,'7'!V127,'8'!V127,'9'!V127,'10'!V127,'11'!V127,'12'!V127,'13'!V127,'14'!V127,'15'!V127,'16'!V127,'17'!V127,'18'!V127,'19'!V127,'20'!V127,'21'!V127,'22'!V127,'23'!V127,'24'!V127,'25'!V127,'26'!V127,'27'!V127,'28'!V127,'29'!V127,'30'!V127,'31'!V127)</f>
        <v>0</v>
      </c>
      <c r="W127" s="100">
        <f t="shared" si="17"/>
        <v>0</v>
      </c>
      <c r="X127" s="99">
        <f>SUM('1'!X127,'2'!X127,'3'!X127,'4'!X127,'5'!X127,'6'!X127,'7'!X127,'8'!X127,'9'!X127,'10'!X127,'11'!X127,'12'!X127,'13'!X127,'14'!X127,'15'!X127,'16'!X127,'17'!X127,'18'!X127,'19'!X127,'20'!X127,'21'!X127,'22'!X127,'23'!X127,'24'!X127,'25'!X127,'26'!X127,'27'!X127,'28'!X127,'29'!X127,'30'!X127,'31'!X127)</f>
        <v>0</v>
      </c>
      <c r="Y127" s="99">
        <f>SUM('1'!Y127,'2'!Y127,'3'!Y127,'4'!Y127,'5'!Y127,'6'!Y127,'7'!Y127,'8'!Y127,'9'!Y127,'10'!Y127,'11'!Y127,'12'!Y127,'13'!Y127,'14'!Y127,'15'!Y127,'16'!Y127,'17'!Y127,'18'!Y127,'19'!Y127,'20'!Y127,'21'!Y127,'22'!Y127,'23'!Y127,'24'!Y127,'25'!Y127,'26'!Y127,'27'!Y127,'28'!Y127,'29'!Y127,'30'!Y127,'31'!Y127)</f>
        <v>0</v>
      </c>
      <c r="Z127" s="99">
        <f>SUM('1'!Z127,'2'!Z127,'3'!Z127,'4'!Z127,'5'!Z127,'6'!Z127,'7'!Z127,'8'!Z127,'9'!Z127,'10'!Z127,'11'!Z127,'12'!Z127,'13'!Z127,'14'!Z127,'15'!Z127,'16'!Z127,'17'!Z127,'18'!Z127,'19'!Z127,'20'!Z127,'21'!Z127,'22'!Z127,'23'!Z127,'24'!Z127,'25'!Z127,'26'!Z127,'27'!Z127,'28'!Z127,'29'!Z127,'30'!Z127,'31'!Z127)</f>
        <v>0</v>
      </c>
      <c r="AA127" s="100">
        <f t="shared" si="18"/>
        <v>0</v>
      </c>
      <c r="AB127" s="99">
        <f>SUM('1'!AB127,'2'!AB127,'3'!AB127,'4'!AB127,'5'!AB127,'6'!AB127,'7'!AB127,'8'!AB127,'9'!AB127,'10'!AB127,'11'!AB127,'12'!AB127,'13'!AB127,'14'!AB127,'15'!AB127,'16'!AB127,'17'!AB127,'18'!AB127,'19'!AB127,'20'!AB127,'21'!AB127,'22'!AB127,'23'!AB127,'24'!AB127,'25'!AB127,'26'!AB127,'27'!AB127,'28'!AB127,'29'!AB127,'30'!AB127,'31'!AB127)</f>
        <v>0</v>
      </c>
      <c r="AC127" s="99">
        <f>SUM('1'!AC127,'2'!AC127,'3'!AC127,'4'!AC127,'5'!AC127,'6'!AC127,'7'!AC127,'8'!AC127,'9'!AC127,'10'!AC127,'11'!AC127,'12'!AC127,'13'!AC127,'14'!AC127,'15'!AC127,'16'!AC127,'17'!AC127,'18'!AC127,'19'!AC127,'20'!AC127,'21'!AC127,'22'!AC127,'23'!AC127,'24'!AC127,'25'!AC127,'26'!AC127,'27'!AC127,'28'!AC127,'29'!AC127,'30'!AC127,'31'!AC127)</f>
        <v>0</v>
      </c>
      <c r="AD127" s="99">
        <f>SUM('1'!AD127,'2'!AD127,'3'!AD127,'4'!AD127,'5'!AD127,'6'!AD127,'7'!AD127,'8'!AD127,'9'!AD127,'10'!AD127,'11'!AD127,'12'!AD127,'13'!AD127,'14'!AD127,'15'!AD127,'16'!AD127,'17'!AD127,'18'!AD127,'19'!AD127,'20'!AD127,'21'!AD127,'22'!AD127,'23'!AD127,'24'!AD127,'25'!AD127,'26'!AD127,'27'!AD127,'28'!AD127,'29'!AD127,'30'!AD127,'31'!AD127)</f>
        <v>0</v>
      </c>
      <c r="AE127" s="100">
        <f t="shared" si="19"/>
        <v>0</v>
      </c>
      <c r="AF127" s="99">
        <f>SUM('1'!AF127,'2'!AF127,'3'!AF127,'4'!AF127,'5'!AF127,'6'!AF127,'7'!AF127,'8'!AF127,'9'!AF127,'10'!AF127,'11'!AF127,'12'!AF127,'13'!AF127,'14'!AF127,'15'!AF127,'16'!AF127,'17'!AF127,'18'!AF127,'19'!AF127,'20'!AF127,'21'!AF127,'22'!AF127,'23'!AF127,'24'!AF127,'25'!AF127,'26'!AF127,'27'!AF127,'28'!AF127,'29'!AF127,'30'!AF127,'31'!AF127)</f>
        <v>0</v>
      </c>
      <c r="AG127" s="99">
        <f>SUM('1'!AG127,'2'!AG127,'3'!AG127,'4'!AG127,'5'!AG127,'6'!AG127,'7'!AG127,'8'!AG127,'9'!AG127,'10'!AG127,'11'!AG127,'12'!AG127,'13'!AG127,'14'!AG127,'15'!AG127,'16'!AG127,'17'!AG127,'18'!AG127,'19'!AG127,'20'!AG127,'21'!AG127,'22'!AG127,'23'!AG127,'24'!AG127,'25'!AG127,'26'!AG127,'27'!AG127,'28'!AG127,'29'!AG127,'30'!AG127,'31'!AG127)</f>
        <v>0</v>
      </c>
      <c r="AH127" s="99">
        <f>SUM('1'!AH127,'2'!AH127,'3'!AH127,'4'!AH127,'5'!AH127,'6'!AH127,'7'!AH127,'8'!AH127,'9'!AH127,'10'!AH127,'11'!AH127,'12'!AH127,'13'!AH127,'14'!AH127,'15'!AH127,'16'!AH127,'17'!AH127,'18'!AH127,'19'!AH127,'20'!AH127,'21'!AH127,'22'!AH127,'23'!AH127,'24'!AH127,'25'!AH127,'26'!AH127,'27'!AH127,'28'!AH127,'29'!AH127,'30'!AH127,'31'!AH127)</f>
        <v>0</v>
      </c>
      <c r="AI127" s="100">
        <f t="shared" si="20"/>
        <v>0</v>
      </c>
      <c r="AJ127" s="99">
        <f>SUM('1'!AJ127,'2'!AJ127,'3'!AJ127,'4'!AJ127,'5'!AJ127,'6'!AJ127,'7'!AJ127,'8'!AJ127,'9'!AJ127,'10'!AJ127,'11'!AJ127,'12'!AJ127,'13'!AJ127,'14'!AJ127,'15'!AJ127,'16'!AJ127,'17'!AJ127,'18'!AJ127,'19'!AJ127,'20'!AJ127,'21'!AJ127,'22'!AJ127,'23'!AJ127,'24'!AJ127,'25'!AJ127,'26'!AJ127,'27'!AJ127,'28'!AJ127,'29'!AJ127,'30'!AJ127,'31'!AJ127)</f>
        <v>0</v>
      </c>
      <c r="AK127" s="99">
        <f>SUM('1'!AK127,'2'!AK127,'3'!AK127,'4'!AK127,'5'!AK127,'6'!AK127,'7'!AK127,'8'!AK127,'9'!AK127,'10'!AK127,'11'!AK127,'12'!AK127,'13'!AK127,'14'!AK127,'15'!AK127,'16'!AK127,'17'!AK127,'18'!AK127,'19'!AK127,'20'!AK127,'21'!AK127,'22'!AK127,'23'!AK127,'24'!AK127,'25'!AK127,'26'!AK127,'27'!AK127,'28'!AK127,'29'!AK127,'30'!AK127,'31'!AK127)</f>
        <v>0</v>
      </c>
      <c r="AL127" s="99">
        <f>SUM('1'!AL127,'2'!AL127,'3'!AL127,'4'!AL127,'5'!AL127,'6'!AL127,'7'!AL127,'8'!AL127,'9'!AL127,'10'!AL127,'11'!AL127,'12'!AL127,'13'!AL127,'14'!AL127,'15'!AL127,'16'!AL127,'17'!AL127,'18'!AL127,'19'!AL127,'20'!AL127,'21'!AL127,'22'!AL127,'23'!AL127,'24'!AL127,'25'!AL127,'26'!AL127,'27'!AL127,'28'!AL127,'29'!AL127,'30'!AL127,'31'!AL127)</f>
        <v>0</v>
      </c>
      <c r="AM127" s="100">
        <f t="shared" si="21"/>
        <v>0</v>
      </c>
      <c r="AN127" s="99">
        <f>SUM('1'!AN127,'2'!AN127,'3'!AN127,'4'!AN127,'5'!AN127,'6'!AN127,'7'!AN127,'8'!AN127,'9'!AN127,'10'!AN127,'11'!AN127,'12'!AN127,'13'!AN127,'14'!AN127,'15'!AN127,'16'!AN127,'17'!AN127,'18'!AN127,'19'!AN127,'20'!AN127,'21'!AN127,'22'!AN127,'23'!AN127,'24'!AN127,'25'!AN127,'26'!AN127,'27'!AN127,'28'!AN127,'29'!AN127,'30'!AN127,'31'!AN127)</f>
        <v>0</v>
      </c>
      <c r="AO127" s="99">
        <f>SUM('1'!AO127,'2'!AO127,'3'!AO127,'4'!AO127,'5'!AO127,'6'!AO127,'7'!AO127,'8'!AO127,'9'!AO127,'10'!AO127,'11'!AO127,'12'!AO127,'13'!AO127,'14'!AO127,'15'!AO127,'16'!AO127,'17'!AO127,'18'!AO127,'19'!AO127,'20'!AO127,'21'!AO127,'22'!AO127,'23'!AO127,'24'!AO127,'25'!AO127,'26'!AO127,'27'!AO127,'28'!AO127,'29'!AO127,'30'!AO127,'31'!AO127)</f>
        <v>0</v>
      </c>
      <c r="AP127" s="99">
        <f>SUM('1'!AP127,'2'!AP127,'3'!AP127,'4'!AP127,'5'!AP127,'6'!AP127,'7'!AP127,'8'!AP127,'9'!AP127,'10'!AP127,'11'!AP127,'12'!AP127,'13'!AP127,'14'!AP127,'15'!AP127,'16'!AP127,'17'!AP127,'18'!AP127,'19'!AP127,'20'!AP127,'21'!AP127,'22'!AP127,'23'!AP127,'24'!AP127,'25'!AP127,'26'!AP127,'27'!AP127,'28'!AP127,'29'!AP127,'30'!AP127,'31'!AP127)</f>
        <v>0</v>
      </c>
      <c r="AQ127" s="100">
        <f t="shared" si="22"/>
        <v>0</v>
      </c>
      <c r="AR127" s="99">
        <f>SUM('1'!AR127,'2'!AR127,'3'!AR127,'4'!AR127,'5'!AR127,'6'!AR127,'7'!AR127,'8'!AR127,'9'!AR127,'10'!AR127,'11'!AR127,'12'!AR127,'13'!AR127,'14'!AR127,'15'!AR127,'16'!AR127,'17'!AR127,'18'!AR127,'19'!AR127,'20'!AR127,'21'!AR127,'22'!AR127,'23'!AR127,'24'!AR127,'25'!AR127,'26'!AR127,'27'!AR127,'28'!AR127,'29'!AR127,'30'!AR127,'31'!AR127)</f>
        <v>0</v>
      </c>
      <c r="AS127" s="99">
        <f>SUM('1'!AS127,'2'!AS127,'3'!AS127,'4'!AS127,'5'!AS127,'6'!AS127,'7'!AS127,'8'!AS127,'9'!AS127,'10'!AS127,'11'!AS127,'12'!AS127,'13'!AS127,'14'!AS127,'15'!AS127,'16'!AS127,'17'!AS127,'18'!AS127,'19'!AS127,'20'!AS127,'21'!AS127,'22'!AS127,'23'!AS127,'24'!AS127,'25'!AS127,'26'!AS127,'27'!AS127,'28'!AS127,'29'!AS127,'30'!AS127,'31'!AS127)</f>
        <v>0</v>
      </c>
      <c r="AT127" s="99">
        <f>SUM('1'!AT127,'2'!AT127,'3'!AT127,'4'!AT127,'5'!AT127,'6'!AT127,'7'!AT127,'8'!AT127,'9'!AT127,'10'!AT127,'11'!AT127,'12'!AT127,'13'!AT127,'14'!AT127,'15'!AT127,'16'!AT127,'17'!AT127,'18'!AT127,'19'!AT127,'20'!AT127,'21'!AT127,'22'!AT127,'23'!AT127,'24'!AT127,'25'!AT127,'26'!AT127,'27'!AT127,'28'!AT127,'29'!AT127,'30'!AT127,'31'!AT127)</f>
        <v>0</v>
      </c>
      <c r="AU127" s="100">
        <f t="shared" si="23"/>
        <v>0</v>
      </c>
      <c r="AV127" s="99">
        <f>SUM('1'!AV127,'2'!AV127,'3'!AV127,'4'!AV127,'5'!AV127,'6'!AV127,'7'!AV127,'8'!AV127,'9'!AV127,'10'!AV127,'11'!AV127,'12'!AV127,'13'!AV127,'14'!AV127,'15'!AV127,'16'!AV127,'17'!AV127,'18'!AV127,'19'!AV127,'20'!AV127,'21'!AV127,'22'!AV127,'23'!AV127,'24'!AV127,'25'!AV127,'26'!AV127,'27'!AV127,'28'!AV127,'29'!AV127,'30'!AV127,'31'!AV127)</f>
        <v>0</v>
      </c>
      <c r="AW127" s="99">
        <f>SUM('1'!AW127,'2'!AW127,'3'!AW127,'4'!AW127,'5'!AW127,'6'!AW127,'7'!AW127,'8'!AW127,'9'!AW127,'10'!AW127,'11'!AW127,'12'!AW127,'13'!AW127,'14'!AW127,'15'!AW127,'16'!AW127,'17'!AW127,'18'!AW127,'19'!AW127,'20'!AW127,'21'!AW127,'22'!AW127,'23'!AW127,'24'!AW127,'25'!AW127,'26'!AW127,'27'!AW127,'28'!AW127,'29'!AW127,'30'!AW127,'31'!AW127)</f>
        <v>0</v>
      </c>
      <c r="AX127" s="99">
        <f>SUM('1'!AX127,'2'!AX127,'3'!AX127,'4'!AX127,'5'!AX127,'6'!AX127,'7'!AX127,'8'!AX127,'9'!AX127,'10'!AX127,'11'!AX127,'12'!AX127,'13'!AX127,'14'!AX127,'15'!AX127,'16'!AX127,'17'!AX127,'18'!AX127,'19'!AX127,'20'!AX127,'21'!AX127,'22'!AX127,'23'!AX127,'24'!AX127,'25'!AX127,'26'!AX127,'27'!AX127,'28'!AX127,'29'!AX127,'30'!AX127,'31'!AX127)</f>
        <v>0</v>
      </c>
      <c r="AY127" s="100">
        <f t="shared" si="24"/>
        <v>0</v>
      </c>
      <c r="AZ127" s="99">
        <f>SUM('1'!AZ127,'2'!AZ127,'3'!AZ127,'4'!AZ127,'5'!AZ127,'6'!AZ127,'7'!AZ127,'8'!AZ127,'9'!AZ127,'10'!AZ127,'11'!AZ127,'12'!AZ127,'13'!AZ127,'14'!AZ127,'15'!AZ127,'16'!AZ127,'17'!AZ127,'18'!AZ127,'19'!AZ127,'20'!AZ127,'21'!AZ127,'22'!AZ127,'23'!AZ127,'24'!AZ127,'25'!AZ127,'26'!AZ127,'27'!AZ127,'28'!AZ127,'29'!AZ127,'30'!AZ127,'31'!AZ127)</f>
        <v>162</v>
      </c>
      <c r="BA127" s="100">
        <f t="shared" si="28"/>
        <v>162</v>
      </c>
    </row>
    <row r="128" spans="2:53" ht="39.75" customHeight="1" x14ac:dyDescent="1">
      <c r="B128" s="97">
        <v>1004080</v>
      </c>
      <c r="C128" s="106" t="s">
        <v>636</v>
      </c>
      <c r="D128" s="99">
        <f>SUM('1'!D128,'2'!D128,'3'!D128,'4'!D128,'5'!D128,'6'!D128,'7'!D128,'8'!D128,'9'!D128,'10'!D128,'11'!D128,'12'!D128,'13'!D128,'14'!D128,'15'!D128,'16'!D128,'17'!D128,'18'!D128,'19'!D128,'20'!D128,'21'!D128,'22'!D128,'23'!D128,'24'!D128,'25'!D128,'26'!D128,'27'!D128,'28'!D128,'29'!D128,'30'!D128,'31'!D128)</f>
        <v>0</v>
      </c>
      <c r="E128" s="99">
        <f>SUM('1'!E128,'2'!E128,'3'!E128,'4'!E128,'5'!E128,'6'!E128,'7'!E128,'8'!E128,'9'!E128,'10'!E128,'11'!E128,'12'!E128,'13'!E128,'14'!E128,'15'!E128,'16'!E128,'17'!E128,'18'!E128,'19'!E128,'20'!E128,'21'!E128,'22'!E128,'23'!E128,'24'!E128,'25'!E128,'26'!E128,'27'!E128,'28'!E128,'29'!E128,'30'!E128,'31'!E128)</f>
        <v>0</v>
      </c>
      <c r="F128" s="99">
        <f>SUM('1'!F128,'2'!F128,'3'!F128,'4'!F128,'5'!F128,'6'!F128,'7'!F128,'8'!F128,'9'!F128,'10'!F128,'11'!F128,'12'!F128,'13'!F128,'14'!F128,'15'!F128,'16'!F128,'17'!F128,'18'!F128,'19'!F128,'20'!F128,'21'!F128,'22'!F128,'23'!F128,'24'!F128,'25'!F128,'26'!F128,'27'!F128,'28'!F128,'29'!F128,'30'!F128,'31'!F128)</f>
        <v>0</v>
      </c>
      <c r="G128" s="100">
        <f t="shared" si="13"/>
        <v>0</v>
      </c>
      <c r="H128" s="99">
        <f>SUM('1'!H128,'2'!H128,'3'!H128,'4'!H128,'5'!H128,'6'!H128,'7'!H128,'8'!H128,'9'!H128,'10'!H128,'11'!H128,'12'!H128,'13'!H128,'14'!H128,'15'!H128,'16'!H128,'17'!H128,'18'!H128,'19'!H128,'20'!H128,'21'!H128,'22'!H128,'23'!H128,'24'!H128,'25'!H128,'26'!H128,'27'!H128,'28'!H128,'29'!H128,'30'!H128,'31'!H128)</f>
        <v>0</v>
      </c>
      <c r="I128" s="99">
        <f>SUM('1'!I128,'2'!I128,'3'!I128,'4'!I128,'5'!I128,'6'!I128,'7'!I128,'8'!I128,'9'!I128,'10'!I128,'11'!I128,'12'!I128,'13'!I128,'14'!I128,'15'!I128,'16'!I128,'17'!I128,'18'!I128,'19'!I128,'20'!I128,'21'!I128,'22'!I128,'23'!I128,'24'!I128,'25'!I128,'26'!I128,'27'!I128,'28'!I128,'29'!I128,'30'!I128,'31'!I128)</f>
        <v>0</v>
      </c>
      <c r="J128" s="99">
        <f>SUM('1'!J128,'2'!J128,'3'!J128,'4'!J128,'5'!J128,'6'!J128,'7'!J128,'8'!J128,'9'!J128,'10'!J128,'11'!J128,'12'!J128,'13'!J128,'14'!J128,'15'!J128,'16'!J128,'17'!J128,'18'!J128,'19'!J128,'20'!J128,'21'!J128,'22'!J128,'23'!J128,'24'!J128,'25'!J128,'26'!J128,'27'!J128,'28'!J128,'29'!J128,'30'!J128,'31'!J128)</f>
        <v>0</v>
      </c>
      <c r="K128" s="100">
        <f t="shared" si="14"/>
        <v>0</v>
      </c>
      <c r="L128" s="99">
        <f>SUM('1'!L128,'2'!L128,'3'!L128,'4'!L128,'5'!L128,'6'!L128,'7'!L128,'8'!L128,'9'!L128,'10'!L128,'11'!L128,'12'!L128,'13'!L128,'14'!L128,'15'!L128,'16'!L128,'17'!L128,'18'!L128,'19'!L128,'20'!L128,'21'!L128,'22'!L128,'23'!L128,'24'!L128,'25'!L128,'26'!L128,'27'!L128,'28'!L128,'29'!L128,'30'!L128,'31'!L128)</f>
        <v>0</v>
      </c>
      <c r="M128" s="99">
        <f>SUM('1'!M128,'2'!M128,'3'!M128,'4'!M128,'5'!M128,'6'!M128,'7'!M128,'8'!M128,'9'!M128,'10'!M128,'11'!M128,'12'!M128,'13'!M128,'14'!M128,'15'!M128,'16'!M128,'17'!M128,'18'!M128,'19'!M128,'20'!M128,'21'!M128,'22'!M128,'23'!M128,'24'!M128,'25'!M128,'26'!M128,'27'!M128,'28'!M128,'29'!M128,'30'!M128,'31'!M128)</f>
        <v>0</v>
      </c>
      <c r="N128" s="99">
        <f>SUM('1'!N128,'2'!N128,'3'!N128,'4'!N128,'5'!N128,'6'!N128,'7'!N128,'8'!N128,'9'!N128,'10'!N128,'11'!N128,'12'!N128,'13'!N128,'14'!N128,'15'!N128,'16'!N128,'17'!N128,'18'!N128,'19'!N128,'20'!N128,'21'!N128,'22'!N128,'23'!N128,'24'!N128,'25'!N128,'26'!N128,'27'!N128,'28'!N128,'29'!N128,'30'!N128,'31'!N128)</f>
        <v>0</v>
      </c>
      <c r="O128" s="100">
        <f t="shared" si="15"/>
        <v>0</v>
      </c>
      <c r="P128" s="99">
        <f>SUM('1'!P128,'2'!P128,'3'!P128,'4'!P128,'5'!P128,'6'!P128,'7'!P128,'8'!P128,'9'!P128,'10'!P128,'11'!P128,'12'!P128,'13'!P128,'14'!P128,'15'!P128,'16'!P128,'17'!P128,'18'!P128,'19'!P128,'20'!P128,'21'!P128,'22'!P128,'23'!P128,'24'!P128,'25'!P128,'26'!P128,'27'!P128,'28'!P128,'29'!P128,'30'!P128,'31'!P128)</f>
        <v>0</v>
      </c>
      <c r="Q128" s="99">
        <f>SUM('1'!Q128,'2'!Q128,'3'!Q128,'4'!Q128,'5'!Q128,'6'!Q128,'7'!Q128,'8'!Q128,'9'!Q128,'10'!Q128,'11'!Q128,'12'!Q128,'13'!Q128,'14'!Q128,'15'!Q128,'16'!Q128,'17'!Q128,'18'!Q128,'19'!Q128,'20'!Q128,'21'!Q128,'22'!Q128,'23'!Q128,'24'!Q128,'25'!Q128,'26'!Q128,'27'!Q128,'28'!Q128,'29'!Q128,'30'!Q128,'31'!Q128)</f>
        <v>0</v>
      </c>
      <c r="R128" s="99">
        <f>SUM('1'!R128,'2'!R128,'3'!R128,'4'!R128,'5'!R128,'6'!R128,'7'!R128,'8'!R128,'9'!R128,'10'!R128,'11'!R128,'12'!R128,'13'!R128,'14'!R128,'15'!R128,'16'!R128,'17'!R128,'18'!R128,'19'!R128,'20'!R128,'21'!R128,'22'!R128,'23'!R128,'24'!R128,'25'!R128,'26'!R128,'27'!R128,'28'!R128,'29'!R128,'30'!R128,'31'!R128)</f>
        <v>0</v>
      </c>
      <c r="S128" s="100">
        <f t="shared" si="16"/>
        <v>0</v>
      </c>
      <c r="T128" s="99">
        <f>SUM('1'!T128,'2'!T128,'3'!T128,'4'!T128,'5'!T128,'6'!T128,'7'!T128,'8'!T128,'9'!T128,'10'!T128,'11'!T128,'12'!T128,'13'!T128,'14'!T128,'15'!T128,'16'!T128,'17'!T128,'18'!T128,'19'!T128,'20'!T128,'21'!T128,'22'!T128,'23'!T128,'24'!T128,'25'!T128,'26'!T128,'27'!T128,'28'!T128,'29'!T128,'30'!T128,'31'!T128)</f>
        <v>0</v>
      </c>
      <c r="U128" s="99">
        <f>SUM('1'!U128,'2'!U128,'3'!U128,'4'!U128,'5'!U128,'6'!U128,'7'!U128,'8'!U128,'9'!U128,'10'!U128,'11'!U128,'12'!U128,'13'!U128,'14'!U128,'15'!U128,'16'!U128,'17'!U128,'18'!U128,'19'!U128,'20'!U128,'21'!U128,'22'!U128,'23'!U128,'24'!U128,'25'!U128,'26'!U128,'27'!U128,'28'!U128,'29'!U128,'30'!U128,'31'!U128)</f>
        <v>0</v>
      </c>
      <c r="V128" s="99">
        <f>SUM('1'!V128,'2'!V128,'3'!V128,'4'!V128,'5'!V128,'6'!V128,'7'!V128,'8'!V128,'9'!V128,'10'!V128,'11'!V128,'12'!V128,'13'!V128,'14'!V128,'15'!V128,'16'!V128,'17'!V128,'18'!V128,'19'!V128,'20'!V128,'21'!V128,'22'!V128,'23'!V128,'24'!V128,'25'!V128,'26'!V128,'27'!V128,'28'!V128,'29'!V128,'30'!V128,'31'!V128)</f>
        <v>0</v>
      </c>
      <c r="W128" s="100">
        <f t="shared" si="17"/>
        <v>0</v>
      </c>
      <c r="X128" s="99">
        <f>SUM('1'!X128,'2'!X128,'3'!X128,'4'!X128,'5'!X128,'6'!X128,'7'!X128,'8'!X128,'9'!X128,'10'!X128,'11'!X128,'12'!X128,'13'!X128,'14'!X128,'15'!X128,'16'!X128,'17'!X128,'18'!X128,'19'!X128,'20'!X128,'21'!X128,'22'!X128,'23'!X128,'24'!X128,'25'!X128,'26'!X128,'27'!X128,'28'!X128,'29'!X128,'30'!X128,'31'!X128)</f>
        <v>0</v>
      </c>
      <c r="Y128" s="99">
        <f>SUM('1'!Y128,'2'!Y128,'3'!Y128,'4'!Y128,'5'!Y128,'6'!Y128,'7'!Y128,'8'!Y128,'9'!Y128,'10'!Y128,'11'!Y128,'12'!Y128,'13'!Y128,'14'!Y128,'15'!Y128,'16'!Y128,'17'!Y128,'18'!Y128,'19'!Y128,'20'!Y128,'21'!Y128,'22'!Y128,'23'!Y128,'24'!Y128,'25'!Y128,'26'!Y128,'27'!Y128,'28'!Y128,'29'!Y128,'30'!Y128,'31'!Y128)</f>
        <v>0</v>
      </c>
      <c r="Z128" s="99">
        <f>SUM('1'!Z128,'2'!Z128,'3'!Z128,'4'!Z128,'5'!Z128,'6'!Z128,'7'!Z128,'8'!Z128,'9'!Z128,'10'!Z128,'11'!Z128,'12'!Z128,'13'!Z128,'14'!Z128,'15'!Z128,'16'!Z128,'17'!Z128,'18'!Z128,'19'!Z128,'20'!Z128,'21'!Z128,'22'!Z128,'23'!Z128,'24'!Z128,'25'!Z128,'26'!Z128,'27'!Z128,'28'!Z128,'29'!Z128,'30'!Z128,'31'!Z128)</f>
        <v>0</v>
      </c>
      <c r="AA128" s="100">
        <f t="shared" si="18"/>
        <v>0</v>
      </c>
      <c r="AB128" s="99">
        <f>SUM('1'!AB128,'2'!AB128,'3'!AB128,'4'!AB128,'5'!AB128,'6'!AB128,'7'!AB128,'8'!AB128,'9'!AB128,'10'!AB128,'11'!AB128,'12'!AB128,'13'!AB128,'14'!AB128,'15'!AB128,'16'!AB128,'17'!AB128,'18'!AB128,'19'!AB128,'20'!AB128,'21'!AB128,'22'!AB128,'23'!AB128,'24'!AB128,'25'!AB128,'26'!AB128,'27'!AB128,'28'!AB128,'29'!AB128,'30'!AB128,'31'!AB128)</f>
        <v>0</v>
      </c>
      <c r="AC128" s="99">
        <f>SUM('1'!AC128,'2'!AC128,'3'!AC128,'4'!AC128,'5'!AC128,'6'!AC128,'7'!AC128,'8'!AC128,'9'!AC128,'10'!AC128,'11'!AC128,'12'!AC128,'13'!AC128,'14'!AC128,'15'!AC128,'16'!AC128,'17'!AC128,'18'!AC128,'19'!AC128,'20'!AC128,'21'!AC128,'22'!AC128,'23'!AC128,'24'!AC128,'25'!AC128,'26'!AC128,'27'!AC128,'28'!AC128,'29'!AC128,'30'!AC128,'31'!AC128)</f>
        <v>0</v>
      </c>
      <c r="AD128" s="99">
        <f>SUM('1'!AD128,'2'!AD128,'3'!AD128,'4'!AD128,'5'!AD128,'6'!AD128,'7'!AD128,'8'!AD128,'9'!AD128,'10'!AD128,'11'!AD128,'12'!AD128,'13'!AD128,'14'!AD128,'15'!AD128,'16'!AD128,'17'!AD128,'18'!AD128,'19'!AD128,'20'!AD128,'21'!AD128,'22'!AD128,'23'!AD128,'24'!AD128,'25'!AD128,'26'!AD128,'27'!AD128,'28'!AD128,'29'!AD128,'30'!AD128,'31'!AD128)</f>
        <v>0</v>
      </c>
      <c r="AE128" s="100">
        <f t="shared" si="19"/>
        <v>0</v>
      </c>
      <c r="AF128" s="99">
        <f>SUM('1'!AF128,'2'!AF128,'3'!AF128,'4'!AF128,'5'!AF128,'6'!AF128,'7'!AF128,'8'!AF128,'9'!AF128,'10'!AF128,'11'!AF128,'12'!AF128,'13'!AF128,'14'!AF128,'15'!AF128,'16'!AF128,'17'!AF128,'18'!AF128,'19'!AF128,'20'!AF128,'21'!AF128,'22'!AF128,'23'!AF128,'24'!AF128,'25'!AF128,'26'!AF128,'27'!AF128,'28'!AF128,'29'!AF128,'30'!AF128,'31'!AF128)</f>
        <v>0</v>
      </c>
      <c r="AG128" s="99">
        <f>SUM('1'!AG128,'2'!AG128,'3'!AG128,'4'!AG128,'5'!AG128,'6'!AG128,'7'!AG128,'8'!AG128,'9'!AG128,'10'!AG128,'11'!AG128,'12'!AG128,'13'!AG128,'14'!AG128,'15'!AG128,'16'!AG128,'17'!AG128,'18'!AG128,'19'!AG128,'20'!AG128,'21'!AG128,'22'!AG128,'23'!AG128,'24'!AG128,'25'!AG128,'26'!AG128,'27'!AG128,'28'!AG128,'29'!AG128,'30'!AG128,'31'!AG128)</f>
        <v>0</v>
      </c>
      <c r="AH128" s="99">
        <f>SUM('1'!AH128,'2'!AH128,'3'!AH128,'4'!AH128,'5'!AH128,'6'!AH128,'7'!AH128,'8'!AH128,'9'!AH128,'10'!AH128,'11'!AH128,'12'!AH128,'13'!AH128,'14'!AH128,'15'!AH128,'16'!AH128,'17'!AH128,'18'!AH128,'19'!AH128,'20'!AH128,'21'!AH128,'22'!AH128,'23'!AH128,'24'!AH128,'25'!AH128,'26'!AH128,'27'!AH128,'28'!AH128,'29'!AH128,'30'!AH128,'31'!AH128)</f>
        <v>0</v>
      </c>
      <c r="AI128" s="100">
        <f t="shared" si="20"/>
        <v>0</v>
      </c>
      <c r="AJ128" s="99">
        <f>SUM('1'!AJ128,'2'!AJ128,'3'!AJ128,'4'!AJ128,'5'!AJ128,'6'!AJ128,'7'!AJ128,'8'!AJ128,'9'!AJ128,'10'!AJ128,'11'!AJ128,'12'!AJ128,'13'!AJ128,'14'!AJ128,'15'!AJ128,'16'!AJ128,'17'!AJ128,'18'!AJ128,'19'!AJ128,'20'!AJ128,'21'!AJ128,'22'!AJ128,'23'!AJ128,'24'!AJ128,'25'!AJ128,'26'!AJ128,'27'!AJ128,'28'!AJ128,'29'!AJ128,'30'!AJ128,'31'!AJ128)</f>
        <v>0</v>
      </c>
      <c r="AK128" s="99">
        <f>SUM('1'!AK128,'2'!AK128,'3'!AK128,'4'!AK128,'5'!AK128,'6'!AK128,'7'!AK128,'8'!AK128,'9'!AK128,'10'!AK128,'11'!AK128,'12'!AK128,'13'!AK128,'14'!AK128,'15'!AK128,'16'!AK128,'17'!AK128,'18'!AK128,'19'!AK128,'20'!AK128,'21'!AK128,'22'!AK128,'23'!AK128,'24'!AK128,'25'!AK128,'26'!AK128,'27'!AK128,'28'!AK128,'29'!AK128,'30'!AK128,'31'!AK128)</f>
        <v>0</v>
      </c>
      <c r="AL128" s="99">
        <f>SUM('1'!AL128,'2'!AL128,'3'!AL128,'4'!AL128,'5'!AL128,'6'!AL128,'7'!AL128,'8'!AL128,'9'!AL128,'10'!AL128,'11'!AL128,'12'!AL128,'13'!AL128,'14'!AL128,'15'!AL128,'16'!AL128,'17'!AL128,'18'!AL128,'19'!AL128,'20'!AL128,'21'!AL128,'22'!AL128,'23'!AL128,'24'!AL128,'25'!AL128,'26'!AL128,'27'!AL128,'28'!AL128,'29'!AL128,'30'!AL128,'31'!AL128)</f>
        <v>0</v>
      </c>
      <c r="AM128" s="100">
        <f t="shared" si="21"/>
        <v>0</v>
      </c>
      <c r="AN128" s="99">
        <f>SUM('1'!AN128,'2'!AN128,'3'!AN128,'4'!AN128,'5'!AN128,'6'!AN128,'7'!AN128,'8'!AN128,'9'!AN128,'10'!AN128,'11'!AN128,'12'!AN128,'13'!AN128,'14'!AN128,'15'!AN128,'16'!AN128,'17'!AN128,'18'!AN128,'19'!AN128,'20'!AN128,'21'!AN128,'22'!AN128,'23'!AN128,'24'!AN128,'25'!AN128,'26'!AN128,'27'!AN128,'28'!AN128,'29'!AN128,'30'!AN128,'31'!AN128)</f>
        <v>0</v>
      </c>
      <c r="AO128" s="99">
        <f>SUM('1'!AO128,'2'!AO128,'3'!AO128,'4'!AO128,'5'!AO128,'6'!AO128,'7'!AO128,'8'!AO128,'9'!AO128,'10'!AO128,'11'!AO128,'12'!AO128,'13'!AO128,'14'!AO128,'15'!AO128,'16'!AO128,'17'!AO128,'18'!AO128,'19'!AO128,'20'!AO128,'21'!AO128,'22'!AO128,'23'!AO128,'24'!AO128,'25'!AO128,'26'!AO128,'27'!AO128,'28'!AO128,'29'!AO128,'30'!AO128,'31'!AO128)</f>
        <v>0</v>
      </c>
      <c r="AP128" s="99">
        <f>SUM('1'!AP128,'2'!AP128,'3'!AP128,'4'!AP128,'5'!AP128,'6'!AP128,'7'!AP128,'8'!AP128,'9'!AP128,'10'!AP128,'11'!AP128,'12'!AP128,'13'!AP128,'14'!AP128,'15'!AP128,'16'!AP128,'17'!AP128,'18'!AP128,'19'!AP128,'20'!AP128,'21'!AP128,'22'!AP128,'23'!AP128,'24'!AP128,'25'!AP128,'26'!AP128,'27'!AP128,'28'!AP128,'29'!AP128,'30'!AP128,'31'!AP128)</f>
        <v>0</v>
      </c>
      <c r="AQ128" s="100">
        <f t="shared" si="22"/>
        <v>0</v>
      </c>
      <c r="AR128" s="99">
        <f>SUM('1'!AR128,'2'!AR128,'3'!AR128,'4'!AR128,'5'!AR128,'6'!AR128,'7'!AR128,'8'!AR128,'9'!AR128,'10'!AR128,'11'!AR128,'12'!AR128,'13'!AR128,'14'!AR128,'15'!AR128,'16'!AR128,'17'!AR128,'18'!AR128,'19'!AR128,'20'!AR128,'21'!AR128,'22'!AR128,'23'!AR128,'24'!AR128,'25'!AR128,'26'!AR128,'27'!AR128,'28'!AR128,'29'!AR128,'30'!AR128,'31'!AR128)</f>
        <v>0</v>
      </c>
      <c r="AS128" s="99">
        <f>SUM('1'!AS128,'2'!AS128,'3'!AS128,'4'!AS128,'5'!AS128,'6'!AS128,'7'!AS128,'8'!AS128,'9'!AS128,'10'!AS128,'11'!AS128,'12'!AS128,'13'!AS128,'14'!AS128,'15'!AS128,'16'!AS128,'17'!AS128,'18'!AS128,'19'!AS128,'20'!AS128,'21'!AS128,'22'!AS128,'23'!AS128,'24'!AS128,'25'!AS128,'26'!AS128,'27'!AS128,'28'!AS128,'29'!AS128,'30'!AS128,'31'!AS128)</f>
        <v>0</v>
      </c>
      <c r="AT128" s="99">
        <f>SUM('1'!AT128,'2'!AT128,'3'!AT128,'4'!AT128,'5'!AT128,'6'!AT128,'7'!AT128,'8'!AT128,'9'!AT128,'10'!AT128,'11'!AT128,'12'!AT128,'13'!AT128,'14'!AT128,'15'!AT128,'16'!AT128,'17'!AT128,'18'!AT128,'19'!AT128,'20'!AT128,'21'!AT128,'22'!AT128,'23'!AT128,'24'!AT128,'25'!AT128,'26'!AT128,'27'!AT128,'28'!AT128,'29'!AT128,'30'!AT128,'31'!AT128)</f>
        <v>0</v>
      </c>
      <c r="AU128" s="100">
        <f t="shared" si="23"/>
        <v>0</v>
      </c>
      <c r="AV128" s="99">
        <f>SUM('1'!AV128,'2'!AV128,'3'!AV128,'4'!AV128,'5'!AV128,'6'!AV128,'7'!AV128,'8'!AV128,'9'!AV128,'10'!AV128,'11'!AV128,'12'!AV128,'13'!AV128,'14'!AV128,'15'!AV128,'16'!AV128,'17'!AV128,'18'!AV128,'19'!AV128,'20'!AV128,'21'!AV128,'22'!AV128,'23'!AV128,'24'!AV128,'25'!AV128,'26'!AV128,'27'!AV128,'28'!AV128,'29'!AV128,'30'!AV128,'31'!AV128)</f>
        <v>0</v>
      </c>
      <c r="AW128" s="99">
        <f>SUM('1'!AW128,'2'!AW128,'3'!AW128,'4'!AW128,'5'!AW128,'6'!AW128,'7'!AW128,'8'!AW128,'9'!AW128,'10'!AW128,'11'!AW128,'12'!AW128,'13'!AW128,'14'!AW128,'15'!AW128,'16'!AW128,'17'!AW128,'18'!AW128,'19'!AW128,'20'!AW128,'21'!AW128,'22'!AW128,'23'!AW128,'24'!AW128,'25'!AW128,'26'!AW128,'27'!AW128,'28'!AW128,'29'!AW128,'30'!AW128,'31'!AW128)</f>
        <v>0</v>
      </c>
      <c r="AX128" s="99">
        <f>SUM('1'!AX128,'2'!AX128,'3'!AX128,'4'!AX128,'5'!AX128,'6'!AX128,'7'!AX128,'8'!AX128,'9'!AX128,'10'!AX128,'11'!AX128,'12'!AX128,'13'!AX128,'14'!AX128,'15'!AX128,'16'!AX128,'17'!AX128,'18'!AX128,'19'!AX128,'20'!AX128,'21'!AX128,'22'!AX128,'23'!AX128,'24'!AX128,'25'!AX128,'26'!AX128,'27'!AX128,'28'!AX128,'29'!AX128,'30'!AX128,'31'!AX128)</f>
        <v>0</v>
      </c>
      <c r="AY128" s="100">
        <f t="shared" si="24"/>
        <v>0</v>
      </c>
      <c r="AZ128" s="99">
        <f>SUM('1'!AZ128,'2'!AZ128,'3'!AZ128,'4'!AZ128,'5'!AZ128,'6'!AZ128,'7'!AZ128,'8'!AZ128,'9'!AZ128,'10'!AZ128,'11'!AZ128,'12'!AZ128,'13'!AZ128,'14'!AZ128,'15'!AZ128,'16'!AZ128,'17'!AZ128,'18'!AZ128,'19'!AZ128,'20'!AZ128,'21'!AZ128,'22'!AZ128,'23'!AZ128,'24'!AZ128,'25'!AZ128,'26'!AZ128,'27'!AZ128,'28'!AZ128,'29'!AZ128,'30'!AZ128,'31'!AZ128)</f>
        <v>201</v>
      </c>
      <c r="BA128" s="100">
        <f t="shared" si="28"/>
        <v>201</v>
      </c>
    </row>
    <row r="129" spans="2:53" ht="39.75" customHeight="1" x14ac:dyDescent="1">
      <c r="B129" s="97">
        <v>3001200</v>
      </c>
      <c r="C129" s="106" t="s">
        <v>637</v>
      </c>
      <c r="D129" s="99">
        <f>SUM('1'!D129,'2'!D129,'3'!D129,'4'!D129,'5'!D129,'6'!D129,'7'!D129,'8'!D129,'9'!D129,'10'!D129,'11'!D129,'12'!D129,'13'!D129,'14'!D129,'15'!D129,'16'!D129,'17'!D129,'18'!D129,'19'!D129,'20'!D129,'21'!D129,'22'!D129,'23'!D129,'24'!D129,'25'!D129,'26'!D129,'27'!D129,'28'!D129,'29'!D129,'30'!D129,'31'!D129)</f>
        <v>0</v>
      </c>
      <c r="E129" s="99">
        <f>SUM('1'!E129,'2'!E129,'3'!E129,'4'!E129,'5'!E129,'6'!E129,'7'!E129,'8'!E129,'9'!E129,'10'!E129,'11'!E129,'12'!E129,'13'!E129,'14'!E129,'15'!E129,'16'!E129,'17'!E129,'18'!E129,'19'!E129,'20'!E129,'21'!E129,'22'!E129,'23'!E129,'24'!E129,'25'!E129,'26'!E129,'27'!E129,'28'!E129,'29'!E129,'30'!E129,'31'!E129)</f>
        <v>0</v>
      </c>
      <c r="F129" s="99">
        <f>SUM('1'!F129,'2'!F129,'3'!F129,'4'!F129,'5'!F129,'6'!F129,'7'!F129,'8'!F129,'9'!F129,'10'!F129,'11'!F129,'12'!F129,'13'!F129,'14'!F129,'15'!F129,'16'!F129,'17'!F129,'18'!F129,'19'!F129,'20'!F129,'21'!F129,'22'!F129,'23'!F129,'24'!F129,'25'!F129,'26'!F129,'27'!F129,'28'!F129,'29'!F129,'30'!F129,'31'!F129)</f>
        <v>0</v>
      </c>
      <c r="G129" s="100">
        <f t="shared" si="13"/>
        <v>0</v>
      </c>
      <c r="H129" s="99">
        <f>SUM('1'!H129,'2'!H129,'3'!H129,'4'!H129,'5'!H129,'6'!H129,'7'!H129,'8'!H129,'9'!H129,'10'!H129,'11'!H129,'12'!H129,'13'!H129,'14'!H129,'15'!H129,'16'!H129,'17'!H129,'18'!H129,'19'!H129,'20'!H129,'21'!H129,'22'!H129,'23'!H129,'24'!H129,'25'!H129,'26'!H129,'27'!H129,'28'!H129,'29'!H129,'30'!H129,'31'!H129)</f>
        <v>0</v>
      </c>
      <c r="I129" s="99">
        <f>SUM('1'!I129,'2'!I129,'3'!I129,'4'!I129,'5'!I129,'6'!I129,'7'!I129,'8'!I129,'9'!I129,'10'!I129,'11'!I129,'12'!I129,'13'!I129,'14'!I129,'15'!I129,'16'!I129,'17'!I129,'18'!I129,'19'!I129,'20'!I129,'21'!I129,'22'!I129,'23'!I129,'24'!I129,'25'!I129,'26'!I129,'27'!I129,'28'!I129,'29'!I129,'30'!I129,'31'!I129)</f>
        <v>0</v>
      </c>
      <c r="J129" s="99">
        <f>SUM('1'!J129,'2'!J129,'3'!J129,'4'!J129,'5'!J129,'6'!J129,'7'!J129,'8'!J129,'9'!J129,'10'!J129,'11'!J129,'12'!J129,'13'!J129,'14'!J129,'15'!J129,'16'!J129,'17'!J129,'18'!J129,'19'!J129,'20'!J129,'21'!J129,'22'!J129,'23'!J129,'24'!J129,'25'!J129,'26'!J129,'27'!J129,'28'!J129,'29'!J129,'30'!J129,'31'!J129)</f>
        <v>0</v>
      </c>
      <c r="K129" s="100">
        <f t="shared" si="14"/>
        <v>0</v>
      </c>
      <c r="L129" s="99">
        <f>SUM('1'!L129,'2'!L129,'3'!L129,'4'!L129,'5'!L129,'6'!L129,'7'!L129,'8'!L129,'9'!L129,'10'!L129,'11'!L129,'12'!L129,'13'!L129,'14'!L129,'15'!L129,'16'!L129,'17'!L129,'18'!L129,'19'!L129,'20'!L129,'21'!L129,'22'!L129,'23'!L129,'24'!L129,'25'!L129,'26'!L129,'27'!L129,'28'!L129,'29'!L129,'30'!L129,'31'!L129)</f>
        <v>0</v>
      </c>
      <c r="M129" s="99">
        <f>SUM('1'!M129,'2'!M129,'3'!M129,'4'!M129,'5'!M129,'6'!M129,'7'!M129,'8'!M129,'9'!M129,'10'!M129,'11'!M129,'12'!M129,'13'!M129,'14'!M129,'15'!M129,'16'!M129,'17'!M129,'18'!M129,'19'!M129,'20'!M129,'21'!M129,'22'!M129,'23'!M129,'24'!M129,'25'!M129,'26'!M129,'27'!M129,'28'!M129,'29'!M129,'30'!M129,'31'!M129)</f>
        <v>0</v>
      </c>
      <c r="N129" s="99">
        <f>SUM('1'!N129,'2'!N129,'3'!N129,'4'!N129,'5'!N129,'6'!N129,'7'!N129,'8'!N129,'9'!N129,'10'!N129,'11'!N129,'12'!N129,'13'!N129,'14'!N129,'15'!N129,'16'!N129,'17'!N129,'18'!N129,'19'!N129,'20'!N129,'21'!N129,'22'!N129,'23'!N129,'24'!N129,'25'!N129,'26'!N129,'27'!N129,'28'!N129,'29'!N129,'30'!N129,'31'!N129)</f>
        <v>0</v>
      </c>
      <c r="O129" s="100">
        <f t="shared" si="15"/>
        <v>0</v>
      </c>
      <c r="P129" s="99">
        <f>SUM('1'!P129,'2'!P129,'3'!P129,'4'!P129,'5'!P129,'6'!P129,'7'!P129,'8'!P129,'9'!P129,'10'!P129,'11'!P129,'12'!P129,'13'!P129,'14'!P129,'15'!P129,'16'!P129,'17'!P129,'18'!P129,'19'!P129,'20'!P129,'21'!P129,'22'!P129,'23'!P129,'24'!P129,'25'!P129,'26'!P129,'27'!P129,'28'!P129,'29'!P129,'30'!P129,'31'!P129)</f>
        <v>0</v>
      </c>
      <c r="Q129" s="99">
        <f>SUM('1'!Q129,'2'!Q129,'3'!Q129,'4'!Q129,'5'!Q129,'6'!Q129,'7'!Q129,'8'!Q129,'9'!Q129,'10'!Q129,'11'!Q129,'12'!Q129,'13'!Q129,'14'!Q129,'15'!Q129,'16'!Q129,'17'!Q129,'18'!Q129,'19'!Q129,'20'!Q129,'21'!Q129,'22'!Q129,'23'!Q129,'24'!Q129,'25'!Q129,'26'!Q129,'27'!Q129,'28'!Q129,'29'!Q129,'30'!Q129,'31'!Q129)</f>
        <v>0</v>
      </c>
      <c r="R129" s="99">
        <f>SUM('1'!R129,'2'!R129,'3'!R129,'4'!R129,'5'!R129,'6'!R129,'7'!R129,'8'!R129,'9'!R129,'10'!R129,'11'!R129,'12'!R129,'13'!R129,'14'!R129,'15'!R129,'16'!R129,'17'!R129,'18'!R129,'19'!R129,'20'!R129,'21'!R129,'22'!R129,'23'!R129,'24'!R129,'25'!R129,'26'!R129,'27'!R129,'28'!R129,'29'!R129,'30'!R129,'31'!R129)</f>
        <v>0</v>
      </c>
      <c r="S129" s="100">
        <f t="shared" si="16"/>
        <v>0</v>
      </c>
      <c r="T129" s="99">
        <f>SUM('1'!T129,'2'!T129,'3'!T129,'4'!T129,'5'!T129,'6'!T129,'7'!T129,'8'!T129,'9'!T129,'10'!T129,'11'!T129,'12'!T129,'13'!T129,'14'!T129,'15'!T129,'16'!T129,'17'!T129,'18'!T129,'19'!T129,'20'!T129,'21'!T129,'22'!T129,'23'!T129,'24'!T129,'25'!T129,'26'!T129,'27'!T129,'28'!T129,'29'!T129,'30'!T129,'31'!T129)</f>
        <v>0</v>
      </c>
      <c r="U129" s="99">
        <f>SUM('1'!U129,'2'!U129,'3'!U129,'4'!U129,'5'!U129,'6'!U129,'7'!U129,'8'!U129,'9'!U129,'10'!U129,'11'!U129,'12'!U129,'13'!U129,'14'!U129,'15'!U129,'16'!U129,'17'!U129,'18'!U129,'19'!U129,'20'!U129,'21'!U129,'22'!U129,'23'!U129,'24'!U129,'25'!U129,'26'!U129,'27'!U129,'28'!U129,'29'!U129,'30'!U129,'31'!U129)</f>
        <v>0</v>
      </c>
      <c r="V129" s="99">
        <f>SUM('1'!V129,'2'!V129,'3'!V129,'4'!V129,'5'!V129,'6'!V129,'7'!V129,'8'!V129,'9'!V129,'10'!V129,'11'!V129,'12'!V129,'13'!V129,'14'!V129,'15'!V129,'16'!V129,'17'!V129,'18'!V129,'19'!V129,'20'!V129,'21'!V129,'22'!V129,'23'!V129,'24'!V129,'25'!V129,'26'!V129,'27'!V129,'28'!V129,'29'!V129,'30'!V129,'31'!V129)</f>
        <v>0</v>
      </c>
      <c r="W129" s="100">
        <f t="shared" si="17"/>
        <v>0</v>
      </c>
      <c r="X129" s="99">
        <f>SUM('1'!X129,'2'!X129,'3'!X129,'4'!X129,'5'!X129,'6'!X129,'7'!X129,'8'!X129,'9'!X129,'10'!X129,'11'!X129,'12'!X129,'13'!X129,'14'!X129,'15'!X129,'16'!X129,'17'!X129,'18'!X129,'19'!X129,'20'!X129,'21'!X129,'22'!X129,'23'!X129,'24'!X129,'25'!X129,'26'!X129,'27'!X129,'28'!X129,'29'!X129,'30'!X129,'31'!X129)</f>
        <v>0</v>
      </c>
      <c r="Y129" s="99">
        <f>SUM('1'!Y129,'2'!Y129,'3'!Y129,'4'!Y129,'5'!Y129,'6'!Y129,'7'!Y129,'8'!Y129,'9'!Y129,'10'!Y129,'11'!Y129,'12'!Y129,'13'!Y129,'14'!Y129,'15'!Y129,'16'!Y129,'17'!Y129,'18'!Y129,'19'!Y129,'20'!Y129,'21'!Y129,'22'!Y129,'23'!Y129,'24'!Y129,'25'!Y129,'26'!Y129,'27'!Y129,'28'!Y129,'29'!Y129,'30'!Y129,'31'!Y129)</f>
        <v>0</v>
      </c>
      <c r="Z129" s="99">
        <f>SUM('1'!Z129,'2'!Z129,'3'!Z129,'4'!Z129,'5'!Z129,'6'!Z129,'7'!Z129,'8'!Z129,'9'!Z129,'10'!Z129,'11'!Z129,'12'!Z129,'13'!Z129,'14'!Z129,'15'!Z129,'16'!Z129,'17'!Z129,'18'!Z129,'19'!Z129,'20'!Z129,'21'!Z129,'22'!Z129,'23'!Z129,'24'!Z129,'25'!Z129,'26'!Z129,'27'!Z129,'28'!Z129,'29'!Z129,'30'!Z129,'31'!Z129)</f>
        <v>0</v>
      </c>
      <c r="AA129" s="100">
        <f t="shared" si="18"/>
        <v>0</v>
      </c>
      <c r="AB129" s="99">
        <f>SUM('1'!AB129,'2'!AB129,'3'!AB129,'4'!AB129,'5'!AB129,'6'!AB129,'7'!AB129,'8'!AB129,'9'!AB129,'10'!AB129,'11'!AB129,'12'!AB129,'13'!AB129,'14'!AB129,'15'!AB129,'16'!AB129,'17'!AB129,'18'!AB129,'19'!AB129,'20'!AB129,'21'!AB129,'22'!AB129,'23'!AB129,'24'!AB129,'25'!AB129,'26'!AB129,'27'!AB129,'28'!AB129,'29'!AB129,'30'!AB129,'31'!AB129)</f>
        <v>0</v>
      </c>
      <c r="AC129" s="99">
        <f>SUM('1'!AC129,'2'!AC129,'3'!AC129,'4'!AC129,'5'!AC129,'6'!AC129,'7'!AC129,'8'!AC129,'9'!AC129,'10'!AC129,'11'!AC129,'12'!AC129,'13'!AC129,'14'!AC129,'15'!AC129,'16'!AC129,'17'!AC129,'18'!AC129,'19'!AC129,'20'!AC129,'21'!AC129,'22'!AC129,'23'!AC129,'24'!AC129,'25'!AC129,'26'!AC129,'27'!AC129,'28'!AC129,'29'!AC129,'30'!AC129,'31'!AC129)</f>
        <v>0</v>
      </c>
      <c r="AD129" s="99">
        <f>SUM('1'!AD129,'2'!AD129,'3'!AD129,'4'!AD129,'5'!AD129,'6'!AD129,'7'!AD129,'8'!AD129,'9'!AD129,'10'!AD129,'11'!AD129,'12'!AD129,'13'!AD129,'14'!AD129,'15'!AD129,'16'!AD129,'17'!AD129,'18'!AD129,'19'!AD129,'20'!AD129,'21'!AD129,'22'!AD129,'23'!AD129,'24'!AD129,'25'!AD129,'26'!AD129,'27'!AD129,'28'!AD129,'29'!AD129,'30'!AD129,'31'!AD129)</f>
        <v>0</v>
      </c>
      <c r="AE129" s="100">
        <f t="shared" si="19"/>
        <v>0</v>
      </c>
      <c r="AF129" s="99">
        <f>SUM('1'!AF129,'2'!AF129,'3'!AF129,'4'!AF129,'5'!AF129,'6'!AF129,'7'!AF129,'8'!AF129,'9'!AF129,'10'!AF129,'11'!AF129,'12'!AF129,'13'!AF129,'14'!AF129,'15'!AF129,'16'!AF129,'17'!AF129,'18'!AF129,'19'!AF129,'20'!AF129,'21'!AF129,'22'!AF129,'23'!AF129,'24'!AF129,'25'!AF129,'26'!AF129,'27'!AF129,'28'!AF129,'29'!AF129,'30'!AF129,'31'!AF129)</f>
        <v>0</v>
      </c>
      <c r="AG129" s="99">
        <f>SUM('1'!AG129,'2'!AG129,'3'!AG129,'4'!AG129,'5'!AG129,'6'!AG129,'7'!AG129,'8'!AG129,'9'!AG129,'10'!AG129,'11'!AG129,'12'!AG129,'13'!AG129,'14'!AG129,'15'!AG129,'16'!AG129,'17'!AG129,'18'!AG129,'19'!AG129,'20'!AG129,'21'!AG129,'22'!AG129,'23'!AG129,'24'!AG129,'25'!AG129,'26'!AG129,'27'!AG129,'28'!AG129,'29'!AG129,'30'!AG129,'31'!AG129)</f>
        <v>0</v>
      </c>
      <c r="AH129" s="99">
        <f>SUM('1'!AH129,'2'!AH129,'3'!AH129,'4'!AH129,'5'!AH129,'6'!AH129,'7'!AH129,'8'!AH129,'9'!AH129,'10'!AH129,'11'!AH129,'12'!AH129,'13'!AH129,'14'!AH129,'15'!AH129,'16'!AH129,'17'!AH129,'18'!AH129,'19'!AH129,'20'!AH129,'21'!AH129,'22'!AH129,'23'!AH129,'24'!AH129,'25'!AH129,'26'!AH129,'27'!AH129,'28'!AH129,'29'!AH129,'30'!AH129,'31'!AH129)</f>
        <v>0</v>
      </c>
      <c r="AI129" s="100">
        <f t="shared" si="20"/>
        <v>0</v>
      </c>
      <c r="AJ129" s="99">
        <f>SUM('1'!AJ129,'2'!AJ129,'3'!AJ129,'4'!AJ129,'5'!AJ129,'6'!AJ129,'7'!AJ129,'8'!AJ129,'9'!AJ129,'10'!AJ129,'11'!AJ129,'12'!AJ129,'13'!AJ129,'14'!AJ129,'15'!AJ129,'16'!AJ129,'17'!AJ129,'18'!AJ129,'19'!AJ129,'20'!AJ129,'21'!AJ129,'22'!AJ129,'23'!AJ129,'24'!AJ129,'25'!AJ129,'26'!AJ129,'27'!AJ129,'28'!AJ129,'29'!AJ129,'30'!AJ129,'31'!AJ129)</f>
        <v>0</v>
      </c>
      <c r="AK129" s="99">
        <f>SUM('1'!AK129,'2'!AK129,'3'!AK129,'4'!AK129,'5'!AK129,'6'!AK129,'7'!AK129,'8'!AK129,'9'!AK129,'10'!AK129,'11'!AK129,'12'!AK129,'13'!AK129,'14'!AK129,'15'!AK129,'16'!AK129,'17'!AK129,'18'!AK129,'19'!AK129,'20'!AK129,'21'!AK129,'22'!AK129,'23'!AK129,'24'!AK129,'25'!AK129,'26'!AK129,'27'!AK129,'28'!AK129,'29'!AK129,'30'!AK129,'31'!AK129)</f>
        <v>0</v>
      </c>
      <c r="AL129" s="99">
        <f>SUM('1'!AL129,'2'!AL129,'3'!AL129,'4'!AL129,'5'!AL129,'6'!AL129,'7'!AL129,'8'!AL129,'9'!AL129,'10'!AL129,'11'!AL129,'12'!AL129,'13'!AL129,'14'!AL129,'15'!AL129,'16'!AL129,'17'!AL129,'18'!AL129,'19'!AL129,'20'!AL129,'21'!AL129,'22'!AL129,'23'!AL129,'24'!AL129,'25'!AL129,'26'!AL129,'27'!AL129,'28'!AL129,'29'!AL129,'30'!AL129,'31'!AL129)</f>
        <v>0</v>
      </c>
      <c r="AM129" s="100">
        <f t="shared" si="21"/>
        <v>0</v>
      </c>
      <c r="AN129" s="99">
        <f>SUM('1'!AN129,'2'!AN129,'3'!AN129,'4'!AN129,'5'!AN129,'6'!AN129,'7'!AN129,'8'!AN129,'9'!AN129,'10'!AN129,'11'!AN129,'12'!AN129,'13'!AN129,'14'!AN129,'15'!AN129,'16'!AN129,'17'!AN129,'18'!AN129,'19'!AN129,'20'!AN129,'21'!AN129,'22'!AN129,'23'!AN129,'24'!AN129,'25'!AN129,'26'!AN129,'27'!AN129,'28'!AN129,'29'!AN129,'30'!AN129,'31'!AN129)</f>
        <v>0</v>
      </c>
      <c r="AO129" s="99">
        <f>SUM('1'!AO129,'2'!AO129,'3'!AO129,'4'!AO129,'5'!AO129,'6'!AO129,'7'!AO129,'8'!AO129,'9'!AO129,'10'!AO129,'11'!AO129,'12'!AO129,'13'!AO129,'14'!AO129,'15'!AO129,'16'!AO129,'17'!AO129,'18'!AO129,'19'!AO129,'20'!AO129,'21'!AO129,'22'!AO129,'23'!AO129,'24'!AO129,'25'!AO129,'26'!AO129,'27'!AO129,'28'!AO129,'29'!AO129,'30'!AO129,'31'!AO129)</f>
        <v>0</v>
      </c>
      <c r="AP129" s="99">
        <f>SUM('1'!AP129,'2'!AP129,'3'!AP129,'4'!AP129,'5'!AP129,'6'!AP129,'7'!AP129,'8'!AP129,'9'!AP129,'10'!AP129,'11'!AP129,'12'!AP129,'13'!AP129,'14'!AP129,'15'!AP129,'16'!AP129,'17'!AP129,'18'!AP129,'19'!AP129,'20'!AP129,'21'!AP129,'22'!AP129,'23'!AP129,'24'!AP129,'25'!AP129,'26'!AP129,'27'!AP129,'28'!AP129,'29'!AP129,'30'!AP129,'31'!AP129)</f>
        <v>0</v>
      </c>
      <c r="AQ129" s="100">
        <f t="shared" si="22"/>
        <v>0</v>
      </c>
      <c r="AR129" s="99">
        <f>SUM('1'!AR129,'2'!AR129,'3'!AR129,'4'!AR129,'5'!AR129,'6'!AR129,'7'!AR129,'8'!AR129,'9'!AR129,'10'!AR129,'11'!AR129,'12'!AR129,'13'!AR129,'14'!AR129,'15'!AR129,'16'!AR129,'17'!AR129,'18'!AR129,'19'!AR129,'20'!AR129,'21'!AR129,'22'!AR129,'23'!AR129,'24'!AR129,'25'!AR129,'26'!AR129,'27'!AR129,'28'!AR129,'29'!AR129,'30'!AR129,'31'!AR129)</f>
        <v>0</v>
      </c>
      <c r="AS129" s="99">
        <f>SUM('1'!AS129,'2'!AS129,'3'!AS129,'4'!AS129,'5'!AS129,'6'!AS129,'7'!AS129,'8'!AS129,'9'!AS129,'10'!AS129,'11'!AS129,'12'!AS129,'13'!AS129,'14'!AS129,'15'!AS129,'16'!AS129,'17'!AS129,'18'!AS129,'19'!AS129,'20'!AS129,'21'!AS129,'22'!AS129,'23'!AS129,'24'!AS129,'25'!AS129,'26'!AS129,'27'!AS129,'28'!AS129,'29'!AS129,'30'!AS129,'31'!AS129)</f>
        <v>0</v>
      </c>
      <c r="AT129" s="99">
        <f>SUM('1'!AT129,'2'!AT129,'3'!AT129,'4'!AT129,'5'!AT129,'6'!AT129,'7'!AT129,'8'!AT129,'9'!AT129,'10'!AT129,'11'!AT129,'12'!AT129,'13'!AT129,'14'!AT129,'15'!AT129,'16'!AT129,'17'!AT129,'18'!AT129,'19'!AT129,'20'!AT129,'21'!AT129,'22'!AT129,'23'!AT129,'24'!AT129,'25'!AT129,'26'!AT129,'27'!AT129,'28'!AT129,'29'!AT129,'30'!AT129,'31'!AT129)</f>
        <v>0</v>
      </c>
      <c r="AU129" s="100">
        <f t="shared" si="23"/>
        <v>0</v>
      </c>
      <c r="AV129" s="99">
        <f>SUM('1'!AV129,'2'!AV129,'3'!AV129,'4'!AV129,'5'!AV129,'6'!AV129,'7'!AV129,'8'!AV129,'9'!AV129,'10'!AV129,'11'!AV129,'12'!AV129,'13'!AV129,'14'!AV129,'15'!AV129,'16'!AV129,'17'!AV129,'18'!AV129,'19'!AV129,'20'!AV129,'21'!AV129,'22'!AV129,'23'!AV129,'24'!AV129,'25'!AV129,'26'!AV129,'27'!AV129,'28'!AV129,'29'!AV129,'30'!AV129,'31'!AV129)</f>
        <v>0</v>
      </c>
      <c r="AW129" s="99">
        <f>SUM('1'!AW129,'2'!AW129,'3'!AW129,'4'!AW129,'5'!AW129,'6'!AW129,'7'!AW129,'8'!AW129,'9'!AW129,'10'!AW129,'11'!AW129,'12'!AW129,'13'!AW129,'14'!AW129,'15'!AW129,'16'!AW129,'17'!AW129,'18'!AW129,'19'!AW129,'20'!AW129,'21'!AW129,'22'!AW129,'23'!AW129,'24'!AW129,'25'!AW129,'26'!AW129,'27'!AW129,'28'!AW129,'29'!AW129,'30'!AW129,'31'!AW129)</f>
        <v>0</v>
      </c>
      <c r="AX129" s="99">
        <f>SUM('1'!AX129,'2'!AX129,'3'!AX129,'4'!AX129,'5'!AX129,'6'!AX129,'7'!AX129,'8'!AX129,'9'!AX129,'10'!AX129,'11'!AX129,'12'!AX129,'13'!AX129,'14'!AX129,'15'!AX129,'16'!AX129,'17'!AX129,'18'!AX129,'19'!AX129,'20'!AX129,'21'!AX129,'22'!AX129,'23'!AX129,'24'!AX129,'25'!AX129,'26'!AX129,'27'!AX129,'28'!AX129,'29'!AX129,'30'!AX129,'31'!AX129)</f>
        <v>0</v>
      </c>
      <c r="AY129" s="100">
        <f t="shared" si="24"/>
        <v>0</v>
      </c>
      <c r="AZ129" s="99">
        <f>SUM('1'!AZ129,'2'!AZ129,'3'!AZ129,'4'!AZ129,'5'!AZ129,'6'!AZ129,'7'!AZ129,'8'!AZ129,'9'!AZ129,'10'!AZ129,'11'!AZ129,'12'!AZ129,'13'!AZ129,'14'!AZ129,'15'!AZ129,'16'!AZ129,'17'!AZ129,'18'!AZ129,'19'!AZ129,'20'!AZ129,'21'!AZ129,'22'!AZ129,'23'!AZ129,'24'!AZ129,'25'!AZ129,'26'!AZ129,'27'!AZ129,'28'!AZ129,'29'!AZ129,'30'!AZ129,'31'!AZ129)</f>
        <v>80</v>
      </c>
      <c r="BA129" s="100">
        <f t="shared" si="28"/>
        <v>80</v>
      </c>
    </row>
    <row r="130" spans="2:53" ht="39.75" customHeight="1" x14ac:dyDescent="1">
      <c r="B130" s="97">
        <v>1004048</v>
      </c>
      <c r="C130" s="106" t="s">
        <v>638</v>
      </c>
      <c r="D130" s="99">
        <f>SUM('1'!D130,'2'!D130,'3'!D130,'4'!D130,'5'!D130,'6'!D130,'7'!D130,'8'!D130,'9'!D130,'10'!D130,'11'!D130,'12'!D130,'13'!D130,'14'!D130,'15'!D130,'16'!D130,'17'!D130,'18'!D130,'19'!D130,'20'!D130,'21'!D130,'22'!D130,'23'!D130,'24'!D130,'25'!D130,'26'!D130,'27'!D130,'28'!D130,'29'!D130,'30'!D130,'31'!D130)</f>
        <v>0</v>
      </c>
      <c r="E130" s="99">
        <f>SUM('1'!E130,'2'!E130,'3'!E130,'4'!E130,'5'!E130,'6'!E130,'7'!E130,'8'!E130,'9'!E130,'10'!E130,'11'!E130,'12'!E130,'13'!E130,'14'!E130,'15'!E130,'16'!E130,'17'!E130,'18'!E130,'19'!E130,'20'!E130,'21'!E130,'22'!E130,'23'!E130,'24'!E130,'25'!E130,'26'!E130,'27'!E130,'28'!E130,'29'!E130,'30'!E130,'31'!E130)</f>
        <v>0</v>
      </c>
      <c r="F130" s="99">
        <f>SUM('1'!F130,'2'!F130,'3'!F130,'4'!F130,'5'!F130,'6'!F130,'7'!F130,'8'!F130,'9'!F130,'10'!F130,'11'!F130,'12'!F130,'13'!F130,'14'!F130,'15'!F130,'16'!F130,'17'!F130,'18'!F130,'19'!F130,'20'!F130,'21'!F130,'22'!F130,'23'!F130,'24'!F130,'25'!F130,'26'!F130,'27'!F130,'28'!F130,'29'!F130,'30'!F130,'31'!F130)</f>
        <v>0</v>
      </c>
      <c r="G130" s="100">
        <f t="shared" si="13"/>
        <v>0</v>
      </c>
      <c r="H130" s="99">
        <f>SUM('1'!H130,'2'!H130,'3'!H130,'4'!H130,'5'!H130,'6'!H130,'7'!H130,'8'!H130,'9'!H130,'10'!H130,'11'!H130,'12'!H130,'13'!H130,'14'!H130,'15'!H130,'16'!H130,'17'!H130,'18'!H130,'19'!H130,'20'!H130,'21'!H130,'22'!H130,'23'!H130,'24'!H130,'25'!H130,'26'!H130,'27'!H130,'28'!H130,'29'!H130,'30'!H130,'31'!H130)</f>
        <v>0</v>
      </c>
      <c r="I130" s="99">
        <f>SUM('1'!I130,'2'!I130,'3'!I130,'4'!I130,'5'!I130,'6'!I130,'7'!I130,'8'!I130,'9'!I130,'10'!I130,'11'!I130,'12'!I130,'13'!I130,'14'!I130,'15'!I130,'16'!I130,'17'!I130,'18'!I130,'19'!I130,'20'!I130,'21'!I130,'22'!I130,'23'!I130,'24'!I130,'25'!I130,'26'!I130,'27'!I130,'28'!I130,'29'!I130,'30'!I130,'31'!I130)</f>
        <v>0</v>
      </c>
      <c r="J130" s="99">
        <f>SUM('1'!J130,'2'!J130,'3'!J130,'4'!J130,'5'!J130,'6'!J130,'7'!J130,'8'!J130,'9'!J130,'10'!J130,'11'!J130,'12'!J130,'13'!J130,'14'!J130,'15'!J130,'16'!J130,'17'!J130,'18'!J130,'19'!J130,'20'!J130,'21'!J130,'22'!J130,'23'!J130,'24'!J130,'25'!J130,'26'!J130,'27'!J130,'28'!J130,'29'!J130,'30'!J130,'31'!J130)</f>
        <v>0</v>
      </c>
      <c r="K130" s="100">
        <f t="shared" si="14"/>
        <v>0</v>
      </c>
      <c r="L130" s="99">
        <f>SUM('1'!L130,'2'!L130,'3'!L130,'4'!L130,'5'!L130,'6'!L130,'7'!L130,'8'!L130,'9'!L130,'10'!L130,'11'!L130,'12'!L130,'13'!L130,'14'!L130,'15'!L130,'16'!L130,'17'!L130,'18'!L130,'19'!L130,'20'!L130,'21'!L130,'22'!L130,'23'!L130,'24'!L130,'25'!L130,'26'!L130,'27'!L130,'28'!L130,'29'!L130,'30'!L130,'31'!L130)</f>
        <v>0</v>
      </c>
      <c r="M130" s="99">
        <f>SUM('1'!M130,'2'!M130,'3'!M130,'4'!M130,'5'!M130,'6'!M130,'7'!M130,'8'!M130,'9'!M130,'10'!M130,'11'!M130,'12'!M130,'13'!M130,'14'!M130,'15'!M130,'16'!M130,'17'!M130,'18'!M130,'19'!M130,'20'!M130,'21'!M130,'22'!M130,'23'!M130,'24'!M130,'25'!M130,'26'!M130,'27'!M130,'28'!M130,'29'!M130,'30'!M130,'31'!M130)</f>
        <v>0</v>
      </c>
      <c r="N130" s="99">
        <f>SUM('1'!N130,'2'!N130,'3'!N130,'4'!N130,'5'!N130,'6'!N130,'7'!N130,'8'!N130,'9'!N130,'10'!N130,'11'!N130,'12'!N130,'13'!N130,'14'!N130,'15'!N130,'16'!N130,'17'!N130,'18'!N130,'19'!N130,'20'!N130,'21'!N130,'22'!N130,'23'!N130,'24'!N130,'25'!N130,'26'!N130,'27'!N130,'28'!N130,'29'!N130,'30'!N130,'31'!N130)</f>
        <v>0</v>
      </c>
      <c r="O130" s="100">
        <f t="shared" si="15"/>
        <v>0</v>
      </c>
      <c r="P130" s="99">
        <f>SUM('1'!P130,'2'!P130,'3'!P130,'4'!P130,'5'!P130,'6'!P130,'7'!P130,'8'!P130,'9'!P130,'10'!P130,'11'!P130,'12'!P130,'13'!P130,'14'!P130,'15'!P130,'16'!P130,'17'!P130,'18'!P130,'19'!P130,'20'!P130,'21'!P130,'22'!P130,'23'!P130,'24'!P130,'25'!P130,'26'!P130,'27'!P130,'28'!P130,'29'!P130,'30'!P130,'31'!P130)</f>
        <v>0</v>
      </c>
      <c r="Q130" s="99">
        <f>SUM('1'!Q130,'2'!Q130,'3'!Q130,'4'!Q130,'5'!Q130,'6'!Q130,'7'!Q130,'8'!Q130,'9'!Q130,'10'!Q130,'11'!Q130,'12'!Q130,'13'!Q130,'14'!Q130,'15'!Q130,'16'!Q130,'17'!Q130,'18'!Q130,'19'!Q130,'20'!Q130,'21'!Q130,'22'!Q130,'23'!Q130,'24'!Q130,'25'!Q130,'26'!Q130,'27'!Q130,'28'!Q130,'29'!Q130,'30'!Q130,'31'!Q130)</f>
        <v>0</v>
      </c>
      <c r="R130" s="99">
        <f>SUM('1'!R130,'2'!R130,'3'!R130,'4'!R130,'5'!R130,'6'!R130,'7'!R130,'8'!R130,'9'!R130,'10'!R130,'11'!R130,'12'!R130,'13'!R130,'14'!R130,'15'!R130,'16'!R130,'17'!R130,'18'!R130,'19'!R130,'20'!R130,'21'!R130,'22'!R130,'23'!R130,'24'!R130,'25'!R130,'26'!R130,'27'!R130,'28'!R130,'29'!R130,'30'!R130,'31'!R130)</f>
        <v>0</v>
      </c>
      <c r="S130" s="100">
        <f t="shared" si="16"/>
        <v>0</v>
      </c>
      <c r="T130" s="99">
        <f>SUM('1'!T130,'2'!T130,'3'!T130,'4'!T130,'5'!T130,'6'!T130,'7'!T130,'8'!T130,'9'!T130,'10'!T130,'11'!T130,'12'!T130,'13'!T130,'14'!T130,'15'!T130,'16'!T130,'17'!T130,'18'!T130,'19'!T130,'20'!T130,'21'!T130,'22'!T130,'23'!T130,'24'!T130,'25'!T130,'26'!T130,'27'!T130,'28'!T130,'29'!T130,'30'!T130,'31'!T130)</f>
        <v>0</v>
      </c>
      <c r="U130" s="99">
        <f>SUM('1'!U130,'2'!U130,'3'!U130,'4'!U130,'5'!U130,'6'!U130,'7'!U130,'8'!U130,'9'!U130,'10'!U130,'11'!U130,'12'!U130,'13'!U130,'14'!U130,'15'!U130,'16'!U130,'17'!U130,'18'!U130,'19'!U130,'20'!U130,'21'!U130,'22'!U130,'23'!U130,'24'!U130,'25'!U130,'26'!U130,'27'!U130,'28'!U130,'29'!U130,'30'!U130,'31'!U130)</f>
        <v>0</v>
      </c>
      <c r="V130" s="99">
        <f>SUM('1'!V130,'2'!V130,'3'!V130,'4'!V130,'5'!V130,'6'!V130,'7'!V130,'8'!V130,'9'!V130,'10'!V130,'11'!V130,'12'!V130,'13'!V130,'14'!V130,'15'!V130,'16'!V130,'17'!V130,'18'!V130,'19'!V130,'20'!V130,'21'!V130,'22'!V130,'23'!V130,'24'!V130,'25'!V130,'26'!V130,'27'!V130,'28'!V130,'29'!V130,'30'!V130,'31'!V130)</f>
        <v>0</v>
      </c>
      <c r="W130" s="100">
        <f t="shared" si="17"/>
        <v>0</v>
      </c>
      <c r="X130" s="99">
        <f>SUM('1'!X130,'2'!X130,'3'!X130,'4'!X130,'5'!X130,'6'!X130,'7'!X130,'8'!X130,'9'!X130,'10'!X130,'11'!X130,'12'!X130,'13'!X130,'14'!X130,'15'!X130,'16'!X130,'17'!X130,'18'!X130,'19'!X130,'20'!X130,'21'!X130,'22'!X130,'23'!X130,'24'!X130,'25'!X130,'26'!X130,'27'!X130,'28'!X130,'29'!X130,'30'!X130,'31'!X130)</f>
        <v>0</v>
      </c>
      <c r="Y130" s="99">
        <f>SUM('1'!Y130,'2'!Y130,'3'!Y130,'4'!Y130,'5'!Y130,'6'!Y130,'7'!Y130,'8'!Y130,'9'!Y130,'10'!Y130,'11'!Y130,'12'!Y130,'13'!Y130,'14'!Y130,'15'!Y130,'16'!Y130,'17'!Y130,'18'!Y130,'19'!Y130,'20'!Y130,'21'!Y130,'22'!Y130,'23'!Y130,'24'!Y130,'25'!Y130,'26'!Y130,'27'!Y130,'28'!Y130,'29'!Y130,'30'!Y130,'31'!Y130)</f>
        <v>0</v>
      </c>
      <c r="Z130" s="99">
        <f>SUM('1'!Z130,'2'!Z130,'3'!Z130,'4'!Z130,'5'!Z130,'6'!Z130,'7'!Z130,'8'!Z130,'9'!Z130,'10'!Z130,'11'!Z130,'12'!Z130,'13'!Z130,'14'!Z130,'15'!Z130,'16'!Z130,'17'!Z130,'18'!Z130,'19'!Z130,'20'!Z130,'21'!Z130,'22'!Z130,'23'!Z130,'24'!Z130,'25'!Z130,'26'!Z130,'27'!Z130,'28'!Z130,'29'!Z130,'30'!Z130,'31'!Z130)</f>
        <v>0</v>
      </c>
      <c r="AA130" s="100">
        <f t="shared" si="18"/>
        <v>0</v>
      </c>
      <c r="AB130" s="99">
        <f>SUM('1'!AB130,'2'!AB130,'3'!AB130,'4'!AB130,'5'!AB130,'6'!AB130,'7'!AB130,'8'!AB130,'9'!AB130,'10'!AB130,'11'!AB130,'12'!AB130,'13'!AB130,'14'!AB130,'15'!AB130,'16'!AB130,'17'!AB130,'18'!AB130,'19'!AB130,'20'!AB130,'21'!AB130,'22'!AB130,'23'!AB130,'24'!AB130,'25'!AB130,'26'!AB130,'27'!AB130,'28'!AB130,'29'!AB130,'30'!AB130,'31'!AB130)</f>
        <v>0</v>
      </c>
      <c r="AC130" s="99">
        <f>SUM('1'!AC130,'2'!AC130,'3'!AC130,'4'!AC130,'5'!AC130,'6'!AC130,'7'!AC130,'8'!AC130,'9'!AC130,'10'!AC130,'11'!AC130,'12'!AC130,'13'!AC130,'14'!AC130,'15'!AC130,'16'!AC130,'17'!AC130,'18'!AC130,'19'!AC130,'20'!AC130,'21'!AC130,'22'!AC130,'23'!AC130,'24'!AC130,'25'!AC130,'26'!AC130,'27'!AC130,'28'!AC130,'29'!AC130,'30'!AC130,'31'!AC130)</f>
        <v>0</v>
      </c>
      <c r="AD130" s="99">
        <f>SUM('1'!AD130,'2'!AD130,'3'!AD130,'4'!AD130,'5'!AD130,'6'!AD130,'7'!AD130,'8'!AD130,'9'!AD130,'10'!AD130,'11'!AD130,'12'!AD130,'13'!AD130,'14'!AD130,'15'!AD130,'16'!AD130,'17'!AD130,'18'!AD130,'19'!AD130,'20'!AD130,'21'!AD130,'22'!AD130,'23'!AD130,'24'!AD130,'25'!AD130,'26'!AD130,'27'!AD130,'28'!AD130,'29'!AD130,'30'!AD130,'31'!AD130)</f>
        <v>0</v>
      </c>
      <c r="AE130" s="100">
        <f t="shared" si="19"/>
        <v>0</v>
      </c>
      <c r="AF130" s="99">
        <f>SUM('1'!AF130,'2'!AF130,'3'!AF130,'4'!AF130,'5'!AF130,'6'!AF130,'7'!AF130,'8'!AF130,'9'!AF130,'10'!AF130,'11'!AF130,'12'!AF130,'13'!AF130,'14'!AF130,'15'!AF130,'16'!AF130,'17'!AF130,'18'!AF130,'19'!AF130,'20'!AF130,'21'!AF130,'22'!AF130,'23'!AF130,'24'!AF130,'25'!AF130,'26'!AF130,'27'!AF130,'28'!AF130,'29'!AF130,'30'!AF130,'31'!AF130)</f>
        <v>0</v>
      </c>
      <c r="AG130" s="99">
        <f>SUM('1'!AG130,'2'!AG130,'3'!AG130,'4'!AG130,'5'!AG130,'6'!AG130,'7'!AG130,'8'!AG130,'9'!AG130,'10'!AG130,'11'!AG130,'12'!AG130,'13'!AG130,'14'!AG130,'15'!AG130,'16'!AG130,'17'!AG130,'18'!AG130,'19'!AG130,'20'!AG130,'21'!AG130,'22'!AG130,'23'!AG130,'24'!AG130,'25'!AG130,'26'!AG130,'27'!AG130,'28'!AG130,'29'!AG130,'30'!AG130,'31'!AG130)</f>
        <v>0</v>
      </c>
      <c r="AH130" s="99">
        <f>SUM('1'!AH130,'2'!AH130,'3'!AH130,'4'!AH130,'5'!AH130,'6'!AH130,'7'!AH130,'8'!AH130,'9'!AH130,'10'!AH130,'11'!AH130,'12'!AH130,'13'!AH130,'14'!AH130,'15'!AH130,'16'!AH130,'17'!AH130,'18'!AH130,'19'!AH130,'20'!AH130,'21'!AH130,'22'!AH130,'23'!AH130,'24'!AH130,'25'!AH130,'26'!AH130,'27'!AH130,'28'!AH130,'29'!AH130,'30'!AH130,'31'!AH130)</f>
        <v>0</v>
      </c>
      <c r="AI130" s="100">
        <f t="shared" si="20"/>
        <v>0</v>
      </c>
      <c r="AJ130" s="99">
        <f>SUM('1'!AJ130,'2'!AJ130,'3'!AJ130,'4'!AJ130,'5'!AJ130,'6'!AJ130,'7'!AJ130,'8'!AJ130,'9'!AJ130,'10'!AJ130,'11'!AJ130,'12'!AJ130,'13'!AJ130,'14'!AJ130,'15'!AJ130,'16'!AJ130,'17'!AJ130,'18'!AJ130,'19'!AJ130,'20'!AJ130,'21'!AJ130,'22'!AJ130,'23'!AJ130,'24'!AJ130,'25'!AJ130,'26'!AJ130,'27'!AJ130,'28'!AJ130,'29'!AJ130,'30'!AJ130,'31'!AJ130)</f>
        <v>0</v>
      </c>
      <c r="AK130" s="99">
        <f>SUM('1'!AK130,'2'!AK130,'3'!AK130,'4'!AK130,'5'!AK130,'6'!AK130,'7'!AK130,'8'!AK130,'9'!AK130,'10'!AK130,'11'!AK130,'12'!AK130,'13'!AK130,'14'!AK130,'15'!AK130,'16'!AK130,'17'!AK130,'18'!AK130,'19'!AK130,'20'!AK130,'21'!AK130,'22'!AK130,'23'!AK130,'24'!AK130,'25'!AK130,'26'!AK130,'27'!AK130,'28'!AK130,'29'!AK130,'30'!AK130,'31'!AK130)</f>
        <v>0</v>
      </c>
      <c r="AL130" s="99">
        <f>SUM('1'!AL130,'2'!AL130,'3'!AL130,'4'!AL130,'5'!AL130,'6'!AL130,'7'!AL130,'8'!AL130,'9'!AL130,'10'!AL130,'11'!AL130,'12'!AL130,'13'!AL130,'14'!AL130,'15'!AL130,'16'!AL130,'17'!AL130,'18'!AL130,'19'!AL130,'20'!AL130,'21'!AL130,'22'!AL130,'23'!AL130,'24'!AL130,'25'!AL130,'26'!AL130,'27'!AL130,'28'!AL130,'29'!AL130,'30'!AL130,'31'!AL130)</f>
        <v>0</v>
      </c>
      <c r="AM130" s="100">
        <f t="shared" si="21"/>
        <v>0</v>
      </c>
      <c r="AN130" s="99">
        <f>SUM('1'!AN130,'2'!AN130,'3'!AN130,'4'!AN130,'5'!AN130,'6'!AN130,'7'!AN130,'8'!AN130,'9'!AN130,'10'!AN130,'11'!AN130,'12'!AN130,'13'!AN130,'14'!AN130,'15'!AN130,'16'!AN130,'17'!AN130,'18'!AN130,'19'!AN130,'20'!AN130,'21'!AN130,'22'!AN130,'23'!AN130,'24'!AN130,'25'!AN130,'26'!AN130,'27'!AN130,'28'!AN130,'29'!AN130,'30'!AN130,'31'!AN130)</f>
        <v>0</v>
      </c>
      <c r="AO130" s="99">
        <f>SUM('1'!AO130,'2'!AO130,'3'!AO130,'4'!AO130,'5'!AO130,'6'!AO130,'7'!AO130,'8'!AO130,'9'!AO130,'10'!AO130,'11'!AO130,'12'!AO130,'13'!AO130,'14'!AO130,'15'!AO130,'16'!AO130,'17'!AO130,'18'!AO130,'19'!AO130,'20'!AO130,'21'!AO130,'22'!AO130,'23'!AO130,'24'!AO130,'25'!AO130,'26'!AO130,'27'!AO130,'28'!AO130,'29'!AO130,'30'!AO130,'31'!AO130)</f>
        <v>0</v>
      </c>
      <c r="AP130" s="99">
        <f>SUM('1'!AP130,'2'!AP130,'3'!AP130,'4'!AP130,'5'!AP130,'6'!AP130,'7'!AP130,'8'!AP130,'9'!AP130,'10'!AP130,'11'!AP130,'12'!AP130,'13'!AP130,'14'!AP130,'15'!AP130,'16'!AP130,'17'!AP130,'18'!AP130,'19'!AP130,'20'!AP130,'21'!AP130,'22'!AP130,'23'!AP130,'24'!AP130,'25'!AP130,'26'!AP130,'27'!AP130,'28'!AP130,'29'!AP130,'30'!AP130,'31'!AP130)</f>
        <v>0</v>
      </c>
      <c r="AQ130" s="100">
        <f t="shared" si="22"/>
        <v>0</v>
      </c>
      <c r="AR130" s="99">
        <f>SUM('1'!AR130,'2'!AR130,'3'!AR130,'4'!AR130,'5'!AR130,'6'!AR130,'7'!AR130,'8'!AR130,'9'!AR130,'10'!AR130,'11'!AR130,'12'!AR130,'13'!AR130,'14'!AR130,'15'!AR130,'16'!AR130,'17'!AR130,'18'!AR130,'19'!AR130,'20'!AR130,'21'!AR130,'22'!AR130,'23'!AR130,'24'!AR130,'25'!AR130,'26'!AR130,'27'!AR130,'28'!AR130,'29'!AR130,'30'!AR130,'31'!AR130)</f>
        <v>0</v>
      </c>
      <c r="AS130" s="99">
        <f>SUM('1'!AS130,'2'!AS130,'3'!AS130,'4'!AS130,'5'!AS130,'6'!AS130,'7'!AS130,'8'!AS130,'9'!AS130,'10'!AS130,'11'!AS130,'12'!AS130,'13'!AS130,'14'!AS130,'15'!AS130,'16'!AS130,'17'!AS130,'18'!AS130,'19'!AS130,'20'!AS130,'21'!AS130,'22'!AS130,'23'!AS130,'24'!AS130,'25'!AS130,'26'!AS130,'27'!AS130,'28'!AS130,'29'!AS130,'30'!AS130,'31'!AS130)</f>
        <v>0</v>
      </c>
      <c r="AT130" s="99">
        <f>SUM('1'!AT130,'2'!AT130,'3'!AT130,'4'!AT130,'5'!AT130,'6'!AT130,'7'!AT130,'8'!AT130,'9'!AT130,'10'!AT130,'11'!AT130,'12'!AT130,'13'!AT130,'14'!AT130,'15'!AT130,'16'!AT130,'17'!AT130,'18'!AT130,'19'!AT130,'20'!AT130,'21'!AT130,'22'!AT130,'23'!AT130,'24'!AT130,'25'!AT130,'26'!AT130,'27'!AT130,'28'!AT130,'29'!AT130,'30'!AT130,'31'!AT130)</f>
        <v>0</v>
      </c>
      <c r="AU130" s="100">
        <f t="shared" si="23"/>
        <v>0</v>
      </c>
      <c r="AV130" s="99">
        <f>SUM('1'!AV130,'2'!AV130,'3'!AV130,'4'!AV130,'5'!AV130,'6'!AV130,'7'!AV130,'8'!AV130,'9'!AV130,'10'!AV130,'11'!AV130,'12'!AV130,'13'!AV130,'14'!AV130,'15'!AV130,'16'!AV130,'17'!AV130,'18'!AV130,'19'!AV130,'20'!AV130,'21'!AV130,'22'!AV130,'23'!AV130,'24'!AV130,'25'!AV130,'26'!AV130,'27'!AV130,'28'!AV130,'29'!AV130,'30'!AV130,'31'!AV130)</f>
        <v>0</v>
      </c>
      <c r="AW130" s="99">
        <f>SUM('1'!AW130,'2'!AW130,'3'!AW130,'4'!AW130,'5'!AW130,'6'!AW130,'7'!AW130,'8'!AW130,'9'!AW130,'10'!AW130,'11'!AW130,'12'!AW130,'13'!AW130,'14'!AW130,'15'!AW130,'16'!AW130,'17'!AW130,'18'!AW130,'19'!AW130,'20'!AW130,'21'!AW130,'22'!AW130,'23'!AW130,'24'!AW130,'25'!AW130,'26'!AW130,'27'!AW130,'28'!AW130,'29'!AW130,'30'!AW130,'31'!AW130)</f>
        <v>0</v>
      </c>
      <c r="AX130" s="99">
        <f>SUM('1'!AX130,'2'!AX130,'3'!AX130,'4'!AX130,'5'!AX130,'6'!AX130,'7'!AX130,'8'!AX130,'9'!AX130,'10'!AX130,'11'!AX130,'12'!AX130,'13'!AX130,'14'!AX130,'15'!AX130,'16'!AX130,'17'!AX130,'18'!AX130,'19'!AX130,'20'!AX130,'21'!AX130,'22'!AX130,'23'!AX130,'24'!AX130,'25'!AX130,'26'!AX130,'27'!AX130,'28'!AX130,'29'!AX130,'30'!AX130,'31'!AX130)</f>
        <v>0</v>
      </c>
      <c r="AY130" s="100">
        <f t="shared" si="24"/>
        <v>0</v>
      </c>
      <c r="AZ130" s="99">
        <f>SUM('1'!AZ130,'2'!AZ130,'3'!AZ130,'4'!AZ130,'5'!AZ130,'6'!AZ130,'7'!AZ130,'8'!AZ130,'9'!AZ130,'10'!AZ130,'11'!AZ130,'12'!AZ130,'13'!AZ130,'14'!AZ130,'15'!AZ130,'16'!AZ130,'17'!AZ130,'18'!AZ130,'19'!AZ130,'20'!AZ130,'21'!AZ130,'22'!AZ130,'23'!AZ130,'24'!AZ130,'25'!AZ130,'26'!AZ130,'27'!AZ130,'28'!AZ130,'29'!AZ130,'30'!AZ130,'31'!AZ130)</f>
        <v>6</v>
      </c>
      <c r="BA130" s="100">
        <f t="shared" si="28"/>
        <v>6</v>
      </c>
    </row>
    <row r="131" spans="2:53" ht="39.75" customHeight="1" x14ac:dyDescent="1">
      <c r="B131" s="97">
        <v>1004047</v>
      </c>
      <c r="C131" s="106" t="s">
        <v>639</v>
      </c>
      <c r="D131" s="99">
        <f>SUM('1'!D131,'2'!D131,'3'!D131,'4'!D131,'5'!D131,'6'!D131,'7'!D131,'8'!D131,'9'!D131,'10'!D131,'11'!D131,'12'!D131,'13'!D131,'14'!D131,'15'!D131,'16'!D131,'17'!D131,'18'!D131,'19'!D131,'20'!D131,'21'!D131,'22'!D131,'23'!D131,'24'!D131,'25'!D131,'26'!D131,'27'!D131,'28'!D131,'29'!D131,'30'!D131,'31'!D131)</f>
        <v>0</v>
      </c>
      <c r="E131" s="99">
        <f>SUM('1'!E131,'2'!E131,'3'!E131,'4'!E131,'5'!E131,'6'!E131,'7'!E131,'8'!E131,'9'!E131,'10'!E131,'11'!E131,'12'!E131,'13'!E131,'14'!E131,'15'!E131,'16'!E131,'17'!E131,'18'!E131,'19'!E131,'20'!E131,'21'!E131,'22'!E131,'23'!E131,'24'!E131,'25'!E131,'26'!E131,'27'!E131,'28'!E131,'29'!E131,'30'!E131,'31'!E131)</f>
        <v>0</v>
      </c>
      <c r="F131" s="99">
        <f>SUM('1'!F131,'2'!F131,'3'!F131,'4'!F131,'5'!F131,'6'!F131,'7'!F131,'8'!F131,'9'!F131,'10'!F131,'11'!F131,'12'!F131,'13'!F131,'14'!F131,'15'!F131,'16'!F131,'17'!F131,'18'!F131,'19'!F131,'20'!F131,'21'!F131,'22'!F131,'23'!F131,'24'!F131,'25'!F131,'26'!F131,'27'!F131,'28'!F131,'29'!F131,'30'!F131,'31'!F131)</f>
        <v>0</v>
      </c>
      <c r="G131" s="100">
        <f t="shared" si="13"/>
        <v>0</v>
      </c>
      <c r="H131" s="99">
        <f>SUM('1'!H131,'2'!H131,'3'!H131,'4'!H131,'5'!H131,'6'!H131,'7'!H131,'8'!H131,'9'!H131,'10'!H131,'11'!H131,'12'!H131,'13'!H131,'14'!H131,'15'!H131,'16'!H131,'17'!H131,'18'!H131,'19'!H131,'20'!H131,'21'!H131,'22'!H131,'23'!H131,'24'!H131,'25'!H131,'26'!H131,'27'!H131,'28'!H131,'29'!H131,'30'!H131,'31'!H131)</f>
        <v>0</v>
      </c>
      <c r="I131" s="99">
        <f>SUM('1'!I131,'2'!I131,'3'!I131,'4'!I131,'5'!I131,'6'!I131,'7'!I131,'8'!I131,'9'!I131,'10'!I131,'11'!I131,'12'!I131,'13'!I131,'14'!I131,'15'!I131,'16'!I131,'17'!I131,'18'!I131,'19'!I131,'20'!I131,'21'!I131,'22'!I131,'23'!I131,'24'!I131,'25'!I131,'26'!I131,'27'!I131,'28'!I131,'29'!I131,'30'!I131,'31'!I131)</f>
        <v>0</v>
      </c>
      <c r="J131" s="99">
        <f>SUM('1'!J131,'2'!J131,'3'!J131,'4'!J131,'5'!J131,'6'!J131,'7'!J131,'8'!J131,'9'!J131,'10'!J131,'11'!J131,'12'!J131,'13'!J131,'14'!J131,'15'!J131,'16'!J131,'17'!J131,'18'!J131,'19'!J131,'20'!J131,'21'!J131,'22'!J131,'23'!J131,'24'!J131,'25'!J131,'26'!J131,'27'!J131,'28'!J131,'29'!J131,'30'!J131,'31'!J131)</f>
        <v>0</v>
      </c>
      <c r="K131" s="100">
        <f t="shared" si="14"/>
        <v>0</v>
      </c>
      <c r="L131" s="99">
        <f>SUM('1'!L131,'2'!L131,'3'!L131,'4'!L131,'5'!L131,'6'!L131,'7'!L131,'8'!L131,'9'!L131,'10'!L131,'11'!L131,'12'!L131,'13'!L131,'14'!L131,'15'!L131,'16'!L131,'17'!L131,'18'!L131,'19'!L131,'20'!L131,'21'!L131,'22'!L131,'23'!L131,'24'!L131,'25'!L131,'26'!L131,'27'!L131,'28'!L131,'29'!L131,'30'!L131,'31'!L131)</f>
        <v>0</v>
      </c>
      <c r="M131" s="99">
        <f>SUM('1'!M131,'2'!M131,'3'!M131,'4'!M131,'5'!M131,'6'!M131,'7'!M131,'8'!M131,'9'!M131,'10'!M131,'11'!M131,'12'!M131,'13'!M131,'14'!M131,'15'!M131,'16'!M131,'17'!M131,'18'!M131,'19'!M131,'20'!M131,'21'!M131,'22'!M131,'23'!M131,'24'!M131,'25'!M131,'26'!M131,'27'!M131,'28'!M131,'29'!M131,'30'!M131,'31'!M131)</f>
        <v>0</v>
      </c>
      <c r="N131" s="99">
        <f>SUM('1'!N131,'2'!N131,'3'!N131,'4'!N131,'5'!N131,'6'!N131,'7'!N131,'8'!N131,'9'!N131,'10'!N131,'11'!N131,'12'!N131,'13'!N131,'14'!N131,'15'!N131,'16'!N131,'17'!N131,'18'!N131,'19'!N131,'20'!N131,'21'!N131,'22'!N131,'23'!N131,'24'!N131,'25'!N131,'26'!N131,'27'!N131,'28'!N131,'29'!N131,'30'!N131,'31'!N131)</f>
        <v>0</v>
      </c>
      <c r="O131" s="100">
        <f t="shared" si="15"/>
        <v>0</v>
      </c>
      <c r="P131" s="99">
        <f>SUM('1'!P131,'2'!P131,'3'!P131,'4'!P131,'5'!P131,'6'!P131,'7'!P131,'8'!P131,'9'!P131,'10'!P131,'11'!P131,'12'!P131,'13'!P131,'14'!P131,'15'!P131,'16'!P131,'17'!P131,'18'!P131,'19'!P131,'20'!P131,'21'!P131,'22'!P131,'23'!P131,'24'!P131,'25'!P131,'26'!P131,'27'!P131,'28'!P131,'29'!P131,'30'!P131,'31'!P131)</f>
        <v>0</v>
      </c>
      <c r="Q131" s="99">
        <f>SUM('1'!Q131,'2'!Q131,'3'!Q131,'4'!Q131,'5'!Q131,'6'!Q131,'7'!Q131,'8'!Q131,'9'!Q131,'10'!Q131,'11'!Q131,'12'!Q131,'13'!Q131,'14'!Q131,'15'!Q131,'16'!Q131,'17'!Q131,'18'!Q131,'19'!Q131,'20'!Q131,'21'!Q131,'22'!Q131,'23'!Q131,'24'!Q131,'25'!Q131,'26'!Q131,'27'!Q131,'28'!Q131,'29'!Q131,'30'!Q131,'31'!Q131)</f>
        <v>0</v>
      </c>
      <c r="R131" s="99">
        <f>SUM('1'!R131,'2'!R131,'3'!R131,'4'!R131,'5'!R131,'6'!R131,'7'!R131,'8'!R131,'9'!R131,'10'!R131,'11'!R131,'12'!R131,'13'!R131,'14'!R131,'15'!R131,'16'!R131,'17'!R131,'18'!R131,'19'!R131,'20'!R131,'21'!R131,'22'!R131,'23'!R131,'24'!R131,'25'!R131,'26'!R131,'27'!R131,'28'!R131,'29'!R131,'30'!R131,'31'!R131)</f>
        <v>0</v>
      </c>
      <c r="S131" s="100">
        <f t="shared" si="16"/>
        <v>0</v>
      </c>
      <c r="T131" s="99">
        <f>SUM('1'!T131,'2'!T131,'3'!T131,'4'!T131,'5'!T131,'6'!T131,'7'!T131,'8'!T131,'9'!T131,'10'!T131,'11'!T131,'12'!T131,'13'!T131,'14'!T131,'15'!T131,'16'!T131,'17'!T131,'18'!T131,'19'!T131,'20'!T131,'21'!T131,'22'!T131,'23'!T131,'24'!T131,'25'!T131,'26'!T131,'27'!T131,'28'!T131,'29'!T131,'30'!T131,'31'!T131)</f>
        <v>0</v>
      </c>
      <c r="U131" s="99">
        <f>SUM('1'!U131,'2'!U131,'3'!U131,'4'!U131,'5'!U131,'6'!U131,'7'!U131,'8'!U131,'9'!U131,'10'!U131,'11'!U131,'12'!U131,'13'!U131,'14'!U131,'15'!U131,'16'!U131,'17'!U131,'18'!U131,'19'!U131,'20'!U131,'21'!U131,'22'!U131,'23'!U131,'24'!U131,'25'!U131,'26'!U131,'27'!U131,'28'!U131,'29'!U131,'30'!U131,'31'!U131)</f>
        <v>0</v>
      </c>
      <c r="V131" s="99">
        <f>SUM('1'!V131,'2'!V131,'3'!V131,'4'!V131,'5'!V131,'6'!V131,'7'!V131,'8'!V131,'9'!V131,'10'!V131,'11'!V131,'12'!V131,'13'!V131,'14'!V131,'15'!V131,'16'!V131,'17'!V131,'18'!V131,'19'!V131,'20'!V131,'21'!V131,'22'!V131,'23'!V131,'24'!V131,'25'!V131,'26'!V131,'27'!V131,'28'!V131,'29'!V131,'30'!V131,'31'!V131)</f>
        <v>0</v>
      </c>
      <c r="W131" s="100">
        <f t="shared" si="17"/>
        <v>0</v>
      </c>
      <c r="X131" s="99">
        <f>SUM('1'!X131,'2'!X131,'3'!X131,'4'!X131,'5'!X131,'6'!X131,'7'!X131,'8'!X131,'9'!X131,'10'!X131,'11'!X131,'12'!X131,'13'!X131,'14'!X131,'15'!X131,'16'!X131,'17'!X131,'18'!X131,'19'!X131,'20'!X131,'21'!X131,'22'!X131,'23'!X131,'24'!X131,'25'!X131,'26'!X131,'27'!X131,'28'!X131,'29'!X131,'30'!X131,'31'!X131)</f>
        <v>0</v>
      </c>
      <c r="Y131" s="99">
        <f>SUM('1'!Y131,'2'!Y131,'3'!Y131,'4'!Y131,'5'!Y131,'6'!Y131,'7'!Y131,'8'!Y131,'9'!Y131,'10'!Y131,'11'!Y131,'12'!Y131,'13'!Y131,'14'!Y131,'15'!Y131,'16'!Y131,'17'!Y131,'18'!Y131,'19'!Y131,'20'!Y131,'21'!Y131,'22'!Y131,'23'!Y131,'24'!Y131,'25'!Y131,'26'!Y131,'27'!Y131,'28'!Y131,'29'!Y131,'30'!Y131,'31'!Y131)</f>
        <v>0</v>
      </c>
      <c r="Z131" s="99">
        <f>SUM('1'!Z131,'2'!Z131,'3'!Z131,'4'!Z131,'5'!Z131,'6'!Z131,'7'!Z131,'8'!Z131,'9'!Z131,'10'!Z131,'11'!Z131,'12'!Z131,'13'!Z131,'14'!Z131,'15'!Z131,'16'!Z131,'17'!Z131,'18'!Z131,'19'!Z131,'20'!Z131,'21'!Z131,'22'!Z131,'23'!Z131,'24'!Z131,'25'!Z131,'26'!Z131,'27'!Z131,'28'!Z131,'29'!Z131,'30'!Z131,'31'!Z131)</f>
        <v>0</v>
      </c>
      <c r="AA131" s="100">
        <f t="shared" si="18"/>
        <v>0</v>
      </c>
      <c r="AB131" s="99">
        <f>SUM('1'!AB131,'2'!AB131,'3'!AB131,'4'!AB131,'5'!AB131,'6'!AB131,'7'!AB131,'8'!AB131,'9'!AB131,'10'!AB131,'11'!AB131,'12'!AB131,'13'!AB131,'14'!AB131,'15'!AB131,'16'!AB131,'17'!AB131,'18'!AB131,'19'!AB131,'20'!AB131,'21'!AB131,'22'!AB131,'23'!AB131,'24'!AB131,'25'!AB131,'26'!AB131,'27'!AB131,'28'!AB131,'29'!AB131,'30'!AB131,'31'!AB131)</f>
        <v>0</v>
      </c>
      <c r="AC131" s="99">
        <f>SUM('1'!AC131,'2'!AC131,'3'!AC131,'4'!AC131,'5'!AC131,'6'!AC131,'7'!AC131,'8'!AC131,'9'!AC131,'10'!AC131,'11'!AC131,'12'!AC131,'13'!AC131,'14'!AC131,'15'!AC131,'16'!AC131,'17'!AC131,'18'!AC131,'19'!AC131,'20'!AC131,'21'!AC131,'22'!AC131,'23'!AC131,'24'!AC131,'25'!AC131,'26'!AC131,'27'!AC131,'28'!AC131,'29'!AC131,'30'!AC131,'31'!AC131)</f>
        <v>0</v>
      </c>
      <c r="AD131" s="99">
        <f>SUM('1'!AD131,'2'!AD131,'3'!AD131,'4'!AD131,'5'!AD131,'6'!AD131,'7'!AD131,'8'!AD131,'9'!AD131,'10'!AD131,'11'!AD131,'12'!AD131,'13'!AD131,'14'!AD131,'15'!AD131,'16'!AD131,'17'!AD131,'18'!AD131,'19'!AD131,'20'!AD131,'21'!AD131,'22'!AD131,'23'!AD131,'24'!AD131,'25'!AD131,'26'!AD131,'27'!AD131,'28'!AD131,'29'!AD131,'30'!AD131,'31'!AD131)</f>
        <v>0</v>
      </c>
      <c r="AE131" s="100">
        <f t="shared" si="19"/>
        <v>0</v>
      </c>
      <c r="AF131" s="99">
        <f>SUM('1'!AF131,'2'!AF131,'3'!AF131,'4'!AF131,'5'!AF131,'6'!AF131,'7'!AF131,'8'!AF131,'9'!AF131,'10'!AF131,'11'!AF131,'12'!AF131,'13'!AF131,'14'!AF131,'15'!AF131,'16'!AF131,'17'!AF131,'18'!AF131,'19'!AF131,'20'!AF131,'21'!AF131,'22'!AF131,'23'!AF131,'24'!AF131,'25'!AF131,'26'!AF131,'27'!AF131,'28'!AF131,'29'!AF131,'30'!AF131,'31'!AF131)</f>
        <v>0</v>
      </c>
      <c r="AG131" s="99">
        <f>SUM('1'!AG131,'2'!AG131,'3'!AG131,'4'!AG131,'5'!AG131,'6'!AG131,'7'!AG131,'8'!AG131,'9'!AG131,'10'!AG131,'11'!AG131,'12'!AG131,'13'!AG131,'14'!AG131,'15'!AG131,'16'!AG131,'17'!AG131,'18'!AG131,'19'!AG131,'20'!AG131,'21'!AG131,'22'!AG131,'23'!AG131,'24'!AG131,'25'!AG131,'26'!AG131,'27'!AG131,'28'!AG131,'29'!AG131,'30'!AG131,'31'!AG131)</f>
        <v>0</v>
      </c>
      <c r="AH131" s="99">
        <f>SUM('1'!AH131,'2'!AH131,'3'!AH131,'4'!AH131,'5'!AH131,'6'!AH131,'7'!AH131,'8'!AH131,'9'!AH131,'10'!AH131,'11'!AH131,'12'!AH131,'13'!AH131,'14'!AH131,'15'!AH131,'16'!AH131,'17'!AH131,'18'!AH131,'19'!AH131,'20'!AH131,'21'!AH131,'22'!AH131,'23'!AH131,'24'!AH131,'25'!AH131,'26'!AH131,'27'!AH131,'28'!AH131,'29'!AH131,'30'!AH131,'31'!AH131)</f>
        <v>0</v>
      </c>
      <c r="AI131" s="100">
        <f t="shared" si="20"/>
        <v>0</v>
      </c>
      <c r="AJ131" s="99">
        <f>SUM('1'!AJ131,'2'!AJ131,'3'!AJ131,'4'!AJ131,'5'!AJ131,'6'!AJ131,'7'!AJ131,'8'!AJ131,'9'!AJ131,'10'!AJ131,'11'!AJ131,'12'!AJ131,'13'!AJ131,'14'!AJ131,'15'!AJ131,'16'!AJ131,'17'!AJ131,'18'!AJ131,'19'!AJ131,'20'!AJ131,'21'!AJ131,'22'!AJ131,'23'!AJ131,'24'!AJ131,'25'!AJ131,'26'!AJ131,'27'!AJ131,'28'!AJ131,'29'!AJ131,'30'!AJ131,'31'!AJ131)</f>
        <v>0</v>
      </c>
      <c r="AK131" s="99">
        <f>SUM('1'!AK131,'2'!AK131,'3'!AK131,'4'!AK131,'5'!AK131,'6'!AK131,'7'!AK131,'8'!AK131,'9'!AK131,'10'!AK131,'11'!AK131,'12'!AK131,'13'!AK131,'14'!AK131,'15'!AK131,'16'!AK131,'17'!AK131,'18'!AK131,'19'!AK131,'20'!AK131,'21'!AK131,'22'!AK131,'23'!AK131,'24'!AK131,'25'!AK131,'26'!AK131,'27'!AK131,'28'!AK131,'29'!AK131,'30'!AK131,'31'!AK131)</f>
        <v>0</v>
      </c>
      <c r="AL131" s="99">
        <f>SUM('1'!AL131,'2'!AL131,'3'!AL131,'4'!AL131,'5'!AL131,'6'!AL131,'7'!AL131,'8'!AL131,'9'!AL131,'10'!AL131,'11'!AL131,'12'!AL131,'13'!AL131,'14'!AL131,'15'!AL131,'16'!AL131,'17'!AL131,'18'!AL131,'19'!AL131,'20'!AL131,'21'!AL131,'22'!AL131,'23'!AL131,'24'!AL131,'25'!AL131,'26'!AL131,'27'!AL131,'28'!AL131,'29'!AL131,'30'!AL131,'31'!AL131)</f>
        <v>0</v>
      </c>
      <c r="AM131" s="100">
        <f t="shared" si="21"/>
        <v>0</v>
      </c>
      <c r="AN131" s="99">
        <f>SUM('1'!AN131,'2'!AN131,'3'!AN131,'4'!AN131,'5'!AN131,'6'!AN131,'7'!AN131,'8'!AN131,'9'!AN131,'10'!AN131,'11'!AN131,'12'!AN131,'13'!AN131,'14'!AN131,'15'!AN131,'16'!AN131,'17'!AN131,'18'!AN131,'19'!AN131,'20'!AN131,'21'!AN131,'22'!AN131,'23'!AN131,'24'!AN131,'25'!AN131,'26'!AN131,'27'!AN131,'28'!AN131,'29'!AN131,'30'!AN131,'31'!AN131)</f>
        <v>0</v>
      </c>
      <c r="AO131" s="99">
        <f>SUM('1'!AO131,'2'!AO131,'3'!AO131,'4'!AO131,'5'!AO131,'6'!AO131,'7'!AO131,'8'!AO131,'9'!AO131,'10'!AO131,'11'!AO131,'12'!AO131,'13'!AO131,'14'!AO131,'15'!AO131,'16'!AO131,'17'!AO131,'18'!AO131,'19'!AO131,'20'!AO131,'21'!AO131,'22'!AO131,'23'!AO131,'24'!AO131,'25'!AO131,'26'!AO131,'27'!AO131,'28'!AO131,'29'!AO131,'30'!AO131,'31'!AO131)</f>
        <v>0</v>
      </c>
      <c r="AP131" s="99">
        <f>SUM('1'!AP131,'2'!AP131,'3'!AP131,'4'!AP131,'5'!AP131,'6'!AP131,'7'!AP131,'8'!AP131,'9'!AP131,'10'!AP131,'11'!AP131,'12'!AP131,'13'!AP131,'14'!AP131,'15'!AP131,'16'!AP131,'17'!AP131,'18'!AP131,'19'!AP131,'20'!AP131,'21'!AP131,'22'!AP131,'23'!AP131,'24'!AP131,'25'!AP131,'26'!AP131,'27'!AP131,'28'!AP131,'29'!AP131,'30'!AP131,'31'!AP131)</f>
        <v>0</v>
      </c>
      <c r="AQ131" s="100">
        <f t="shared" si="22"/>
        <v>0</v>
      </c>
      <c r="AR131" s="99">
        <f>SUM('1'!AR131,'2'!AR131,'3'!AR131,'4'!AR131,'5'!AR131,'6'!AR131,'7'!AR131,'8'!AR131,'9'!AR131,'10'!AR131,'11'!AR131,'12'!AR131,'13'!AR131,'14'!AR131,'15'!AR131,'16'!AR131,'17'!AR131,'18'!AR131,'19'!AR131,'20'!AR131,'21'!AR131,'22'!AR131,'23'!AR131,'24'!AR131,'25'!AR131,'26'!AR131,'27'!AR131,'28'!AR131,'29'!AR131,'30'!AR131,'31'!AR131)</f>
        <v>0</v>
      </c>
      <c r="AS131" s="99">
        <f>SUM('1'!AS131,'2'!AS131,'3'!AS131,'4'!AS131,'5'!AS131,'6'!AS131,'7'!AS131,'8'!AS131,'9'!AS131,'10'!AS131,'11'!AS131,'12'!AS131,'13'!AS131,'14'!AS131,'15'!AS131,'16'!AS131,'17'!AS131,'18'!AS131,'19'!AS131,'20'!AS131,'21'!AS131,'22'!AS131,'23'!AS131,'24'!AS131,'25'!AS131,'26'!AS131,'27'!AS131,'28'!AS131,'29'!AS131,'30'!AS131,'31'!AS131)</f>
        <v>0</v>
      </c>
      <c r="AT131" s="99">
        <f>SUM('1'!AT131,'2'!AT131,'3'!AT131,'4'!AT131,'5'!AT131,'6'!AT131,'7'!AT131,'8'!AT131,'9'!AT131,'10'!AT131,'11'!AT131,'12'!AT131,'13'!AT131,'14'!AT131,'15'!AT131,'16'!AT131,'17'!AT131,'18'!AT131,'19'!AT131,'20'!AT131,'21'!AT131,'22'!AT131,'23'!AT131,'24'!AT131,'25'!AT131,'26'!AT131,'27'!AT131,'28'!AT131,'29'!AT131,'30'!AT131,'31'!AT131)</f>
        <v>0</v>
      </c>
      <c r="AU131" s="100">
        <f t="shared" si="23"/>
        <v>0</v>
      </c>
      <c r="AV131" s="99">
        <f>SUM('1'!AV131,'2'!AV131,'3'!AV131,'4'!AV131,'5'!AV131,'6'!AV131,'7'!AV131,'8'!AV131,'9'!AV131,'10'!AV131,'11'!AV131,'12'!AV131,'13'!AV131,'14'!AV131,'15'!AV131,'16'!AV131,'17'!AV131,'18'!AV131,'19'!AV131,'20'!AV131,'21'!AV131,'22'!AV131,'23'!AV131,'24'!AV131,'25'!AV131,'26'!AV131,'27'!AV131,'28'!AV131,'29'!AV131,'30'!AV131,'31'!AV131)</f>
        <v>0</v>
      </c>
      <c r="AW131" s="99">
        <f>SUM('1'!AW131,'2'!AW131,'3'!AW131,'4'!AW131,'5'!AW131,'6'!AW131,'7'!AW131,'8'!AW131,'9'!AW131,'10'!AW131,'11'!AW131,'12'!AW131,'13'!AW131,'14'!AW131,'15'!AW131,'16'!AW131,'17'!AW131,'18'!AW131,'19'!AW131,'20'!AW131,'21'!AW131,'22'!AW131,'23'!AW131,'24'!AW131,'25'!AW131,'26'!AW131,'27'!AW131,'28'!AW131,'29'!AW131,'30'!AW131,'31'!AW131)</f>
        <v>0</v>
      </c>
      <c r="AX131" s="99">
        <f>SUM('1'!AX131,'2'!AX131,'3'!AX131,'4'!AX131,'5'!AX131,'6'!AX131,'7'!AX131,'8'!AX131,'9'!AX131,'10'!AX131,'11'!AX131,'12'!AX131,'13'!AX131,'14'!AX131,'15'!AX131,'16'!AX131,'17'!AX131,'18'!AX131,'19'!AX131,'20'!AX131,'21'!AX131,'22'!AX131,'23'!AX131,'24'!AX131,'25'!AX131,'26'!AX131,'27'!AX131,'28'!AX131,'29'!AX131,'30'!AX131,'31'!AX131)</f>
        <v>0</v>
      </c>
      <c r="AY131" s="100">
        <f t="shared" si="24"/>
        <v>0</v>
      </c>
      <c r="AZ131" s="99">
        <f>SUM('1'!AZ131,'2'!AZ131,'3'!AZ131,'4'!AZ131,'5'!AZ131,'6'!AZ131,'7'!AZ131,'8'!AZ131,'9'!AZ131,'10'!AZ131,'11'!AZ131,'12'!AZ131,'13'!AZ131,'14'!AZ131,'15'!AZ131,'16'!AZ131,'17'!AZ131,'18'!AZ131,'19'!AZ131,'20'!AZ131,'21'!AZ131,'22'!AZ131,'23'!AZ131,'24'!AZ131,'25'!AZ131,'26'!AZ131,'27'!AZ131,'28'!AZ131,'29'!AZ131,'30'!AZ131,'31'!AZ131)</f>
        <v>7</v>
      </c>
      <c r="BA131" s="100">
        <f t="shared" si="28"/>
        <v>7</v>
      </c>
    </row>
    <row r="132" spans="2:53" ht="39.75" customHeight="1" x14ac:dyDescent="1">
      <c r="B132" s="97">
        <v>1004050</v>
      </c>
      <c r="C132" s="106" t="s">
        <v>783</v>
      </c>
      <c r="D132" s="99">
        <f>SUM('1'!D132,'2'!D132,'3'!D132,'4'!D132,'5'!D132,'6'!D132,'7'!D132,'8'!D132,'9'!D132,'10'!D132,'11'!D132,'12'!D132,'13'!D132,'14'!D132,'15'!D132,'16'!D132,'17'!D132,'18'!D132,'19'!D132,'20'!D132,'21'!D132,'22'!D132,'23'!D132,'24'!D132,'25'!D132,'26'!D132,'27'!D132,'28'!D132,'29'!D132,'30'!D132,'31'!D132)</f>
        <v>0</v>
      </c>
      <c r="E132" s="99">
        <f>SUM('1'!E132,'2'!E132,'3'!E132,'4'!E132,'5'!E132,'6'!E132,'7'!E132,'8'!E132,'9'!E132,'10'!E132,'11'!E132,'12'!E132,'13'!E132,'14'!E132,'15'!E132,'16'!E132,'17'!E132,'18'!E132,'19'!E132,'20'!E132,'21'!E132,'22'!E132,'23'!E132,'24'!E132,'25'!E132,'26'!E132,'27'!E132,'28'!E132,'29'!E132,'30'!E132,'31'!E132)</f>
        <v>0</v>
      </c>
      <c r="F132" s="99">
        <f>SUM('1'!F132,'2'!F132,'3'!F132,'4'!F132,'5'!F132,'6'!F132,'7'!F132,'8'!F132,'9'!F132,'10'!F132,'11'!F132,'12'!F132,'13'!F132,'14'!F132,'15'!F132,'16'!F132,'17'!F132,'18'!F132,'19'!F132,'20'!F132,'21'!F132,'22'!F132,'23'!F132,'24'!F132,'25'!F132,'26'!F132,'27'!F132,'28'!F132,'29'!F132,'30'!F132,'31'!F132)</f>
        <v>0</v>
      </c>
      <c r="G132" s="100">
        <f t="shared" si="13"/>
        <v>0</v>
      </c>
      <c r="H132" s="99">
        <f>SUM('1'!H132,'2'!H132,'3'!H132,'4'!H132,'5'!H132,'6'!H132,'7'!H132,'8'!H132,'9'!H132,'10'!H132,'11'!H132,'12'!H132,'13'!H132,'14'!H132,'15'!H132,'16'!H132,'17'!H132,'18'!H132,'19'!H132,'20'!H132,'21'!H132,'22'!H132,'23'!H132,'24'!H132,'25'!H132,'26'!H132,'27'!H132,'28'!H132,'29'!H132,'30'!H132,'31'!H132)</f>
        <v>0</v>
      </c>
      <c r="I132" s="99">
        <f>SUM('1'!I132,'2'!I132,'3'!I132,'4'!I132,'5'!I132,'6'!I132,'7'!I132,'8'!I132,'9'!I132,'10'!I132,'11'!I132,'12'!I132,'13'!I132,'14'!I132,'15'!I132,'16'!I132,'17'!I132,'18'!I132,'19'!I132,'20'!I132,'21'!I132,'22'!I132,'23'!I132,'24'!I132,'25'!I132,'26'!I132,'27'!I132,'28'!I132,'29'!I132,'30'!I132,'31'!I132)</f>
        <v>0</v>
      </c>
      <c r="J132" s="99">
        <f>SUM('1'!J132,'2'!J132,'3'!J132,'4'!J132,'5'!J132,'6'!J132,'7'!J132,'8'!J132,'9'!J132,'10'!J132,'11'!J132,'12'!J132,'13'!J132,'14'!J132,'15'!J132,'16'!J132,'17'!J132,'18'!J132,'19'!J132,'20'!J132,'21'!J132,'22'!J132,'23'!J132,'24'!J132,'25'!J132,'26'!J132,'27'!J132,'28'!J132,'29'!J132,'30'!J132,'31'!J132)</f>
        <v>0</v>
      </c>
      <c r="K132" s="100">
        <f t="shared" si="14"/>
        <v>0</v>
      </c>
      <c r="L132" s="99">
        <f>SUM('1'!L132,'2'!L132,'3'!L132,'4'!L132,'5'!L132,'6'!L132,'7'!L132,'8'!L132,'9'!L132,'10'!L132,'11'!L132,'12'!L132,'13'!L132,'14'!L132,'15'!L132,'16'!L132,'17'!L132,'18'!L132,'19'!L132,'20'!L132,'21'!L132,'22'!L132,'23'!L132,'24'!L132,'25'!L132,'26'!L132,'27'!L132,'28'!L132,'29'!L132,'30'!L132,'31'!L132)</f>
        <v>0</v>
      </c>
      <c r="M132" s="99">
        <f>SUM('1'!M132,'2'!M132,'3'!M132,'4'!M132,'5'!M132,'6'!M132,'7'!M132,'8'!M132,'9'!M132,'10'!M132,'11'!M132,'12'!M132,'13'!M132,'14'!M132,'15'!M132,'16'!M132,'17'!M132,'18'!M132,'19'!M132,'20'!M132,'21'!M132,'22'!M132,'23'!M132,'24'!M132,'25'!M132,'26'!M132,'27'!M132,'28'!M132,'29'!M132,'30'!M132,'31'!M132)</f>
        <v>0</v>
      </c>
      <c r="N132" s="99">
        <f>SUM('1'!N132,'2'!N132,'3'!N132,'4'!N132,'5'!N132,'6'!N132,'7'!N132,'8'!N132,'9'!N132,'10'!N132,'11'!N132,'12'!N132,'13'!N132,'14'!N132,'15'!N132,'16'!N132,'17'!N132,'18'!N132,'19'!N132,'20'!N132,'21'!N132,'22'!N132,'23'!N132,'24'!N132,'25'!N132,'26'!N132,'27'!N132,'28'!N132,'29'!N132,'30'!N132,'31'!N132)</f>
        <v>0</v>
      </c>
      <c r="O132" s="100">
        <f t="shared" si="15"/>
        <v>0</v>
      </c>
      <c r="P132" s="99">
        <f>SUM('1'!P132,'2'!P132,'3'!P132,'4'!P132,'5'!P132,'6'!P132,'7'!P132,'8'!P132,'9'!P132,'10'!P132,'11'!P132,'12'!P132,'13'!P132,'14'!P132,'15'!P132,'16'!P132,'17'!P132,'18'!P132,'19'!P132,'20'!P132,'21'!P132,'22'!P132,'23'!P132,'24'!P132,'25'!P132,'26'!P132,'27'!P132,'28'!P132,'29'!P132,'30'!P132,'31'!P132)</f>
        <v>0</v>
      </c>
      <c r="Q132" s="99">
        <f>SUM('1'!Q132,'2'!Q132,'3'!Q132,'4'!Q132,'5'!Q132,'6'!Q132,'7'!Q132,'8'!Q132,'9'!Q132,'10'!Q132,'11'!Q132,'12'!Q132,'13'!Q132,'14'!Q132,'15'!Q132,'16'!Q132,'17'!Q132,'18'!Q132,'19'!Q132,'20'!Q132,'21'!Q132,'22'!Q132,'23'!Q132,'24'!Q132,'25'!Q132,'26'!Q132,'27'!Q132,'28'!Q132,'29'!Q132,'30'!Q132,'31'!Q132)</f>
        <v>0</v>
      </c>
      <c r="R132" s="99">
        <f>SUM('1'!R132,'2'!R132,'3'!R132,'4'!R132,'5'!R132,'6'!R132,'7'!R132,'8'!R132,'9'!R132,'10'!R132,'11'!R132,'12'!R132,'13'!R132,'14'!R132,'15'!R132,'16'!R132,'17'!R132,'18'!R132,'19'!R132,'20'!R132,'21'!R132,'22'!R132,'23'!R132,'24'!R132,'25'!R132,'26'!R132,'27'!R132,'28'!R132,'29'!R132,'30'!R132,'31'!R132)</f>
        <v>0</v>
      </c>
      <c r="S132" s="100">
        <f t="shared" si="16"/>
        <v>0</v>
      </c>
      <c r="T132" s="99">
        <f>SUM('1'!T132,'2'!T132,'3'!T132,'4'!T132,'5'!T132,'6'!T132,'7'!T132,'8'!T132,'9'!T132,'10'!T132,'11'!T132,'12'!T132,'13'!T132,'14'!T132,'15'!T132,'16'!T132,'17'!T132,'18'!T132,'19'!T132,'20'!T132,'21'!T132,'22'!T132,'23'!T132,'24'!T132,'25'!T132,'26'!T132,'27'!T132,'28'!T132,'29'!T132,'30'!T132,'31'!T132)</f>
        <v>0</v>
      </c>
      <c r="U132" s="99">
        <f>SUM('1'!U132,'2'!U132,'3'!U132,'4'!U132,'5'!U132,'6'!U132,'7'!U132,'8'!U132,'9'!U132,'10'!U132,'11'!U132,'12'!U132,'13'!U132,'14'!U132,'15'!U132,'16'!U132,'17'!U132,'18'!U132,'19'!U132,'20'!U132,'21'!U132,'22'!U132,'23'!U132,'24'!U132,'25'!U132,'26'!U132,'27'!U132,'28'!U132,'29'!U132,'30'!U132,'31'!U132)</f>
        <v>0</v>
      </c>
      <c r="V132" s="99">
        <f>SUM('1'!V132,'2'!V132,'3'!V132,'4'!V132,'5'!V132,'6'!V132,'7'!V132,'8'!V132,'9'!V132,'10'!V132,'11'!V132,'12'!V132,'13'!V132,'14'!V132,'15'!V132,'16'!V132,'17'!V132,'18'!V132,'19'!V132,'20'!V132,'21'!V132,'22'!V132,'23'!V132,'24'!V132,'25'!V132,'26'!V132,'27'!V132,'28'!V132,'29'!V132,'30'!V132,'31'!V132)</f>
        <v>0</v>
      </c>
      <c r="W132" s="100">
        <f t="shared" si="17"/>
        <v>0</v>
      </c>
      <c r="X132" s="99">
        <f>SUM('1'!X132,'2'!X132,'3'!X132,'4'!X132,'5'!X132,'6'!X132,'7'!X132,'8'!X132,'9'!X132,'10'!X132,'11'!X132,'12'!X132,'13'!X132,'14'!X132,'15'!X132,'16'!X132,'17'!X132,'18'!X132,'19'!X132,'20'!X132,'21'!X132,'22'!X132,'23'!X132,'24'!X132,'25'!X132,'26'!X132,'27'!X132,'28'!X132,'29'!X132,'30'!X132,'31'!X132)</f>
        <v>0</v>
      </c>
      <c r="Y132" s="99">
        <f>SUM('1'!Y132,'2'!Y132,'3'!Y132,'4'!Y132,'5'!Y132,'6'!Y132,'7'!Y132,'8'!Y132,'9'!Y132,'10'!Y132,'11'!Y132,'12'!Y132,'13'!Y132,'14'!Y132,'15'!Y132,'16'!Y132,'17'!Y132,'18'!Y132,'19'!Y132,'20'!Y132,'21'!Y132,'22'!Y132,'23'!Y132,'24'!Y132,'25'!Y132,'26'!Y132,'27'!Y132,'28'!Y132,'29'!Y132,'30'!Y132,'31'!Y132)</f>
        <v>0</v>
      </c>
      <c r="Z132" s="99">
        <f>SUM('1'!Z132,'2'!Z132,'3'!Z132,'4'!Z132,'5'!Z132,'6'!Z132,'7'!Z132,'8'!Z132,'9'!Z132,'10'!Z132,'11'!Z132,'12'!Z132,'13'!Z132,'14'!Z132,'15'!Z132,'16'!Z132,'17'!Z132,'18'!Z132,'19'!Z132,'20'!Z132,'21'!Z132,'22'!Z132,'23'!Z132,'24'!Z132,'25'!Z132,'26'!Z132,'27'!Z132,'28'!Z132,'29'!Z132,'30'!Z132,'31'!Z132)</f>
        <v>0</v>
      </c>
      <c r="AA132" s="100">
        <f t="shared" si="18"/>
        <v>0</v>
      </c>
      <c r="AB132" s="99">
        <f>SUM('1'!AB132,'2'!AB132,'3'!AB132,'4'!AB132,'5'!AB132,'6'!AB132,'7'!AB132,'8'!AB132,'9'!AB132,'10'!AB132,'11'!AB132,'12'!AB132,'13'!AB132,'14'!AB132,'15'!AB132,'16'!AB132,'17'!AB132,'18'!AB132,'19'!AB132,'20'!AB132,'21'!AB132,'22'!AB132,'23'!AB132,'24'!AB132,'25'!AB132,'26'!AB132,'27'!AB132,'28'!AB132,'29'!AB132,'30'!AB132,'31'!AB132)</f>
        <v>0</v>
      </c>
      <c r="AC132" s="99">
        <f>SUM('1'!AC132,'2'!AC132,'3'!AC132,'4'!AC132,'5'!AC132,'6'!AC132,'7'!AC132,'8'!AC132,'9'!AC132,'10'!AC132,'11'!AC132,'12'!AC132,'13'!AC132,'14'!AC132,'15'!AC132,'16'!AC132,'17'!AC132,'18'!AC132,'19'!AC132,'20'!AC132,'21'!AC132,'22'!AC132,'23'!AC132,'24'!AC132,'25'!AC132,'26'!AC132,'27'!AC132,'28'!AC132,'29'!AC132,'30'!AC132,'31'!AC132)</f>
        <v>0</v>
      </c>
      <c r="AD132" s="99">
        <f>SUM('1'!AD132,'2'!AD132,'3'!AD132,'4'!AD132,'5'!AD132,'6'!AD132,'7'!AD132,'8'!AD132,'9'!AD132,'10'!AD132,'11'!AD132,'12'!AD132,'13'!AD132,'14'!AD132,'15'!AD132,'16'!AD132,'17'!AD132,'18'!AD132,'19'!AD132,'20'!AD132,'21'!AD132,'22'!AD132,'23'!AD132,'24'!AD132,'25'!AD132,'26'!AD132,'27'!AD132,'28'!AD132,'29'!AD132,'30'!AD132,'31'!AD132)</f>
        <v>0</v>
      </c>
      <c r="AE132" s="100">
        <f t="shared" si="19"/>
        <v>0</v>
      </c>
      <c r="AF132" s="99">
        <f>SUM('1'!AF132,'2'!AF132,'3'!AF132,'4'!AF132,'5'!AF132,'6'!AF132,'7'!AF132,'8'!AF132,'9'!AF132,'10'!AF132,'11'!AF132,'12'!AF132,'13'!AF132,'14'!AF132,'15'!AF132,'16'!AF132,'17'!AF132,'18'!AF132,'19'!AF132,'20'!AF132,'21'!AF132,'22'!AF132,'23'!AF132,'24'!AF132,'25'!AF132,'26'!AF132,'27'!AF132,'28'!AF132,'29'!AF132,'30'!AF132,'31'!AF132)</f>
        <v>0</v>
      </c>
      <c r="AG132" s="99">
        <f>SUM('1'!AG132,'2'!AG132,'3'!AG132,'4'!AG132,'5'!AG132,'6'!AG132,'7'!AG132,'8'!AG132,'9'!AG132,'10'!AG132,'11'!AG132,'12'!AG132,'13'!AG132,'14'!AG132,'15'!AG132,'16'!AG132,'17'!AG132,'18'!AG132,'19'!AG132,'20'!AG132,'21'!AG132,'22'!AG132,'23'!AG132,'24'!AG132,'25'!AG132,'26'!AG132,'27'!AG132,'28'!AG132,'29'!AG132,'30'!AG132,'31'!AG132)</f>
        <v>0</v>
      </c>
      <c r="AH132" s="99">
        <f>SUM('1'!AH132,'2'!AH132,'3'!AH132,'4'!AH132,'5'!AH132,'6'!AH132,'7'!AH132,'8'!AH132,'9'!AH132,'10'!AH132,'11'!AH132,'12'!AH132,'13'!AH132,'14'!AH132,'15'!AH132,'16'!AH132,'17'!AH132,'18'!AH132,'19'!AH132,'20'!AH132,'21'!AH132,'22'!AH132,'23'!AH132,'24'!AH132,'25'!AH132,'26'!AH132,'27'!AH132,'28'!AH132,'29'!AH132,'30'!AH132,'31'!AH132)</f>
        <v>0</v>
      </c>
      <c r="AI132" s="100">
        <f t="shared" si="20"/>
        <v>0</v>
      </c>
      <c r="AJ132" s="99">
        <f>SUM('1'!AJ132,'2'!AJ132,'3'!AJ132,'4'!AJ132,'5'!AJ132,'6'!AJ132,'7'!AJ132,'8'!AJ132,'9'!AJ132,'10'!AJ132,'11'!AJ132,'12'!AJ132,'13'!AJ132,'14'!AJ132,'15'!AJ132,'16'!AJ132,'17'!AJ132,'18'!AJ132,'19'!AJ132,'20'!AJ132,'21'!AJ132,'22'!AJ132,'23'!AJ132,'24'!AJ132,'25'!AJ132,'26'!AJ132,'27'!AJ132,'28'!AJ132,'29'!AJ132,'30'!AJ132,'31'!AJ132)</f>
        <v>0</v>
      </c>
      <c r="AK132" s="99">
        <f>SUM('1'!AK132,'2'!AK132,'3'!AK132,'4'!AK132,'5'!AK132,'6'!AK132,'7'!AK132,'8'!AK132,'9'!AK132,'10'!AK132,'11'!AK132,'12'!AK132,'13'!AK132,'14'!AK132,'15'!AK132,'16'!AK132,'17'!AK132,'18'!AK132,'19'!AK132,'20'!AK132,'21'!AK132,'22'!AK132,'23'!AK132,'24'!AK132,'25'!AK132,'26'!AK132,'27'!AK132,'28'!AK132,'29'!AK132,'30'!AK132,'31'!AK132)</f>
        <v>0</v>
      </c>
      <c r="AL132" s="99">
        <f>SUM('1'!AL132,'2'!AL132,'3'!AL132,'4'!AL132,'5'!AL132,'6'!AL132,'7'!AL132,'8'!AL132,'9'!AL132,'10'!AL132,'11'!AL132,'12'!AL132,'13'!AL132,'14'!AL132,'15'!AL132,'16'!AL132,'17'!AL132,'18'!AL132,'19'!AL132,'20'!AL132,'21'!AL132,'22'!AL132,'23'!AL132,'24'!AL132,'25'!AL132,'26'!AL132,'27'!AL132,'28'!AL132,'29'!AL132,'30'!AL132,'31'!AL132)</f>
        <v>0</v>
      </c>
      <c r="AM132" s="100">
        <f t="shared" si="21"/>
        <v>0</v>
      </c>
      <c r="AN132" s="99">
        <f>SUM('1'!AN132,'2'!AN132,'3'!AN132,'4'!AN132,'5'!AN132,'6'!AN132,'7'!AN132,'8'!AN132,'9'!AN132,'10'!AN132,'11'!AN132,'12'!AN132,'13'!AN132,'14'!AN132,'15'!AN132,'16'!AN132,'17'!AN132,'18'!AN132,'19'!AN132,'20'!AN132,'21'!AN132,'22'!AN132,'23'!AN132,'24'!AN132,'25'!AN132,'26'!AN132,'27'!AN132,'28'!AN132,'29'!AN132,'30'!AN132,'31'!AN132)</f>
        <v>0</v>
      </c>
      <c r="AO132" s="99">
        <f>SUM('1'!AO132,'2'!AO132,'3'!AO132,'4'!AO132,'5'!AO132,'6'!AO132,'7'!AO132,'8'!AO132,'9'!AO132,'10'!AO132,'11'!AO132,'12'!AO132,'13'!AO132,'14'!AO132,'15'!AO132,'16'!AO132,'17'!AO132,'18'!AO132,'19'!AO132,'20'!AO132,'21'!AO132,'22'!AO132,'23'!AO132,'24'!AO132,'25'!AO132,'26'!AO132,'27'!AO132,'28'!AO132,'29'!AO132,'30'!AO132,'31'!AO132)</f>
        <v>0</v>
      </c>
      <c r="AP132" s="99">
        <f>SUM('1'!AP132,'2'!AP132,'3'!AP132,'4'!AP132,'5'!AP132,'6'!AP132,'7'!AP132,'8'!AP132,'9'!AP132,'10'!AP132,'11'!AP132,'12'!AP132,'13'!AP132,'14'!AP132,'15'!AP132,'16'!AP132,'17'!AP132,'18'!AP132,'19'!AP132,'20'!AP132,'21'!AP132,'22'!AP132,'23'!AP132,'24'!AP132,'25'!AP132,'26'!AP132,'27'!AP132,'28'!AP132,'29'!AP132,'30'!AP132,'31'!AP132)</f>
        <v>0</v>
      </c>
      <c r="AQ132" s="100">
        <f t="shared" si="22"/>
        <v>0</v>
      </c>
      <c r="AR132" s="99">
        <f>SUM('1'!AR132,'2'!AR132,'3'!AR132,'4'!AR132,'5'!AR132,'6'!AR132,'7'!AR132,'8'!AR132,'9'!AR132,'10'!AR132,'11'!AR132,'12'!AR132,'13'!AR132,'14'!AR132,'15'!AR132,'16'!AR132,'17'!AR132,'18'!AR132,'19'!AR132,'20'!AR132,'21'!AR132,'22'!AR132,'23'!AR132,'24'!AR132,'25'!AR132,'26'!AR132,'27'!AR132,'28'!AR132,'29'!AR132,'30'!AR132,'31'!AR132)</f>
        <v>0</v>
      </c>
      <c r="AS132" s="99">
        <f>SUM('1'!AS132,'2'!AS132,'3'!AS132,'4'!AS132,'5'!AS132,'6'!AS132,'7'!AS132,'8'!AS132,'9'!AS132,'10'!AS132,'11'!AS132,'12'!AS132,'13'!AS132,'14'!AS132,'15'!AS132,'16'!AS132,'17'!AS132,'18'!AS132,'19'!AS132,'20'!AS132,'21'!AS132,'22'!AS132,'23'!AS132,'24'!AS132,'25'!AS132,'26'!AS132,'27'!AS132,'28'!AS132,'29'!AS132,'30'!AS132,'31'!AS132)</f>
        <v>0</v>
      </c>
      <c r="AT132" s="99">
        <f>SUM('1'!AT132,'2'!AT132,'3'!AT132,'4'!AT132,'5'!AT132,'6'!AT132,'7'!AT132,'8'!AT132,'9'!AT132,'10'!AT132,'11'!AT132,'12'!AT132,'13'!AT132,'14'!AT132,'15'!AT132,'16'!AT132,'17'!AT132,'18'!AT132,'19'!AT132,'20'!AT132,'21'!AT132,'22'!AT132,'23'!AT132,'24'!AT132,'25'!AT132,'26'!AT132,'27'!AT132,'28'!AT132,'29'!AT132,'30'!AT132,'31'!AT132)</f>
        <v>0</v>
      </c>
      <c r="AU132" s="100">
        <f t="shared" si="23"/>
        <v>0</v>
      </c>
      <c r="AV132" s="99">
        <f>SUM('1'!AV132,'2'!AV132,'3'!AV132,'4'!AV132,'5'!AV132,'6'!AV132,'7'!AV132,'8'!AV132,'9'!AV132,'10'!AV132,'11'!AV132,'12'!AV132,'13'!AV132,'14'!AV132,'15'!AV132,'16'!AV132,'17'!AV132,'18'!AV132,'19'!AV132,'20'!AV132,'21'!AV132,'22'!AV132,'23'!AV132,'24'!AV132,'25'!AV132,'26'!AV132,'27'!AV132,'28'!AV132,'29'!AV132,'30'!AV132,'31'!AV132)</f>
        <v>0</v>
      </c>
      <c r="AW132" s="99">
        <f>SUM('1'!AW132,'2'!AW132,'3'!AW132,'4'!AW132,'5'!AW132,'6'!AW132,'7'!AW132,'8'!AW132,'9'!AW132,'10'!AW132,'11'!AW132,'12'!AW132,'13'!AW132,'14'!AW132,'15'!AW132,'16'!AW132,'17'!AW132,'18'!AW132,'19'!AW132,'20'!AW132,'21'!AW132,'22'!AW132,'23'!AW132,'24'!AW132,'25'!AW132,'26'!AW132,'27'!AW132,'28'!AW132,'29'!AW132,'30'!AW132,'31'!AW132)</f>
        <v>0</v>
      </c>
      <c r="AX132" s="99">
        <f>SUM('1'!AX132,'2'!AX132,'3'!AX132,'4'!AX132,'5'!AX132,'6'!AX132,'7'!AX132,'8'!AX132,'9'!AX132,'10'!AX132,'11'!AX132,'12'!AX132,'13'!AX132,'14'!AX132,'15'!AX132,'16'!AX132,'17'!AX132,'18'!AX132,'19'!AX132,'20'!AX132,'21'!AX132,'22'!AX132,'23'!AX132,'24'!AX132,'25'!AX132,'26'!AX132,'27'!AX132,'28'!AX132,'29'!AX132,'30'!AX132,'31'!AX132)</f>
        <v>0</v>
      </c>
      <c r="AY132" s="100">
        <f t="shared" si="24"/>
        <v>0</v>
      </c>
      <c r="AZ132" s="99">
        <f>SUM('1'!AZ132,'2'!AZ132,'3'!AZ132,'4'!AZ132,'5'!AZ132,'6'!AZ132,'7'!AZ132,'8'!AZ132,'9'!AZ132,'10'!AZ132,'11'!AZ132,'12'!AZ132,'13'!AZ132,'14'!AZ132,'15'!AZ132,'16'!AZ132,'17'!AZ132,'18'!AZ132,'19'!AZ132,'20'!AZ132,'21'!AZ132,'22'!AZ132,'23'!AZ132,'24'!AZ132,'25'!AZ132,'26'!AZ132,'27'!AZ132,'28'!AZ132,'29'!AZ132,'30'!AZ132,'31'!AZ132)</f>
        <v>0</v>
      </c>
      <c r="BA132" s="100">
        <f t="shared" si="28"/>
        <v>0</v>
      </c>
    </row>
    <row r="133" spans="2:53" ht="39.75" customHeight="1" x14ac:dyDescent="1">
      <c r="B133" s="97">
        <v>1004078</v>
      </c>
      <c r="C133" s="106" t="s">
        <v>640</v>
      </c>
      <c r="D133" s="99">
        <f>SUM('1'!D133,'2'!D133,'3'!D133,'4'!D133,'5'!D133,'6'!D133,'7'!D133,'8'!D133,'9'!D133,'10'!D133,'11'!D133,'12'!D133,'13'!D133,'14'!D133,'15'!D133,'16'!D133,'17'!D133,'18'!D133,'19'!D133,'20'!D133,'21'!D133,'22'!D133,'23'!D133,'24'!D133,'25'!D133,'26'!D133,'27'!D133,'28'!D133,'29'!D133,'30'!D133,'31'!D133)</f>
        <v>0</v>
      </c>
      <c r="E133" s="99">
        <f>SUM('1'!E133,'2'!E133,'3'!E133,'4'!E133,'5'!E133,'6'!E133,'7'!E133,'8'!E133,'9'!E133,'10'!E133,'11'!E133,'12'!E133,'13'!E133,'14'!E133,'15'!E133,'16'!E133,'17'!E133,'18'!E133,'19'!E133,'20'!E133,'21'!E133,'22'!E133,'23'!E133,'24'!E133,'25'!E133,'26'!E133,'27'!E133,'28'!E133,'29'!E133,'30'!E133,'31'!E133)</f>
        <v>0</v>
      </c>
      <c r="F133" s="99">
        <f>SUM('1'!F133,'2'!F133,'3'!F133,'4'!F133,'5'!F133,'6'!F133,'7'!F133,'8'!F133,'9'!F133,'10'!F133,'11'!F133,'12'!F133,'13'!F133,'14'!F133,'15'!F133,'16'!F133,'17'!F133,'18'!F133,'19'!F133,'20'!F133,'21'!F133,'22'!F133,'23'!F133,'24'!F133,'25'!F133,'26'!F133,'27'!F133,'28'!F133,'29'!F133,'30'!F133,'31'!F133)</f>
        <v>0</v>
      </c>
      <c r="G133" s="100">
        <f t="shared" ref="G133:G153" si="29">SUM(D133:F133)</f>
        <v>0</v>
      </c>
      <c r="H133" s="99">
        <f>SUM('1'!H133,'2'!H133,'3'!H133,'4'!H133,'5'!H133,'6'!H133,'7'!H133,'8'!H133,'9'!H133,'10'!H133,'11'!H133,'12'!H133,'13'!H133,'14'!H133,'15'!H133,'16'!H133,'17'!H133,'18'!H133,'19'!H133,'20'!H133,'21'!H133,'22'!H133,'23'!H133,'24'!H133,'25'!H133,'26'!H133,'27'!H133,'28'!H133,'29'!H133,'30'!H133,'31'!H133)</f>
        <v>0</v>
      </c>
      <c r="I133" s="99">
        <f>SUM('1'!I133,'2'!I133,'3'!I133,'4'!I133,'5'!I133,'6'!I133,'7'!I133,'8'!I133,'9'!I133,'10'!I133,'11'!I133,'12'!I133,'13'!I133,'14'!I133,'15'!I133,'16'!I133,'17'!I133,'18'!I133,'19'!I133,'20'!I133,'21'!I133,'22'!I133,'23'!I133,'24'!I133,'25'!I133,'26'!I133,'27'!I133,'28'!I133,'29'!I133,'30'!I133,'31'!I133)</f>
        <v>0</v>
      </c>
      <c r="J133" s="99">
        <f>SUM('1'!J133,'2'!J133,'3'!J133,'4'!J133,'5'!J133,'6'!J133,'7'!J133,'8'!J133,'9'!J133,'10'!J133,'11'!J133,'12'!J133,'13'!J133,'14'!J133,'15'!J133,'16'!J133,'17'!J133,'18'!J133,'19'!J133,'20'!J133,'21'!J133,'22'!J133,'23'!J133,'24'!J133,'25'!J133,'26'!J133,'27'!J133,'28'!J133,'29'!J133,'30'!J133,'31'!J133)</f>
        <v>0</v>
      </c>
      <c r="K133" s="100">
        <f t="shared" ref="K133:K153" si="30">SUM(H133:J133)</f>
        <v>0</v>
      </c>
      <c r="L133" s="99">
        <f>SUM('1'!L133,'2'!L133,'3'!L133,'4'!L133,'5'!L133,'6'!L133,'7'!L133,'8'!L133,'9'!L133,'10'!L133,'11'!L133,'12'!L133,'13'!L133,'14'!L133,'15'!L133,'16'!L133,'17'!L133,'18'!L133,'19'!L133,'20'!L133,'21'!L133,'22'!L133,'23'!L133,'24'!L133,'25'!L133,'26'!L133,'27'!L133,'28'!L133,'29'!L133,'30'!L133,'31'!L133)</f>
        <v>0</v>
      </c>
      <c r="M133" s="99">
        <f>SUM('1'!M133,'2'!M133,'3'!M133,'4'!M133,'5'!M133,'6'!M133,'7'!M133,'8'!M133,'9'!M133,'10'!M133,'11'!M133,'12'!M133,'13'!M133,'14'!M133,'15'!M133,'16'!M133,'17'!M133,'18'!M133,'19'!M133,'20'!M133,'21'!M133,'22'!M133,'23'!M133,'24'!M133,'25'!M133,'26'!M133,'27'!M133,'28'!M133,'29'!M133,'30'!M133,'31'!M133)</f>
        <v>0</v>
      </c>
      <c r="N133" s="99">
        <f>SUM('1'!N133,'2'!N133,'3'!N133,'4'!N133,'5'!N133,'6'!N133,'7'!N133,'8'!N133,'9'!N133,'10'!N133,'11'!N133,'12'!N133,'13'!N133,'14'!N133,'15'!N133,'16'!N133,'17'!N133,'18'!N133,'19'!N133,'20'!N133,'21'!N133,'22'!N133,'23'!N133,'24'!N133,'25'!N133,'26'!N133,'27'!N133,'28'!N133,'29'!N133,'30'!N133,'31'!N133)</f>
        <v>0</v>
      </c>
      <c r="O133" s="100">
        <f t="shared" ref="O133:O153" si="31">SUM(L133:N133)</f>
        <v>0</v>
      </c>
      <c r="P133" s="99">
        <f>SUM('1'!P133,'2'!P133,'3'!P133,'4'!P133,'5'!P133,'6'!P133,'7'!P133,'8'!P133,'9'!P133,'10'!P133,'11'!P133,'12'!P133,'13'!P133,'14'!P133,'15'!P133,'16'!P133,'17'!P133,'18'!P133,'19'!P133,'20'!P133,'21'!P133,'22'!P133,'23'!P133,'24'!P133,'25'!P133,'26'!P133,'27'!P133,'28'!P133,'29'!P133,'30'!P133,'31'!P133)</f>
        <v>0</v>
      </c>
      <c r="Q133" s="99">
        <f>SUM('1'!Q133,'2'!Q133,'3'!Q133,'4'!Q133,'5'!Q133,'6'!Q133,'7'!Q133,'8'!Q133,'9'!Q133,'10'!Q133,'11'!Q133,'12'!Q133,'13'!Q133,'14'!Q133,'15'!Q133,'16'!Q133,'17'!Q133,'18'!Q133,'19'!Q133,'20'!Q133,'21'!Q133,'22'!Q133,'23'!Q133,'24'!Q133,'25'!Q133,'26'!Q133,'27'!Q133,'28'!Q133,'29'!Q133,'30'!Q133,'31'!Q133)</f>
        <v>0</v>
      </c>
      <c r="R133" s="99">
        <f>SUM('1'!R133,'2'!R133,'3'!R133,'4'!R133,'5'!R133,'6'!R133,'7'!R133,'8'!R133,'9'!R133,'10'!R133,'11'!R133,'12'!R133,'13'!R133,'14'!R133,'15'!R133,'16'!R133,'17'!R133,'18'!R133,'19'!R133,'20'!R133,'21'!R133,'22'!R133,'23'!R133,'24'!R133,'25'!R133,'26'!R133,'27'!R133,'28'!R133,'29'!R133,'30'!R133,'31'!R133)</f>
        <v>0</v>
      </c>
      <c r="S133" s="100">
        <f t="shared" ref="S133:S153" si="32">SUM(P133:R133)</f>
        <v>0</v>
      </c>
      <c r="T133" s="99">
        <f>SUM('1'!T133,'2'!T133,'3'!T133,'4'!T133,'5'!T133,'6'!T133,'7'!T133,'8'!T133,'9'!T133,'10'!T133,'11'!T133,'12'!T133,'13'!T133,'14'!T133,'15'!T133,'16'!T133,'17'!T133,'18'!T133,'19'!T133,'20'!T133,'21'!T133,'22'!T133,'23'!T133,'24'!T133,'25'!T133,'26'!T133,'27'!T133,'28'!T133,'29'!T133,'30'!T133,'31'!T133)</f>
        <v>0</v>
      </c>
      <c r="U133" s="99">
        <f>SUM('1'!U133,'2'!U133,'3'!U133,'4'!U133,'5'!U133,'6'!U133,'7'!U133,'8'!U133,'9'!U133,'10'!U133,'11'!U133,'12'!U133,'13'!U133,'14'!U133,'15'!U133,'16'!U133,'17'!U133,'18'!U133,'19'!U133,'20'!U133,'21'!U133,'22'!U133,'23'!U133,'24'!U133,'25'!U133,'26'!U133,'27'!U133,'28'!U133,'29'!U133,'30'!U133,'31'!U133)</f>
        <v>0</v>
      </c>
      <c r="V133" s="99">
        <f>SUM('1'!V133,'2'!V133,'3'!V133,'4'!V133,'5'!V133,'6'!V133,'7'!V133,'8'!V133,'9'!V133,'10'!V133,'11'!V133,'12'!V133,'13'!V133,'14'!V133,'15'!V133,'16'!V133,'17'!V133,'18'!V133,'19'!V133,'20'!V133,'21'!V133,'22'!V133,'23'!V133,'24'!V133,'25'!V133,'26'!V133,'27'!V133,'28'!V133,'29'!V133,'30'!V133,'31'!V133)</f>
        <v>0</v>
      </c>
      <c r="W133" s="100">
        <f t="shared" ref="W133:W153" si="33">SUM(T133:V133)</f>
        <v>0</v>
      </c>
      <c r="X133" s="99">
        <f>SUM('1'!X133,'2'!X133,'3'!X133,'4'!X133,'5'!X133,'6'!X133,'7'!X133,'8'!X133,'9'!X133,'10'!X133,'11'!X133,'12'!X133,'13'!X133,'14'!X133,'15'!X133,'16'!X133,'17'!X133,'18'!X133,'19'!X133,'20'!X133,'21'!X133,'22'!X133,'23'!X133,'24'!X133,'25'!X133,'26'!X133,'27'!X133,'28'!X133,'29'!X133,'30'!X133,'31'!X133)</f>
        <v>0</v>
      </c>
      <c r="Y133" s="99">
        <f>SUM('1'!Y133,'2'!Y133,'3'!Y133,'4'!Y133,'5'!Y133,'6'!Y133,'7'!Y133,'8'!Y133,'9'!Y133,'10'!Y133,'11'!Y133,'12'!Y133,'13'!Y133,'14'!Y133,'15'!Y133,'16'!Y133,'17'!Y133,'18'!Y133,'19'!Y133,'20'!Y133,'21'!Y133,'22'!Y133,'23'!Y133,'24'!Y133,'25'!Y133,'26'!Y133,'27'!Y133,'28'!Y133,'29'!Y133,'30'!Y133,'31'!Y133)</f>
        <v>0</v>
      </c>
      <c r="Z133" s="99">
        <f>SUM('1'!Z133,'2'!Z133,'3'!Z133,'4'!Z133,'5'!Z133,'6'!Z133,'7'!Z133,'8'!Z133,'9'!Z133,'10'!Z133,'11'!Z133,'12'!Z133,'13'!Z133,'14'!Z133,'15'!Z133,'16'!Z133,'17'!Z133,'18'!Z133,'19'!Z133,'20'!Z133,'21'!Z133,'22'!Z133,'23'!Z133,'24'!Z133,'25'!Z133,'26'!Z133,'27'!Z133,'28'!Z133,'29'!Z133,'30'!Z133,'31'!Z133)</f>
        <v>0</v>
      </c>
      <c r="AA133" s="100">
        <f t="shared" ref="AA133:AA153" si="34">SUM(X133:Z133)</f>
        <v>0</v>
      </c>
      <c r="AB133" s="99">
        <f>SUM('1'!AB133,'2'!AB133,'3'!AB133,'4'!AB133,'5'!AB133,'6'!AB133,'7'!AB133,'8'!AB133,'9'!AB133,'10'!AB133,'11'!AB133,'12'!AB133,'13'!AB133,'14'!AB133,'15'!AB133,'16'!AB133,'17'!AB133,'18'!AB133,'19'!AB133,'20'!AB133,'21'!AB133,'22'!AB133,'23'!AB133,'24'!AB133,'25'!AB133,'26'!AB133,'27'!AB133,'28'!AB133,'29'!AB133,'30'!AB133,'31'!AB133)</f>
        <v>0</v>
      </c>
      <c r="AC133" s="99">
        <f>SUM('1'!AC133,'2'!AC133,'3'!AC133,'4'!AC133,'5'!AC133,'6'!AC133,'7'!AC133,'8'!AC133,'9'!AC133,'10'!AC133,'11'!AC133,'12'!AC133,'13'!AC133,'14'!AC133,'15'!AC133,'16'!AC133,'17'!AC133,'18'!AC133,'19'!AC133,'20'!AC133,'21'!AC133,'22'!AC133,'23'!AC133,'24'!AC133,'25'!AC133,'26'!AC133,'27'!AC133,'28'!AC133,'29'!AC133,'30'!AC133,'31'!AC133)</f>
        <v>0</v>
      </c>
      <c r="AD133" s="99">
        <f>SUM('1'!AD133,'2'!AD133,'3'!AD133,'4'!AD133,'5'!AD133,'6'!AD133,'7'!AD133,'8'!AD133,'9'!AD133,'10'!AD133,'11'!AD133,'12'!AD133,'13'!AD133,'14'!AD133,'15'!AD133,'16'!AD133,'17'!AD133,'18'!AD133,'19'!AD133,'20'!AD133,'21'!AD133,'22'!AD133,'23'!AD133,'24'!AD133,'25'!AD133,'26'!AD133,'27'!AD133,'28'!AD133,'29'!AD133,'30'!AD133,'31'!AD133)</f>
        <v>0</v>
      </c>
      <c r="AE133" s="100">
        <f t="shared" ref="AE133:AE153" si="35">SUM(AB133:AD133)</f>
        <v>0</v>
      </c>
      <c r="AF133" s="99">
        <f>SUM('1'!AF133,'2'!AF133,'3'!AF133,'4'!AF133,'5'!AF133,'6'!AF133,'7'!AF133,'8'!AF133,'9'!AF133,'10'!AF133,'11'!AF133,'12'!AF133,'13'!AF133,'14'!AF133,'15'!AF133,'16'!AF133,'17'!AF133,'18'!AF133,'19'!AF133,'20'!AF133,'21'!AF133,'22'!AF133,'23'!AF133,'24'!AF133,'25'!AF133,'26'!AF133,'27'!AF133,'28'!AF133,'29'!AF133,'30'!AF133,'31'!AF133)</f>
        <v>0</v>
      </c>
      <c r="AG133" s="99">
        <f>SUM('1'!AG133,'2'!AG133,'3'!AG133,'4'!AG133,'5'!AG133,'6'!AG133,'7'!AG133,'8'!AG133,'9'!AG133,'10'!AG133,'11'!AG133,'12'!AG133,'13'!AG133,'14'!AG133,'15'!AG133,'16'!AG133,'17'!AG133,'18'!AG133,'19'!AG133,'20'!AG133,'21'!AG133,'22'!AG133,'23'!AG133,'24'!AG133,'25'!AG133,'26'!AG133,'27'!AG133,'28'!AG133,'29'!AG133,'30'!AG133,'31'!AG133)</f>
        <v>0</v>
      </c>
      <c r="AH133" s="99">
        <f>SUM('1'!AH133,'2'!AH133,'3'!AH133,'4'!AH133,'5'!AH133,'6'!AH133,'7'!AH133,'8'!AH133,'9'!AH133,'10'!AH133,'11'!AH133,'12'!AH133,'13'!AH133,'14'!AH133,'15'!AH133,'16'!AH133,'17'!AH133,'18'!AH133,'19'!AH133,'20'!AH133,'21'!AH133,'22'!AH133,'23'!AH133,'24'!AH133,'25'!AH133,'26'!AH133,'27'!AH133,'28'!AH133,'29'!AH133,'30'!AH133,'31'!AH133)</f>
        <v>0</v>
      </c>
      <c r="AI133" s="100">
        <f t="shared" ref="AI133:AI153" si="36">SUM(AF133:AH133)</f>
        <v>0</v>
      </c>
      <c r="AJ133" s="99">
        <f>SUM('1'!AJ133,'2'!AJ133,'3'!AJ133,'4'!AJ133,'5'!AJ133,'6'!AJ133,'7'!AJ133,'8'!AJ133,'9'!AJ133,'10'!AJ133,'11'!AJ133,'12'!AJ133,'13'!AJ133,'14'!AJ133,'15'!AJ133,'16'!AJ133,'17'!AJ133,'18'!AJ133,'19'!AJ133,'20'!AJ133,'21'!AJ133,'22'!AJ133,'23'!AJ133,'24'!AJ133,'25'!AJ133,'26'!AJ133,'27'!AJ133,'28'!AJ133,'29'!AJ133,'30'!AJ133,'31'!AJ133)</f>
        <v>0</v>
      </c>
      <c r="AK133" s="99">
        <f>SUM('1'!AK133,'2'!AK133,'3'!AK133,'4'!AK133,'5'!AK133,'6'!AK133,'7'!AK133,'8'!AK133,'9'!AK133,'10'!AK133,'11'!AK133,'12'!AK133,'13'!AK133,'14'!AK133,'15'!AK133,'16'!AK133,'17'!AK133,'18'!AK133,'19'!AK133,'20'!AK133,'21'!AK133,'22'!AK133,'23'!AK133,'24'!AK133,'25'!AK133,'26'!AK133,'27'!AK133,'28'!AK133,'29'!AK133,'30'!AK133,'31'!AK133)</f>
        <v>0</v>
      </c>
      <c r="AL133" s="99">
        <f>SUM('1'!AL133,'2'!AL133,'3'!AL133,'4'!AL133,'5'!AL133,'6'!AL133,'7'!AL133,'8'!AL133,'9'!AL133,'10'!AL133,'11'!AL133,'12'!AL133,'13'!AL133,'14'!AL133,'15'!AL133,'16'!AL133,'17'!AL133,'18'!AL133,'19'!AL133,'20'!AL133,'21'!AL133,'22'!AL133,'23'!AL133,'24'!AL133,'25'!AL133,'26'!AL133,'27'!AL133,'28'!AL133,'29'!AL133,'30'!AL133,'31'!AL133)</f>
        <v>0</v>
      </c>
      <c r="AM133" s="100">
        <f t="shared" ref="AM133:AM153" si="37">SUM(AJ133:AL133)</f>
        <v>0</v>
      </c>
      <c r="AN133" s="99">
        <f>SUM('1'!AN133,'2'!AN133,'3'!AN133,'4'!AN133,'5'!AN133,'6'!AN133,'7'!AN133,'8'!AN133,'9'!AN133,'10'!AN133,'11'!AN133,'12'!AN133,'13'!AN133,'14'!AN133,'15'!AN133,'16'!AN133,'17'!AN133,'18'!AN133,'19'!AN133,'20'!AN133,'21'!AN133,'22'!AN133,'23'!AN133,'24'!AN133,'25'!AN133,'26'!AN133,'27'!AN133,'28'!AN133,'29'!AN133,'30'!AN133,'31'!AN133)</f>
        <v>0</v>
      </c>
      <c r="AO133" s="99">
        <f>SUM('1'!AO133,'2'!AO133,'3'!AO133,'4'!AO133,'5'!AO133,'6'!AO133,'7'!AO133,'8'!AO133,'9'!AO133,'10'!AO133,'11'!AO133,'12'!AO133,'13'!AO133,'14'!AO133,'15'!AO133,'16'!AO133,'17'!AO133,'18'!AO133,'19'!AO133,'20'!AO133,'21'!AO133,'22'!AO133,'23'!AO133,'24'!AO133,'25'!AO133,'26'!AO133,'27'!AO133,'28'!AO133,'29'!AO133,'30'!AO133,'31'!AO133)</f>
        <v>0</v>
      </c>
      <c r="AP133" s="99">
        <f>SUM('1'!AP133,'2'!AP133,'3'!AP133,'4'!AP133,'5'!AP133,'6'!AP133,'7'!AP133,'8'!AP133,'9'!AP133,'10'!AP133,'11'!AP133,'12'!AP133,'13'!AP133,'14'!AP133,'15'!AP133,'16'!AP133,'17'!AP133,'18'!AP133,'19'!AP133,'20'!AP133,'21'!AP133,'22'!AP133,'23'!AP133,'24'!AP133,'25'!AP133,'26'!AP133,'27'!AP133,'28'!AP133,'29'!AP133,'30'!AP133,'31'!AP133)</f>
        <v>0</v>
      </c>
      <c r="AQ133" s="100">
        <f t="shared" ref="AQ133:AQ153" si="38">SUM(AN133:AP133)</f>
        <v>0</v>
      </c>
      <c r="AR133" s="99">
        <f>SUM('1'!AR133,'2'!AR133,'3'!AR133,'4'!AR133,'5'!AR133,'6'!AR133,'7'!AR133,'8'!AR133,'9'!AR133,'10'!AR133,'11'!AR133,'12'!AR133,'13'!AR133,'14'!AR133,'15'!AR133,'16'!AR133,'17'!AR133,'18'!AR133,'19'!AR133,'20'!AR133,'21'!AR133,'22'!AR133,'23'!AR133,'24'!AR133,'25'!AR133,'26'!AR133,'27'!AR133,'28'!AR133,'29'!AR133,'30'!AR133,'31'!AR133)</f>
        <v>0</v>
      </c>
      <c r="AS133" s="99">
        <f>SUM('1'!AS133,'2'!AS133,'3'!AS133,'4'!AS133,'5'!AS133,'6'!AS133,'7'!AS133,'8'!AS133,'9'!AS133,'10'!AS133,'11'!AS133,'12'!AS133,'13'!AS133,'14'!AS133,'15'!AS133,'16'!AS133,'17'!AS133,'18'!AS133,'19'!AS133,'20'!AS133,'21'!AS133,'22'!AS133,'23'!AS133,'24'!AS133,'25'!AS133,'26'!AS133,'27'!AS133,'28'!AS133,'29'!AS133,'30'!AS133,'31'!AS133)</f>
        <v>0</v>
      </c>
      <c r="AT133" s="99">
        <f>SUM('1'!AT133,'2'!AT133,'3'!AT133,'4'!AT133,'5'!AT133,'6'!AT133,'7'!AT133,'8'!AT133,'9'!AT133,'10'!AT133,'11'!AT133,'12'!AT133,'13'!AT133,'14'!AT133,'15'!AT133,'16'!AT133,'17'!AT133,'18'!AT133,'19'!AT133,'20'!AT133,'21'!AT133,'22'!AT133,'23'!AT133,'24'!AT133,'25'!AT133,'26'!AT133,'27'!AT133,'28'!AT133,'29'!AT133,'30'!AT133,'31'!AT133)</f>
        <v>0</v>
      </c>
      <c r="AU133" s="100">
        <f t="shared" ref="AU133:AU153" si="39">SUM(AR133:AT133)</f>
        <v>0</v>
      </c>
      <c r="AV133" s="99">
        <f>SUM('1'!AV133,'2'!AV133,'3'!AV133,'4'!AV133,'5'!AV133,'6'!AV133,'7'!AV133,'8'!AV133,'9'!AV133,'10'!AV133,'11'!AV133,'12'!AV133,'13'!AV133,'14'!AV133,'15'!AV133,'16'!AV133,'17'!AV133,'18'!AV133,'19'!AV133,'20'!AV133,'21'!AV133,'22'!AV133,'23'!AV133,'24'!AV133,'25'!AV133,'26'!AV133,'27'!AV133,'28'!AV133,'29'!AV133,'30'!AV133,'31'!AV133)</f>
        <v>0</v>
      </c>
      <c r="AW133" s="99">
        <f>SUM('1'!AW133,'2'!AW133,'3'!AW133,'4'!AW133,'5'!AW133,'6'!AW133,'7'!AW133,'8'!AW133,'9'!AW133,'10'!AW133,'11'!AW133,'12'!AW133,'13'!AW133,'14'!AW133,'15'!AW133,'16'!AW133,'17'!AW133,'18'!AW133,'19'!AW133,'20'!AW133,'21'!AW133,'22'!AW133,'23'!AW133,'24'!AW133,'25'!AW133,'26'!AW133,'27'!AW133,'28'!AW133,'29'!AW133,'30'!AW133,'31'!AW133)</f>
        <v>0</v>
      </c>
      <c r="AX133" s="99">
        <f>SUM('1'!AX133,'2'!AX133,'3'!AX133,'4'!AX133,'5'!AX133,'6'!AX133,'7'!AX133,'8'!AX133,'9'!AX133,'10'!AX133,'11'!AX133,'12'!AX133,'13'!AX133,'14'!AX133,'15'!AX133,'16'!AX133,'17'!AX133,'18'!AX133,'19'!AX133,'20'!AX133,'21'!AX133,'22'!AX133,'23'!AX133,'24'!AX133,'25'!AX133,'26'!AX133,'27'!AX133,'28'!AX133,'29'!AX133,'30'!AX133,'31'!AX133)</f>
        <v>0</v>
      </c>
      <c r="AY133" s="100">
        <f t="shared" ref="AY133:AY153" si="40">SUM(AV133:AX133)</f>
        <v>0</v>
      </c>
      <c r="AZ133" s="99">
        <f>SUM('1'!AZ133,'2'!AZ133,'3'!AZ133,'4'!AZ133,'5'!AZ133,'6'!AZ133,'7'!AZ133,'8'!AZ133,'9'!AZ133,'10'!AZ133,'11'!AZ133,'12'!AZ133,'13'!AZ133,'14'!AZ133,'15'!AZ133,'16'!AZ133,'17'!AZ133,'18'!AZ133,'19'!AZ133,'20'!AZ133,'21'!AZ133,'22'!AZ133,'23'!AZ133,'24'!AZ133,'25'!AZ133,'26'!AZ133,'27'!AZ133,'28'!AZ133,'29'!AZ133,'30'!AZ133,'31'!AZ133)</f>
        <v>29</v>
      </c>
      <c r="BA133" s="100">
        <f t="shared" si="28"/>
        <v>29</v>
      </c>
    </row>
    <row r="134" spans="2:53" ht="39.75" customHeight="1" x14ac:dyDescent="1">
      <c r="B134" s="97">
        <v>1124002</v>
      </c>
      <c r="C134" s="106" t="s">
        <v>784</v>
      </c>
      <c r="D134" s="99">
        <f>SUM('1'!D134,'2'!D134,'3'!D134,'4'!D134,'5'!D134,'6'!D134,'7'!D134,'8'!D134,'9'!D134,'10'!D134,'11'!D134,'12'!D134,'13'!D134,'14'!D134,'15'!D134,'16'!D134,'17'!D134,'18'!D134,'19'!D134,'20'!D134,'21'!D134,'22'!D134,'23'!D134,'24'!D134,'25'!D134,'26'!D134,'27'!D134,'28'!D134,'29'!D134,'30'!D134,'31'!D134)</f>
        <v>0</v>
      </c>
      <c r="E134" s="99">
        <f>SUM('1'!E134,'2'!E134,'3'!E134,'4'!E134,'5'!E134,'6'!E134,'7'!E134,'8'!E134,'9'!E134,'10'!E134,'11'!E134,'12'!E134,'13'!E134,'14'!E134,'15'!E134,'16'!E134,'17'!E134,'18'!E134,'19'!E134,'20'!E134,'21'!E134,'22'!E134,'23'!E134,'24'!E134,'25'!E134,'26'!E134,'27'!E134,'28'!E134,'29'!E134,'30'!E134,'31'!E134)</f>
        <v>0</v>
      </c>
      <c r="F134" s="99">
        <f>SUM('1'!F134,'2'!F134,'3'!F134,'4'!F134,'5'!F134,'6'!F134,'7'!F134,'8'!F134,'9'!F134,'10'!F134,'11'!F134,'12'!F134,'13'!F134,'14'!F134,'15'!F134,'16'!F134,'17'!F134,'18'!F134,'19'!F134,'20'!F134,'21'!F134,'22'!F134,'23'!F134,'24'!F134,'25'!F134,'26'!F134,'27'!F134,'28'!F134,'29'!F134,'30'!F134,'31'!F134)</f>
        <v>0</v>
      </c>
      <c r="G134" s="100">
        <f t="shared" si="29"/>
        <v>0</v>
      </c>
      <c r="H134" s="99">
        <f>SUM('1'!H134,'2'!H134,'3'!H134,'4'!H134,'5'!H134,'6'!H134,'7'!H134,'8'!H134,'9'!H134,'10'!H134,'11'!H134,'12'!H134,'13'!H134,'14'!H134,'15'!H134,'16'!H134,'17'!H134,'18'!H134,'19'!H134,'20'!H134,'21'!H134,'22'!H134,'23'!H134,'24'!H134,'25'!H134,'26'!H134,'27'!H134,'28'!H134,'29'!H134,'30'!H134,'31'!H134)</f>
        <v>0</v>
      </c>
      <c r="I134" s="99">
        <f>SUM('1'!I134,'2'!I134,'3'!I134,'4'!I134,'5'!I134,'6'!I134,'7'!I134,'8'!I134,'9'!I134,'10'!I134,'11'!I134,'12'!I134,'13'!I134,'14'!I134,'15'!I134,'16'!I134,'17'!I134,'18'!I134,'19'!I134,'20'!I134,'21'!I134,'22'!I134,'23'!I134,'24'!I134,'25'!I134,'26'!I134,'27'!I134,'28'!I134,'29'!I134,'30'!I134,'31'!I134)</f>
        <v>0</v>
      </c>
      <c r="J134" s="99">
        <f>SUM('1'!J134,'2'!J134,'3'!J134,'4'!J134,'5'!J134,'6'!J134,'7'!J134,'8'!J134,'9'!J134,'10'!J134,'11'!J134,'12'!J134,'13'!J134,'14'!J134,'15'!J134,'16'!J134,'17'!J134,'18'!J134,'19'!J134,'20'!J134,'21'!J134,'22'!J134,'23'!J134,'24'!J134,'25'!J134,'26'!J134,'27'!J134,'28'!J134,'29'!J134,'30'!J134,'31'!J134)</f>
        <v>0</v>
      </c>
      <c r="K134" s="100">
        <f t="shared" si="30"/>
        <v>0</v>
      </c>
      <c r="L134" s="99">
        <f>SUM('1'!L134,'2'!L134,'3'!L134,'4'!L134,'5'!L134,'6'!L134,'7'!L134,'8'!L134,'9'!L134,'10'!L134,'11'!L134,'12'!L134,'13'!L134,'14'!L134,'15'!L134,'16'!L134,'17'!L134,'18'!L134,'19'!L134,'20'!L134,'21'!L134,'22'!L134,'23'!L134,'24'!L134,'25'!L134,'26'!L134,'27'!L134,'28'!L134,'29'!L134,'30'!L134,'31'!L134)</f>
        <v>0</v>
      </c>
      <c r="M134" s="99">
        <f>SUM('1'!M134,'2'!M134,'3'!M134,'4'!M134,'5'!M134,'6'!M134,'7'!M134,'8'!M134,'9'!M134,'10'!M134,'11'!M134,'12'!M134,'13'!M134,'14'!M134,'15'!M134,'16'!M134,'17'!M134,'18'!M134,'19'!M134,'20'!M134,'21'!M134,'22'!M134,'23'!M134,'24'!M134,'25'!M134,'26'!M134,'27'!M134,'28'!M134,'29'!M134,'30'!M134,'31'!M134)</f>
        <v>0</v>
      </c>
      <c r="N134" s="99">
        <f>SUM('1'!N134,'2'!N134,'3'!N134,'4'!N134,'5'!N134,'6'!N134,'7'!N134,'8'!N134,'9'!N134,'10'!N134,'11'!N134,'12'!N134,'13'!N134,'14'!N134,'15'!N134,'16'!N134,'17'!N134,'18'!N134,'19'!N134,'20'!N134,'21'!N134,'22'!N134,'23'!N134,'24'!N134,'25'!N134,'26'!N134,'27'!N134,'28'!N134,'29'!N134,'30'!N134,'31'!N134)</f>
        <v>0</v>
      </c>
      <c r="O134" s="100">
        <f t="shared" si="31"/>
        <v>0</v>
      </c>
      <c r="P134" s="99">
        <f>SUM('1'!P134,'2'!P134,'3'!P134,'4'!P134,'5'!P134,'6'!P134,'7'!P134,'8'!P134,'9'!P134,'10'!P134,'11'!P134,'12'!P134,'13'!P134,'14'!P134,'15'!P134,'16'!P134,'17'!P134,'18'!P134,'19'!P134,'20'!P134,'21'!P134,'22'!P134,'23'!P134,'24'!P134,'25'!P134,'26'!P134,'27'!P134,'28'!P134,'29'!P134,'30'!P134,'31'!P134)</f>
        <v>0</v>
      </c>
      <c r="Q134" s="99">
        <f>SUM('1'!Q134,'2'!Q134,'3'!Q134,'4'!Q134,'5'!Q134,'6'!Q134,'7'!Q134,'8'!Q134,'9'!Q134,'10'!Q134,'11'!Q134,'12'!Q134,'13'!Q134,'14'!Q134,'15'!Q134,'16'!Q134,'17'!Q134,'18'!Q134,'19'!Q134,'20'!Q134,'21'!Q134,'22'!Q134,'23'!Q134,'24'!Q134,'25'!Q134,'26'!Q134,'27'!Q134,'28'!Q134,'29'!Q134,'30'!Q134,'31'!Q134)</f>
        <v>0</v>
      </c>
      <c r="R134" s="99">
        <f>SUM('1'!R134,'2'!R134,'3'!R134,'4'!R134,'5'!R134,'6'!R134,'7'!R134,'8'!R134,'9'!R134,'10'!R134,'11'!R134,'12'!R134,'13'!R134,'14'!R134,'15'!R134,'16'!R134,'17'!R134,'18'!R134,'19'!R134,'20'!R134,'21'!R134,'22'!R134,'23'!R134,'24'!R134,'25'!R134,'26'!R134,'27'!R134,'28'!R134,'29'!R134,'30'!R134,'31'!R134)</f>
        <v>0</v>
      </c>
      <c r="S134" s="100">
        <f t="shared" si="32"/>
        <v>0</v>
      </c>
      <c r="T134" s="99">
        <f>SUM('1'!T134,'2'!T134,'3'!T134,'4'!T134,'5'!T134,'6'!T134,'7'!T134,'8'!T134,'9'!T134,'10'!T134,'11'!T134,'12'!T134,'13'!T134,'14'!T134,'15'!T134,'16'!T134,'17'!T134,'18'!T134,'19'!T134,'20'!T134,'21'!T134,'22'!T134,'23'!T134,'24'!T134,'25'!T134,'26'!T134,'27'!T134,'28'!T134,'29'!T134,'30'!T134,'31'!T134)</f>
        <v>0</v>
      </c>
      <c r="U134" s="99">
        <f>SUM('1'!U134,'2'!U134,'3'!U134,'4'!U134,'5'!U134,'6'!U134,'7'!U134,'8'!U134,'9'!U134,'10'!U134,'11'!U134,'12'!U134,'13'!U134,'14'!U134,'15'!U134,'16'!U134,'17'!U134,'18'!U134,'19'!U134,'20'!U134,'21'!U134,'22'!U134,'23'!U134,'24'!U134,'25'!U134,'26'!U134,'27'!U134,'28'!U134,'29'!U134,'30'!U134,'31'!U134)</f>
        <v>0</v>
      </c>
      <c r="V134" s="99">
        <f>SUM('1'!V134,'2'!V134,'3'!V134,'4'!V134,'5'!V134,'6'!V134,'7'!V134,'8'!V134,'9'!V134,'10'!V134,'11'!V134,'12'!V134,'13'!V134,'14'!V134,'15'!V134,'16'!V134,'17'!V134,'18'!V134,'19'!V134,'20'!V134,'21'!V134,'22'!V134,'23'!V134,'24'!V134,'25'!V134,'26'!V134,'27'!V134,'28'!V134,'29'!V134,'30'!V134,'31'!V134)</f>
        <v>0</v>
      </c>
      <c r="W134" s="100">
        <f t="shared" si="33"/>
        <v>0</v>
      </c>
      <c r="X134" s="99">
        <f>SUM('1'!X134,'2'!X134,'3'!X134,'4'!X134,'5'!X134,'6'!X134,'7'!X134,'8'!X134,'9'!X134,'10'!X134,'11'!X134,'12'!X134,'13'!X134,'14'!X134,'15'!X134,'16'!X134,'17'!X134,'18'!X134,'19'!X134,'20'!X134,'21'!X134,'22'!X134,'23'!X134,'24'!X134,'25'!X134,'26'!X134,'27'!X134,'28'!X134,'29'!X134,'30'!X134,'31'!X134)</f>
        <v>0</v>
      </c>
      <c r="Y134" s="99">
        <f>SUM('1'!Y134,'2'!Y134,'3'!Y134,'4'!Y134,'5'!Y134,'6'!Y134,'7'!Y134,'8'!Y134,'9'!Y134,'10'!Y134,'11'!Y134,'12'!Y134,'13'!Y134,'14'!Y134,'15'!Y134,'16'!Y134,'17'!Y134,'18'!Y134,'19'!Y134,'20'!Y134,'21'!Y134,'22'!Y134,'23'!Y134,'24'!Y134,'25'!Y134,'26'!Y134,'27'!Y134,'28'!Y134,'29'!Y134,'30'!Y134,'31'!Y134)</f>
        <v>0</v>
      </c>
      <c r="Z134" s="99">
        <f>SUM('1'!Z134,'2'!Z134,'3'!Z134,'4'!Z134,'5'!Z134,'6'!Z134,'7'!Z134,'8'!Z134,'9'!Z134,'10'!Z134,'11'!Z134,'12'!Z134,'13'!Z134,'14'!Z134,'15'!Z134,'16'!Z134,'17'!Z134,'18'!Z134,'19'!Z134,'20'!Z134,'21'!Z134,'22'!Z134,'23'!Z134,'24'!Z134,'25'!Z134,'26'!Z134,'27'!Z134,'28'!Z134,'29'!Z134,'30'!Z134,'31'!Z134)</f>
        <v>0</v>
      </c>
      <c r="AA134" s="100">
        <f t="shared" si="34"/>
        <v>0</v>
      </c>
      <c r="AB134" s="99">
        <f>SUM('1'!AB134,'2'!AB134,'3'!AB134,'4'!AB134,'5'!AB134,'6'!AB134,'7'!AB134,'8'!AB134,'9'!AB134,'10'!AB134,'11'!AB134,'12'!AB134,'13'!AB134,'14'!AB134,'15'!AB134,'16'!AB134,'17'!AB134,'18'!AB134,'19'!AB134,'20'!AB134,'21'!AB134,'22'!AB134,'23'!AB134,'24'!AB134,'25'!AB134,'26'!AB134,'27'!AB134,'28'!AB134,'29'!AB134,'30'!AB134,'31'!AB134)</f>
        <v>0</v>
      </c>
      <c r="AC134" s="99">
        <f>SUM('1'!AC134,'2'!AC134,'3'!AC134,'4'!AC134,'5'!AC134,'6'!AC134,'7'!AC134,'8'!AC134,'9'!AC134,'10'!AC134,'11'!AC134,'12'!AC134,'13'!AC134,'14'!AC134,'15'!AC134,'16'!AC134,'17'!AC134,'18'!AC134,'19'!AC134,'20'!AC134,'21'!AC134,'22'!AC134,'23'!AC134,'24'!AC134,'25'!AC134,'26'!AC134,'27'!AC134,'28'!AC134,'29'!AC134,'30'!AC134,'31'!AC134)</f>
        <v>0</v>
      </c>
      <c r="AD134" s="99">
        <f>SUM('1'!AD134,'2'!AD134,'3'!AD134,'4'!AD134,'5'!AD134,'6'!AD134,'7'!AD134,'8'!AD134,'9'!AD134,'10'!AD134,'11'!AD134,'12'!AD134,'13'!AD134,'14'!AD134,'15'!AD134,'16'!AD134,'17'!AD134,'18'!AD134,'19'!AD134,'20'!AD134,'21'!AD134,'22'!AD134,'23'!AD134,'24'!AD134,'25'!AD134,'26'!AD134,'27'!AD134,'28'!AD134,'29'!AD134,'30'!AD134,'31'!AD134)</f>
        <v>0</v>
      </c>
      <c r="AE134" s="100">
        <f t="shared" si="35"/>
        <v>0</v>
      </c>
      <c r="AF134" s="99">
        <f>SUM('1'!AF134,'2'!AF134,'3'!AF134,'4'!AF134,'5'!AF134,'6'!AF134,'7'!AF134,'8'!AF134,'9'!AF134,'10'!AF134,'11'!AF134,'12'!AF134,'13'!AF134,'14'!AF134,'15'!AF134,'16'!AF134,'17'!AF134,'18'!AF134,'19'!AF134,'20'!AF134,'21'!AF134,'22'!AF134,'23'!AF134,'24'!AF134,'25'!AF134,'26'!AF134,'27'!AF134,'28'!AF134,'29'!AF134,'30'!AF134,'31'!AF134)</f>
        <v>0</v>
      </c>
      <c r="AG134" s="99">
        <f>SUM('1'!AG134,'2'!AG134,'3'!AG134,'4'!AG134,'5'!AG134,'6'!AG134,'7'!AG134,'8'!AG134,'9'!AG134,'10'!AG134,'11'!AG134,'12'!AG134,'13'!AG134,'14'!AG134,'15'!AG134,'16'!AG134,'17'!AG134,'18'!AG134,'19'!AG134,'20'!AG134,'21'!AG134,'22'!AG134,'23'!AG134,'24'!AG134,'25'!AG134,'26'!AG134,'27'!AG134,'28'!AG134,'29'!AG134,'30'!AG134,'31'!AG134)</f>
        <v>0</v>
      </c>
      <c r="AH134" s="99">
        <f>SUM('1'!AH134,'2'!AH134,'3'!AH134,'4'!AH134,'5'!AH134,'6'!AH134,'7'!AH134,'8'!AH134,'9'!AH134,'10'!AH134,'11'!AH134,'12'!AH134,'13'!AH134,'14'!AH134,'15'!AH134,'16'!AH134,'17'!AH134,'18'!AH134,'19'!AH134,'20'!AH134,'21'!AH134,'22'!AH134,'23'!AH134,'24'!AH134,'25'!AH134,'26'!AH134,'27'!AH134,'28'!AH134,'29'!AH134,'30'!AH134,'31'!AH134)</f>
        <v>0</v>
      </c>
      <c r="AI134" s="100">
        <f t="shared" si="36"/>
        <v>0</v>
      </c>
      <c r="AJ134" s="99">
        <f>SUM('1'!AJ134,'2'!AJ134,'3'!AJ134,'4'!AJ134,'5'!AJ134,'6'!AJ134,'7'!AJ134,'8'!AJ134,'9'!AJ134,'10'!AJ134,'11'!AJ134,'12'!AJ134,'13'!AJ134,'14'!AJ134,'15'!AJ134,'16'!AJ134,'17'!AJ134,'18'!AJ134,'19'!AJ134,'20'!AJ134,'21'!AJ134,'22'!AJ134,'23'!AJ134,'24'!AJ134,'25'!AJ134,'26'!AJ134,'27'!AJ134,'28'!AJ134,'29'!AJ134,'30'!AJ134,'31'!AJ134)</f>
        <v>0</v>
      </c>
      <c r="AK134" s="99">
        <f>SUM('1'!AK134,'2'!AK134,'3'!AK134,'4'!AK134,'5'!AK134,'6'!AK134,'7'!AK134,'8'!AK134,'9'!AK134,'10'!AK134,'11'!AK134,'12'!AK134,'13'!AK134,'14'!AK134,'15'!AK134,'16'!AK134,'17'!AK134,'18'!AK134,'19'!AK134,'20'!AK134,'21'!AK134,'22'!AK134,'23'!AK134,'24'!AK134,'25'!AK134,'26'!AK134,'27'!AK134,'28'!AK134,'29'!AK134,'30'!AK134,'31'!AK134)</f>
        <v>0</v>
      </c>
      <c r="AL134" s="99">
        <f>SUM('1'!AL134,'2'!AL134,'3'!AL134,'4'!AL134,'5'!AL134,'6'!AL134,'7'!AL134,'8'!AL134,'9'!AL134,'10'!AL134,'11'!AL134,'12'!AL134,'13'!AL134,'14'!AL134,'15'!AL134,'16'!AL134,'17'!AL134,'18'!AL134,'19'!AL134,'20'!AL134,'21'!AL134,'22'!AL134,'23'!AL134,'24'!AL134,'25'!AL134,'26'!AL134,'27'!AL134,'28'!AL134,'29'!AL134,'30'!AL134,'31'!AL134)</f>
        <v>0</v>
      </c>
      <c r="AM134" s="100">
        <f t="shared" si="37"/>
        <v>0</v>
      </c>
      <c r="AN134" s="99">
        <f>SUM('1'!AN134,'2'!AN134,'3'!AN134,'4'!AN134,'5'!AN134,'6'!AN134,'7'!AN134,'8'!AN134,'9'!AN134,'10'!AN134,'11'!AN134,'12'!AN134,'13'!AN134,'14'!AN134,'15'!AN134,'16'!AN134,'17'!AN134,'18'!AN134,'19'!AN134,'20'!AN134,'21'!AN134,'22'!AN134,'23'!AN134,'24'!AN134,'25'!AN134,'26'!AN134,'27'!AN134,'28'!AN134,'29'!AN134,'30'!AN134,'31'!AN134)</f>
        <v>0</v>
      </c>
      <c r="AO134" s="99">
        <f>SUM('1'!AO134,'2'!AO134,'3'!AO134,'4'!AO134,'5'!AO134,'6'!AO134,'7'!AO134,'8'!AO134,'9'!AO134,'10'!AO134,'11'!AO134,'12'!AO134,'13'!AO134,'14'!AO134,'15'!AO134,'16'!AO134,'17'!AO134,'18'!AO134,'19'!AO134,'20'!AO134,'21'!AO134,'22'!AO134,'23'!AO134,'24'!AO134,'25'!AO134,'26'!AO134,'27'!AO134,'28'!AO134,'29'!AO134,'30'!AO134,'31'!AO134)</f>
        <v>0</v>
      </c>
      <c r="AP134" s="99">
        <f>SUM('1'!AP134,'2'!AP134,'3'!AP134,'4'!AP134,'5'!AP134,'6'!AP134,'7'!AP134,'8'!AP134,'9'!AP134,'10'!AP134,'11'!AP134,'12'!AP134,'13'!AP134,'14'!AP134,'15'!AP134,'16'!AP134,'17'!AP134,'18'!AP134,'19'!AP134,'20'!AP134,'21'!AP134,'22'!AP134,'23'!AP134,'24'!AP134,'25'!AP134,'26'!AP134,'27'!AP134,'28'!AP134,'29'!AP134,'30'!AP134,'31'!AP134)</f>
        <v>0</v>
      </c>
      <c r="AQ134" s="100">
        <f t="shared" si="38"/>
        <v>0</v>
      </c>
      <c r="AR134" s="99">
        <f>SUM('1'!AR134,'2'!AR134,'3'!AR134,'4'!AR134,'5'!AR134,'6'!AR134,'7'!AR134,'8'!AR134,'9'!AR134,'10'!AR134,'11'!AR134,'12'!AR134,'13'!AR134,'14'!AR134,'15'!AR134,'16'!AR134,'17'!AR134,'18'!AR134,'19'!AR134,'20'!AR134,'21'!AR134,'22'!AR134,'23'!AR134,'24'!AR134,'25'!AR134,'26'!AR134,'27'!AR134,'28'!AR134,'29'!AR134,'30'!AR134,'31'!AR134)</f>
        <v>0</v>
      </c>
      <c r="AS134" s="99">
        <f>SUM('1'!AS134,'2'!AS134,'3'!AS134,'4'!AS134,'5'!AS134,'6'!AS134,'7'!AS134,'8'!AS134,'9'!AS134,'10'!AS134,'11'!AS134,'12'!AS134,'13'!AS134,'14'!AS134,'15'!AS134,'16'!AS134,'17'!AS134,'18'!AS134,'19'!AS134,'20'!AS134,'21'!AS134,'22'!AS134,'23'!AS134,'24'!AS134,'25'!AS134,'26'!AS134,'27'!AS134,'28'!AS134,'29'!AS134,'30'!AS134,'31'!AS134)</f>
        <v>0</v>
      </c>
      <c r="AT134" s="99">
        <f>SUM('1'!AT134,'2'!AT134,'3'!AT134,'4'!AT134,'5'!AT134,'6'!AT134,'7'!AT134,'8'!AT134,'9'!AT134,'10'!AT134,'11'!AT134,'12'!AT134,'13'!AT134,'14'!AT134,'15'!AT134,'16'!AT134,'17'!AT134,'18'!AT134,'19'!AT134,'20'!AT134,'21'!AT134,'22'!AT134,'23'!AT134,'24'!AT134,'25'!AT134,'26'!AT134,'27'!AT134,'28'!AT134,'29'!AT134,'30'!AT134,'31'!AT134)</f>
        <v>0</v>
      </c>
      <c r="AU134" s="100">
        <f t="shared" si="39"/>
        <v>0</v>
      </c>
      <c r="AV134" s="99">
        <f>SUM('1'!AV134,'2'!AV134,'3'!AV134,'4'!AV134,'5'!AV134,'6'!AV134,'7'!AV134,'8'!AV134,'9'!AV134,'10'!AV134,'11'!AV134,'12'!AV134,'13'!AV134,'14'!AV134,'15'!AV134,'16'!AV134,'17'!AV134,'18'!AV134,'19'!AV134,'20'!AV134,'21'!AV134,'22'!AV134,'23'!AV134,'24'!AV134,'25'!AV134,'26'!AV134,'27'!AV134,'28'!AV134,'29'!AV134,'30'!AV134,'31'!AV134)</f>
        <v>0</v>
      </c>
      <c r="AW134" s="99">
        <f>SUM('1'!AW134,'2'!AW134,'3'!AW134,'4'!AW134,'5'!AW134,'6'!AW134,'7'!AW134,'8'!AW134,'9'!AW134,'10'!AW134,'11'!AW134,'12'!AW134,'13'!AW134,'14'!AW134,'15'!AW134,'16'!AW134,'17'!AW134,'18'!AW134,'19'!AW134,'20'!AW134,'21'!AW134,'22'!AW134,'23'!AW134,'24'!AW134,'25'!AW134,'26'!AW134,'27'!AW134,'28'!AW134,'29'!AW134,'30'!AW134,'31'!AW134)</f>
        <v>0</v>
      </c>
      <c r="AX134" s="99">
        <f>SUM('1'!AX134,'2'!AX134,'3'!AX134,'4'!AX134,'5'!AX134,'6'!AX134,'7'!AX134,'8'!AX134,'9'!AX134,'10'!AX134,'11'!AX134,'12'!AX134,'13'!AX134,'14'!AX134,'15'!AX134,'16'!AX134,'17'!AX134,'18'!AX134,'19'!AX134,'20'!AX134,'21'!AX134,'22'!AX134,'23'!AX134,'24'!AX134,'25'!AX134,'26'!AX134,'27'!AX134,'28'!AX134,'29'!AX134,'30'!AX134,'31'!AX134)</f>
        <v>0</v>
      </c>
      <c r="AY134" s="100">
        <f t="shared" si="40"/>
        <v>0</v>
      </c>
      <c r="AZ134" s="99">
        <f>SUM('1'!AZ134,'2'!AZ134,'3'!AZ134,'4'!AZ134,'5'!AZ134,'6'!AZ134,'7'!AZ134,'8'!AZ134,'9'!AZ134,'10'!AZ134,'11'!AZ134,'12'!AZ134,'13'!AZ134,'14'!AZ134,'15'!AZ134,'16'!AZ134,'17'!AZ134,'18'!AZ134,'19'!AZ134,'20'!AZ134,'21'!AZ134,'22'!AZ134,'23'!AZ134,'24'!AZ134,'25'!AZ134,'26'!AZ134,'27'!AZ134,'28'!AZ134,'29'!AZ134,'30'!AZ134,'31'!AZ134)</f>
        <v>0</v>
      </c>
      <c r="BA134" s="100">
        <f t="shared" si="28"/>
        <v>0</v>
      </c>
    </row>
    <row r="135" spans="2:53" ht="39.75" customHeight="1" x14ac:dyDescent="1">
      <c r="B135" s="97">
        <v>1004076</v>
      </c>
      <c r="C135" s="106" t="s">
        <v>641</v>
      </c>
      <c r="D135" s="99">
        <f>SUM('1'!D135,'2'!D135,'3'!D135,'4'!D135,'5'!D135,'6'!D135,'7'!D135,'8'!D135,'9'!D135,'10'!D135,'11'!D135,'12'!D135,'13'!D135,'14'!D135,'15'!D135,'16'!D135,'17'!D135,'18'!D135,'19'!D135,'20'!D135,'21'!D135,'22'!D135,'23'!D135,'24'!D135,'25'!D135,'26'!D135,'27'!D135,'28'!D135,'29'!D135,'30'!D135,'31'!D135)</f>
        <v>0</v>
      </c>
      <c r="E135" s="99">
        <f>SUM('1'!E135,'2'!E135,'3'!E135,'4'!E135,'5'!E135,'6'!E135,'7'!E135,'8'!E135,'9'!E135,'10'!E135,'11'!E135,'12'!E135,'13'!E135,'14'!E135,'15'!E135,'16'!E135,'17'!E135,'18'!E135,'19'!E135,'20'!E135,'21'!E135,'22'!E135,'23'!E135,'24'!E135,'25'!E135,'26'!E135,'27'!E135,'28'!E135,'29'!E135,'30'!E135,'31'!E135)</f>
        <v>0</v>
      </c>
      <c r="F135" s="99">
        <f>SUM('1'!F135,'2'!F135,'3'!F135,'4'!F135,'5'!F135,'6'!F135,'7'!F135,'8'!F135,'9'!F135,'10'!F135,'11'!F135,'12'!F135,'13'!F135,'14'!F135,'15'!F135,'16'!F135,'17'!F135,'18'!F135,'19'!F135,'20'!F135,'21'!F135,'22'!F135,'23'!F135,'24'!F135,'25'!F135,'26'!F135,'27'!F135,'28'!F135,'29'!F135,'30'!F135,'31'!F135)</f>
        <v>0</v>
      </c>
      <c r="G135" s="100">
        <f t="shared" si="29"/>
        <v>0</v>
      </c>
      <c r="H135" s="99">
        <f>SUM('1'!H135,'2'!H135,'3'!H135,'4'!H135,'5'!H135,'6'!H135,'7'!H135,'8'!H135,'9'!H135,'10'!H135,'11'!H135,'12'!H135,'13'!H135,'14'!H135,'15'!H135,'16'!H135,'17'!H135,'18'!H135,'19'!H135,'20'!H135,'21'!H135,'22'!H135,'23'!H135,'24'!H135,'25'!H135,'26'!H135,'27'!H135,'28'!H135,'29'!H135,'30'!H135,'31'!H135)</f>
        <v>0</v>
      </c>
      <c r="I135" s="99">
        <f>SUM('1'!I135,'2'!I135,'3'!I135,'4'!I135,'5'!I135,'6'!I135,'7'!I135,'8'!I135,'9'!I135,'10'!I135,'11'!I135,'12'!I135,'13'!I135,'14'!I135,'15'!I135,'16'!I135,'17'!I135,'18'!I135,'19'!I135,'20'!I135,'21'!I135,'22'!I135,'23'!I135,'24'!I135,'25'!I135,'26'!I135,'27'!I135,'28'!I135,'29'!I135,'30'!I135,'31'!I135)</f>
        <v>0</v>
      </c>
      <c r="J135" s="99">
        <f>SUM('1'!J135,'2'!J135,'3'!J135,'4'!J135,'5'!J135,'6'!J135,'7'!J135,'8'!J135,'9'!J135,'10'!J135,'11'!J135,'12'!J135,'13'!J135,'14'!J135,'15'!J135,'16'!J135,'17'!J135,'18'!J135,'19'!J135,'20'!J135,'21'!J135,'22'!J135,'23'!J135,'24'!J135,'25'!J135,'26'!J135,'27'!J135,'28'!J135,'29'!J135,'30'!J135,'31'!J135)</f>
        <v>0</v>
      </c>
      <c r="K135" s="100">
        <f t="shared" si="30"/>
        <v>0</v>
      </c>
      <c r="L135" s="99">
        <f>SUM('1'!L135,'2'!L135,'3'!L135,'4'!L135,'5'!L135,'6'!L135,'7'!L135,'8'!L135,'9'!L135,'10'!L135,'11'!L135,'12'!L135,'13'!L135,'14'!L135,'15'!L135,'16'!L135,'17'!L135,'18'!L135,'19'!L135,'20'!L135,'21'!L135,'22'!L135,'23'!L135,'24'!L135,'25'!L135,'26'!L135,'27'!L135,'28'!L135,'29'!L135,'30'!L135,'31'!L135)</f>
        <v>0</v>
      </c>
      <c r="M135" s="99">
        <f>SUM('1'!M135,'2'!M135,'3'!M135,'4'!M135,'5'!M135,'6'!M135,'7'!M135,'8'!M135,'9'!M135,'10'!M135,'11'!M135,'12'!M135,'13'!M135,'14'!M135,'15'!M135,'16'!M135,'17'!M135,'18'!M135,'19'!M135,'20'!M135,'21'!M135,'22'!M135,'23'!M135,'24'!M135,'25'!M135,'26'!M135,'27'!M135,'28'!M135,'29'!M135,'30'!M135,'31'!M135)</f>
        <v>0</v>
      </c>
      <c r="N135" s="99">
        <f>SUM('1'!N135,'2'!N135,'3'!N135,'4'!N135,'5'!N135,'6'!N135,'7'!N135,'8'!N135,'9'!N135,'10'!N135,'11'!N135,'12'!N135,'13'!N135,'14'!N135,'15'!N135,'16'!N135,'17'!N135,'18'!N135,'19'!N135,'20'!N135,'21'!N135,'22'!N135,'23'!N135,'24'!N135,'25'!N135,'26'!N135,'27'!N135,'28'!N135,'29'!N135,'30'!N135,'31'!N135)</f>
        <v>0</v>
      </c>
      <c r="O135" s="100">
        <f t="shared" si="31"/>
        <v>0</v>
      </c>
      <c r="P135" s="99">
        <f>SUM('1'!P135,'2'!P135,'3'!P135,'4'!P135,'5'!P135,'6'!P135,'7'!P135,'8'!P135,'9'!P135,'10'!P135,'11'!P135,'12'!P135,'13'!P135,'14'!P135,'15'!P135,'16'!P135,'17'!P135,'18'!P135,'19'!P135,'20'!P135,'21'!P135,'22'!P135,'23'!P135,'24'!P135,'25'!P135,'26'!P135,'27'!P135,'28'!P135,'29'!P135,'30'!P135,'31'!P135)</f>
        <v>0</v>
      </c>
      <c r="Q135" s="99">
        <f>SUM('1'!Q135,'2'!Q135,'3'!Q135,'4'!Q135,'5'!Q135,'6'!Q135,'7'!Q135,'8'!Q135,'9'!Q135,'10'!Q135,'11'!Q135,'12'!Q135,'13'!Q135,'14'!Q135,'15'!Q135,'16'!Q135,'17'!Q135,'18'!Q135,'19'!Q135,'20'!Q135,'21'!Q135,'22'!Q135,'23'!Q135,'24'!Q135,'25'!Q135,'26'!Q135,'27'!Q135,'28'!Q135,'29'!Q135,'30'!Q135,'31'!Q135)</f>
        <v>0</v>
      </c>
      <c r="R135" s="99">
        <f>SUM('1'!R135,'2'!R135,'3'!R135,'4'!R135,'5'!R135,'6'!R135,'7'!R135,'8'!R135,'9'!R135,'10'!R135,'11'!R135,'12'!R135,'13'!R135,'14'!R135,'15'!R135,'16'!R135,'17'!R135,'18'!R135,'19'!R135,'20'!R135,'21'!R135,'22'!R135,'23'!R135,'24'!R135,'25'!R135,'26'!R135,'27'!R135,'28'!R135,'29'!R135,'30'!R135,'31'!R135)</f>
        <v>0</v>
      </c>
      <c r="S135" s="100">
        <f t="shared" si="32"/>
        <v>0</v>
      </c>
      <c r="T135" s="99">
        <f>SUM('1'!T135,'2'!T135,'3'!T135,'4'!T135,'5'!T135,'6'!T135,'7'!T135,'8'!T135,'9'!T135,'10'!T135,'11'!T135,'12'!T135,'13'!T135,'14'!T135,'15'!T135,'16'!T135,'17'!T135,'18'!T135,'19'!T135,'20'!T135,'21'!T135,'22'!T135,'23'!T135,'24'!T135,'25'!T135,'26'!T135,'27'!T135,'28'!T135,'29'!T135,'30'!T135,'31'!T135)</f>
        <v>0</v>
      </c>
      <c r="U135" s="99">
        <f>SUM('1'!U135,'2'!U135,'3'!U135,'4'!U135,'5'!U135,'6'!U135,'7'!U135,'8'!U135,'9'!U135,'10'!U135,'11'!U135,'12'!U135,'13'!U135,'14'!U135,'15'!U135,'16'!U135,'17'!U135,'18'!U135,'19'!U135,'20'!U135,'21'!U135,'22'!U135,'23'!U135,'24'!U135,'25'!U135,'26'!U135,'27'!U135,'28'!U135,'29'!U135,'30'!U135,'31'!U135)</f>
        <v>0</v>
      </c>
      <c r="V135" s="99">
        <f>SUM('1'!V135,'2'!V135,'3'!V135,'4'!V135,'5'!V135,'6'!V135,'7'!V135,'8'!V135,'9'!V135,'10'!V135,'11'!V135,'12'!V135,'13'!V135,'14'!V135,'15'!V135,'16'!V135,'17'!V135,'18'!V135,'19'!V135,'20'!V135,'21'!V135,'22'!V135,'23'!V135,'24'!V135,'25'!V135,'26'!V135,'27'!V135,'28'!V135,'29'!V135,'30'!V135,'31'!V135)</f>
        <v>0</v>
      </c>
      <c r="W135" s="100">
        <f t="shared" si="33"/>
        <v>0</v>
      </c>
      <c r="X135" s="99">
        <f>SUM('1'!X135,'2'!X135,'3'!X135,'4'!X135,'5'!X135,'6'!X135,'7'!X135,'8'!X135,'9'!X135,'10'!X135,'11'!X135,'12'!X135,'13'!X135,'14'!X135,'15'!X135,'16'!X135,'17'!X135,'18'!X135,'19'!X135,'20'!X135,'21'!X135,'22'!X135,'23'!X135,'24'!X135,'25'!X135,'26'!X135,'27'!X135,'28'!X135,'29'!X135,'30'!X135,'31'!X135)</f>
        <v>0</v>
      </c>
      <c r="Y135" s="99">
        <f>SUM('1'!Y135,'2'!Y135,'3'!Y135,'4'!Y135,'5'!Y135,'6'!Y135,'7'!Y135,'8'!Y135,'9'!Y135,'10'!Y135,'11'!Y135,'12'!Y135,'13'!Y135,'14'!Y135,'15'!Y135,'16'!Y135,'17'!Y135,'18'!Y135,'19'!Y135,'20'!Y135,'21'!Y135,'22'!Y135,'23'!Y135,'24'!Y135,'25'!Y135,'26'!Y135,'27'!Y135,'28'!Y135,'29'!Y135,'30'!Y135,'31'!Y135)</f>
        <v>0</v>
      </c>
      <c r="Z135" s="99">
        <f>SUM('1'!Z135,'2'!Z135,'3'!Z135,'4'!Z135,'5'!Z135,'6'!Z135,'7'!Z135,'8'!Z135,'9'!Z135,'10'!Z135,'11'!Z135,'12'!Z135,'13'!Z135,'14'!Z135,'15'!Z135,'16'!Z135,'17'!Z135,'18'!Z135,'19'!Z135,'20'!Z135,'21'!Z135,'22'!Z135,'23'!Z135,'24'!Z135,'25'!Z135,'26'!Z135,'27'!Z135,'28'!Z135,'29'!Z135,'30'!Z135,'31'!Z135)</f>
        <v>0</v>
      </c>
      <c r="AA135" s="100">
        <f t="shared" si="34"/>
        <v>0</v>
      </c>
      <c r="AB135" s="99">
        <f>SUM('1'!AB135,'2'!AB135,'3'!AB135,'4'!AB135,'5'!AB135,'6'!AB135,'7'!AB135,'8'!AB135,'9'!AB135,'10'!AB135,'11'!AB135,'12'!AB135,'13'!AB135,'14'!AB135,'15'!AB135,'16'!AB135,'17'!AB135,'18'!AB135,'19'!AB135,'20'!AB135,'21'!AB135,'22'!AB135,'23'!AB135,'24'!AB135,'25'!AB135,'26'!AB135,'27'!AB135,'28'!AB135,'29'!AB135,'30'!AB135,'31'!AB135)</f>
        <v>0</v>
      </c>
      <c r="AC135" s="99">
        <f>SUM('1'!AC135,'2'!AC135,'3'!AC135,'4'!AC135,'5'!AC135,'6'!AC135,'7'!AC135,'8'!AC135,'9'!AC135,'10'!AC135,'11'!AC135,'12'!AC135,'13'!AC135,'14'!AC135,'15'!AC135,'16'!AC135,'17'!AC135,'18'!AC135,'19'!AC135,'20'!AC135,'21'!AC135,'22'!AC135,'23'!AC135,'24'!AC135,'25'!AC135,'26'!AC135,'27'!AC135,'28'!AC135,'29'!AC135,'30'!AC135,'31'!AC135)</f>
        <v>0</v>
      </c>
      <c r="AD135" s="99">
        <f>SUM('1'!AD135,'2'!AD135,'3'!AD135,'4'!AD135,'5'!AD135,'6'!AD135,'7'!AD135,'8'!AD135,'9'!AD135,'10'!AD135,'11'!AD135,'12'!AD135,'13'!AD135,'14'!AD135,'15'!AD135,'16'!AD135,'17'!AD135,'18'!AD135,'19'!AD135,'20'!AD135,'21'!AD135,'22'!AD135,'23'!AD135,'24'!AD135,'25'!AD135,'26'!AD135,'27'!AD135,'28'!AD135,'29'!AD135,'30'!AD135,'31'!AD135)</f>
        <v>0</v>
      </c>
      <c r="AE135" s="100">
        <f t="shared" si="35"/>
        <v>0</v>
      </c>
      <c r="AF135" s="99">
        <f>SUM('1'!AF135,'2'!AF135,'3'!AF135,'4'!AF135,'5'!AF135,'6'!AF135,'7'!AF135,'8'!AF135,'9'!AF135,'10'!AF135,'11'!AF135,'12'!AF135,'13'!AF135,'14'!AF135,'15'!AF135,'16'!AF135,'17'!AF135,'18'!AF135,'19'!AF135,'20'!AF135,'21'!AF135,'22'!AF135,'23'!AF135,'24'!AF135,'25'!AF135,'26'!AF135,'27'!AF135,'28'!AF135,'29'!AF135,'30'!AF135,'31'!AF135)</f>
        <v>0</v>
      </c>
      <c r="AG135" s="99">
        <f>SUM('1'!AG135,'2'!AG135,'3'!AG135,'4'!AG135,'5'!AG135,'6'!AG135,'7'!AG135,'8'!AG135,'9'!AG135,'10'!AG135,'11'!AG135,'12'!AG135,'13'!AG135,'14'!AG135,'15'!AG135,'16'!AG135,'17'!AG135,'18'!AG135,'19'!AG135,'20'!AG135,'21'!AG135,'22'!AG135,'23'!AG135,'24'!AG135,'25'!AG135,'26'!AG135,'27'!AG135,'28'!AG135,'29'!AG135,'30'!AG135,'31'!AG135)</f>
        <v>0</v>
      </c>
      <c r="AH135" s="99">
        <f>SUM('1'!AH135,'2'!AH135,'3'!AH135,'4'!AH135,'5'!AH135,'6'!AH135,'7'!AH135,'8'!AH135,'9'!AH135,'10'!AH135,'11'!AH135,'12'!AH135,'13'!AH135,'14'!AH135,'15'!AH135,'16'!AH135,'17'!AH135,'18'!AH135,'19'!AH135,'20'!AH135,'21'!AH135,'22'!AH135,'23'!AH135,'24'!AH135,'25'!AH135,'26'!AH135,'27'!AH135,'28'!AH135,'29'!AH135,'30'!AH135,'31'!AH135)</f>
        <v>0</v>
      </c>
      <c r="AI135" s="100">
        <f t="shared" si="36"/>
        <v>0</v>
      </c>
      <c r="AJ135" s="99">
        <f>SUM('1'!AJ135,'2'!AJ135,'3'!AJ135,'4'!AJ135,'5'!AJ135,'6'!AJ135,'7'!AJ135,'8'!AJ135,'9'!AJ135,'10'!AJ135,'11'!AJ135,'12'!AJ135,'13'!AJ135,'14'!AJ135,'15'!AJ135,'16'!AJ135,'17'!AJ135,'18'!AJ135,'19'!AJ135,'20'!AJ135,'21'!AJ135,'22'!AJ135,'23'!AJ135,'24'!AJ135,'25'!AJ135,'26'!AJ135,'27'!AJ135,'28'!AJ135,'29'!AJ135,'30'!AJ135,'31'!AJ135)</f>
        <v>0</v>
      </c>
      <c r="AK135" s="99">
        <f>SUM('1'!AK135,'2'!AK135,'3'!AK135,'4'!AK135,'5'!AK135,'6'!AK135,'7'!AK135,'8'!AK135,'9'!AK135,'10'!AK135,'11'!AK135,'12'!AK135,'13'!AK135,'14'!AK135,'15'!AK135,'16'!AK135,'17'!AK135,'18'!AK135,'19'!AK135,'20'!AK135,'21'!AK135,'22'!AK135,'23'!AK135,'24'!AK135,'25'!AK135,'26'!AK135,'27'!AK135,'28'!AK135,'29'!AK135,'30'!AK135,'31'!AK135)</f>
        <v>0</v>
      </c>
      <c r="AL135" s="99">
        <f>SUM('1'!AL135,'2'!AL135,'3'!AL135,'4'!AL135,'5'!AL135,'6'!AL135,'7'!AL135,'8'!AL135,'9'!AL135,'10'!AL135,'11'!AL135,'12'!AL135,'13'!AL135,'14'!AL135,'15'!AL135,'16'!AL135,'17'!AL135,'18'!AL135,'19'!AL135,'20'!AL135,'21'!AL135,'22'!AL135,'23'!AL135,'24'!AL135,'25'!AL135,'26'!AL135,'27'!AL135,'28'!AL135,'29'!AL135,'30'!AL135,'31'!AL135)</f>
        <v>0</v>
      </c>
      <c r="AM135" s="100">
        <f t="shared" si="37"/>
        <v>0</v>
      </c>
      <c r="AN135" s="99">
        <f>SUM('1'!AN135,'2'!AN135,'3'!AN135,'4'!AN135,'5'!AN135,'6'!AN135,'7'!AN135,'8'!AN135,'9'!AN135,'10'!AN135,'11'!AN135,'12'!AN135,'13'!AN135,'14'!AN135,'15'!AN135,'16'!AN135,'17'!AN135,'18'!AN135,'19'!AN135,'20'!AN135,'21'!AN135,'22'!AN135,'23'!AN135,'24'!AN135,'25'!AN135,'26'!AN135,'27'!AN135,'28'!AN135,'29'!AN135,'30'!AN135,'31'!AN135)</f>
        <v>0</v>
      </c>
      <c r="AO135" s="99">
        <f>SUM('1'!AO135,'2'!AO135,'3'!AO135,'4'!AO135,'5'!AO135,'6'!AO135,'7'!AO135,'8'!AO135,'9'!AO135,'10'!AO135,'11'!AO135,'12'!AO135,'13'!AO135,'14'!AO135,'15'!AO135,'16'!AO135,'17'!AO135,'18'!AO135,'19'!AO135,'20'!AO135,'21'!AO135,'22'!AO135,'23'!AO135,'24'!AO135,'25'!AO135,'26'!AO135,'27'!AO135,'28'!AO135,'29'!AO135,'30'!AO135,'31'!AO135)</f>
        <v>0</v>
      </c>
      <c r="AP135" s="99">
        <f>SUM('1'!AP135,'2'!AP135,'3'!AP135,'4'!AP135,'5'!AP135,'6'!AP135,'7'!AP135,'8'!AP135,'9'!AP135,'10'!AP135,'11'!AP135,'12'!AP135,'13'!AP135,'14'!AP135,'15'!AP135,'16'!AP135,'17'!AP135,'18'!AP135,'19'!AP135,'20'!AP135,'21'!AP135,'22'!AP135,'23'!AP135,'24'!AP135,'25'!AP135,'26'!AP135,'27'!AP135,'28'!AP135,'29'!AP135,'30'!AP135,'31'!AP135)</f>
        <v>0</v>
      </c>
      <c r="AQ135" s="100">
        <f t="shared" si="38"/>
        <v>0</v>
      </c>
      <c r="AR135" s="99">
        <f>SUM('1'!AR135,'2'!AR135,'3'!AR135,'4'!AR135,'5'!AR135,'6'!AR135,'7'!AR135,'8'!AR135,'9'!AR135,'10'!AR135,'11'!AR135,'12'!AR135,'13'!AR135,'14'!AR135,'15'!AR135,'16'!AR135,'17'!AR135,'18'!AR135,'19'!AR135,'20'!AR135,'21'!AR135,'22'!AR135,'23'!AR135,'24'!AR135,'25'!AR135,'26'!AR135,'27'!AR135,'28'!AR135,'29'!AR135,'30'!AR135,'31'!AR135)</f>
        <v>0</v>
      </c>
      <c r="AS135" s="99">
        <f>SUM('1'!AS135,'2'!AS135,'3'!AS135,'4'!AS135,'5'!AS135,'6'!AS135,'7'!AS135,'8'!AS135,'9'!AS135,'10'!AS135,'11'!AS135,'12'!AS135,'13'!AS135,'14'!AS135,'15'!AS135,'16'!AS135,'17'!AS135,'18'!AS135,'19'!AS135,'20'!AS135,'21'!AS135,'22'!AS135,'23'!AS135,'24'!AS135,'25'!AS135,'26'!AS135,'27'!AS135,'28'!AS135,'29'!AS135,'30'!AS135,'31'!AS135)</f>
        <v>0</v>
      </c>
      <c r="AT135" s="99">
        <f>SUM('1'!AT135,'2'!AT135,'3'!AT135,'4'!AT135,'5'!AT135,'6'!AT135,'7'!AT135,'8'!AT135,'9'!AT135,'10'!AT135,'11'!AT135,'12'!AT135,'13'!AT135,'14'!AT135,'15'!AT135,'16'!AT135,'17'!AT135,'18'!AT135,'19'!AT135,'20'!AT135,'21'!AT135,'22'!AT135,'23'!AT135,'24'!AT135,'25'!AT135,'26'!AT135,'27'!AT135,'28'!AT135,'29'!AT135,'30'!AT135,'31'!AT135)</f>
        <v>0</v>
      </c>
      <c r="AU135" s="100">
        <f t="shared" si="39"/>
        <v>0</v>
      </c>
      <c r="AV135" s="99">
        <f>SUM('1'!AV135,'2'!AV135,'3'!AV135,'4'!AV135,'5'!AV135,'6'!AV135,'7'!AV135,'8'!AV135,'9'!AV135,'10'!AV135,'11'!AV135,'12'!AV135,'13'!AV135,'14'!AV135,'15'!AV135,'16'!AV135,'17'!AV135,'18'!AV135,'19'!AV135,'20'!AV135,'21'!AV135,'22'!AV135,'23'!AV135,'24'!AV135,'25'!AV135,'26'!AV135,'27'!AV135,'28'!AV135,'29'!AV135,'30'!AV135,'31'!AV135)</f>
        <v>0</v>
      </c>
      <c r="AW135" s="99">
        <f>SUM('1'!AW135,'2'!AW135,'3'!AW135,'4'!AW135,'5'!AW135,'6'!AW135,'7'!AW135,'8'!AW135,'9'!AW135,'10'!AW135,'11'!AW135,'12'!AW135,'13'!AW135,'14'!AW135,'15'!AW135,'16'!AW135,'17'!AW135,'18'!AW135,'19'!AW135,'20'!AW135,'21'!AW135,'22'!AW135,'23'!AW135,'24'!AW135,'25'!AW135,'26'!AW135,'27'!AW135,'28'!AW135,'29'!AW135,'30'!AW135,'31'!AW135)</f>
        <v>0</v>
      </c>
      <c r="AX135" s="99">
        <f>SUM('1'!AX135,'2'!AX135,'3'!AX135,'4'!AX135,'5'!AX135,'6'!AX135,'7'!AX135,'8'!AX135,'9'!AX135,'10'!AX135,'11'!AX135,'12'!AX135,'13'!AX135,'14'!AX135,'15'!AX135,'16'!AX135,'17'!AX135,'18'!AX135,'19'!AX135,'20'!AX135,'21'!AX135,'22'!AX135,'23'!AX135,'24'!AX135,'25'!AX135,'26'!AX135,'27'!AX135,'28'!AX135,'29'!AX135,'30'!AX135,'31'!AX135)</f>
        <v>0</v>
      </c>
      <c r="AY135" s="100">
        <f t="shared" si="40"/>
        <v>0</v>
      </c>
      <c r="AZ135" s="99">
        <f>SUM('1'!AZ135,'2'!AZ135,'3'!AZ135,'4'!AZ135,'5'!AZ135,'6'!AZ135,'7'!AZ135,'8'!AZ135,'9'!AZ135,'10'!AZ135,'11'!AZ135,'12'!AZ135,'13'!AZ135,'14'!AZ135,'15'!AZ135,'16'!AZ135,'17'!AZ135,'18'!AZ135,'19'!AZ135,'20'!AZ135,'21'!AZ135,'22'!AZ135,'23'!AZ135,'24'!AZ135,'25'!AZ135,'26'!AZ135,'27'!AZ135,'28'!AZ135,'29'!AZ135,'30'!AZ135,'31'!AZ135)</f>
        <v>422</v>
      </c>
      <c r="BA135" s="100">
        <f t="shared" si="28"/>
        <v>422</v>
      </c>
    </row>
    <row r="136" spans="2:53" ht="39.75" customHeight="1" x14ac:dyDescent="1">
      <c r="B136" s="97">
        <v>1004051</v>
      </c>
      <c r="C136" s="106" t="s">
        <v>785</v>
      </c>
      <c r="D136" s="99">
        <f>SUM('1'!D136,'2'!D136,'3'!D136,'4'!D136,'5'!D136,'6'!D136,'7'!D136,'8'!D136,'9'!D136,'10'!D136,'11'!D136,'12'!D136,'13'!D136,'14'!D136,'15'!D136,'16'!D136,'17'!D136,'18'!D136,'19'!D136,'20'!D136,'21'!D136,'22'!D136,'23'!D136,'24'!D136,'25'!D136,'26'!D136,'27'!D136,'28'!D136,'29'!D136,'30'!D136,'31'!D136)</f>
        <v>0</v>
      </c>
      <c r="E136" s="99">
        <f>SUM('1'!E136,'2'!E136,'3'!E136,'4'!E136,'5'!E136,'6'!E136,'7'!E136,'8'!E136,'9'!E136,'10'!E136,'11'!E136,'12'!E136,'13'!E136,'14'!E136,'15'!E136,'16'!E136,'17'!E136,'18'!E136,'19'!E136,'20'!E136,'21'!E136,'22'!E136,'23'!E136,'24'!E136,'25'!E136,'26'!E136,'27'!E136,'28'!E136,'29'!E136,'30'!E136,'31'!E136)</f>
        <v>0</v>
      </c>
      <c r="F136" s="99">
        <f>SUM('1'!F136,'2'!F136,'3'!F136,'4'!F136,'5'!F136,'6'!F136,'7'!F136,'8'!F136,'9'!F136,'10'!F136,'11'!F136,'12'!F136,'13'!F136,'14'!F136,'15'!F136,'16'!F136,'17'!F136,'18'!F136,'19'!F136,'20'!F136,'21'!F136,'22'!F136,'23'!F136,'24'!F136,'25'!F136,'26'!F136,'27'!F136,'28'!F136,'29'!F136,'30'!F136,'31'!F136)</f>
        <v>0</v>
      </c>
      <c r="G136" s="100">
        <f t="shared" si="29"/>
        <v>0</v>
      </c>
      <c r="H136" s="99">
        <f>SUM('1'!H136,'2'!H136,'3'!H136,'4'!H136,'5'!H136,'6'!H136,'7'!H136,'8'!H136,'9'!H136,'10'!H136,'11'!H136,'12'!H136,'13'!H136,'14'!H136,'15'!H136,'16'!H136,'17'!H136,'18'!H136,'19'!H136,'20'!H136,'21'!H136,'22'!H136,'23'!H136,'24'!H136,'25'!H136,'26'!H136,'27'!H136,'28'!H136,'29'!H136,'30'!H136,'31'!H136)</f>
        <v>0</v>
      </c>
      <c r="I136" s="99">
        <f>SUM('1'!I136,'2'!I136,'3'!I136,'4'!I136,'5'!I136,'6'!I136,'7'!I136,'8'!I136,'9'!I136,'10'!I136,'11'!I136,'12'!I136,'13'!I136,'14'!I136,'15'!I136,'16'!I136,'17'!I136,'18'!I136,'19'!I136,'20'!I136,'21'!I136,'22'!I136,'23'!I136,'24'!I136,'25'!I136,'26'!I136,'27'!I136,'28'!I136,'29'!I136,'30'!I136,'31'!I136)</f>
        <v>0</v>
      </c>
      <c r="J136" s="99">
        <f>SUM('1'!J136,'2'!J136,'3'!J136,'4'!J136,'5'!J136,'6'!J136,'7'!J136,'8'!J136,'9'!J136,'10'!J136,'11'!J136,'12'!J136,'13'!J136,'14'!J136,'15'!J136,'16'!J136,'17'!J136,'18'!J136,'19'!J136,'20'!J136,'21'!J136,'22'!J136,'23'!J136,'24'!J136,'25'!J136,'26'!J136,'27'!J136,'28'!J136,'29'!J136,'30'!J136,'31'!J136)</f>
        <v>0</v>
      </c>
      <c r="K136" s="100">
        <f t="shared" si="30"/>
        <v>0</v>
      </c>
      <c r="L136" s="99">
        <f>SUM('1'!L136,'2'!L136,'3'!L136,'4'!L136,'5'!L136,'6'!L136,'7'!L136,'8'!L136,'9'!L136,'10'!L136,'11'!L136,'12'!L136,'13'!L136,'14'!L136,'15'!L136,'16'!L136,'17'!L136,'18'!L136,'19'!L136,'20'!L136,'21'!L136,'22'!L136,'23'!L136,'24'!L136,'25'!L136,'26'!L136,'27'!L136,'28'!L136,'29'!L136,'30'!L136,'31'!L136)</f>
        <v>0</v>
      </c>
      <c r="M136" s="99">
        <f>SUM('1'!M136,'2'!M136,'3'!M136,'4'!M136,'5'!M136,'6'!M136,'7'!M136,'8'!M136,'9'!M136,'10'!M136,'11'!M136,'12'!M136,'13'!M136,'14'!M136,'15'!M136,'16'!M136,'17'!M136,'18'!M136,'19'!M136,'20'!M136,'21'!M136,'22'!M136,'23'!M136,'24'!M136,'25'!M136,'26'!M136,'27'!M136,'28'!M136,'29'!M136,'30'!M136,'31'!M136)</f>
        <v>0</v>
      </c>
      <c r="N136" s="99">
        <f>SUM('1'!N136,'2'!N136,'3'!N136,'4'!N136,'5'!N136,'6'!N136,'7'!N136,'8'!N136,'9'!N136,'10'!N136,'11'!N136,'12'!N136,'13'!N136,'14'!N136,'15'!N136,'16'!N136,'17'!N136,'18'!N136,'19'!N136,'20'!N136,'21'!N136,'22'!N136,'23'!N136,'24'!N136,'25'!N136,'26'!N136,'27'!N136,'28'!N136,'29'!N136,'30'!N136,'31'!N136)</f>
        <v>0</v>
      </c>
      <c r="O136" s="100">
        <f t="shared" si="31"/>
        <v>0</v>
      </c>
      <c r="P136" s="99">
        <f>SUM('1'!P136,'2'!P136,'3'!P136,'4'!P136,'5'!P136,'6'!P136,'7'!P136,'8'!P136,'9'!P136,'10'!P136,'11'!P136,'12'!P136,'13'!P136,'14'!P136,'15'!P136,'16'!P136,'17'!P136,'18'!P136,'19'!P136,'20'!P136,'21'!P136,'22'!P136,'23'!P136,'24'!P136,'25'!P136,'26'!P136,'27'!P136,'28'!P136,'29'!P136,'30'!P136,'31'!P136)</f>
        <v>0</v>
      </c>
      <c r="Q136" s="99">
        <f>SUM('1'!Q136,'2'!Q136,'3'!Q136,'4'!Q136,'5'!Q136,'6'!Q136,'7'!Q136,'8'!Q136,'9'!Q136,'10'!Q136,'11'!Q136,'12'!Q136,'13'!Q136,'14'!Q136,'15'!Q136,'16'!Q136,'17'!Q136,'18'!Q136,'19'!Q136,'20'!Q136,'21'!Q136,'22'!Q136,'23'!Q136,'24'!Q136,'25'!Q136,'26'!Q136,'27'!Q136,'28'!Q136,'29'!Q136,'30'!Q136,'31'!Q136)</f>
        <v>0</v>
      </c>
      <c r="R136" s="99">
        <f>SUM('1'!R136,'2'!R136,'3'!R136,'4'!R136,'5'!R136,'6'!R136,'7'!R136,'8'!R136,'9'!R136,'10'!R136,'11'!R136,'12'!R136,'13'!R136,'14'!R136,'15'!R136,'16'!R136,'17'!R136,'18'!R136,'19'!R136,'20'!R136,'21'!R136,'22'!R136,'23'!R136,'24'!R136,'25'!R136,'26'!R136,'27'!R136,'28'!R136,'29'!R136,'30'!R136,'31'!R136)</f>
        <v>0</v>
      </c>
      <c r="S136" s="100">
        <f t="shared" si="32"/>
        <v>0</v>
      </c>
      <c r="T136" s="99">
        <f>SUM('1'!T136,'2'!T136,'3'!T136,'4'!T136,'5'!T136,'6'!T136,'7'!T136,'8'!T136,'9'!T136,'10'!T136,'11'!T136,'12'!T136,'13'!T136,'14'!T136,'15'!T136,'16'!T136,'17'!T136,'18'!T136,'19'!T136,'20'!T136,'21'!T136,'22'!T136,'23'!T136,'24'!T136,'25'!T136,'26'!T136,'27'!T136,'28'!T136,'29'!T136,'30'!T136,'31'!T136)</f>
        <v>0</v>
      </c>
      <c r="U136" s="99">
        <f>SUM('1'!U136,'2'!U136,'3'!U136,'4'!U136,'5'!U136,'6'!U136,'7'!U136,'8'!U136,'9'!U136,'10'!U136,'11'!U136,'12'!U136,'13'!U136,'14'!U136,'15'!U136,'16'!U136,'17'!U136,'18'!U136,'19'!U136,'20'!U136,'21'!U136,'22'!U136,'23'!U136,'24'!U136,'25'!U136,'26'!U136,'27'!U136,'28'!U136,'29'!U136,'30'!U136,'31'!U136)</f>
        <v>0</v>
      </c>
      <c r="V136" s="99">
        <f>SUM('1'!V136,'2'!V136,'3'!V136,'4'!V136,'5'!V136,'6'!V136,'7'!V136,'8'!V136,'9'!V136,'10'!V136,'11'!V136,'12'!V136,'13'!V136,'14'!V136,'15'!V136,'16'!V136,'17'!V136,'18'!V136,'19'!V136,'20'!V136,'21'!V136,'22'!V136,'23'!V136,'24'!V136,'25'!V136,'26'!V136,'27'!V136,'28'!V136,'29'!V136,'30'!V136,'31'!V136)</f>
        <v>0</v>
      </c>
      <c r="W136" s="100">
        <f t="shared" si="33"/>
        <v>0</v>
      </c>
      <c r="X136" s="99">
        <f>SUM('1'!X136,'2'!X136,'3'!X136,'4'!X136,'5'!X136,'6'!X136,'7'!X136,'8'!X136,'9'!X136,'10'!X136,'11'!X136,'12'!X136,'13'!X136,'14'!X136,'15'!X136,'16'!X136,'17'!X136,'18'!X136,'19'!X136,'20'!X136,'21'!X136,'22'!X136,'23'!X136,'24'!X136,'25'!X136,'26'!X136,'27'!X136,'28'!X136,'29'!X136,'30'!X136,'31'!X136)</f>
        <v>0</v>
      </c>
      <c r="Y136" s="99">
        <f>SUM('1'!Y136,'2'!Y136,'3'!Y136,'4'!Y136,'5'!Y136,'6'!Y136,'7'!Y136,'8'!Y136,'9'!Y136,'10'!Y136,'11'!Y136,'12'!Y136,'13'!Y136,'14'!Y136,'15'!Y136,'16'!Y136,'17'!Y136,'18'!Y136,'19'!Y136,'20'!Y136,'21'!Y136,'22'!Y136,'23'!Y136,'24'!Y136,'25'!Y136,'26'!Y136,'27'!Y136,'28'!Y136,'29'!Y136,'30'!Y136,'31'!Y136)</f>
        <v>0</v>
      </c>
      <c r="Z136" s="99">
        <f>SUM('1'!Z136,'2'!Z136,'3'!Z136,'4'!Z136,'5'!Z136,'6'!Z136,'7'!Z136,'8'!Z136,'9'!Z136,'10'!Z136,'11'!Z136,'12'!Z136,'13'!Z136,'14'!Z136,'15'!Z136,'16'!Z136,'17'!Z136,'18'!Z136,'19'!Z136,'20'!Z136,'21'!Z136,'22'!Z136,'23'!Z136,'24'!Z136,'25'!Z136,'26'!Z136,'27'!Z136,'28'!Z136,'29'!Z136,'30'!Z136,'31'!Z136)</f>
        <v>0</v>
      </c>
      <c r="AA136" s="100">
        <f t="shared" si="34"/>
        <v>0</v>
      </c>
      <c r="AB136" s="99">
        <f>SUM('1'!AB136,'2'!AB136,'3'!AB136,'4'!AB136,'5'!AB136,'6'!AB136,'7'!AB136,'8'!AB136,'9'!AB136,'10'!AB136,'11'!AB136,'12'!AB136,'13'!AB136,'14'!AB136,'15'!AB136,'16'!AB136,'17'!AB136,'18'!AB136,'19'!AB136,'20'!AB136,'21'!AB136,'22'!AB136,'23'!AB136,'24'!AB136,'25'!AB136,'26'!AB136,'27'!AB136,'28'!AB136,'29'!AB136,'30'!AB136,'31'!AB136)</f>
        <v>0</v>
      </c>
      <c r="AC136" s="99">
        <f>SUM('1'!AC136,'2'!AC136,'3'!AC136,'4'!AC136,'5'!AC136,'6'!AC136,'7'!AC136,'8'!AC136,'9'!AC136,'10'!AC136,'11'!AC136,'12'!AC136,'13'!AC136,'14'!AC136,'15'!AC136,'16'!AC136,'17'!AC136,'18'!AC136,'19'!AC136,'20'!AC136,'21'!AC136,'22'!AC136,'23'!AC136,'24'!AC136,'25'!AC136,'26'!AC136,'27'!AC136,'28'!AC136,'29'!AC136,'30'!AC136,'31'!AC136)</f>
        <v>0</v>
      </c>
      <c r="AD136" s="99">
        <f>SUM('1'!AD136,'2'!AD136,'3'!AD136,'4'!AD136,'5'!AD136,'6'!AD136,'7'!AD136,'8'!AD136,'9'!AD136,'10'!AD136,'11'!AD136,'12'!AD136,'13'!AD136,'14'!AD136,'15'!AD136,'16'!AD136,'17'!AD136,'18'!AD136,'19'!AD136,'20'!AD136,'21'!AD136,'22'!AD136,'23'!AD136,'24'!AD136,'25'!AD136,'26'!AD136,'27'!AD136,'28'!AD136,'29'!AD136,'30'!AD136,'31'!AD136)</f>
        <v>0</v>
      </c>
      <c r="AE136" s="100">
        <f t="shared" si="35"/>
        <v>0</v>
      </c>
      <c r="AF136" s="99">
        <f>SUM('1'!AF136,'2'!AF136,'3'!AF136,'4'!AF136,'5'!AF136,'6'!AF136,'7'!AF136,'8'!AF136,'9'!AF136,'10'!AF136,'11'!AF136,'12'!AF136,'13'!AF136,'14'!AF136,'15'!AF136,'16'!AF136,'17'!AF136,'18'!AF136,'19'!AF136,'20'!AF136,'21'!AF136,'22'!AF136,'23'!AF136,'24'!AF136,'25'!AF136,'26'!AF136,'27'!AF136,'28'!AF136,'29'!AF136,'30'!AF136,'31'!AF136)</f>
        <v>0</v>
      </c>
      <c r="AG136" s="99">
        <f>SUM('1'!AG136,'2'!AG136,'3'!AG136,'4'!AG136,'5'!AG136,'6'!AG136,'7'!AG136,'8'!AG136,'9'!AG136,'10'!AG136,'11'!AG136,'12'!AG136,'13'!AG136,'14'!AG136,'15'!AG136,'16'!AG136,'17'!AG136,'18'!AG136,'19'!AG136,'20'!AG136,'21'!AG136,'22'!AG136,'23'!AG136,'24'!AG136,'25'!AG136,'26'!AG136,'27'!AG136,'28'!AG136,'29'!AG136,'30'!AG136,'31'!AG136)</f>
        <v>0</v>
      </c>
      <c r="AH136" s="99">
        <f>SUM('1'!AH136,'2'!AH136,'3'!AH136,'4'!AH136,'5'!AH136,'6'!AH136,'7'!AH136,'8'!AH136,'9'!AH136,'10'!AH136,'11'!AH136,'12'!AH136,'13'!AH136,'14'!AH136,'15'!AH136,'16'!AH136,'17'!AH136,'18'!AH136,'19'!AH136,'20'!AH136,'21'!AH136,'22'!AH136,'23'!AH136,'24'!AH136,'25'!AH136,'26'!AH136,'27'!AH136,'28'!AH136,'29'!AH136,'30'!AH136,'31'!AH136)</f>
        <v>0</v>
      </c>
      <c r="AI136" s="100">
        <f t="shared" si="36"/>
        <v>0</v>
      </c>
      <c r="AJ136" s="99">
        <f>SUM('1'!AJ136,'2'!AJ136,'3'!AJ136,'4'!AJ136,'5'!AJ136,'6'!AJ136,'7'!AJ136,'8'!AJ136,'9'!AJ136,'10'!AJ136,'11'!AJ136,'12'!AJ136,'13'!AJ136,'14'!AJ136,'15'!AJ136,'16'!AJ136,'17'!AJ136,'18'!AJ136,'19'!AJ136,'20'!AJ136,'21'!AJ136,'22'!AJ136,'23'!AJ136,'24'!AJ136,'25'!AJ136,'26'!AJ136,'27'!AJ136,'28'!AJ136,'29'!AJ136,'30'!AJ136,'31'!AJ136)</f>
        <v>0</v>
      </c>
      <c r="AK136" s="99">
        <f>SUM('1'!AK136,'2'!AK136,'3'!AK136,'4'!AK136,'5'!AK136,'6'!AK136,'7'!AK136,'8'!AK136,'9'!AK136,'10'!AK136,'11'!AK136,'12'!AK136,'13'!AK136,'14'!AK136,'15'!AK136,'16'!AK136,'17'!AK136,'18'!AK136,'19'!AK136,'20'!AK136,'21'!AK136,'22'!AK136,'23'!AK136,'24'!AK136,'25'!AK136,'26'!AK136,'27'!AK136,'28'!AK136,'29'!AK136,'30'!AK136,'31'!AK136)</f>
        <v>0</v>
      </c>
      <c r="AL136" s="99">
        <f>SUM('1'!AL136,'2'!AL136,'3'!AL136,'4'!AL136,'5'!AL136,'6'!AL136,'7'!AL136,'8'!AL136,'9'!AL136,'10'!AL136,'11'!AL136,'12'!AL136,'13'!AL136,'14'!AL136,'15'!AL136,'16'!AL136,'17'!AL136,'18'!AL136,'19'!AL136,'20'!AL136,'21'!AL136,'22'!AL136,'23'!AL136,'24'!AL136,'25'!AL136,'26'!AL136,'27'!AL136,'28'!AL136,'29'!AL136,'30'!AL136,'31'!AL136)</f>
        <v>0</v>
      </c>
      <c r="AM136" s="100">
        <f t="shared" si="37"/>
        <v>0</v>
      </c>
      <c r="AN136" s="99">
        <f>SUM('1'!AN136,'2'!AN136,'3'!AN136,'4'!AN136,'5'!AN136,'6'!AN136,'7'!AN136,'8'!AN136,'9'!AN136,'10'!AN136,'11'!AN136,'12'!AN136,'13'!AN136,'14'!AN136,'15'!AN136,'16'!AN136,'17'!AN136,'18'!AN136,'19'!AN136,'20'!AN136,'21'!AN136,'22'!AN136,'23'!AN136,'24'!AN136,'25'!AN136,'26'!AN136,'27'!AN136,'28'!AN136,'29'!AN136,'30'!AN136,'31'!AN136)</f>
        <v>0</v>
      </c>
      <c r="AO136" s="99">
        <f>SUM('1'!AO136,'2'!AO136,'3'!AO136,'4'!AO136,'5'!AO136,'6'!AO136,'7'!AO136,'8'!AO136,'9'!AO136,'10'!AO136,'11'!AO136,'12'!AO136,'13'!AO136,'14'!AO136,'15'!AO136,'16'!AO136,'17'!AO136,'18'!AO136,'19'!AO136,'20'!AO136,'21'!AO136,'22'!AO136,'23'!AO136,'24'!AO136,'25'!AO136,'26'!AO136,'27'!AO136,'28'!AO136,'29'!AO136,'30'!AO136,'31'!AO136)</f>
        <v>0</v>
      </c>
      <c r="AP136" s="99">
        <f>SUM('1'!AP136,'2'!AP136,'3'!AP136,'4'!AP136,'5'!AP136,'6'!AP136,'7'!AP136,'8'!AP136,'9'!AP136,'10'!AP136,'11'!AP136,'12'!AP136,'13'!AP136,'14'!AP136,'15'!AP136,'16'!AP136,'17'!AP136,'18'!AP136,'19'!AP136,'20'!AP136,'21'!AP136,'22'!AP136,'23'!AP136,'24'!AP136,'25'!AP136,'26'!AP136,'27'!AP136,'28'!AP136,'29'!AP136,'30'!AP136,'31'!AP136)</f>
        <v>0</v>
      </c>
      <c r="AQ136" s="100">
        <f t="shared" si="38"/>
        <v>0</v>
      </c>
      <c r="AR136" s="99">
        <f>SUM('1'!AR136,'2'!AR136,'3'!AR136,'4'!AR136,'5'!AR136,'6'!AR136,'7'!AR136,'8'!AR136,'9'!AR136,'10'!AR136,'11'!AR136,'12'!AR136,'13'!AR136,'14'!AR136,'15'!AR136,'16'!AR136,'17'!AR136,'18'!AR136,'19'!AR136,'20'!AR136,'21'!AR136,'22'!AR136,'23'!AR136,'24'!AR136,'25'!AR136,'26'!AR136,'27'!AR136,'28'!AR136,'29'!AR136,'30'!AR136,'31'!AR136)</f>
        <v>0</v>
      </c>
      <c r="AS136" s="99">
        <f>SUM('1'!AS136,'2'!AS136,'3'!AS136,'4'!AS136,'5'!AS136,'6'!AS136,'7'!AS136,'8'!AS136,'9'!AS136,'10'!AS136,'11'!AS136,'12'!AS136,'13'!AS136,'14'!AS136,'15'!AS136,'16'!AS136,'17'!AS136,'18'!AS136,'19'!AS136,'20'!AS136,'21'!AS136,'22'!AS136,'23'!AS136,'24'!AS136,'25'!AS136,'26'!AS136,'27'!AS136,'28'!AS136,'29'!AS136,'30'!AS136,'31'!AS136)</f>
        <v>0</v>
      </c>
      <c r="AT136" s="99">
        <f>SUM('1'!AT136,'2'!AT136,'3'!AT136,'4'!AT136,'5'!AT136,'6'!AT136,'7'!AT136,'8'!AT136,'9'!AT136,'10'!AT136,'11'!AT136,'12'!AT136,'13'!AT136,'14'!AT136,'15'!AT136,'16'!AT136,'17'!AT136,'18'!AT136,'19'!AT136,'20'!AT136,'21'!AT136,'22'!AT136,'23'!AT136,'24'!AT136,'25'!AT136,'26'!AT136,'27'!AT136,'28'!AT136,'29'!AT136,'30'!AT136,'31'!AT136)</f>
        <v>0</v>
      </c>
      <c r="AU136" s="100">
        <f t="shared" si="39"/>
        <v>0</v>
      </c>
      <c r="AV136" s="99">
        <f>SUM('1'!AV136,'2'!AV136,'3'!AV136,'4'!AV136,'5'!AV136,'6'!AV136,'7'!AV136,'8'!AV136,'9'!AV136,'10'!AV136,'11'!AV136,'12'!AV136,'13'!AV136,'14'!AV136,'15'!AV136,'16'!AV136,'17'!AV136,'18'!AV136,'19'!AV136,'20'!AV136,'21'!AV136,'22'!AV136,'23'!AV136,'24'!AV136,'25'!AV136,'26'!AV136,'27'!AV136,'28'!AV136,'29'!AV136,'30'!AV136,'31'!AV136)</f>
        <v>0</v>
      </c>
      <c r="AW136" s="99">
        <f>SUM('1'!AW136,'2'!AW136,'3'!AW136,'4'!AW136,'5'!AW136,'6'!AW136,'7'!AW136,'8'!AW136,'9'!AW136,'10'!AW136,'11'!AW136,'12'!AW136,'13'!AW136,'14'!AW136,'15'!AW136,'16'!AW136,'17'!AW136,'18'!AW136,'19'!AW136,'20'!AW136,'21'!AW136,'22'!AW136,'23'!AW136,'24'!AW136,'25'!AW136,'26'!AW136,'27'!AW136,'28'!AW136,'29'!AW136,'30'!AW136,'31'!AW136)</f>
        <v>0</v>
      </c>
      <c r="AX136" s="99">
        <f>SUM('1'!AX136,'2'!AX136,'3'!AX136,'4'!AX136,'5'!AX136,'6'!AX136,'7'!AX136,'8'!AX136,'9'!AX136,'10'!AX136,'11'!AX136,'12'!AX136,'13'!AX136,'14'!AX136,'15'!AX136,'16'!AX136,'17'!AX136,'18'!AX136,'19'!AX136,'20'!AX136,'21'!AX136,'22'!AX136,'23'!AX136,'24'!AX136,'25'!AX136,'26'!AX136,'27'!AX136,'28'!AX136,'29'!AX136,'30'!AX136,'31'!AX136)</f>
        <v>0</v>
      </c>
      <c r="AY136" s="100">
        <f t="shared" si="40"/>
        <v>0</v>
      </c>
      <c r="AZ136" s="99">
        <f>SUM('1'!AZ136,'2'!AZ136,'3'!AZ136,'4'!AZ136,'5'!AZ136,'6'!AZ136,'7'!AZ136,'8'!AZ136,'9'!AZ136,'10'!AZ136,'11'!AZ136,'12'!AZ136,'13'!AZ136,'14'!AZ136,'15'!AZ136,'16'!AZ136,'17'!AZ136,'18'!AZ136,'19'!AZ136,'20'!AZ136,'21'!AZ136,'22'!AZ136,'23'!AZ136,'24'!AZ136,'25'!AZ136,'26'!AZ136,'27'!AZ136,'28'!AZ136,'29'!AZ136,'30'!AZ136,'31'!AZ136)</f>
        <v>273</v>
      </c>
      <c r="BA136" s="100">
        <f>G136+K136+O136+S136+W136+AA136+AE136+AI136+AM136+AQ136+AU136+AZ136</f>
        <v>273</v>
      </c>
    </row>
    <row r="137" spans="2:53" ht="39.75" customHeight="1" x14ac:dyDescent="1">
      <c r="B137" s="97">
        <v>1004111</v>
      </c>
      <c r="C137" s="106" t="s">
        <v>786</v>
      </c>
      <c r="D137" s="99">
        <f>SUM('1'!D137,'2'!D137,'3'!D137,'4'!D137,'5'!D137,'6'!D137,'7'!D137,'8'!D137,'9'!D137,'10'!D137,'11'!D137,'12'!D137,'13'!D137,'14'!D137,'15'!D137,'16'!D137,'17'!D137,'18'!D137,'19'!D137,'20'!D137,'21'!D137,'22'!D137,'23'!D137,'24'!D137,'25'!D137,'26'!D137,'27'!D137,'28'!D137,'29'!D137,'30'!D137,'31'!D137)</f>
        <v>0</v>
      </c>
      <c r="E137" s="99">
        <f>SUM('1'!E137,'2'!E137,'3'!E137,'4'!E137,'5'!E137,'6'!E137,'7'!E137,'8'!E137,'9'!E137,'10'!E137,'11'!E137,'12'!E137,'13'!E137,'14'!E137,'15'!E137,'16'!E137,'17'!E137,'18'!E137,'19'!E137,'20'!E137,'21'!E137,'22'!E137,'23'!E137,'24'!E137,'25'!E137,'26'!E137,'27'!E137,'28'!E137,'29'!E137,'30'!E137,'31'!E137)</f>
        <v>0</v>
      </c>
      <c r="F137" s="99">
        <f>SUM('1'!F137,'2'!F137,'3'!F137,'4'!F137,'5'!F137,'6'!F137,'7'!F137,'8'!F137,'9'!F137,'10'!F137,'11'!F137,'12'!F137,'13'!F137,'14'!F137,'15'!F137,'16'!F137,'17'!F137,'18'!F137,'19'!F137,'20'!F137,'21'!F137,'22'!F137,'23'!F137,'24'!F137,'25'!F137,'26'!F137,'27'!F137,'28'!F137,'29'!F137,'30'!F137,'31'!F137)</f>
        <v>0</v>
      </c>
      <c r="G137" s="100">
        <f t="shared" si="29"/>
        <v>0</v>
      </c>
      <c r="H137" s="99">
        <f>SUM('1'!H137,'2'!H137,'3'!H137,'4'!H137,'5'!H137,'6'!H137,'7'!H137,'8'!H137,'9'!H137,'10'!H137,'11'!H137,'12'!H137,'13'!H137,'14'!H137,'15'!H137,'16'!H137,'17'!H137,'18'!H137,'19'!H137,'20'!H137,'21'!H137,'22'!H137,'23'!H137,'24'!H137,'25'!H137,'26'!H137,'27'!H137,'28'!H137,'29'!H137,'30'!H137,'31'!H137)</f>
        <v>0</v>
      </c>
      <c r="I137" s="99">
        <f>SUM('1'!I137,'2'!I137,'3'!I137,'4'!I137,'5'!I137,'6'!I137,'7'!I137,'8'!I137,'9'!I137,'10'!I137,'11'!I137,'12'!I137,'13'!I137,'14'!I137,'15'!I137,'16'!I137,'17'!I137,'18'!I137,'19'!I137,'20'!I137,'21'!I137,'22'!I137,'23'!I137,'24'!I137,'25'!I137,'26'!I137,'27'!I137,'28'!I137,'29'!I137,'30'!I137,'31'!I137)</f>
        <v>0</v>
      </c>
      <c r="J137" s="99">
        <f>SUM('1'!J137,'2'!J137,'3'!J137,'4'!J137,'5'!J137,'6'!J137,'7'!J137,'8'!J137,'9'!J137,'10'!J137,'11'!J137,'12'!J137,'13'!J137,'14'!J137,'15'!J137,'16'!J137,'17'!J137,'18'!J137,'19'!J137,'20'!J137,'21'!J137,'22'!J137,'23'!J137,'24'!J137,'25'!J137,'26'!J137,'27'!J137,'28'!J137,'29'!J137,'30'!J137,'31'!J137)</f>
        <v>0</v>
      </c>
      <c r="K137" s="100">
        <f t="shared" si="30"/>
        <v>0</v>
      </c>
      <c r="L137" s="99">
        <f>SUM('1'!L137,'2'!L137,'3'!L137,'4'!L137,'5'!L137,'6'!L137,'7'!L137,'8'!L137,'9'!L137,'10'!L137,'11'!L137,'12'!L137,'13'!L137,'14'!L137,'15'!L137,'16'!L137,'17'!L137,'18'!L137,'19'!L137,'20'!L137,'21'!L137,'22'!L137,'23'!L137,'24'!L137,'25'!L137,'26'!L137,'27'!L137,'28'!L137,'29'!L137,'30'!L137,'31'!L137)</f>
        <v>0</v>
      </c>
      <c r="M137" s="99">
        <f>SUM('1'!M137,'2'!M137,'3'!M137,'4'!M137,'5'!M137,'6'!M137,'7'!M137,'8'!M137,'9'!M137,'10'!M137,'11'!M137,'12'!M137,'13'!M137,'14'!M137,'15'!M137,'16'!M137,'17'!M137,'18'!M137,'19'!M137,'20'!M137,'21'!M137,'22'!M137,'23'!M137,'24'!M137,'25'!M137,'26'!M137,'27'!M137,'28'!M137,'29'!M137,'30'!M137,'31'!M137)</f>
        <v>0</v>
      </c>
      <c r="N137" s="99">
        <f>SUM('1'!N137,'2'!N137,'3'!N137,'4'!N137,'5'!N137,'6'!N137,'7'!N137,'8'!N137,'9'!N137,'10'!N137,'11'!N137,'12'!N137,'13'!N137,'14'!N137,'15'!N137,'16'!N137,'17'!N137,'18'!N137,'19'!N137,'20'!N137,'21'!N137,'22'!N137,'23'!N137,'24'!N137,'25'!N137,'26'!N137,'27'!N137,'28'!N137,'29'!N137,'30'!N137,'31'!N137)</f>
        <v>0</v>
      </c>
      <c r="O137" s="100">
        <f t="shared" si="31"/>
        <v>0</v>
      </c>
      <c r="P137" s="99">
        <f>SUM('1'!P137,'2'!P137,'3'!P137,'4'!P137,'5'!P137,'6'!P137,'7'!P137,'8'!P137,'9'!P137,'10'!P137,'11'!P137,'12'!P137,'13'!P137,'14'!P137,'15'!P137,'16'!P137,'17'!P137,'18'!P137,'19'!P137,'20'!P137,'21'!P137,'22'!P137,'23'!P137,'24'!P137,'25'!P137,'26'!P137,'27'!P137,'28'!P137,'29'!P137,'30'!P137,'31'!P137)</f>
        <v>0</v>
      </c>
      <c r="Q137" s="99">
        <f>SUM('1'!Q137,'2'!Q137,'3'!Q137,'4'!Q137,'5'!Q137,'6'!Q137,'7'!Q137,'8'!Q137,'9'!Q137,'10'!Q137,'11'!Q137,'12'!Q137,'13'!Q137,'14'!Q137,'15'!Q137,'16'!Q137,'17'!Q137,'18'!Q137,'19'!Q137,'20'!Q137,'21'!Q137,'22'!Q137,'23'!Q137,'24'!Q137,'25'!Q137,'26'!Q137,'27'!Q137,'28'!Q137,'29'!Q137,'30'!Q137,'31'!Q137)</f>
        <v>0</v>
      </c>
      <c r="R137" s="99">
        <f>SUM('1'!R137,'2'!R137,'3'!R137,'4'!R137,'5'!R137,'6'!R137,'7'!R137,'8'!R137,'9'!R137,'10'!R137,'11'!R137,'12'!R137,'13'!R137,'14'!R137,'15'!R137,'16'!R137,'17'!R137,'18'!R137,'19'!R137,'20'!R137,'21'!R137,'22'!R137,'23'!R137,'24'!R137,'25'!R137,'26'!R137,'27'!R137,'28'!R137,'29'!R137,'30'!R137,'31'!R137)</f>
        <v>0</v>
      </c>
      <c r="S137" s="100">
        <f t="shared" si="32"/>
        <v>0</v>
      </c>
      <c r="T137" s="99">
        <f>SUM('1'!T137,'2'!T137,'3'!T137,'4'!T137,'5'!T137,'6'!T137,'7'!T137,'8'!T137,'9'!T137,'10'!T137,'11'!T137,'12'!T137,'13'!T137,'14'!T137,'15'!T137,'16'!T137,'17'!T137,'18'!T137,'19'!T137,'20'!T137,'21'!T137,'22'!T137,'23'!T137,'24'!T137,'25'!T137,'26'!T137,'27'!T137,'28'!T137,'29'!T137,'30'!T137,'31'!T137)</f>
        <v>0</v>
      </c>
      <c r="U137" s="99">
        <f>SUM('1'!U137,'2'!U137,'3'!U137,'4'!U137,'5'!U137,'6'!U137,'7'!U137,'8'!U137,'9'!U137,'10'!U137,'11'!U137,'12'!U137,'13'!U137,'14'!U137,'15'!U137,'16'!U137,'17'!U137,'18'!U137,'19'!U137,'20'!U137,'21'!U137,'22'!U137,'23'!U137,'24'!U137,'25'!U137,'26'!U137,'27'!U137,'28'!U137,'29'!U137,'30'!U137,'31'!U137)</f>
        <v>0</v>
      </c>
      <c r="V137" s="99">
        <f>SUM('1'!V137,'2'!V137,'3'!V137,'4'!V137,'5'!V137,'6'!V137,'7'!V137,'8'!V137,'9'!V137,'10'!V137,'11'!V137,'12'!V137,'13'!V137,'14'!V137,'15'!V137,'16'!V137,'17'!V137,'18'!V137,'19'!V137,'20'!V137,'21'!V137,'22'!V137,'23'!V137,'24'!V137,'25'!V137,'26'!V137,'27'!V137,'28'!V137,'29'!V137,'30'!V137,'31'!V137)</f>
        <v>0</v>
      </c>
      <c r="W137" s="100">
        <f t="shared" si="33"/>
        <v>0</v>
      </c>
      <c r="X137" s="99">
        <f>SUM('1'!X137,'2'!X137,'3'!X137,'4'!X137,'5'!X137,'6'!X137,'7'!X137,'8'!X137,'9'!X137,'10'!X137,'11'!X137,'12'!X137,'13'!X137,'14'!X137,'15'!X137,'16'!X137,'17'!X137,'18'!X137,'19'!X137,'20'!X137,'21'!X137,'22'!X137,'23'!X137,'24'!X137,'25'!X137,'26'!X137,'27'!X137,'28'!X137,'29'!X137,'30'!X137,'31'!X137)</f>
        <v>0</v>
      </c>
      <c r="Y137" s="99">
        <f>SUM('1'!Y137,'2'!Y137,'3'!Y137,'4'!Y137,'5'!Y137,'6'!Y137,'7'!Y137,'8'!Y137,'9'!Y137,'10'!Y137,'11'!Y137,'12'!Y137,'13'!Y137,'14'!Y137,'15'!Y137,'16'!Y137,'17'!Y137,'18'!Y137,'19'!Y137,'20'!Y137,'21'!Y137,'22'!Y137,'23'!Y137,'24'!Y137,'25'!Y137,'26'!Y137,'27'!Y137,'28'!Y137,'29'!Y137,'30'!Y137,'31'!Y137)</f>
        <v>0</v>
      </c>
      <c r="Z137" s="99">
        <f>SUM('1'!Z137,'2'!Z137,'3'!Z137,'4'!Z137,'5'!Z137,'6'!Z137,'7'!Z137,'8'!Z137,'9'!Z137,'10'!Z137,'11'!Z137,'12'!Z137,'13'!Z137,'14'!Z137,'15'!Z137,'16'!Z137,'17'!Z137,'18'!Z137,'19'!Z137,'20'!Z137,'21'!Z137,'22'!Z137,'23'!Z137,'24'!Z137,'25'!Z137,'26'!Z137,'27'!Z137,'28'!Z137,'29'!Z137,'30'!Z137,'31'!Z137)</f>
        <v>0</v>
      </c>
      <c r="AA137" s="100">
        <f t="shared" si="34"/>
        <v>0</v>
      </c>
      <c r="AB137" s="99">
        <f>SUM('1'!AB137,'2'!AB137,'3'!AB137,'4'!AB137,'5'!AB137,'6'!AB137,'7'!AB137,'8'!AB137,'9'!AB137,'10'!AB137,'11'!AB137,'12'!AB137,'13'!AB137,'14'!AB137,'15'!AB137,'16'!AB137,'17'!AB137,'18'!AB137,'19'!AB137,'20'!AB137,'21'!AB137,'22'!AB137,'23'!AB137,'24'!AB137,'25'!AB137,'26'!AB137,'27'!AB137,'28'!AB137,'29'!AB137,'30'!AB137,'31'!AB137)</f>
        <v>0</v>
      </c>
      <c r="AC137" s="99">
        <f>SUM('1'!AC137,'2'!AC137,'3'!AC137,'4'!AC137,'5'!AC137,'6'!AC137,'7'!AC137,'8'!AC137,'9'!AC137,'10'!AC137,'11'!AC137,'12'!AC137,'13'!AC137,'14'!AC137,'15'!AC137,'16'!AC137,'17'!AC137,'18'!AC137,'19'!AC137,'20'!AC137,'21'!AC137,'22'!AC137,'23'!AC137,'24'!AC137,'25'!AC137,'26'!AC137,'27'!AC137,'28'!AC137,'29'!AC137,'30'!AC137,'31'!AC137)</f>
        <v>0</v>
      </c>
      <c r="AD137" s="99">
        <f>SUM('1'!AD137,'2'!AD137,'3'!AD137,'4'!AD137,'5'!AD137,'6'!AD137,'7'!AD137,'8'!AD137,'9'!AD137,'10'!AD137,'11'!AD137,'12'!AD137,'13'!AD137,'14'!AD137,'15'!AD137,'16'!AD137,'17'!AD137,'18'!AD137,'19'!AD137,'20'!AD137,'21'!AD137,'22'!AD137,'23'!AD137,'24'!AD137,'25'!AD137,'26'!AD137,'27'!AD137,'28'!AD137,'29'!AD137,'30'!AD137,'31'!AD137)</f>
        <v>0</v>
      </c>
      <c r="AE137" s="100">
        <f t="shared" si="35"/>
        <v>0</v>
      </c>
      <c r="AF137" s="99">
        <f>SUM('1'!AF137,'2'!AF137,'3'!AF137,'4'!AF137,'5'!AF137,'6'!AF137,'7'!AF137,'8'!AF137,'9'!AF137,'10'!AF137,'11'!AF137,'12'!AF137,'13'!AF137,'14'!AF137,'15'!AF137,'16'!AF137,'17'!AF137,'18'!AF137,'19'!AF137,'20'!AF137,'21'!AF137,'22'!AF137,'23'!AF137,'24'!AF137,'25'!AF137,'26'!AF137,'27'!AF137,'28'!AF137,'29'!AF137,'30'!AF137,'31'!AF137)</f>
        <v>0</v>
      </c>
      <c r="AG137" s="99">
        <f>SUM('1'!AG137,'2'!AG137,'3'!AG137,'4'!AG137,'5'!AG137,'6'!AG137,'7'!AG137,'8'!AG137,'9'!AG137,'10'!AG137,'11'!AG137,'12'!AG137,'13'!AG137,'14'!AG137,'15'!AG137,'16'!AG137,'17'!AG137,'18'!AG137,'19'!AG137,'20'!AG137,'21'!AG137,'22'!AG137,'23'!AG137,'24'!AG137,'25'!AG137,'26'!AG137,'27'!AG137,'28'!AG137,'29'!AG137,'30'!AG137,'31'!AG137)</f>
        <v>0</v>
      </c>
      <c r="AH137" s="99">
        <f>SUM('1'!AH137,'2'!AH137,'3'!AH137,'4'!AH137,'5'!AH137,'6'!AH137,'7'!AH137,'8'!AH137,'9'!AH137,'10'!AH137,'11'!AH137,'12'!AH137,'13'!AH137,'14'!AH137,'15'!AH137,'16'!AH137,'17'!AH137,'18'!AH137,'19'!AH137,'20'!AH137,'21'!AH137,'22'!AH137,'23'!AH137,'24'!AH137,'25'!AH137,'26'!AH137,'27'!AH137,'28'!AH137,'29'!AH137,'30'!AH137,'31'!AH137)</f>
        <v>0</v>
      </c>
      <c r="AI137" s="100">
        <f t="shared" si="36"/>
        <v>0</v>
      </c>
      <c r="AJ137" s="99">
        <f>SUM('1'!AJ137,'2'!AJ137,'3'!AJ137,'4'!AJ137,'5'!AJ137,'6'!AJ137,'7'!AJ137,'8'!AJ137,'9'!AJ137,'10'!AJ137,'11'!AJ137,'12'!AJ137,'13'!AJ137,'14'!AJ137,'15'!AJ137,'16'!AJ137,'17'!AJ137,'18'!AJ137,'19'!AJ137,'20'!AJ137,'21'!AJ137,'22'!AJ137,'23'!AJ137,'24'!AJ137,'25'!AJ137,'26'!AJ137,'27'!AJ137,'28'!AJ137,'29'!AJ137,'30'!AJ137,'31'!AJ137)</f>
        <v>0</v>
      </c>
      <c r="AK137" s="99">
        <f>SUM('1'!AK137,'2'!AK137,'3'!AK137,'4'!AK137,'5'!AK137,'6'!AK137,'7'!AK137,'8'!AK137,'9'!AK137,'10'!AK137,'11'!AK137,'12'!AK137,'13'!AK137,'14'!AK137,'15'!AK137,'16'!AK137,'17'!AK137,'18'!AK137,'19'!AK137,'20'!AK137,'21'!AK137,'22'!AK137,'23'!AK137,'24'!AK137,'25'!AK137,'26'!AK137,'27'!AK137,'28'!AK137,'29'!AK137,'30'!AK137,'31'!AK137)</f>
        <v>0</v>
      </c>
      <c r="AL137" s="99">
        <f>SUM('1'!AL137,'2'!AL137,'3'!AL137,'4'!AL137,'5'!AL137,'6'!AL137,'7'!AL137,'8'!AL137,'9'!AL137,'10'!AL137,'11'!AL137,'12'!AL137,'13'!AL137,'14'!AL137,'15'!AL137,'16'!AL137,'17'!AL137,'18'!AL137,'19'!AL137,'20'!AL137,'21'!AL137,'22'!AL137,'23'!AL137,'24'!AL137,'25'!AL137,'26'!AL137,'27'!AL137,'28'!AL137,'29'!AL137,'30'!AL137,'31'!AL137)</f>
        <v>0</v>
      </c>
      <c r="AM137" s="100">
        <f t="shared" si="37"/>
        <v>0</v>
      </c>
      <c r="AN137" s="99">
        <f>SUM('1'!AN137,'2'!AN137,'3'!AN137,'4'!AN137,'5'!AN137,'6'!AN137,'7'!AN137,'8'!AN137,'9'!AN137,'10'!AN137,'11'!AN137,'12'!AN137,'13'!AN137,'14'!AN137,'15'!AN137,'16'!AN137,'17'!AN137,'18'!AN137,'19'!AN137,'20'!AN137,'21'!AN137,'22'!AN137,'23'!AN137,'24'!AN137,'25'!AN137,'26'!AN137,'27'!AN137,'28'!AN137,'29'!AN137,'30'!AN137,'31'!AN137)</f>
        <v>0</v>
      </c>
      <c r="AO137" s="99">
        <f>SUM('1'!AO137,'2'!AO137,'3'!AO137,'4'!AO137,'5'!AO137,'6'!AO137,'7'!AO137,'8'!AO137,'9'!AO137,'10'!AO137,'11'!AO137,'12'!AO137,'13'!AO137,'14'!AO137,'15'!AO137,'16'!AO137,'17'!AO137,'18'!AO137,'19'!AO137,'20'!AO137,'21'!AO137,'22'!AO137,'23'!AO137,'24'!AO137,'25'!AO137,'26'!AO137,'27'!AO137,'28'!AO137,'29'!AO137,'30'!AO137,'31'!AO137)</f>
        <v>0</v>
      </c>
      <c r="AP137" s="99">
        <f>SUM('1'!AP137,'2'!AP137,'3'!AP137,'4'!AP137,'5'!AP137,'6'!AP137,'7'!AP137,'8'!AP137,'9'!AP137,'10'!AP137,'11'!AP137,'12'!AP137,'13'!AP137,'14'!AP137,'15'!AP137,'16'!AP137,'17'!AP137,'18'!AP137,'19'!AP137,'20'!AP137,'21'!AP137,'22'!AP137,'23'!AP137,'24'!AP137,'25'!AP137,'26'!AP137,'27'!AP137,'28'!AP137,'29'!AP137,'30'!AP137,'31'!AP137)</f>
        <v>0</v>
      </c>
      <c r="AQ137" s="100">
        <f t="shared" si="38"/>
        <v>0</v>
      </c>
      <c r="AR137" s="99">
        <f>SUM('1'!AR137,'2'!AR137,'3'!AR137,'4'!AR137,'5'!AR137,'6'!AR137,'7'!AR137,'8'!AR137,'9'!AR137,'10'!AR137,'11'!AR137,'12'!AR137,'13'!AR137,'14'!AR137,'15'!AR137,'16'!AR137,'17'!AR137,'18'!AR137,'19'!AR137,'20'!AR137,'21'!AR137,'22'!AR137,'23'!AR137,'24'!AR137,'25'!AR137,'26'!AR137,'27'!AR137,'28'!AR137,'29'!AR137,'30'!AR137,'31'!AR137)</f>
        <v>0</v>
      </c>
      <c r="AS137" s="99">
        <f>SUM('1'!AS137,'2'!AS137,'3'!AS137,'4'!AS137,'5'!AS137,'6'!AS137,'7'!AS137,'8'!AS137,'9'!AS137,'10'!AS137,'11'!AS137,'12'!AS137,'13'!AS137,'14'!AS137,'15'!AS137,'16'!AS137,'17'!AS137,'18'!AS137,'19'!AS137,'20'!AS137,'21'!AS137,'22'!AS137,'23'!AS137,'24'!AS137,'25'!AS137,'26'!AS137,'27'!AS137,'28'!AS137,'29'!AS137,'30'!AS137,'31'!AS137)</f>
        <v>0</v>
      </c>
      <c r="AT137" s="99">
        <f>SUM('1'!AT137,'2'!AT137,'3'!AT137,'4'!AT137,'5'!AT137,'6'!AT137,'7'!AT137,'8'!AT137,'9'!AT137,'10'!AT137,'11'!AT137,'12'!AT137,'13'!AT137,'14'!AT137,'15'!AT137,'16'!AT137,'17'!AT137,'18'!AT137,'19'!AT137,'20'!AT137,'21'!AT137,'22'!AT137,'23'!AT137,'24'!AT137,'25'!AT137,'26'!AT137,'27'!AT137,'28'!AT137,'29'!AT137,'30'!AT137,'31'!AT137)</f>
        <v>0</v>
      </c>
      <c r="AU137" s="100">
        <f t="shared" si="39"/>
        <v>0</v>
      </c>
      <c r="AV137" s="99">
        <f>SUM('1'!AV137,'2'!AV137,'3'!AV137,'4'!AV137,'5'!AV137,'6'!AV137,'7'!AV137,'8'!AV137,'9'!AV137,'10'!AV137,'11'!AV137,'12'!AV137,'13'!AV137,'14'!AV137,'15'!AV137,'16'!AV137,'17'!AV137,'18'!AV137,'19'!AV137,'20'!AV137,'21'!AV137,'22'!AV137,'23'!AV137,'24'!AV137,'25'!AV137,'26'!AV137,'27'!AV137,'28'!AV137,'29'!AV137,'30'!AV137,'31'!AV137)</f>
        <v>0</v>
      </c>
      <c r="AW137" s="99">
        <f>SUM('1'!AW137,'2'!AW137,'3'!AW137,'4'!AW137,'5'!AW137,'6'!AW137,'7'!AW137,'8'!AW137,'9'!AW137,'10'!AW137,'11'!AW137,'12'!AW137,'13'!AW137,'14'!AW137,'15'!AW137,'16'!AW137,'17'!AW137,'18'!AW137,'19'!AW137,'20'!AW137,'21'!AW137,'22'!AW137,'23'!AW137,'24'!AW137,'25'!AW137,'26'!AW137,'27'!AW137,'28'!AW137,'29'!AW137,'30'!AW137,'31'!AW137)</f>
        <v>0</v>
      </c>
      <c r="AX137" s="99">
        <f>SUM('1'!AX137,'2'!AX137,'3'!AX137,'4'!AX137,'5'!AX137,'6'!AX137,'7'!AX137,'8'!AX137,'9'!AX137,'10'!AX137,'11'!AX137,'12'!AX137,'13'!AX137,'14'!AX137,'15'!AX137,'16'!AX137,'17'!AX137,'18'!AX137,'19'!AX137,'20'!AX137,'21'!AX137,'22'!AX137,'23'!AX137,'24'!AX137,'25'!AX137,'26'!AX137,'27'!AX137,'28'!AX137,'29'!AX137,'30'!AX137,'31'!AX137)</f>
        <v>0</v>
      </c>
      <c r="AY137" s="100">
        <f t="shared" si="40"/>
        <v>0</v>
      </c>
      <c r="AZ137" s="99">
        <f>SUM('1'!AZ137,'2'!AZ137,'3'!AZ137,'4'!AZ137,'5'!AZ137,'6'!AZ137,'7'!AZ137,'8'!AZ137,'9'!AZ137,'10'!AZ137,'11'!AZ137,'12'!AZ137,'13'!AZ137,'14'!AZ137,'15'!AZ137,'16'!AZ137,'17'!AZ137,'18'!AZ137,'19'!AZ137,'20'!AZ137,'21'!AZ137,'22'!AZ137,'23'!AZ137,'24'!AZ137,'25'!AZ137,'26'!AZ137,'27'!AZ137,'28'!AZ137,'29'!AZ137,'30'!AZ137,'31'!AZ137)</f>
        <v>0</v>
      </c>
      <c r="BA137" s="100">
        <f t="shared" ref="BA137:BA152" si="41">G137+K137+O137+S137+W137+AA137+AE137+AI137+AM137+AQ137+AU137+AZ137</f>
        <v>0</v>
      </c>
    </row>
    <row r="138" spans="2:53" ht="39.75" customHeight="1" x14ac:dyDescent="1">
      <c r="B138" s="97">
        <v>1004113</v>
      </c>
      <c r="C138" s="106" t="s">
        <v>787</v>
      </c>
      <c r="D138" s="99">
        <f>SUM('1'!D138,'2'!D138,'3'!D138,'4'!D138,'5'!D138,'6'!D138,'7'!D138,'8'!D138,'9'!D138,'10'!D138,'11'!D138,'12'!D138,'13'!D138,'14'!D138,'15'!D138,'16'!D138,'17'!D138,'18'!D138,'19'!D138,'20'!D138,'21'!D138,'22'!D138,'23'!D138,'24'!D138,'25'!D138,'26'!D138,'27'!D138,'28'!D138,'29'!D138,'30'!D138,'31'!D138)</f>
        <v>0</v>
      </c>
      <c r="E138" s="99">
        <f>SUM('1'!E138,'2'!E138,'3'!E138,'4'!E138,'5'!E138,'6'!E138,'7'!E138,'8'!E138,'9'!E138,'10'!E138,'11'!E138,'12'!E138,'13'!E138,'14'!E138,'15'!E138,'16'!E138,'17'!E138,'18'!E138,'19'!E138,'20'!E138,'21'!E138,'22'!E138,'23'!E138,'24'!E138,'25'!E138,'26'!E138,'27'!E138,'28'!E138,'29'!E138,'30'!E138,'31'!E138)</f>
        <v>0</v>
      </c>
      <c r="F138" s="99">
        <f>SUM('1'!F138,'2'!F138,'3'!F138,'4'!F138,'5'!F138,'6'!F138,'7'!F138,'8'!F138,'9'!F138,'10'!F138,'11'!F138,'12'!F138,'13'!F138,'14'!F138,'15'!F138,'16'!F138,'17'!F138,'18'!F138,'19'!F138,'20'!F138,'21'!F138,'22'!F138,'23'!F138,'24'!F138,'25'!F138,'26'!F138,'27'!F138,'28'!F138,'29'!F138,'30'!F138,'31'!F138)</f>
        <v>0</v>
      </c>
      <c r="G138" s="100">
        <f t="shared" si="29"/>
        <v>0</v>
      </c>
      <c r="H138" s="99">
        <f>SUM('1'!H138,'2'!H138,'3'!H138,'4'!H138,'5'!H138,'6'!H138,'7'!H138,'8'!H138,'9'!H138,'10'!H138,'11'!H138,'12'!H138,'13'!H138,'14'!H138,'15'!H138,'16'!H138,'17'!H138,'18'!H138,'19'!H138,'20'!H138,'21'!H138,'22'!H138,'23'!H138,'24'!H138,'25'!H138,'26'!H138,'27'!H138,'28'!H138,'29'!H138,'30'!H138,'31'!H138)</f>
        <v>0</v>
      </c>
      <c r="I138" s="99">
        <f>SUM('1'!I138,'2'!I138,'3'!I138,'4'!I138,'5'!I138,'6'!I138,'7'!I138,'8'!I138,'9'!I138,'10'!I138,'11'!I138,'12'!I138,'13'!I138,'14'!I138,'15'!I138,'16'!I138,'17'!I138,'18'!I138,'19'!I138,'20'!I138,'21'!I138,'22'!I138,'23'!I138,'24'!I138,'25'!I138,'26'!I138,'27'!I138,'28'!I138,'29'!I138,'30'!I138,'31'!I138)</f>
        <v>0</v>
      </c>
      <c r="J138" s="99">
        <f>SUM('1'!J138,'2'!J138,'3'!J138,'4'!J138,'5'!J138,'6'!J138,'7'!J138,'8'!J138,'9'!J138,'10'!J138,'11'!J138,'12'!J138,'13'!J138,'14'!J138,'15'!J138,'16'!J138,'17'!J138,'18'!J138,'19'!J138,'20'!J138,'21'!J138,'22'!J138,'23'!J138,'24'!J138,'25'!J138,'26'!J138,'27'!J138,'28'!J138,'29'!J138,'30'!J138,'31'!J138)</f>
        <v>0</v>
      </c>
      <c r="K138" s="100">
        <f t="shared" si="30"/>
        <v>0</v>
      </c>
      <c r="L138" s="99">
        <f>SUM('1'!L138,'2'!L138,'3'!L138,'4'!L138,'5'!L138,'6'!L138,'7'!L138,'8'!L138,'9'!L138,'10'!L138,'11'!L138,'12'!L138,'13'!L138,'14'!L138,'15'!L138,'16'!L138,'17'!L138,'18'!L138,'19'!L138,'20'!L138,'21'!L138,'22'!L138,'23'!L138,'24'!L138,'25'!L138,'26'!L138,'27'!L138,'28'!L138,'29'!L138,'30'!L138,'31'!L138)</f>
        <v>0</v>
      </c>
      <c r="M138" s="99">
        <f>SUM('1'!M138,'2'!M138,'3'!M138,'4'!M138,'5'!M138,'6'!M138,'7'!M138,'8'!M138,'9'!M138,'10'!M138,'11'!M138,'12'!M138,'13'!M138,'14'!M138,'15'!M138,'16'!M138,'17'!M138,'18'!M138,'19'!M138,'20'!M138,'21'!M138,'22'!M138,'23'!M138,'24'!M138,'25'!M138,'26'!M138,'27'!M138,'28'!M138,'29'!M138,'30'!M138,'31'!M138)</f>
        <v>0</v>
      </c>
      <c r="N138" s="99">
        <f>SUM('1'!N138,'2'!N138,'3'!N138,'4'!N138,'5'!N138,'6'!N138,'7'!N138,'8'!N138,'9'!N138,'10'!N138,'11'!N138,'12'!N138,'13'!N138,'14'!N138,'15'!N138,'16'!N138,'17'!N138,'18'!N138,'19'!N138,'20'!N138,'21'!N138,'22'!N138,'23'!N138,'24'!N138,'25'!N138,'26'!N138,'27'!N138,'28'!N138,'29'!N138,'30'!N138,'31'!N138)</f>
        <v>0</v>
      </c>
      <c r="O138" s="100">
        <f t="shared" si="31"/>
        <v>0</v>
      </c>
      <c r="P138" s="99">
        <f>SUM('1'!P138,'2'!P138,'3'!P138,'4'!P138,'5'!P138,'6'!P138,'7'!P138,'8'!P138,'9'!P138,'10'!P138,'11'!P138,'12'!P138,'13'!P138,'14'!P138,'15'!P138,'16'!P138,'17'!P138,'18'!P138,'19'!P138,'20'!P138,'21'!P138,'22'!P138,'23'!P138,'24'!P138,'25'!P138,'26'!P138,'27'!P138,'28'!P138,'29'!P138,'30'!P138,'31'!P138)</f>
        <v>0</v>
      </c>
      <c r="Q138" s="99">
        <f>SUM('1'!Q138,'2'!Q138,'3'!Q138,'4'!Q138,'5'!Q138,'6'!Q138,'7'!Q138,'8'!Q138,'9'!Q138,'10'!Q138,'11'!Q138,'12'!Q138,'13'!Q138,'14'!Q138,'15'!Q138,'16'!Q138,'17'!Q138,'18'!Q138,'19'!Q138,'20'!Q138,'21'!Q138,'22'!Q138,'23'!Q138,'24'!Q138,'25'!Q138,'26'!Q138,'27'!Q138,'28'!Q138,'29'!Q138,'30'!Q138,'31'!Q138)</f>
        <v>0</v>
      </c>
      <c r="R138" s="99">
        <f>SUM('1'!R138,'2'!R138,'3'!R138,'4'!R138,'5'!R138,'6'!R138,'7'!R138,'8'!R138,'9'!R138,'10'!R138,'11'!R138,'12'!R138,'13'!R138,'14'!R138,'15'!R138,'16'!R138,'17'!R138,'18'!R138,'19'!R138,'20'!R138,'21'!R138,'22'!R138,'23'!R138,'24'!R138,'25'!R138,'26'!R138,'27'!R138,'28'!R138,'29'!R138,'30'!R138,'31'!R138)</f>
        <v>0</v>
      </c>
      <c r="S138" s="100">
        <f t="shared" si="32"/>
        <v>0</v>
      </c>
      <c r="T138" s="99">
        <f>SUM('1'!T138,'2'!T138,'3'!T138,'4'!T138,'5'!T138,'6'!T138,'7'!T138,'8'!T138,'9'!T138,'10'!T138,'11'!T138,'12'!T138,'13'!T138,'14'!T138,'15'!T138,'16'!T138,'17'!T138,'18'!T138,'19'!T138,'20'!T138,'21'!T138,'22'!T138,'23'!T138,'24'!T138,'25'!T138,'26'!T138,'27'!T138,'28'!T138,'29'!T138,'30'!T138,'31'!T138)</f>
        <v>0</v>
      </c>
      <c r="U138" s="99">
        <f>SUM('1'!U138,'2'!U138,'3'!U138,'4'!U138,'5'!U138,'6'!U138,'7'!U138,'8'!U138,'9'!U138,'10'!U138,'11'!U138,'12'!U138,'13'!U138,'14'!U138,'15'!U138,'16'!U138,'17'!U138,'18'!U138,'19'!U138,'20'!U138,'21'!U138,'22'!U138,'23'!U138,'24'!U138,'25'!U138,'26'!U138,'27'!U138,'28'!U138,'29'!U138,'30'!U138,'31'!U138)</f>
        <v>0</v>
      </c>
      <c r="V138" s="99">
        <f>SUM('1'!V138,'2'!V138,'3'!V138,'4'!V138,'5'!V138,'6'!V138,'7'!V138,'8'!V138,'9'!V138,'10'!V138,'11'!V138,'12'!V138,'13'!V138,'14'!V138,'15'!V138,'16'!V138,'17'!V138,'18'!V138,'19'!V138,'20'!V138,'21'!V138,'22'!V138,'23'!V138,'24'!V138,'25'!V138,'26'!V138,'27'!V138,'28'!V138,'29'!V138,'30'!V138,'31'!V138)</f>
        <v>0</v>
      </c>
      <c r="W138" s="100">
        <f t="shared" si="33"/>
        <v>0</v>
      </c>
      <c r="X138" s="99">
        <f>SUM('1'!X138,'2'!X138,'3'!X138,'4'!X138,'5'!X138,'6'!X138,'7'!X138,'8'!X138,'9'!X138,'10'!X138,'11'!X138,'12'!X138,'13'!X138,'14'!X138,'15'!X138,'16'!X138,'17'!X138,'18'!X138,'19'!X138,'20'!X138,'21'!X138,'22'!X138,'23'!X138,'24'!X138,'25'!X138,'26'!X138,'27'!X138,'28'!X138,'29'!X138,'30'!X138,'31'!X138)</f>
        <v>0</v>
      </c>
      <c r="Y138" s="99">
        <f>SUM('1'!Y138,'2'!Y138,'3'!Y138,'4'!Y138,'5'!Y138,'6'!Y138,'7'!Y138,'8'!Y138,'9'!Y138,'10'!Y138,'11'!Y138,'12'!Y138,'13'!Y138,'14'!Y138,'15'!Y138,'16'!Y138,'17'!Y138,'18'!Y138,'19'!Y138,'20'!Y138,'21'!Y138,'22'!Y138,'23'!Y138,'24'!Y138,'25'!Y138,'26'!Y138,'27'!Y138,'28'!Y138,'29'!Y138,'30'!Y138,'31'!Y138)</f>
        <v>0</v>
      </c>
      <c r="Z138" s="99">
        <f>SUM('1'!Z138,'2'!Z138,'3'!Z138,'4'!Z138,'5'!Z138,'6'!Z138,'7'!Z138,'8'!Z138,'9'!Z138,'10'!Z138,'11'!Z138,'12'!Z138,'13'!Z138,'14'!Z138,'15'!Z138,'16'!Z138,'17'!Z138,'18'!Z138,'19'!Z138,'20'!Z138,'21'!Z138,'22'!Z138,'23'!Z138,'24'!Z138,'25'!Z138,'26'!Z138,'27'!Z138,'28'!Z138,'29'!Z138,'30'!Z138,'31'!Z138)</f>
        <v>0</v>
      </c>
      <c r="AA138" s="100">
        <f t="shared" si="34"/>
        <v>0</v>
      </c>
      <c r="AB138" s="99">
        <f>SUM('1'!AB138,'2'!AB138,'3'!AB138,'4'!AB138,'5'!AB138,'6'!AB138,'7'!AB138,'8'!AB138,'9'!AB138,'10'!AB138,'11'!AB138,'12'!AB138,'13'!AB138,'14'!AB138,'15'!AB138,'16'!AB138,'17'!AB138,'18'!AB138,'19'!AB138,'20'!AB138,'21'!AB138,'22'!AB138,'23'!AB138,'24'!AB138,'25'!AB138,'26'!AB138,'27'!AB138,'28'!AB138,'29'!AB138,'30'!AB138,'31'!AB138)</f>
        <v>0</v>
      </c>
      <c r="AC138" s="99">
        <f>SUM('1'!AC138,'2'!AC138,'3'!AC138,'4'!AC138,'5'!AC138,'6'!AC138,'7'!AC138,'8'!AC138,'9'!AC138,'10'!AC138,'11'!AC138,'12'!AC138,'13'!AC138,'14'!AC138,'15'!AC138,'16'!AC138,'17'!AC138,'18'!AC138,'19'!AC138,'20'!AC138,'21'!AC138,'22'!AC138,'23'!AC138,'24'!AC138,'25'!AC138,'26'!AC138,'27'!AC138,'28'!AC138,'29'!AC138,'30'!AC138,'31'!AC138)</f>
        <v>0</v>
      </c>
      <c r="AD138" s="99">
        <f>SUM('1'!AD138,'2'!AD138,'3'!AD138,'4'!AD138,'5'!AD138,'6'!AD138,'7'!AD138,'8'!AD138,'9'!AD138,'10'!AD138,'11'!AD138,'12'!AD138,'13'!AD138,'14'!AD138,'15'!AD138,'16'!AD138,'17'!AD138,'18'!AD138,'19'!AD138,'20'!AD138,'21'!AD138,'22'!AD138,'23'!AD138,'24'!AD138,'25'!AD138,'26'!AD138,'27'!AD138,'28'!AD138,'29'!AD138,'30'!AD138,'31'!AD138)</f>
        <v>0</v>
      </c>
      <c r="AE138" s="100">
        <f t="shared" si="35"/>
        <v>0</v>
      </c>
      <c r="AF138" s="99">
        <f>SUM('1'!AF138,'2'!AF138,'3'!AF138,'4'!AF138,'5'!AF138,'6'!AF138,'7'!AF138,'8'!AF138,'9'!AF138,'10'!AF138,'11'!AF138,'12'!AF138,'13'!AF138,'14'!AF138,'15'!AF138,'16'!AF138,'17'!AF138,'18'!AF138,'19'!AF138,'20'!AF138,'21'!AF138,'22'!AF138,'23'!AF138,'24'!AF138,'25'!AF138,'26'!AF138,'27'!AF138,'28'!AF138,'29'!AF138,'30'!AF138,'31'!AF138)</f>
        <v>0</v>
      </c>
      <c r="AG138" s="99">
        <f>SUM('1'!AG138,'2'!AG138,'3'!AG138,'4'!AG138,'5'!AG138,'6'!AG138,'7'!AG138,'8'!AG138,'9'!AG138,'10'!AG138,'11'!AG138,'12'!AG138,'13'!AG138,'14'!AG138,'15'!AG138,'16'!AG138,'17'!AG138,'18'!AG138,'19'!AG138,'20'!AG138,'21'!AG138,'22'!AG138,'23'!AG138,'24'!AG138,'25'!AG138,'26'!AG138,'27'!AG138,'28'!AG138,'29'!AG138,'30'!AG138,'31'!AG138)</f>
        <v>0</v>
      </c>
      <c r="AH138" s="99">
        <f>SUM('1'!AH138,'2'!AH138,'3'!AH138,'4'!AH138,'5'!AH138,'6'!AH138,'7'!AH138,'8'!AH138,'9'!AH138,'10'!AH138,'11'!AH138,'12'!AH138,'13'!AH138,'14'!AH138,'15'!AH138,'16'!AH138,'17'!AH138,'18'!AH138,'19'!AH138,'20'!AH138,'21'!AH138,'22'!AH138,'23'!AH138,'24'!AH138,'25'!AH138,'26'!AH138,'27'!AH138,'28'!AH138,'29'!AH138,'30'!AH138,'31'!AH138)</f>
        <v>0</v>
      </c>
      <c r="AI138" s="100">
        <f t="shared" si="36"/>
        <v>0</v>
      </c>
      <c r="AJ138" s="99">
        <f>SUM('1'!AJ138,'2'!AJ138,'3'!AJ138,'4'!AJ138,'5'!AJ138,'6'!AJ138,'7'!AJ138,'8'!AJ138,'9'!AJ138,'10'!AJ138,'11'!AJ138,'12'!AJ138,'13'!AJ138,'14'!AJ138,'15'!AJ138,'16'!AJ138,'17'!AJ138,'18'!AJ138,'19'!AJ138,'20'!AJ138,'21'!AJ138,'22'!AJ138,'23'!AJ138,'24'!AJ138,'25'!AJ138,'26'!AJ138,'27'!AJ138,'28'!AJ138,'29'!AJ138,'30'!AJ138,'31'!AJ138)</f>
        <v>0</v>
      </c>
      <c r="AK138" s="99">
        <f>SUM('1'!AK138,'2'!AK138,'3'!AK138,'4'!AK138,'5'!AK138,'6'!AK138,'7'!AK138,'8'!AK138,'9'!AK138,'10'!AK138,'11'!AK138,'12'!AK138,'13'!AK138,'14'!AK138,'15'!AK138,'16'!AK138,'17'!AK138,'18'!AK138,'19'!AK138,'20'!AK138,'21'!AK138,'22'!AK138,'23'!AK138,'24'!AK138,'25'!AK138,'26'!AK138,'27'!AK138,'28'!AK138,'29'!AK138,'30'!AK138,'31'!AK138)</f>
        <v>0</v>
      </c>
      <c r="AL138" s="99">
        <f>SUM('1'!AL138,'2'!AL138,'3'!AL138,'4'!AL138,'5'!AL138,'6'!AL138,'7'!AL138,'8'!AL138,'9'!AL138,'10'!AL138,'11'!AL138,'12'!AL138,'13'!AL138,'14'!AL138,'15'!AL138,'16'!AL138,'17'!AL138,'18'!AL138,'19'!AL138,'20'!AL138,'21'!AL138,'22'!AL138,'23'!AL138,'24'!AL138,'25'!AL138,'26'!AL138,'27'!AL138,'28'!AL138,'29'!AL138,'30'!AL138,'31'!AL138)</f>
        <v>0</v>
      </c>
      <c r="AM138" s="100">
        <f t="shared" si="37"/>
        <v>0</v>
      </c>
      <c r="AN138" s="99">
        <f>SUM('1'!AN138,'2'!AN138,'3'!AN138,'4'!AN138,'5'!AN138,'6'!AN138,'7'!AN138,'8'!AN138,'9'!AN138,'10'!AN138,'11'!AN138,'12'!AN138,'13'!AN138,'14'!AN138,'15'!AN138,'16'!AN138,'17'!AN138,'18'!AN138,'19'!AN138,'20'!AN138,'21'!AN138,'22'!AN138,'23'!AN138,'24'!AN138,'25'!AN138,'26'!AN138,'27'!AN138,'28'!AN138,'29'!AN138,'30'!AN138,'31'!AN138)</f>
        <v>0</v>
      </c>
      <c r="AO138" s="99">
        <f>SUM('1'!AO138,'2'!AO138,'3'!AO138,'4'!AO138,'5'!AO138,'6'!AO138,'7'!AO138,'8'!AO138,'9'!AO138,'10'!AO138,'11'!AO138,'12'!AO138,'13'!AO138,'14'!AO138,'15'!AO138,'16'!AO138,'17'!AO138,'18'!AO138,'19'!AO138,'20'!AO138,'21'!AO138,'22'!AO138,'23'!AO138,'24'!AO138,'25'!AO138,'26'!AO138,'27'!AO138,'28'!AO138,'29'!AO138,'30'!AO138,'31'!AO138)</f>
        <v>0</v>
      </c>
      <c r="AP138" s="99">
        <f>SUM('1'!AP138,'2'!AP138,'3'!AP138,'4'!AP138,'5'!AP138,'6'!AP138,'7'!AP138,'8'!AP138,'9'!AP138,'10'!AP138,'11'!AP138,'12'!AP138,'13'!AP138,'14'!AP138,'15'!AP138,'16'!AP138,'17'!AP138,'18'!AP138,'19'!AP138,'20'!AP138,'21'!AP138,'22'!AP138,'23'!AP138,'24'!AP138,'25'!AP138,'26'!AP138,'27'!AP138,'28'!AP138,'29'!AP138,'30'!AP138,'31'!AP138)</f>
        <v>0</v>
      </c>
      <c r="AQ138" s="100">
        <f t="shared" si="38"/>
        <v>0</v>
      </c>
      <c r="AR138" s="99">
        <f>SUM('1'!AR138,'2'!AR138,'3'!AR138,'4'!AR138,'5'!AR138,'6'!AR138,'7'!AR138,'8'!AR138,'9'!AR138,'10'!AR138,'11'!AR138,'12'!AR138,'13'!AR138,'14'!AR138,'15'!AR138,'16'!AR138,'17'!AR138,'18'!AR138,'19'!AR138,'20'!AR138,'21'!AR138,'22'!AR138,'23'!AR138,'24'!AR138,'25'!AR138,'26'!AR138,'27'!AR138,'28'!AR138,'29'!AR138,'30'!AR138,'31'!AR138)</f>
        <v>0</v>
      </c>
      <c r="AS138" s="99">
        <f>SUM('1'!AS138,'2'!AS138,'3'!AS138,'4'!AS138,'5'!AS138,'6'!AS138,'7'!AS138,'8'!AS138,'9'!AS138,'10'!AS138,'11'!AS138,'12'!AS138,'13'!AS138,'14'!AS138,'15'!AS138,'16'!AS138,'17'!AS138,'18'!AS138,'19'!AS138,'20'!AS138,'21'!AS138,'22'!AS138,'23'!AS138,'24'!AS138,'25'!AS138,'26'!AS138,'27'!AS138,'28'!AS138,'29'!AS138,'30'!AS138,'31'!AS138)</f>
        <v>0</v>
      </c>
      <c r="AT138" s="99">
        <f>SUM('1'!AT138,'2'!AT138,'3'!AT138,'4'!AT138,'5'!AT138,'6'!AT138,'7'!AT138,'8'!AT138,'9'!AT138,'10'!AT138,'11'!AT138,'12'!AT138,'13'!AT138,'14'!AT138,'15'!AT138,'16'!AT138,'17'!AT138,'18'!AT138,'19'!AT138,'20'!AT138,'21'!AT138,'22'!AT138,'23'!AT138,'24'!AT138,'25'!AT138,'26'!AT138,'27'!AT138,'28'!AT138,'29'!AT138,'30'!AT138,'31'!AT138)</f>
        <v>0</v>
      </c>
      <c r="AU138" s="100">
        <f t="shared" si="39"/>
        <v>0</v>
      </c>
      <c r="AV138" s="99">
        <f>SUM('1'!AV138,'2'!AV138,'3'!AV138,'4'!AV138,'5'!AV138,'6'!AV138,'7'!AV138,'8'!AV138,'9'!AV138,'10'!AV138,'11'!AV138,'12'!AV138,'13'!AV138,'14'!AV138,'15'!AV138,'16'!AV138,'17'!AV138,'18'!AV138,'19'!AV138,'20'!AV138,'21'!AV138,'22'!AV138,'23'!AV138,'24'!AV138,'25'!AV138,'26'!AV138,'27'!AV138,'28'!AV138,'29'!AV138,'30'!AV138,'31'!AV138)</f>
        <v>0</v>
      </c>
      <c r="AW138" s="99">
        <f>SUM('1'!AW138,'2'!AW138,'3'!AW138,'4'!AW138,'5'!AW138,'6'!AW138,'7'!AW138,'8'!AW138,'9'!AW138,'10'!AW138,'11'!AW138,'12'!AW138,'13'!AW138,'14'!AW138,'15'!AW138,'16'!AW138,'17'!AW138,'18'!AW138,'19'!AW138,'20'!AW138,'21'!AW138,'22'!AW138,'23'!AW138,'24'!AW138,'25'!AW138,'26'!AW138,'27'!AW138,'28'!AW138,'29'!AW138,'30'!AW138,'31'!AW138)</f>
        <v>0</v>
      </c>
      <c r="AX138" s="99">
        <f>SUM('1'!AX138,'2'!AX138,'3'!AX138,'4'!AX138,'5'!AX138,'6'!AX138,'7'!AX138,'8'!AX138,'9'!AX138,'10'!AX138,'11'!AX138,'12'!AX138,'13'!AX138,'14'!AX138,'15'!AX138,'16'!AX138,'17'!AX138,'18'!AX138,'19'!AX138,'20'!AX138,'21'!AX138,'22'!AX138,'23'!AX138,'24'!AX138,'25'!AX138,'26'!AX138,'27'!AX138,'28'!AX138,'29'!AX138,'30'!AX138,'31'!AX138)</f>
        <v>0</v>
      </c>
      <c r="AY138" s="100">
        <f t="shared" si="40"/>
        <v>0</v>
      </c>
      <c r="AZ138" s="99">
        <f>SUM('1'!AZ138,'2'!AZ138,'3'!AZ138,'4'!AZ138,'5'!AZ138,'6'!AZ138,'7'!AZ138,'8'!AZ138,'9'!AZ138,'10'!AZ138,'11'!AZ138,'12'!AZ138,'13'!AZ138,'14'!AZ138,'15'!AZ138,'16'!AZ138,'17'!AZ138,'18'!AZ138,'19'!AZ138,'20'!AZ138,'21'!AZ138,'22'!AZ138,'23'!AZ138,'24'!AZ138,'25'!AZ138,'26'!AZ138,'27'!AZ138,'28'!AZ138,'29'!AZ138,'30'!AZ138,'31'!AZ138)</f>
        <v>0</v>
      </c>
      <c r="BA138" s="100">
        <f t="shared" si="41"/>
        <v>0</v>
      </c>
    </row>
    <row r="139" spans="2:53" ht="39.75" customHeight="1" x14ac:dyDescent="1">
      <c r="B139" s="97">
        <v>1004112</v>
      </c>
      <c r="C139" s="106" t="s">
        <v>788</v>
      </c>
      <c r="D139" s="99">
        <f>SUM('1'!D139,'2'!D139,'3'!D139,'4'!D139,'5'!D139,'6'!D139,'7'!D139,'8'!D139,'9'!D139,'10'!D139,'11'!D139,'12'!D139,'13'!D139,'14'!D139,'15'!D139,'16'!D139,'17'!D139,'18'!D139,'19'!D139,'20'!D139,'21'!D139,'22'!D139,'23'!D139,'24'!D139,'25'!D139,'26'!D139,'27'!D139,'28'!D139,'29'!D139,'30'!D139,'31'!D139)</f>
        <v>0</v>
      </c>
      <c r="E139" s="99">
        <f>SUM('1'!E139,'2'!E139,'3'!E139,'4'!E139,'5'!E139,'6'!E139,'7'!E139,'8'!E139,'9'!E139,'10'!E139,'11'!E139,'12'!E139,'13'!E139,'14'!E139,'15'!E139,'16'!E139,'17'!E139,'18'!E139,'19'!E139,'20'!E139,'21'!E139,'22'!E139,'23'!E139,'24'!E139,'25'!E139,'26'!E139,'27'!E139,'28'!E139,'29'!E139,'30'!E139,'31'!E139)</f>
        <v>0</v>
      </c>
      <c r="F139" s="99">
        <f>SUM('1'!F139,'2'!F139,'3'!F139,'4'!F139,'5'!F139,'6'!F139,'7'!F139,'8'!F139,'9'!F139,'10'!F139,'11'!F139,'12'!F139,'13'!F139,'14'!F139,'15'!F139,'16'!F139,'17'!F139,'18'!F139,'19'!F139,'20'!F139,'21'!F139,'22'!F139,'23'!F139,'24'!F139,'25'!F139,'26'!F139,'27'!F139,'28'!F139,'29'!F139,'30'!F139,'31'!F139)</f>
        <v>0</v>
      </c>
      <c r="G139" s="100">
        <f t="shared" si="29"/>
        <v>0</v>
      </c>
      <c r="H139" s="99">
        <f>SUM('1'!H139,'2'!H139,'3'!H139,'4'!H139,'5'!H139,'6'!H139,'7'!H139,'8'!H139,'9'!H139,'10'!H139,'11'!H139,'12'!H139,'13'!H139,'14'!H139,'15'!H139,'16'!H139,'17'!H139,'18'!H139,'19'!H139,'20'!H139,'21'!H139,'22'!H139,'23'!H139,'24'!H139,'25'!H139,'26'!H139,'27'!H139,'28'!H139,'29'!H139,'30'!H139,'31'!H139)</f>
        <v>0</v>
      </c>
      <c r="I139" s="99">
        <f>SUM('1'!I139,'2'!I139,'3'!I139,'4'!I139,'5'!I139,'6'!I139,'7'!I139,'8'!I139,'9'!I139,'10'!I139,'11'!I139,'12'!I139,'13'!I139,'14'!I139,'15'!I139,'16'!I139,'17'!I139,'18'!I139,'19'!I139,'20'!I139,'21'!I139,'22'!I139,'23'!I139,'24'!I139,'25'!I139,'26'!I139,'27'!I139,'28'!I139,'29'!I139,'30'!I139,'31'!I139)</f>
        <v>0</v>
      </c>
      <c r="J139" s="99">
        <f>SUM('1'!J139,'2'!J139,'3'!J139,'4'!J139,'5'!J139,'6'!J139,'7'!J139,'8'!J139,'9'!J139,'10'!J139,'11'!J139,'12'!J139,'13'!J139,'14'!J139,'15'!J139,'16'!J139,'17'!J139,'18'!J139,'19'!J139,'20'!J139,'21'!J139,'22'!J139,'23'!J139,'24'!J139,'25'!J139,'26'!J139,'27'!J139,'28'!J139,'29'!J139,'30'!J139,'31'!J139)</f>
        <v>0</v>
      </c>
      <c r="K139" s="100">
        <f t="shared" si="30"/>
        <v>0</v>
      </c>
      <c r="L139" s="99">
        <f>SUM('1'!L139,'2'!L139,'3'!L139,'4'!L139,'5'!L139,'6'!L139,'7'!L139,'8'!L139,'9'!L139,'10'!L139,'11'!L139,'12'!L139,'13'!L139,'14'!L139,'15'!L139,'16'!L139,'17'!L139,'18'!L139,'19'!L139,'20'!L139,'21'!L139,'22'!L139,'23'!L139,'24'!L139,'25'!L139,'26'!L139,'27'!L139,'28'!L139,'29'!L139,'30'!L139,'31'!L139)</f>
        <v>0</v>
      </c>
      <c r="M139" s="99">
        <f>SUM('1'!M139,'2'!M139,'3'!M139,'4'!M139,'5'!M139,'6'!M139,'7'!M139,'8'!M139,'9'!M139,'10'!M139,'11'!M139,'12'!M139,'13'!M139,'14'!M139,'15'!M139,'16'!M139,'17'!M139,'18'!M139,'19'!M139,'20'!M139,'21'!M139,'22'!M139,'23'!M139,'24'!M139,'25'!M139,'26'!M139,'27'!M139,'28'!M139,'29'!M139,'30'!M139,'31'!M139)</f>
        <v>0</v>
      </c>
      <c r="N139" s="99">
        <f>SUM('1'!N139,'2'!N139,'3'!N139,'4'!N139,'5'!N139,'6'!N139,'7'!N139,'8'!N139,'9'!N139,'10'!N139,'11'!N139,'12'!N139,'13'!N139,'14'!N139,'15'!N139,'16'!N139,'17'!N139,'18'!N139,'19'!N139,'20'!N139,'21'!N139,'22'!N139,'23'!N139,'24'!N139,'25'!N139,'26'!N139,'27'!N139,'28'!N139,'29'!N139,'30'!N139,'31'!N139)</f>
        <v>0</v>
      </c>
      <c r="O139" s="100">
        <f t="shared" si="31"/>
        <v>0</v>
      </c>
      <c r="P139" s="99">
        <f>SUM('1'!P139,'2'!P139,'3'!P139,'4'!P139,'5'!P139,'6'!P139,'7'!P139,'8'!P139,'9'!P139,'10'!P139,'11'!P139,'12'!P139,'13'!P139,'14'!P139,'15'!P139,'16'!P139,'17'!P139,'18'!P139,'19'!P139,'20'!P139,'21'!P139,'22'!P139,'23'!P139,'24'!P139,'25'!P139,'26'!P139,'27'!P139,'28'!P139,'29'!P139,'30'!P139,'31'!P139)</f>
        <v>0</v>
      </c>
      <c r="Q139" s="99">
        <f>SUM('1'!Q139,'2'!Q139,'3'!Q139,'4'!Q139,'5'!Q139,'6'!Q139,'7'!Q139,'8'!Q139,'9'!Q139,'10'!Q139,'11'!Q139,'12'!Q139,'13'!Q139,'14'!Q139,'15'!Q139,'16'!Q139,'17'!Q139,'18'!Q139,'19'!Q139,'20'!Q139,'21'!Q139,'22'!Q139,'23'!Q139,'24'!Q139,'25'!Q139,'26'!Q139,'27'!Q139,'28'!Q139,'29'!Q139,'30'!Q139,'31'!Q139)</f>
        <v>0</v>
      </c>
      <c r="R139" s="99">
        <f>SUM('1'!R139,'2'!R139,'3'!R139,'4'!R139,'5'!R139,'6'!R139,'7'!R139,'8'!R139,'9'!R139,'10'!R139,'11'!R139,'12'!R139,'13'!R139,'14'!R139,'15'!R139,'16'!R139,'17'!R139,'18'!R139,'19'!R139,'20'!R139,'21'!R139,'22'!R139,'23'!R139,'24'!R139,'25'!R139,'26'!R139,'27'!R139,'28'!R139,'29'!R139,'30'!R139,'31'!R139)</f>
        <v>0</v>
      </c>
      <c r="S139" s="100">
        <f t="shared" si="32"/>
        <v>0</v>
      </c>
      <c r="T139" s="99">
        <f>SUM('1'!T139,'2'!T139,'3'!T139,'4'!T139,'5'!T139,'6'!T139,'7'!T139,'8'!T139,'9'!T139,'10'!T139,'11'!T139,'12'!T139,'13'!T139,'14'!T139,'15'!T139,'16'!T139,'17'!T139,'18'!T139,'19'!T139,'20'!T139,'21'!T139,'22'!T139,'23'!T139,'24'!T139,'25'!T139,'26'!T139,'27'!T139,'28'!T139,'29'!T139,'30'!T139,'31'!T139)</f>
        <v>0</v>
      </c>
      <c r="U139" s="99">
        <f>SUM('1'!U139,'2'!U139,'3'!U139,'4'!U139,'5'!U139,'6'!U139,'7'!U139,'8'!U139,'9'!U139,'10'!U139,'11'!U139,'12'!U139,'13'!U139,'14'!U139,'15'!U139,'16'!U139,'17'!U139,'18'!U139,'19'!U139,'20'!U139,'21'!U139,'22'!U139,'23'!U139,'24'!U139,'25'!U139,'26'!U139,'27'!U139,'28'!U139,'29'!U139,'30'!U139,'31'!U139)</f>
        <v>0</v>
      </c>
      <c r="V139" s="99">
        <f>SUM('1'!V139,'2'!V139,'3'!V139,'4'!V139,'5'!V139,'6'!V139,'7'!V139,'8'!V139,'9'!V139,'10'!V139,'11'!V139,'12'!V139,'13'!V139,'14'!V139,'15'!V139,'16'!V139,'17'!V139,'18'!V139,'19'!V139,'20'!V139,'21'!V139,'22'!V139,'23'!V139,'24'!V139,'25'!V139,'26'!V139,'27'!V139,'28'!V139,'29'!V139,'30'!V139,'31'!V139)</f>
        <v>0</v>
      </c>
      <c r="W139" s="100">
        <f t="shared" si="33"/>
        <v>0</v>
      </c>
      <c r="X139" s="99">
        <f>SUM('1'!X139,'2'!X139,'3'!X139,'4'!X139,'5'!X139,'6'!X139,'7'!X139,'8'!X139,'9'!X139,'10'!X139,'11'!X139,'12'!X139,'13'!X139,'14'!X139,'15'!X139,'16'!X139,'17'!X139,'18'!X139,'19'!X139,'20'!X139,'21'!X139,'22'!X139,'23'!X139,'24'!X139,'25'!X139,'26'!X139,'27'!X139,'28'!X139,'29'!X139,'30'!X139,'31'!X139)</f>
        <v>0</v>
      </c>
      <c r="Y139" s="99">
        <f>SUM('1'!Y139,'2'!Y139,'3'!Y139,'4'!Y139,'5'!Y139,'6'!Y139,'7'!Y139,'8'!Y139,'9'!Y139,'10'!Y139,'11'!Y139,'12'!Y139,'13'!Y139,'14'!Y139,'15'!Y139,'16'!Y139,'17'!Y139,'18'!Y139,'19'!Y139,'20'!Y139,'21'!Y139,'22'!Y139,'23'!Y139,'24'!Y139,'25'!Y139,'26'!Y139,'27'!Y139,'28'!Y139,'29'!Y139,'30'!Y139,'31'!Y139)</f>
        <v>0</v>
      </c>
      <c r="Z139" s="99">
        <f>SUM('1'!Z139,'2'!Z139,'3'!Z139,'4'!Z139,'5'!Z139,'6'!Z139,'7'!Z139,'8'!Z139,'9'!Z139,'10'!Z139,'11'!Z139,'12'!Z139,'13'!Z139,'14'!Z139,'15'!Z139,'16'!Z139,'17'!Z139,'18'!Z139,'19'!Z139,'20'!Z139,'21'!Z139,'22'!Z139,'23'!Z139,'24'!Z139,'25'!Z139,'26'!Z139,'27'!Z139,'28'!Z139,'29'!Z139,'30'!Z139,'31'!Z139)</f>
        <v>0</v>
      </c>
      <c r="AA139" s="100">
        <f t="shared" si="34"/>
        <v>0</v>
      </c>
      <c r="AB139" s="99">
        <f>SUM('1'!AB139,'2'!AB139,'3'!AB139,'4'!AB139,'5'!AB139,'6'!AB139,'7'!AB139,'8'!AB139,'9'!AB139,'10'!AB139,'11'!AB139,'12'!AB139,'13'!AB139,'14'!AB139,'15'!AB139,'16'!AB139,'17'!AB139,'18'!AB139,'19'!AB139,'20'!AB139,'21'!AB139,'22'!AB139,'23'!AB139,'24'!AB139,'25'!AB139,'26'!AB139,'27'!AB139,'28'!AB139,'29'!AB139,'30'!AB139,'31'!AB139)</f>
        <v>0</v>
      </c>
      <c r="AC139" s="99">
        <f>SUM('1'!AC139,'2'!AC139,'3'!AC139,'4'!AC139,'5'!AC139,'6'!AC139,'7'!AC139,'8'!AC139,'9'!AC139,'10'!AC139,'11'!AC139,'12'!AC139,'13'!AC139,'14'!AC139,'15'!AC139,'16'!AC139,'17'!AC139,'18'!AC139,'19'!AC139,'20'!AC139,'21'!AC139,'22'!AC139,'23'!AC139,'24'!AC139,'25'!AC139,'26'!AC139,'27'!AC139,'28'!AC139,'29'!AC139,'30'!AC139,'31'!AC139)</f>
        <v>0</v>
      </c>
      <c r="AD139" s="99">
        <f>SUM('1'!AD139,'2'!AD139,'3'!AD139,'4'!AD139,'5'!AD139,'6'!AD139,'7'!AD139,'8'!AD139,'9'!AD139,'10'!AD139,'11'!AD139,'12'!AD139,'13'!AD139,'14'!AD139,'15'!AD139,'16'!AD139,'17'!AD139,'18'!AD139,'19'!AD139,'20'!AD139,'21'!AD139,'22'!AD139,'23'!AD139,'24'!AD139,'25'!AD139,'26'!AD139,'27'!AD139,'28'!AD139,'29'!AD139,'30'!AD139,'31'!AD139)</f>
        <v>0</v>
      </c>
      <c r="AE139" s="100">
        <f t="shared" si="35"/>
        <v>0</v>
      </c>
      <c r="AF139" s="99">
        <f>SUM('1'!AF139,'2'!AF139,'3'!AF139,'4'!AF139,'5'!AF139,'6'!AF139,'7'!AF139,'8'!AF139,'9'!AF139,'10'!AF139,'11'!AF139,'12'!AF139,'13'!AF139,'14'!AF139,'15'!AF139,'16'!AF139,'17'!AF139,'18'!AF139,'19'!AF139,'20'!AF139,'21'!AF139,'22'!AF139,'23'!AF139,'24'!AF139,'25'!AF139,'26'!AF139,'27'!AF139,'28'!AF139,'29'!AF139,'30'!AF139,'31'!AF139)</f>
        <v>0</v>
      </c>
      <c r="AG139" s="99">
        <f>SUM('1'!AG139,'2'!AG139,'3'!AG139,'4'!AG139,'5'!AG139,'6'!AG139,'7'!AG139,'8'!AG139,'9'!AG139,'10'!AG139,'11'!AG139,'12'!AG139,'13'!AG139,'14'!AG139,'15'!AG139,'16'!AG139,'17'!AG139,'18'!AG139,'19'!AG139,'20'!AG139,'21'!AG139,'22'!AG139,'23'!AG139,'24'!AG139,'25'!AG139,'26'!AG139,'27'!AG139,'28'!AG139,'29'!AG139,'30'!AG139,'31'!AG139)</f>
        <v>0</v>
      </c>
      <c r="AH139" s="99">
        <f>SUM('1'!AH139,'2'!AH139,'3'!AH139,'4'!AH139,'5'!AH139,'6'!AH139,'7'!AH139,'8'!AH139,'9'!AH139,'10'!AH139,'11'!AH139,'12'!AH139,'13'!AH139,'14'!AH139,'15'!AH139,'16'!AH139,'17'!AH139,'18'!AH139,'19'!AH139,'20'!AH139,'21'!AH139,'22'!AH139,'23'!AH139,'24'!AH139,'25'!AH139,'26'!AH139,'27'!AH139,'28'!AH139,'29'!AH139,'30'!AH139,'31'!AH139)</f>
        <v>0</v>
      </c>
      <c r="AI139" s="100">
        <f t="shared" si="36"/>
        <v>0</v>
      </c>
      <c r="AJ139" s="99">
        <f>SUM('1'!AJ139,'2'!AJ139,'3'!AJ139,'4'!AJ139,'5'!AJ139,'6'!AJ139,'7'!AJ139,'8'!AJ139,'9'!AJ139,'10'!AJ139,'11'!AJ139,'12'!AJ139,'13'!AJ139,'14'!AJ139,'15'!AJ139,'16'!AJ139,'17'!AJ139,'18'!AJ139,'19'!AJ139,'20'!AJ139,'21'!AJ139,'22'!AJ139,'23'!AJ139,'24'!AJ139,'25'!AJ139,'26'!AJ139,'27'!AJ139,'28'!AJ139,'29'!AJ139,'30'!AJ139,'31'!AJ139)</f>
        <v>0</v>
      </c>
      <c r="AK139" s="99">
        <f>SUM('1'!AK139,'2'!AK139,'3'!AK139,'4'!AK139,'5'!AK139,'6'!AK139,'7'!AK139,'8'!AK139,'9'!AK139,'10'!AK139,'11'!AK139,'12'!AK139,'13'!AK139,'14'!AK139,'15'!AK139,'16'!AK139,'17'!AK139,'18'!AK139,'19'!AK139,'20'!AK139,'21'!AK139,'22'!AK139,'23'!AK139,'24'!AK139,'25'!AK139,'26'!AK139,'27'!AK139,'28'!AK139,'29'!AK139,'30'!AK139,'31'!AK139)</f>
        <v>0</v>
      </c>
      <c r="AL139" s="99">
        <f>SUM('1'!AL139,'2'!AL139,'3'!AL139,'4'!AL139,'5'!AL139,'6'!AL139,'7'!AL139,'8'!AL139,'9'!AL139,'10'!AL139,'11'!AL139,'12'!AL139,'13'!AL139,'14'!AL139,'15'!AL139,'16'!AL139,'17'!AL139,'18'!AL139,'19'!AL139,'20'!AL139,'21'!AL139,'22'!AL139,'23'!AL139,'24'!AL139,'25'!AL139,'26'!AL139,'27'!AL139,'28'!AL139,'29'!AL139,'30'!AL139,'31'!AL139)</f>
        <v>0</v>
      </c>
      <c r="AM139" s="100">
        <f t="shared" si="37"/>
        <v>0</v>
      </c>
      <c r="AN139" s="99">
        <f>SUM('1'!AN139,'2'!AN139,'3'!AN139,'4'!AN139,'5'!AN139,'6'!AN139,'7'!AN139,'8'!AN139,'9'!AN139,'10'!AN139,'11'!AN139,'12'!AN139,'13'!AN139,'14'!AN139,'15'!AN139,'16'!AN139,'17'!AN139,'18'!AN139,'19'!AN139,'20'!AN139,'21'!AN139,'22'!AN139,'23'!AN139,'24'!AN139,'25'!AN139,'26'!AN139,'27'!AN139,'28'!AN139,'29'!AN139,'30'!AN139,'31'!AN139)</f>
        <v>0</v>
      </c>
      <c r="AO139" s="99">
        <f>SUM('1'!AO139,'2'!AO139,'3'!AO139,'4'!AO139,'5'!AO139,'6'!AO139,'7'!AO139,'8'!AO139,'9'!AO139,'10'!AO139,'11'!AO139,'12'!AO139,'13'!AO139,'14'!AO139,'15'!AO139,'16'!AO139,'17'!AO139,'18'!AO139,'19'!AO139,'20'!AO139,'21'!AO139,'22'!AO139,'23'!AO139,'24'!AO139,'25'!AO139,'26'!AO139,'27'!AO139,'28'!AO139,'29'!AO139,'30'!AO139,'31'!AO139)</f>
        <v>0</v>
      </c>
      <c r="AP139" s="99">
        <f>SUM('1'!AP139,'2'!AP139,'3'!AP139,'4'!AP139,'5'!AP139,'6'!AP139,'7'!AP139,'8'!AP139,'9'!AP139,'10'!AP139,'11'!AP139,'12'!AP139,'13'!AP139,'14'!AP139,'15'!AP139,'16'!AP139,'17'!AP139,'18'!AP139,'19'!AP139,'20'!AP139,'21'!AP139,'22'!AP139,'23'!AP139,'24'!AP139,'25'!AP139,'26'!AP139,'27'!AP139,'28'!AP139,'29'!AP139,'30'!AP139,'31'!AP139)</f>
        <v>0</v>
      </c>
      <c r="AQ139" s="100">
        <f t="shared" si="38"/>
        <v>0</v>
      </c>
      <c r="AR139" s="99">
        <f>SUM('1'!AR139,'2'!AR139,'3'!AR139,'4'!AR139,'5'!AR139,'6'!AR139,'7'!AR139,'8'!AR139,'9'!AR139,'10'!AR139,'11'!AR139,'12'!AR139,'13'!AR139,'14'!AR139,'15'!AR139,'16'!AR139,'17'!AR139,'18'!AR139,'19'!AR139,'20'!AR139,'21'!AR139,'22'!AR139,'23'!AR139,'24'!AR139,'25'!AR139,'26'!AR139,'27'!AR139,'28'!AR139,'29'!AR139,'30'!AR139,'31'!AR139)</f>
        <v>0</v>
      </c>
      <c r="AS139" s="99">
        <f>SUM('1'!AS139,'2'!AS139,'3'!AS139,'4'!AS139,'5'!AS139,'6'!AS139,'7'!AS139,'8'!AS139,'9'!AS139,'10'!AS139,'11'!AS139,'12'!AS139,'13'!AS139,'14'!AS139,'15'!AS139,'16'!AS139,'17'!AS139,'18'!AS139,'19'!AS139,'20'!AS139,'21'!AS139,'22'!AS139,'23'!AS139,'24'!AS139,'25'!AS139,'26'!AS139,'27'!AS139,'28'!AS139,'29'!AS139,'30'!AS139,'31'!AS139)</f>
        <v>0</v>
      </c>
      <c r="AT139" s="99">
        <f>SUM('1'!AT139,'2'!AT139,'3'!AT139,'4'!AT139,'5'!AT139,'6'!AT139,'7'!AT139,'8'!AT139,'9'!AT139,'10'!AT139,'11'!AT139,'12'!AT139,'13'!AT139,'14'!AT139,'15'!AT139,'16'!AT139,'17'!AT139,'18'!AT139,'19'!AT139,'20'!AT139,'21'!AT139,'22'!AT139,'23'!AT139,'24'!AT139,'25'!AT139,'26'!AT139,'27'!AT139,'28'!AT139,'29'!AT139,'30'!AT139,'31'!AT139)</f>
        <v>0</v>
      </c>
      <c r="AU139" s="100">
        <f t="shared" si="39"/>
        <v>0</v>
      </c>
      <c r="AV139" s="99">
        <f>SUM('1'!AV139,'2'!AV139,'3'!AV139,'4'!AV139,'5'!AV139,'6'!AV139,'7'!AV139,'8'!AV139,'9'!AV139,'10'!AV139,'11'!AV139,'12'!AV139,'13'!AV139,'14'!AV139,'15'!AV139,'16'!AV139,'17'!AV139,'18'!AV139,'19'!AV139,'20'!AV139,'21'!AV139,'22'!AV139,'23'!AV139,'24'!AV139,'25'!AV139,'26'!AV139,'27'!AV139,'28'!AV139,'29'!AV139,'30'!AV139,'31'!AV139)</f>
        <v>0</v>
      </c>
      <c r="AW139" s="99">
        <f>SUM('1'!AW139,'2'!AW139,'3'!AW139,'4'!AW139,'5'!AW139,'6'!AW139,'7'!AW139,'8'!AW139,'9'!AW139,'10'!AW139,'11'!AW139,'12'!AW139,'13'!AW139,'14'!AW139,'15'!AW139,'16'!AW139,'17'!AW139,'18'!AW139,'19'!AW139,'20'!AW139,'21'!AW139,'22'!AW139,'23'!AW139,'24'!AW139,'25'!AW139,'26'!AW139,'27'!AW139,'28'!AW139,'29'!AW139,'30'!AW139,'31'!AW139)</f>
        <v>0</v>
      </c>
      <c r="AX139" s="99">
        <f>SUM('1'!AX139,'2'!AX139,'3'!AX139,'4'!AX139,'5'!AX139,'6'!AX139,'7'!AX139,'8'!AX139,'9'!AX139,'10'!AX139,'11'!AX139,'12'!AX139,'13'!AX139,'14'!AX139,'15'!AX139,'16'!AX139,'17'!AX139,'18'!AX139,'19'!AX139,'20'!AX139,'21'!AX139,'22'!AX139,'23'!AX139,'24'!AX139,'25'!AX139,'26'!AX139,'27'!AX139,'28'!AX139,'29'!AX139,'30'!AX139,'31'!AX139)</f>
        <v>0</v>
      </c>
      <c r="AY139" s="100">
        <f t="shared" si="40"/>
        <v>0</v>
      </c>
      <c r="AZ139" s="99">
        <f>SUM('1'!AZ139,'2'!AZ139,'3'!AZ139,'4'!AZ139,'5'!AZ139,'6'!AZ139,'7'!AZ139,'8'!AZ139,'9'!AZ139,'10'!AZ139,'11'!AZ139,'12'!AZ139,'13'!AZ139,'14'!AZ139,'15'!AZ139,'16'!AZ139,'17'!AZ139,'18'!AZ139,'19'!AZ139,'20'!AZ139,'21'!AZ139,'22'!AZ139,'23'!AZ139,'24'!AZ139,'25'!AZ139,'26'!AZ139,'27'!AZ139,'28'!AZ139,'29'!AZ139,'30'!AZ139,'31'!AZ139)</f>
        <v>0</v>
      </c>
      <c r="BA139" s="100">
        <f t="shared" si="41"/>
        <v>0</v>
      </c>
    </row>
    <row r="140" spans="2:53" ht="39.75" customHeight="1" x14ac:dyDescent="1">
      <c r="B140" s="97">
        <v>1100045</v>
      </c>
      <c r="C140" s="106" t="s">
        <v>605</v>
      </c>
      <c r="D140" s="99">
        <f>SUM('1'!D140,'2'!D140,'3'!D140,'4'!D140,'5'!D140,'6'!D140,'7'!D140,'8'!D140,'9'!D140,'10'!D140,'11'!D140,'12'!D140,'13'!D140,'14'!D140,'15'!D140,'16'!D140,'17'!D140,'18'!D140,'19'!D140,'20'!D140,'21'!D140,'22'!D140,'23'!D140,'24'!D140,'25'!D140,'26'!D140,'27'!D140,'28'!D140,'29'!D140,'30'!D140,'31'!D140)</f>
        <v>0</v>
      </c>
      <c r="E140" s="99">
        <f>SUM('1'!E140,'2'!E140,'3'!E140,'4'!E140,'5'!E140,'6'!E140,'7'!E140,'8'!E140,'9'!E140,'10'!E140,'11'!E140,'12'!E140,'13'!E140,'14'!E140,'15'!E140,'16'!E140,'17'!E140,'18'!E140,'19'!E140,'20'!E140,'21'!E140,'22'!E140,'23'!E140,'24'!E140,'25'!E140,'26'!E140,'27'!E140,'28'!E140,'29'!E140,'30'!E140,'31'!E140)</f>
        <v>0</v>
      </c>
      <c r="F140" s="99">
        <f>SUM('1'!F140,'2'!F140,'3'!F140,'4'!F140,'5'!F140,'6'!F140,'7'!F140,'8'!F140,'9'!F140,'10'!F140,'11'!F140,'12'!F140,'13'!F140,'14'!F140,'15'!F140,'16'!F140,'17'!F140,'18'!F140,'19'!F140,'20'!F140,'21'!F140,'22'!F140,'23'!F140,'24'!F140,'25'!F140,'26'!F140,'27'!F140,'28'!F140,'29'!F140,'30'!F140,'31'!F140)</f>
        <v>0</v>
      </c>
      <c r="G140" s="100">
        <f t="shared" si="29"/>
        <v>0</v>
      </c>
      <c r="H140" s="99">
        <f>SUM('1'!H140,'2'!H140,'3'!H140,'4'!H140,'5'!H140,'6'!H140,'7'!H140,'8'!H140,'9'!H140,'10'!H140,'11'!H140,'12'!H140,'13'!H140,'14'!H140,'15'!H140,'16'!H140,'17'!H140,'18'!H140,'19'!H140,'20'!H140,'21'!H140,'22'!H140,'23'!H140,'24'!H140,'25'!H140,'26'!H140,'27'!H140,'28'!H140,'29'!H140,'30'!H140,'31'!H140)</f>
        <v>0</v>
      </c>
      <c r="I140" s="99">
        <f>SUM('1'!I140,'2'!I140,'3'!I140,'4'!I140,'5'!I140,'6'!I140,'7'!I140,'8'!I140,'9'!I140,'10'!I140,'11'!I140,'12'!I140,'13'!I140,'14'!I140,'15'!I140,'16'!I140,'17'!I140,'18'!I140,'19'!I140,'20'!I140,'21'!I140,'22'!I140,'23'!I140,'24'!I140,'25'!I140,'26'!I140,'27'!I140,'28'!I140,'29'!I140,'30'!I140,'31'!I140)</f>
        <v>0</v>
      </c>
      <c r="J140" s="99">
        <f>SUM('1'!J140,'2'!J140,'3'!J140,'4'!J140,'5'!J140,'6'!J140,'7'!J140,'8'!J140,'9'!J140,'10'!J140,'11'!J140,'12'!J140,'13'!J140,'14'!J140,'15'!J140,'16'!J140,'17'!J140,'18'!J140,'19'!J140,'20'!J140,'21'!J140,'22'!J140,'23'!J140,'24'!J140,'25'!J140,'26'!J140,'27'!J140,'28'!J140,'29'!J140,'30'!J140,'31'!J140)</f>
        <v>0</v>
      </c>
      <c r="K140" s="100">
        <f t="shared" si="30"/>
        <v>0</v>
      </c>
      <c r="L140" s="99">
        <f>SUM('1'!L140,'2'!L140,'3'!L140,'4'!L140,'5'!L140,'6'!L140,'7'!L140,'8'!L140,'9'!L140,'10'!L140,'11'!L140,'12'!L140,'13'!L140,'14'!L140,'15'!L140,'16'!L140,'17'!L140,'18'!L140,'19'!L140,'20'!L140,'21'!L140,'22'!L140,'23'!L140,'24'!L140,'25'!L140,'26'!L140,'27'!L140,'28'!L140,'29'!L140,'30'!L140,'31'!L140)</f>
        <v>0</v>
      </c>
      <c r="M140" s="99">
        <f>SUM('1'!M140,'2'!M140,'3'!M140,'4'!M140,'5'!M140,'6'!M140,'7'!M140,'8'!M140,'9'!M140,'10'!M140,'11'!M140,'12'!M140,'13'!M140,'14'!M140,'15'!M140,'16'!M140,'17'!M140,'18'!M140,'19'!M140,'20'!M140,'21'!M140,'22'!M140,'23'!M140,'24'!M140,'25'!M140,'26'!M140,'27'!M140,'28'!M140,'29'!M140,'30'!M140,'31'!M140)</f>
        <v>0</v>
      </c>
      <c r="N140" s="99">
        <f>SUM('1'!N140,'2'!N140,'3'!N140,'4'!N140,'5'!N140,'6'!N140,'7'!N140,'8'!N140,'9'!N140,'10'!N140,'11'!N140,'12'!N140,'13'!N140,'14'!N140,'15'!N140,'16'!N140,'17'!N140,'18'!N140,'19'!N140,'20'!N140,'21'!N140,'22'!N140,'23'!N140,'24'!N140,'25'!N140,'26'!N140,'27'!N140,'28'!N140,'29'!N140,'30'!N140,'31'!N140)</f>
        <v>0</v>
      </c>
      <c r="O140" s="100">
        <f t="shared" si="31"/>
        <v>0</v>
      </c>
      <c r="P140" s="99">
        <f>SUM('1'!P140,'2'!P140,'3'!P140,'4'!P140,'5'!P140,'6'!P140,'7'!P140,'8'!P140,'9'!P140,'10'!P140,'11'!P140,'12'!P140,'13'!P140,'14'!P140,'15'!P140,'16'!P140,'17'!P140,'18'!P140,'19'!P140,'20'!P140,'21'!P140,'22'!P140,'23'!P140,'24'!P140,'25'!P140,'26'!P140,'27'!P140,'28'!P140,'29'!P140,'30'!P140,'31'!P140)</f>
        <v>0</v>
      </c>
      <c r="Q140" s="99">
        <f>SUM('1'!Q140,'2'!Q140,'3'!Q140,'4'!Q140,'5'!Q140,'6'!Q140,'7'!Q140,'8'!Q140,'9'!Q140,'10'!Q140,'11'!Q140,'12'!Q140,'13'!Q140,'14'!Q140,'15'!Q140,'16'!Q140,'17'!Q140,'18'!Q140,'19'!Q140,'20'!Q140,'21'!Q140,'22'!Q140,'23'!Q140,'24'!Q140,'25'!Q140,'26'!Q140,'27'!Q140,'28'!Q140,'29'!Q140,'30'!Q140,'31'!Q140)</f>
        <v>0</v>
      </c>
      <c r="R140" s="99">
        <f>SUM('1'!R140,'2'!R140,'3'!R140,'4'!R140,'5'!R140,'6'!R140,'7'!R140,'8'!R140,'9'!R140,'10'!R140,'11'!R140,'12'!R140,'13'!R140,'14'!R140,'15'!R140,'16'!R140,'17'!R140,'18'!R140,'19'!R140,'20'!R140,'21'!R140,'22'!R140,'23'!R140,'24'!R140,'25'!R140,'26'!R140,'27'!R140,'28'!R140,'29'!R140,'30'!R140,'31'!R140)</f>
        <v>0</v>
      </c>
      <c r="S140" s="100">
        <f t="shared" si="32"/>
        <v>0</v>
      </c>
      <c r="T140" s="99">
        <f>SUM('1'!T140,'2'!T140,'3'!T140,'4'!T140,'5'!T140,'6'!T140,'7'!T140,'8'!T140,'9'!T140,'10'!T140,'11'!T140,'12'!T140,'13'!T140,'14'!T140,'15'!T140,'16'!T140,'17'!T140,'18'!T140,'19'!T140,'20'!T140,'21'!T140,'22'!T140,'23'!T140,'24'!T140,'25'!T140,'26'!T140,'27'!T140,'28'!T140,'29'!T140,'30'!T140,'31'!T140)</f>
        <v>0</v>
      </c>
      <c r="U140" s="99">
        <f>SUM('1'!U140,'2'!U140,'3'!U140,'4'!U140,'5'!U140,'6'!U140,'7'!U140,'8'!U140,'9'!U140,'10'!U140,'11'!U140,'12'!U140,'13'!U140,'14'!U140,'15'!U140,'16'!U140,'17'!U140,'18'!U140,'19'!U140,'20'!U140,'21'!U140,'22'!U140,'23'!U140,'24'!U140,'25'!U140,'26'!U140,'27'!U140,'28'!U140,'29'!U140,'30'!U140,'31'!U140)</f>
        <v>0</v>
      </c>
      <c r="V140" s="99">
        <f>SUM('1'!V140,'2'!V140,'3'!V140,'4'!V140,'5'!V140,'6'!V140,'7'!V140,'8'!V140,'9'!V140,'10'!V140,'11'!V140,'12'!V140,'13'!V140,'14'!V140,'15'!V140,'16'!V140,'17'!V140,'18'!V140,'19'!V140,'20'!V140,'21'!V140,'22'!V140,'23'!V140,'24'!V140,'25'!V140,'26'!V140,'27'!V140,'28'!V140,'29'!V140,'30'!V140,'31'!V140)</f>
        <v>0</v>
      </c>
      <c r="W140" s="100">
        <f t="shared" si="33"/>
        <v>0</v>
      </c>
      <c r="X140" s="99">
        <f>SUM('1'!X140,'2'!X140,'3'!X140,'4'!X140,'5'!X140,'6'!X140,'7'!X140,'8'!X140,'9'!X140,'10'!X140,'11'!X140,'12'!X140,'13'!X140,'14'!X140,'15'!X140,'16'!X140,'17'!X140,'18'!X140,'19'!X140,'20'!X140,'21'!X140,'22'!X140,'23'!X140,'24'!X140,'25'!X140,'26'!X140,'27'!X140,'28'!X140,'29'!X140,'30'!X140,'31'!X140)</f>
        <v>0</v>
      </c>
      <c r="Y140" s="99">
        <f>SUM('1'!Y140,'2'!Y140,'3'!Y140,'4'!Y140,'5'!Y140,'6'!Y140,'7'!Y140,'8'!Y140,'9'!Y140,'10'!Y140,'11'!Y140,'12'!Y140,'13'!Y140,'14'!Y140,'15'!Y140,'16'!Y140,'17'!Y140,'18'!Y140,'19'!Y140,'20'!Y140,'21'!Y140,'22'!Y140,'23'!Y140,'24'!Y140,'25'!Y140,'26'!Y140,'27'!Y140,'28'!Y140,'29'!Y140,'30'!Y140,'31'!Y140)</f>
        <v>0</v>
      </c>
      <c r="Z140" s="99">
        <f>SUM('1'!Z140,'2'!Z140,'3'!Z140,'4'!Z140,'5'!Z140,'6'!Z140,'7'!Z140,'8'!Z140,'9'!Z140,'10'!Z140,'11'!Z140,'12'!Z140,'13'!Z140,'14'!Z140,'15'!Z140,'16'!Z140,'17'!Z140,'18'!Z140,'19'!Z140,'20'!Z140,'21'!Z140,'22'!Z140,'23'!Z140,'24'!Z140,'25'!Z140,'26'!Z140,'27'!Z140,'28'!Z140,'29'!Z140,'30'!Z140,'31'!Z140)</f>
        <v>0</v>
      </c>
      <c r="AA140" s="100">
        <f t="shared" si="34"/>
        <v>0</v>
      </c>
      <c r="AB140" s="99">
        <f>SUM('1'!AB140,'2'!AB140,'3'!AB140,'4'!AB140,'5'!AB140,'6'!AB140,'7'!AB140,'8'!AB140,'9'!AB140,'10'!AB140,'11'!AB140,'12'!AB140,'13'!AB140,'14'!AB140,'15'!AB140,'16'!AB140,'17'!AB140,'18'!AB140,'19'!AB140,'20'!AB140,'21'!AB140,'22'!AB140,'23'!AB140,'24'!AB140,'25'!AB140,'26'!AB140,'27'!AB140,'28'!AB140,'29'!AB140,'30'!AB140,'31'!AB140)</f>
        <v>0</v>
      </c>
      <c r="AC140" s="99">
        <f>SUM('1'!AC140,'2'!AC140,'3'!AC140,'4'!AC140,'5'!AC140,'6'!AC140,'7'!AC140,'8'!AC140,'9'!AC140,'10'!AC140,'11'!AC140,'12'!AC140,'13'!AC140,'14'!AC140,'15'!AC140,'16'!AC140,'17'!AC140,'18'!AC140,'19'!AC140,'20'!AC140,'21'!AC140,'22'!AC140,'23'!AC140,'24'!AC140,'25'!AC140,'26'!AC140,'27'!AC140,'28'!AC140,'29'!AC140,'30'!AC140,'31'!AC140)</f>
        <v>0</v>
      </c>
      <c r="AD140" s="99">
        <f>SUM('1'!AD140,'2'!AD140,'3'!AD140,'4'!AD140,'5'!AD140,'6'!AD140,'7'!AD140,'8'!AD140,'9'!AD140,'10'!AD140,'11'!AD140,'12'!AD140,'13'!AD140,'14'!AD140,'15'!AD140,'16'!AD140,'17'!AD140,'18'!AD140,'19'!AD140,'20'!AD140,'21'!AD140,'22'!AD140,'23'!AD140,'24'!AD140,'25'!AD140,'26'!AD140,'27'!AD140,'28'!AD140,'29'!AD140,'30'!AD140,'31'!AD140)</f>
        <v>0</v>
      </c>
      <c r="AE140" s="100">
        <f t="shared" si="35"/>
        <v>0</v>
      </c>
      <c r="AF140" s="99">
        <f>SUM('1'!AF140,'2'!AF140,'3'!AF140,'4'!AF140,'5'!AF140,'6'!AF140,'7'!AF140,'8'!AF140,'9'!AF140,'10'!AF140,'11'!AF140,'12'!AF140,'13'!AF140,'14'!AF140,'15'!AF140,'16'!AF140,'17'!AF140,'18'!AF140,'19'!AF140,'20'!AF140,'21'!AF140,'22'!AF140,'23'!AF140,'24'!AF140,'25'!AF140,'26'!AF140,'27'!AF140,'28'!AF140,'29'!AF140,'30'!AF140,'31'!AF140)</f>
        <v>0</v>
      </c>
      <c r="AG140" s="99">
        <f>SUM('1'!AG140,'2'!AG140,'3'!AG140,'4'!AG140,'5'!AG140,'6'!AG140,'7'!AG140,'8'!AG140,'9'!AG140,'10'!AG140,'11'!AG140,'12'!AG140,'13'!AG140,'14'!AG140,'15'!AG140,'16'!AG140,'17'!AG140,'18'!AG140,'19'!AG140,'20'!AG140,'21'!AG140,'22'!AG140,'23'!AG140,'24'!AG140,'25'!AG140,'26'!AG140,'27'!AG140,'28'!AG140,'29'!AG140,'30'!AG140,'31'!AG140)</f>
        <v>0</v>
      </c>
      <c r="AH140" s="99">
        <f>SUM('1'!AH140,'2'!AH140,'3'!AH140,'4'!AH140,'5'!AH140,'6'!AH140,'7'!AH140,'8'!AH140,'9'!AH140,'10'!AH140,'11'!AH140,'12'!AH140,'13'!AH140,'14'!AH140,'15'!AH140,'16'!AH140,'17'!AH140,'18'!AH140,'19'!AH140,'20'!AH140,'21'!AH140,'22'!AH140,'23'!AH140,'24'!AH140,'25'!AH140,'26'!AH140,'27'!AH140,'28'!AH140,'29'!AH140,'30'!AH140,'31'!AH140)</f>
        <v>0</v>
      </c>
      <c r="AI140" s="100">
        <f t="shared" si="36"/>
        <v>0</v>
      </c>
      <c r="AJ140" s="99">
        <f>SUM('1'!AJ140,'2'!AJ140,'3'!AJ140,'4'!AJ140,'5'!AJ140,'6'!AJ140,'7'!AJ140,'8'!AJ140,'9'!AJ140,'10'!AJ140,'11'!AJ140,'12'!AJ140,'13'!AJ140,'14'!AJ140,'15'!AJ140,'16'!AJ140,'17'!AJ140,'18'!AJ140,'19'!AJ140,'20'!AJ140,'21'!AJ140,'22'!AJ140,'23'!AJ140,'24'!AJ140,'25'!AJ140,'26'!AJ140,'27'!AJ140,'28'!AJ140,'29'!AJ140,'30'!AJ140,'31'!AJ140)</f>
        <v>0</v>
      </c>
      <c r="AK140" s="99">
        <f>SUM('1'!AK140,'2'!AK140,'3'!AK140,'4'!AK140,'5'!AK140,'6'!AK140,'7'!AK140,'8'!AK140,'9'!AK140,'10'!AK140,'11'!AK140,'12'!AK140,'13'!AK140,'14'!AK140,'15'!AK140,'16'!AK140,'17'!AK140,'18'!AK140,'19'!AK140,'20'!AK140,'21'!AK140,'22'!AK140,'23'!AK140,'24'!AK140,'25'!AK140,'26'!AK140,'27'!AK140,'28'!AK140,'29'!AK140,'30'!AK140,'31'!AK140)</f>
        <v>0</v>
      </c>
      <c r="AL140" s="99">
        <f>SUM('1'!AL140,'2'!AL140,'3'!AL140,'4'!AL140,'5'!AL140,'6'!AL140,'7'!AL140,'8'!AL140,'9'!AL140,'10'!AL140,'11'!AL140,'12'!AL140,'13'!AL140,'14'!AL140,'15'!AL140,'16'!AL140,'17'!AL140,'18'!AL140,'19'!AL140,'20'!AL140,'21'!AL140,'22'!AL140,'23'!AL140,'24'!AL140,'25'!AL140,'26'!AL140,'27'!AL140,'28'!AL140,'29'!AL140,'30'!AL140,'31'!AL140)</f>
        <v>0</v>
      </c>
      <c r="AM140" s="100">
        <f t="shared" si="37"/>
        <v>0</v>
      </c>
      <c r="AN140" s="99">
        <f>SUM('1'!AN140,'2'!AN140,'3'!AN140,'4'!AN140,'5'!AN140,'6'!AN140,'7'!AN140,'8'!AN140,'9'!AN140,'10'!AN140,'11'!AN140,'12'!AN140,'13'!AN140,'14'!AN140,'15'!AN140,'16'!AN140,'17'!AN140,'18'!AN140,'19'!AN140,'20'!AN140,'21'!AN140,'22'!AN140,'23'!AN140,'24'!AN140,'25'!AN140,'26'!AN140,'27'!AN140,'28'!AN140,'29'!AN140,'30'!AN140,'31'!AN140)</f>
        <v>0</v>
      </c>
      <c r="AO140" s="99">
        <f>SUM('1'!AO140,'2'!AO140,'3'!AO140,'4'!AO140,'5'!AO140,'6'!AO140,'7'!AO140,'8'!AO140,'9'!AO140,'10'!AO140,'11'!AO140,'12'!AO140,'13'!AO140,'14'!AO140,'15'!AO140,'16'!AO140,'17'!AO140,'18'!AO140,'19'!AO140,'20'!AO140,'21'!AO140,'22'!AO140,'23'!AO140,'24'!AO140,'25'!AO140,'26'!AO140,'27'!AO140,'28'!AO140,'29'!AO140,'30'!AO140,'31'!AO140)</f>
        <v>0</v>
      </c>
      <c r="AP140" s="99">
        <f>SUM('1'!AP140,'2'!AP140,'3'!AP140,'4'!AP140,'5'!AP140,'6'!AP140,'7'!AP140,'8'!AP140,'9'!AP140,'10'!AP140,'11'!AP140,'12'!AP140,'13'!AP140,'14'!AP140,'15'!AP140,'16'!AP140,'17'!AP140,'18'!AP140,'19'!AP140,'20'!AP140,'21'!AP140,'22'!AP140,'23'!AP140,'24'!AP140,'25'!AP140,'26'!AP140,'27'!AP140,'28'!AP140,'29'!AP140,'30'!AP140,'31'!AP140)</f>
        <v>0</v>
      </c>
      <c r="AQ140" s="100">
        <f t="shared" si="38"/>
        <v>0</v>
      </c>
      <c r="AR140" s="99">
        <f>SUM('1'!AR140,'2'!AR140,'3'!AR140,'4'!AR140,'5'!AR140,'6'!AR140,'7'!AR140,'8'!AR140,'9'!AR140,'10'!AR140,'11'!AR140,'12'!AR140,'13'!AR140,'14'!AR140,'15'!AR140,'16'!AR140,'17'!AR140,'18'!AR140,'19'!AR140,'20'!AR140,'21'!AR140,'22'!AR140,'23'!AR140,'24'!AR140,'25'!AR140,'26'!AR140,'27'!AR140,'28'!AR140,'29'!AR140,'30'!AR140,'31'!AR140)</f>
        <v>0</v>
      </c>
      <c r="AS140" s="99">
        <f>SUM('1'!AS140,'2'!AS140,'3'!AS140,'4'!AS140,'5'!AS140,'6'!AS140,'7'!AS140,'8'!AS140,'9'!AS140,'10'!AS140,'11'!AS140,'12'!AS140,'13'!AS140,'14'!AS140,'15'!AS140,'16'!AS140,'17'!AS140,'18'!AS140,'19'!AS140,'20'!AS140,'21'!AS140,'22'!AS140,'23'!AS140,'24'!AS140,'25'!AS140,'26'!AS140,'27'!AS140,'28'!AS140,'29'!AS140,'30'!AS140,'31'!AS140)</f>
        <v>0</v>
      </c>
      <c r="AT140" s="99">
        <f>SUM('1'!AT140,'2'!AT140,'3'!AT140,'4'!AT140,'5'!AT140,'6'!AT140,'7'!AT140,'8'!AT140,'9'!AT140,'10'!AT140,'11'!AT140,'12'!AT140,'13'!AT140,'14'!AT140,'15'!AT140,'16'!AT140,'17'!AT140,'18'!AT140,'19'!AT140,'20'!AT140,'21'!AT140,'22'!AT140,'23'!AT140,'24'!AT140,'25'!AT140,'26'!AT140,'27'!AT140,'28'!AT140,'29'!AT140,'30'!AT140,'31'!AT140)</f>
        <v>0</v>
      </c>
      <c r="AU140" s="100">
        <f t="shared" si="39"/>
        <v>0</v>
      </c>
      <c r="AV140" s="99">
        <f>SUM('1'!AV140,'2'!AV140,'3'!AV140,'4'!AV140,'5'!AV140,'6'!AV140,'7'!AV140,'8'!AV140,'9'!AV140,'10'!AV140,'11'!AV140,'12'!AV140,'13'!AV140,'14'!AV140,'15'!AV140,'16'!AV140,'17'!AV140,'18'!AV140,'19'!AV140,'20'!AV140,'21'!AV140,'22'!AV140,'23'!AV140,'24'!AV140,'25'!AV140,'26'!AV140,'27'!AV140,'28'!AV140,'29'!AV140,'30'!AV140,'31'!AV140)</f>
        <v>0</v>
      </c>
      <c r="AW140" s="99">
        <f>SUM('1'!AW140,'2'!AW140,'3'!AW140,'4'!AW140,'5'!AW140,'6'!AW140,'7'!AW140,'8'!AW140,'9'!AW140,'10'!AW140,'11'!AW140,'12'!AW140,'13'!AW140,'14'!AW140,'15'!AW140,'16'!AW140,'17'!AW140,'18'!AW140,'19'!AW140,'20'!AW140,'21'!AW140,'22'!AW140,'23'!AW140,'24'!AW140,'25'!AW140,'26'!AW140,'27'!AW140,'28'!AW140,'29'!AW140,'30'!AW140,'31'!AW140)</f>
        <v>0</v>
      </c>
      <c r="AX140" s="99">
        <f>SUM('1'!AX140,'2'!AX140,'3'!AX140,'4'!AX140,'5'!AX140,'6'!AX140,'7'!AX140,'8'!AX140,'9'!AX140,'10'!AX140,'11'!AX140,'12'!AX140,'13'!AX140,'14'!AX140,'15'!AX140,'16'!AX140,'17'!AX140,'18'!AX140,'19'!AX140,'20'!AX140,'21'!AX140,'22'!AX140,'23'!AX140,'24'!AX140,'25'!AX140,'26'!AX140,'27'!AX140,'28'!AX140,'29'!AX140,'30'!AX140,'31'!AX140)</f>
        <v>0</v>
      </c>
      <c r="AY140" s="100">
        <f t="shared" si="40"/>
        <v>0</v>
      </c>
      <c r="AZ140" s="99">
        <f>SUM('1'!AZ140,'2'!AZ140,'3'!AZ140,'4'!AZ140,'5'!AZ140,'6'!AZ140,'7'!AZ140,'8'!AZ140,'9'!AZ140,'10'!AZ140,'11'!AZ140,'12'!AZ140,'13'!AZ140,'14'!AZ140,'15'!AZ140,'16'!AZ140,'17'!AZ140,'18'!AZ140,'19'!AZ140,'20'!AZ140,'21'!AZ140,'22'!AZ140,'23'!AZ140,'24'!AZ140,'25'!AZ140,'26'!AZ140,'27'!AZ140,'28'!AZ140,'29'!AZ140,'30'!AZ140,'31'!AZ140)</f>
        <v>0</v>
      </c>
      <c r="BA140" s="100">
        <f t="shared" si="41"/>
        <v>0</v>
      </c>
    </row>
    <row r="141" spans="2:53" ht="39.75" customHeight="1" x14ac:dyDescent="1">
      <c r="B141" s="97">
        <v>20062517</v>
      </c>
      <c r="C141" s="106" t="s">
        <v>642</v>
      </c>
      <c r="D141" s="99">
        <f>SUM('1'!D141,'2'!D141,'3'!D141,'4'!D141,'5'!D141,'6'!D141,'7'!D141,'8'!D141,'9'!D141,'10'!D141,'11'!D141,'12'!D141,'13'!D141,'14'!D141,'15'!D141,'16'!D141,'17'!D141,'18'!D141,'19'!D141,'20'!D141,'21'!D141,'22'!D141,'23'!D141,'24'!D141,'25'!D141,'26'!D141,'27'!D141,'28'!D141,'29'!D141,'30'!D141,'31'!D141)</f>
        <v>0</v>
      </c>
      <c r="E141" s="99">
        <f>SUM('1'!E141,'2'!E141,'3'!E141,'4'!E141,'5'!E141,'6'!E141,'7'!E141,'8'!E141,'9'!E141,'10'!E141,'11'!E141,'12'!E141,'13'!E141,'14'!E141,'15'!E141,'16'!E141,'17'!E141,'18'!E141,'19'!E141,'20'!E141,'21'!E141,'22'!E141,'23'!E141,'24'!E141,'25'!E141,'26'!E141,'27'!E141,'28'!E141,'29'!E141,'30'!E141,'31'!E141)</f>
        <v>0</v>
      </c>
      <c r="F141" s="99">
        <f>SUM('1'!F141,'2'!F141,'3'!F141,'4'!F141,'5'!F141,'6'!F141,'7'!F141,'8'!F141,'9'!F141,'10'!F141,'11'!F141,'12'!F141,'13'!F141,'14'!F141,'15'!F141,'16'!F141,'17'!F141,'18'!F141,'19'!F141,'20'!F141,'21'!F141,'22'!F141,'23'!F141,'24'!F141,'25'!F141,'26'!F141,'27'!F141,'28'!F141,'29'!F141,'30'!F141,'31'!F141)</f>
        <v>0</v>
      </c>
      <c r="G141" s="100">
        <f t="shared" si="29"/>
        <v>0</v>
      </c>
      <c r="H141" s="99">
        <f>SUM('1'!H141,'2'!H141,'3'!H141,'4'!H141,'5'!H141,'6'!H141,'7'!H141,'8'!H141,'9'!H141,'10'!H141,'11'!H141,'12'!H141,'13'!H141,'14'!H141,'15'!H141,'16'!H141,'17'!H141,'18'!H141,'19'!H141,'20'!H141,'21'!H141,'22'!H141,'23'!H141,'24'!H141,'25'!H141,'26'!H141,'27'!H141,'28'!H141,'29'!H141,'30'!H141,'31'!H141)</f>
        <v>0</v>
      </c>
      <c r="I141" s="99">
        <f>SUM('1'!I141,'2'!I141,'3'!I141,'4'!I141,'5'!I141,'6'!I141,'7'!I141,'8'!I141,'9'!I141,'10'!I141,'11'!I141,'12'!I141,'13'!I141,'14'!I141,'15'!I141,'16'!I141,'17'!I141,'18'!I141,'19'!I141,'20'!I141,'21'!I141,'22'!I141,'23'!I141,'24'!I141,'25'!I141,'26'!I141,'27'!I141,'28'!I141,'29'!I141,'30'!I141,'31'!I141)</f>
        <v>0</v>
      </c>
      <c r="J141" s="99">
        <f>SUM('1'!J141,'2'!J141,'3'!J141,'4'!J141,'5'!J141,'6'!J141,'7'!J141,'8'!J141,'9'!J141,'10'!J141,'11'!J141,'12'!J141,'13'!J141,'14'!J141,'15'!J141,'16'!J141,'17'!J141,'18'!J141,'19'!J141,'20'!J141,'21'!J141,'22'!J141,'23'!J141,'24'!J141,'25'!J141,'26'!J141,'27'!J141,'28'!J141,'29'!J141,'30'!J141,'31'!J141)</f>
        <v>0</v>
      </c>
      <c r="K141" s="100">
        <f t="shared" si="30"/>
        <v>0</v>
      </c>
      <c r="L141" s="99">
        <f>SUM('1'!L141,'2'!L141,'3'!L141,'4'!L141,'5'!L141,'6'!L141,'7'!L141,'8'!L141,'9'!L141,'10'!L141,'11'!L141,'12'!L141,'13'!L141,'14'!L141,'15'!L141,'16'!L141,'17'!L141,'18'!L141,'19'!L141,'20'!L141,'21'!L141,'22'!L141,'23'!L141,'24'!L141,'25'!L141,'26'!L141,'27'!L141,'28'!L141,'29'!L141,'30'!L141,'31'!L141)</f>
        <v>0</v>
      </c>
      <c r="M141" s="99">
        <f>SUM('1'!M141,'2'!M141,'3'!M141,'4'!M141,'5'!M141,'6'!M141,'7'!M141,'8'!M141,'9'!M141,'10'!M141,'11'!M141,'12'!M141,'13'!M141,'14'!M141,'15'!M141,'16'!M141,'17'!M141,'18'!M141,'19'!M141,'20'!M141,'21'!M141,'22'!M141,'23'!M141,'24'!M141,'25'!M141,'26'!M141,'27'!M141,'28'!M141,'29'!M141,'30'!M141,'31'!M141)</f>
        <v>0</v>
      </c>
      <c r="N141" s="99">
        <f>SUM('1'!N141,'2'!N141,'3'!N141,'4'!N141,'5'!N141,'6'!N141,'7'!N141,'8'!N141,'9'!N141,'10'!N141,'11'!N141,'12'!N141,'13'!N141,'14'!N141,'15'!N141,'16'!N141,'17'!N141,'18'!N141,'19'!N141,'20'!N141,'21'!N141,'22'!N141,'23'!N141,'24'!N141,'25'!N141,'26'!N141,'27'!N141,'28'!N141,'29'!N141,'30'!N141,'31'!N141)</f>
        <v>0</v>
      </c>
      <c r="O141" s="100">
        <f t="shared" si="31"/>
        <v>0</v>
      </c>
      <c r="P141" s="99">
        <f>SUM('1'!P141,'2'!P141,'3'!P141,'4'!P141,'5'!P141,'6'!P141,'7'!P141,'8'!P141,'9'!P141,'10'!P141,'11'!P141,'12'!P141,'13'!P141,'14'!P141,'15'!P141,'16'!P141,'17'!P141,'18'!P141,'19'!P141,'20'!P141,'21'!P141,'22'!P141,'23'!P141,'24'!P141,'25'!P141,'26'!P141,'27'!P141,'28'!P141,'29'!P141,'30'!P141,'31'!P141)</f>
        <v>0</v>
      </c>
      <c r="Q141" s="99">
        <f>SUM('1'!Q141,'2'!Q141,'3'!Q141,'4'!Q141,'5'!Q141,'6'!Q141,'7'!Q141,'8'!Q141,'9'!Q141,'10'!Q141,'11'!Q141,'12'!Q141,'13'!Q141,'14'!Q141,'15'!Q141,'16'!Q141,'17'!Q141,'18'!Q141,'19'!Q141,'20'!Q141,'21'!Q141,'22'!Q141,'23'!Q141,'24'!Q141,'25'!Q141,'26'!Q141,'27'!Q141,'28'!Q141,'29'!Q141,'30'!Q141,'31'!Q141)</f>
        <v>0</v>
      </c>
      <c r="R141" s="99">
        <f>SUM('1'!R141,'2'!R141,'3'!R141,'4'!R141,'5'!R141,'6'!R141,'7'!R141,'8'!R141,'9'!R141,'10'!R141,'11'!R141,'12'!R141,'13'!R141,'14'!R141,'15'!R141,'16'!R141,'17'!R141,'18'!R141,'19'!R141,'20'!R141,'21'!R141,'22'!R141,'23'!R141,'24'!R141,'25'!R141,'26'!R141,'27'!R141,'28'!R141,'29'!R141,'30'!R141,'31'!R141)</f>
        <v>0</v>
      </c>
      <c r="S141" s="100">
        <f t="shared" si="32"/>
        <v>0</v>
      </c>
      <c r="T141" s="99">
        <f>SUM('1'!T141,'2'!T141,'3'!T141,'4'!T141,'5'!T141,'6'!T141,'7'!T141,'8'!T141,'9'!T141,'10'!T141,'11'!T141,'12'!T141,'13'!T141,'14'!T141,'15'!T141,'16'!T141,'17'!T141,'18'!T141,'19'!T141,'20'!T141,'21'!T141,'22'!T141,'23'!T141,'24'!T141,'25'!T141,'26'!T141,'27'!T141,'28'!T141,'29'!T141,'30'!T141,'31'!T141)</f>
        <v>0</v>
      </c>
      <c r="U141" s="99">
        <f>SUM('1'!U141,'2'!U141,'3'!U141,'4'!U141,'5'!U141,'6'!U141,'7'!U141,'8'!U141,'9'!U141,'10'!U141,'11'!U141,'12'!U141,'13'!U141,'14'!U141,'15'!U141,'16'!U141,'17'!U141,'18'!U141,'19'!U141,'20'!U141,'21'!U141,'22'!U141,'23'!U141,'24'!U141,'25'!U141,'26'!U141,'27'!U141,'28'!U141,'29'!U141,'30'!U141,'31'!U141)</f>
        <v>0</v>
      </c>
      <c r="V141" s="99">
        <f>SUM('1'!V141,'2'!V141,'3'!V141,'4'!V141,'5'!V141,'6'!V141,'7'!V141,'8'!V141,'9'!V141,'10'!V141,'11'!V141,'12'!V141,'13'!V141,'14'!V141,'15'!V141,'16'!V141,'17'!V141,'18'!V141,'19'!V141,'20'!V141,'21'!V141,'22'!V141,'23'!V141,'24'!V141,'25'!V141,'26'!V141,'27'!V141,'28'!V141,'29'!V141,'30'!V141,'31'!V141)</f>
        <v>0</v>
      </c>
      <c r="W141" s="100">
        <f t="shared" si="33"/>
        <v>0</v>
      </c>
      <c r="X141" s="99">
        <f>SUM('1'!X141,'2'!X141,'3'!X141,'4'!X141,'5'!X141,'6'!X141,'7'!X141,'8'!X141,'9'!X141,'10'!X141,'11'!X141,'12'!X141,'13'!X141,'14'!X141,'15'!X141,'16'!X141,'17'!X141,'18'!X141,'19'!X141,'20'!X141,'21'!X141,'22'!X141,'23'!X141,'24'!X141,'25'!X141,'26'!X141,'27'!X141,'28'!X141,'29'!X141,'30'!X141,'31'!X141)</f>
        <v>0</v>
      </c>
      <c r="Y141" s="99">
        <f>SUM('1'!Y141,'2'!Y141,'3'!Y141,'4'!Y141,'5'!Y141,'6'!Y141,'7'!Y141,'8'!Y141,'9'!Y141,'10'!Y141,'11'!Y141,'12'!Y141,'13'!Y141,'14'!Y141,'15'!Y141,'16'!Y141,'17'!Y141,'18'!Y141,'19'!Y141,'20'!Y141,'21'!Y141,'22'!Y141,'23'!Y141,'24'!Y141,'25'!Y141,'26'!Y141,'27'!Y141,'28'!Y141,'29'!Y141,'30'!Y141,'31'!Y141)</f>
        <v>0</v>
      </c>
      <c r="Z141" s="99">
        <f>SUM('1'!Z141,'2'!Z141,'3'!Z141,'4'!Z141,'5'!Z141,'6'!Z141,'7'!Z141,'8'!Z141,'9'!Z141,'10'!Z141,'11'!Z141,'12'!Z141,'13'!Z141,'14'!Z141,'15'!Z141,'16'!Z141,'17'!Z141,'18'!Z141,'19'!Z141,'20'!Z141,'21'!Z141,'22'!Z141,'23'!Z141,'24'!Z141,'25'!Z141,'26'!Z141,'27'!Z141,'28'!Z141,'29'!Z141,'30'!Z141,'31'!Z141)</f>
        <v>0</v>
      </c>
      <c r="AA141" s="100">
        <f t="shared" si="34"/>
        <v>0</v>
      </c>
      <c r="AB141" s="99">
        <f>SUM('1'!AB141,'2'!AB141,'3'!AB141,'4'!AB141,'5'!AB141,'6'!AB141,'7'!AB141,'8'!AB141,'9'!AB141,'10'!AB141,'11'!AB141,'12'!AB141,'13'!AB141,'14'!AB141,'15'!AB141,'16'!AB141,'17'!AB141,'18'!AB141,'19'!AB141,'20'!AB141,'21'!AB141,'22'!AB141,'23'!AB141,'24'!AB141,'25'!AB141,'26'!AB141,'27'!AB141,'28'!AB141,'29'!AB141,'30'!AB141,'31'!AB141)</f>
        <v>0</v>
      </c>
      <c r="AC141" s="99">
        <f>SUM('1'!AC141,'2'!AC141,'3'!AC141,'4'!AC141,'5'!AC141,'6'!AC141,'7'!AC141,'8'!AC141,'9'!AC141,'10'!AC141,'11'!AC141,'12'!AC141,'13'!AC141,'14'!AC141,'15'!AC141,'16'!AC141,'17'!AC141,'18'!AC141,'19'!AC141,'20'!AC141,'21'!AC141,'22'!AC141,'23'!AC141,'24'!AC141,'25'!AC141,'26'!AC141,'27'!AC141,'28'!AC141,'29'!AC141,'30'!AC141,'31'!AC141)</f>
        <v>0</v>
      </c>
      <c r="AD141" s="99">
        <f>SUM('1'!AD141,'2'!AD141,'3'!AD141,'4'!AD141,'5'!AD141,'6'!AD141,'7'!AD141,'8'!AD141,'9'!AD141,'10'!AD141,'11'!AD141,'12'!AD141,'13'!AD141,'14'!AD141,'15'!AD141,'16'!AD141,'17'!AD141,'18'!AD141,'19'!AD141,'20'!AD141,'21'!AD141,'22'!AD141,'23'!AD141,'24'!AD141,'25'!AD141,'26'!AD141,'27'!AD141,'28'!AD141,'29'!AD141,'30'!AD141,'31'!AD141)</f>
        <v>0</v>
      </c>
      <c r="AE141" s="100">
        <f t="shared" si="35"/>
        <v>0</v>
      </c>
      <c r="AF141" s="99">
        <f>SUM('1'!AF141,'2'!AF141,'3'!AF141,'4'!AF141,'5'!AF141,'6'!AF141,'7'!AF141,'8'!AF141,'9'!AF141,'10'!AF141,'11'!AF141,'12'!AF141,'13'!AF141,'14'!AF141,'15'!AF141,'16'!AF141,'17'!AF141,'18'!AF141,'19'!AF141,'20'!AF141,'21'!AF141,'22'!AF141,'23'!AF141,'24'!AF141,'25'!AF141,'26'!AF141,'27'!AF141,'28'!AF141,'29'!AF141,'30'!AF141,'31'!AF141)</f>
        <v>0</v>
      </c>
      <c r="AG141" s="99">
        <f>SUM('1'!AG141,'2'!AG141,'3'!AG141,'4'!AG141,'5'!AG141,'6'!AG141,'7'!AG141,'8'!AG141,'9'!AG141,'10'!AG141,'11'!AG141,'12'!AG141,'13'!AG141,'14'!AG141,'15'!AG141,'16'!AG141,'17'!AG141,'18'!AG141,'19'!AG141,'20'!AG141,'21'!AG141,'22'!AG141,'23'!AG141,'24'!AG141,'25'!AG141,'26'!AG141,'27'!AG141,'28'!AG141,'29'!AG141,'30'!AG141,'31'!AG141)</f>
        <v>0</v>
      </c>
      <c r="AH141" s="99">
        <f>SUM('1'!AH141,'2'!AH141,'3'!AH141,'4'!AH141,'5'!AH141,'6'!AH141,'7'!AH141,'8'!AH141,'9'!AH141,'10'!AH141,'11'!AH141,'12'!AH141,'13'!AH141,'14'!AH141,'15'!AH141,'16'!AH141,'17'!AH141,'18'!AH141,'19'!AH141,'20'!AH141,'21'!AH141,'22'!AH141,'23'!AH141,'24'!AH141,'25'!AH141,'26'!AH141,'27'!AH141,'28'!AH141,'29'!AH141,'30'!AH141,'31'!AH141)</f>
        <v>0</v>
      </c>
      <c r="AI141" s="100">
        <f t="shared" si="36"/>
        <v>0</v>
      </c>
      <c r="AJ141" s="99">
        <f>SUM('1'!AJ141,'2'!AJ141,'3'!AJ141,'4'!AJ141,'5'!AJ141,'6'!AJ141,'7'!AJ141,'8'!AJ141,'9'!AJ141,'10'!AJ141,'11'!AJ141,'12'!AJ141,'13'!AJ141,'14'!AJ141,'15'!AJ141,'16'!AJ141,'17'!AJ141,'18'!AJ141,'19'!AJ141,'20'!AJ141,'21'!AJ141,'22'!AJ141,'23'!AJ141,'24'!AJ141,'25'!AJ141,'26'!AJ141,'27'!AJ141,'28'!AJ141,'29'!AJ141,'30'!AJ141,'31'!AJ141)</f>
        <v>0</v>
      </c>
      <c r="AK141" s="99">
        <f>SUM('1'!AK141,'2'!AK141,'3'!AK141,'4'!AK141,'5'!AK141,'6'!AK141,'7'!AK141,'8'!AK141,'9'!AK141,'10'!AK141,'11'!AK141,'12'!AK141,'13'!AK141,'14'!AK141,'15'!AK141,'16'!AK141,'17'!AK141,'18'!AK141,'19'!AK141,'20'!AK141,'21'!AK141,'22'!AK141,'23'!AK141,'24'!AK141,'25'!AK141,'26'!AK141,'27'!AK141,'28'!AK141,'29'!AK141,'30'!AK141,'31'!AK141)</f>
        <v>0</v>
      </c>
      <c r="AL141" s="99">
        <f>SUM('1'!AL141,'2'!AL141,'3'!AL141,'4'!AL141,'5'!AL141,'6'!AL141,'7'!AL141,'8'!AL141,'9'!AL141,'10'!AL141,'11'!AL141,'12'!AL141,'13'!AL141,'14'!AL141,'15'!AL141,'16'!AL141,'17'!AL141,'18'!AL141,'19'!AL141,'20'!AL141,'21'!AL141,'22'!AL141,'23'!AL141,'24'!AL141,'25'!AL141,'26'!AL141,'27'!AL141,'28'!AL141,'29'!AL141,'30'!AL141,'31'!AL141)</f>
        <v>0</v>
      </c>
      <c r="AM141" s="100">
        <f t="shared" si="37"/>
        <v>0</v>
      </c>
      <c r="AN141" s="99">
        <f>SUM('1'!AN141,'2'!AN141,'3'!AN141,'4'!AN141,'5'!AN141,'6'!AN141,'7'!AN141,'8'!AN141,'9'!AN141,'10'!AN141,'11'!AN141,'12'!AN141,'13'!AN141,'14'!AN141,'15'!AN141,'16'!AN141,'17'!AN141,'18'!AN141,'19'!AN141,'20'!AN141,'21'!AN141,'22'!AN141,'23'!AN141,'24'!AN141,'25'!AN141,'26'!AN141,'27'!AN141,'28'!AN141,'29'!AN141,'30'!AN141,'31'!AN141)</f>
        <v>0</v>
      </c>
      <c r="AO141" s="99">
        <f>SUM('1'!AO141,'2'!AO141,'3'!AO141,'4'!AO141,'5'!AO141,'6'!AO141,'7'!AO141,'8'!AO141,'9'!AO141,'10'!AO141,'11'!AO141,'12'!AO141,'13'!AO141,'14'!AO141,'15'!AO141,'16'!AO141,'17'!AO141,'18'!AO141,'19'!AO141,'20'!AO141,'21'!AO141,'22'!AO141,'23'!AO141,'24'!AO141,'25'!AO141,'26'!AO141,'27'!AO141,'28'!AO141,'29'!AO141,'30'!AO141,'31'!AO141)</f>
        <v>0</v>
      </c>
      <c r="AP141" s="99">
        <f>SUM('1'!AP141,'2'!AP141,'3'!AP141,'4'!AP141,'5'!AP141,'6'!AP141,'7'!AP141,'8'!AP141,'9'!AP141,'10'!AP141,'11'!AP141,'12'!AP141,'13'!AP141,'14'!AP141,'15'!AP141,'16'!AP141,'17'!AP141,'18'!AP141,'19'!AP141,'20'!AP141,'21'!AP141,'22'!AP141,'23'!AP141,'24'!AP141,'25'!AP141,'26'!AP141,'27'!AP141,'28'!AP141,'29'!AP141,'30'!AP141,'31'!AP141)</f>
        <v>0</v>
      </c>
      <c r="AQ141" s="100">
        <f t="shared" si="38"/>
        <v>0</v>
      </c>
      <c r="AR141" s="99">
        <f>SUM('1'!AR141,'2'!AR141,'3'!AR141,'4'!AR141,'5'!AR141,'6'!AR141,'7'!AR141,'8'!AR141,'9'!AR141,'10'!AR141,'11'!AR141,'12'!AR141,'13'!AR141,'14'!AR141,'15'!AR141,'16'!AR141,'17'!AR141,'18'!AR141,'19'!AR141,'20'!AR141,'21'!AR141,'22'!AR141,'23'!AR141,'24'!AR141,'25'!AR141,'26'!AR141,'27'!AR141,'28'!AR141,'29'!AR141,'30'!AR141,'31'!AR141)</f>
        <v>0</v>
      </c>
      <c r="AS141" s="99">
        <f>SUM('1'!AS141,'2'!AS141,'3'!AS141,'4'!AS141,'5'!AS141,'6'!AS141,'7'!AS141,'8'!AS141,'9'!AS141,'10'!AS141,'11'!AS141,'12'!AS141,'13'!AS141,'14'!AS141,'15'!AS141,'16'!AS141,'17'!AS141,'18'!AS141,'19'!AS141,'20'!AS141,'21'!AS141,'22'!AS141,'23'!AS141,'24'!AS141,'25'!AS141,'26'!AS141,'27'!AS141,'28'!AS141,'29'!AS141,'30'!AS141,'31'!AS141)</f>
        <v>0</v>
      </c>
      <c r="AT141" s="99">
        <f>SUM('1'!AT141,'2'!AT141,'3'!AT141,'4'!AT141,'5'!AT141,'6'!AT141,'7'!AT141,'8'!AT141,'9'!AT141,'10'!AT141,'11'!AT141,'12'!AT141,'13'!AT141,'14'!AT141,'15'!AT141,'16'!AT141,'17'!AT141,'18'!AT141,'19'!AT141,'20'!AT141,'21'!AT141,'22'!AT141,'23'!AT141,'24'!AT141,'25'!AT141,'26'!AT141,'27'!AT141,'28'!AT141,'29'!AT141,'30'!AT141,'31'!AT141)</f>
        <v>0</v>
      </c>
      <c r="AU141" s="100">
        <f t="shared" si="39"/>
        <v>0</v>
      </c>
      <c r="AV141" s="99">
        <f>SUM('1'!AV141,'2'!AV141,'3'!AV141,'4'!AV141,'5'!AV141,'6'!AV141,'7'!AV141,'8'!AV141,'9'!AV141,'10'!AV141,'11'!AV141,'12'!AV141,'13'!AV141,'14'!AV141,'15'!AV141,'16'!AV141,'17'!AV141,'18'!AV141,'19'!AV141,'20'!AV141,'21'!AV141,'22'!AV141,'23'!AV141,'24'!AV141,'25'!AV141,'26'!AV141,'27'!AV141,'28'!AV141,'29'!AV141,'30'!AV141,'31'!AV141)</f>
        <v>0</v>
      </c>
      <c r="AW141" s="99">
        <f>SUM('1'!AW141,'2'!AW141,'3'!AW141,'4'!AW141,'5'!AW141,'6'!AW141,'7'!AW141,'8'!AW141,'9'!AW141,'10'!AW141,'11'!AW141,'12'!AW141,'13'!AW141,'14'!AW141,'15'!AW141,'16'!AW141,'17'!AW141,'18'!AW141,'19'!AW141,'20'!AW141,'21'!AW141,'22'!AW141,'23'!AW141,'24'!AW141,'25'!AW141,'26'!AW141,'27'!AW141,'28'!AW141,'29'!AW141,'30'!AW141,'31'!AW141)</f>
        <v>0</v>
      </c>
      <c r="AX141" s="99">
        <f>SUM('1'!AX141,'2'!AX141,'3'!AX141,'4'!AX141,'5'!AX141,'6'!AX141,'7'!AX141,'8'!AX141,'9'!AX141,'10'!AX141,'11'!AX141,'12'!AX141,'13'!AX141,'14'!AX141,'15'!AX141,'16'!AX141,'17'!AX141,'18'!AX141,'19'!AX141,'20'!AX141,'21'!AX141,'22'!AX141,'23'!AX141,'24'!AX141,'25'!AX141,'26'!AX141,'27'!AX141,'28'!AX141,'29'!AX141,'30'!AX141,'31'!AX141)</f>
        <v>0</v>
      </c>
      <c r="AY141" s="100">
        <f t="shared" si="40"/>
        <v>0</v>
      </c>
      <c r="AZ141" s="99">
        <f>SUM('1'!AZ141,'2'!AZ141,'3'!AZ141,'4'!AZ141,'5'!AZ141,'6'!AZ141,'7'!AZ141,'8'!AZ141,'9'!AZ141,'10'!AZ141,'11'!AZ141,'12'!AZ141,'13'!AZ141,'14'!AZ141,'15'!AZ141,'16'!AZ141,'17'!AZ141,'18'!AZ141,'19'!AZ141,'20'!AZ141,'21'!AZ141,'22'!AZ141,'23'!AZ141,'24'!AZ141,'25'!AZ141,'26'!AZ141,'27'!AZ141,'28'!AZ141,'29'!AZ141,'30'!AZ141,'31'!AZ141)</f>
        <v>0</v>
      </c>
      <c r="BA141" s="100">
        <f t="shared" si="41"/>
        <v>0</v>
      </c>
    </row>
    <row r="142" spans="2:53" ht="39.75" customHeight="1" x14ac:dyDescent="1">
      <c r="B142" s="97">
        <v>1113208</v>
      </c>
      <c r="C142" s="106" t="s">
        <v>789</v>
      </c>
      <c r="D142" s="99">
        <f>SUM('1'!D142,'2'!D142,'3'!D142,'4'!D142,'5'!D142,'6'!D142,'7'!D142,'8'!D142,'9'!D142,'10'!D142,'11'!D142,'12'!D142,'13'!D142,'14'!D142,'15'!D142,'16'!D142,'17'!D142,'18'!D142,'19'!D142,'20'!D142,'21'!D142,'22'!D142,'23'!D142,'24'!D142,'25'!D142,'26'!D142,'27'!D142,'28'!D142,'29'!D142,'30'!D142,'31'!D142)</f>
        <v>0</v>
      </c>
      <c r="E142" s="99">
        <f>SUM('1'!E142,'2'!E142,'3'!E142,'4'!E142,'5'!E142,'6'!E142,'7'!E142,'8'!E142,'9'!E142,'10'!E142,'11'!E142,'12'!E142,'13'!E142,'14'!E142,'15'!E142,'16'!E142,'17'!E142,'18'!E142,'19'!E142,'20'!E142,'21'!E142,'22'!E142,'23'!E142,'24'!E142,'25'!E142,'26'!E142,'27'!E142,'28'!E142,'29'!E142,'30'!E142,'31'!E142)</f>
        <v>0</v>
      </c>
      <c r="F142" s="99">
        <f>SUM('1'!F142,'2'!F142,'3'!F142,'4'!F142,'5'!F142,'6'!F142,'7'!F142,'8'!F142,'9'!F142,'10'!F142,'11'!F142,'12'!F142,'13'!F142,'14'!F142,'15'!F142,'16'!F142,'17'!F142,'18'!F142,'19'!F142,'20'!F142,'21'!F142,'22'!F142,'23'!F142,'24'!F142,'25'!F142,'26'!F142,'27'!F142,'28'!F142,'29'!F142,'30'!F142,'31'!F142)</f>
        <v>0</v>
      </c>
      <c r="G142" s="100">
        <f t="shared" si="29"/>
        <v>0</v>
      </c>
      <c r="H142" s="99">
        <f>SUM('1'!H142,'2'!H142,'3'!H142,'4'!H142,'5'!H142,'6'!H142,'7'!H142,'8'!H142,'9'!H142,'10'!H142,'11'!H142,'12'!H142,'13'!H142,'14'!H142,'15'!H142,'16'!H142,'17'!H142,'18'!H142,'19'!H142,'20'!H142,'21'!H142,'22'!H142,'23'!H142,'24'!H142,'25'!H142,'26'!H142,'27'!H142,'28'!H142,'29'!H142,'30'!H142,'31'!H142)</f>
        <v>0</v>
      </c>
      <c r="I142" s="99">
        <f>SUM('1'!I142,'2'!I142,'3'!I142,'4'!I142,'5'!I142,'6'!I142,'7'!I142,'8'!I142,'9'!I142,'10'!I142,'11'!I142,'12'!I142,'13'!I142,'14'!I142,'15'!I142,'16'!I142,'17'!I142,'18'!I142,'19'!I142,'20'!I142,'21'!I142,'22'!I142,'23'!I142,'24'!I142,'25'!I142,'26'!I142,'27'!I142,'28'!I142,'29'!I142,'30'!I142,'31'!I142)</f>
        <v>0</v>
      </c>
      <c r="J142" s="99">
        <f>SUM('1'!J142,'2'!J142,'3'!J142,'4'!J142,'5'!J142,'6'!J142,'7'!J142,'8'!J142,'9'!J142,'10'!J142,'11'!J142,'12'!J142,'13'!J142,'14'!J142,'15'!J142,'16'!J142,'17'!J142,'18'!J142,'19'!J142,'20'!J142,'21'!J142,'22'!J142,'23'!J142,'24'!J142,'25'!J142,'26'!J142,'27'!J142,'28'!J142,'29'!J142,'30'!J142,'31'!J142)</f>
        <v>0</v>
      </c>
      <c r="K142" s="100">
        <f t="shared" si="30"/>
        <v>0</v>
      </c>
      <c r="L142" s="99">
        <f>SUM('1'!L142,'2'!L142,'3'!L142,'4'!L142,'5'!L142,'6'!L142,'7'!L142,'8'!L142,'9'!L142,'10'!L142,'11'!L142,'12'!L142,'13'!L142,'14'!L142,'15'!L142,'16'!L142,'17'!L142,'18'!L142,'19'!L142,'20'!L142,'21'!L142,'22'!L142,'23'!L142,'24'!L142,'25'!L142,'26'!L142,'27'!L142,'28'!L142,'29'!L142,'30'!L142,'31'!L142)</f>
        <v>0</v>
      </c>
      <c r="M142" s="99">
        <f>SUM('1'!M142,'2'!M142,'3'!M142,'4'!M142,'5'!M142,'6'!M142,'7'!M142,'8'!M142,'9'!M142,'10'!M142,'11'!M142,'12'!M142,'13'!M142,'14'!M142,'15'!M142,'16'!M142,'17'!M142,'18'!M142,'19'!M142,'20'!M142,'21'!M142,'22'!M142,'23'!M142,'24'!M142,'25'!M142,'26'!M142,'27'!M142,'28'!M142,'29'!M142,'30'!M142,'31'!M142)</f>
        <v>0</v>
      </c>
      <c r="N142" s="99">
        <f>SUM('1'!N142,'2'!N142,'3'!N142,'4'!N142,'5'!N142,'6'!N142,'7'!N142,'8'!N142,'9'!N142,'10'!N142,'11'!N142,'12'!N142,'13'!N142,'14'!N142,'15'!N142,'16'!N142,'17'!N142,'18'!N142,'19'!N142,'20'!N142,'21'!N142,'22'!N142,'23'!N142,'24'!N142,'25'!N142,'26'!N142,'27'!N142,'28'!N142,'29'!N142,'30'!N142,'31'!N142)</f>
        <v>0</v>
      </c>
      <c r="O142" s="100">
        <f t="shared" si="31"/>
        <v>0</v>
      </c>
      <c r="P142" s="99">
        <f>SUM('1'!P142,'2'!P142,'3'!P142,'4'!P142,'5'!P142,'6'!P142,'7'!P142,'8'!P142,'9'!P142,'10'!P142,'11'!P142,'12'!P142,'13'!P142,'14'!P142,'15'!P142,'16'!P142,'17'!P142,'18'!P142,'19'!P142,'20'!P142,'21'!P142,'22'!P142,'23'!P142,'24'!P142,'25'!P142,'26'!P142,'27'!P142,'28'!P142,'29'!P142,'30'!P142,'31'!P142)</f>
        <v>0</v>
      </c>
      <c r="Q142" s="99">
        <f>SUM('1'!Q142,'2'!Q142,'3'!Q142,'4'!Q142,'5'!Q142,'6'!Q142,'7'!Q142,'8'!Q142,'9'!Q142,'10'!Q142,'11'!Q142,'12'!Q142,'13'!Q142,'14'!Q142,'15'!Q142,'16'!Q142,'17'!Q142,'18'!Q142,'19'!Q142,'20'!Q142,'21'!Q142,'22'!Q142,'23'!Q142,'24'!Q142,'25'!Q142,'26'!Q142,'27'!Q142,'28'!Q142,'29'!Q142,'30'!Q142,'31'!Q142)</f>
        <v>0</v>
      </c>
      <c r="R142" s="99">
        <f>SUM('1'!R142,'2'!R142,'3'!R142,'4'!R142,'5'!R142,'6'!R142,'7'!R142,'8'!R142,'9'!R142,'10'!R142,'11'!R142,'12'!R142,'13'!R142,'14'!R142,'15'!R142,'16'!R142,'17'!R142,'18'!R142,'19'!R142,'20'!R142,'21'!R142,'22'!R142,'23'!R142,'24'!R142,'25'!R142,'26'!R142,'27'!R142,'28'!R142,'29'!R142,'30'!R142,'31'!R142)</f>
        <v>0</v>
      </c>
      <c r="S142" s="100">
        <f t="shared" si="32"/>
        <v>0</v>
      </c>
      <c r="T142" s="99">
        <f>SUM('1'!T142,'2'!T142,'3'!T142,'4'!T142,'5'!T142,'6'!T142,'7'!T142,'8'!T142,'9'!T142,'10'!T142,'11'!T142,'12'!T142,'13'!T142,'14'!T142,'15'!T142,'16'!T142,'17'!T142,'18'!T142,'19'!T142,'20'!T142,'21'!T142,'22'!T142,'23'!T142,'24'!T142,'25'!T142,'26'!T142,'27'!T142,'28'!T142,'29'!T142,'30'!T142,'31'!T142)</f>
        <v>0</v>
      </c>
      <c r="U142" s="99">
        <f>SUM('1'!U142,'2'!U142,'3'!U142,'4'!U142,'5'!U142,'6'!U142,'7'!U142,'8'!U142,'9'!U142,'10'!U142,'11'!U142,'12'!U142,'13'!U142,'14'!U142,'15'!U142,'16'!U142,'17'!U142,'18'!U142,'19'!U142,'20'!U142,'21'!U142,'22'!U142,'23'!U142,'24'!U142,'25'!U142,'26'!U142,'27'!U142,'28'!U142,'29'!U142,'30'!U142,'31'!U142)</f>
        <v>0</v>
      </c>
      <c r="V142" s="99">
        <f>SUM('1'!V142,'2'!V142,'3'!V142,'4'!V142,'5'!V142,'6'!V142,'7'!V142,'8'!V142,'9'!V142,'10'!V142,'11'!V142,'12'!V142,'13'!V142,'14'!V142,'15'!V142,'16'!V142,'17'!V142,'18'!V142,'19'!V142,'20'!V142,'21'!V142,'22'!V142,'23'!V142,'24'!V142,'25'!V142,'26'!V142,'27'!V142,'28'!V142,'29'!V142,'30'!V142,'31'!V142)</f>
        <v>0</v>
      </c>
      <c r="W142" s="100">
        <f t="shared" si="33"/>
        <v>0</v>
      </c>
      <c r="X142" s="99">
        <f>SUM('1'!X142,'2'!X142,'3'!X142,'4'!X142,'5'!X142,'6'!X142,'7'!X142,'8'!X142,'9'!X142,'10'!X142,'11'!X142,'12'!X142,'13'!X142,'14'!X142,'15'!X142,'16'!X142,'17'!X142,'18'!X142,'19'!X142,'20'!X142,'21'!X142,'22'!X142,'23'!X142,'24'!X142,'25'!X142,'26'!X142,'27'!X142,'28'!X142,'29'!X142,'30'!X142,'31'!X142)</f>
        <v>0</v>
      </c>
      <c r="Y142" s="99">
        <f>SUM('1'!Y142,'2'!Y142,'3'!Y142,'4'!Y142,'5'!Y142,'6'!Y142,'7'!Y142,'8'!Y142,'9'!Y142,'10'!Y142,'11'!Y142,'12'!Y142,'13'!Y142,'14'!Y142,'15'!Y142,'16'!Y142,'17'!Y142,'18'!Y142,'19'!Y142,'20'!Y142,'21'!Y142,'22'!Y142,'23'!Y142,'24'!Y142,'25'!Y142,'26'!Y142,'27'!Y142,'28'!Y142,'29'!Y142,'30'!Y142,'31'!Y142)</f>
        <v>0</v>
      </c>
      <c r="Z142" s="99">
        <f>SUM('1'!Z142,'2'!Z142,'3'!Z142,'4'!Z142,'5'!Z142,'6'!Z142,'7'!Z142,'8'!Z142,'9'!Z142,'10'!Z142,'11'!Z142,'12'!Z142,'13'!Z142,'14'!Z142,'15'!Z142,'16'!Z142,'17'!Z142,'18'!Z142,'19'!Z142,'20'!Z142,'21'!Z142,'22'!Z142,'23'!Z142,'24'!Z142,'25'!Z142,'26'!Z142,'27'!Z142,'28'!Z142,'29'!Z142,'30'!Z142,'31'!Z142)</f>
        <v>0</v>
      </c>
      <c r="AA142" s="100">
        <f t="shared" si="34"/>
        <v>0</v>
      </c>
      <c r="AB142" s="99">
        <f>SUM('1'!AB142,'2'!AB142,'3'!AB142,'4'!AB142,'5'!AB142,'6'!AB142,'7'!AB142,'8'!AB142,'9'!AB142,'10'!AB142,'11'!AB142,'12'!AB142,'13'!AB142,'14'!AB142,'15'!AB142,'16'!AB142,'17'!AB142,'18'!AB142,'19'!AB142,'20'!AB142,'21'!AB142,'22'!AB142,'23'!AB142,'24'!AB142,'25'!AB142,'26'!AB142,'27'!AB142,'28'!AB142,'29'!AB142,'30'!AB142,'31'!AB142)</f>
        <v>0</v>
      </c>
      <c r="AC142" s="99">
        <f>SUM('1'!AC142,'2'!AC142,'3'!AC142,'4'!AC142,'5'!AC142,'6'!AC142,'7'!AC142,'8'!AC142,'9'!AC142,'10'!AC142,'11'!AC142,'12'!AC142,'13'!AC142,'14'!AC142,'15'!AC142,'16'!AC142,'17'!AC142,'18'!AC142,'19'!AC142,'20'!AC142,'21'!AC142,'22'!AC142,'23'!AC142,'24'!AC142,'25'!AC142,'26'!AC142,'27'!AC142,'28'!AC142,'29'!AC142,'30'!AC142,'31'!AC142)</f>
        <v>0</v>
      </c>
      <c r="AD142" s="99">
        <f>SUM('1'!AD142,'2'!AD142,'3'!AD142,'4'!AD142,'5'!AD142,'6'!AD142,'7'!AD142,'8'!AD142,'9'!AD142,'10'!AD142,'11'!AD142,'12'!AD142,'13'!AD142,'14'!AD142,'15'!AD142,'16'!AD142,'17'!AD142,'18'!AD142,'19'!AD142,'20'!AD142,'21'!AD142,'22'!AD142,'23'!AD142,'24'!AD142,'25'!AD142,'26'!AD142,'27'!AD142,'28'!AD142,'29'!AD142,'30'!AD142,'31'!AD142)</f>
        <v>0</v>
      </c>
      <c r="AE142" s="100">
        <f t="shared" si="35"/>
        <v>0</v>
      </c>
      <c r="AF142" s="99">
        <f>SUM('1'!AF142,'2'!AF142,'3'!AF142,'4'!AF142,'5'!AF142,'6'!AF142,'7'!AF142,'8'!AF142,'9'!AF142,'10'!AF142,'11'!AF142,'12'!AF142,'13'!AF142,'14'!AF142,'15'!AF142,'16'!AF142,'17'!AF142,'18'!AF142,'19'!AF142,'20'!AF142,'21'!AF142,'22'!AF142,'23'!AF142,'24'!AF142,'25'!AF142,'26'!AF142,'27'!AF142,'28'!AF142,'29'!AF142,'30'!AF142,'31'!AF142)</f>
        <v>0</v>
      </c>
      <c r="AG142" s="99">
        <f>SUM('1'!AG142,'2'!AG142,'3'!AG142,'4'!AG142,'5'!AG142,'6'!AG142,'7'!AG142,'8'!AG142,'9'!AG142,'10'!AG142,'11'!AG142,'12'!AG142,'13'!AG142,'14'!AG142,'15'!AG142,'16'!AG142,'17'!AG142,'18'!AG142,'19'!AG142,'20'!AG142,'21'!AG142,'22'!AG142,'23'!AG142,'24'!AG142,'25'!AG142,'26'!AG142,'27'!AG142,'28'!AG142,'29'!AG142,'30'!AG142,'31'!AG142)</f>
        <v>0</v>
      </c>
      <c r="AH142" s="99">
        <f>SUM('1'!AH142,'2'!AH142,'3'!AH142,'4'!AH142,'5'!AH142,'6'!AH142,'7'!AH142,'8'!AH142,'9'!AH142,'10'!AH142,'11'!AH142,'12'!AH142,'13'!AH142,'14'!AH142,'15'!AH142,'16'!AH142,'17'!AH142,'18'!AH142,'19'!AH142,'20'!AH142,'21'!AH142,'22'!AH142,'23'!AH142,'24'!AH142,'25'!AH142,'26'!AH142,'27'!AH142,'28'!AH142,'29'!AH142,'30'!AH142,'31'!AH142)</f>
        <v>0</v>
      </c>
      <c r="AI142" s="100">
        <f t="shared" si="36"/>
        <v>0</v>
      </c>
      <c r="AJ142" s="99">
        <f>SUM('1'!AJ142,'2'!AJ142,'3'!AJ142,'4'!AJ142,'5'!AJ142,'6'!AJ142,'7'!AJ142,'8'!AJ142,'9'!AJ142,'10'!AJ142,'11'!AJ142,'12'!AJ142,'13'!AJ142,'14'!AJ142,'15'!AJ142,'16'!AJ142,'17'!AJ142,'18'!AJ142,'19'!AJ142,'20'!AJ142,'21'!AJ142,'22'!AJ142,'23'!AJ142,'24'!AJ142,'25'!AJ142,'26'!AJ142,'27'!AJ142,'28'!AJ142,'29'!AJ142,'30'!AJ142,'31'!AJ142)</f>
        <v>0</v>
      </c>
      <c r="AK142" s="99">
        <f>SUM('1'!AK142,'2'!AK142,'3'!AK142,'4'!AK142,'5'!AK142,'6'!AK142,'7'!AK142,'8'!AK142,'9'!AK142,'10'!AK142,'11'!AK142,'12'!AK142,'13'!AK142,'14'!AK142,'15'!AK142,'16'!AK142,'17'!AK142,'18'!AK142,'19'!AK142,'20'!AK142,'21'!AK142,'22'!AK142,'23'!AK142,'24'!AK142,'25'!AK142,'26'!AK142,'27'!AK142,'28'!AK142,'29'!AK142,'30'!AK142,'31'!AK142)</f>
        <v>0</v>
      </c>
      <c r="AL142" s="99">
        <f>SUM('1'!AL142,'2'!AL142,'3'!AL142,'4'!AL142,'5'!AL142,'6'!AL142,'7'!AL142,'8'!AL142,'9'!AL142,'10'!AL142,'11'!AL142,'12'!AL142,'13'!AL142,'14'!AL142,'15'!AL142,'16'!AL142,'17'!AL142,'18'!AL142,'19'!AL142,'20'!AL142,'21'!AL142,'22'!AL142,'23'!AL142,'24'!AL142,'25'!AL142,'26'!AL142,'27'!AL142,'28'!AL142,'29'!AL142,'30'!AL142,'31'!AL142)</f>
        <v>0</v>
      </c>
      <c r="AM142" s="100">
        <f t="shared" si="37"/>
        <v>0</v>
      </c>
      <c r="AN142" s="99">
        <f>SUM('1'!AN142,'2'!AN142,'3'!AN142,'4'!AN142,'5'!AN142,'6'!AN142,'7'!AN142,'8'!AN142,'9'!AN142,'10'!AN142,'11'!AN142,'12'!AN142,'13'!AN142,'14'!AN142,'15'!AN142,'16'!AN142,'17'!AN142,'18'!AN142,'19'!AN142,'20'!AN142,'21'!AN142,'22'!AN142,'23'!AN142,'24'!AN142,'25'!AN142,'26'!AN142,'27'!AN142,'28'!AN142,'29'!AN142,'30'!AN142,'31'!AN142)</f>
        <v>0</v>
      </c>
      <c r="AO142" s="99">
        <f>SUM('1'!AO142,'2'!AO142,'3'!AO142,'4'!AO142,'5'!AO142,'6'!AO142,'7'!AO142,'8'!AO142,'9'!AO142,'10'!AO142,'11'!AO142,'12'!AO142,'13'!AO142,'14'!AO142,'15'!AO142,'16'!AO142,'17'!AO142,'18'!AO142,'19'!AO142,'20'!AO142,'21'!AO142,'22'!AO142,'23'!AO142,'24'!AO142,'25'!AO142,'26'!AO142,'27'!AO142,'28'!AO142,'29'!AO142,'30'!AO142,'31'!AO142)</f>
        <v>0</v>
      </c>
      <c r="AP142" s="99">
        <f>SUM('1'!AP142,'2'!AP142,'3'!AP142,'4'!AP142,'5'!AP142,'6'!AP142,'7'!AP142,'8'!AP142,'9'!AP142,'10'!AP142,'11'!AP142,'12'!AP142,'13'!AP142,'14'!AP142,'15'!AP142,'16'!AP142,'17'!AP142,'18'!AP142,'19'!AP142,'20'!AP142,'21'!AP142,'22'!AP142,'23'!AP142,'24'!AP142,'25'!AP142,'26'!AP142,'27'!AP142,'28'!AP142,'29'!AP142,'30'!AP142,'31'!AP142)</f>
        <v>0</v>
      </c>
      <c r="AQ142" s="100">
        <f t="shared" si="38"/>
        <v>0</v>
      </c>
      <c r="AR142" s="99">
        <f>SUM('1'!AR142,'2'!AR142,'3'!AR142,'4'!AR142,'5'!AR142,'6'!AR142,'7'!AR142,'8'!AR142,'9'!AR142,'10'!AR142,'11'!AR142,'12'!AR142,'13'!AR142,'14'!AR142,'15'!AR142,'16'!AR142,'17'!AR142,'18'!AR142,'19'!AR142,'20'!AR142,'21'!AR142,'22'!AR142,'23'!AR142,'24'!AR142,'25'!AR142,'26'!AR142,'27'!AR142,'28'!AR142,'29'!AR142,'30'!AR142,'31'!AR142)</f>
        <v>0</v>
      </c>
      <c r="AS142" s="99">
        <f>SUM('1'!AS142,'2'!AS142,'3'!AS142,'4'!AS142,'5'!AS142,'6'!AS142,'7'!AS142,'8'!AS142,'9'!AS142,'10'!AS142,'11'!AS142,'12'!AS142,'13'!AS142,'14'!AS142,'15'!AS142,'16'!AS142,'17'!AS142,'18'!AS142,'19'!AS142,'20'!AS142,'21'!AS142,'22'!AS142,'23'!AS142,'24'!AS142,'25'!AS142,'26'!AS142,'27'!AS142,'28'!AS142,'29'!AS142,'30'!AS142,'31'!AS142)</f>
        <v>0</v>
      </c>
      <c r="AT142" s="99">
        <f>SUM('1'!AT142,'2'!AT142,'3'!AT142,'4'!AT142,'5'!AT142,'6'!AT142,'7'!AT142,'8'!AT142,'9'!AT142,'10'!AT142,'11'!AT142,'12'!AT142,'13'!AT142,'14'!AT142,'15'!AT142,'16'!AT142,'17'!AT142,'18'!AT142,'19'!AT142,'20'!AT142,'21'!AT142,'22'!AT142,'23'!AT142,'24'!AT142,'25'!AT142,'26'!AT142,'27'!AT142,'28'!AT142,'29'!AT142,'30'!AT142,'31'!AT142)</f>
        <v>0</v>
      </c>
      <c r="AU142" s="100">
        <f t="shared" si="39"/>
        <v>0</v>
      </c>
      <c r="AV142" s="99">
        <f>SUM('1'!AV142,'2'!AV142,'3'!AV142,'4'!AV142,'5'!AV142,'6'!AV142,'7'!AV142,'8'!AV142,'9'!AV142,'10'!AV142,'11'!AV142,'12'!AV142,'13'!AV142,'14'!AV142,'15'!AV142,'16'!AV142,'17'!AV142,'18'!AV142,'19'!AV142,'20'!AV142,'21'!AV142,'22'!AV142,'23'!AV142,'24'!AV142,'25'!AV142,'26'!AV142,'27'!AV142,'28'!AV142,'29'!AV142,'30'!AV142,'31'!AV142)</f>
        <v>0</v>
      </c>
      <c r="AW142" s="99">
        <f>SUM('1'!AW142,'2'!AW142,'3'!AW142,'4'!AW142,'5'!AW142,'6'!AW142,'7'!AW142,'8'!AW142,'9'!AW142,'10'!AW142,'11'!AW142,'12'!AW142,'13'!AW142,'14'!AW142,'15'!AW142,'16'!AW142,'17'!AW142,'18'!AW142,'19'!AW142,'20'!AW142,'21'!AW142,'22'!AW142,'23'!AW142,'24'!AW142,'25'!AW142,'26'!AW142,'27'!AW142,'28'!AW142,'29'!AW142,'30'!AW142,'31'!AW142)</f>
        <v>0</v>
      </c>
      <c r="AX142" s="99">
        <f>SUM('1'!AX142,'2'!AX142,'3'!AX142,'4'!AX142,'5'!AX142,'6'!AX142,'7'!AX142,'8'!AX142,'9'!AX142,'10'!AX142,'11'!AX142,'12'!AX142,'13'!AX142,'14'!AX142,'15'!AX142,'16'!AX142,'17'!AX142,'18'!AX142,'19'!AX142,'20'!AX142,'21'!AX142,'22'!AX142,'23'!AX142,'24'!AX142,'25'!AX142,'26'!AX142,'27'!AX142,'28'!AX142,'29'!AX142,'30'!AX142,'31'!AX142)</f>
        <v>0</v>
      </c>
      <c r="AY142" s="100">
        <f t="shared" si="40"/>
        <v>0</v>
      </c>
      <c r="AZ142" s="99">
        <f>SUM('1'!AZ142,'2'!AZ142,'3'!AZ142,'4'!AZ142,'5'!AZ142,'6'!AZ142,'7'!AZ142,'8'!AZ142,'9'!AZ142,'10'!AZ142,'11'!AZ142,'12'!AZ142,'13'!AZ142,'14'!AZ142,'15'!AZ142,'16'!AZ142,'17'!AZ142,'18'!AZ142,'19'!AZ142,'20'!AZ142,'21'!AZ142,'22'!AZ142,'23'!AZ142,'24'!AZ142,'25'!AZ142,'26'!AZ142,'27'!AZ142,'28'!AZ142,'29'!AZ142,'30'!AZ142,'31'!AZ142)</f>
        <v>0</v>
      </c>
      <c r="BA142" s="100">
        <f t="shared" si="41"/>
        <v>0</v>
      </c>
    </row>
    <row r="143" spans="2:53" ht="39.75" customHeight="1" x14ac:dyDescent="1">
      <c r="B143" s="97">
        <v>1112400</v>
      </c>
      <c r="C143" s="106" t="s">
        <v>790</v>
      </c>
      <c r="D143" s="99">
        <f>SUM('1'!D143,'2'!D143,'3'!D143,'4'!D143,'5'!D143,'6'!D143,'7'!D143,'8'!D143,'9'!D143,'10'!D143,'11'!D143,'12'!D143,'13'!D143,'14'!D143,'15'!D143,'16'!D143,'17'!D143,'18'!D143,'19'!D143,'20'!D143,'21'!D143,'22'!D143,'23'!D143,'24'!D143,'25'!D143,'26'!D143,'27'!D143,'28'!D143,'29'!D143,'30'!D143,'31'!D143)</f>
        <v>0</v>
      </c>
      <c r="E143" s="99">
        <f>SUM('1'!E143,'2'!E143,'3'!E143,'4'!E143,'5'!E143,'6'!E143,'7'!E143,'8'!E143,'9'!E143,'10'!E143,'11'!E143,'12'!E143,'13'!E143,'14'!E143,'15'!E143,'16'!E143,'17'!E143,'18'!E143,'19'!E143,'20'!E143,'21'!E143,'22'!E143,'23'!E143,'24'!E143,'25'!E143,'26'!E143,'27'!E143,'28'!E143,'29'!E143,'30'!E143,'31'!E143)</f>
        <v>0</v>
      </c>
      <c r="F143" s="99">
        <f>SUM('1'!F143,'2'!F143,'3'!F143,'4'!F143,'5'!F143,'6'!F143,'7'!F143,'8'!F143,'9'!F143,'10'!F143,'11'!F143,'12'!F143,'13'!F143,'14'!F143,'15'!F143,'16'!F143,'17'!F143,'18'!F143,'19'!F143,'20'!F143,'21'!F143,'22'!F143,'23'!F143,'24'!F143,'25'!F143,'26'!F143,'27'!F143,'28'!F143,'29'!F143,'30'!F143,'31'!F143)</f>
        <v>0</v>
      </c>
      <c r="G143" s="100">
        <f t="shared" si="29"/>
        <v>0</v>
      </c>
      <c r="H143" s="99">
        <f>SUM('1'!H143,'2'!H143,'3'!H143,'4'!H143,'5'!H143,'6'!H143,'7'!H143,'8'!H143,'9'!H143,'10'!H143,'11'!H143,'12'!H143,'13'!H143,'14'!H143,'15'!H143,'16'!H143,'17'!H143,'18'!H143,'19'!H143,'20'!H143,'21'!H143,'22'!H143,'23'!H143,'24'!H143,'25'!H143,'26'!H143,'27'!H143,'28'!H143,'29'!H143,'30'!H143,'31'!H143)</f>
        <v>0</v>
      </c>
      <c r="I143" s="99">
        <f>SUM('1'!I143,'2'!I143,'3'!I143,'4'!I143,'5'!I143,'6'!I143,'7'!I143,'8'!I143,'9'!I143,'10'!I143,'11'!I143,'12'!I143,'13'!I143,'14'!I143,'15'!I143,'16'!I143,'17'!I143,'18'!I143,'19'!I143,'20'!I143,'21'!I143,'22'!I143,'23'!I143,'24'!I143,'25'!I143,'26'!I143,'27'!I143,'28'!I143,'29'!I143,'30'!I143,'31'!I143)</f>
        <v>0</v>
      </c>
      <c r="J143" s="99">
        <f>SUM('1'!J143,'2'!J143,'3'!J143,'4'!J143,'5'!J143,'6'!J143,'7'!J143,'8'!J143,'9'!J143,'10'!J143,'11'!J143,'12'!J143,'13'!J143,'14'!J143,'15'!J143,'16'!J143,'17'!J143,'18'!J143,'19'!J143,'20'!J143,'21'!J143,'22'!J143,'23'!J143,'24'!J143,'25'!J143,'26'!J143,'27'!J143,'28'!J143,'29'!J143,'30'!J143,'31'!J143)</f>
        <v>0</v>
      </c>
      <c r="K143" s="100">
        <f t="shared" si="30"/>
        <v>0</v>
      </c>
      <c r="L143" s="99">
        <f>SUM('1'!L143,'2'!L143,'3'!L143,'4'!L143,'5'!L143,'6'!L143,'7'!L143,'8'!L143,'9'!L143,'10'!L143,'11'!L143,'12'!L143,'13'!L143,'14'!L143,'15'!L143,'16'!L143,'17'!L143,'18'!L143,'19'!L143,'20'!L143,'21'!L143,'22'!L143,'23'!L143,'24'!L143,'25'!L143,'26'!L143,'27'!L143,'28'!L143,'29'!L143,'30'!L143,'31'!L143)</f>
        <v>0</v>
      </c>
      <c r="M143" s="99">
        <f>SUM('1'!M143,'2'!M143,'3'!M143,'4'!M143,'5'!M143,'6'!M143,'7'!M143,'8'!M143,'9'!M143,'10'!M143,'11'!M143,'12'!M143,'13'!M143,'14'!M143,'15'!M143,'16'!M143,'17'!M143,'18'!M143,'19'!M143,'20'!M143,'21'!M143,'22'!M143,'23'!M143,'24'!M143,'25'!M143,'26'!M143,'27'!M143,'28'!M143,'29'!M143,'30'!M143,'31'!M143)</f>
        <v>0</v>
      </c>
      <c r="N143" s="99">
        <f>SUM('1'!N143,'2'!N143,'3'!N143,'4'!N143,'5'!N143,'6'!N143,'7'!N143,'8'!N143,'9'!N143,'10'!N143,'11'!N143,'12'!N143,'13'!N143,'14'!N143,'15'!N143,'16'!N143,'17'!N143,'18'!N143,'19'!N143,'20'!N143,'21'!N143,'22'!N143,'23'!N143,'24'!N143,'25'!N143,'26'!N143,'27'!N143,'28'!N143,'29'!N143,'30'!N143,'31'!N143)</f>
        <v>0</v>
      </c>
      <c r="O143" s="100">
        <f t="shared" si="31"/>
        <v>0</v>
      </c>
      <c r="P143" s="99">
        <f>SUM('1'!P143,'2'!P143,'3'!P143,'4'!P143,'5'!P143,'6'!P143,'7'!P143,'8'!P143,'9'!P143,'10'!P143,'11'!P143,'12'!P143,'13'!P143,'14'!P143,'15'!P143,'16'!P143,'17'!P143,'18'!P143,'19'!P143,'20'!P143,'21'!P143,'22'!P143,'23'!P143,'24'!P143,'25'!P143,'26'!P143,'27'!P143,'28'!P143,'29'!P143,'30'!P143,'31'!P143)</f>
        <v>0</v>
      </c>
      <c r="Q143" s="99">
        <f>SUM('1'!Q143,'2'!Q143,'3'!Q143,'4'!Q143,'5'!Q143,'6'!Q143,'7'!Q143,'8'!Q143,'9'!Q143,'10'!Q143,'11'!Q143,'12'!Q143,'13'!Q143,'14'!Q143,'15'!Q143,'16'!Q143,'17'!Q143,'18'!Q143,'19'!Q143,'20'!Q143,'21'!Q143,'22'!Q143,'23'!Q143,'24'!Q143,'25'!Q143,'26'!Q143,'27'!Q143,'28'!Q143,'29'!Q143,'30'!Q143,'31'!Q143)</f>
        <v>0</v>
      </c>
      <c r="R143" s="99">
        <f>SUM('1'!R143,'2'!R143,'3'!R143,'4'!R143,'5'!R143,'6'!R143,'7'!R143,'8'!R143,'9'!R143,'10'!R143,'11'!R143,'12'!R143,'13'!R143,'14'!R143,'15'!R143,'16'!R143,'17'!R143,'18'!R143,'19'!R143,'20'!R143,'21'!R143,'22'!R143,'23'!R143,'24'!R143,'25'!R143,'26'!R143,'27'!R143,'28'!R143,'29'!R143,'30'!R143,'31'!R143)</f>
        <v>0</v>
      </c>
      <c r="S143" s="100">
        <f t="shared" si="32"/>
        <v>0</v>
      </c>
      <c r="T143" s="99">
        <f>SUM('1'!T143,'2'!T143,'3'!T143,'4'!T143,'5'!T143,'6'!T143,'7'!T143,'8'!T143,'9'!T143,'10'!T143,'11'!T143,'12'!T143,'13'!T143,'14'!T143,'15'!T143,'16'!T143,'17'!T143,'18'!T143,'19'!T143,'20'!T143,'21'!T143,'22'!T143,'23'!T143,'24'!T143,'25'!T143,'26'!T143,'27'!T143,'28'!T143,'29'!T143,'30'!T143,'31'!T143)</f>
        <v>0</v>
      </c>
      <c r="U143" s="99">
        <f>SUM('1'!U143,'2'!U143,'3'!U143,'4'!U143,'5'!U143,'6'!U143,'7'!U143,'8'!U143,'9'!U143,'10'!U143,'11'!U143,'12'!U143,'13'!U143,'14'!U143,'15'!U143,'16'!U143,'17'!U143,'18'!U143,'19'!U143,'20'!U143,'21'!U143,'22'!U143,'23'!U143,'24'!U143,'25'!U143,'26'!U143,'27'!U143,'28'!U143,'29'!U143,'30'!U143,'31'!U143)</f>
        <v>0</v>
      </c>
      <c r="V143" s="99">
        <f>SUM('1'!V143,'2'!V143,'3'!V143,'4'!V143,'5'!V143,'6'!V143,'7'!V143,'8'!V143,'9'!V143,'10'!V143,'11'!V143,'12'!V143,'13'!V143,'14'!V143,'15'!V143,'16'!V143,'17'!V143,'18'!V143,'19'!V143,'20'!V143,'21'!V143,'22'!V143,'23'!V143,'24'!V143,'25'!V143,'26'!V143,'27'!V143,'28'!V143,'29'!V143,'30'!V143,'31'!V143)</f>
        <v>0</v>
      </c>
      <c r="W143" s="100">
        <f t="shared" si="33"/>
        <v>0</v>
      </c>
      <c r="X143" s="99">
        <f>SUM('1'!X143,'2'!X143,'3'!X143,'4'!X143,'5'!X143,'6'!X143,'7'!X143,'8'!X143,'9'!X143,'10'!X143,'11'!X143,'12'!X143,'13'!X143,'14'!X143,'15'!X143,'16'!X143,'17'!X143,'18'!X143,'19'!X143,'20'!X143,'21'!X143,'22'!X143,'23'!X143,'24'!X143,'25'!X143,'26'!X143,'27'!X143,'28'!X143,'29'!X143,'30'!X143,'31'!X143)</f>
        <v>0</v>
      </c>
      <c r="Y143" s="99">
        <f>SUM('1'!Y143,'2'!Y143,'3'!Y143,'4'!Y143,'5'!Y143,'6'!Y143,'7'!Y143,'8'!Y143,'9'!Y143,'10'!Y143,'11'!Y143,'12'!Y143,'13'!Y143,'14'!Y143,'15'!Y143,'16'!Y143,'17'!Y143,'18'!Y143,'19'!Y143,'20'!Y143,'21'!Y143,'22'!Y143,'23'!Y143,'24'!Y143,'25'!Y143,'26'!Y143,'27'!Y143,'28'!Y143,'29'!Y143,'30'!Y143,'31'!Y143)</f>
        <v>0</v>
      </c>
      <c r="Z143" s="99">
        <f>SUM('1'!Z143,'2'!Z143,'3'!Z143,'4'!Z143,'5'!Z143,'6'!Z143,'7'!Z143,'8'!Z143,'9'!Z143,'10'!Z143,'11'!Z143,'12'!Z143,'13'!Z143,'14'!Z143,'15'!Z143,'16'!Z143,'17'!Z143,'18'!Z143,'19'!Z143,'20'!Z143,'21'!Z143,'22'!Z143,'23'!Z143,'24'!Z143,'25'!Z143,'26'!Z143,'27'!Z143,'28'!Z143,'29'!Z143,'30'!Z143,'31'!Z143)</f>
        <v>0</v>
      </c>
      <c r="AA143" s="100">
        <f t="shared" si="34"/>
        <v>0</v>
      </c>
      <c r="AB143" s="99">
        <f>SUM('1'!AB143,'2'!AB143,'3'!AB143,'4'!AB143,'5'!AB143,'6'!AB143,'7'!AB143,'8'!AB143,'9'!AB143,'10'!AB143,'11'!AB143,'12'!AB143,'13'!AB143,'14'!AB143,'15'!AB143,'16'!AB143,'17'!AB143,'18'!AB143,'19'!AB143,'20'!AB143,'21'!AB143,'22'!AB143,'23'!AB143,'24'!AB143,'25'!AB143,'26'!AB143,'27'!AB143,'28'!AB143,'29'!AB143,'30'!AB143,'31'!AB143)</f>
        <v>0</v>
      </c>
      <c r="AC143" s="99">
        <f>SUM('1'!AC143,'2'!AC143,'3'!AC143,'4'!AC143,'5'!AC143,'6'!AC143,'7'!AC143,'8'!AC143,'9'!AC143,'10'!AC143,'11'!AC143,'12'!AC143,'13'!AC143,'14'!AC143,'15'!AC143,'16'!AC143,'17'!AC143,'18'!AC143,'19'!AC143,'20'!AC143,'21'!AC143,'22'!AC143,'23'!AC143,'24'!AC143,'25'!AC143,'26'!AC143,'27'!AC143,'28'!AC143,'29'!AC143,'30'!AC143,'31'!AC143)</f>
        <v>0</v>
      </c>
      <c r="AD143" s="99">
        <f>SUM('1'!AD143,'2'!AD143,'3'!AD143,'4'!AD143,'5'!AD143,'6'!AD143,'7'!AD143,'8'!AD143,'9'!AD143,'10'!AD143,'11'!AD143,'12'!AD143,'13'!AD143,'14'!AD143,'15'!AD143,'16'!AD143,'17'!AD143,'18'!AD143,'19'!AD143,'20'!AD143,'21'!AD143,'22'!AD143,'23'!AD143,'24'!AD143,'25'!AD143,'26'!AD143,'27'!AD143,'28'!AD143,'29'!AD143,'30'!AD143,'31'!AD143)</f>
        <v>0</v>
      </c>
      <c r="AE143" s="100">
        <f t="shared" si="35"/>
        <v>0</v>
      </c>
      <c r="AF143" s="99">
        <f>SUM('1'!AF143,'2'!AF143,'3'!AF143,'4'!AF143,'5'!AF143,'6'!AF143,'7'!AF143,'8'!AF143,'9'!AF143,'10'!AF143,'11'!AF143,'12'!AF143,'13'!AF143,'14'!AF143,'15'!AF143,'16'!AF143,'17'!AF143,'18'!AF143,'19'!AF143,'20'!AF143,'21'!AF143,'22'!AF143,'23'!AF143,'24'!AF143,'25'!AF143,'26'!AF143,'27'!AF143,'28'!AF143,'29'!AF143,'30'!AF143,'31'!AF143)</f>
        <v>0</v>
      </c>
      <c r="AG143" s="99">
        <f>SUM('1'!AG143,'2'!AG143,'3'!AG143,'4'!AG143,'5'!AG143,'6'!AG143,'7'!AG143,'8'!AG143,'9'!AG143,'10'!AG143,'11'!AG143,'12'!AG143,'13'!AG143,'14'!AG143,'15'!AG143,'16'!AG143,'17'!AG143,'18'!AG143,'19'!AG143,'20'!AG143,'21'!AG143,'22'!AG143,'23'!AG143,'24'!AG143,'25'!AG143,'26'!AG143,'27'!AG143,'28'!AG143,'29'!AG143,'30'!AG143,'31'!AG143)</f>
        <v>0</v>
      </c>
      <c r="AH143" s="99">
        <f>SUM('1'!AH143,'2'!AH143,'3'!AH143,'4'!AH143,'5'!AH143,'6'!AH143,'7'!AH143,'8'!AH143,'9'!AH143,'10'!AH143,'11'!AH143,'12'!AH143,'13'!AH143,'14'!AH143,'15'!AH143,'16'!AH143,'17'!AH143,'18'!AH143,'19'!AH143,'20'!AH143,'21'!AH143,'22'!AH143,'23'!AH143,'24'!AH143,'25'!AH143,'26'!AH143,'27'!AH143,'28'!AH143,'29'!AH143,'30'!AH143,'31'!AH143)</f>
        <v>0</v>
      </c>
      <c r="AI143" s="100">
        <f t="shared" si="36"/>
        <v>0</v>
      </c>
      <c r="AJ143" s="99">
        <f>SUM('1'!AJ143,'2'!AJ143,'3'!AJ143,'4'!AJ143,'5'!AJ143,'6'!AJ143,'7'!AJ143,'8'!AJ143,'9'!AJ143,'10'!AJ143,'11'!AJ143,'12'!AJ143,'13'!AJ143,'14'!AJ143,'15'!AJ143,'16'!AJ143,'17'!AJ143,'18'!AJ143,'19'!AJ143,'20'!AJ143,'21'!AJ143,'22'!AJ143,'23'!AJ143,'24'!AJ143,'25'!AJ143,'26'!AJ143,'27'!AJ143,'28'!AJ143,'29'!AJ143,'30'!AJ143,'31'!AJ143)</f>
        <v>0</v>
      </c>
      <c r="AK143" s="99">
        <f>SUM('1'!AK143,'2'!AK143,'3'!AK143,'4'!AK143,'5'!AK143,'6'!AK143,'7'!AK143,'8'!AK143,'9'!AK143,'10'!AK143,'11'!AK143,'12'!AK143,'13'!AK143,'14'!AK143,'15'!AK143,'16'!AK143,'17'!AK143,'18'!AK143,'19'!AK143,'20'!AK143,'21'!AK143,'22'!AK143,'23'!AK143,'24'!AK143,'25'!AK143,'26'!AK143,'27'!AK143,'28'!AK143,'29'!AK143,'30'!AK143,'31'!AK143)</f>
        <v>0</v>
      </c>
      <c r="AL143" s="99">
        <f>SUM('1'!AL143,'2'!AL143,'3'!AL143,'4'!AL143,'5'!AL143,'6'!AL143,'7'!AL143,'8'!AL143,'9'!AL143,'10'!AL143,'11'!AL143,'12'!AL143,'13'!AL143,'14'!AL143,'15'!AL143,'16'!AL143,'17'!AL143,'18'!AL143,'19'!AL143,'20'!AL143,'21'!AL143,'22'!AL143,'23'!AL143,'24'!AL143,'25'!AL143,'26'!AL143,'27'!AL143,'28'!AL143,'29'!AL143,'30'!AL143,'31'!AL143)</f>
        <v>0</v>
      </c>
      <c r="AM143" s="100">
        <f t="shared" si="37"/>
        <v>0</v>
      </c>
      <c r="AN143" s="99">
        <f>SUM('1'!AN143,'2'!AN143,'3'!AN143,'4'!AN143,'5'!AN143,'6'!AN143,'7'!AN143,'8'!AN143,'9'!AN143,'10'!AN143,'11'!AN143,'12'!AN143,'13'!AN143,'14'!AN143,'15'!AN143,'16'!AN143,'17'!AN143,'18'!AN143,'19'!AN143,'20'!AN143,'21'!AN143,'22'!AN143,'23'!AN143,'24'!AN143,'25'!AN143,'26'!AN143,'27'!AN143,'28'!AN143,'29'!AN143,'30'!AN143,'31'!AN143)</f>
        <v>0</v>
      </c>
      <c r="AO143" s="99">
        <f>SUM('1'!AO143,'2'!AO143,'3'!AO143,'4'!AO143,'5'!AO143,'6'!AO143,'7'!AO143,'8'!AO143,'9'!AO143,'10'!AO143,'11'!AO143,'12'!AO143,'13'!AO143,'14'!AO143,'15'!AO143,'16'!AO143,'17'!AO143,'18'!AO143,'19'!AO143,'20'!AO143,'21'!AO143,'22'!AO143,'23'!AO143,'24'!AO143,'25'!AO143,'26'!AO143,'27'!AO143,'28'!AO143,'29'!AO143,'30'!AO143,'31'!AO143)</f>
        <v>0</v>
      </c>
      <c r="AP143" s="99">
        <f>SUM('1'!AP143,'2'!AP143,'3'!AP143,'4'!AP143,'5'!AP143,'6'!AP143,'7'!AP143,'8'!AP143,'9'!AP143,'10'!AP143,'11'!AP143,'12'!AP143,'13'!AP143,'14'!AP143,'15'!AP143,'16'!AP143,'17'!AP143,'18'!AP143,'19'!AP143,'20'!AP143,'21'!AP143,'22'!AP143,'23'!AP143,'24'!AP143,'25'!AP143,'26'!AP143,'27'!AP143,'28'!AP143,'29'!AP143,'30'!AP143,'31'!AP143)</f>
        <v>0</v>
      </c>
      <c r="AQ143" s="100">
        <f t="shared" si="38"/>
        <v>0</v>
      </c>
      <c r="AR143" s="99">
        <f>SUM('1'!AR143,'2'!AR143,'3'!AR143,'4'!AR143,'5'!AR143,'6'!AR143,'7'!AR143,'8'!AR143,'9'!AR143,'10'!AR143,'11'!AR143,'12'!AR143,'13'!AR143,'14'!AR143,'15'!AR143,'16'!AR143,'17'!AR143,'18'!AR143,'19'!AR143,'20'!AR143,'21'!AR143,'22'!AR143,'23'!AR143,'24'!AR143,'25'!AR143,'26'!AR143,'27'!AR143,'28'!AR143,'29'!AR143,'30'!AR143,'31'!AR143)</f>
        <v>0</v>
      </c>
      <c r="AS143" s="99">
        <f>SUM('1'!AS143,'2'!AS143,'3'!AS143,'4'!AS143,'5'!AS143,'6'!AS143,'7'!AS143,'8'!AS143,'9'!AS143,'10'!AS143,'11'!AS143,'12'!AS143,'13'!AS143,'14'!AS143,'15'!AS143,'16'!AS143,'17'!AS143,'18'!AS143,'19'!AS143,'20'!AS143,'21'!AS143,'22'!AS143,'23'!AS143,'24'!AS143,'25'!AS143,'26'!AS143,'27'!AS143,'28'!AS143,'29'!AS143,'30'!AS143,'31'!AS143)</f>
        <v>0</v>
      </c>
      <c r="AT143" s="99">
        <f>SUM('1'!AT143,'2'!AT143,'3'!AT143,'4'!AT143,'5'!AT143,'6'!AT143,'7'!AT143,'8'!AT143,'9'!AT143,'10'!AT143,'11'!AT143,'12'!AT143,'13'!AT143,'14'!AT143,'15'!AT143,'16'!AT143,'17'!AT143,'18'!AT143,'19'!AT143,'20'!AT143,'21'!AT143,'22'!AT143,'23'!AT143,'24'!AT143,'25'!AT143,'26'!AT143,'27'!AT143,'28'!AT143,'29'!AT143,'30'!AT143,'31'!AT143)</f>
        <v>0</v>
      </c>
      <c r="AU143" s="100">
        <f t="shared" si="39"/>
        <v>0</v>
      </c>
      <c r="AV143" s="99">
        <f>SUM('1'!AV143,'2'!AV143,'3'!AV143,'4'!AV143,'5'!AV143,'6'!AV143,'7'!AV143,'8'!AV143,'9'!AV143,'10'!AV143,'11'!AV143,'12'!AV143,'13'!AV143,'14'!AV143,'15'!AV143,'16'!AV143,'17'!AV143,'18'!AV143,'19'!AV143,'20'!AV143,'21'!AV143,'22'!AV143,'23'!AV143,'24'!AV143,'25'!AV143,'26'!AV143,'27'!AV143,'28'!AV143,'29'!AV143,'30'!AV143,'31'!AV143)</f>
        <v>0</v>
      </c>
      <c r="AW143" s="99">
        <f>SUM('1'!AW143,'2'!AW143,'3'!AW143,'4'!AW143,'5'!AW143,'6'!AW143,'7'!AW143,'8'!AW143,'9'!AW143,'10'!AW143,'11'!AW143,'12'!AW143,'13'!AW143,'14'!AW143,'15'!AW143,'16'!AW143,'17'!AW143,'18'!AW143,'19'!AW143,'20'!AW143,'21'!AW143,'22'!AW143,'23'!AW143,'24'!AW143,'25'!AW143,'26'!AW143,'27'!AW143,'28'!AW143,'29'!AW143,'30'!AW143,'31'!AW143)</f>
        <v>0</v>
      </c>
      <c r="AX143" s="99">
        <f>SUM('1'!AX143,'2'!AX143,'3'!AX143,'4'!AX143,'5'!AX143,'6'!AX143,'7'!AX143,'8'!AX143,'9'!AX143,'10'!AX143,'11'!AX143,'12'!AX143,'13'!AX143,'14'!AX143,'15'!AX143,'16'!AX143,'17'!AX143,'18'!AX143,'19'!AX143,'20'!AX143,'21'!AX143,'22'!AX143,'23'!AX143,'24'!AX143,'25'!AX143,'26'!AX143,'27'!AX143,'28'!AX143,'29'!AX143,'30'!AX143,'31'!AX143)</f>
        <v>0</v>
      </c>
      <c r="AY143" s="100">
        <f t="shared" si="40"/>
        <v>0</v>
      </c>
      <c r="AZ143" s="99">
        <f>SUM('1'!AZ143,'2'!AZ143,'3'!AZ143,'4'!AZ143,'5'!AZ143,'6'!AZ143,'7'!AZ143,'8'!AZ143,'9'!AZ143,'10'!AZ143,'11'!AZ143,'12'!AZ143,'13'!AZ143,'14'!AZ143,'15'!AZ143,'16'!AZ143,'17'!AZ143,'18'!AZ143,'19'!AZ143,'20'!AZ143,'21'!AZ143,'22'!AZ143,'23'!AZ143,'24'!AZ143,'25'!AZ143,'26'!AZ143,'27'!AZ143,'28'!AZ143,'29'!AZ143,'30'!AZ143,'31'!AZ143)</f>
        <v>0</v>
      </c>
      <c r="BA143" s="100">
        <f t="shared" si="41"/>
        <v>0</v>
      </c>
    </row>
    <row r="144" spans="2:53" ht="39.75" customHeight="1" x14ac:dyDescent="1">
      <c r="B144" s="97"/>
      <c r="C144" s="106" t="s">
        <v>791</v>
      </c>
      <c r="D144" s="99">
        <f>SUM('1'!D144,'2'!D144,'3'!D144,'4'!D144,'5'!D144,'6'!D144,'7'!D144,'8'!D144,'9'!D144,'10'!D144,'11'!D144,'12'!D144,'13'!D144,'14'!D144,'15'!D144,'16'!D144,'17'!D144,'18'!D144,'19'!D144,'20'!D144,'21'!D144,'22'!D144,'23'!D144,'24'!D144,'25'!D144,'26'!D144,'27'!D144,'28'!D144,'29'!D144,'30'!D144,'31'!D144)</f>
        <v>0</v>
      </c>
      <c r="E144" s="99">
        <f>SUM('1'!E144,'2'!E144,'3'!E144,'4'!E144,'5'!E144,'6'!E144,'7'!E144,'8'!E144,'9'!E144,'10'!E144,'11'!E144,'12'!E144,'13'!E144,'14'!E144,'15'!E144,'16'!E144,'17'!E144,'18'!E144,'19'!E144,'20'!E144,'21'!E144,'22'!E144,'23'!E144,'24'!E144,'25'!E144,'26'!E144,'27'!E144,'28'!E144,'29'!E144,'30'!E144,'31'!E144)</f>
        <v>0</v>
      </c>
      <c r="F144" s="99">
        <f>SUM('1'!F144,'2'!F144,'3'!F144,'4'!F144,'5'!F144,'6'!F144,'7'!F144,'8'!F144,'9'!F144,'10'!F144,'11'!F144,'12'!F144,'13'!F144,'14'!F144,'15'!F144,'16'!F144,'17'!F144,'18'!F144,'19'!F144,'20'!F144,'21'!F144,'22'!F144,'23'!F144,'24'!F144,'25'!F144,'26'!F144,'27'!F144,'28'!F144,'29'!F144,'30'!F144,'31'!F144)</f>
        <v>0</v>
      </c>
      <c r="G144" s="100">
        <f t="shared" si="29"/>
        <v>0</v>
      </c>
      <c r="H144" s="99">
        <f>SUM('1'!H144,'2'!H144,'3'!H144,'4'!H144,'5'!H144,'6'!H144,'7'!H144,'8'!H144,'9'!H144,'10'!H144,'11'!H144,'12'!H144,'13'!H144,'14'!H144,'15'!H144,'16'!H144,'17'!H144,'18'!H144,'19'!H144,'20'!H144,'21'!H144,'22'!H144,'23'!H144,'24'!H144,'25'!H144,'26'!H144,'27'!H144,'28'!H144,'29'!H144,'30'!H144,'31'!H144)</f>
        <v>0</v>
      </c>
      <c r="I144" s="99">
        <f>SUM('1'!I144,'2'!I144,'3'!I144,'4'!I144,'5'!I144,'6'!I144,'7'!I144,'8'!I144,'9'!I144,'10'!I144,'11'!I144,'12'!I144,'13'!I144,'14'!I144,'15'!I144,'16'!I144,'17'!I144,'18'!I144,'19'!I144,'20'!I144,'21'!I144,'22'!I144,'23'!I144,'24'!I144,'25'!I144,'26'!I144,'27'!I144,'28'!I144,'29'!I144,'30'!I144,'31'!I144)</f>
        <v>0</v>
      </c>
      <c r="J144" s="99">
        <f>SUM('1'!J144,'2'!J144,'3'!J144,'4'!J144,'5'!J144,'6'!J144,'7'!J144,'8'!J144,'9'!J144,'10'!J144,'11'!J144,'12'!J144,'13'!J144,'14'!J144,'15'!J144,'16'!J144,'17'!J144,'18'!J144,'19'!J144,'20'!J144,'21'!J144,'22'!J144,'23'!J144,'24'!J144,'25'!J144,'26'!J144,'27'!J144,'28'!J144,'29'!J144,'30'!J144,'31'!J144)</f>
        <v>0</v>
      </c>
      <c r="K144" s="100">
        <f t="shared" si="30"/>
        <v>0</v>
      </c>
      <c r="L144" s="99">
        <f>SUM('1'!L144,'2'!L144,'3'!L144,'4'!L144,'5'!L144,'6'!L144,'7'!L144,'8'!L144,'9'!L144,'10'!L144,'11'!L144,'12'!L144,'13'!L144,'14'!L144,'15'!L144,'16'!L144,'17'!L144,'18'!L144,'19'!L144,'20'!L144,'21'!L144,'22'!L144,'23'!L144,'24'!L144,'25'!L144,'26'!L144,'27'!L144,'28'!L144,'29'!L144,'30'!L144,'31'!L144)</f>
        <v>0</v>
      </c>
      <c r="M144" s="99">
        <f>SUM('1'!M144,'2'!M144,'3'!M144,'4'!M144,'5'!M144,'6'!M144,'7'!M144,'8'!M144,'9'!M144,'10'!M144,'11'!M144,'12'!M144,'13'!M144,'14'!M144,'15'!M144,'16'!M144,'17'!M144,'18'!M144,'19'!M144,'20'!M144,'21'!M144,'22'!M144,'23'!M144,'24'!M144,'25'!M144,'26'!M144,'27'!M144,'28'!M144,'29'!M144,'30'!M144,'31'!M144)</f>
        <v>0</v>
      </c>
      <c r="N144" s="99">
        <f>SUM('1'!N144,'2'!N144,'3'!N144,'4'!N144,'5'!N144,'6'!N144,'7'!N144,'8'!N144,'9'!N144,'10'!N144,'11'!N144,'12'!N144,'13'!N144,'14'!N144,'15'!N144,'16'!N144,'17'!N144,'18'!N144,'19'!N144,'20'!N144,'21'!N144,'22'!N144,'23'!N144,'24'!N144,'25'!N144,'26'!N144,'27'!N144,'28'!N144,'29'!N144,'30'!N144,'31'!N144)</f>
        <v>0</v>
      </c>
      <c r="O144" s="100">
        <f t="shared" si="31"/>
        <v>0</v>
      </c>
      <c r="P144" s="99">
        <f>SUM('1'!P144,'2'!P144,'3'!P144,'4'!P144,'5'!P144,'6'!P144,'7'!P144,'8'!P144,'9'!P144,'10'!P144,'11'!P144,'12'!P144,'13'!P144,'14'!P144,'15'!P144,'16'!P144,'17'!P144,'18'!P144,'19'!P144,'20'!P144,'21'!P144,'22'!P144,'23'!P144,'24'!P144,'25'!P144,'26'!P144,'27'!P144,'28'!P144,'29'!P144,'30'!P144,'31'!P144)</f>
        <v>0</v>
      </c>
      <c r="Q144" s="99">
        <f>SUM('1'!Q144,'2'!Q144,'3'!Q144,'4'!Q144,'5'!Q144,'6'!Q144,'7'!Q144,'8'!Q144,'9'!Q144,'10'!Q144,'11'!Q144,'12'!Q144,'13'!Q144,'14'!Q144,'15'!Q144,'16'!Q144,'17'!Q144,'18'!Q144,'19'!Q144,'20'!Q144,'21'!Q144,'22'!Q144,'23'!Q144,'24'!Q144,'25'!Q144,'26'!Q144,'27'!Q144,'28'!Q144,'29'!Q144,'30'!Q144,'31'!Q144)</f>
        <v>0</v>
      </c>
      <c r="R144" s="99">
        <f>SUM('1'!R144,'2'!R144,'3'!R144,'4'!R144,'5'!R144,'6'!R144,'7'!R144,'8'!R144,'9'!R144,'10'!R144,'11'!R144,'12'!R144,'13'!R144,'14'!R144,'15'!R144,'16'!R144,'17'!R144,'18'!R144,'19'!R144,'20'!R144,'21'!R144,'22'!R144,'23'!R144,'24'!R144,'25'!R144,'26'!R144,'27'!R144,'28'!R144,'29'!R144,'30'!R144,'31'!R144)</f>
        <v>0</v>
      </c>
      <c r="S144" s="100">
        <f t="shared" si="32"/>
        <v>0</v>
      </c>
      <c r="T144" s="99">
        <f>SUM('1'!T144,'2'!T144,'3'!T144,'4'!T144,'5'!T144,'6'!T144,'7'!T144,'8'!T144,'9'!T144,'10'!T144,'11'!T144,'12'!T144,'13'!T144,'14'!T144,'15'!T144,'16'!T144,'17'!T144,'18'!T144,'19'!T144,'20'!T144,'21'!T144,'22'!T144,'23'!T144,'24'!T144,'25'!T144,'26'!T144,'27'!T144,'28'!T144,'29'!T144,'30'!T144,'31'!T144)</f>
        <v>0</v>
      </c>
      <c r="U144" s="99">
        <f>SUM('1'!U144,'2'!U144,'3'!U144,'4'!U144,'5'!U144,'6'!U144,'7'!U144,'8'!U144,'9'!U144,'10'!U144,'11'!U144,'12'!U144,'13'!U144,'14'!U144,'15'!U144,'16'!U144,'17'!U144,'18'!U144,'19'!U144,'20'!U144,'21'!U144,'22'!U144,'23'!U144,'24'!U144,'25'!U144,'26'!U144,'27'!U144,'28'!U144,'29'!U144,'30'!U144,'31'!U144)</f>
        <v>0</v>
      </c>
      <c r="V144" s="99">
        <f>SUM('1'!V144,'2'!V144,'3'!V144,'4'!V144,'5'!V144,'6'!V144,'7'!V144,'8'!V144,'9'!V144,'10'!V144,'11'!V144,'12'!V144,'13'!V144,'14'!V144,'15'!V144,'16'!V144,'17'!V144,'18'!V144,'19'!V144,'20'!V144,'21'!V144,'22'!V144,'23'!V144,'24'!V144,'25'!V144,'26'!V144,'27'!V144,'28'!V144,'29'!V144,'30'!V144,'31'!V144)</f>
        <v>0</v>
      </c>
      <c r="W144" s="100">
        <f t="shared" si="33"/>
        <v>0</v>
      </c>
      <c r="X144" s="99">
        <f>SUM('1'!X144,'2'!X144,'3'!X144,'4'!X144,'5'!X144,'6'!X144,'7'!X144,'8'!X144,'9'!X144,'10'!X144,'11'!X144,'12'!X144,'13'!X144,'14'!X144,'15'!X144,'16'!X144,'17'!X144,'18'!X144,'19'!X144,'20'!X144,'21'!X144,'22'!X144,'23'!X144,'24'!X144,'25'!X144,'26'!X144,'27'!X144,'28'!X144,'29'!X144,'30'!X144,'31'!X144)</f>
        <v>0</v>
      </c>
      <c r="Y144" s="99">
        <f>SUM('1'!Y144,'2'!Y144,'3'!Y144,'4'!Y144,'5'!Y144,'6'!Y144,'7'!Y144,'8'!Y144,'9'!Y144,'10'!Y144,'11'!Y144,'12'!Y144,'13'!Y144,'14'!Y144,'15'!Y144,'16'!Y144,'17'!Y144,'18'!Y144,'19'!Y144,'20'!Y144,'21'!Y144,'22'!Y144,'23'!Y144,'24'!Y144,'25'!Y144,'26'!Y144,'27'!Y144,'28'!Y144,'29'!Y144,'30'!Y144,'31'!Y144)</f>
        <v>0</v>
      </c>
      <c r="Z144" s="99">
        <f>SUM('1'!Z144,'2'!Z144,'3'!Z144,'4'!Z144,'5'!Z144,'6'!Z144,'7'!Z144,'8'!Z144,'9'!Z144,'10'!Z144,'11'!Z144,'12'!Z144,'13'!Z144,'14'!Z144,'15'!Z144,'16'!Z144,'17'!Z144,'18'!Z144,'19'!Z144,'20'!Z144,'21'!Z144,'22'!Z144,'23'!Z144,'24'!Z144,'25'!Z144,'26'!Z144,'27'!Z144,'28'!Z144,'29'!Z144,'30'!Z144,'31'!Z144)</f>
        <v>0</v>
      </c>
      <c r="AA144" s="100">
        <f t="shared" si="34"/>
        <v>0</v>
      </c>
      <c r="AB144" s="99">
        <f>SUM('1'!AB144,'2'!AB144,'3'!AB144,'4'!AB144,'5'!AB144,'6'!AB144,'7'!AB144,'8'!AB144,'9'!AB144,'10'!AB144,'11'!AB144,'12'!AB144,'13'!AB144,'14'!AB144,'15'!AB144,'16'!AB144,'17'!AB144,'18'!AB144,'19'!AB144,'20'!AB144,'21'!AB144,'22'!AB144,'23'!AB144,'24'!AB144,'25'!AB144,'26'!AB144,'27'!AB144,'28'!AB144,'29'!AB144,'30'!AB144,'31'!AB144)</f>
        <v>0</v>
      </c>
      <c r="AC144" s="99">
        <f>SUM('1'!AC144,'2'!AC144,'3'!AC144,'4'!AC144,'5'!AC144,'6'!AC144,'7'!AC144,'8'!AC144,'9'!AC144,'10'!AC144,'11'!AC144,'12'!AC144,'13'!AC144,'14'!AC144,'15'!AC144,'16'!AC144,'17'!AC144,'18'!AC144,'19'!AC144,'20'!AC144,'21'!AC144,'22'!AC144,'23'!AC144,'24'!AC144,'25'!AC144,'26'!AC144,'27'!AC144,'28'!AC144,'29'!AC144,'30'!AC144,'31'!AC144)</f>
        <v>0</v>
      </c>
      <c r="AD144" s="99">
        <f>SUM('1'!AD144,'2'!AD144,'3'!AD144,'4'!AD144,'5'!AD144,'6'!AD144,'7'!AD144,'8'!AD144,'9'!AD144,'10'!AD144,'11'!AD144,'12'!AD144,'13'!AD144,'14'!AD144,'15'!AD144,'16'!AD144,'17'!AD144,'18'!AD144,'19'!AD144,'20'!AD144,'21'!AD144,'22'!AD144,'23'!AD144,'24'!AD144,'25'!AD144,'26'!AD144,'27'!AD144,'28'!AD144,'29'!AD144,'30'!AD144,'31'!AD144)</f>
        <v>0</v>
      </c>
      <c r="AE144" s="100">
        <f t="shared" si="35"/>
        <v>0</v>
      </c>
      <c r="AF144" s="99">
        <f>SUM('1'!AF144,'2'!AF144,'3'!AF144,'4'!AF144,'5'!AF144,'6'!AF144,'7'!AF144,'8'!AF144,'9'!AF144,'10'!AF144,'11'!AF144,'12'!AF144,'13'!AF144,'14'!AF144,'15'!AF144,'16'!AF144,'17'!AF144,'18'!AF144,'19'!AF144,'20'!AF144,'21'!AF144,'22'!AF144,'23'!AF144,'24'!AF144,'25'!AF144,'26'!AF144,'27'!AF144,'28'!AF144,'29'!AF144,'30'!AF144,'31'!AF144)</f>
        <v>0</v>
      </c>
      <c r="AG144" s="99">
        <f>SUM('1'!AG144,'2'!AG144,'3'!AG144,'4'!AG144,'5'!AG144,'6'!AG144,'7'!AG144,'8'!AG144,'9'!AG144,'10'!AG144,'11'!AG144,'12'!AG144,'13'!AG144,'14'!AG144,'15'!AG144,'16'!AG144,'17'!AG144,'18'!AG144,'19'!AG144,'20'!AG144,'21'!AG144,'22'!AG144,'23'!AG144,'24'!AG144,'25'!AG144,'26'!AG144,'27'!AG144,'28'!AG144,'29'!AG144,'30'!AG144,'31'!AG144)</f>
        <v>0</v>
      </c>
      <c r="AH144" s="99">
        <f>SUM('1'!AH144,'2'!AH144,'3'!AH144,'4'!AH144,'5'!AH144,'6'!AH144,'7'!AH144,'8'!AH144,'9'!AH144,'10'!AH144,'11'!AH144,'12'!AH144,'13'!AH144,'14'!AH144,'15'!AH144,'16'!AH144,'17'!AH144,'18'!AH144,'19'!AH144,'20'!AH144,'21'!AH144,'22'!AH144,'23'!AH144,'24'!AH144,'25'!AH144,'26'!AH144,'27'!AH144,'28'!AH144,'29'!AH144,'30'!AH144,'31'!AH144)</f>
        <v>0</v>
      </c>
      <c r="AI144" s="100">
        <f t="shared" si="36"/>
        <v>0</v>
      </c>
      <c r="AJ144" s="99">
        <f>SUM('1'!AJ144,'2'!AJ144,'3'!AJ144,'4'!AJ144,'5'!AJ144,'6'!AJ144,'7'!AJ144,'8'!AJ144,'9'!AJ144,'10'!AJ144,'11'!AJ144,'12'!AJ144,'13'!AJ144,'14'!AJ144,'15'!AJ144,'16'!AJ144,'17'!AJ144,'18'!AJ144,'19'!AJ144,'20'!AJ144,'21'!AJ144,'22'!AJ144,'23'!AJ144,'24'!AJ144,'25'!AJ144,'26'!AJ144,'27'!AJ144,'28'!AJ144,'29'!AJ144,'30'!AJ144,'31'!AJ144)</f>
        <v>0</v>
      </c>
      <c r="AK144" s="99">
        <f>SUM('1'!AK144,'2'!AK144,'3'!AK144,'4'!AK144,'5'!AK144,'6'!AK144,'7'!AK144,'8'!AK144,'9'!AK144,'10'!AK144,'11'!AK144,'12'!AK144,'13'!AK144,'14'!AK144,'15'!AK144,'16'!AK144,'17'!AK144,'18'!AK144,'19'!AK144,'20'!AK144,'21'!AK144,'22'!AK144,'23'!AK144,'24'!AK144,'25'!AK144,'26'!AK144,'27'!AK144,'28'!AK144,'29'!AK144,'30'!AK144,'31'!AK144)</f>
        <v>0</v>
      </c>
      <c r="AL144" s="99">
        <f>SUM('1'!AL144,'2'!AL144,'3'!AL144,'4'!AL144,'5'!AL144,'6'!AL144,'7'!AL144,'8'!AL144,'9'!AL144,'10'!AL144,'11'!AL144,'12'!AL144,'13'!AL144,'14'!AL144,'15'!AL144,'16'!AL144,'17'!AL144,'18'!AL144,'19'!AL144,'20'!AL144,'21'!AL144,'22'!AL144,'23'!AL144,'24'!AL144,'25'!AL144,'26'!AL144,'27'!AL144,'28'!AL144,'29'!AL144,'30'!AL144,'31'!AL144)</f>
        <v>0</v>
      </c>
      <c r="AM144" s="100">
        <f t="shared" si="37"/>
        <v>0</v>
      </c>
      <c r="AN144" s="99">
        <f>SUM('1'!AN144,'2'!AN144,'3'!AN144,'4'!AN144,'5'!AN144,'6'!AN144,'7'!AN144,'8'!AN144,'9'!AN144,'10'!AN144,'11'!AN144,'12'!AN144,'13'!AN144,'14'!AN144,'15'!AN144,'16'!AN144,'17'!AN144,'18'!AN144,'19'!AN144,'20'!AN144,'21'!AN144,'22'!AN144,'23'!AN144,'24'!AN144,'25'!AN144,'26'!AN144,'27'!AN144,'28'!AN144,'29'!AN144,'30'!AN144,'31'!AN144)</f>
        <v>0</v>
      </c>
      <c r="AO144" s="99">
        <f>SUM('1'!AO144,'2'!AO144,'3'!AO144,'4'!AO144,'5'!AO144,'6'!AO144,'7'!AO144,'8'!AO144,'9'!AO144,'10'!AO144,'11'!AO144,'12'!AO144,'13'!AO144,'14'!AO144,'15'!AO144,'16'!AO144,'17'!AO144,'18'!AO144,'19'!AO144,'20'!AO144,'21'!AO144,'22'!AO144,'23'!AO144,'24'!AO144,'25'!AO144,'26'!AO144,'27'!AO144,'28'!AO144,'29'!AO144,'30'!AO144,'31'!AO144)</f>
        <v>0</v>
      </c>
      <c r="AP144" s="99">
        <f>SUM('1'!AP144,'2'!AP144,'3'!AP144,'4'!AP144,'5'!AP144,'6'!AP144,'7'!AP144,'8'!AP144,'9'!AP144,'10'!AP144,'11'!AP144,'12'!AP144,'13'!AP144,'14'!AP144,'15'!AP144,'16'!AP144,'17'!AP144,'18'!AP144,'19'!AP144,'20'!AP144,'21'!AP144,'22'!AP144,'23'!AP144,'24'!AP144,'25'!AP144,'26'!AP144,'27'!AP144,'28'!AP144,'29'!AP144,'30'!AP144,'31'!AP144)</f>
        <v>0</v>
      </c>
      <c r="AQ144" s="100">
        <f t="shared" si="38"/>
        <v>0</v>
      </c>
      <c r="AR144" s="99">
        <f>SUM('1'!AR144,'2'!AR144,'3'!AR144,'4'!AR144,'5'!AR144,'6'!AR144,'7'!AR144,'8'!AR144,'9'!AR144,'10'!AR144,'11'!AR144,'12'!AR144,'13'!AR144,'14'!AR144,'15'!AR144,'16'!AR144,'17'!AR144,'18'!AR144,'19'!AR144,'20'!AR144,'21'!AR144,'22'!AR144,'23'!AR144,'24'!AR144,'25'!AR144,'26'!AR144,'27'!AR144,'28'!AR144,'29'!AR144,'30'!AR144,'31'!AR144)</f>
        <v>0</v>
      </c>
      <c r="AS144" s="99">
        <f>SUM('1'!AS144,'2'!AS144,'3'!AS144,'4'!AS144,'5'!AS144,'6'!AS144,'7'!AS144,'8'!AS144,'9'!AS144,'10'!AS144,'11'!AS144,'12'!AS144,'13'!AS144,'14'!AS144,'15'!AS144,'16'!AS144,'17'!AS144,'18'!AS144,'19'!AS144,'20'!AS144,'21'!AS144,'22'!AS144,'23'!AS144,'24'!AS144,'25'!AS144,'26'!AS144,'27'!AS144,'28'!AS144,'29'!AS144,'30'!AS144,'31'!AS144)</f>
        <v>0</v>
      </c>
      <c r="AT144" s="99">
        <f>SUM('1'!AT144,'2'!AT144,'3'!AT144,'4'!AT144,'5'!AT144,'6'!AT144,'7'!AT144,'8'!AT144,'9'!AT144,'10'!AT144,'11'!AT144,'12'!AT144,'13'!AT144,'14'!AT144,'15'!AT144,'16'!AT144,'17'!AT144,'18'!AT144,'19'!AT144,'20'!AT144,'21'!AT144,'22'!AT144,'23'!AT144,'24'!AT144,'25'!AT144,'26'!AT144,'27'!AT144,'28'!AT144,'29'!AT144,'30'!AT144,'31'!AT144)</f>
        <v>0</v>
      </c>
      <c r="AU144" s="100">
        <f t="shared" si="39"/>
        <v>0</v>
      </c>
      <c r="AV144" s="99">
        <f>SUM('1'!AV144,'2'!AV144,'3'!AV144,'4'!AV144,'5'!AV144,'6'!AV144,'7'!AV144,'8'!AV144,'9'!AV144,'10'!AV144,'11'!AV144,'12'!AV144,'13'!AV144,'14'!AV144,'15'!AV144,'16'!AV144,'17'!AV144,'18'!AV144,'19'!AV144,'20'!AV144,'21'!AV144,'22'!AV144,'23'!AV144,'24'!AV144,'25'!AV144,'26'!AV144,'27'!AV144,'28'!AV144,'29'!AV144,'30'!AV144,'31'!AV144)</f>
        <v>0</v>
      </c>
      <c r="AW144" s="99">
        <f>SUM('1'!AW144,'2'!AW144,'3'!AW144,'4'!AW144,'5'!AW144,'6'!AW144,'7'!AW144,'8'!AW144,'9'!AW144,'10'!AW144,'11'!AW144,'12'!AW144,'13'!AW144,'14'!AW144,'15'!AW144,'16'!AW144,'17'!AW144,'18'!AW144,'19'!AW144,'20'!AW144,'21'!AW144,'22'!AW144,'23'!AW144,'24'!AW144,'25'!AW144,'26'!AW144,'27'!AW144,'28'!AW144,'29'!AW144,'30'!AW144,'31'!AW144)</f>
        <v>0</v>
      </c>
      <c r="AX144" s="99">
        <f>SUM('1'!AX144,'2'!AX144,'3'!AX144,'4'!AX144,'5'!AX144,'6'!AX144,'7'!AX144,'8'!AX144,'9'!AX144,'10'!AX144,'11'!AX144,'12'!AX144,'13'!AX144,'14'!AX144,'15'!AX144,'16'!AX144,'17'!AX144,'18'!AX144,'19'!AX144,'20'!AX144,'21'!AX144,'22'!AX144,'23'!AX144,'24'!AX144,'25'!AX144,'26'!AX144,'27'!AX144,'28'!AX144,'29'!AX144,'30'!AX144,'31'!AX144)</f>
        <v>0</v>
      </c>
      <c r="AY144" s="100">
        <f t="shared" si="40"/>
        <v>0</v>
      </c>
      <c r="AZ144" s="99">
        <f>SUM('1'!AZ144,'2'!AZ144,'3'!AZ144,'4'!AZ144,'5'!AZ144,'6'!AZ144,'7'!AZ144,'8'!AZ144,'9'!AZ144,'10'!AZ144,'11'!AZ144,'12'!AZ144,'13'!AZ144,'14'!AZ144,'15'!AZ144,'16'!AZ144,'17'!AZ144,'18'!AZ144,'19'!AZ144,'20'!AZ144,'21'!AZ144,'22'!AZ144,'23'!AZ144,'24'!AZ144,'25'!AZ144,'26'!AZ144,'27'!AZ144,'28'!AZ144,'29'!AZ144,'30'!AZ144,'31'!AZ144)</f>
        <v>0</v>
      </c>
      <c r="BA144" s="100">
        <f t="shared" si="41"/>
        <v>0</v>
      </c>
    </row>
    <row r="145" spans="2:53" ht="39.75" customHeight="1" x14ac:dyDescent="1">
      <c r="B145" s="97">
        <v>1113081</v>
      </c>
      <c r="C145" s="106" t="s">
        <v>792</v>
      </c>
      <c r="D145" s="99">
        <f>SUM('1'!D145,'2'!D145,'3'!D145,'4'!D145,'5'!D145,'6'!D145,'7'!D145,'8'!D145,'9'!D145,'10'!D145,'11'!D145,'12'!D145,'13'!D145,'14'!D145,'15'!D145,'16'!D145,'17'!D145,'18'!D145,'19'!D145,'20'!D145,'21'!D145,'22'!D145,'23'!D145,'24'!D145,'25'!D145,'26'!D145,'27'!D145,'28'!D145,'29'!D145,'30'!D145,'31'!D145)</f>
        <v>0</v>
      </c>
      <c r="E145" s="99">
        <f>SUM('1'!E145,'2'!E145,'3'!E145,'4'!E145,'5'!E145,'6'!E145,'7'!E145,'8'!E145,'9'!E145,'10'!E145,'11'!E145,'12'!E145,'13'!E145,'14'!E145,'15'!E145,'16'!E145,'17'!E145,'18'!E145,'19'!E145,'20'!E145,'21'!E145,'22'!E145,'23'!E145,'24'!E145,'25'!E145,'26'!E145,'27'!E145,'28'!E145,'29'!E145,'30'!E145,'31'!E145)</f>
        <v>0</v>
      </c>
      <c r="F145" s="99">
        <f>SUM('1'!F145,'2'!F145,'3'!F145,'4'!F145,'5'!F145,'6'!F145,'7'!F145,'8'!F145,'9'!F145,'10'!F145,'11'!F145,'12'!F145,'13'!F145,'14'!F145,'15'!F145,'16'!F145,'17'!F145,'18'!F145,'19'!F145,'20'!F145,'21'!F145,'22'!F145,'23'!F145,'24'!F145,'25'!F145,'26'!F145,'27'!F145,'28'!F145,'29'!F145,'30'!F145,'31'!F145)</f>
        <v>0</v>
      </c>
      <c r="G145" s="100">
        <f t="shared" si="29"/>
        <v>0</v>
      </c>
      <c r="H145" s="99">
        <f>SUM('1'!H145,'2'!H145,'3'!H145,'4'!H145,'5'!H145,'6'!H145,'7'!H145,'8'!H145,'9'!H145,'10'!H145,'11'!H145,'12'!H145,'13'!H145,'14'!H145,'15'!H145,'16'!H145,'17'!H145,'18'!H145,'19'!H145,'20'!H145,'21'!H145,'22'!H145,'23'!H145,'24'!H145,'25'!H145,'26'!H145,'27'!H145,'28'!H145,'29'!H145,'30'!H145,'31'!H145)</f>
        <v>0</v>
      </c>
      <c r="I145" s="99">
        <f>SUM('1'!I145,'2'!I145,'3'!I145,'4'!I145,'5'!I145,'6'!I145,'7'!I145,'8'!I145,'9'!I145,'10'!I145,'11'!I145,'12'!I145,'13'!I145,'14'!I145,'15'!I145,'16'!I145,'17'!I145,'18'!I145,'19'!I145,'20'!I145,'21'!I145,'22'!I145,'23'!I145,'24'!I145,'25'!I145,'26'!I145,'27'!I145,'28'!I145,'29'!I145,'30'!I145,'31'!I145)</f>
        <v>0</v>
      </c>
      <c r="J145" s="99">
        <f>SUM('1'!J145,'2'!J145,'3'!J145,'4'!J145,'5'!J145,'6'!J145,'7'!J145,'8'!J145,'9'!J145,'10'!J145,'11'!J145,'12'!J145,'13'!J145,'14'!J145,'15'!J145,'16'!J145,'17'!J145,'18'!J145,'19'!J145,'20'!J145,'21'!J145,'22'!J145,'23'!J145,'24'!J145,'25'!J145,'26'!J145,'27'!J145,'28'!J145,'29'!J145,'30'!J145,'31'!J145)</f>
        <v>0</v>
      </c>
      <c r="K145" s="100">
        <f t="shared" si="30"/>
        <v>0</v>
      </c>
      <c r="L145" s="99">
        <f>SUM('1'!L145,'2'!L145,'3'!L145,'4'!L145,'5'!L145,'6'!L145,'7'!L145,'8'!L145,'9'!L145,'10'!L145,'11'!L145,'12'!L145,'13'!L145,'14'!L145,'15'!L145,'16'!L145,'17'!L145,'18'!L145,'19'!L145,'20'!L145,'21'!L145,'22'!L145,'23'!L145,'24'!L145,'25'!L145,'26'!L145,'27'!L145,'28'!L145,'29'!L145,'30'!L145,'31'!L145)</f>
        <v>0</v>
      </c>
      <c r="M145" s="99">
        <f>SUM('1'!M145,'2'!M145,'3'!M145,'4'!M145,'5'!M145,'6'!M145,'7'!M145,'8'!M145,'9'!M145,'10'!M145,'11'!M145,'12'!M145,'13'!M145,'14'!M145,'15'!M145,'16'!M145,'17'!M145,'18'!M145,'19'!M145,'20'!M145,'21'!M145,'22'!M145,'23'!M145,'24'!M145,'25'!M145,'26'!M145,'27'!M145,'28'!M145,'29'!M145,'30'!M145,'31'!M145)</f>
        <v>0</v>
      </c>
      <c r="N145" s="99">
        <f>SUM('1'!N145,'2'!N145,'3'!N145,'4'!N145,'5'!N145,'6'!N145,'7'!N145,'8'!N145,'9'!N145,'10'!N145,'11'!N145,'12'!N145,'13'!N145,'14'!N145,'15'!N145,'16'!N145,'17'!N145,'18'!N145,'19'!N145,'20'!N145,'21'!N145,'22'!N145,'23'!N145,'24'!N145,'25'!N145,'26'!N145,'27'!N145,'28'!N145,'29'!N145,'30'!N145,'31'!N145)</f>
        <v>0</v>
      </c>
      <c r="O145" s="100">
        <f t="shared" si="31"/>
        <v>0</v>
      </c>
      <c r="P145" s="99">
        <f>SUM('1'!P145,'2'!P145,'3'!P145,'4'!P145,'5'!P145,'6'!P145,'7'!P145,'8'!P145,'9'!P145,'10'!P145,'11'!P145,'12'!P145,'13'!P145,'14'!P145,'15'!P145,'16'!P145,'17'!P145,'18'!P145,'19'!P145,'20'!P145,'21'!P145,'22'!P145,'23'!P145,'24'!P145,'25'!P145,'26'!P145,'27'!P145,'28'!P145,'29'!P145,'30'!P145,'31'!P145)</f>
        <v>0</v>
      </c>
      <c r="Q145" s="99">
        <f>SUM('1'!Q145,'2'!Q145,'3'!Q145,'4'!Q145,'5'!Q145,'6'!Q145,'7'!Q145,'8'!Q145,'9'!Q145,'10'!Q145,'11'!Q145,'12'!Q145,'13'!Q145,'14'!Q145,'15'!Q145,'16'!Q145,'17'!Q145,'18'!Q145,'19'!Q145,'20'!Q145,'21'!Q145,'22'!Q145,'23'!Q145,'24'!Q145,'25'!Q145,'26'!Q145,'27'!Q145,'28'!Q145,'29'!Q145,'30'!Q145,'31'!Q145)</f>
        <v>0</v>
      </c>
      <c r="R145" s="99">
        <f>SUM('1'!R145,'2'!R145,'3'!R145,'4'!R145,'5'!R145,'6'!R145,'7'!R145,'8'!R145,'9'!R145,'10'!R145,'11'!R145,'12'!R145,'13'!R145,'14'!R145,'15'!R145,'16'!R145,'17'!R145,'18'!R145,'19'!R145,'20'!R145,'21'!R145,'22'!R145,'23'!R145,'24'!R145,'25'!R145,'26'!R145,'27'!R145,'28'!R145,'29'!R145,'30'!R145,'31'!R145)</f>
        <v>0</v>
      </c>
      <c r="S145" s="100">
        <f t="shared" si="32"/>
        <v>0</v>
      </c>
      <c r="T145" s="99">
        <f>SUM('1'!T145,'2'!T145,'3'!T145,'4'!T145,'5'!T145,'6'!T145,'7'!T145,'8'!T145,'9'!T145,'10'!T145,'11'!T145,'12'!T145,'13'!T145,'14'!T145,'15'!T145,'16'!T145,'17'!T145,'18'!T145,'19'!T145,'20'!T145,'21'!T145,'22'!T145,'23'!T145,'24'!T145,'25'!T145,'26'!T145,'27'!T145,'28'!T145,'29'!T145,'30'!T145,'31'!T145)</f>
        <v>0</v>
      </c>
      <c r="U145" s="99">
        <f>SUM('1'!U145,'2'!U145,'3'!U145,'4'!U145,'5'!U145,'6'!U145,'7'!U145,'8'!U145,'9'!U145,'10'!U145,'11'!U145,'12'!U145,'13'!U145,'14'!U145,'15'!U145,'16'!U145,'17'!U145,'18'!U145,'19'!U145,'20'!U145,'21'!U145,'22'!U145,'23'!U145,'24'!U145,'25'!U145,'26'!U145,'27'!U145,'28'!U145,'29'!U145,'30'!U145,'31'!U145)</f>
        <v>0</v>
      </c>
      <c r="V145" s="99">
        <f>SUM('1'!V145,'2'!V145,'3'!V145,'4'!V145,'5'!V145,'6'!V145,'7'!V145,'8'!V145,'9'!V145,'10'!V145,'11'!V145,'12'!V145,'13'!V145,'14'!V145,'15'!V145,'16'!V145,'17'!V145,'18'!V145,'19'!V145,'20'!V145,'21'!V145,'22'!V145,'23'!V145,'24'!V145,'25'!V145,'26'!V145,'27'!V145,'28'!V145,'29'!V145,'30'!V145,'31'!V145)</f>
        <v>0</v>
      </c>
      <c r="W145" s="100">
        <f t="shared" si="33"/>
        <v>0</v>
      </c>
      <c r="X145" s="99">
        <f>SUM('1'!X145,'2'!X145,'3'!X145,'4'!X145,'5'!X145,'6'!X145,'7'!X145,'8'!X145,'9'!X145,'10'!X145,'11'!X145,'12'!X145,'13'!X145,'14'!X145,'15'!X145,'16'!X145,'17'!X145,'18'!X145,'19'!X145,'20'!X145,'21'!X145,'22'!X145,'23'!X145,'24'!X145,'25'!X145,'26'!X145,'27'!X145,'28'!X145,'29'!X145,'30'!X145,'31'!X145)</f>
        <v>0</v>
      </c>
      <c r="Y145" s="99">
        <f>SUM('1'!Y145,'2'!Y145,'3'!Y145,'4'!Y145,'5'!Y145,'6'!Y145,'7'!Y145,'8'!Y145,'9'!Y145,'10'!Y145,'11'!Y145,'12'!Y145,'13'!Y145,'14'!Y145,'15'!Y145,'16'!Y145,'17'!Y145,'18'!Y145,'19'!Y145,'20'!Y145,'21'!Y145,'22'!Y145,'23'!Y145,'24'!Y145,'25'!Y145,'26'!Y145,'27'!Y145,'28'!Y145,'29'!Y145,'30'!Y145,'31'!Y145)</f>
        <v>0</v>
      </c>
      <c r="Z145" s="99">
        <f>SUM('1'!Z145,'2'!Z145,'3'!Z145,'4'!Z145,'5'!Z145,'6'!Z145,'7'!Z145,'8'!Z145,'9'!Z145,'10'!Z145,'11'!Z145,'12'!Z145,'13'!Z145,'14'!Z145,'15'!Z145,'16'!Z145,'17'!Z145,'18'!Z145,'19'!Z145,'20'!Z145,'21'!Z145,'22'!Z145,'23'!Z145,'24'!Z145,'25'!Z145,'26'!Z145,'27'!Z145,'28'!Z145,'29'!Z145,'30'!Z145,'31'!Z145)</f>
        <v>0</v>
      </c>
      <c r="AA145" s="100">
        <f t="shared" si="34"/>
        <v>0</v>
      </c>
      <c r="AB145" s="99">
        <f>SUM('1'!AB145,'2'!AB145,'3'!AB145,'4'!AB145,'5'!AB145,'6'!AB145,'7'!AB145,'8'!AB145,'9'!AB145,'10'!AB145,'11'!AB145,'12'!AB145,'13'!AB145,'14'!AB145,'15'!AB145,'16'!AB145,'17'!AB145,'18'!AB145,'19'!AB145,'20'!AB145,'21'!AB145,'22'!AB145,'23'!AB145,'24'!AB145,'25'!AB145,'26'!AB145,'27'!AB145,'28'!AB145,'29'!AB145,'30'!AB145,'31'!AB145)</f>
        <v>0</v>
      </c>
      <c r="AC145" s="99">
        <f>SUM('1'!AC145,'2'!AC145,'3'!AC145,'4'!AC145,'5'!AC145,'6'!AC145,'7'!AC145,'8'!AC145,'9'!AC145,'10'!AC145,'11'!AC145,'12'!AC145,'13'!AC145,'14'!AC145,'15'!AC145,'16'!AC145,'17'!AC145,'18'!AC145,'19'!AC145,'20'!AC145,'21'!AC145,'22'!AC145,'23'!AC145,'24'!AC145,'25'!AC145,'26'!AC145,'27'!AC145,'28'!AC145,'29'!AC145,'30'!AC145,'31'!AC145)</f>
        <v>0</v>
      </c>
      <c r="AD145" s="99">
        <f>SUM('1'!AD145,'2'!AD145,'3'!AD145,'4'!AD145,'5'!AD145,'6'!AD145,'7'!AD145,'8'!AD145,'9'!AD145,'10'!AD145,'11'!AD145,'12'!AD145,'13'!AD145,'14'!AD145,'15'!AD145,'16'!AD145,'17'!AD145,'18'!AD145,'19'!AD145,'20'!AD145,'21'!AD145,'22'!AD145,'23'!AD145,'24'!AD145,'25'!AD145,'26'!AD145,'27'!AD145,'28'!AD145,'29'!AD145,'30'!AD145,'31'!AD145)</f>
        <v>0</v>
      </c>
      <c r="AE145" s="100">
        <f t="shared" si="35"/>
        <v>0</v>
      </c>
      <c r="AF145" s="99">
        <f>SUM('1'!AF145,'2'!AF145,'3'!AF145,'4'!AF145,'5'!AF145,'6'!AF145,'7'!AF145,'8'!AF145,'9'!AF145,'10'!AF145,'11'!AF145,'12'!AF145,'13'!AF145,'14'!AF145,'15'!AF145,'16'!AF145,'17'!AF145,'18'!AF145,'19'!AF145,'20'!AF145,'21'!AF145,'22'!AF145,'23'!AF145,'24'!AF145,'25'!AF145,'26'!AF145,'27'!AF145,'28'!AF145,'29'!AF145,'30'!AF145,'31'!AF145)</f>
        <v>0</v>
      </c>
      <c r="AG145" s="99">
        <f>SUM('1'!AG145,'2'!AG145,'3'!AG145,'4'!AG145,'5'!AG145,'6'!AG145,'7'!AG145,'8'!AG145,'9'!AG145,'10'!AG145,'11'!AG145,'12'!AG145,'13'!AG145,'14'!AG145,'15'!AG145,'16'!AG145,'17'!AG145,'18'!AG145,'19'!AG145,'20'!AG145,'21'!AG145,'22'!AG145,'23'!AG145,'24'!AG145,'25'!AG145,'26'!AG145,'27'!AG145,'28'!AG145,'29'!AG145,'30'!AG145,'31'!AG145)</f>
        <v>0</v>
      </c>
      <c r="AH145" s="99">
        <f>SUM('1'!AH145,'2'!AH145,'3'!AH145,'4'!AH145,'5'!AH145,'6'!AH145,'7'!AH145,'8'!AH145,'9'!AH145,'10'!AH145,'11'!AH145,'12'!AH145,'13'!AH145,'14'!AH145,'15'!AH145,'16'!AH145,'17'!AH145,'18'!AH145,'19'!AH145,'20'!AH145,'21'!AH145,'22'!AH145,'23'!AH145,'24'!AH145,'25'!AH145,'26'!AH145,'27'!AH145,'28'!AH145,'29'!AH145,'30'!AH145,'31'!AH145)</f>
        <v>0</v>
      </c>
      <c r="AI145" s="100">
        <f t="shared" si="36"/>
        <v>0</v>
      </c>
      <c r="AJ145" s="99">
        <f>SUM('1'!AJ145,'2'!AJ145,'3'!AJ145,'4'!AJ145,'5'!AJ145,'6'!AJ145,'7'!AJ145,'8'!AJ145,'9'!AJ145,'10'!AJ145,'11'!AJ145,'12'!AJ145,'13'!AJ145,'14'!AJ145,'15'!AJ145,'16'!AJ145,'17'!AJ145,'18'!AJ145,'19'!AJ145,'20'!AJ145,'21'!AJ145,'22'!AJ145,'23'!AJ145,'24'!AJ145,'25'!AJ145,'26'!AJ145,'27'!AJ145,'28'!AJ145,'29'!AJ145,'30'!AJ145,'31'!AJ145)</f>
        <v>0</v>
      </c>
      <c r="AK145" s="99">
        <f>SUM('1'!AK145,'2'!AK145,'3'!AK145,'4'!AK145,'5'!AK145,'6'!AK145,'7'!AK145,'8'!AK145,'9'!AK145,'10'!AK145,'11'!AK145,'12'!AK145,'13'!AK145,'14'!AK145,'15'!AK145,'16'!AK145,'17'!AK145,'18'!AK145,'19'!AK145,'20'!AK145,'21'!AK145,'22'!AK145,'23'!AK145,'24'!AK145,'25'!AK145,'26'!AK145,'27'!AK145,'28'!AK145,'29'!AK145,'30'!AK145,'31'!AK145)</f>
        <v>0</v>
      </c>
      <c r="AL145" s="99">
        <f>SUM('1'!AL145,'2'!AL145,'3'!AL145,'4'!AL145,'5'!AL145,'6'!AL145,'7'!AL145,'8'!AL145,'9'!AL145,'10'!AL145,'11'!AL145,'12'!AL145,'13'!AL145,'14'!AL145,'15'!AL145,'16'!AL145,'17'!AL145,'18'!AL145,'19'!AL145,'20'!AL145,'21'!AL145,'22'!AL145,'23'!AL145,'24'!AL145,'25'!AL145,'26'!AL145,'27'!AL145,'28'!AL145,'29'!AL145,'30'!AL145,'31'!AL145)</f>
        <v>0</v>
      </c>
      <c r="AM145" s="100">
        <f t="shared" si="37"/>
        <v>0</v>
      </c>
      <c r="AN145" s="99">
        <f>SUM('1'!AN145,'2'!AN145,'3'!AN145,'4'!AN145,'5'!AN145,'6'!AN145,'7'!AN145,'8'!AN145,'9'!AN145,'10'!AN145,'11'!AN145,'12'!AN145,'13'!AN145,'14'!AN145,'15'!AN145,'16'!AN145,'17'!AN145,'18'!AN145,'19'!AN145,'20'!AN145,'21'!AN145,'22'!AN145,'23'!AN145,'24'!AN145,'25'!AN145,'26'!AN145,'27'!AN145,'28'!AN145,'29'!AN145,'30'!AN145,'31'!AN145)</f>
        <v>0</v>
      </c>
      <c r="AO145" s="99">
        <f>SUM('1'!AO145,'2'!AO145,'3'!AO145,'4'!AO145,'5'!AO145,'6'!AO145,'7'!AO145,'8'!AO145,'9'!AO145,'10'!AO145,'11'!AO145,'12'!AO145,'13'!AO145,'14'!AO145,'15'!AO145,'16'!AO145,'17'!AO145,'18'!AO145,'19'!AO145,'20'!AO145,'21'!AO145,'22'!AO145,'23'!AO145,'24'!AO145,'25'!AO145,'26'!AO145,'27'!AO145,'28'!AO145,'29'!AO145,'30'!AO145,'31'!AO145)</f>
        <v>0</v>
      </c>
      <c r="AP145" s="99">
        <f>SUM('1'!AP145,'2'!AP145,'3'!AP145,'4'!AP145,'5'!AP145,'6'!AP145,'7'!AP145,'8'!AP145,'9'!AP145,'10'!AP145,'11'!AP145,'12'!AP145,'13'!AP145,'14'!AP145,'15'!AP145,'16'!AP145,'17'!AP145,'18'!AP145,'19'!AP145,'20'!AP145,'21'!AP145,'22'!AP145,'23'!AP145,'24'!AP145,'25'!AP145,'26'!AP145,'27'!AP145,'28'!AP145,'29'!AP145,'30'!AP145,'31'!AP145)</f>
        <v>0</v>
      </c>
      <c r="AQ145" s="100">
        <f t="shared" si="38"/>
        <v>0</v>
      </c>
      <c r="AR145" s="99">
        <f>SUM('1'!AR145,'2'!AR145,'3'!AR145,'4'!AR145,'5'!AR145,'6'!AR145,'7'!AR145,'8'!AR145,'9'!AR145,'10'!AR145,'11'!AR145,'12'!AR145,'13'!AR145,'14'!AR145,'15'!AR145,'16'!AR145,'17'!AR145,'18'!AR145,'19'!AR145,'20'!AR145,'21'!AR145,'22'!AR145,'23'!AR145,'24'!AR145,'25'!AR145,'26'!AR145,'27'!AR145,'28'!AR145,'29'!AR145,'30'!AR145,'31'!AR145)</f>
        <v>0</v>
      </c>
      <c r="AS145" s="99">
        <f>SUM('1'!AS145,'2'!AS145,'3'!AS145,'4'!AS145,'5'!AS145,'6'!AS145,'7'!AS145,'8'!AS145,'9'!AS145,'10'!AS145,'11'!AS145,'12'!AS145,'13'!AS145,'14'!AS145,'15'!AS145,'16'!AS145,'17'!AS145,'18'!AS145,'19'!AS145,'20'!AS145,'21'!AS145,'22'!AS145,'23'!AS145,'24'!AS145,'25'!AS145,'26'!AS145,'27'!AS145,'28'!AS145,'29'!AS145,'30'!AS145,'31'!AS145)</f>
        <v>0</v>
      </c>
      <c r="AT145" s="99">
        <f>SUM('1'!AT145,'2'!AT145,'3'!AT145,'4'!AT145,'5'!AT145,'6'!AT145,'7'!AT145,'8'!AT145,'9'!AT145,'10'!AT145,'11'!AT145,'12'!AT145,'13'!AT145,'14'!AT145,'15'!AT145,'16'!AT145,'17'!AT145,'18'!AT145,'19'!AT145,'20'!AT145,'21'!AT145,'22'!AT145,'23'!AT145,'24'!AT145,'25'!AT145,'26'!AT145,'27'!AT145,'28'!AT145,'29'!AT145,'30'!AT145,'31'!AT145)</f>
        <v>0</v>
      </c>
      <c r="AU145" s="100">
        <f t="shared" si="39"/>
        <v>0</v>
      </c>
      <c r="AV145" s="99">
        <f>SUM('1'!AV145,'2'!AV145,'3'!AV145,'4'!AV145,'5'!AV145,'6'!AV145,'7'!AV145,'8'!AV145,'9'!AV145,'10'!AV145,'11'!AV145,'12'!AV145,'13'!AV145,'14'!AV145,'15'!AV145,'16'!AV145,'17'!AV145,'18'!AV145,'19'!AV145,'20'!AV145,'21'!AV145,'22'!AV145,'23'!AV145,'24'!AV145,'25'!AV145,'26'!AV145,'27'!AV145,'28'!AV145,'29'!AV145,'30'!AV145,'31'!AV145)</f>
        <v>0</v>
      </c>
      <c r="AW145" s="99">
        <f>SUM('1'!AW145,'2'!AW145,'3'!AW145,'4'!AW145,'5'!AW145,'6'!AW145,'7'!AW145,'8'!AW145,'9'!AW145,'10'!AW145,'11'!AW145,'12'!AW145,'13'!AW145,'14'!AW145,'15'!AW145,'16'!AW145,'17'!AW145,'18'!AW145,'19'!AW145,'20'!AW145,'21'!AW145,'22'!AW145,'23'!AW145,'24'!AW145,'25'!AW145,'26'!AW145,'27'!AW145,'28'!AW145,'29'!AW145,'30'!AW145,'31'!AW145)</f>
        <v>0</v>
      </c>
      <c r="AX145" s="99">
        <f>SUM('1'!AX145,'2'!AX145,'3'!AX145,'4'!AX145,'5'!AX145,'6'!AX145,'7'!AX145,'8'!AX145,'9'!AX145,'10'!AX145,'11'!AX145,'12'!AX145,'13'!AX145,'14'!AX145,'15'!AX145,'16'!AX145,'17'!AX145,'18'!AX145,'19'!AX145,'20'!AX145,'21'!AX145,'22'!AX145,'23'!AX145,'24'!AX145,'25'!AX145,'26'!AX145,'27'!AX145,'28'!AX145,'29'!AX145,'30'!AX145,'31'!AX145)</f>
        <v>0</v>
      </c>
      <c r="AY145" s="100">
        <f t="shared" si="40"/>
        <v>0</v>
      </c>
      <c r="AZ145" s="99">
        <f>SUM('1'!AZ145,'2'!AZ145,'3'!AZ145,'4'!AZ145,'5'!AZ145,'6'!AZ145,'7'!AZ145,'8'!AZ145,'9'!AZ145,'10'!AZ145,'11'!AZ145,'12'!AZ145,'13'!AZ145,'14'!AZ145,'15'!AZ145,'16'!AZ145,'17'!AZ145,'18'!AZ145,'19'!AZ145,'20'!AZ145,'21'!AZ145,'22'!AZ145,'23'!AZ145,'24'!AZ145,'25'!AZ145,'26'!AZ145,'27'!AZ145,'28'!AZ145,'29'!AZ145,'30'!AZ145,'31'!AZ145)</f>
        <v>0</v>
      </c>
      <c r="BA145" s="100">
        <f t="shared" si="41"/>
        <v>0</v>
      </c>
    </row>
    <row r="146" spans="2:53" ht="39.75" customHeight="1" x14ac:dyDescent="1">
      <c r="B146" s="97"/>
      <c r="C146" s="106" t="s">
        <v>793</v>
      </c>
      <c r="D146" s="99">
        <f>SUM('1'!D146,'2'!D146,'3'!D146,'4'!D146,'5'!D146,'6'!D146,'7'!D146,'8'!D146,'9'!D146,'10'!D146,'11'!D146,'12'!D146,'13'!D146,'14'!D146,'15'!D146,'16'!D146,'17'!D146,'18'!D146,'19'!D146,'20'!D146,'21'!D146,'22'!D146,'23'!D146,'24'!D146,'25'!D146,'26'!D146,'27'!D146,'28'!D146,'29'!D146,'30'!D146,'31'!D146)</f>
        <v>0</v>
      </c>
      <c r="E146" s="99">
        <f>SUM('1'!E146,'2'!E146,'3'!E146,'4'!E146,'5'!E146,'6'!E146,'7'!E146,'8'!E146,'9'!E146,'10'!E146,'11'!E146,'12'!E146,'13'!E146,'14'!E146,'15'!E146,'16'!E146,'17'!E146,'18'!E146,'19'!E146,'20'!E146,'21'!E146,'22'!E146,'23'!E146,'24'!E146,'25'!E146,'26'!E146,'27'!E146,'28'!E146,'29'!E146,'30'!E146,'31'!E146)</f>
        <v>0</v>
      </c>
      <c r="F146" s="99">
        <f>SUM('1'!F146,'2'!F146,'3'!F146,'4'!F146,'5'!F146,'6'!F146,'7'!F146,'8'!F146,'9'!F146,'10'!F146,'11'!F146,'12'!F146,'13'!F146,'14'!F146,'15'!F146,'16'!F146,'17'!F146,'18'!F146,'19'!F146,'20'!F146,'21'!F146,'22'!F146,'23'!F146,'24'!F146,'25'!F146,'26'!F146,'27'!F146,'28'!F146,'29'!F146,'30'!F146,'31'!F146)</f>
        <v>0</v>
      </c>
      <c r="G146" s="100">
        <f t="shared" si="29"/>
        <v>0</v>
      </c>
      <c r="H146" s="99">
        <f>SUM('1'!H146,'2'!H146,'3'!H146,'4'!H146,'5'!H146,'6'!H146,'7'!H146,'8'!H146,'9'!H146,'10'!H146,'11'!H146,'12'!H146,'13'!H146,'14'!H146,'15'!H146,'16'!H146,'17'!H146,'18'!H146,'19'!H146,'20'!H146,'21'!H146,'22'!H146,'23'!H146,'24'!H146,'25'!H146,'26'!H146,'27'!H146,'28'!H146,'29'!H146,'30'!H146,'31'!H146)</f>
        <v>0</v>
      </c>
      <c r="I146" s="99">
        <f>SUM('1'!I146,'2'!I146,'3'!I146,'4'!I146,'5'!I146,'6'!I146,'7'!I146,'8'!I146,'9'!I146,'10'!I146,'11'!I146,'12'!I146,'13'!I146,'14'!I146,'15'!I146,'16'!I146,'17'!I146,'18'!I146,'19'!I146,'20'!I146,'21'!I146,'22'!I146,'23'!I146,'24'!I146,'25'!I146,'26'!I146,'27'!I146,'28'!I146,'29'!I146,'30'!I146,'31'!I146)</f>
        <v>0</v>
      </c>
      <c r="J146" s="99">
        <f>SUM('1'!J146,'2'!J146,'3'!J146,'4'!J146,'5'!J146,'6'!J146,'7'!J146,'8'!J146,'9'!J146,'10'!J146,'11'!J146,'12'!J146,'13'!J146,'14'!J146,'15'!J146,'16'!J146,'17'!J146,'18'!J146,'19'!J146,'20'!J146,'21'!J146,'22'!J146,'23'!J146,'24'!J146,'25'!J146,'26'!J146,'27'!J146,'28'!J146,'29'!J146,'30'!J146,'31'!J146)</f>
        <v>0</v>
      </c>
      <c r="K146" s="100">
        <f t="shared" si="30"/>
        <v>0</v>
      </c>
      <c r="L146" s="99">
        <f>SUM('1'!L146,'2'!L146,'3'!L146,'4'!L146,'5'!L146,'6'!L146,'7'!L146,'8'!L146,'9'!L146,'10'!L146,'11'!L146,'12'!L146,'13'!L146,'14'!L146,'15'!L146,'16'!L146,'17'!L146,'18'!L146,'19'!L146,'20'!L146,'21'!L146,'22'!L146,'23'!L146,'24'!L146,'25'!L146,'26'!L146,'27'!L146,'28'!L146,'29'!L146,'30'!L146,'31'!L146)</f>
        <v>0</v>
      </c>
      <c r="M146" s="99">
        <f>SUM('1'!M146,'2'!M146,'3'!M146,'4'!M146,'5'!M146,'6'!M146,'7'!M146,'8'!M146,'9'!M146,'10'!M146,'11'!M146,'12'!M146,'13'!M146,'14'!M146,'15'!M146,'16'!M146,'17'!M146,'18'!M146,'19'!M146,'20'!M146,'21'!M146,'22'!M146,'23'!M146,'24'!M146,'25'!M146,'26'!M146,'27'!M146,'28'!M146,'29'!M146,'30'!M146,'31'!M146)</f>
        <v>0</v>
      </c>
      <c r="N146" s="99">
        <f>SUM('1'!N146,'2'!N146,'3'!N146,'4'!N146,'5'!N146,'6'!N146,'7'!N146,'8'!N146,'9'!N146,'10'!N146,'11'!N146,'12'!N146,'13'!N146,'14'!N146,'15'!N146,'16'!N146,'17'!N146,'18'!N146,'19'!N146,'20'!N146,'21'!N146,'22'!N146,'23'!N146,'24'!N146,'25'!N146,'26'!N146,'27'!N146,'28'!N146,'29'!N146,'30'!N146,'31'!N146)</f>
        <v>0</v>
      </c>
      <c r="O146" s="100">
        <f t="shared" si="31"/>
        <v>0</v>
      </c>
      <c r="P146" s="99">
        <f>SUM('1'!P146,'2'!P146,'3'!P146,'4'!P146,'5'!P146,'6'!P146,'7'!P146,'8'!P146,'9'!P146,'10'!P146,'11'!P146,'12'!P146,'13'!P146,'14'!P146,'15'!P146,'16'!P146,'17'!P146,'18'!P146,'19'!P146,'20'!P146,'21'!P146,'22'!P146,'23'!P146,'24'!P146,'25'!P146,'26'!P146,'27'!P146,'28'!P146,'29'!P146,'30'!P146,'31'!P146)</f>
        <v>0</v>
      </c>
      <c r="Q146" s="99">
        <f>SUM('1'!Q146,'2'!Q146,'3'!Q146,'4'!Q146,'5'!Q146,'6'!Q146,'7'!Q146,'8'!Q146,'9'!Q146,'10'!Q146,'11'!Q146,'12'!Q146,'13'!Q146,'14'!Q146,'15'!Q146,'16'!Q146,'17'!Q146,'18'!Q146,'19'!Q146,'20'!Q146,'21'!Q146,'22'!Q146,'23'!Q146,'24'!Q146,'25'!Q146,'26'!Q146,'27'!Q146,'28'!Q146,'29'!Q146,'30'!Q146,'31'!Q146)</f>
        <v>0</v>
      </c>
      <c r="R146" s="99">
        <f>SUM('1'!R146,'2'!R146,'3'!R146,'4'!R146,'5'!R146,'6'!R146,'7'!R146,'8'!R146,'9'!R146,'10'!R146,'11'!R146,'12'!R146,'13'!R146,'14'!R146,'15'!R146,'16'!R146,'17'!R146,'18'!R146,'19'!R146,'20'!R146,'21'!R146,'22'!R146,'23'!R146,'24'!R146,'25'!R146,'26'!R146,'27'!R146,'28'!R146,'29'!R146,'30'!R146,'31'!R146)</f>
        <v>0</v>
      </c>
      <c r="S146" s="100">
        <f t="shared" si="32"/>
        <v>0</v>
      </c>
      <c r="T146" s="99">
        <f>SUM('1'!T146,'2'!T146,'3'!T146,'4'!T146,'5'!T146,'6'!T146,'7'!T146,'8'!T146,'9'!T146,'10'!T146,'11'!T146,'12'!T146,'13'!T146,'14'!T146,'15'!T146,'16'!T146,'17'!T146,'18'!T146,'19'!T146,'20'!T146,'21'!T146,'22'!T146,'23'!T146,'24'!T146,'25'!T146,'26'!T146,'27'!T146,'28'!T146,'29'!T146,'30'!T146,'31'!T146)</f>
        <v>0</v>
      </c>
      <c r="U146" s="99">
        <f>SUM('1'!U146,'2'!U146,'3'!U146,'4'!U146,'5'!U146,'6'!U146,'7'!U146,'8'!U146,'9'!U146,'10'!U146,'11'!U146,'12'!U146,'13'!U146,'14'!U146,'15'!U146,'16'!U146,'17'!U146,'18'!U146,'19'!U146,'20'!U146,'21'!U146,'22'!U146,'23'!U146,'24'!U146,'25'!U146,'26'!U146,'27'!U146,'28'!U146,'29'!U146,'30'!U146,'31'!U146)</f>
        <v>0</v>
      </c>
      <c r="V146" s="99">
        <f>SUM('1'!V146,'2'!V146,'3'!V146,'4'!V146,'5'!V146,'6'!V146,'7'!V146,'8'!V146,'9'!V146,'10'!V146,'11'!V146,'12'!V146,'13'!V146,'14'!V146,'15'!V146,'16'!V146,'17'!V146,'18'!V146,'19'!V146,'20'!V146,'21'!V146,'22'!V146,'23'!V146,'24'!V146,'25'!V146,'26'!V146,'27'!V146,'28'!V146,'29'!V146,'30'!V146,'31'!V146)</f>
        <v>0</v>
      </c>
      <c r="W146" s="100">
        <f t="shared" si="33"/>
        <v>0</v>
      </c>
      <c r="X146" s="99">
        <f>SUM('1'!X146,'2'!X146,'3'!X146,'4'!X146,'5'!X146,'6'!X146,'7'!X146,'8'!X146,'9'!X146,'10'!X146,'11'!X146,'12'!X146,'13'!X146,'14'!X146,'15'!X146,'16'!X146,'17'!X146,'18'!X146,'19'!X146,'20'!X146,'21'!X146,'22'!X146,'23'!X146,'24'!X146,'25'!X146,'26'!X146,'27'!X146,'28'!X146,'29'!X146,'30'!X146,'31'!X146)</f>
        <v>0</v>
      </c>
      <c r="Y146" s="99">
        <f>SUM('1'!Y146,'2'!Y146,'3'!Y146,'4'!Y146,'5'!Y146,'6'!Y146,'7'!Y146,'8'!Y146,'9'!Y146,'10'!Y146,'11'!Y146,'12'!Y146,'13'!Y146,'14'!Y146,'15'!Y146,'16'!Y146,'17'!Y146,'18'!Y146,'19'!Y146,'20'!Y146,'21'!Y146,'22'!Y146,'23'!Y146,'24'!Y146,'25'!Y146,'26'!Y146,'27'!Y146,'28'!Y146,'29'!Y146,'30'!Y146,'31'!Y146)</f>
        <v>0</v>
      </c>
      <c r="Z146" s="99">
        <f>SUM('1'!Z146,'2'!Z146,'3'!Z146,'4'!Z146,'5'!Z146,'6'!Z146,'7'!Z146,'8'!Z146,'9'!Z146,'10'!Z146,'11'!Z146,'12'!Z146,'13'!Z146,'14'!Z146,'15'!Z146,'16'!Z146,'17'!Z146,'18'!Z146,'19'!Z146,'20'!Z146,'21'!Z146,'22'!Z146,'23'!Z146,'24'!Z146,'25'!Z146,'26'!Z146,'27'!Z146,'28'!Z146,'29'!Z146,'30'!Z146,'31'!Z146)</f>
        <v>0</v>
      </c>
      <c r="AA146" s="100">
        <f t="shared" si="34"/>
        <v>0</v>
      </c>
      <c r="AB146" s="99">
        <f>SUM('1'!AB146,'2'!AB146,'3'!AB146,'4'!AB146,'5'!AB146,'6'!AB146,'7'!AB146,'8'!AB146,'9'!AB146,'10'!AB146,'11'!AB146,'12'!AB146,'13'!AB146,'14'!AB146,'15'!AB146,'16'!AB146,'17'!AB146,'18'!AB146,'19'!AB146,'20'!AB146,'21'!AB146,'22'!AB146,'23'!AB146,'24'!AB146,'25'!AB146,'26'!AB146,'27'!AB146,'28'!AB146,'29'!AB146,'30'!AB146,'31'!AB146)</f>
        <v>0</v>
      </c>
      <c r="AC146" s="99">
        <f>SUM('1'!AC146,'2'!AC146,'3'!AC146,'4'!AC146,'5'!AC146,'6'!AC146,'7'!AC146,'8'!AC146,'9'!AC146,'10'!AC146,'11'!AC146,'12'!AC146,'13'!AC146,'14'!AC146,'15'!AC146,'16'!AC146,'17'!AC146,'18'!AC146,'19'!AC146,'20'!AC146,'21'!AC146,'22'!AC146,'23'!AC146,'24'!AC146,'25'!AC146,'26'!AC146,'27'!AC146,'28'!AC146,'29'!AC146,'30'!AC146,'31'!AC146)</f>
        <v>0</v>
      </c>
      <c r="AD146" s="99">
        <f>SUM('1'!AD146,'2'!AD146,'3'!AD146,'4'!AD146,'5'!AD146,'6'!AD146,'7'!AD146,'8'!AD146,'9'!AD146,'10'!AD146,'11'!AD146,'12'!AD146,'13'!AD146,'14'!AD146,'15'!AD146,'16'!AD146,'17'!AD146,'18'!AD146,'19'!AD146,'20'!AD146,'21'!AD146,'22'!AD146,'23'!AD146,'24'!AD146,'25'!AD146,'26'!AD146,'27'!AD146,'28'!AD146,'29'!AD146,'30'!AD146,'31'!AD146)</f>
        <v>0</v>
      </c>
      <c r="AE146" s="100">
        <f t="shared" si="35"/>
        <v>0</v>
      </c>
      <c r="AF146" s="99">
        <f>SUM('1'!AF146,'2'!AF146,'3'!AF146,'4'!AF146,'5'!AF146,'6'!AF146,'7'!AF146,'8'!AF146,'9'!AF146,'10'!AF146,'11'!AF146,'12'!AF146,'13'!AF146,'14'!AF146,'15'!AF146,'16'!AF146,'17'!AF146,'18'!AF146,'19'!AF146,'20'!AF146,'21'!AF146,'22'!AF146,'23'!AF146,'24'!AF146,'25'!AF146,'26'!AF146,'27'!AF146,'28'!AF146,'29'!AF146,'30'!AF146,'31'!AF146)</f>
        <v>0</v>
      </c>
      <c r="AG146" s="99">
        <f>SUM('1'!AG146,'2'!AG146,'3'!AG146,'4'!AG146,'5'!AG146,'6'!AG146,'7'!AG146,'8'!AG146,'9'!AG146,'10'!AG146,'11'!AG146,'12'!AG146,'13'!AG146,'14'!AG146,'15'!AG146,'16'!AG146,'17'!AG146,'18'!AG146,'19'!AG146,'20'!AG146,'21'!AG146,'22'!AG146,'23'!AG146,'24'!AG146,'25'!AG146,'26'!AG146,'27'!AG146,'28'!AG146,'29'!AG146,'30'!AG146,'31'!AG146)</f>
        <v>0</v>
      </c>
      <c r="AH146" s="99">
        <f>SUM('1'!AH146,'2'!AH146,'3'!AH146,'4'!AH146,'5'!AH146,'6'!AH146,'7'!AH146,'8'!AH146,'9'!AH146,'10'!AH146,'11'!AH146,'12'!AH146,'13'!AH146,'14'!AH146,'15'!AH146,'16'!AH146,'17'!AH146,'18'!AH146,'19'!AH146,'20'!AH146,'21'!AH146,'22'!AH146,'23'!AH146,'24'!AH146,'25'!AH146,'26'!AH146,'27'!AH146,'28'!AH146,'29'!AH146,'30'!AH146,'31'!AH146)</f>
        <v>0</v>
      </c>
      <c r="AI146" s="100">
        <f t="shared" si="36"/>
        <v>0</v>
      </c>
      <c r="AJ146" s="99">
        <f>SUM('1'!AJ146,'2'!AJ146,'3'!AJ146,'4'!AJ146,'5'!AJ146,'6'!AJ146,'7'!AJ146,'8'!AJ146,'9'!AJ146,'10'!AJ146,'11'!AJ146,'12'!AJ146,'13'!AJ146,'14'!AJ146,'15'!AJ146,'16'!AJ146,'17'!AJ146,'18'!AJ146,'19'!AJ146,'20'!AJ146,'21'!AJ146,'22'!AJ146,'23'!AJ146,'24'!AJ146,'25'!AJ146,'26'!AJ146,'27'!AJ146,'28'!AJ146,'29'!AJ146,'30'!AJ146,'31'!AJ146)</f>
        <v>0</v>
      </c>
      <c r="AK146" s="99">
        <f>SUM('1'!AK146,'2'!AK146,'3'!AK146,'4'!AK146,'5'!AK146,'6'!AK146,'7'!AK146,'8'!AK146,'9'!AK146,'10'!AK146,'11'!AK146,'12'!AK146,'13'!AK146,'14'!AK146,'15'!AK146,'16'!AK146,'17'!AK146,'18'!AK146,'19'!AK146,'20'!AK146,'21'!AK146,'22'!AK146,'23'!AK146,'24'!AK146,'25'!AK146,'26'!AK146,'27'!AK146,'28'!AK146,'29'!AK146,'30'!AK146,'31'!AK146)</f>
        <v>0</v>
      </c>
      <c r="AL146" s="99">
        <f>SUM('1'!AL146,'2'!AL146,'3'!AL146,'4'!AL146,'5'!AL146,'6'!AL146,'7'!AL146,'8'!AL146,'9'!AL146,'10'!AL146,'11'!AL146,'12'!AL146,'13'!AL146,'14'!AL146,'15'!AL146,'16'!AL146,'17'!AL146,'18'!AL146,'19'!AL146,'20'!AL146,'21'!AL146,'22'!AL146,'23'!AL146,'24'!AL146,'25'!AL146,'26'!AL146,'27'!AL146,'28'!AL146,'29'!AL146,'30'!AL146,'31'!AL146)</f>
        <v>0</v>
      </c>
      <c r="AM146" s="100">
        <f t="shared" si="37"/>
        <v>0</v>
      </c>
      <c r="AN146" s="99">
        <f>SUM('1'!AN146,'2'!AN146,'3'!AN146,'4'!AN146,'5'!AN146,'6'!AN146,'7'!AN146,'8'!AN146,'9'!AN146,'10'!AN146,'11'!AN146,'12'!AN146,'13'!AN146,'14'!AN146,'15'!AN146,'16'!AN146,'17'!AN146,'18'!AN146,'19'!AN146,'20'!AN146,'21'!AN146,'22'!AN146,'23'!AN146,'24'!AN146,'25'!AN146,'26'!AN146,'27'!AN146,'28'!AN146,'29'!AN146,'30'!AN146,'31'!AN146)</f>
        <v>0</v>
      </c>
      <c r="AO146" s="99">
        <f>SUM('1'!AO146,'2'!AO146,'3'!AO146,'4'!AO146,'5'!AO146,'6'!AO146,'7'!AO146,'8'!AO146,'9'!AO146,'10'!AO146,'11'!AO146,'12'!AO146,'13'!AO146,'14'!AO146,'15'!AO146,'16'!AO146,'17'!AO146,'18'!AO146,'19'!AO146,'20'!AO146,'21'!AO146,'22'!AO146,'23'!AO146,'24'!AO146,'25'!AO146,'26'!AO146,'27'!AO146,'28'!AO146,'29'!AO146,'30'!AO146,'31'!AO146)</f>
        <v>0</v>
      </c>
      <c r="AP146" s="99">
        <f>SUM('1'!AP146,'2'!AP146,'3'!AP146,'4'!AP146,'5'!AP146,'6'!AP146,'7'!AP146,'8'!AP146,'9'!AP146,'10'!AP146,'11'!AP146,'12'!AP146,'13'!AP146,'14'!AP146,'15'!AP146,'16'!AP146,'17'!AP146,'18'!AP146,'19'!AP146,'20'!AP146,'21'!AP146,'22'!AP146,'23'!AP146,'24'!AP146,'25'!AP146,'26'!AP146,'27'!AP146,'28'!AP146,'29'!AP146,'30'!AP146,'31'!AP146)</f>
        <v>0</v>
      </c>
      <c r="AQ146" s="100">
        <f t="shared" si="38"/>
        <v>0</v>
      </c>
      <c r="AR146" s="99">
        <f>SUM('1'!AR146,'2'!AR146,'3'!AR146,'4'!AR146,'5'!AR146,'6'!AR146,'7'!AR146,'8'!AR146,'9'!AR146,'10'!AR146,'11'!AR146,'12'!AR146,'13'!AR146,'14'!AR146,'15'!AR146,'16'!AR146,'17'!AR146,'18'!AR146,'19'!AR146,'20'!AR146,'21'!AR146,'22'!AR146,'23'!AR146,'24'!AR146,'25'!AR146,'26'!AR146,'27'!AR146,'28'!AR146,'29'!AR146,'30'!AR146,'31'!AR146)</f>
        <v>0</v>
      </c>
      <c r="AS146" s="99">
        <f>SUM('1'!AS146,'2'!AS146,'3'!AS146,'4'!AS146,'5'!AS146,'6'!AS146,'7'!AS146,'8'!AS146,'9'!AS146,'10'!AS146,'11'!AS146,'12'!AS146,'13'!AS146,'14'!AS146,'15'!AS146,'16'!AS146,'17'!AS146,'18'!AS146,'19'!AS146,'20'!AS146,'21'!AS146,'22'!AS146,'23'!AS146,'24'!AS146,'25'!AS146,'26'!AS146,'27'!AS146,'28'!AS146,'29'!AS146,'30'!AS146,'31'!AS146)</f>
        <v>0</v>
      </c>
      <c r="AT146" s="99">
        <f>SUM('1'!AT146,'2'!AT146,'3'!AT146,'4'!AT146,'5'!AT146,'6'!AT146,'7'!AT146,'8'!AT146,'9'!AT146,'10'!AT146,'11'!AT146,'12'!AT146,'13'!AT146,'14'!AT146,'15'!AT146,'16'!AT146,'17'!AT146,'18'!AT146,'19'!AT146,'20'!AT146,'21'!AT146,'22'!AT146,'23'!AT146,'24'!AT146,'25'!AT146,'26'!AT146,'27'!AT146,'28'!AT146,'29'!AT146,'30'!AT146,'31'!AT146)</f>
        <v>0</v>
      </c>
      <c r="AU146" s="100">
        <f t="shared" si="39"/>
        <v>0</v>
      </c>
      <c r="AV146" s="99">
        <f>SUM('1'!AV146,'2'!AV146,'3'!AV146,'4'!AV146,'5'!AV146,'6'!AV146,'7'!AV146,'8'!AV146,'9'!AV146,'10'!AV146,'11'!AV146,'12'!AV146,'13'!AV146,'14'!AV146,'15'!AV146,'16'!AV146,'17'!AV146,'18'!AV146,'19'!AV146,'20'!AV146,'21'!AV146,'22'!AV146,'23'!AV146,'24'!AV146,'25'!AV146,'26'!AV146,'27'!AV146,'28'!AV146,'29'!AV146,'30'!AV146,'31'!AV146)</f>
        <v>0</v>
      </c>
      <c r="AW146" s="99">
        <f>SUM('1'!AW146,'2'!AW146,'3'!AW146,'4'!AW146,'5'!AW146,'6'!AW146,'7'!AW146,'8'!AW146,'9'!AW146,'10'!AW146,'11'!AW146,'12'!AW146,'13'!AW146,'14'!AW146,'15'!AW146,'16'!AW146,'17'!AW146,'18'!AW146,'19'!AW146,'20'!AW146,'21'!AW146,'22'!AW146,'23'!AW146,'24'!AW146,'25'!AW146,'26'!AW146,'27'!AW146,'28'!AW146,'29'!AW146,'30'!AW146,'31'!AW146)</f>
        <v>0</v>
      </c>
      <c r="AX146" s="99">
        <f>SUM('1'!AX146,'2'!AX146,'3'!AX146,'4'!AX146,'5'!AX146,'6'!AX146,'7'!AX146,'8'!AX146,'9'!AX146,'10'!AX146,'11'!AX146,'12'!AX146,'13'!AX146,'14'!AX146,'15'!AX146,'16'!AX146,'17'!AX146,'18'!AX146,'19'!AX146,'20'!AX146,'21'!AX146,'22'!AX146,'23'!AX146,'24'!AX146,'25'!AX146,'26'!AX146,'27'!AX146,'28'!AX146,'29'!AX146,'30'!AX146,'31'!AX146)</f>
        <v>0</v>
      </c>
      <c r="AY146" s="100">
        <f t="shared" si="40"/>
        <v>0</v>
      </c>
      <c r="AZ146" s="99">
        <f>SUM('1'!AZ146,'2'!AZ146,'3'!AZ146,'4'!AZ146,'5'!AZ146,'6'!AZ146,'7'!AZ146,'8'!AZ146,'9'!AZ146,'10'!AZ146,'11'!AZ146,'12'!AZ146,'13'!AZ146,'14'!AZ146,'15'!AZ146,'16'!AZ146,'17'!AZ146,'18'!AZ146,'19'!AZ146,'20'!AZ146,'21'!AZ146,'22'!AZ146,'23'!AZ146,'24'!AZ146,'25'!AZ146,'26'!AZ146,'27'!AZ146,'28'!AZ146,'29'!AZ146,'30'!AZ146,'31'!AZ146)</f>
        <v>0</v>
      </c>
      <c r="BA146" s="100">
        <f t="shared" si="41"/>
        <v>0</v>
      </c>
    </row>
    <row r="147" spans="2:53" ht="39.75" customHeight="1" x14ac:dyDescent="1">
      <c r="B147" s="97">
        <v>1004061</v>
      </c>
      <c r="C147" s="106" t="s">
        <v>643</v>
      </c>
      <c r="D147" s="99">
        <f>SUM('1'!D147,'2'!D147,'3'!D147,'4'!D147,'5'!D147,'6'!D147,'7'!D147,'8'!D147,'9'!D147,'10'!D147,'11'!D147,'12'!D147,'13'!D147,'14'!D147,'15'!D147,'16'!D147,'17'!D147,'18'!D147,'19'!D147,'20'!D147,'21'!D147,'22'!D147,'23'!D147,'24'!D147,'25'!D147,'26'!D147,'27'!D147,'28'!D147,'29'!D147,'30'!D147,'31'!D147)</f>
        <v>0</v>
      </c>
      <c r="E147" s="99">
        <f>SUM('1'!E147,'2'!E147,'3'!E147,'4'!E147,'5'!E147,'6'!E147,'7'!E147,'8'!E147,'9'!E147,'10'!E147,'11'!E147,'12'!E147,'13'!E147,'14'!E147,'15'!E147,'16'!E147,'17'!E147,'18'!E147,'19'!E147,'20'!E147,'21'!E147,'22'!E147,'23'!E147,'24'!E147,'25'!E147,'26'!E147,'27'!E147,'28'!E147,'29'!E147,'30'!E147,'31'!E147)</f>
        <v>0</v>
      </c>
      <c r="F147" s="99">
        <f>SUM('1'!F147,'2'!F147,'3'!F147,'4'!F147,'5'!F147,'6'!F147,'7'!F147,'8'!F147,'9'!F147,'10'!F147,'11'!F147,'12'!F147,'13'!F147,'14'!F147,'15'!F147,'16'!F147,'17'!F147,'18'!F147,'19'!F147,'20'!F147,'21'!F147,'22'!F147,'23'!F147,'24'!F147,'25'!F147,'26'!F147,'27'!F147,'28'!F147,'29'!F147,'30'!F147,'31'!F147)</f>
        <v>0</v>
      </c>
      <c r="G147" s="100">
        <f t="shared" si="29"/>
        <v>0</v>
      </c>
      <c r="H147" s="99">
        <f>SUM('1'!H147,'2'!H147,'3'!H147,'4'!H147,'5'!H147,'6'!H147,'7'!H147,'8'!H147,'9'!H147,'10'!H147,'11'!H147,'12'!H147,'13'!H147,'14'!H147,'15'!H147,'16'!H147,'17'!H147,'18'!H147,'19'!H147,'20'!H147,'21'!H147,'22'!H147,'23'!H147,'24'!H147,'25'!H147,'26'!H147,'27'!H147,'28'!H147,'29'!H147,'30'!H147,'31'!H147)</f>
        <v>0</v>
      </c>
      <c r="I147" s="99">
        <f>SUM('1'!I147,'2'!I147,'3'!I147,'4'!I147,'5'!I147,'6'!I147,'7'!I147,'8'!I147,'9'!I147,'10'!I147,'11'!I147,'12'!I147,'13'!I147,'14'!I147,'15'!I147,'16'!I147,'17'!I147,'18'!I147,'19'!I147,'20'!I147,'21'!I147,'22'!I147,'23'!I147,'24'!I147,'25'!I147,'26'!I147,'27'!I147,'28'!I147,'29'!I147,'30'!I147,'31'!I147)</f>
        <v>0</v>
      </c>
      <c r="J147" s="99">
        <f>SUM('1'!J147,'2'!J147,'3'!J147,'4'!J147,'5'!J147,'6'!J147,'7'!J147,'8'!J147,'9'!J147,'10'!J147,'11'!J147,'12'!J147,'13'!J147,'14'!J147,'15'!J147,'16'!J147,'17'!J147,'18'!J147,'19'!J147,'20'!J147,'21'!J147,'22'!J147,'23'!J147,'24'!J147,'25'!J147,'26'!J147,'27'!J147,'28'!J147,'29'!J147,'30'!J147,'31'!J147)</f>
        <v>0</v>
      </c>
      <c r="K147" s="100">
        <f t="shared" si="30"/>
        <v>0</v>
      </c>
      <c r="L147" s="99">
        <f>SUM('1'!L147,'2'!L147,'3'!L147,'4'!L147,'5'!L147,'6'!L147,'7'!L147,'8'!L147,'9'!L147,'10'!L147,'11'!L147,'12'!L147,'13'!L147,'14'!L147,'15'!L147,'16'!L147,'17'!L147,'18'!L147,'19'!L147,'20'!L147,'21'!L147,'22'!L147,'23'!L147,'24'!L147,'25'!L147,'26'!L147,'27'!L147,'28'!L147,'29'!L147,'30'!L147,'31'!L147)</f>
        <v>0</v>
      </c>
      <c r="M147" s="99">
        <f>SUM('1'!M147,'2'!M147,'3'!M147,'4'!M147,'5'!M147,'6'!M147,'7'!M147,'8'!M147,'9'!M147,'10'!M147,'11'!M147,'12'!M147,'13'!M147,'14'!M147,'15'!M147,'16'!M147,'17'!M147,'18'!M147,'19'!M147,'20'!M147,'21'!M147,'22'!M147,'23'!M147,'24'!M147,'25'!M147,'26'!M147,'27'!M147,'28'!M147,'29'!M147,'30'!M147,'31'!M147)</f>
        <v>0</v>
      </c>
      <c r="N147" s="99">
        <f>SUM('1'!N147,'2'!N147,'3'!N147,'4'!N147,'5'!N147,'6'!N147,'7'!N147,'8'!N147,'9'!N147,'10'!N147,'11'!N147,'12'!N147,'13'!N147,'14'!N147,'15'!N147,'16'!N147,'17'!N147,'18'!N147,'19'!N147,'20'!N147,'21'!N147,'22'!N147,'23'!N147,'24'!N147,'25'!N147,'26'!N147,'27'!N147,'28'!N147,'29'!N147,'30'!N147,'31'!N147)</f>
        <v>0</v>
      </c>
      <c r="O147" s="100">
        <f t="shared" si="31"/>
        <v>0</v>
      </c>
      <c r="P147" s="99">
        <f>SUM('1'!P147,'2'!P147,'3'!P147,'4'!P147,'5'!P147,'6'!P147,'7'!P147,'8'!P147,'9'!P147,'10'!P147,'11'!P147,'12'!P147,'13'!P147,'14'!P147,'15'!P147,'16'!P147,'17'!P147,'18'!P147,'19'!P147,'20'!P147,'21'!P147,'22'!P147,'23'!P147,'24'!P147,'25'!P147,'26'!P147,'27'!P147,'28'!P147,'29'!P147,'30'!P147,'31'!P147)</f>
        <v>0</v>
      </c>
      <c r="Q147" s="99">
        <f>SUM('1'!Q147,'2'!Q147,'3'!Q147,'4'!Q147,'5'!Q147,'6'!Q147,'7'!Q147,'8'!Q147,'9'!Q147,'10'!Q147,'11'!Q147,'12'!Q147,'13'!Q147,'14'!Q147,'15'!Q147,'16'!Q147,'17'!Q147,'18'!Q147,'19'!Q147,'20'!Q147,'21'!Q147,'22'!Q147,'23'!Q147,'24'!Q147,'25'!Q147,'26'!Q147,'27'!Q147,'28'!Q147,'29'!Q147,'30'!Q147,'31'!Q147)</f>
        <v>0</v>
      </c>
      <c r="R147" s="99">
        <f>SUM('1'!R147,'2'!R147,'3'!R147,'4'!R147,'5'!R147,'6'!R147,'7'!R147,'8'!R147,'9'!R147,'10'!R147,'11'!R147,'12'!R147,'13'!R147,'14'!R147,'15'!R147,'16'!R147,'17'!R147,'18'!R147,'19'!R147,'20'!R147,'21'!R147,'22'!R147,'23'!R147,'24'!R147,'25'!R147,'26'!R147,'27'!R147,'28'!R147,'29'!R147,'30'!R147,'31'!R147)</f>
        <v>0</v>
      </c>
      <c r="S147" s="100">
        <f t="shared" si="32"/>
        <v>0</v>
      </c>
      <c r="T147" s="99">
        <f>SUM('1'!T147,'2'!T147,'3'!T147,'4'!T147,'5'!T147,'6'!T147,'7'!T147,'8'!T147,'9'!T147,'10'!T147,'11'!T147,'12'!T147,'13'!T147,'14'!T147,'15'!T147,'16'!T147,'17'!T147,'18'!T147,'19'!T147,'20'!T147,'21'!T147,'22'!T147,'23'!T147,'24'!T147,'25'!T147,'26'!T147,'27'!T147,'28'!T147,'29'!T147,'30'!T147,'31'!T147)</f>
        <v>0</v>
      </c>
      <c r="U147" s="99">
        <f>SUM('1'!U147,'2'!U147,'3'!U147,'4'!U147,'5'!U147,'6'!U147,'7'!U147,'8'!U147,'9'!U147,'10'!U147,'11'!U147,'12'!U147,'13'!U147,'14'!U147,'15'!U147,'16'!U147,'17'!U147,'18'!U147,'19'!U147,'20'!U147,'21'!U147,'22'!U147,'23'!U147,'24'!U147,'25'!U147,'26'!U147,'27'!U147,'28'!U147,'29'!U147,'30'!U147,'31'!U147)</f>
        <v>0</v>
      </c>
      <c r="V147" s="99">
        <f>SUM('1'!V147,'2'!V147,'3'!V147,'4'!V147,'5'!V147,'6'!V147,'7'!V147,'8'!V147,'9'!V147,'10'!V147,'11'!V147,'12'!V147,'13'!V147,'14'!V147,'15'!V147,'16'!V147,'17'!V147,'18'!V147,'19'!V147,'20'!V147,'21'!V147,'22'!V147,'23'!V147,'24'!V147,'25'!V147,'26'!V147,'27'!V147,'28'!V147,'29'!V147,'30'!V147,'31'!V147)</f>
        <v>0</v>
      </c>
      <c r="W147" s="100">
        <f t="shared" si="33"/>
        <v>0</v>
      </c>
      <c r="X147" s="99">
        <f>SUM('1'!X147,'2'!X147,'3'!X147,'4'!X147,'5'!X147,'6'!X147,'7'!X147,'8'!X147,'9'!X147,'10'!X147,'11'!X147,'12'!X147,'13'!X147,'14'!X147,'15'!X147,'16'!X147,'17'!X147,'18'!X147,'19'!X147,'20'!X147,'21'!X147,'22'!X147,'23'!X147,'24'!X147,'25'!X147,'26'!X147,'27'!X147,'28'!X147,'29'!X147,'30'!X147,'31'!X147)</f>
        <v>0</v>
      </c>
      <c r="Y147" s="99">
        <f>SUM('1'!Y147,'2'!Y147,'3'!Y147,'4'!Y147,'5'!Y147,'6'!Y147,'7'!Y147,'8'!Y147,'9'!Y147,'10'!Y147,'11'!Y147,'12'!Y147,'13'!Y147,'14'!Y147,'15'!Y147,'16'!Y147,'17'!Y147,'18'!Y147,'19'!Y147,'20'!Y147,'21'!Y147,'22'!Y147,'23'!Y147,'24'!Y147,'25'!Y147,'26'!Y147,'27'!Y147,'28'!Y147,'29'!Y147,'30'!Y147,'31'!Y147)</f>
        <v>0</v>
      </c>
      <c r="Z147" s="99">
        <f>SUM('1'!Z147,'2'!Z147,'3'!Z147,'4'!Z147,'5'!Z147,'6'!Z147,'7'!Z147,'8'!Z147,'9'!Z147,'10'!Z147,'11'!Z147,'12'!Z147,'13'!Z147,'14'!Z147,'15'!Z147,'16'!Z147,'17'!Z147,'18'!Z147,'19'!Z147,'20'!Z147,'21'!Z147,'22'!Z147,'23'!Z147,'24'!Z147,'25'!Z147,'26'!Z147,'27'!Z147,'28'!Z147,'29'!Z147,'30'!Z147,'31'!Z147)</f>
        <v>0</v>
      </c>
      <c r="AA147" s="100">
        <f t="shared" si="34"/>
        <v>0</v>
      </c>
      <c r="AB147" s="99">
        <f>SUM('1'!AB147,'2'!AB147,'3'!AB147,'4'!AB147,'5'!AB147,'6'!AB147,'7'!AB147,'8'!AB147,'9'!AB147,'10'!AB147,'11'!AB147,'12'!AB147,'13'!AB147,'14'!AB147,'15'!AB147,'16'!AB147,'17'!AB147,'18'!AB147,'19'!AB147,'20'!AB147,'21'!AB147,'22'!AB147,'23'!AB147,'24'!AB147,'25'!AB147,'26'!AB147,'27'!AB147,'28'!AB147,'29'!AB147,'30'!AB147,'31'!AB147)</f>
        <v>0</v>
      </c>
      <c r="AC147" s="99">
        <f>SUM('1'!AC147,'2'!AC147,'3'!AC147,'4'!AC147,'5'!AC147,'6'!AC147,'7'!AC147,'8'!AC147,'9'!AC147,'10'!AC147,'11'!AC147,'12'!AC147,'13'!AC147,'14'!AC147,'15'!AC147,'16'!AC147,'17'!AC147,'18'!AC147,'19'!AC147,'20'!AC147,'21'!AC147,'22'!AC147,'23'!AC147,'24'!AC147,'25'!AC147,'26'!AC147,'27'!AC147,'28'!AC147,'29'!AC147,'30'!AC147,'31'!AC147)</f>
        <v>0</v>
      </c>
      <c r="AD147" s="99">
        <f>SUM('1'!AD147,'2'!AD147,'3'!AD147,'4'!AD147,'5'!AD147,'6'!AD147,'7'!AD147,'8'!AD147,'9'!AD147,'10'!AD147,'11'!AD147,'12'!AD147,'13'!AD147,'14'!AD147,'15'!AD147,'16'!AD147,'17'!AD147,'18'!AD147,'19'!AD147,'20'!AD147,'21'!AD147,'22'!AD147,'23'!AD147,'24'!AD147,'25'!AD147,'26'!AD147,'27'!AD147,'28'!AD147,'29'!AD147,'30'!AD147,'31'!AD147)</f>
        <v>0</v>
      </c>
      <c r="AE147" s="100">
        <f t="shared" si="35"/>
        <v>0</v>
      </c>
      <c r="AF147" s="99">
        <f>SUM('1'!AF147,'2'!AF147,'3'!AF147,'4'!AF147,'5'!AF147,'6'!AF147,'7'!AF147,'8'!AF147,'9'!AF147,'10'!AF147,'11'!AF147,'12'!AF147,'13'!AF147,'14'!AF147,'15'!AF147,'16'!AF147,'17'!AF147,'18'!AF147,'19'!AF147,'20'!AF147,'21'!AF147,'22'!AF147,'23'!AF147,'24'!AF147,'25'!AF147,'26'!AF147,'27'!AF147,'28'!AF147,'29'!AF147,'30'!AF147,'31'!AF147)</f>
        <v>0</v>
      </c>
      <c r="AG147" s="99">
        <f>SUM('1'!AG147,'2'!AG147,'3'!AG147,'4'!AG147,'5'!AG147,'6'!AG147,'7'!AG147,'8'!AG147,'9'!AG147,'10'!AG147,'11'!AG147,'12'!AG147,'13'!AG147,'14'!AG147,'15'!AG147,'16'!AG147,'17'!AG147,'18'!AG147,'19'!AG147,'20'!AG147,'21'!AG147,'22'!AG147,'23'!AG147,'24'!AG147,'25'!AG147,'26'!AG147,'27'!AG147,'28'!AG147,'29'!AG147,'30'!AG147,'31'!AG147)</f>
        <v>0</v>
      </c>
      <c r="AH147" s="99">
        <f>SUM('1'!AH147,'2'!AH147,'3'!AH147,'4'!AH147,'5'!AH147,'6'!AH147,'7'!AH147,'8'!AH147,'9'!AH147,'10'!AH147,'11'!AH147,'12'!AH147,'13'!AH147,'14'!AH147,'15'!AH147,'16'!AH147,'17'!AH147,'18'!AH147,'19'!AH147,'20'!AH147,'21'!AH147,'22'!AH147,'23'!AH147,'24'!AH147,'25'!AH147,'26'!AH147,'27'!AH147,'28'!AH147,'29'!AH147,'30'!AH147,'31'!AH147)</f>
        <v>0</v>
      </c>
      <c r="AI147" s="100">
        <f t="shared" si="36"/>
        <v>0</v>
      </c>
      <c r="AJ147" s="99">
        <f>SUM('1'!AJ147,'2'!AJ147,'3'!AJ147,'4'!AJ147,'5'!AJ147,'6'!AJ147,'7'!AJ147,'8'!AJ147,'9'!AJ147,'10'!AJ147,'11'!AJ147,'12'!AJ147,'13'!AJ147,'14'!AJ147,'15'!AJ147,'16'!AJ147,'17'!AJ147,'18'!AJ147,'19'!AJ147,'20'!AJ147,'21'!AJ147,'22'!AJ147,'23'!AJ147,'24'!AJ147,'25'!AJ147,'26'!AJ147,'27'!AJ147,'28'!AJ147,'29'!AJ147,'30'!AJ147,'31'!AJ147)</f>
        <v>0</v>
      </c>
      <c r="AK147" s="99">
        <f>SUM('1'!AK147,'2'!AK147,'3'!AK147,'4'!AK147,'5'!AK147,'6'!AK147,'7'!AK147,'8'!AK147,'9'!AK147,'10'!AK147,'11'!AK147,'12'!AK147,'13'!AK147,'14'!AK147,'15'!AK147,'16'!AK147,'17'!AK147,'18'!AK147,'19'!AK147,'20'!AK147,'21'!AK147,'22'!AK147,'23'!AK147,'24'!AK147,'25'!AK147,'26'!AK147,'27'!AK147,'28'!AK147,'29'!AK147,'30'!AK147,'31'!AK147)</f>
        <v>0</v>
      </c>
      <c r="AL147" s="99">
        <f>SUM('1'!AL147,'2'!AL147,'3'!AL147,'4'!AL147,'5'!AL147,'6'!AL147,'7'!AL147,'8'!AL147,'9'!AL147,'10'!AL147,'11'!AL147,'12'!AL147,'13'!AL147,'14'!AL147,'15'!AL147,'16'!AL147,'17'!AL147,'18'!AL147,'19'!AL147,'20'!AL147,'21'!AL147,'22'!AL147,'23'!AL147,'24'!AL147,'25'!AL147,'26'!AL147,'27'!AL147,'28'!AL147,'29'!AL147,'30'!AL147,'31'!AL147)</f>
        <v>0</v>
      </c>
      <c r="AM147" s="100">
        <f t="shared" si="37"/>
        <v>0</v>
      </c>
      <c r="AN147" s="99">
        <f>SUM('1'!AN147,'2'!AN147,'3'!AN147,'4'!AN147,'5'!AN147,'6'!AN147,'7'!AN147,'8'!AN147,'9'!AN147,'10'!AN147,'11'!AN147,'12'!AN147,'13'!AN147,'14'!AN147,'15'!AN147,'16'!AN147,'17'!AN147,'18'!AN147,'19'!AN147,'20'!AN147,'21'!AN147,'22'!AN147,'23'!AN147,'24'!AN147,'25'!AN147,'26'!AN147,'27'!AN147,'28'!AN147,'29'!AN147,'30'!AN147,'31'!AN147)</f>
        <v>0</v>
      </c>
      <c r="AO147" s="99">
        <f>SUM('1'!AO147,'2'!AO147,'3'!AO147,'4'!AO147,'5'!AO147,'6'!AO147,'7'!AO147,'8'!AO147,'9'!AO147,'10'!AO147,'11'!AO147,'12'!AO147,'13'!AO147,'14'!AO147,'15'!AO147,'16'!AO147,'17'!AO147,'18'!AO147,'19'!AO147,'20'!AO147,'21'!AO147,'22'!AO147,'23'!AO147,'24'!AO147,'25'!AO147,'26'!AO147,'27'!AO147,'28'!AO147,'29'!AO147,'30'!AO147,'31'!AO147)</f>
        <v>0</v>
      </c>
      <c r="AP147" s="99">
        <f>SUM('1'!AP147,'2'!AP147,'3'!AP147,'4'!AP147,'5'!AP147,'6'!AP147,'7'!AP147,'8'!AP147,'9'!AP147,'10'!AP147,'11'!AP147,'12'!AP147,'13'!AP147,'14'!AP147,'15'!AP147,'16'!AP147,'17'!AP147,'18'!AP147,'19'!AP147,'20'!AP147,'21'!AP147,'22'!AP147,'23'!AP147,'24'!AP147,'25'!AP147,'26'!AP147,'27'!AP147,'28'!AP147,'29'!AP147,'30'!AP147,'31'!AP147)</f>
        <v>0</v>
      </c>
      <c r="AQ147" s="100">
        <f t="shared" si="38"/>
        <v>0</v>
      </c>
      <c r="AR147" s="99">
        <f>SUM('1'!AR147,'2'!AR147,'3'!AR147,'4'!AR147,'5'!AR147,'6'!AR147,'7'!AR147,'8'!AR147,'9'!AR147,'10'!AR147,'11'!AR147,'12'!AR147,'13'!AR147,'14'!AR147,'15'!AR147,'16'!AR147,'17'!AR147,'18'!AR147,'19'!AR147,'20'!AR147,'21'!AR147,'22'!AR147,'23'!AR147,'24'!AR147,'25'!AR147,'26'!AR147,'27'!AR147,'28'!AR147,'29'!AR147,'30'!AR147,'31'!AR147)</f>
        <v>0</v>
      </c>
      <c r="AS147" s="99">
        <f>SUM('1'!AS147,'2'!AS147,'3'!AS147,'4'!AS147,'5'!AS147,'6'!AS147,'7'!AS147,'8'!AS147,'9'!AS147,'10'!AS147,'11'!AS147,'12'!AS147,'13'!AS147,'14'!AS147,'15'!AS147,'16'!AS147,'17'!AS147,'18'!AS147,'19'!AS147,'20'!AS147,'21'!AS147,'22'!AS147,'23'!AS147,'24'!AS147,'25'!AS147,'26'!AS147,'27'!AS147,'28'!AS147,'29'!AS147,'30'!AS147,'31'!AS147)</f>
        <v>0</v>
      </c>
      <c r="AT147" s="99">
        <f>SUM('1'!AT147,'2'!AT147,'3'!AT147,'4'!AT147,'5'!AT147,'6'!AT147,'7'!AT147,'8'!AT147,'9'!AT147,'10'!AT147,'11'!AT147,'12'!AT147,'13'!AT147,'14'!AT147,'15'!AT147,'16'!AT147,'17'!AT147,'18'!AT147,'19'!AT147,'20'!AT147,'21'!AT147,'22'!AT147,'23'!AT147,'24'!AT147,'25'!AT147,'26'!AT147,'27'!AT147,'28'!AT147,'29'!AT147,'30'!AT147,'31'!AT147)</f>
        <v>0</v>
      </c>
      <c r="AU147" s="100">
        <f t="shared" si="39"/>
        <v>0</v>
      </c>
      <c r="AV147" s="99">
        <f>SUM('1'!AV147,'2'!AV147,'3'!AV147,'4'!AV147,'5'!AV147,'6'!AV147,'7'!AV147,'8'!AV147,'9'!AV147,'10'!AV147,'11'!AV147,'12'!AV147,'13'!AV147,'14'!AV147,'15'!AV147,'16'!AV147,'17'!AV147,'18'!AV147,'19'!AV147,'20'!AV147,'21'!AV147,'22'!AV147,'23'!AV147,'24'!AV147,'25'!AV147,'26'!AV147,'27'!AV147,'28'!AV147,'29'!AV147,'30'!AV147,'31'!AV147)</f>
        <v>0</v>
      </c>
      <c r="AW147" s="99">
        <f>SUM('1'!AW147,'2'!AW147,'3'!AW147,'4'!AW147,'5'!AW147,'6'!AW147,'7'!AW147,'8'!AW147,'9'!AW147,'10'!AW147,'11'!AW147,'12'!AW147,'13'!AW147,'14'!AW147,'15'!AW147,'16'!AW147,'17'!AW147,'18'!AW147,'19'!AW147,'20'!AW147,'21'!AW147,'22'!AW147,'23'!AW147,'24'!AW147,'25'!AW147,'26'!AW147,'27'!AW147,'28'!AW147,'29'!AW147,'30'!AW147,'31'!AW147)</f>
        <v>0</v>
      </c>
      <c r="AX147" s="99">
        <f>SUM('1'!AX147,'2'!AX147,'3'!AX147,'4'!AX147,'5'!AX147,'6'!AX147,'7'!AX147,'8'!AX147,'9'!AX147,'10'!AX147,'11'!AX147,'12'!AX147,'13'!AX147,'14'!AX147,'15'!AX147,'16'!AX147,'17'!AX147,'18'!AX147,'19'!AX147,'20'!AX147,'21'!AX147,'22'!AX147,'23'!AX147,'24'!AX147,'25'!AX147,'26'!AX147,'27'!AX147,'28'!AX147,'29'!AX147,'30'!AX147,'31'!AX147)</f>
        <v>0</v>
      </c>
      <c r="AY147" s="100">
        <f t="shared" si="40"/>
        <v>0</v>
      </c>
      <c r="AZ147" s="99">
        <f>SUM('1'!AZ147,'2'!AZ147,'3'!AZ147,'4'!AZ147,'5'!AZ147,'6'!AZ147,'7'!AZ147,'8'!AZ147,'9'!AZ147,'10'!AZ147,'11'!AZ147,'12'!AZ147,'13'!AZ147,'14'!AZ147,'15'!AZ147,'16'!AZ147,'17'!AZ147,'18'!AZ147,'19'!AZ147,'20'!AZ147,'21'!AZ147,'22'!AZ147,'23'!AZ147,'24'!AZ147,'25'!AZ147,'26'!AZ147,'27'!AZ147,'28'!AZ147,'29'!AZ147,'30'!AZ147,'31'!AZ147)</f>
        <v>37</v>
      </c>
      <c r="BA147" s="100">
        <f t="shared" si="41"/>
        <v>37</v>
      </c>
    </row>
    <row r="148" spans="2:53" ht="39.75" customHeight="1" x14ac:dyDescent="1">
      <c r="B148" s="97">
        <v>1007020</v>
      </c>
      <c r="C148" s="106" t="s">
        <v>644</v>
      </c>
      <c r="D148" s="99">
        <f>SUM('1'!D148,'2'!D148,'3'!D148,'4'!D148,'5'!D148,'6'!D148,'7'!D148,'8'!D148,'9'!D148,'10'!D148,'11'!D148,'12'!D148,'13'!D148,'14'!D148,'15'!D148,'16'!D148,'17'!D148,'18'!D148,'19'!D148,'20'!D148,'21'!D148,'22'!D148,'23'!D148,'24'!D148,'25'!D148,'26'!D148,'27'!D148,'28'!D148,'29'!D148,'30'!D148,'31'!D148)</f>
        <v>0</v>
      </c>
      <c r="E148" s="99">
        <f>SUM('1'!E148,'2'!E148,'3'!E148,'4'!E148,'5'!E148,'6'!E148,'7'!E148,'8'!E148,'9'!E148,'10'!E148,'11'!E148,'12'!E148,'13'!E148,'14'!E148,'15'!E148,'16'!E148,'17'!E148,'18'!E148,'19'!E148,'20'!E148,'21'!E148,'22'!E148,'23'!E148,'24'!E148,'25'!E148,'26'!E148,'27'!E148,'28'!E148,'29'!E148,'30'!E148,'31'!E148)</f>
        <v>0</v>
      </c>
      <c r="F148" s="99">
        <f>SUM('1'!F148,'2'!F148,'3'!F148,'4'!F148,'5'!F148,'6'!F148,'7'!F148,'8'!F148,'9'!F148,'10'!F148,'11'!F148,'12'!F148,'13'!F148,'14'!F148,'15'!F148,'16'!F148,'17'!F148,'18'!F148,'19'!F148,'20'!F148,'21'!F148,'22'!F148,'23'!F148,'24'!F148,'25'!F148,'26'!F148,'27'!F148,'28'!F148,'29'!F148,'30'!F148,'31'!F148)</f>
        <v>0</v>
      </c>
      <c r="G148" s="100">
        <f t="shared" si="29"/>
        <v>0</v>
      </c>
      <c r="H148" s="99">
        <f>SUM('1'!H148,'2'!H148,'3'!H148,'4'!H148,'5'!H148,'6'!H148,'7'!H148,'8'!H148,'9'!H148,'10'!H148,'11'!H148,'12'!H148,'13'!H148,'14'!H148,'15'!H148,'16'!H148,'17'!H148,'18'!H148,'19'!H148,'20'!H148,'21'!H148,'22'!H148,'23'!H148,'24'!H148,'25'!H148,'26'!H148,'27'!H148,'28'!H148,'29'!H148,'30'!H148,'31'!H148)</f>
        <v>0</v>
      </c>
      <c r="I148" s="99">
        <f>SUM('1'!I148,'2'!I148,'3'!I148,'4'!I148,'5'!I148,'6'!I148,'7'!I148,'8'!I148,'9'!I148,'10'!I148,'11'!I148,'12'!I148,'13'!I148,'14'!I148,'15'!I148,'16'!I148,'17'!I148,'18'!I148,'19'!I148,'20'!I148,'21'!I148,'22'!I148,'23'!I148,'24'!I148,'25'!I148,'26'!I148,'27'!I148,'28'!I148,'29'!I148,'30'!I148,'31'!I148)</f>
        <v>0</v>
      </c>
      <c r="J148" s="99">
        <f>SUM('1'!J148,'2'!J148,'3'!J148,'4'!J148,'5'!J148,'6'!J148,'7'!J148,'8'!J148,'9'!J148,'10'!J148,'11'!J148,'12'!J148,'13'!J148,'14'!J148,'15'!J148,'16'!J148,'17'!J148,'18'!J148,'19'!J148,'20'!J148,'21'!J148,'22'!J148,'23'!J148,'24'!J148,'25'!J148,'26'!J148,'27'!J148,'28'!J148,'29'!J148,'30'!J148,'31'!J148)</f>
        <v>0</v>
      </c>
      <c r="K148" s="100">
        <f t="shared" si="30"/>
        <v>0</v>
      </c>
      <c r="L148" s="99">
        <f>SUM('1'!L148,'2'!L148,'3'!L148,'4'!L148,'5'!L148,'6'!L148,'7'!L148,'8'!L148,'9'!L148,'10'!L148,'11'!L148,'12'!L148,'13'!L148,'14'!L148,'15'!L148,'16'!L148,'17'!L148,'18'!L148,'19'!L148,'20'!L148,'21'!L148,'22'!L148,'23'!L148,'24'!L148,'25'!L148,'26'!L148,'27'!L148,'28'!L148,'29'!L148,'30'!L148,'31'!L148)</f>
        <v>0</v>
      </c>
      <c r="M148" s="99">
        <f>SUM('1'!M148,'2'!M148,'3'!M148,'4'!M148,'5'!M148,'6'!M148,'7'!M148,'8'!M148,'9'!M148,'10'!M148,'11'!M148,'12'!M148,'13'!M148,'14'!M148,'15'!M148,'16'!M148,'17'!M148,'18'!M148,'19'!M148,'20'!M148,'21'!M148,'22'!M148,'23'!M148,'24'!M148,'25'!M148,'26'!M148,'27'!M148,'28'!M148,'29'!M148,'30'!M148,'31'!M148)</f>
        <v>0</v>
      </c>
      <c r="N148" s="99">
        <f>SUM('1'!N148,'2'!N148,'3'!N148,'4'!N148,'5'!N148,'6'!N148,'7'!N148,'8'!N148,'9'!N148,'10'!N148,'11'!N148,'12'!N148,'13'!N148,'14'!N148,'15'!N148,'16'!N148,'17'!N148,'18'!N148,'19'!N148,'20'!N148,'21'!N148,'22'!N148,'23'!N148,'24'!N148,'25'!N148,'26'!N148,'27'!N148,'28'!N148,'29'!N148,'30'!N148,'31'!N148)</f>
        <v>0</v>
      </c>
      <c r="O148" s="100">
        <f t="shared" si="31"/>
        <v>0</v>
      </c>
      <c r="P148" s="99">
        <f>SUM('1'!P148,'2'!P148,'3'!P148,'4'!P148,'5'!P148,'6'!P148,'7'!P148,'8'!P148,'9'!P148,'10'!P148,'11'!P148,'12'!P148,'13'!P148,'14'!P148,'15'!P148,'16'!P148,'17'!P148,'18'!P148,'19'!P148,'20'!P148,'21'!P148,'22'!P148,'23'!P148,'24'!P148,'25'!P148,'26'!P148,'27'!P148,'28'!P148,'29'!P148,'30'!P148,'31'!P148)</f>
        <v>0</v>
      </c>
      <c r="Q148" s="99">
        <f>SUM('1'!Q148,'2'!Q148,'3'!Q148,'4'!Q148,'5'!Q148,'6'!Q148,'7'!Q148,'8'!Q148,'9'!Q148,'10'!Q148,'11'!Q148,'12'!Q148,'13'!Q148,'14'!Q148,'15'!Q148,'16'!Q148,'17'!Q148,'18'!Q148,'19'!Q148,'20'!Q148,'21'!Q148,'22'!Q148,'23'!Q148,'24'!Q148,'25'!Q148,'26'!Q148,'27'!Q148,'28'!Q148,'29'!Q148,'30'!Q148,'31'!Q148)</f>
        <v>0</v>
      </c>
      <c r="R148" s="99">
        <f>SUM('1'!R148,'2'!R148,'3'!R148,'4'!R148,'5'!R148,'6'!R148,'7'!R148,'8'!R148,'9'!R148,'10'!R148,'11'!R148,'12'!R148,'13'!R148,'14'!R148,'15'!R148,'16'!R148,'17'!R148,'18'!R148,'19'!R148,'20'!R148,'21'!R148,'22'!R148,'23'!R148,'24'!R148,'25'!R148,'26'!R148,'27'!R148,'28'!R148,'29'!R148,'30'!R148,'31'!R148)</f>
        <v>0</v>
      </c>
      <c r="S148" s="100">
        <f t="shared" si="32"/>
        <v>0</v>
      </c>
      <c r="T148" s="99">
        <f>SUM('1'!T148,'2'!T148,'3'!T148,'4'!T148,'5'!T148,'6'!T148,'7'!T148,'8'!T148,'9'!T148,'10'!T148,'11'!T148,'12'!T148,'13'!T148,'14'!T148,'15'!T148,'16'!T148,'17'!T148,'18'!T148,'19'!T148,'20'!T148,'21'!T148,'22'!T148,'23'!T148,'24'!T148,'25'!T148,'26'!T148,'27'!T148,'28'!T148,'29'!T148,'30'!T148,'31'!T148)</f>
        <v>0</v>
      </c>
      <c r="U148" s="99">
        <f>SUM('1'!U148,'2'!U148,'3'!U148,'4'!U148,'5'!U148,'6'!U148,'7'!U148,'8'!U148,'9'!U148,'10'!U148,'11'!U148,'12'!U148,'13'!U148,'14'!U148,'15'!U148,'16'!U148,'17'!U148,'18'!U148,'19'!U148,'20'!U148,'21'!U148,'22'!U148,'23'!U148,'24'!U148,'25'!U148,'26'!U148,'27'!U148,'28'!U148,'29'!U148,'30'!U148,'31'!U148)</f>
        <v>0</v>
      </c>
      <c r="V148" s="99">
        <f>SUM('1'!V148,'2'!V148,'3'!V148,'4'!V148,'5'!V148,'6'!V148,'7'!V148,'8'!V148,'9'!V148,'10'!V148,'11'!V148,'12'!V148,'13'!V148,'14'!V148,'15'!V148,'16'!V148,'17'!V148,'18'!V148,'19'!V148,'20'!V148,'21'!V148,'22'!V148,'23'!V148,'24'!V148,'25'!V148,'26'!V148,'27'!V148,'28'!V148,'29'!V148,'30'!V148,'31'!V148)</f>
        <v>0</v>
      </c>
      <c r="W148" s="100">
        <f t="shared" si="33"/>
        <v>0</v>
      </c>
      <c r="X148" s="99">
        <f>SUM('1'!X148,'2'!X148,'3'!X148,'4'!X148,'5'!X148,'6'!X148,'7'!X148,'8'!X148,'9'!X148,'10'!X148,'11'!X148,'12'!X148,'13'!X148,'14'!X148,'15'!X148,'16'!X148,'17'!X148,'18'!X148,'19'!X148,'20'!X148,'21'!X148,'22'!X148,'23'!X148,'24'!X148,'25'!X148,'26'!X148,'27'!X148,'28'!X148,'29'!X148,'30'!X148,'31'!X148)</f>
        <v>0</v>
      </c>
      <c r="Y148" s="99">
        <f>SUM('1'!Y148,'2'!Y148,'3'!Y148,'4'!Y148,'5'!Y148,'6'!Y148,'7'!Y148,'8'!Y148,'9'!Y148,'10'!Y148,'11'!Y148,'12'!Y148,'13'!Y148,'14'!Y148,'15'!Y148,'16'!Y148,'17'!Y148,'18'!Y148,'19'!Y148,'20'!Y148,'21'!Y148,'22'!Y148,'23'!Y148,'24'!Y148,'25'!Y148,'26'!Y148,'27'!Y148,'28'!Y148,'29'!Y148,'30'!Y148,'31'!Y148)</f>
        <v>0</v>
      </c>
      <c r="Z148" s="99">
        <f>SUM('1'!Z148,'2'!Z148,'3'!Z148,'4'!Z148,'5'!Z148,'6'!Z148,'7'!Z148,'8'!Z148,'9'!Z148,'10'!Z148,'11'!Z148,'12'!Z148,'13'!Z148,'14'!Z148,'15'!Z148,'16'!Z148,'17'!Z148,'18'!Z148,'19'!Z148,'20'!Z148,'21'!Z148,'22'!Z148,'23'!Z148,'24'!Z148,'25'!Z148,'26'!Z148,'27'!Z148,'28'!Z148,'29'!Z148,'30'!Z148,'31'!Z148)</f>
        <v>0</v>
      </c>
      <c r="AA148" s="100">
        <f t="shared" si="34"/>
        <v>0</v>
      </c>
      <c r="AB148" s="99">
        <f>SUM('1'!AB148,'2'!AB148,'3'!AB148,'4'!AB148,'5'!AB148,'6'!AB148,'7'!AB148,'8'!AB148,'9'!AB148,'10'!AB148,'11'!AB148,'12'!AB148,'13'!AB148,'14'!AB148,'15'!AB148,'16'!AB148,'17'!AB148,'18'!AB148,'19'!AB148,'20'!AB148,'21'!AB148,'22'!AB148,'23'!AB148,'24'!AB148,'25'!AB148,'26'!AB148,'27'!AB148,'28'!AB148,'29'!AB148,'30'!AB148,'31'!AB148)</f>
        <v>0</v>
      </c>
      <c r="AC148" s="99">
        <f>SUM('1'!AC148,'2'!AC148,'3'!AC148,'4'!AC148,'5'!AC148,'6'!AC148,'7'!AC148,'8'!AC148,'9'!AC148,'10'!AC148,'11'!AC148,'12'!AC148,'13'!AC148,'14'!AC148,'15'!AC148,'16'!AC148,'17'!AC148,'18'!AC148,'19'!AC148,'20'!AC148,'21'!AC148,'22'!AC148,'23'!AC148,'24'!AC148,'25'!AC148,'26'!AC148,'27'!AC148,'28'!AC148,'29'!AC148,'30'!AC148,'31'!AC148)</f>
        <v>0</v>
      </c>
      <c r="AD148" s="99">
        <f>SUM('1'!AD148,'2'!AD148,'3'!AD148,'4'!AD148,'5'!AD148,'6'!AD148,'7'!AD148,'8'!AD148,'9'!AD148,'10'!AD148,'11'!AD148,'12'!AD148,'13'!AD148,'14'!AD148,'15'!AD148,'16'!AD148,'17'!AD148,'18'!AD148,'19'!AD148,'20'!AD148,'21'!AD148,'22'!AD148,'23'!AD148,'24'!AD148,'25'!AD148,'26'!AD148,'27'!AD148,'28'!AD148,'29'!AD148,'30'!AD148,'31'!AD148)</f>
        <v>0</v>
      </c>
      <c r="AE148" s="100">
        <f t="shared" si="35"/>
        <v>0</v>
      </c>
      <c r="AF148" s="99">
        <f>SUM('1'!AF148,'2'!AF148,'3'!AF148,'4'!AF148,'5'!AF148,'6'!AF148,'7'!AF148,'8'!AF148,'9'!AF148,'10'!AF148,'11'!AF148,'12'!AF148,'13'!AF148,'14'!AF148,'15'!AF148,'16'!AF148,'17'!AF148,'18'!AF148,'19'!AF148,'20'!AF148,'21'!AF148,'22'!AF148,'23'!AF148,'24'!AF148,'25'!AF148,'26'!AF148,'27'!AF148,'28'!AF148,'29'!AF148,'30'!AF148,'31'!AF148)</f>
        <v>0</v>
      </c>
      <c r="AG148" s="99">
        <f>SUM('1'!AG148,'2'!AG148,'3'!AG148,'4'!AG148,'5'!AG148,'6'!AG148,'7'!AG148,'8'!AG148,'9'!AG148,'10'!AG148,'11'!AG148,'12'!AG148,'13'!AG148,'14'!AG148,'15'!AG148,'16'!AG148,'17'!AG148,'18'!AG148,'19'!AG148,'20'!AG148,'21'!AG148,'22'!AG148,'23'!AG148,'24'!AG148,'25'!AG148,'26'!AG148,'27'!AG148,'28'!AG148,'29'!AG148,'30'!AG148,'31'!AG148)</f>
        <v>0</v>
      </c>
      <c r="AH148" s="99">
        <f>SUM('1'!AH148,'2'!AH148,'3'!AH148,'4'!AH148,'5'!AH148,'6'!AH148,'7'!AH148,'8'!AH148,'9'!AH148,'10'!AH148,'11'!AH148,'12'!AH148,'13'!AH148,'14'!AH148,'15'!AH148,'16'!AH148,'17'!AH148,'18'!AH148,'19'!AH148,'20'!AH148,'21'!AH148,'22'!AH148,'23'!AH148,'24'!AH148,'25'!AH148,'26'!AH148,'27'!AH148,'28'!AH148,'29'!AH148,'30'!AH148,'31'!AH148)</f>
        <v>0</v>
      </c>
      <c r="AI148" s="100">
        <f t="shared" si="36"/>
        <v>0</v>
      </c>
      <c r="AJ148" s="99">
        <f>SUM('1'!AJ148,'2'!AJ148,'3'!AJ148,'4'!AJ148,'5'!AJ148,'6'!AJ148,'7'!AJ148,'8'!AJ148,'9'!AJ148,'10'!AJ148,'11'!AJ148,'12'!AJ148,'13'!AJ148,'14'!AJ148,'15'!AJ148,'16'!AJ148,'17'!AJ148,'18'!AJ148,'19'!AJ148,'20'!AJ148,'21'!AJ148,'22'!AJ148,'23'!AJ148,'24'!AJ148,'25'!AJ148,'26'!AJ148,'27'!AJ148,'28'!AJ148,'29'!AJ148,'30'!AJ148,'31'!AJ148)</f>
        <v>0</v>
      </c>
      <c r="AK148" s="99">
        <f>SUM('1'!AK148,'2'!AK148,'3'!AK148,'4'!AK148,'5'!AK148,'6'!AK148,'7'!AK148,'8'!AK148,'9'!AK148,'10'!AK148,'11'!AK148,'12'!AK148,'13'!AK148,'14'!AK148,'15'!AK148,'16'!AK148,'17'!AK148,'18'!AK148,'19'!AK148,'20'!AK148,'21'!AK148,'22'!AK148,'23'!AK148,'24'!AK148,'25'!AK148,'26'!AK148,'27'!AK148,'28'!AK148,'29'!AK148,'30'!AK148,'31'!AK148)</f>
        <v>0</v>
      </c>
      <c r="AL148" s="99">
        <f>SUM('1'!AL148,'2'!AL148,'3'!AL148,'4'!AL148,'5'!AL148,'6'!AL148,'7'!AL148,'8'!AL148,'9'!AL148,'10'!AL148,'11'!AL148,'12'!AL148,'13'!AL148,'14'!AL148,'15'!AL148,'16'!AL148,'17'!AL148,'18'!AL148,'19'!AL148,'20'!AL148,'21'!AL148,'22'!AL148,'23'!AL148,'24'!AL148,'25'!AL148,'26'!AL148,'27'!AL148,'28'!AL148,'29'!AL148,'30'!AL148,'31'!AL148)</f>
        <v>0</v>
      </c>
      <c r="AM148" s="100">
        <f t="shared" si="37"/>
        <v>0</v>
      </c>
      <c r="AN148" s="99">
        <f>SUM('1'!AN148,'2'!AN148,'3'!AN148,'4'!AN148,'5'!AN148,'6'!AN148,'7'!AN148,'8'!AN148,'9'!AN148,'10'!AN148,'11'!AN148,'12'!AN148,'13'!AN148,'14'!AN148,'15'!AN148,'16'!AN148,'17'!AN148,'18'!AN148,'19'!AN148,'20'!AN148,'21'!AN148,'22'!AN148,'23'!AN148,'24'!AN148,'25'!AN148,'26'!AN148,'27'!AN148,'28'!AN148,'29'!AN148,'30'!AN148,'31'!AN148)</f>
        <v>0</v>
      </c>
      <c r="AO148" s="99">
        <f>SUM('1'!AO148,'2'!AO148,'3'!AO148,'4'!AO148,'5'!AO148,'6'!AO148,'7'!AO148,'8'!AO148,'9'!AO148,'10'!AO148,'11'!AO148,'12'!AO148,'13'!AO148,'14'!AO148,'15'!AO148,'16'!AO148,'17'!AO148,'18'!AO148,'19'!AO148,'20'!AO148,'21'!AO148,'22'!AO148,'23'!AO148,'24'!AO148,'25'!AO148,'26'!AO148,'27'!AO148,'28'!AO148,'29'!AO148,'30'!AO148,'31'!AO148)</f>
        <v>0</v>
      </c>
      <c r="AP148" s="99">
        <f>SUM('1'!AP148,'2'!AP148,'3'!AP148,'4'!AP148,'5'!AP148,'6'!AP148,'7'!AP148,'8'!AP148,'9'!AP148,'10'!AP148,'11'!AP148,'12'!AP148,'13'!AP148,'14'!AP148,'15'!AP148,'16'!AP148,'17'!AP148,'18'!AP148,'19'!AP148,'20'!AP148,'21'!AP148,'22'!AP148,'23'!AP148,'24'!AP148,'25'!AP148,'26'!AP148,'27'!AP148,'28'!AP148,'29'!AP148,'30'!AP148,'31'!AP148)</f>
        <v>0</v>
      </c>
      <c r="AQ148" s="100">
        <f t="shared" si="38"/>
        <v>0</v>
      </c>
      <c r="AR148" s="99">
        <f>SUM('1'!AR148,'2'!AR148,'3'!AR148,'4'!AR148,'5'!AR148,'6'!AR148,'7'!AR148,'8'!AR148,'9'!AR148,'10'!AR148,'11'!AR148,'12'!AR148,'13'!AR148,'14'!AR148,'15'!AR148,'16'!AR148,'17'!AR148,'18'!AR148,'19'!AR148,'20'!AR148,'21'!AR148,'22'!AR148,'23'!AR148,'24'!AR148,'25'!AR148,'26'!AR148,'27'!AR148,'28'!AR148,'29'!AR148,'30'!AR148,'31'!AR148)</f>
        <v>0</v>
      </c>
      <c r="AS148" s="99">
        <f>SUM('1'!AS148,'2'!AS148,'3'!AS148,'4'!AS148,'5'!AS148,'6'!AS148,'7'!AS148,'8'!AS148,'9'!AS148,'10'!AS148,'11'!AS148,'12'!AS148,'13'!AS148,'14'!AS148,'15'!AS148,'16'!AS148,'17'!AS148,'18'!AS148,'19'!AS148,'20'!AS148,'21'!AS148,'22'!AS148,'23'!AS148,'24'!AS148,'25'!AS148,'26'!AS148,'27'!AS148,'28'!AS148,'29'!AS148,'30'!AS148,'31'!AS148)</f>
        <v>0</v>
      </c>
      <c r="AT148" s="99">
        <f>SUM('1'!AT148,'2'!AT148,'3'!AT148,'4'!AT148,'5'!AT148,'6'!AT148,'7'!AT148,'8'!AT148,'9'!AT148,'10'!AT148,'11'!AT148,'12'!AT148,'13'!AT148,'14'!AT148,'15'!AT148,'16'!AT148,'17'!AT148,'18'!AT148,'19'!AT148,'20'!AT148,'21'!AT148,'22'!AT148,'23'!AT148,'24'!AT148,'25'!AT148,'26'!AT148,'27'!AT148,'28'!AT148,'29'!AT148,'30'!AT148,'31'!AT148)</f>
        <v>0</v>
      </c>
      <c r="AU148" s="100">
        <f t="shared" si="39"/>
        <v>0</v>
      </c>
      <c r="AV148" s="99">
        <f>SUM('1'!AV148,'2'!AV148,'3'!AV148,'4'!AV148,'5'!AV148,'6'!AV148,'7'!AV148,'8'!AV148,'9'!AV148,'10'!AV148,'11'!AV148,'12'!AV148,'13'!AV148,'14'!AV148,'15'!AV148,'16'!AV148,'17'!AV148,'18'!AV148,'19'!AV148,'20'!AV148,'21'!AV148,'22'!AV148,'23'!AV148,'24'!AV148,'25'!AV148,'26'!AV148,'27'!AV148,'28'!AV148,'29'!AV148,'30'!AV148,'31'!AV148)</f>
        <v>0</v>
      </c>
      <c r="AW148" s="99">
        <f>SUM('1'!AW148,'2'!AW148,'3'!AW148,'4'!AW148,'5'!AW148,'6'!AW148,'7'!AW148,'8'!AW148,'9'!AW148,'10'!AW148,'11'!AW148,'12'!AW148,'13'!AW148,'14'!AW148,'15'!AW148,'16'!AW148,'17'!AW148,'18'!AW148,'19'!AW148,'20'!AW148,'21'!AW148,'22'!AW148,'23'!AW148,'24'!AW148,'25'!AW148,'26'!AW148,'27'!AW148,'28'!AW148,'29'!AW148,'30'!AW148,'31'!AW148)</f>
        <v>0</v>
      </c>
      <c r="AX148" s="99">
        <f>SUM('1'!AX148,'2'!AX148,'3'!AX148,'4'!AX148,'5'!AX148,'6'!AX148,'7'!AX148,'8'!AX148,'9'!AX148,'10'!AX148,'11'!AX148,'12'!AX148,'13'!AX148,'14'!AX148,'15'!AX148,'16'!AX148,'17'!AX148,'18'!AX148,'19'!AX148,'20'!AX148,'21'!AX148,'22'!AX148,'23'!AX148,'24'!AX148,'25'!AX148,'26'!AX148,'27'!AX148,'28'!AX148,'29'!AX148,'30'!AX148,'31'!AX148)</f>
        <v>0</v>
      </c>
      <c r="AY148" s="100">
        <f t="shared" si="40"/>
        <v>0</v>
      </c>
      <c r="AZ148" s="99">
        <f>SUM('1'!AZ148,'2'!AZ148,'3'!AZ148,'4'!AZ148,'5'!AZ148,'6'!AZ148,'7'!AZ148,'8'!AZ148,'9'!AZ148,'10'!AZ148,'11'!AZ148,'12'!AZ148,'13'!AZ148,'14'!AZ148,'15'!AZ148,'16'!AZ148,'17'!AZ148,'18'!AZ148,'19'!AZ148,'20'!AZ148,'21'!AZ148,'22'!AZ148,'23'!AZ148,'24'!AZ148,'25'!AZ148,'26'!AZ148,'27'!AZ148,'28'!AZ148,'29'!AZ148,'30'!AZ148,'31'!AZ148)</f>
        <v>47</v>
      </c>
      <c r="BA148" s="100">
        <f t="shared" si="41"/>
        <v>47</v>
      </c>
    </row>
    <row r="149" spans="2:53" ht="39.75" customHeight="1" x14ac:dyDescent="1">
      <c r="B149" s="97">
        <v>1111006</v>
      </c>
      <c r="C149" s="106" t="s">
        <v>645</v>
      </c>
      <c r="D149" s="99">
        <f>SUM('1'!D149,'2'!D149,'3'!D149,'4'!D149,'5'!D149,'6'!D149,'7'!D149,'8'!D149,'9'!D149,'10'!D149,'11'!D149,'12'!D149,'13'!D149,'14'!D149,'15'!D149,'16'!D149,'17'!D149,'18'!D149,'19'!D149,'20'!D149,'21'!D149,'22'!D149,'23'!D149,'24'!D149,'25'!D149,'26'!D149,'27'!D149,'28'!D149,'29'!D149,'30'!D149,'31'!D149)</f>
        <v>0</v>
      </c>
      <c r="E149" s="99">
        <f>SUM('1'!E149,'2'!E149,'3'!E149,'4'!E149,'5'!E149,'6'!E149,'7'!E149,'8'!E149,'9'!E149,'10'!E149,'11'!E149,'12'!E149,'13'!E149,'14'!E149,'15'!E149,'16'!E149,'17'!E149,'18'!E149,'19'!E149,'20'!E149,'21'!E149,'22'!E149,'23'!E149,'24'!E149,'25'!E149,'26'!E149,'27'!E149,'28'!E149,'29'!E149,'30'!E149,'31'!E149)</f>
        <v>0</v>
      </c>
      <c r="F149" s="99">
        <f>SUM('1'!F149,'2'!F149,'3'!F149,'4'!F149,'5'!F149,'6'!F149,'7'!F149,'8'!F149,'9'!F149,'10'!F149,'11'!F149,'12'!F149,'13'!F149,'14'!F149,'15'!F149,'16'!F149,'17'!F149,'18'!F149,'19'!F149,'20'!F149,'21'!F149,'22'!F149,'23'!F149,'24'!F149,'25'!F149,'26'!F149,'27'!F149,'28'!F149,'29'!F149,'30'!F149,'31'!F149)</f>
        <v>0</v>
      </c>
      <c r="G149" s="100">
        <f t="shared" si="29"/>
        <v>0</v>
      </c>
      <c r="H149" s="99">
        <f>SUM('1'!H149,'2'!H149,'3'!H149,'4'!H149,'5'!H149,'6'!H149,'7'!H149,'8'!H149,'9'!H149,'10'!H149,'11'!H149,'12'!H149,'13'!H149,'14'!H149,'15'!H149,'16'!H149,'17'!H149,'18'!H149,'19'!H149,'20'!H149,'21'!H149,'22'!H149,'23'!H149,'24'!H149,'25'!H149,'26'!H149,'27'!H149,'28'!H149,'29'!H149,'30'!H149,'31'!H149)</f>
        <v>0</v>
      </c>
      <c r="I149" s="99">
        <f>SUM('1'!I149,'2'!I149,'3'!I149,'4'!I149,'5'!I149,'6'!I149,'7'!I149,'8'!I149,'9'!I149,'10'!I149,'11'!I149,'12'!I149,'13'!I149,'14'!I149,'15'!I149,'16'!I149,'17'!I149,'18'!I149,'19'!I149,'20'!I149,'21'!I149,'22'!I149,'23'!I149,'24'!I149,'25'!I149,'26'!I149,'27'!I149,'28'!I149,'29'!I149,'30'!I149,'31'!I149)</f>
        <v>0</v>
      </c>
      <c r="J149" s="99">
        <f>SUM('1'!J149,'2'!J149,'3'!J149,'4'!J149,'5'!J149,'6'!J149,'7'!J149,'8'!J149,'9'!J149,'10'!J149,'11'!J149,'12'!J149,'13'!J149,'14'!J149,'15'!J149,'16'!J149,'17'!J149,'18'!J149,'19'!J149,'20'!J149,'21'!J149,'22'!J149,'23'!J149,'24'!J149,'25'!J149,'26'!J149,'27'!J149,'28'!J149,'29'!J149,'30'!J149,'31'!J149)</f>
        <v>0</v>
      </c>
      <c r="K149" s="100">
        <f t="shared" si="30"/>
        <v>0</v>
      </c>
      <c r="L149" s="99">
        <f>SUM('1'!L149,'2'!L149,'3'!L149,'4'!L149,'5'!L149,'6'!L149,'7'!L149,'8'!L149,'9'!L149,'10'!L149,'11'!L149,'12'!L149,'13'!L149,'14'!L149,'15'!L149,'16'!L149,'17'!L149,'18'!L149,'19'!L149,'20'!L149,'21'!L149,'22'!L149,'23'!L149,'24'!L149,'25'!L149,'26'!L149,'27'!L149,'28'!L149,'29'!L149,'30'!L149,'31'!L149)</f>
        <v>0</v>
      </c>
      <c r="M149" s="99">
        <f>SUM('1'!M149,'2'!M149,'3'!M149,'4'!M149,'5'!M149,'6'!M149,'7'!M149,'8'!M149,'9'!M149,'10'!M149,'11'!M149,'12'!M149,'13'!M149,'14'!M149,'15'!M149,'16'!M149,'17'!M149,'18'!M149,'19'!M149,'20'!M149,'21'!M149,'22'!M149,'23'!M149,'24'!M149,'25'!M149,'26'!M149,'27'!M149,'28'!M149,'29'!M149,'30'!M149,'31'!M149)</f>
        <v>0</v>
      </c>
      <c r="N149" s="99">
        <f>SUM('1'!N149,'2'!N149,'3'!N149,'4'!N149,'5'!N149,'6'!N149,'7'!N149,'8'!N149,'9'!N149,'10'!N149,'11'!N149,'12'!N149,'13'!N149,'14'!N149,'15'!N149,'16'!N149,'17'!N149,'18'!N149,'19'!N149,'20'!N149,'21'!N149,'22'!N149,'23'!N149,'24'!N149,'25'!N149,'26'!N149,'27'!N149,'28'!N149,'29'!N149,'30'!N149,'31'!N149)</f>
        <v>0</v>
      </c>
      <c r="O149" s="100">
        <f t="shared" si="31"/>
        <v>0</v>
      </c>
      <c r="P149" s="99">
        <f>SUM('1'!P149,'2'!P149,'3'!P149,'4'!P149,'5'!P149,'6'!P149,'7'!P149,'8'!P149,'9'!P149,'10'!P149,'11'!P149,'12'!P149,'13'!P149,'14'!P149,'15'!P149,'16'!P149,'17'!P149,'18'!P149,'19'!P149,'20'!P149,'21'!P149,'22'!P149,'23'!P149,'24'!P149,'25'!P149,'26'!P149,'27'!P149,'28'!P149,'29'!P149,'30'!P149,'31'!P149)</f>
        <v>0</v>
      </c>
      <c r="Q149" s="99">
        <f>SUM('1'!Q149,'2'!Q149,'3'!Q149,'4'!Q149,'5'!Q149,'6'!Q149,'7'!Q149,'8'!Q149,'9'!Q149,'10'!Q149,'11'!Q149,'12'!Q149,'13'!Q149,'14'!Q149,'15'!Q149,'16'!Q149,'17'!Q149,'18'!Q149,'19'!Q149,'20'!Q149,'21'!Q149,'22'!Q149,'23'!Q149,'24'!Q149,'25'!Q149,'26'!Q149,'27'!Q149,'28'!Q149,'29'!Q149,'30'!Q149,'31'!Q149)</f>
        <v>0</v>
      </c>
      <c r="R149" s="99">
        <f>SUM('1'!R149,'2'!R149,'3'!R149,'4'!R149,'5'!R149,'6'!R149,'7'!R149,'8'!R149,'9'!R149,'10'!R149,'11'!R149,'12'!R149,'13'!R149,'14'!R149,'15'!R149,'16'!R149,'17'!R149,'18'!R149,'19'!R149,'20'!R149,'21'!R149,'22'!R149,'23'!R149,'24'!R149,'25'!R149,'26'!R149,'27'!R149,'28'!R149,'29'!R149,'30'!R149,'31'!R149)</f>
        <v>0</v>
      </c>
      <c r="S149" s="100">
        <f t="shared" si="32"/>
        <v>0</v>
      </c>
      <c r="T149" s="99">
        <f>SUM('1'!T149,'2'!T149,'3'!T149,'4'!T149,'5'!T149,'6'!T149,'7'!T149,'8'!T149,'9'!T149,'10'!T149,'11'!T149,'12'!T149,'13'!T149,'14'!T149,'15'!T149,'16'!T149,'17'!T149,'18'!T149,'19'!T149,'20'!T149,'21'!T149,'22'!T149,'23'!T149,'24'!T149,'25'!T149,'26'!T149,'27'!T149,'28'!T149,'29'!T149,'30'!T149,'31'!T149)</f>
        <v>0</v>
      </c>
      <c r="U149" s="99">
        <f>SUM('1'!U149,'2'!U149,'3'!U149,'4'!U149,'5'!U149,'6'!U149,'7'!U149,'8'!U149,'9'!U149,'10'!U149,'11'!U149,'12'!U149,'13'!U149,'14'!U149,'15'!U149,'16'!U149,'17'!U149,'18'!U149,'19'!U149,'20'!U149,'21'!U149,'22'!U149,'23'!U149,'24'!U149,'25'!U149,'26'!U149,'27'!U149,'28'!U149,'29'!U149,'30'!U149,'31'!U149)</f>
        <v>0</v>
      </c>
      <c r="V149" s="99">
        <f>SUM('1'!V149,'2'!V149,'3'!V149,'4'!V149,'5'!V149,'6'!V149,'7'!V149,'8'!V149,'9'!V149,'10'!V149,'11'!V149,'12'!V149,'13'!V149,'14'!V149,'15'!V149,'16'!V149,'17'!V149,'18'!V149,'19'!V149,'20'!V149,'21'!V149,'22'!V149,'23'!V149,'24'!V149,'25'!V149,'26'!V149,'27'!V149,'28'!V149,'29'!V149,'30'!V149,'31'!V149)</f>
        <v>0</v>
      </c>
      <c r="W149" s="100">
        <f t="shared" si="33"/>
        <v>0</v>
      </c>
      <c r="X149" s="99">
        <f>SUM('1'!X149,'2'!X149,'3'!X149,'4'!X149,'5'!X149,'6'!X149,'7'!X149,'8'!X149,'9'!X149,'10'!X149,'11'!X149,'12'!X149,'13'!X149,'14'!X149,'15'!X149,'16'!X149,'17'!X149,'18'!X149,'19'!X149,'20'!X149,'21'!X149,'22'!X149,'23'!X149,'24'!X149,'25'!X149,'26'!X149,'27'!X149,'28'!X149,'29'!X149,'30'!X149,'31'!X149)</f>
        <v>0</v>
      </c>
      <c r="Y149" s="99">
        <f>SUM('1'!Y149,'2'!Y149,'3'!Y149,'4'!Y149,'5'!Y149,'6'!Y149,'7'!Y149,'8'!Y149,'9'!Y149,'10'!Y149,'11'!Y149,'12'!Y149,'13'!Y149,'14'!Y149,'15'!Y149,'16'!Y149,'17'!Y149,'18'!Y149,'19'!Y149,'20'!Y149,'21'!Y149,'22'!Y149,'23'!Y149,'24'!Y149,'25'!Y149,'26'!Y149,'27'!Y149,'28'!Y149,'29'!Y149,'30'!Y149,'31'!Y149)</f>
        <v>0</v>
      </c>
      <c r="Z149" s="99">
        <f>SUM('1'!Z149,'2'!Z149,'3'!Z149,'4'!Z149,'5'!Z149,'6'!Z149,'7'!Z149,'8'!Z149,'9'!Z149,'10'!Z149,'11'!Z149,'12'!Z149,'13'!Z149,'14'!Z149,'15'!Z149,'16'!Z149,'17'!Z149,'18'!Z149,'19'!Z149,'20'!Z149,'21'!Z149,'22'!Z149,'23'!Z149,'24'!Z149,'25'!Z149,'26'!Z149,'27'!Z149,'28'!Z149,'29'!Z149,'30'!Z149,'31'!Z149)</f>
        <v>0</v>
      </c>
      <c r="AA149" s="100">
        <f t="shared" si="34"/>
        <v>0</v>
      </c>
      <c r="AB149" s="99">
        <f>SUM('1'!AB149,'2'!AB149,'3'!AB149,'4'!AB149,'5'!AB149,'6'!AB149,'7'!AB149,'8'!AB149,'9'!AB149,'10'!AB149,'11'!AB149,'12'!AB149,'13'!AB149,'14'!AB149,'15'!AB149,'16'!AB149,'17'!AB149,'18'!AB149,'19'!AB149,'20'!AB149,'21'!AB149,'22'!AB149,'23'!AB149,'24'!AB149,'25'!AB149,'26'!AB149,'27'!AB149,'28'!AB149,'29'!AB149,'30'!AB149,'31'!AB149)</f>
        <v>0</v>
      </c>
      <c r="AC149" s="99">
        <f>SUM('1'!AC149,'2'!AC149,'3'!AC149,'4'!AC149,'5'!AC149,'6'!AC149,'7'!AC149,'8'!AC149,'9'!AC149,'10'!AC149,'11'!AC149,'12'!AC149,'13'!AC149,'14'!AC149,'15'!AC149,'16'!AC149,'17'!AC149,'18'!AC149,'19'!AC149,'20'!AC149,'21'!AC149,'22'!AC149,'23'!AC149,'24'!AC149,'25'!AC149,'26'!AC149,'27'!AC149,'28'!AC149,'29'!AC149,'30'!AC149,'31'!AC149)</f>
        <v>0</v>
      </c>
      <c r="AD149" s="99">
        <f>SUM('1'!AD149,'2'!AD149,'3'!AD149,'4'!AD149,'5'!AD149,'6'!AD149,'7'!AD149,'8'!AD149,'9'!AD149,'10'!AD149,'11'!AD149,'12'!AD149,'13'!AD149,'14'!AD149,'15'!AD149,'16'!AD149,'17'!AD149,'18'!AD149,'19'!AD149,'20'!AD149,'21'!AD149,'22'!AD149,'23'!AD149,'24'!AD149,'25'!AD149,'26'!AD149,'27'!AD149,'28'!AD149,'29'!AD149,'30'!AD149,'31'!AD149)</f>
        <v>0</v>
      </c>
      <c r="AE149" s="100">
        <f t="shared" si="35"/>
        <v>0</v>
      </c>
      <c r="AF149" s="99">
        <f>SUM('1'!AF149,'2'!AF149,'3'!AF149,'4'!AF149,'5'!AF149,'6'!AF149,'7'!AF149,'8'!AF149,'9'!AF149,'10'!AF149,'11'!AF149,'12'!AF149,'13'!AF149,'14'!AF149,'15'!AF149,'16'!AF149,'17'!AF149,'18'!AF149,'19'!AF149,'20'!AF149,'21'!AF149,'22'!AF149,'23'!AF149,'24'!AF149,'25'!AF149,'26'!AF149,'27'!AF149,'28'!AF149,'29'!AF149,'30'!AF149,'31'!AF149)</f>
        <v>0</v>
      </c>
      <c r="AG149" s="99">
        <f>SUM('1'!AG149,'2'!AG149,'3'!AG149,'4'!AG149,'5'!AG149,'6'!AG149,'7'!AG149,'8'!AG149,'9'!AG149,'10'!AG149,'11'!AG149,'12'!AG149,'13'!AG149,'14'!AG149,'15'!AG149,'16'!AG149,'17'!AG149,'18'!AG149,'19'!AG149,'20'!AG149,'21'!AG149,'22'!AG149,'23'!AG149,'24'!AG149,'25'!AG149,'26'!AG149,'27'!AG149,'28'!AG149,'29'!AG149,'30'!AG149,'31'!AG149)</f>
        <v>0</v>
      </c>
      <c r="AH149" s="99">
        <f>SUM('1'!AH149,'2'!AH149,'3'!AH149,'4'!AH149,'5'!AH149,'6'!AH149,'7'!AH149,'8'!AH149,'9'!AH149,'10'!AH149,'11'!AH149,'12'!AH149,'13'!AH149,'14'!AH149,'15'!AH149,'16'!AH149,'17'!AH149,'18'!AH149,'19'!AH149,'20'!AH149,'21'!AH149,'22'!AH149,'23'!AH149,'24'!AH149,'25'!AH149,'26'!AH149,'27'!AH149,'28'!AH149,'29'!AH149,'30'!AH149,'31'!AH149)</f>
        <v>0</v>
      </c>
      <c r="AI149" s="100">
        <f t="shared" si="36"/>
        <v>0</v>
      </c>
      <c r="AJ149" s="99">
        <f>SUM('1'!AJ149,'2'!AJ149,'3'!AJ149,'4'!AJ149,'5'!AJ149,'6'!AJ149,'7'!AJ149,'8'!AJ149,'9'!AJ149,'10'!AJ149,'11'!AJ149,'12'!AJ149,'13'!AJ149,'14'!AJ149,'15'!AJ149,'16'!AJ149,'17'!AJ149,'18'!AJ149,'19'!AJ149,'20'!AJ149,'21'!AJ149,'22'!AJ149,'23'!AJ149,'24'!AJ149,'25'!AJ149,'26'!AJ149,'27'!AJ149,'28'!AJ149,'29'!AJ149,'30'!AJ149,'31'!AJ149)</f>
        <v>0</v>
      </c>
      <c r="AK149" s="99">
        <f>SUM('1'!AK149,'2'!AK149,'3'!AK149,'4'!AK149,'5'!AK149,'6'!AK149,'7'!AK149,'8'!AK149,'9'!AK149,'10'!AK149,'11'!AK149,'12'!AK149,'13'!AK149,'14'!AK149,'15'!AK149,'16'!AK149,'17'!AK149,'18'!AK149,'19'!AK149,'20'!AK149,'21'!AK149,'22'!AK149,'23'!AK149,'24'!AK149,'25'!AK149,'26'!AK149,'27'!AK149,'28'!AK149,'29'!AK149,'30'!AK149,'31'!AK149)</f>
        <v>0</v>
      </c>
      <c r="AL149" s="99">
        <f>SUM('1'!AL149,'2'!AL149,'3'!AL149,'4'!AL149,'5'!AL149,'6'!AL149,'7'!AL149,'8'!AL149,'9'!AL149,'10'!AL149,'11'!AL149,'12'!AL149,'13'!AL149,'14'!AL149,'15'!AL149,'16'!AL149,'17'!AL149,'18'!AL149,'19'!AL149,'20'!AL149,'21'!AL149,'22'!AL149,'23'!AL149,'24'!AL149,'25'!AL149,'26'!AL149,'27'!AL149,'28'!AL149,'29'!AL149,'30'!AL149,'31'!AL149)</f>
        <v>0</v>
      </c>
      <c r="AM149" s="100">
        <f t="shared" si="37"/>
        <v>0</v>
      </c>
      <c r="AN149" s="99">
        <f>SUM('1'!AN149,'2'!AN149,'3'!AN149,'4'!AN149,'5'!AN149,'6'!AN149,'7'!AN149,'8'!AN149,'9'!AN149,'10'!AN149,'11'!AN149,'12'!AN149,'13'!AN149,'14'!AN149,'15'!AN149,'16'!AN149,'17'!AN149,'18'!AN149,'19'!AN149,'20'!AN149,'21'!AN149,'22'!AN149,'23'!AN149,'24'!AN149,'25'!AN149,'26'!AN149,'27'!AN149,'28'!AN149,'29'!AN149,'30'!AN149,'31'!AN149)</f>
        <v>0</v>
      </c>
      <c r="AO149" s="99">
        <f>SUM('1'!AO149,'2'!AO149,'3'!AO149,'4'!AO149,'5'!AO149,'6'!AO149,'7'!AO149,'8'!AO149,'9'!AO149,'10'!AO149,'11'!AO149,'12'!AO149,'13'!AO149,'14'!AO149,'15'!AO149,'16'!AO149,'17'!AO149,'18'!AO149,'19'!AO149,'20'!AO149,'21'!AO149,'22'!AO149,'23'!AO149,'24'!AO149,'25'!AO149,'26'!AO149,'27'!AO149,'28'!AO149,'29'!AO149,'30'!AO149,'31'!AO149)</f>
        <v>0</v>
      </c>
      <c r="AP149" s="99">
        <f>SUM('1'!AP149,'2'!AP149,'3'!AP149,'4'!AP149,'5'!AP149,'6'!AP149,'7'!AP149,'8'!AP149,'9'!AP149,'10'!AP149,'11'!AP149,'12'!AP149,'13'!AP149,'14'!AP149,'15'!AP149,'16'!AP149,'17'!AP149,'18'!AP149,'19'!AP149,'20'!AP149,'21'!AP149,'22'!AP149,'23'!AP149,'24'!AP149,'25'!AP149,'26'!AP149,'27'!AP149,'28'!AP149,'29'!AP149,'30'!AP149,'31'!AP149)</f>
        <v>0</v>
      </c>
      <c r="AQ149" s="100">
        <f t="shared" si="38"/>
        <v>0</v>
      </c>
      <c r="AR149" s="99">
        <f>SUM('1'!AR149,'2'!AR149,'3'!AR149,'4'!AR149,'5'!AR149,'6'!AR149,'7'!AR149,'8'!AR149,'9'!AR149,'10'!AR149,'11'!AR149,'12'!AR149,'13'!AR149,'14'!AR149,'15'!AR149,'16'!AR149,'17'!AR149,'18'!AR149,'19'!AR149,'20'!AR149,'21'!AR149,'22'!AR149,'23'!AR149,'24'!AR149,'25'!AR149,'26'!AR149,'27'!AR149,'28'!AR149,'29'!AR149,'30'!AR149,'31'!AR149)</f>
        <v>0</v>
      </c>
      <c r="AS149" s="99">
        <f>SUM('1'!AS149,'2'!AS149,'3'!AS149,'4'!AS149,'5'!AS149,'6'!AS149,'7'!AS149,'8'!AS149,'9'!AS149,'10'!AS149,'11'!AS149,'12'!AS149,'13'!AS149,'14'!AS149,'15'!AS149,'16'!AS149,'17'!AS149,'18'!AS149,'19'!AS149,'20'!AS149,'21'!AS149,'22'!AS149,'23'!AS149,'24'!AS149,'25'!AS149,'26'!AS149,'27'!AS149,'28'!AS149,'29'!AS149,'30'!AS149,'31'!AS149)</f>
        <v>0</v>
      </c>
      <c r="AT149" s="99">
        <f>SUM('1'!AT149,'2'!AT149,'3'!AT149,'4'!AT149,'5'!AT149,'6'!AT149,'7'!AT149,'8'!AT149,'9'!AT149,'10'!AT149,'11'!AT149,'12'!AT149,'13'!AT149,'14'!AT149,'15'!AT149,'16'!AT149,'17'!AT149,'18'!AT149,'19'!AT149,'20'!AT149,'21'!AT149,'22'!AT149,'23'!AT149,'24'!AT149,'25'!AT149,'26'!AT149,'27'!AT149,'28'!AT149,'29'!AT149,'30'!AT149,'31'!AT149)</f>
        <v>0</v>
      </c>
      <c r="AU149" s="100">
        <f t="shared" si="39"/>
        <v>0</v>
      </c>
      <c r="AV149" s="99">
        <f>SUM('1'!AV149,'2'!AV149,'3'!AV149,'4'!AV149,'5'!AV149,'6'!AV149,'7'!AV149,'8'!AV149,'9'!AV149,'10'!AV149,'11'!AV149,'12'!AV149,'13'!AV149,'14'!AV149,'15'!AV149,'16'!AV149,'17'!AV149,'18'!AV149,'19'!AV149,'20'!AV149,'21'!AV149,'22'!AV149,'23'!AV149,'24'!AV149,'25'!AV149,'26'!AV149,'27'!AV149,'28'!AV149,'29'!AV149,'30'!AV149,'31'!AV149)</f>
        <v>0</v>
      </c>
      <c r="AW149" s="99">
        <f>SUM('1'!AW149,'2'!AW149,'3'!AW149,'4'!AW149,'5'!AW149,'6'!AW149,'7'!AW149,'8'!AW149,'9'!AW149,'10'!AW149,'11'!AW149,'12'!AW149,'13'!AW149,'14'!AW149,'15'!AW149,'16'!AW149,'17'!AW149,'18'!AW149,'19'!AW149,'20'!AW149,'21'!AW149,'22'!AW149,'23'!AW149,'24'!AW149,'25'!AW149,'26'!AW149,'27'!AW149,'28'!AW149,'29'!AW149,'30'!AW149,'31'!AW149)</f>
        <v>0</v>
      </c>
      <c r="AX149" s="99">
        <f>SUM('1'!AX149,'2'!AX149,'3'!AX149,'4'!AX149,'5'!AX149,'6'!AX149,'7'!AX149,'8'!AX149,'9'!AX149,'10'!AX149,'11'!AX149,'12'!AX149,'13'!AX149,'14'!AX149,'15'!AX149,'16'!AX149,'17'!AX149,'18'!AX149,'19'!AX149,'20'!AX149,'21'!AX149,'22'!AX149,'23'!AX149,'24'!AX149,'25'!AX149,'26'!AX149,'27'!AX149,'28'!AX149,'29'!AX149,'30'!AX149,'31'!AX149)</f>
        <v>0</v>
      </c>
      <c r="AY149" s="100">
        <f t="shared" si="40"/>
        <v>0</v>
      </c>
      <c r="AZ149" s="99">
        <f>SUM('1'!AZ149,'2'!AZ149,'3'!AZ149,'4'!AZ149,'5'!AZ149,'6'!AZ149,'7'!AZ149,'8'!AZ149,'9'!AZ149,'10'!AZ149,'11'!AZ149,'12'!AZ149,'13'!AZ149,'14'!AZ149,'15'!AZ149,'16'!AZ149,'17'!AZ149,'18'!AZ149,'19'!AZ149,'20'!AZ149,'21'!AZ149,'22'!AZ149,'23'!AZ149,'24'!AZ149,'25'!AZ149,'26'!AZ149,'27'!AZ149,'28'!AZ149,'29'!AZ149,'30'!AZ149,'31'!AZ149)</f>
        <v>254</v>
      </c>
      <c r="BA149" s="100">
        <f t="shared" si="41"/>
        <v>254</v>
      </c>
    </row>
    <row r="150" spans="2:53" ht="39.75" customHeight="1" x14ac:dyDescent="1">
      <c r="B150" s="97">
        <v>1111004</v>
      </c>
      <c r="C150" s="106" t="s">
        <v>646</v>
      </c>
      <c r="D150" s="99">
        <f>SUM('1'!D150,'2'!D150,'3'!D150,'4'!D150,'5'!D150,'6'!D150,'7'!D150,'8'!D150,'9'!D150,'10'!D150,'11'!D150,'12'!D150,'13'!D150,'14'!D150,'15'!D150,'16'!D150,'17'!D150,'18'!D150,'19'!D150,'20'!D150,'21'!D150,'22'!D150,'23'!D150,'24'!D150,'25'!D150,'26'!D150,'27'!D150,'28'!D150,'29'!D150,'30'!D150,'31'!D150)</f>
        <v>0</v>
      </c>
      <c r="E150" s="99">
        <f>SUM('1'!E150,'2'!E150,'3'!E150,'4'!E150,'5'!E150,'6'!E150,'7'!E150,'8'!E150,'9'!E150,'10'!E150,'11'!E150,'12'!E150,'13'!E150,'14'!E150,'15'!E150,'16'!E150,'17'!E150,'18'!E150,'19'!E150,'20'!E150,'21'!E150,'22'!E150,'23'!E150,'24'!E150,'25'!E150,'26'!E150,'27'!E150,'28'!E150,'29'!E150,'30'!E150,'31'!E150)</f>
        <v>0</v>
      </c>
      <c r="F150" s="99">
        <f>SUM('1'!F150,'2'!F150,'3'!F150,'4'!F150,'5'!F150,'6'!F150,'7'!F150,'8'!F150,'9'!F150,'10'!F150,'11'!F150,'12'!F150,'13'!F150,'14'!F150,'15'!F150,'16'!F150,'17'!F150,'18'!F150,'19'!F150,'20'!F150,'21'!F150,'22'!F150,'23'!F150,'24'!F150,'25'!F150,'26'!F150,'27'!F150,'28'!F150,'29'!F150,'30'!F150,'31'!F150)</f>
        <v>0</v>
      </c>
      <c r="G150" s="100">
        <f t="shared" si="29"/>
        <v>0</v>
      </c>
      <c r="H150" s="99">
        <f>SUM('1'!H150,'2'!H150,'3'!H150,'4'!H150,'5'!H150,'6'!H150,'7'!H150,'8'!H150,'9'!H150,'10'!H150,'11'!H150,'12'!H150,'13'!H150,'14'!H150,'15'!H150,'16'!H150,'17'!H150,'18'!H150,'19'!H150,'20'!H150,'21'!H150,'22'!H150,'23'!H150,'24'!H150,'25'!H150,'26'!H150,'27'!H150,'28'!H150,'29'!H150,'30'!H150,'31'!H150)</f>
        <v>0</v>
      </c>
      <c r="I150" s="99">
        <f>SUM('1'!I150,'2'!I150,'3'!I150,'4'!I150,'5'!I150,'6'!I150,'7'!I150,'8'!I150,'9'!I150,'10'!I150,'11'!I150,'12'!I150,'13'!I150,'14'!I150,'15'!I150,'16'!I150,'17'!I150,'18'!I150,'19'!I150,'20'!I150,'21'!I150,'22'!I150,'23'!I150,'24'!I150,'25'!I150,'26'!I150,'27'!I150,'28'!I150,'29'!I150,'30'!I150,'31'!I150)</f>
        <v>0</v>
      </c>
      <c r="J150" s="99">
        <f>SUM('1'!J150,'2'!J150,'3'!J150,'4'!J150,'5'!J150,'6'!J150,'7'!J150,'8'!J150,'9'!J150,'10'!J150,'11'!J150,'12'!J150,'13'!J150,'14'!J150,'15'!J150,'16'!J150,'17'!J150,'18'!J150,'19'!J150,'20'!J150,'21'!J150,'22'!J150,'23'!J150,'24'!J150,'25'!J150,'26'!J150,'27'!J150,'28'!J150,'29'!J150,'30'!J150,'31'!J150)</f>
        <v>0</v>
      </c>
      <c r="K150" s="100">
        <f t="shared" si="30"/>
        <v>0</v>
      </c>
      <c r="L150" s="99">
        <f>SUM('1'!L150,'2'!L150,'3'!L150,'4'!L150,'5'!L150,'6'!L150,'7'!L150,'8'!L150,'9'!L150,'10'!L150,'11'!L150,'12'!L150,'13'!L150,'14'!L150,'15'!L150,'16'!L150,'17'!L150,'18'!L150,'19'!L150,'20'!L150,'21'!L150,'22'!L150,'23'!L150,'24'!L150,'25'!L150,'26'!L150,'27'!L150,'28'!L150,'29'!L150,'30'!L150,'31'!L150)</f>
        <v>0</v>
      </c>
      <c r="M150" s="99">
        <f>SUM('1'!M150,'2'!M150,'3'!M150,'4'!M150,'5'!M150,'6'!M150,'7'!M150,'8'!M150,'9'!M150,'10'!M150,'11'!M150,'12'!M150,'13'!M150,'14'!M150,'15'!M150,'16'!M150,'17'!M150,'18'!M150,'19'!M150,'20'!M150,'21'!M150,'22'!M150,'23'!M150,'24'!M150,'25'!M150,'26'!M150,'27'!M150,'28'!M150,'29'!M150,'30'!M150,'31'!M150)</f>
        <v>0</v>
      </c>
      <c r="N150" s="99">
        <f>SUM('1'!N150,'2'!N150,'3'!N150,'4'!N150,'5'!N150,'6'!N150,'7'!N150,'8'!N150,'9'!N150,'10'!N150,'11'!N150,'12'!N150,'13'!N150,'14'!N150,'15'!N150,'16'!N150,'17'!N150,'18'!N150,'19'!N150,'20'!N150,'21'!N150,'22'!N150,'23'!N150,'24'!N150,'25'!N150,'26'!N150,'27'!N150,'28'!N150,'29'!N150,'30'!N150,'31'!N150)</f>
        <v>0</v>
      </c>
      <c r="O150" s="100">
        <f t="shared" si="31"/>
        <v>0</v>
      </c>
      <c r="P150" s="99">
        <f>SUM('1'!P150,'2'!P150,'3'!P150,'4'!P150,'5'!P150,'6'!P150,'7'!P150,'8'!P150,'9'!P150,'10'!P150,'11'!P150,'12'!P150,'13'!P150,'14'!P150,'15'!P150,'16'!P150,'17'!P150,'18'!P150,'19'!P150,'20'!P150,'21'!P150,'22'!P150,'23'!P150,'24'!P150,'25'!P150,'26'!P150,'27'!P150,'28'!P150,'29'!P150,'30'!P150,'31'!P150)</f>
        <v>0</v>
      </c>
      <c r="Q150" s="99">
        <f>SUM('1'!Q150,'2'!Q150,'3'!Q150,'4'!Q150,'5'!Q150,'6'!Q150,'7'!Q150,'8'!Q150,'9'!Q150,'10'!Q150,'11'!Q150,'12'!Q150,'13'!Q150,'14'!Q150,'15'!Q150,'16'!Q150,'17'!Q150,'18'!Q150,'19'!Q150,'20'!Q150,'21'!Q150,'22'!Q150,'23'!Q150,'24'!Q150,'25'!Q150,'26'!Q150,'27'!Q150,'28'!Q150,'29'!Q150,'30'!Q150,'31'!Q150)</f>
        <v>0</v>
      </c>
      <c r="R150" s="99">
        <f>SUM('1'!R150,'2'!R150,'3'!R150,'4'!R150,'5'!R150,'6'!R150,'7'!R150,'8'!R150,'9'!R150,'10'!R150,'11'!R150,'12'!R150,'13'!R150,'14'!R150,'15'!R150,'16'!R150,'17'!R150,'18'!R150,'19'!R150,'20'!R150,'21'!R150,'22'!R150,'23'!R150,'24'!R150,'25'!R150,'26'!R150,'27'!R150,'28'!R150,'29'!R150,'30'!R150,'31'!R150)</f>
        <v>0</v>
      </c>
      <c r="S150" s="100">
        <f t="shared" si="32"/>
        <v>0</v>
      </c>
      <c r="T150" s="99">
        <f>SUM('1'!T150,'2'!T150,'3'!T150,'4'!T150,'5'!T150,'6'!T150,'7'!T150,'8'!T150,'9'!T150,'10'!T150,'11'!T150,'12'!T150,'13'!T150,'14'!T150,'15'!T150,'16'!T150,'17'!T150,'18'!T150,'19'!T150,'20'!T150,'21'!T150,'22'!T150,'23'!T150,'24'!T150,'25'!T150,'26'!T150,'27'!T150,'28'!T150,'29'!T150,'30'!T150,'31'!T150)</f>
        <v>0</v>
      </c>
      <c r="U150" s="99">
        <f>SUM('1'!U150,'2'!U150,'3'!U150,'4'!U150,'5'!U150,'6'!U150,'7'!U150,'8'!U150,'9'!U150,'10'!U150,'11'!U150,'12'!U150,'13'!U150,'14'!U150,'15'!U150,'16'!U150,'17'!U150,'18'!U150,'19'!U150,'20'!U150,'21'!U150,'22'!U150,'23'!U150,'24'!U150,'25'!U150,'26'!U150,'27'!U150,'28'!U150,'29'!U150,'30'!U150,'31'!U150)</f>
        <v>0</v>
      </c>
      <c r="V150" s="99">
        <f>SUM('1'!V150,'2'!V150,'3'!V150,'4'!V150,'5'!V150,'6'!V150,'7'!V150,'8'!V150,'9'!V150,'10'!V150,'11'!V150,'12'!V150,'13'!V150,'14'!V150,'15'!V150,'16'!V150,'17'!V150,'18'!V150,'19'!V150,'20'!V150,'21'!V150,'22'!V150,'23'!V150,'24'!V150,'25'!V150,'26'!V150,'27'!V150,'28'!V150,'29'!V150,'30'!V150,'31'!V150)</f>
        <v>0</v>
      </c>
      <c r="W150" s="100">
        <f t="shared" si="33"/>
        <v>0</v>
      </c>
      <c r="X150" s="99">
        <f>SUM('1'!X150,'2'!X150,'3'!X150,'4'!X150,'5'!X150,'6'!X150,'7'!X150,'8'!X150,'9'!X150,'10'!X150,'11'!X150,'12'!X150,'13'!X150,'14'!X150,'15'!X150,'16'!X150,'17'!X150,'18'!X150,'19'!X150,'20'!X150,'21'!X150,'22'!X150,'23'!X150,'24'!X150,'25'!X150,'26'!X150,'27'!X150,'28'!X150,'29'!X150,'30'!X150,'31'!X150)</f>
        <v>0</v>
      </c>
      <c r="Y150" s="99">
        <f>SUM('1'!Y150,'2'!Y150,'3'!Y150,'4'!Y150,'5'!Y150,'6'!Y150,'7'!Y150,'8'!Y150,'9'!Y150,'10'!Y150,'11'!Y150,'12'!Y150,'13'!Y150,'14'!Y150,'15'!Y150,'16'!Y150,'17'!Y150,'18'!Y150,'19'!Y150,'20'!Y150,'21'!Y150,'22'!Y150,'23'!Y150,'24'!Y150,'25'!Y150,'26'!Y150,'27'!Y150,'28'!Y150,'29'!Y150,'30'!Y150,'31'!Y150)</f>
        <v>0</v>
      </c>
      <c r="Z150" s="99">
        <f>SUM('1'!Z150,'2'!Z150,'3'!Z150,'4'!Z150,'5'!Z150,'6'!Z150,'7'!Z150,'8'!Z150,'9'!Z150,'10'!Z150,'11'!Z150,'12'!Z150,'13'!Z150,'14'!Z150,'15'!Z150,'16'!Z150,'17'!Z150,'18'!Z150,'19'!Z150,'20'!Z150,'21'!Z150,'22'!Z150,'23'!Z150,'24'!Z150,'25'!Z150,'26'!Z150,'27'!Z150,'28'!Z150,'29'!Z150,'30'!Z150,'31'!Z150)</f>
        <v>0</v>
      </c>
      <c r="AA150" s="100">
        <f t="shared" si="34"/>
        <v>0</v>
      </c>
      <c r="AB150" s="99">
        <f>SUM('1'!AB150,'2'!AB150,'3'!AB150,'4'!AB150,'5'!AB150,'6'!AB150,'7'!AB150,'8'!AB150,'9'!AB150,'10'!AB150,'11'!AB150,'12'!AB150,'13'!AB150,'14'!AB150,'15'!AB150,'16'!AB150,'17'!AB150,'18'!AB150,'19'!AB150,'20'!AB150,'21'!AB150,'22'!AB150,'23'!AB150,'24'!AB150,'25'!AB150,'26'!AB150,'27'!AB150,'28'!AB150,'29'!AB150,'30'!AB150,'31'!AB150)</f>
        <v>0</v>
      </c>
      <c r="AC150" s="99">
        <f>SUM('1'!AC150,'2'!AC150,'3'!AC150,'4'!AC150,'5'!AC150,'6'!AC150,'7'!AC150,'8'!AC150,'9'!AC150,'10'!AC150,'11'!AC150,'12'!AC150,'13'!AC150,'14'!AC150,'15'!AC150,'16'!AC150,'17'!AC150,'18'!AC150,'19'!AC150,'20'!AC150,'21'!AC150,'22'!AC150,'23'!AC150,'24'!AC150,'25'!AC150,'26'!AC150,'27'!AC150,'28'!AC150,'29'!AC150,'30'!AC150,'31'!AC150)</f>
        <v>0</v>
      </c>
      <c r="AD150" s="99">
        <f>SUM('1'!AD150,'2'!AD150,'3'!AD150,'4'!AD150,'5'!AD150,'6'!AD150,'7'!AD150,'8'!AD150,'9'!AD150,'10'!AD150,'11'!AD150,'12'!AD150,'13'!AD150,'14'!AD150,'15'!AD150,'16'!AD150,'17'!AD150,'18'!AD150,'19'!AD150,'20'!AD150,'21'!AD150,'22'!AD150,'23'!AD150,'24'!AD150,'25'!AD150,'26'!AD150,'27'!AD150,'28'!AD150,'29'!AD150,'30'!AD150,'31'!AD150)</f>
        <v>0</v>
      </c>
      <c r="AE150" s="100">
        <f t="shared" si="35"/>
        <v>0</v>
      </c>
      <c r="AF150" s="99">
        <f>SUM('1'!AF150,'2'!AF150,'3'!AF150,'4'!AF150,'5'!AF150,'6'!AF150,'7'!AF150,'8'!AF150,'9'!AF150,'10'!AF150,'11'!AF150,'12'!AF150,'13'!AF150,'14'!AF150,'15'!AF150,'16'!AF150,'17'!AF150,'18'!AF150,'19'!AF150,'20'!AF150,'21'!AF150,'22'!AF150,'23'!AF150,'24'!AF150,'25'!AF150,'26'!AF150,'27'!AF150,'28'!AF150,'29'!AF150,'30'!AF150,'31'!AF150)</f>
        <v>0</v>
      </c>
      <c r="AG150" s="99">
        <f>SUM('1'!AG150,'2'!AG150,'3'!AG150,'4'!AG150,'5'!AG150,'6'!AG150,'7'!AG150,'8'!AG150,'9'!AG150,'10'!AG150,'11'!AG150,'12'!AG150,'13'!AG150,'14'!AG150,'15'!AG150,'16'!AG150,'17'!AG150,'18'!AG150,'19'!AG150,'20'!AG150,'21'!AG150,'22'!AG150,'23'!AG150,'24'!AG150,'25'!AG150,'26'!AG150,'27'!AG150,'28'!AG150,'29'!AG150,'30'!AG150,'31'!AG150)</f>
        <v>0</v>
      </c>
      <c r="AH150" s="99">
        <f>SUM('1'!AH150,'2'!AH150,'3'!AH150,'4'!AH150,'5'!AH150,'6'!AH150,'7'!AH150,'8'!AH150,'9'!AH150,'10'!AH150,'11'!AH150,'12'!AH150,'13'!AH150,'14'!AH150,'15'!AH150,'16'!AH150,'17'!AH150,'18'!AH150,'19'!AH150,'20'!AH150,'21'!AH150,'22'!AH150,'23'!AH150,'24'!AH150,'25'!AH150,'26'!AH150,'27'!AH150,'28'!AH150,'29'!AH150,'30'!AH150,'31'!AH150)</f>
        <v>0</v>
      </c>
      <c r="AI150" s="100">
        <f t="shared" si="36"/>
        <v>0</v>
      </c>
      <c r="AJ150" s="99">
        <f>SUM('1'!AJ150,'2'!AJ150,'3'!AJ150,'4'!AJ150,'5'!AJ150,'6'!AJ150,'7'!AJ150,'8'!AJ150,'9'!AJ150,'10'!AJ150,'11'!AJ150,'12'!AJ150,'13'!AJ150,'14'!AJ150,'15'!AJ150,'16'!AJ150,'17'!AJ150,'18'!AJ150,'19'!AJ150,'20'!AJ150,'21'!AJ150,'22'!AJ150,'23'!AJ150,'24'!AJ150,'25'!AJ150,'26'!AJ150,'27'!AJ150,'28'!AJ150,'29'!AJ150,'30'!AJ150,'31'!AJ150)</f>
        <v>0</v>
      </c>
      <c r="AK150" s="99">
        <f>SUM('1'!AK150,'2'!AK150,'3'!AK150,'4'!AK150,'5'!AK150,'6'!AK150,'7'!AK150,'8'!AK150,'9'!AK150,'10'!AK150,'11'!AK150,'12'!AK150,'13'!AK150,'14'!AK150,'15'!AK150,'16'!AK150,'17'!AK150,'18'!AK150,'19'!AK150,'20'!AK150,'21'!AK150,'22'!AK150,'23'!AK150,'24'!AK150,'25'!AK150,'26'!AK150,'27'!AK150,'28'!AK150,'29'!AK150,'30'!AK150,'31'!AK150)</f>
        <v>0</v>
      </c>
      <c r="AL150" s="99">
        <f>SUM('1'!AL150,'2'!AL150,'3'!AL150,'4'!AL150,'5'!AL150,'6'!AL150,'7'!AL150,'8'!AL150,'9'!AL150,'10'!AL150,'11'!AL150,'12'!AL150,'13'!AL150,'14'!AL150,'15'!AL150,'16'!AL150,'17'!AL150,'18'!AL150,'19'!AL150,'20'!AL150,'21'!AL150,'22'!AL150,'23'!AL150,'24'!AL150,'25'!AL150,'26'!AL150,'27'!AL150,'28'!AL150,'29'!AL150,'30'!AL150,'31'!AL150)</f>
        <v>0</v>
      </c>
      <c r="AM150" s="100">
        <f t="shared" si="37"/>
        <v>0</v>
      </c>
      <c r="AN150" s="99">
        <f>SUM('1'!AN150,'2'!AN150,'3'!AN150,'4'!AN150,'5'!AN150,'6'!AN150,'7'!AN150,'8'!AN150,'9'!AN150,'10'!AN150,'11'!AN150,'12'!AN150,'13'!AN150,'14'!AN150,'15'!AN150,'16'!AN150,'17'!AN150,'18'!AN150,'19'!AN150,'20'!AN150,'21'!AN150,'22'!AN150,'23'!AN150,'24'!AN150,'25'!AN150,'26'!AN150,'27'!AN150,'28'!AN150,'29'!AN150,'30'!AN150,'31'!AN150)</f>
        <v>0</v>
      </c>
      <c r="AO150" s="99">
        <f>SUM('1'!AO150,'2'!AO150,'3'!AO150,'4'!AO150,'5'!AO150,'6'!AO150,'7'!AO150,'8'!AO150,'9'!AO150,'10'!AO150,'11'!AO150,'12'!AO150,'13'!AO150,'14'!AO150,'15'!AO150,'16'!AO150,'17'!AO150,'18'!AO150,'19'!AO150,'20'!AO150,'21'!AO150,'22'!AO150,'23'!AO150,'24'!AO150,'25'!AO150,'26'!AO150,'27'!AO150,'28'!AO150,'29'!AO150,'30'!AO150,'31'!AO150)</f>
        <v>0</v>
      </c>
      <c r="AP150" s="99">
        <f>SUM('1'!AP150,'2'!AP150,'3'!AP150,'4'!AP150,'5'!AP150,'6'!AP150,'7'!AP150,'8'!AP150,'9'!AP150,'10'!AP150,'11'!AP150,'12'!AP150,'13'!AP150,'14'!AP150,'15'!AP150,'16'!AP150,'17'!AP150,'18'!AP150,'19'!AP150,'20'!AP150,'21'!AP150,'22'!AP150,'23'!AP150,'24'!AP150,'25'!AP150,'26'!AP150,'27'!AP150,'28'!AP150,'29'!AP150,'30'!AP150,'31'!AP150)</f>
        <v>0</v>
      </c>
      <c r="AQ150" s="100">
        <f t="shared" si="38"/>
        <v>0</v>
      </c>
      <c r="AR150" s="99">
        <f>SUM('1'!AR150,'2'!AR150,'3'!AR150,'4'!AR150,'5'!AR150,'6'!AR150,'7'!AR150,'8'!AR150,'9'!AR150,'10'!AR150,'11'!AR150,'12'!AR150,'13'!AR150,'14'!AR150,'15'!AR150,'16'!AR150,'17'!AR150,'18'!AR150,'19'!AR150,'20'!AR150,'21'!AR150,'22'!AR150,'23'!AR150,'24'!AR150,'25'!AR150,'26'!AR150,'27'!AR150,'28'!AR150,'29'!AR150,'30'!AR150,'31'!AR150)</f>
        <v>0</v>
      </c>
      <c r="AS150" s="99">
        <f>SUM('1'!AS150,'2'!AS150,'3'!AS150,'4'!AS150,'5'!AS150,'6'!AS150,'7'!AS150,'8'!AS150,'9'!AS150,'10'!AS150,'11'!AS150,'12'!AS150,'13'!AS150,'14'!AS150,'15'!AS150,'16'!AS150,'17'!AS150,'18'!AS150,'19'!AS150,'20'!AS150,'21'!AS150,'22'!AS150,'23'!AS150,'24'!AS150,'25'!AS150,'26'!AS150,'27'!AS150,'28'!AS150,'29'!AS150,'30'!AS150,'31'!AS150)</f>
        <v>0</v>
      </c>
      <c r="AT150" s="99">
        <f>SUM('1'!AT150,'2'!AT150,'3'!AT150,'4'!AT150,'5'!AT150,'6'!AT150,'7'!AT150,'8'!AT150,'9'!AT150,'10'!AT150,'11'!AT150,'12'!AT150,'13'!AT150,'14'!AT150,'15'!AT150,'16'!AT150,'17'!AT150,'18'!AT150,'19'!AT150,'20'!AT150,'21'!AT150,'22'!AT150,'23'!AT150,'24'!AT150,'25'!AT150,'26'!AT150,'27'!AT150,'28'!AT150,'29'!AT150,'30'!AT150,'31'!AT150)</f>
        <v>0</v>
      </c>
      <c r="AU150" s="100">
        <f t="shared" si="39"/>
        <v>0</v>
      </c>
      <c r="AV150" s="99">
        <f>SUM('1'!AV150,'2'!AV150,'3'!AV150,'4'!AV150,'5'!AV150,'6'!AV150,'7'!AV150,'8'!AV150,'9'!AV150,'10'!AV150,'11'!AV150,'12'!AV150,'13'!AV150,'14'!AV150,'15'!AV150,'16'!AV150,'17'!AV150,'18'!AV150,'19'!AV150,'20'!AV150,'21'!AV150,'22'!AV150,'23'!AV150,'24'!AV150,'25'!AV150,'26'!AV150,'27'!AV150,'28'!AV150,'29'!AV150,'30'!AV150,'31'!AV150)</f>
        <v>0</v>
      </c>
      <c r="AW150" s="99">
        <f>SUM('1'!AW150,'2'!AW150,'3'!AW150,'4'!AW150,'5'!AW150,'6'!AW150,'7'!AW150,'8'!AW150,'9'!AW150,'10'!AW150,'11'!AW150,'12'!AW150,'13'!AW150,'14'!AW150,'15'!AW150,'16'!AW150,'17'!AW150,'18'!AW150,'19'!AW150,'20'!AW150,'21'!AW150,'22'!AW150,'23'!AW150,'24'!AW150,'25'!AW150,'26'!AW150,'27'!AW150,'28'!AW150,'29'!AW150,'30'!AW150,'31'!AW150)</f>
        <v>0</v>
      </c>
      <c r="AX150" s="99">
        <f>SUM('1'!AX150,'2'!AX150,'3'!AX150,'4'!AX150,'5'!AX150,'6'!AX150,'7'!AX150,'8'!AX150,'9'!AX150,'10'!AX150,'11'!AX150,'12'!AX150,'13'!AX150,'14'!AX150,'15'!AX150,'16'!AX150,'17'!AX150,'18'!AX150,'19'!AX150,'20'!AX150,'21'!AX150,'22'!AX150,'23'!AX150,'24'!AX150,'25'!AX150,'26'!AX150,'27'!AX150,'28'!AX150,'29'!AX150,'30'!AX150,'31'!AX150)</f>
        <v>0</v>
      </c>
      <c r="AY150" s="100">
        <f t="shared" si="40"/>
        <v>0</v>
      </c>
      <c r="AZ150" s="99">
        <f>SUM('1'!AZ150,'2'!AZ150,'3'!AZ150,'4'!AZ150,'5'!AZ150,'6'!AZ150,'7'!AZ150,'8'!AZ150,'9'!AZ150,'10'!AZ150,'11'!AZ150,'12'!AZ150,'13'!AZ150,'14'!AZ150,'15'!AZ150,'16'!AZ150,'17'!AZ150,'18'!AZ150,'19'!AZ150,'20'!AZ150,'21'!AZ150,'22'!AZ150,'23'!AZ150,'24'!AZ150,'25'!AZ150,'26'!AZ150,'27'!AZ150,'28'!AZ150,'29'!AZ150,'30'!AZ150,'31'!AZ150)</f>
        <v>12</v>
      </c>
      <c r="BA150" s="100">
        <f t="shared" si="41"/>
        <v>12</v>
      </c>
    </row>
    <row r="151" spans="2:53" ht="39.75" customHeight="1" x14ac:dyDescent="1">
      <c r="B151" s="97">
        <v>1111005</v>
      </c>
      <c r="C151" s="106" t="s">
        <v>647</v>
      </c>
      <c r="D151" s="99">
        <f>SUM('1'!D151,'2'!D151,'3'!D151,'4'!D151,'5'!D151,'6'!D151,'7'!D151,'8'!D151,'9'!D151,'10'!D151,'11'!D151,'12'!D151,'13'!D151,'14'!D151,'15'!D151,'16'!D151,'17'!D151,'18'!D151,'19'!D151,'20'!D151,'21'!D151,'22'!D151,'23'!D151,'24'!D151,'25'!D151,'26'!D151,'27'!D151,'28'!D151,'29'!D151,'30'!D151,'31'!D151)</f>
        <v>0</v>
      </c>
      <c r="E151" s="99">
        <f>SUM('1'!E151,'2'!E151,'3'!E151,'4'!E151,'5'!E151,'6'!E151,'7'!E151,'8'!E151,'9'!E151,'10'!E151,'11'!E151,'12'!E151,'13'!E151,'14'!E151,'15'!E151,'16'!E151,'17'!E151,'18'!E151,'19'!E151,'20'!E151,'21'!E151,'22'!E151,'23'!E151,'24'!E151,'25'!E151,'26'!E151,'27'!E151,'28'!E151,'29'!E151,'30'!E151,'31'!E151)</f>
        <v>0</v>
      </c>
      <c r="F151" s="99">
        <f>SUM('1'!F151,'2'!F151,'3'!F151,'4'!F151,'5'!F151,'6'!F151,'7'!F151,'8'!F151,'9'!F151,'10'!F151,'11'!F151,'12'!F151,'13'!F151,'14'!F151,'15'!F151,'16'!F151,'17'!F151,'18'!F151,'19'!F151,'20'!F151,'21'!F151,'22'!F151,'23'!F151,'24'!F151,'25'!F151,'26'!F151,'27'!F151,'28'!F151,'29'!F151,'30'!F151,'31'!F151)</f>
        <v>0</v>
      </c>
      <c r="G151" s="100">
        <f t="shared" si="29"/>
        <v>0</v>
      </c>
      <c r="H151" s="99">
        <f>SUM('1'!H151,'2'!H151,'3'!H151,'4'!H151,'5'!H151,'6'!H151,'7'!H151,'8'!H151,'9'!H151,'10'!H151,'11'!H151,'12'!H151,'13'!H151,'14'!H151,'15'!H151,'16'!H151,'17'!H151,'18'!H151,'19'!H151,'20'!H151,'21'!H151,'22'!H151,'23'!H151,'24'!H151,'25'!H151,'26'!H151,'27'!H151,'28'!H151,'29'!H151,'30'!H151,'31'!H151)</f>
        <v>0</v>
      </c>
      <c r="I151" s="99">
        <f>SUM('1'!I151,'2'!I151,'3'!I151,'4'!I151,'5'!I151,'6'!I151,'7'!I151,'8'!I151,'9'!I151,'10'!I151,'11'!I151,'12'!I151,'13'!I151,'14'!I151,'15'!I151,'16'!I151,'17'!I151,'18'!I151,'19'!I151,'20'!I151,'21'!I151,'22'!I151,'23'!I151,'24'!I151,'25'!I151,'26'!I151,'27'!I151,'28'!I151,'29'!I151,'30'!I151,'31'!I151)</f>
        <v>0</v>
      </c>
      <c r="J151" s="99">
        <f>SUM('1'!J151,'2'!J151,'3'!J151,'4'!J151,'5'!J151,'6'!J151,'7'!J151,'8'!J151,'9'!J151,'10'!J151,'11'!J151,'12'!J151,'13'!J151,'14'!J151,'15'!J151,'16'!J151,'17'!J151,'18'!J151,'19'!J151,'20'!J151,'21'!J151,'22'!J151,'23'!J151,'24'!J151,'25'!J151,'26'!J151,'27'!J151,'28'!J151,'29'!J151,'30'!J151,'31'!J151)</f>
        <v>0</v>
      </c>
      <c r="K151" s="100">
        <f t="shared" si="30"/>
        <v>0</v>
      </c>
      <c r="L151" s="99">
        <f>SUM('1'!L151,'2'!L151,'3'!L151,'4'!L151,'5'!L151,'6'!L151,'7'!L151,'8'!L151,'9'!L151,'10'!L151,'11'!L151,'12'!L151,'13'!L151,'14'!L151,'15'!L151,'16'!L151,'17'!L151,'18'!L151,'19'!L151,'20'!L151,'21'!L151,'22'!L151,'23'!L151,'24'!L151,'25'!L151,'26'!L151,'27'!L151,'28'!L151,'29'!L151,'30'!L151,'31'!L151)</f>
        <v>0</v>
      </c>
      <c r="M151" s="99">
        <f>SUM('1'!M151,'2'!M151,'3'!M151,'4'!M151,'5'!M151,'6'!M151,'7'!M151,'8'!M151,'9'!M151,'10'!M151,'11'!M151,'12'!M151,'13'!M151,'14'!M151,'15'!M151,'16'!M151,'17'!M151,'18'!M151,'19'!M151,'20'!M151,'21'!M151,'22'!M151,'23'!M151,'24'!M151,'25'!M151,'26'!M151,'27'!M151,'28'!M151,'29'!M151,'30'!M151,'31'!M151)</f>
        <v>0</v>
      </c>
      <c r="N151" s="99">
        <f>SUM('1'!N151,'2'!N151,'3'!N151,'4'!N151,'5'!N151,'6'!N151,'7'!N151,'8'!N151,'9'!N151,'10'!N151,'11'!N151,'12'!N151,'13'!N151,'14'!N151,'15'!N151,'16'!N151,'17'!N151,'18'!N151,'19'!N151,'20'!N151,'21'!N151,'22'!N151,'23'!N151,'24'!N151,'25'!N151,'26'!N151,'27'!N151,'28'!N151,'29'!N151,'30'!N151,'31'!N151)</f>
        <v>0</v>
      </c>
      <c r="O151" s="100">
        <f t="shared" si="31"/>
        <v>0</v>
      </c>
      <c r="P151" s="99">
        <f>SUM('1'!P151,'2'!P151,'3'!P151,'4'!P151,'5'!P151,'6'!P151,'7'!P151,'8'!P151,'9'!P151,'10'!P151,'11'!P151,'12'!P151,'13'!P151,'14'!P151,'15'!P151,'16'!P151,'17'!P151,'18'!P151,'19'!P151,'20'!P151,'21'!P151,'22'!P151,'23'!P151,'24'!P151,'25'!P151,'26'!P151,'27'!P151,'28'!P151,'29'!P151,'30'!P151,'31'!P151)</f>
        <v>0</v>
      </c>
      <c r="Q151" s="99">
        <f>SUM('1'!Q151,'2'!Q151,'3'!Q151,'4'!Q151,'5'!Q151,'6'!Q151,'7'!Q151,'8'!Q151,'9'!Q151,'10'!Q151,'11'!Q151,'12'!Q151,'13'!Q151,'14'!Q151,'15'!Q151,'16'!Q151,'17'!Q151,'18'!Q151,'19'!Q151,'20'!Q151,'21'!Q151,'22'!Q151,'23'!Q151,'24'!Q151,'25'!Q151,'26'!Q151,'27'!Q151,'28'!Q151,'29'!Q151,'30'!Q151,'31'!Q151)</f>
        <v>0</v>
      </c>
      <c r="R151" s="99">
        <f>SUM('1'!R151,'2'!R151,'3'!R151,'4'!R151,'5'!R151,'6'!R151,'7'!R151,'8'!R151,'9'!R151,'10'!R151,'11'!R151,'12'!R151,'13'!R151,'14'!R151,'15'!R151,'16'!R151,'17'!R151,'18'!R151,'19'!R151,'20'!R151,'21'!R151,'22'!R151,'23'!R151,'24'!R151,'25'!R151,'26'!R151,'27'!R151,'28'!R151,'29'!R151,'30'!R151,'31'!R151)</f>
        <v>0</v>
      </c>
      <c r="S151" s="100">
        <f t="shared" si="32"/>
        <v>0</v>
      </c>
      <c r="T151" s="99">
        <f>SUM('1'!T151,'2'!T151,'3'!T151,'4'!T151,'5'!T151,'6'!T151,'7'!T151,'8'!T151,'9'!T151,'10'!T151,'11'!T151,'12'!T151,'13'!T151,'14'!T151,'15'!T151,'16'!T151,'17'!T151,'18'!T151,'19'!T151,'20'!T151,'21'!T151,'22'!T151,'23'!T151,'24'!T151,'25'!T151,'26'!T151,'27'!T151,'28'!T151,'29'!T151,'30'!T151,'31'!T151)</f>
        <v>0</v>
      </c>
      <c r="U151" s="99">
        <f>SUM('1'!U151,'2'!U151,'3'!U151,'4'!U151,'5'!U151,'6'!U151,'7'!U151,'8'!U151,'9'!U151,'10'!U151,'11'!U151,'12'!U151,'13'!U151,'14'!U151,'15'!U151,'16'!U151,'17'!U151,'18'!U151,'19'!U151,'20'!U151,'21'!U151,'22'!U151,'23'!U151,'24'!U151,'25'!U151,'26'!U151,'27'!U151,'28'!U151,'29'!U151,'30'!U151,'31'!U151)</f>
        <v>0</v>
      </c>
      <c r="V151" s="99">
        <f>SUM('1'!V151,'2'!V151,'3'!V151,'4'!V151,'5'!V151,'6'!V151,'7'!V151,'8'!V151,'9'!V151,'10'!V151,'11'!V151,'12'!V151,'13'!V151,'14'!V151,'15'!V151,'16'!V151,'17'!V151,'18'!V151,'19'!V151,'20'!V151,'21'!V151,'22'!V151,'23'!V151,'24'!V151,'25'!V151,'26'!V151,'27'!V151,'28'!V151,'29'!V151,'30'!V151,'31'!V151)</f>
        <v>0</v>
      </c>
      <c r="W151" s="100">
        <f t="shared" si="33"/>
        <v>0</v>
      </c>
      <c r="X151" s="99">
        <f>SUM('1'!X151,'2'!X151,'3'!X151,'4'!X151,'5'!X151,'6'!X151,'7'!X151,'8'!X151,'9'!X151,'10'!X151,'11'!X151,'12'!X151,'13'!X151,'14'!X151,'15'!X151,'16'!X151,'17'!X151,'18'!X151,'19'!X151,'20'!X151,'21'!X151,'22'!X151,'23'!X151,'24'!X151,'25'!X151,'26'!X151,'27'!X151,'28'!X151,'29'!X151,'30'!X151,'31'!X151)</f>
        <v>0</v>
      </c>
      <c r="Y151" s="99">
        <f>SUM('1'!Y151,'2'!Y151,'3'!Y151,'4'!Y151,'5'!Y151,'6'!Y151,'7'!Y151,'8'!Y151,'9'!Y151,'10'!Y151,'11'!Y151,'12'!Y151,'13'!Y151,'14'!Y151,'15'!Y151,'16'!Y151,'17'!Y151,'18'!Y151,'19'!Y151,'20'!Y151,'21'!Y151,'22'!Y151,'23'!Y151,'24'!Y151,'25'!Y151,'26'!Y151,'27'!Y151,'28'!Y151,'29'!Y151,'30'!Y151,'31'!Y151)</f>
        <v>0</v>
      </c>
      <c r="Z151" s="99">
        <f>SUM('1'!Z151,'2'!Z151,'3'!Z151,'4'!Z151,'5'!Z151,'6'!Z151,'7'!Z151,'8'!Z151,'9'!Z151,'10'!Z151,'11'!Z151,'12'!Z151,'13'!Z151,'14'!Z151,'15'!Z151,'16'!Z151,'17'!Z151,'18'!Z151,'19'!Z151,'20'!Z151,'21'!Z151,'22'!Z151,'23'!Z151,'24'!Z151,'25'!Z151,'26'!Z151,'27'!Z151,'28'!Z151,'29'!Z151,'30'!Z151,'31'!Z151)</f>
        <v>0</v>
      </c>
      <c r="AA151" s="100">
        <f t="shared" si="34"/>
        <v>0</v>
      </c>
      <c r="AB151" s="99">
        <f>SUM('1'!AB151,'2'!AB151,'3'!AB151,'4'!AB151,'5'!AB151,'6'!AB151,'7'!AB151,'8'!AB151,'9'!AB151,'10'!AB151,'11'!AB151,'12'!AB151,'13'!AB151,'14'!AB151,'15'!AB151,'16'!AB151,'17'!AB151,'18'!AB151,'19'!AB151,'20'!AB151,'21'!AB151,'22'!AB151,'23'!AB151,'24'!AB151,'25'!AB151,'26'!AB151,'27'!AB151,'28'!AB151,'29'!AB151,'30'!AB151,'31'!AB151)</f>
        <v>0</v>
      </c>
      <c r="AC151" s="99">
        <f>SUM('1'!AC151,'2'!AC151,'3'!AC151,'4'!AC151,'5'!AC151,'6'!AC151,'7'!AC151,'8'!AC151,'9'!AC151,'10'!AC151,'11'!AC151,'12'!AC151,'13'!AC151,'14'!AC151,'15'!AC151,'16'!AC151,'17'!AC151,'18'!AC151,'19'!AC151,'20'!AC151,'21'!AC151,'22'!AC151,'23'!AC151,'24'!AC151,'25'!AC151,'26'!AC151,'27'!AC151,'28'!AC151,'29'!AC151,'30'!AC151,'31'!AC151)</f>
        <v>0</v>
      </c>
      <c r="AD151" s="99">
        <f>SUM('1'!AD151,'2'!AD151,'3'!AD151,'4'!AD151,'5'!AD151,'6'!AD151,'7'!AD151,'8'!AD151,'9'!AD151,'10'!AD151,'11'!AD151,'12'!AD151,'13'!AD151,'14'!AD151,'15'!AD151,'16'!AD151,'17'!AD151,'18'!AD151,'19'!AD151,'20'!AD151,'21'!AD151,'22'!AD151,'23'!AD151,'24'!AD151,'25'!AD151,'26'!AD151,'27'!AD151,'28'!AD151,'29'!AD151,'30'!AD151,'31'!AD151)</f>
        <v>0</v>
      </c>
      <c r="AE151" s="100">
        <f t="shared" si="35"/>
        <v>0</v>
      </c>
      <c r="AF151" s="99">
        <f>SUM('1'!AF151,'2'!AF151,'3'!AF151,'4'!AF151,'5'!AF151,'6'!AF151,'7'!AF151,'8'!AF151,'9'!AF151,'10'!AF151,'11'!AF151,'12'!AF151,'13'!AF151,'14'!AF151,'15'!AF151,'16'!AF151,'17'!AF151,'18'!AF151,'19'!AF151,'20'!AF151,'21'!AF151,'22'!AF151,'23'!AF151,'24'!AF151,'25'!AF151,'26'!AF151,'27'!AF151,'28'!AF151,'29'!AF151,'30'!AF151,'31'!AF151)</f>
        <v>0</v>
      </c>
      <c r="AG151" s="99">
        <f>SUM('1'!AG151,'2'!AG151,'3'!AG151,'4'!AG151,'5'!AG151,'6'!AG151,'7'!AG151,'8'!AG151,'9'!AG151,'10'!AG151,'11'!AG151,'12'!AG151,'13'!AG151,'14'!AG151,'15'!AG151,'16'!AG151,'17'!AG151,'18'!AG151,'19'!AG151,'20'!AG151,'21'!AG151,'22'!AG151,'23'!AG151,'24'!AG151,'25'!AG151,'26'!AG151,'27'!AG151,'28'!AG151,'29'!AG151,'30'!AG151,'31'!AG151)</f>
        <v>0</v>
      </c>
      <c r="AH151" s="99">
        <f>SUM('1'!AH151,'2'!AH151,'3'!AH151,'4'!AH151,'5'!AH151,'6'!AH151,'7'!AH151,'8'!AH151,'9'!AH151,'10'!AH151,'11'!AH151,'12'!AH151,'13'!AH151,'14'!AH151,'15'!AH151,'16'!AH151,'17'!AH151,'18'!AH151,'19'!AH151,'20'!AH151,'21'!AH151,'22'!AH151,'23'!AH151,'24'!AH151,'25'!AH151,'26'!AH151,'27'!AH151,'28'!AH151,'29'!AH151,'30'!AH151,'31'!AH151)</f>
        <v>0</v>
      </c>
      <c r="AI151" s="100">
        <f t="shared" si="36"/>
        <v>0</v>
      </c>
      <c r="AJ151" s="99">
        <f>SUM('1'!AJ151,'2'!AJ151,'3'!AJ151,'4'!AJ151,'5'!AJ151,'6'!AJ151,'7'!AJ151,'8'!AJ151,'9'!AJ151,'10'!AJ151,'11'!AJ151,'12'!AJ151,'13'!AJ151,'14'!AJ151,'15'!AJ151,'16'!AJ151,'17'!AJ151,'18'!AJ151,'19'!AJ151,'20'!AJ151,'21'!AJ151,'22'!AJ151,'23'!AJ151,'24'!AJ151,'25'!AJ151,'26'!AJ151,'27'!AJ151,'28'!AJ151,'29'!AJ151,'30'!AJ151,'31'!AJ151)</f>
        <v>0</v>
      </c>
      <c r="AK151" s="99">
        <f>SUM('1'!AK151,'2'!AK151,'3'!AK151,'4'!AK151,'5'!AK151,'6'!AK151,'7'!AK151,'8'!AK151,'9'!AK151,'10'!AK151,'11'!AK151,'12'!AK151,'13'!AK151,'14'!AK151,'15'!AK151,'16'!AK151,'17'!AK151,'18'!AK151,'19'!AK151,'20'!AK151,'21'!AK151,'22'!AK151,'23'!AK151,'24'!AK151,'25'!AK151,'26'!AK151,'27'!AK151,'28'!AK151,'29'!AK151,'30'!AK151,'31'!AK151)</f>
        <v>0</v>
      </c>
      <c r="AL151" s="99">
        <f>SUM('1'!AL151,'2'!AL151,'3'!AL151,'4'!AL151,'5'!AL151,'6'!AL151,'7'!AL151,'8'!AL151,'9'!AL151,'10'!AL151,'11'!AL151,'12'!AL151,'13'!AL151,'14'!AL151,'15'!AL151,'16'!AL151,'17'!AL151,'18'!AL151,'19'!AL151,'20'!AL151,'21'!AL151,'22'!AL151,'23'!AL151,'24'!AL151,'25'!AL151,'26'!AL151,'27'!AL151,'28'!AL151,'29'!AL151,'30'!AL151,'31'!AL151)</f>
        <v>0</v>
      </c>
      <c r="AM151" s="100">
        <f t="shared" si="37"/>
        <v>0</v>
      </c>
      <c r="AN151" s="99">
        <f>SUM('1'!AN151,'2'!AN151,'3'!AN151,'4'!AN151,'5'!AN151,'6'!AN151,'7'!AN151,'8'!AN151,'9'!AN151,'10'!AN151,'11'!AN151,'12'!AN151,'13'!AN151,'14'!AN151,'15'!AN151,'16'!AN151,'17'!AN151,'18'!AN151,'19'!AN151,'20'!AN151,'21'!AN151,'22'!AN151,'23'!AN151,'24'!AN151,'25'!AN151,'26'!AN151,'27'!AN151,'28'!AN151,'29'!AN151,'30'!AN151,'31'!AN151)</f>
        <v>0</v>
      </c>
      <c r="AO151" s="99">
        <f>SUM('1'!AO151,'2'!AO151,'3'!AO151,'4'!AO151,'5'!AO151,'6'!AO151,'7'!AO151,'8'!AO151,'9'!AO151,'10'!AO151,'11'!AO151,'12'!AO151,'13'!AO151,'14'!AO151,'15'!AO151,'16'!AO151,'17'!AO151,'18'!AO151,'19'!AO151,'20'!AO151,'21'!AO151,'22'!AO151,'23'!AO151,'24'!AO151,'25'!AO151,'26'!AO151,'27'!AO151,'28'!AO151,'29'!AO151,'30'!AO151,'31'!AO151)</f>
        <v>0</v>
      </c>
      <c r="AP151" s="99">
        <f>SUM('1'!AP151,'2'!AP151,'3'!AP151,'4'!AP151,'5'!AP151,'6'!AP151,'7'!AP151,'8'!AP151,'9'!AP151,'10'!AP151,'11'!AP151,'12'!AP151,'13'!AP151,'14'!AP151,'15'!AP151,'16'!AP151,'17'!AP151,'18'!AP151,'19'!AP151,'20'!AP151,'21'!AP151,'22'!AP151,'23'!AP151,'24'!AP151,'25'!AP151,'26'!AP151,'27'!AP151,'28'!AP151,'29'!AP151,'30'!AP151,'31'!AP151)</f>
        <v>0</v>
      </c>
      <c r="AQ151" s="100">
        <f t="shared" si="38"/>
        <v>0</v>
      </c>
      <c r="AR151" s="99">
        <f>SUM('1'!AR151,'2'!AR151,'3'!AR151,'4'!AR151,'5'!AR151,'6'!AR151,'7'!AR151,'8'!AR151,'9'!AR151,'10'!AR151,'11'!AR151,'12'!AR151,'13'!AR151,'14'!AR151,'15'!AR151,'16'!AR151,'17'!AR151,'18'!AR151,'19'!AR151,'20'!AR151,'21'!AR151,'22'!AR151,'23'!AR151,'24'!AR151,'25'!AR151,'26'!AR151,'27'!AR151,'28'!AR151,'29'!AR151,'30'!AR151,'31'!AR151)</f>
        <v>0</v>
      </c>
      <c r="AS151" s="99">
        <f>SUM('1'!AS151,'2'!AS151,'3'!AS151,'4'!AS151,'5'!AS151,'6'!AS151,'7'!AS151,'8'!AS151,'9'!AS151,'10'!AS151,'11'!AS151,'12'!AS151,'13'!AS151,'14'!AS151,'15'!AS151,'16'!AS151,'17'!AS151,'18'!AS151,'19'!AS151,'20'!AS151,'21'!AS151,'22'!AS151,'23'!AS151,'24'!AS151,'25'!AS151,'26'!AS151,'27'!AS151,'28'!AS151,'29'!AS151,'30'!AS151,'31'!AS151)</f>
        <v>0</v>
      </c>
      <c r="AT151" s="99">
        <f>SUM('1'!AT151,'2'!AT151,'3'!AT151,'4'!AT151,'5'!AT151,'6'!AT151,'7'!AT151,'8'!AT151,'9'!AT151,'10'!AT151,'11'!AT151,'12'!AT151,'13'!AT151,'14'!AT151,'15'!AT151,'16'!AT151,'17'!AT151,'18'!AT151,'19'!AT151,'20'!AT151,'21'!AT151,'22'!AT151,'23'!AT151,'24'!AT151,'25'!AT151,'26'!AT151,'27'!AT151,'28'!AT151,'29'!AT151,'30'!AT151,'31'!AT151)</f>
        <v>0</v>
      </c>
      <c r="AU151" s="100">
        <f t="shared" si="39"/>
        <v>0</v>
      </c>
      <c r="AV151" s="99">
        <f>SUM('1'!AV151,'2'!AV151,'3'!AV151,'4'!AV151,'5'!AV151,'6'!AV151,'7'!AV151,'8'!AV151,'9'!AV151,'10'!AV151,'11'!AV151,'12'!AV151,'13'!AV151,'14'!AV151,'15'!AV151,'16'!AV151,'17'!AV151,'18'!AV151,'19'!AV151,'20'!AV151,'21'!AV151,'22'!AV151,'23'!AV151,'24'!AV151,'25'!AV151,'26'!AV151,'27'!AV151,'28'!AV151,'29'!AV151,'30'!AV151,'31'!AV151)</f>
        <v>0</v>
      </c>
      <c r="AW151" s="99">
        <f>SUM('1'!AW151,'2'!AW151,'3'!AW151,'4'!AW151,'5'!AW151,'6'!AW151,'7'!AW151,'8'!AW151,'9'!AW151,'10'!AW151,'11'!AW151,'12'!AW151,'13'!AW151,'14'!AW151,'15'!AW151,'16'!AW151,'17'!AW151,'18'!AW151,'19'!AW151,'20'!AW151,'21'!AW151,'22'!AW151,'23'!AW151,'24'!AW151,'25'!AW151,'26'!AW151,'27'!AW151,'28'!AW151,'29'!AW151,'30'!AW151,'31'!AW151)</f>
        <v>0</v>
      </c>
      <c r="AX151" s="99">
        <f>SUM('1'!AX151,'2'!AX151,'3'!AX151,'4'!AX151,'5'!AX151,'6'!AX151,'7'!AX151,'8'!AX151,'9'!AX151,'10'!AX151,'11'!AX151,'12'!AX151,'13'!AX151,'14'!AX151,'15'!AX151,'16'!AX151,'17'!AX151,'18'!AX151,'19'!AX151,'20'!AX151,'21'!AX151,'22'!AX151,'23'!AX151,'24'!AX151,'25'!AX151,'26'!AX151,'27'!AX151,'28'!AX151,'29'!AX151,'30'!AX151,'31'!AX151)</f>
        <v>0</v>
      </c>
      <c r="AY151" s="100">
        <f t="shared" si="40"/>
        <v>0</v>
      </c>
      <c r="AZ151" s="99">
        <f>SUM('1'!AZ151,'2'!AZ151,'3'!AZ151,'4'!AZ151,'5'!AZ151,'6'!AZ151,'7'!AZ151,'8'!AZ151,'9'!AZ151,'10'!AZ151,'11'!AZ151,'12'!AZ151,'13'!AZ151,'14'!AZ151,'15'!AZ151,'16'!AZ151,'17'!AZ151,'18'!AZ151,'19'!AZ151,'20'!AZ151,'21'!AZ151,'22'!AZ151,'23'!AZ151,'24'!AZ151,'25'!AZ151,'26'!AZ151,'27'!AZ151,'28'!AZ151,'29'!AZ151,'30'!AZ151,'31'!AZ151)</f>
        <v>12</v>
      </c>
      <c r="BA151" s="100">
        <f t="shared" si="41"/>
        <v>12</v>
      </c>
    </row>
    <row r="152" spans="2:53" ht="39.75" customHeight="1" x14ac:dyDescent="1">
      <c r="B152" s="97"/>
      <c r="C152" s="106"/>
      <c r="D152" s="99">
        <f>SUM('1'!D152,'2'!D152,'3'!D152,'4'!D152,'5'!D152,'6'!D152,'7'!D152,'8'!D152,'9'!D152,'10'!D152,'11'!D152,'12'!D152,'13'!D152,'14'!D152,'15'!D152,'16'!D152,'17'!D152,'18'!D152,'19'!D152,'20'!D152,'21'!D152,'22'!D152,'23'!D152,'24'!D152,'25'!D152,'26'!D152,'27'!D152,'28'!D152,'29'!D152,'30'!D152,'31'!D152)</f>
        <v>5</v>
      </c>
      <c r="E152" s="99">
        <f>SUM('1'!E152,'2'!E152,'3'!E152,'4'!E152,'5'!E152,'6'!E152,'7'!E152,'8'!E152,'9'!E152,'10'!E152,'11'!E152,'12'!E152,'13'!E152,'14'!E152,'15'!E152,'16'!E152,'17'!E152,'18'!E152,'19'!E152,'20'!E152,'21'!E152,'22'!E152,'23'!E152,'24'!E152,'25'!E152,'26'!E152,'27'!E152,'28'!E152,'29'!E152,'30'!E152,'31'!E152)</f>
        <v>4</v>
      </c>
      <c r="F152" s="99">
        <f>SUM('1'!F152,'2'!F152,'3'!F152,'4'!F152,'5'!F152,'6'!F152,'7'!F152,'8'!F152,'9'!F152,'10'!F152,'11'!F152,'12'!F152,'13'!F152,'14'!F152,'15'!F152,'16'!F152,'17'!F152,'18'!F152,'19'!F152,'20'!F152,'21'!F152,'22'!F152,'23'!F152,'24'!F152,'25'!F152,'26'!F152,'27'!F152,'28'!F152,'29'!F152,'30'!F152,'31'!F152)</f>
        <v>0</v>
      </c>
      <c r="G152" s="100">
        <f t="shared" si="29"/>
        <v>9</v>
      </c>
      <c r="H152" s="99">
        <f>SUM('1'!H152,'2'!H152,'3'!H152,'4'!H152,'5'!H152,'6'!H152,'7'!H152,'8'!H152,'9'!H152,'10'!H152,'11'!H152,'12'!H152,'13'!H152,'14'!H152,'15'!H152,'16'!H152,'17'!H152,'18'!H152,'19'!H152,'20'!H152,'21'!H152,'22'!H152,'23'!H152,'24'!H152,'25'!H152,'26'!H152,'27'!H152,'28'!H152,'29'!H152,'30'!H152,'31'!H152)</f>
        <v>0</v>
      </c>
      <c r="I152" s="99">
        <f>SUM('1'!I152,'2'!I152,'3'!I152,'4'!I152,'5'!I152,'6'!I152,'7'!I152,'8'!I152,'9'!I152,'10'!I152,'11'!I152,'12'!I152,'13'!I152,'14'!I152,'15'!I152,'16'!I152,'17'!I152,'18'!I152,'19'!I152,'20'!I152,'21'!I152,'22'!I152,'23'!I152,'24'!I152,'25'!I152,'26'!I152,'27'!I152,'28'!I152,'29'!I152,'30'!I152,'31'!I152)</f>
        <v>0</v>
      </c>
      <c r="J152" s="99">
        <f>SUM('1'!J152,'2'!J152,'3'!J152,'4'!J152,'5'!J152,'6'!J152,'7'!J152,'8'!J152,'9'!J152,'10'!J152,'11'!J152,'12'!J152,'13'!J152,'14'!J152,'15'!J152,'16'!J152,'17'!J152,'18'!J152,'19'!J152,'20'!J152,'21'!J152,'22'!J152,'23'!J152,'24'!J152,'25'!J152,'26'!J152,'27'!J152,'28'!J152,'29'!J152,'30'!J152,'31'!J152)</f>
        <v>0</v>
      </c>
      <c r="K152" s="100">
        <f t="shared" si="30"/>
        <v>0</v>
      </c>
      <c r="L152" s="99">
        <f>SUM('1'!L152,'2'!L152,'3'!L152,'4'!L152,'5'!L152,'6'!L152,'7'!L152,'8'!L152,'9'!L152,'10'!L152,'11'!L152,'12'!L152,'13'!L152,'14'!L152,'15'!L152,'16'!L152,'17'!L152,'18'!L152,'19'!L152,'20'!L152,'21'!L152,'22'!L152,'23'!L152,'24'!L152,'25'!L152,'26'!L152,'27'!L152,'28'!L152,'29'!L152,'30'!L152,'31'!L152)</f>
        <v>0</v>
      </c>
      <c r="M152" s="99">
        <f>SUM('1'!M152,'2'!M152,'3'!M152,'4'!M152,'5'!M152,'6'!M152,'7'!M152,'8'!M152,'9'!M152,'10'!M152,'11'!M152,'12'!M152,'13'!M152,'14'!M152,'15'!M152,'16'!M152,'17'!M152,'18'!M152,'19'!M152,'20'!M152,'21'!M152,'22'!M152,'23'!M152,'24'!M152,'25'!M152,'26'!M152,'27'!M152,'28'!M152,'29'!M152,'30'!M152,'31'!M152)</f>
        <v>0</v>
      </c>
      <c r="N152" s="99">
        <f>SUM('1'!N152,'2'!N152,'3'!N152,'4'!N152,'5'!N152,'6'!N152,'7'!N152,'8'!N152,'9'!N152,'10'!N152,'11'!N152,'12'!N152,'13'!N152,'14'!N152,'15'!N152,'16'!N152,'17'!N152,'18'!N152,'19'!N152,'20'!N152,'21'!N152,'22'!N152,'23'!N152,'24'!N152,'25'!N152,'26'!N152,'27'!N152,'28'!N152,'29'!N152,'30'!N152,'31'!N152)</f>
        <v>0</v>
      </c>
      <c r="O152" s="100">
        <f t="shared" si="31"/>
        <v>0</v>
      </c>
      <c r="P152" s="99">
        <f>SUM('1'!P152,'2'!P152,'3'!P152,'4'!P152,'5'!P152,'6'!P152,'7'!P152,'8'!P152,'9'!P152,'10'!P152,'11'!P152,'12'!P152,'13'!P152,'14'!P152,'15'!P152,'16'!P152,'17'!P152,'18'!P152,'19'!P152,'20'!P152,'21'!P152,'22'!P152,'23'!P152,'24'!P152,'25'!P152,'26'!P152,'27'!P152,'28'!P152,'29'!P152,'30'!P152,'31'!P152)</f>
        <v>3</v>
      </c>
      <c r="Q152" s="99">
        <f>SUM('1'!Q152,'2'!Q152,'3'!Q152,'4'!Q152,'5'!Q152,'6'!Q152,'7'!Q152,'8'!Q152,'9'!Q152,'10'!Q152,'11'!Q152,'12'!Q152,'13'!Q152,'14'!Q152,'15'!Q152,'16'!Q152,'17'!Q152,'18'!Q152,'19'!Q152,'20'!Q152,'21'!Q152,'22'!Q152,'23'!Q152,'24'!Q152,'25'!Q152,'26'!Q152,'27'!Q152,'28'!Q152,'29'!Q152,'30'!Q152,'31'!Q152)</f>
        <v>0</v>
      </c>
      <c r="R152" s="99">
        <f>SUM('1'!R152,'2'!R152,'3'!R152,'4'!R152,'5'!R152,'6'!R152,'7'!R152,'8'!R152,'9'!R152,'10'!R152,'11'!R152,'12'!R152,'13'!R152,'14'!R152,'15'!R152,'16'!R152,'17'!R152,'18'!R152,'19'!R152,'20'!R152,'21'!R152,'22'!R152,'23'!R152,'24'!R152,'25'!R152,'26'!R152,'27'!R152,'28'!R152,'29'!R152,'30'!R152,'31'!R152)</f>
        <v>0</v>
      </c>
      <c r="S152" s="100">
        <f t="shared" si="32"/>
        <v>3</v>
      </c>
      <c r="T152" s="99">
        <f>SUM('1'!T152,'2'!T152,'3'!T152,'4'!T152,'5'!T152,'6'!T152,'7'!T152,'8'!T152,'9'!T152,'10'!T152,'11'!T152,'12'!T152,'13'!T152,'14'!T152,'15'!T152,'16'!T152,'17'!T152,'18'!T152,'19'!T152,'20'!T152,'21'!T152,'22'!T152,'23'!T152,'24'!T152,'25'!T152,'26'!T152,'27'!T152,'28'!T152,'29'!T152,'30'!T152,'31'!T152)</f>
        <v>0</v>
      </c>
      <c r="U152" s="99">
        <f>SUM('1'!U152,'2'!U152,'3'!U152,'4'!U152,'5'!U152,'6'!U152,'7'!U152,'8'!U152,'9'!U152,'10'!U152,'11'!U152,'12'!U152,'13'!U152,'14'!U152,'15'!U152,'16'!U152,'17'!U152,'18'!U152,'19'!U152,'20'!U152,'21'!U152,'22'!U152,'23'!U152,'24'!U152,'25'!U152,'26'!U152,'27'!U152,'28'!U152,'29'!U152,'30'!U152,'31'!U152)</f>
        <v>0</v>
      </c>
      <c r="V152" s="99">
        <f>SUM('1'!V152,'2'!V152,'3'!V152,'4'!V152,'5'!V152,'6'!V152,'7'!V152,'8'!V152,'9'!V152,'10'!V152,'11'!V152,'12'!V152,'13'!V152,'14'!V152,'15'!V152,'16'!V152,'17'!V152,'18'!V152,'19'!V152,'20'!V152,'21'!V152,'22'!V152,'23'!V152,'24'!V152,'25'!V152,'26'!V152,'27'!V152,'28'!V152,'29'!V152,'30'!V152,'31'!V152)</f>
        <v>0</v>
      </c>
      <c r="W152" s="100">
        <f t="shared" si="33"/>
        <v>0</v>
      </c>
      <c r="X152" s="99">
        <f>SUM('1'!X152,'2'!X152,'3'!X152,'4'!X152,'5'!X152,'6'!X152,'7'!X152,'8'!X152,'9'!X152,'10'!X152,'11'!X152,'12'!X152,'13'!X152,'14'!X152,'15'!X152,'16'!X152,'17'!X152,'18'!X152,'19'!X152,'20'!X152,'21'!X152,'22'!X152,'23'!X152,'24'!X152,'25'!X152,'26'!X152,'27'!X152,'28'!X152,'29'!X152,'30'!X152,'31'!X152)</f>
        <v>0</v>
      </c>
      <c r="Y152" s="99">
        <f>SUM('1'!Y152,'2'!Y152,'3'!Y152,'4'!Y152,'5'!Y152,'6'!Y152,'7'!Y152,'8'!Y152,'9'!Y152,'10'!Y152,'11'!Y152,'12'!Y152,'13'!Y152,'14'!Y152,'15'!Y152,'16'!Y152,'17'!Y152,'18'!Y152,'19'!Y152,'20'!Y152,'21'!Y152,'22'!Y152,'23'!Y152,'24'!Y152,'25'!Y152,'26'!Y152,'27'!Y152,'28'!Y152,'29'!Y152,'30'!Y152,'31'!Y152)</f>
        <v>0</v>
      </c>
      <c r="Z152" s="99">
        <f>SUM('1'!Z152,'2'!Z152,'3'!Z152,'4'!Z152,'5'!Z152,'6'!Z152,'7'!Z152,'8'!Z152,'9'!Z152,'10'!Z152,'11'!Z152,'12'!Z152,'13'!Z152,'14'!Z152,'15'!Z152,'16'!Z152,'17'!Z152,'18'!Z152,'19'!Z152,'20'!Z152,'21'!Z152,'22'!Z152,'23'!Z152,'24'!Z152,'25'!Z152,'26'!Z152,'27'!Z152,'28'!Z152,'29'!Z152,'30'!Z152,'31'!Z152)</f>
        <v>0</v>
      </c>
      <c r="AA152" s="100">
        <f t="shared" si="34"/>
        <v>0</v>
      </c>
      <c r="AB152" s="99">
        <f>SUM('1'!AB152,'2'!AB152,'3'!AB152,'4'!AB152,'5'!AB152,'6'!AB152,'7'!AB152,'8'!AB152,'9'!AB152,'10'!AB152,'11'!AB152,'12'!AB152,'13'!AB152,'14'!AB152,'15'!AB152,'16'!AB152,'17'!AB152,'18'!AB152,'19'!AB152,'20'!AB152,'21'!AB152,'22'!AB152,'23'!AB152,'24'!AB152,'25'!AB152,'26'!AB152,'27'!AB152,'28'!AB152,'29'!AB152,'30'!AB152,'31'!AB152)</f>
        <v>0</v>
      </c>
      <c r="AC152" s="99">
        <f>SUM('1'!AC152,'2'!AC152,'3'!AC152,'4'!AC152,'5'!AC152,'6'!AC152,'7'!AC152,'8'!AC152,'9'!AC152,'10'!AC152,'11'!AC152,'12'!AC152,'13'!AC152,'14'!AC152,'15'!AC152,'16'!AC152,'17'!AC152,'18'!AC152,'19'!AC152,'20'!AC152,'21'!AC152,'22'!AC152,'23'!AC152,'24'!AC152,'25'!AC152,'26'!AC152,'27'!AC152,'28'!AC152,'29'!AC152,'30'!AC152,'31'!AC152)</f>
        <v>0</v>
      </c>
      <c r="AD152" s="99">
        <f>SUM('1'!AD152,'2'!AD152,'3'!AD152,'4'!AD152,'5'!AD152,'6'!AD152,'7'!AD152,'8'!AD152,'9'!AD152,'10'!AD152,'11'!AD152,'12'!AD152,'13'!AD152,'14'!AD152,'15'!AD152,'16'!AD152,'17'!AD152,'18'!AD152,'19'!AD152,'20'!AD152,'21'!AD152,'22'!AD152,'23'!AD152,'24'!AD152,'25'!AD152,'26'!AD152,'27'!AD152,'28'!AD152,'29'!AD152,'30'!AD152,'31'!AD152)</f>
        <v>0</v>
      </c>
      <c r="AE152" s="100">
        <f t="shared" si="35"/>
        <v>0</v>
      </c>
      <c r="AF152" s="99">
        <f>SUM('1'!AF152,'2'!AF152,'3'!AF152,'4'!AF152,'5'!AF152,'6'!AF152,'7'!AF152,'8'!AF152,'9'!AF152,'10'!AF152,'11'!AF152,'12'!AF152,'13'!AF152,'14'!AF152,'15'!AF152,'16'!AF152,'17'!AF152,'18'!AF152,'19'!AF152,'20'!AF152,'21'!AF152,'22'!AF152,'23'!AF152,'24'!AF152,'25'!AF152,'26'!AF152,'27'!AF152,'28'!AF152,'29'!AF152,'30'!AF152,'31'!AF152)</f>
        <v>0</v>
      </c>
      <c r="AG152" s="99">
        <f>SUM('1'!AG152,'2'!AG152,'3'!AG152,'4'!AG152,'5'!AG152,'6'!AG152,'7'!AG152,'8'!AG152,'9'!AG152,'10'!AG152,'11'!AG152,'12'!AG152,'13'!AG152,'14'!AG152,'15'!AG152,'16'!AG152,'17'!AG152,'18'!AG152,'19'!AG152,'20'!AG152,'21'!AG152,'22'!AG152,'23'!AG152,'24'!AG152,'25'!AG152,'26'!AG152,'27'!AG152,'28'!AG152,'29'!AG152,'30'!AG152,'31'!AG152)</f>
        <v>0</v>
      </c>
      <c r="AH152" s="99">
        <f>SUM('1'!AH152,'2'!AH152,'3'!AH152,'4'!AH152,'5'!AH152,'6'!AH152,'7'!AH152,'8'!AH152,'9'!AH152,'10'!AH152,'11'!AH152,'12'!AH152,'13'!AH152,'14'!AH152,'15'!AH152,'16'!AH152,'17'!AH152,'18'!AH152,'19'!AH152,'20'!AH152,'21'!AH152,'22'!AH152,'23'!AH152,'24'!AH152,'25'!AH152,'26'!AH152,'27'!AH152,'28'!AH152,'29'!AH152,'30'!AH152,'31'!AH152)</f>
        <v>0</v>
      </c>
      <c r="AI152" s="100">
        <f t="shared" si="36"/>
        <v>0</v>
      </c>
      <c r="AJ152" s="99">
        <f>SUM('1'!AJ152,'2'!AJ152,'3'!AJ152,'4'!AJ152,'5'!AJ152,'6'!AJ152,'7'!AJ152,'8'!AJ152,'9'!AJ152,'10'!AJ152,'11'!AJ152,'12'!AJ152,'13'!AJ152,'14'!AJ152,'15'!AJ152,'16'!AJ152,'17'!AJ152,'18'!AJ152,'19'!AJ152,'20'!AJ152,'21'!AJ152,'22'!AJ152,'23'!AJ152,'24'!AJ152,'25'!AJ152,'26'!AJ152,'27'!AJ152,'28'!AJ152,'29'!AJ152,'30'!AJ152,'31'!AJ152)</f>
        <v>0</v>
      </c>
      <c r="AK152" s="99">
        <f>SUM('1'!AK152,'2'!AK152,'3'!AK152,'4'!AK152,'5'!AK152,'6'!AK152,'7'!AK152,'8'!AK152,'9'!AK152,'10'!AK152,'11'!AK152,'12'!AK152,'13'!AK152,'14'!AK152,'15'!AK152,'16'!AK152,'17'!AK152,'18'!AK152,'19'!AK152,'20'!AK152,'21'!AK152,'22'!AK152,'23'!AK152,'24'!AK152,'25'!AK152,'26'!AK152,'27'!AK152,'28'!AK152,'29'!AK152,'30'!AK152,'31'!AK152)</f>
        <v>0</v>
      </c>
      <c r="AL152" s="99">
        <f>SUM('1'!AL152,'2'!AL152,'3'!AL152,'4'!AL152,'5'!AL152,'6'!AL152,'7'!AL152,'8'!AL152,'9'!AL152,'10'!AL152,'11'!AL152,'12'!AL152,'13'!AL152,'14'!AL152,'15'!AL152,'16'!AL152,'17'!AL152,'18'!AL152,'19'!AL152,'20'!AL152,'21'!AL152,'22'!AL152,'23'!AL152,'24'!AL152,'25'!AL152,'26'!AL152,'27'!AL152,'28'!AL152,'29'!AL152,'30'!AL152,'31'!AL152)</f>
        <v>0</v>
      </c>
      <c r="AM152" s="100">
        <f t="shared" si="37"/>
        <v>0</v>
      </c>
      <c r="AN152" s="99">
        <f>SUM('1'!AN152,'2'!AN152,'3'!AN152,'4'!AN152,'5'!AN152,'6'!AN152,'7'!AN152,'8'!AN152,'9'!AN152,'10'!AN152,'11'!AN152,'12'!AN152,'13'!AN152,'14'!AN152,'15'!AN152,'16'!AN152,'17'!AN152,'18'!AN152,'19'!AN152,'20'!AN152,'21'!AN152,'22'!AN152,'23'!AN152,'24'!AN152,'25'!AN152,'26'!AN152,'27'!AN152,'28'!AN152,'29'!AN152,'30'!AN152,'31'!AN152)</f>
        <v>0</v>
      </c>
      <c r="AO152" s="99">
        <f>SUM('1'!AO152,'2'!AO152,'3'!AO152,'4'!AO152,'5'!AO152,'6'!AO152,'7'!AO152,'8'!AO152,'9'!AO152,'10'!AO152,'11'!AO152,'12'!AO152,'13'!AO152,'14'!AO152,'15'!AO152,'16'!AO152,'17'!AO152,'18'!AO152,'19'!AO152,'20'!AO152,'21'!AO152,'22'!AO152,'23'!AO152,'24'!AO152,'25'!AO152,'26'!AO152,'27'!AO152,'28'!AO152,'29'!AO152,'30'!AO152,'31'!AO152)</f>
        <v>0</v>
      </c>
      <c r="AP152" s="99">
        <f>SUM('1'!AP152,'2'!AP152,'3'!AP152,'4'!AP152,'5'!AP152,'6'!AP152,'7'!AP152,'8'!AP152,'9'!AP152,'10'!AP152,'11'!AP152,'12'!AP152,'13'!AP152,'14'!AP152,'15'!AP152,'16'!AP152,'17'!AP152,'18'!AP152,'19'!AP152,'20'!AP152,'21'!AP152,'22'!AP152,'23'!AP152,'24'!AP152,'25'!AP152,'26'!AP152,'27'!AP152,'28'!AP152,'29'!AP152,'30'!AP152,'31'!AP152)</f>
        <v>0</v>
      </c>
      <c r="AQ152" s="100">
        <f t="shared" si="38"/>
        <v>0</v>
      </c>
      <c r="AR152" s="99">
        <f>SUM('1'!AR152,'2'!AR152,'3'!AR152,'4'!AR152,'5'!AR152,'6'!AR152,'7'!AR152,'8'!AR152,'9'!AR152,'10'!AR152,'11'!AR152,'12'!AR152,'13'!AR152,'14'!AR152,'15'!AR152,'16'!AR152,'17'!AR152,'18'!AR152,'19'!AR152,'20'!AR152,'21'!AR152,'22'!AR152,'23'!AR152,'24'!AR152,'25'!AR152,'26'!AR152,'27'!AR152,'28'!AR152,'29'!AR152,'30'!AR152,'31'!AR152)</f>
        <v>0</v>
      </c>
      <c r="AS152" s="99">
        <f>SUM('1'!AS152,'2'!AS152,'3'!AS152,'4'!AS152,'5'!AS152,'6'!AS152,'7'!AS152,'8'!AS152,'9'!AS152,'10'!AS152,'11'!AS152,'12'!AS152,'13'!AS152,'14'!AS152,'15'!AS152,'16'!AS152,'17'!AS152,'18'!AS152,'19'!AS152,'20'!AS152,'21'!AS152,'22'!AS152,'23'!AS152,'24'!AS152,'25'!AS152,'26'!AS152,'27'!AS152,'28'!AS152,'29'!AS152,'30'!AS152,'31'!AS152)</f>
        <v>0</v>
      </c>
      <c r="AT152" s="99">
        <f>SUM('1'!AT152,'2'!AT152,'3'!AT152,'4'!AT152,'5'!AT152,'6'!AT152,'7'!AT152,'8'!AT152,'9'!AT152,'10'!AT152,'11'!AT152,'12'!AT152,'13'!AT152,'14'!AT152,'15'!AT152,'16'!AT152,'17'!AT152,'18'!AT152,'19'!AT152,'20'!AT152,'21'!AT152,'22'!AT152,'23'!AT152,'24'!AT152,'25'!AT152,'26'!AT152,'27'!AT152,'28'!AT152,'29'!AT152,'30'!AT152,'31'!AT152)</f>
        <v>0</v>
      </c>
      <c r="AU152" s="100">
        <f t="shared" si="39"/>
        <v>0</v>
      </c>
      <c r="AV152" s="99">
        <f>SUM('1'!AV152,'2'!AV152,'3'!AV152,'4'!AV152,'5'!AV152,'6'!AV152,'7'!AV152,'8'!AV152,'9'!AV152,'10'!AV152,'11'!AV152,'12'!AV152,'13'!AV152,'14'!AV152,'15'!AV152,'16'!AV152,'17'!AV152,'18'!AV152,'19'!AV152,'20'!AV152,'21'!AV152,'22'!AV152,'23'!AV152,'24'!AV152,'25'!AV152,'26'!AV152,'27'!AV152,'28'!AV152,'29'!AV152,'30'!AV152,'31'!AV152)</f>
        <v>0</v>
      </c>
      <c r="AW152" s="99">
        <f>SUM('1'!AW152,'2'!AW152,'3'!AW152,'4'!AW152,'5'!AW152,'6'!AW152,'7'!AW152,'8'!AW152,'9'!AW152,'10'!AW152,'11'!AW152,'12'!AW152,'13'!AW152,'14'!AW152,'15'!AW152,'16'!AW152,'17'!AW152,'18'!AW152,'19'!AW152,'20'!AW152,'21'!AW152,'22'!AW152,'23'!AW152,'24'!AW152,'25'!AW152,'26'!AW152,'27'!AW152,'28'!AW152,'29'!AW152,'30'!AW152,'31'!AW152)</f>
        <v>0</v>
      </c>
      <c r="AX152" s="99">
        <f>SUM('1'!AX152,'2'!AX152,'3'!AX152,'4'!AX152,'5'!AX152,'6'!AX152,'7'!AX152,'8'!AX152,'9'!AX152,'10'!AX152,'11'!AX152,'12'!AX152,'13'!AX152,'14'!AX152,'15'!AX152,'16'!AX152,'17'!AX152,'18'!AX152,'19'!AX152,'20'!AX152,'21'!AX152,'22'!AX152,'23'!AX152,'24'!AX152,'25'!AX152,'26'!AX152,'27'!AX152,'28'!AX152,'29'!AX152,'30'!AX152,'31'!AX152)</f>
        <v>0</v>
      </c>
      <c r="AY152" s="100">
        <f t="shared" si="40"/>
        <v>0</v>
      </c>
      <c r="AZ152" s="99">
        <f>SUM('1'!AZ152,'2'!AZ152,'3'!AZ152,'4'!AZ152,'5'!AZ152,'6'!AZ152,'7'!AZ152,'8'!AZ152,'9'!AZ152,'10'!AZ152,'11'!AZ152,'12'!AZ152,'13'!AZ152,'14'!AZ152,'15'!AZ152,'16'!AZ152,'17'!AZ152,'18'!AZ152,'19'!AZ152,'20'!AZ152,'21'!AZ152,'22'!AZ152,'23'!AZ152,'24'!AZ152,'25'!AZ152,'26'!AZ152,'27'!AZ152,'28'!AZ152,'29'!AZ152,'30'!AZ152,'31'!AZ152)</f>
        <v>19</v>
      </c>
      <c r="BA152" s="100">
        <f t="shared" si="41"/>
        <v>31</v>
      </c>
    </row>
    <row r="153" spans="2:53" ht="39.75" customHeight="1" x14ac:dyDescent="1">
      <c r="B153" s="97"/>
      <c r="C153" s="106"/>
      <c r="D153" s="99">
        <f>SUM('1'!D153,'2'!D153,'3'!D153,'4'!D153,'5'!D153,'6'!D153,'7'!D153,'8'!D153,'9'!D153,'10'!D153,'11'!D153,'12'!D153,'13'!D153,'14'!D153,'15'!D153,'16'!D153,'17'!D153,'18'!D153,'19'!D153,'20'!D153,'21'!D153,'22'!D153,'23'!D153,'24'!D153,'25'!D153,'26'!D153,'27'!D153,'28'!D153,'29'!D153,'30'!D153,'31'!D153)</f>
        <v>0</v>
      </c>
      <c r="E153" s="99">
        <f>SUM('1'!E153,'2'!E153,'3'!E153,'4'!E153,'5'!E153,'6'!E153,'7'!E153,'8'!E153,'9'!E153,'10'!E153,'11'!E153,'12'!E153,'13'!E153,'14'!E153,'15'!E153,'16'!E153,'17'!E153,'18'!E153,'19'!E153,'20'!E153,'21'!E153,'22'!E153,'23'!E153,'24'!E153,'25'!E153,'26'!E153,'27'!E153,'28'!E153,'29'!E153,'30'!E153,'31'!E153)</f>
        <v>0</v>
      </c>
      <c r="F153" s="99">
        <f>SUM('1'!F153,'2'!F153,'3'!F153,'4'!F153,'5'!F153,'6'!F153,'7'!F153,'8'!F153,'9'!F153,'10'!F153,'11'!F153,'12'!F153,'13'!F153,'14'!F153,'15'!F153,'16'!F153,'17'!F153,'18'!F153,'19'!F153,'20'!F153,'21'!F153,'22'!F153,'23'!F153,'24'!F153,'25'!F153,'26'!F153,'27'!F153,'28'!F153,'29'!F153,'30'!F153,'31'!F153)</f>
        <v>0</v>
      </c>
      <c r="G153" s="100">
        <f t="shared" si="29"/>
        <v>0</v>
      </c>
      <c r="H153" s="99">
        <f>SUM('1'!H153,'2'!H153,'3'!H153,'4'!H153,'5'!H153,'6'!H153,'7'!H153,'8'!H153,'9'!H153,'10'!H153,'11'!H153,'12'!H153,'13'!H153,'14'!H153,'15'!H153,'16'!H153,'17'!H153,'18'!H153,'19'!H153,'20'!H153,'21'!H153,'22'!H153,'23'!H153,'24'!H153,'25'!H153,'26'!H153,'27'!H153,'28'!H153,'29'!H153,'30'!H153,'31'!H153)</f>
        <v>0</v>
      </c>
      <c r="I153" s="99">
        <f>SUM('1'!I153,'2'!I153,'3'!I153,'4'!I153,'5'!I153,'6'!I153,'7'!I153,'8'!I153,'9'!I153,'10'!I153,'11'!I153,'12'!I153,'13'!I153,'14'!I153,'15'!I153,'16'!I153,'17'!I153,'18'!I153,'19'!I153,'20'!I153,'21'!I153,'22'!I153,'23'!I153,'24'!I153,'25'!I153,'26'!I153,'27'!I153,'28'!I153,'29'!I153,'30'!I153,'31'!I153)</f>
        <v>0</v>
      </c>
      <c r="J153" s="99">
        <f>SUM('1'!J153,'2'!J153,'3'!J153,'4'!J153,'5'!J153,'6'!J153,'7'!J153,'8'!J153,'9'!J153,'10'!J153,'11'!J153,'12'!J153,'13'!J153,'14'!J153,'15'!J153,'16'!J153,'17'!J153,'18'!J153,'19'!J153,'20'!J153,'21'!J153,'22'!J153,'23'!J153,'24'!J153,'25'!J153,'26'!J153,'27'!J153,'28'!J153,'29'!J153,'30'!J153,'31'!J153)</f>
        <v>0</v>
      </c>
      <c r="K153" s="100">
        <f t="shared" si="30"/>
        <v>0</v>
      </c>
      <c r="L153" s="99">
        <f>SUM('1'!L153,'2'!L153,'3'!L153,'4'!L153,'5'!L153,'6'!L153,'7'!L153,'8'!L153,'9'!L153,'10'!L153,'11'!L153,'12'!L153,'13'!L153,'14'!L153,'15'!L153,'16'!L153,'17'!L153,'18'!L153,'19'!L153,'20'!L153,'21'!L153,'22'!L153,'23'!L153,'24'!L153,'25'!L153,'26'!L153,'27'!L153,'28'!L153,'29'!L153,'30'!L153,'31'!L153)</f>
        <v>0</v>
      </c>
      <c r="M153" s="99">
        <f>SUM('1'!M153,'2'!M153,'3'!M153,'4'!M153,'5'!M153,'6'!M153,'7'!M153,'8'!M153,'9'!M153,'10'!M153,'11'!M153,'12'!M153,'13'!M153,'14'!M153,'15'!M153,'16'!M153,'17'!M153,'18'!M153,'19'!M153,'20'!M153,'21'!M153,'22'!M153,'23'!M153,'24'!M153,'25'!M153,'26'!M153,'27'!M153,'28'!M153,'29'!M153,'30'!M153,'31'!M153)</f>
        <v>0</v>
      </c>
      <c r="N153" s="99">
        <f>SUM('1'!N153,'2'!N153,'3'!N153,'4'!N153,'5'!N153,'6'!N153,'7'!N153,'8'!N153,'9'!N153,'10'!N153,'11'!N153,'12'!N153,'13'!N153,'14'!N153,'15'!N153,'16'!N153,'17'!N153,'18'!N153,'19'!N153,'20'!N153,'21'!N153,'22'!N153,'23'!N153,'24'!N153,'25'!N153,'26'!N153,'27'!N153,'28'!N153,'29'!N153,'30'!N153,'31'!N153)</f>
        <v>0</v>
      </c>
      <c r="O153" s="100">
        <f t="shared" si="31"/>
        <v>0</v>
      </c>
      <c r="P153" s="99">
        <f>SUM('1'!P153,'2'!P153,'3'!P153,'4'!P153,'5'!P153,'6'!P153,'7'!P153,'8'!P153,'9'!P153,'10'!P153,'11'!P153,'12'!P153,'13'!P153,'14'!P153,'15'!P153,'16'!P153,'17'!P153,'18'!P153,'19'!P153,'20'!P153,'21'!P153,'22'!P153,'23'!P153,'24'!P153,'25'!P153,'26'!P153,'27'!P153,'28'!P153,'29'!P153,'30'!P153,'31'!P153)</f>
        <v>0</v>
      </c>
      <c r="Q153" s="99">
        <f>SUM('1'!Q153,'2'!Q153,'3'!Q153,'4'!Q153,'5'!Q153,'6'!Q153,'7'!Q153,'8'!Q153,'9'!Q153,'10'!Q153,'11'!Q153,'12'!Q153,'13'!Q153,'14'!Q153,'15'!Q153,'16'!Q153,'17'!Q153,'18'!Q153,'19'!Q153,'20'!Q153,'21'!Q153,'22'!Q153,'23'!Q153,'24'!Q153,'25'!Q153,'26'!Q153,'27'!Q153,'28'!Q153,'29'!Q153,'30'!Q153,'31'!Q153)</f>
        <v>0</v>
      </c>
      <c r="R153" s="99">
        <f>SUM('1'!R153,'2'!R153,'3'!R153,'4'!R153,'5'!R153,'6'!R153,'7'!R153,'8'!R153,'9'!R153,'10'!R153,'11'!R153,'12'!R153,'13'!R153,'14'!R153,'15'!R153,'16'!R153,'17'!R153,'18'!R153,'19'!R153,'20'!R153,'21'!R153,'22'!R153,'23'!R153,'24'!R153,'25'!R153,'26'!R153,'27'!R153,'28'!R153,'29'!R153,'30'!R153,'31'!R153)</f>
        <v>0</v>
      </c>
      <c r="S153" s="100">
        <f t="shared" si="32"/>
        <v>0</v>
      </c>
      <c r="T153" s="99">
        <f>SUM('1'!T153,'2'!T153,'3'!T153,'4'!T153,'5'!T153,'6'!T153,'7'!T153,'8'!T153,'9'!T153,'10'!T153,'11'!T153,'12'!T153,'13'!T153,'14'!T153,'15'!T153,'16'!T153,'17'!T153,'18'!T153,'19'!T153,'20'!T153,'21'!T153,'22'!T153,'23'!T153,'24'!T153,'25'!T153,'26'!T153,'27'!T153,'28'!T153,'29'!T153,'30'!T153,'31'!T153)</f>
        <v>0</v>
      </c>
      <c r="U153" s="99">
        <f>SUM('1'!U153,'2'!U153,'3'!U153,'4'!U153,'5'!U153,'6'!U153,'7'!U153,'8'!U153,'9'!U153,'10'!U153,'11'!U153,'12'!U153,'13'!U153,'14'!U153,'15'!U153,'16'!U153,'17'!U153,'18'!U153,'19'!U153,'20'!U153,'21'!U153,'22'!U153,'23'!U153,'24'!U153,'25'!U153,'26'!U153,'27'!U153,'28'!U153,'29'!U153,'30'!U153,'31'!U153)</f>
        <v>0</v>
      </c>
      <c r="V153" s="99">
        <f>SUM('1'!V153,'2'!V153,'3'!V153,'4'!V153,'5'!V153,'6'!V153,'7'!V153,'8'!V153,'9'!V153,'10'!V153,'11'!V153,'12'!V153,'13'!V153,'14'!V153,'15'!V153,'16'!V153,'17'!V153,'18'!V153,'19'!V153,'20'!V153,'21'!V153,'22'!V153,'23'!V153,'24'!V153,'25'!V153,'26'!V153,'27'!V153,'28'!V153,'29'!V153,'30'!V153,'31'!V153)</f>
        <v>0</v>
      </c>
      <c r="W153" s="100">
        <f t="shared" si="33"/>
        <v>0</v>
      </c>
      <c r="X153" s="99">
        <f>SUM('1'!X153,'2'!X153,'3'!X153,'4'!X153,'5'!X153,'6'!X153,'7'!X153,'8'!X153,'9'!X153,'10'!X153,'11'!X153,'12'!X153,'13'!X153,'14'!X153,'15'!X153,'16'!X153,'17'!X153,'18'!X153,'19'!X153,'20'!X153,'21'!X153,'22'!X153,'23'!X153,'24'!X153,'25'!X153,'26'!X153,'27'!X153,'28'!X153,'29'!X153,'30'!X153,'31'!X153)</f>
        <v>0</v>
      </c>
      <c r="Y153" s="99">
        <f>SUM('1'!Y153,'2'!Y153,'3'!Y153,'4'!Y153,'5'!Y153,'6'!Y153,'7'!Y153,'8'!Y153,'9'!Y153,'10'!Y153,'11'!Y153,'12'!Y153,'13'!Y153,'14'!Y153,'15'!Y153,'16'!Y153,'17'!Y153,'18'!Y153,'19'!Y153,'20'!Y153,'21'!Y153,'22'!Y153,'23'!Y153,'24'!Y153,'25'!Y153,'26'!Y153,'27'!Y153,'28'!Y153,'29'!Y153,'30'!Y153,'31'!Y153)</f>
        <v>0</v>
      </c>
      <c r="Z153" s="99">
        <f>SUM('1'!Z153,'2'!Z153,'3'!Z153,'4'!Z153,'5'!Z153,'6'!Z153,'7'!Z153,'8'!Z153,'9'!Z153,'10'!Z153,'11'!Z153,'12'!Z153,'13'!Z153,'14'!Z153,'15'!Z153,'16'!Z153,'17'!Z153,'18'!Z153,'19'!Z153,'20'!Z153,'21'!Z153,'22'!Z153,'23'!Z153,'24'!Z153,'25'!Z153,'26'!Z153,'27'!Z153,'28'!Z153,'29'!Z153,'30'!Z153,'31'!Z153)</f>
        <v>0</v>
      </c>
      <c r="AA153" s="100">
        <f t="shared" si="34"/>
        <v>0</v>
      </c>
      <c r="AB153" s="99">
        <f>SUM('1'!AB153,'2'!AB153,'3'!AB153,'4'!AB153,'5'!AB153,'6'!AB153,'7'!AB153,'8'!AB153,'9'!AB153,'10'!AB153,'11'!AB153,'12'!AB153,'13'!AB153,'14'!AB153,'15'!AB153,'16'!AB153,'17'!AB153,'18'!AB153,'19'!AB153,'20'!AB153,'21'!AB153,'22'!AB153,'23'!AB153,'24'!AB153,'25'!AB153,'26'!AB153,'27'!AB153,'28'!AB153,'29'!AB153,'30'!AB153,'31'!AB153)</f>
        <v>0</v>
      </c>
      <c r="AC153" s="99">
        <f>SUM('1'!AC153,'2'!AC153,'3'!AC153,'4'!AC153,'5'!AC153,'6'!AC153,'7'!AC153,'8'!AC153,'9'!AC153,'10'!AC153,'11'!AC153,'12'!AC153,'13'!AC153,'14'!AC153,'15'!AC153,'16'!AC153,'17'!AC153,'18'!AC153,'19'!AC153,'20'!AC153,'21'!AC153,'22'!AC153,'23'!AC153,'24'!AC153,'25'!AC153,'26'!AC153,'27'!AC153,'28'!AC153,'29'!AC153,'30'!AC153,'31'!AC153)</f>
        <v>0</v>
      </c>
      <c r="AD153" s="99">
        <f>SUM('1'!AD153,'2'!AD153,'3'!AD153,'4'!AD153,'5'!AD153,'6'!AD153,'7'!AD153,'8'!AD153,'9'!AD153,'10'!AD153,'11'!AD153,'12'!AD153,'13'!AD153,'14'!AD153,'15'!AD153,'16'!AD153,'17'!AD153,'18'!AD153,'19'!AD153,'20'!AD153,'21'!AD153,'22'!AD153,'23'!AD153,'24'!AD153,'25'!AD153,'26'!AD153,'27'!AD153,'28'!AD153,'29'!AD153,'30'!AD153,'31'!AD153)</f>
        <v>0</v>
      </c>
      <c r="AE153" s="100">
        <f t="shared" si="35"/>
        <v>0</v>
      </c>
      <c r="AF153" s="99">
        <f>SUM('1'!AF153,'2'!AF153,'3'!AF153,'4'!AF153,'5'!AF153,'6'!AF153,'7'!AF153,'8'!AF153,'9'!AF153,'10'!AF153,'11'!AF153,'12'!AF153,'13'!AF153,'14'!AF153,'15'!AF153,'16'!AF153,'17'!AF153,'18'!AF153,'19'!AF153,'20'!AF153,'21'!AF153,'22'!AF153,'23'!AF153,'24'!AF153,'25'!AF153,'26'!AF153,'27'!AF153,'28'!AF153,'29'!AF153,'30'!AF153,'31'!AF153)</f>
        <v>0</v>
      </c>
      <c r="AG153" s="99">
        <f>SUM('1'!AG153,'2'!AG153,'3'!AG153,'4'!AG153,'5'!AG153,'6'!AG153,'7'!AG153,'8'!AG153,'9'!AG153,'10'!AG153,'11'!AG153,'12'!AG153,'13'!AG153,'14'!AG153,'15'!AG153,'16'!AG153,'17'!AG153,'18'!AG153,'19'!AG153,'20'!AG153,'21'!AG153,'22'!AG153,'23'!AG153,'24'!AG153,'25'!AG153,'26'!AG153,'27'!AG153,'28'!AG153,'29'!AG153,'30'!AG153,'31'!AG153)</f>
        <v>0</v>
      </c>
      <c r="AH153" s="99">
        <f>SUM('1'!AH153,'2'!AH153,'3'!AH153,'4'!AH153,'5'!AH153,'6'!AH153,'7'!AH153,'8'!AH153,'9'!AH153,'10'!AH153,'11'!AH153,'12'!AH153,'13'!AH153,'14'!AH153,'15'!AH153,'16'!AH153,'17'!AH153,'18'!AH153,'19'!AH153,'20'!AH153,'21'!AH153,'22'!AH153,'23'!AH153,'24'!AH153,'25'!AH153,'26'!AH153,'27'!AH153,'28'!AH153,'29'!AH153,'30'!AH153,'31'!AH153)</f>
        <v>0</v>
      </c>
      <c r="AI153" s="100">
        <f t="shared" si="36"/>
        <v>0</v>
      </c>
      <c r="AJ153" s="99">
        <f>SUM('1'!AJ153,'2'!AJ153,'3'!AJ153,'4'!AJ153,'5'!AJ153,'6'!AJ153,'7'!AJ153,'8'!AJ153,'9'!AJ153,'10'!AJ153,'11'!AJ153,'12'!AJ153,'13'!AJ153,'14'!AJ153,'15'!AJ153,'16'!AJ153,'17'!AJ153,'18'!AJ153,'19'!AJ153,'20'!AJ153,'21'!AJ153,'22'!AJ153,'23'!AJ153,'24'!AJ153,'25'!AJ153,'26'!AJ153,'27'!AJ153,'28'!AJ153,'29'!AJ153,'30'!AJ153,'31'!AJ153)</f>
        <v>0</v>
      </c>
      <c r="AK153" s="99">
        <f>SUM('1'!AK153,'2'!AK153,'3'!AK153,'4'!AK153,'5'!AK153,'6'!AK153,'7'!AK153,'8'!AK153,'9'!AK153,'10'!AK153,'11'!AK153,'12'!AK153,'13'!AK153,'14'!AK153,'15'!AK153,'16'!AK153,'17'!AK153,'18'!AK153,'19'!AK153,'20'!AK153,'21'!AK153,'22'!AK153,'23'!AK153,'24'!AK153,'25'!AK153,'26'!AK153,'27'!AK153,'28'!AK153,'29'!AK153,'30'!AK153,'31'!AK153)</f>
        <v>0</v>
      </c>
      <c r="AL153" s="99">
        <f>SUM('1'!AL153,'2'!AL153,'3'!AL153,'4'!AL153,'5'!AL153,'6'!AL153,'7'!AL153,'8'!AL153,'9'!AL153,'10'!AL153,'11'!AL153,'12'!AL153,'13'!AL153,'14'!AL153,'15'!AL153,'16'!AL153,'17'!AL153,'18'!AL153,'19'!AL153,'20'!AL153,'21'!AL153,'22'!AL153,'23'!AL153,'24'!AL153,'25'!AL153,'26'!AL153,'27'!AL153,'28'!AL153,'29'!AL153,'30'!AL153,'31'!AL153)</f>
        <v>0</v>
      </c>
      <c r="AM153" s="100">
        <f t="shared" si="37"/>
        <v>0</v>
      </c>
      <c r="AN153" s="99">
        <f>SUM('1'!AN153,'2'!AN153,'3'!AN153,'4'!AN153,'5'!AN153,'6'!AN153,'7'!AN153,'8'!AN153,'9'!AN153,'10'!AN153,'11'!AN153,'12'!AN153,'13'!AN153,'14'!AN153,'15'!AN153,'16'!AN153,'17'!AN153,'18'!AN153,'19'!AN153,'20'!AN153,'21'!AN153,'22'!AN153,'23'!AN153,'24'!AN153,'25'!AN153,'26'!AN153,'27'!AN153,'28'!AN153,'29'!AN153,'30'!AN153,'31'!AN153)</f>
        <v>0</v>
      </c>
      <c r="AO153" s="99">
        <f>SUM('1'!AO153,'2'!AO153,'3'!AO153,'4'!AO153,'5'!AO153,'6'!AO153,'7'!AO153,'8'!AO153,'9'!AO153,'10'!AO153,'11'!AO153,'12'!AO153,'13'!AO153,'14'!AO153,'15'!AO153,'16'!AO153,'17'!AO153,'18'!AO153,'19'!AO153,'20'!AO153,'21'!AO153,'22'!AO153,'23'!AO153,'24'!AO153,'25'!AO153,'26'!AO153,'27'!AO153,'28'!AO153,'29'!AO153,'30'!AO153,'31'!AO153)</f>
        <v>0</v>
      </c>
      <c r="AP153" s="99">
        <f>SUM('1'!AP153,'2'!AP153,'3'!AP153,'4'!AP153,'5'!AP153,'6'!AP153,'7'!AP153,'8'!AP153,'9'!AP153,'10'!AP153,'11'!AP153,'12'!AP153,'13'!AP153,'14'!AP153,'15'!AP153,'16'!AP153,'17'!AP153,'18'!AP153,'19'!AP153,'20'!AP153,'21'!AP153,'22'!AP153,'23'!AP153,'24'!AP153,'25'!AP153,'26'!AP153,'27'!AP153,'28'!AP153,'29'!AP153,'30'!AP153,'31'!AP153)</f>
        <v>0</v>
      </c>
      <c r="AQ153" s="100">
        <f t="shared" si="38"/>
        <v>0</v>
      </c>
      <c r="AR153" s="99">
        <f>SUM('1'!AR153,'2'!AR153,'3'!AR153,'4'!AR153,'5'!AR153,'6'!AR153,'7'!AR153,'8'!AR153,'9'!AR153,'10'!AR153,'11'!AR153,'12'!AR153,'13'!AR153,'14'!AR153,'15'!AR153,'16'!AR153,'17'!AR153,'18'!AR153,'19'!AR153,'20'!AR153,'21'!AR153,'22'!AR153,'23'!AR153,'24'!AR153,'25'!AR153,'26'!AR153,'27'!AR153,'28'!AR153,'29'!AR153,'30'!AR153,'31'!AR153)</f>
        <v>0</v>
      </c>
      <c r="AS153" s="99">
        <f>SUM('1'!AS153,'2'!AS153,'3'!AS153,'4'!AS153,'5'!AS153,'6'!AS153,'7'!AS153,'8'!AS153,'9'!AS153,'10'!AS153,'11'!AS153,'12'!AS153,'13'!AS153,'14'!AS153,'15'!AS153,'16'!AS153,'17'!AS153,'18'!AS153,'19'!AS153,'20'!AS153,'21'!AS153,'22'!AS153,'23'!AS153,'24'!AS153,'25'!AS153,'26'!AS153,'27'!AS153,'28'!AS153,'29'!AS153,'30'!AS153,'31'!AS153)</f>
        <v>0</v>
      </c>
      <c r="AT153" s="99">
        <f>SUM('1'!AT153,'2'!AT153,'3'!AT153,'4'!AT153,'5'!AT153,'6'!AT153,'7'!AT153,'8'!AT153,'9'!AT153,'10'!AT153,'11'!AT153,'12'!AT153,'13'!AT153,'14'!AT153,'15'!AT153,'16'!AT153,'17'!AT153,'18'!AT153,'19'!AT153,'20'!AT153,'21'!AT153,'22'!AT153,'23'!AT153,'24'!AT153,'25'!AT153,'26'!AT153,'27'!AT153,'28'!AT153,'29'!AT153,'30'!AT153,'31'!AT153)</f>
        <v>0</v>
      </c>
      <c r="AU153" s="100">
        <f t="shared" si="39"/>
        <v>0</v>
      </c>
      <c r="AV153" s="99">
        <f>SUM('1'!AV153,'2'!AV153,'3'!AV153,'4'!AV153,'5'!AV153,'6'!AV153,'7'!AV153,'8'!AV153,'9'!AV153,'10'!AV153,'11'!AV153,'12'!AV153,'13'!AV153,'14'!AV153,'15'!AV153,'16'!AV153,'17'!AV153,'18'!AV153,'19'!AV153,'20'!AV153,'21'!AV153,'22'!AV153,'23'!AV153,'24'!AV153,'25'!AV153,'26'!AV153,'27'!AV153,'28'!AV153,'29'!AV153,'30'!AV153,'31'!AV153)</f>
        <v>0</v>
      </c>
      <c r="AW153" s="99">
        <f>SUM('1'!AW153,'2'!AW153,'3'!AW153,'4'!AW153,'5'!AW153,'6'!AW153,'7'!AW153,'8'!AW153,'9'!AW153,'10'!AW153,'11'!AW153,'12'!AW153,'13'!AW153,'14'!AW153,'15'!AW153,'16'!AW153,'17'!AW153,'18'!AW153,'19'!AW153,'20'!AW153,'21'!AW153,'22'!AW153,'23'!AW153,'24'!AW153,'25'!AW153,'26'!AW153,'27'!AW153,'28'!AW153,'29'!AW153,'30'!AW153,'31'!AW153)</f>
        <v>0</v>
      </c>
      <c r="AX153" s="99">
        <f>SUM('1'!AX153,'2'!AX153,'3'!AX153,'4'!AX153,'5'!AX153,'6'!AX153,'7'!AX153,'8'!AX153,'9'!AX153,'10'!AX153,'11'!AX153,'12'!AX153,'13'!AX153,'14'!AX153,'15'!AX153,'16'!AX153,'17'!AX153,'18'!AX153,'19'!AX153,'20'!AX153,'21'!AX153,'22'!AX153,'23'!AX153,'24'!AX153,'25'!AX153,'26'!AX153,'27'!AX153,'28'!AX153,'29'!AX153,'30'!AX153,'31'!AX153)</f>
        <v>0</v>
      </c>
      <c r="AY153" s="100">
        <f t="shared" si="40"/>
        <v>0</v>
      </c>
      <c r="AZ153" s="99">
        <f>SUM('1'!AZ153,'2'!AZ153,'3'!AZ153,'4'!AZ153,'5'!AZ153,'6'!AZ153,'7'!AZ153,'8'!AZ153,'9'!AZ153,'10'!AZ153,'11'!AZ153,'12'!AZ153,'13'!AZ153,'14'!AZ153,'15'!AZ153,'16'!AZ153,'17'!AZ153,'18'!AZ153,'19'!AZ153,'20'!AZ153,'21'!AZ153,'22'!AZ153,'23'!AZ153,'24'!AZ153,'25'!AZ153,'26'!AZ153,'27'!AZ153,'28'!AZ153,'29'!AZ153,'30'!AZ153,'31'!AZ153)</f>
        <v>0</v>
      </c>
      <c r="BA153" s="100">
        <f t="shared" ref="BA153" si="42">SUM(G153+K153+O153+S153+W153+AA153+AE153+AI153+AM153+AQ153+AU153+AY153)</f>
        <v>0</v>
      </c>
    </row>
    <row r="154" spans="2:53" s="109" customFormat="1" ht="51.6" x14ac:dyDescent="1.3">
      <c r="B154" s="127" t="s">
        <v>573</v>
      </c>
      <c r="C154" s="128"/>
      <c r="D154" s="108">
        <f>SUM(D4:D153)</f>
        <v>1813</v>
      </c>
      <c r="E154" s="108">
        <f t="shared" ref="E154:BA154" si="43">SUM(E4:E153)</f>
        <v>247</v>
      </c>
      <c r="F154" s="108">
        <f t="shared" si="43"/>
        <v>0</v>
      </c>
      <c r="G154" s="108">
        <f t="shared" si="43"/>
        <v>2060</v>
      </c>
      <c r="H154" s="108">
        <f t="shared" si="43"/>
        <v>3346</v>
      </c>
      <c r="I154" s="108">
        <f t="shared" si="43"/>
        <v>1316</v>
      </c>
      <c r="J154" s="108">
        <f t="shared" si="43"/>
        <v>0</v>
      </c>
      <c r="K154" s="108">
        <f t="shared" si="43"/>
        <v>4662</v>
      </c>
      <c r="L154" s="108">
        <f t="shared" si="43"/>
        <v>1129</v>
      </c>
      <c r="M154" s="108">
        <f t="shared" si="43"/>
        <v>4</v>
      </c>
      <c r="N154" s="108">
        <f t="shared" si="43"/>
        <v>0</v>
      </c>
      <c r="O154" s="108">
        <f t="shared" si="43"/>
        <v>1133</v>
      </c>
      <c r="P154" s="108">
        <f t="shared" si="43"/>
        <v>12334</v>
      </c>
      <c r="Q154" s="108">
        <f t="shared" si="43"/>
        <v>4958</v>
      </c>
      <c r="R154" s="108">
        <f t="shared" si="43"/>
        <v>22</v>
      </c>
      <c r="S154" s="108">
        <f t="shared" si="43"/>
        <v>17314</v>
      </c>
      <c r="T154" s="108">
        <f t="shared" si="43"/>
        <v>0</v>
      </c>
      <c r="U154" s="108">
        <f t="shared" si="43"/>
        <v>0</v>
      </c>
      <c r="V154" s="108">
        <f t="shared" si="43"/>
        <v>0</v>
      </c>
      <c r="W154" s="108">
        <f t="shared" si="43"/>
        <v>0</v>
      </c>
      <c r="X154" s="108">
        <f t="shared" si="43"/>
        <v>0</v>
      </c>
      <c r="Y154" s="108">
        <f t="shared" si="43"/>
        <v>0</v>
      </c>
      <c r="Z154" s="108">
        <f t="shared" si="43"/>
        <v>0</v>
      </c>
      <c r="AA154" s="108">
        <f t="shared" si="43"/>
        <v>0</v>
      </c>
      <c r="AB154" s="108">
        <f t="shared" si="43"/>
        <v>0</v>
      </c>
      <c r="AC154" s="108">
        <f t="shared" si="43"/>
        <v>0</v>
      </c>
      <c r="AD154" s="108">
        <f t="shared" si="43"/>
        <v>0</v>
      </c>
      <c r="AE154" s="108">
        <f t="shared" si="43"/>
        <v>0</v>
      </c>
      <c r="AF154" s="108">
        <f t="shared" si="43"/>
        <v>0</v>
      </c>
      <c r="AG154" s="108">
        <f t="shared" si="43"/>
        <v>0</v>
      </c>
      <c r="AH154" s="108">
        <f t="shared" si="43"/>
        <v>0</v>
      </c>
      <c r="AI154" s="108">
        <f t="shared" si="43"/>
        <v>0</v>
      </c>
      <c r="AJ154" s="108">
        <f t="shared" si="43"/>
        <v>0</v>
      </c>
      <c r="AK154" s="108">
        <f t="shared" si="43"/>
        <v>0</v>
      </c>
      <c r="AL154" s="108">
        <f t="shared" si="43"/>
        <v>0</v>
      </c>
      <c r="AM154" s="108">
        <f t="shared" si="43"/>
        <v>0</v>
      </c>
      <c r="AN154" s="108">
        <f t="shared" si="43"/>
        <v>0</v>
      </c>
      <c r="AO154" s="108">
        <f t="shared" si="43"/>
        <v>0</v>
      </c>
      <c r="AP154" s="108">
        <f t="shared" si="43"/>
        <v>0</v>
      </c>
      <c r="AQ154" s="108">
        <f t="shared" si="43"/>
        <v>0</v>
      </c>
      <c r="AR154" s="108">
        <f t="shared" si="43"/>
        <v>0</v>
      </c>
      <c r="AS154" s="108">
        <f t="shared" si="43"/>
        <v>0</v>
      </c>
      <c r="AT154" s="108">
        <f t="shared" si="43"/>
        <v>0</v>
      </c>
      <c r="AU154" s="108">
        <f t="shared" si="43"/>
        <v>0</v>
      </c>
      <c r="AV154" s="108">
        <f t="shared" si="43"/>
        <v>0</v>
      </c>
      <c r="AW154" s="108">
        <f t="shared" si="43"/>
        <v>0</v>
      </c>
      <c r="AX154" s="108">
        <f t="shared" si="43"/>
        <v>0</v>
      </c>
      <c r="AY154" s="108">
        <f t="shared" si="43"/>
        <v>0</v>
      </c>
      <c r="AZ154" s="108">
        <f t="shared" si="43"/>
        <v>15672</v>
      </c>
      <c r="BA154" s="108">
        <f t="shared" si="43"/>
        <v>40841</v>
      </c>
    </row>
    <row r="155" spans="2:53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</row>
    <row r="156" spans="2:53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</row>
    <row r="157" spans="2:53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</row>
    <row r="158" spans="2:53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</row>
    <row r="159" spans="2:53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</row>
    <row r="160" spans="2:53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</row>
    <row r="161" spans="4:23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</row>
    <row r="162" spans="4:23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</row>
    <row r="163" spans="4:23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</row>
    <row r="164" spans="4:23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</row>
    <row r="165" spans="4:23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</row>
    <row r="166" spans="4:23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</row>
  </sheetData>
  <autoFilter ref="A3:BA99" xr:uid="{E7EDB315-48AA-405D-807A-978FB15B15D4}"/>
  <mergeCells count="18">
    <mergeCell ref="B1:BA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A2:BA3"/>
    <mergeCell ref="AV2:AY2"/>
    <mergeCell ref="AZ2:AZ3"/>
    <mergeCell ref="B154:C154"/>
    <mergeCell ref="AF2:AI2"/>
    <mergeCell ref="AJ2:AM2"/>
    <mergeCell ref="AN2:AQ2"/>
    <mergeCell ref="AR2:AU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D54F-4799-4C7B-9EF1-D52A0668D3FE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648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>
        <v>1</v>
      </c>
      <c r="E5" s="99"/>
      <c r="F5" s="99"/>
      <c r="G5" s="100">
        <f t="shared" ref="G5:G68" si="0">SUM(D5:F5)</f>
        <v>1</v>
      </c>
      <c r="H5" s="99">
        <v>15</v>
      </c>
      <c r="I5" s="104">
        <v>3</v>
      </c>
      <c r="J5" s="99"/>
      <c r="K5" s="100">
        <f t="shared" ref="K5:K68" si="1">SUM(H5:J5)</f>
        <v>18</v>
      </c>
      <c r="L5" s="99">
        <v>4</v>
      </c>
      <c r="M5" s="99"/>
      <c r="N5" s="99"/>
      <c r="O5" s="100">
        <f t="shared" ref="O5:O68" si="2">SUM(L5:N5)</f>
        <v>4</v>
      </c>
      <c r="P5" s="99">
        <v>10</v>
      </c>
      <c r="Q5" s="99"/>
      <c r="R5" s="99"/>
      <c r="S5" s="100">
        <f t="shared" ref="S5:S68" si="3">SUM(P5:R5)</f>
        <v>10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10</v>
      </c>
      <c r="BA5" s="101">
        <f t="shared" ref="BA5:BA68" si="12">+G5+K5+O5+S5+W5+AA5+AE5+AZ5+AI5+AM5+AQ5+AU5+AY5</f>
        <v>43</v>
      </c>
      <c r="BB5" s="105">
        <v>200</v>
      </c>
      <c r="BC5" s="105">
        <v>185</v>
      </c>
      <c r="BD5" s="102">
        <f t="shared" ref="BD5:BD68" si="13">+BB5+BC5-BA5</f>
        <v>342</v>
      </c>
      <c r="BE5" s="105">
        <v>150</v>
      </c>
      <c r="BF5" s="103">
        <f t="shared" ref="BF5:BF68" si="14">BD5+BE5</f>
        <v>492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90</v>
      </c>
      <c r="I23" s="99"/>
      <c r="J23" s="99"/>
      <c r="K23" s="100">
        <f t="shared" si="1"/>
        <v>90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90</v>
      </c>
      <c r="BB23" s="97"/>
      <c r="BC23" s="97">
        <v>2</v>
      </c>
      <c r="BD23" s="102">
        <f t="shared" si="13"/>
        <v>-88</v>
      </c>
      <c r="BE23" s="97"/>
      <c r="BF23" s="103">
        <f t="shared" si="14"/>
        <v>-88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3</v>
      </c>
      <c r="I24" s="99"/>
      <c r="J24" s="99"/>
      <c r="K24" s="100">
        <f t="shared" si="1"/>
        <v>3</v>
      </c>
      <c r="L24" s="99">
        <v>12</v>
      </c>
      <c r="M24" s="99"/>
      <c r="N24" s="99"/>
      <c r="O24" s="100">
        <f t="shared" si="2"/>
        <v>12</v>
      </c>
      <c r="P24" s="99">
        <v>28</v>
      </c>
      <c r="Q24" s="104">
        <v>12</v>
      </c>
      <c r="R24" s="99"/>
      <c r="S24" s="100">
        <f t="shared" si="3"/>
        <v>40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55</v>
      </c>
      <c r="BB24" s="97">
        <v>100</v>
      </c>
      <c r="BC24" s="97">
        <v>136</v>
      </c>
      <c r="BD24" s="102">
        <f t="shared" si="13"/>
        <v>181</v>
      </c>
      <c r="BE24" s="97">
        <v>80</v>
      </c>
      <c r="BF24" s="103">
        <f t="shared" si="14"/>
        <v>261</v>
      </c>
    </row>
    <row r="25" spans="2:58" x14ac:dyDescent="1">
      <c r="B25" s="97">
        <v>1111009</v>
      </c>
      <c r="C25" s="98" t="s">
        <v>693</v>
      </c>
      <c r="D25" s="99">
        <v>1</v>
      </c>
      <c r="E25" s="99"/>
      <c r="F25" s="99"/>
      <c r="G25" s="100">
        <f t="shared" si="0"/>
        <v>1</v>
      </c>
      <c r="H25" s="99">
        <v>2</v>
      </c>
      <c r="I25" s="99"/>
      <c r="J25" s="99"/>
      <c r="K25" s="100">
        <f t="shared" si="1"/>
        <v>2</v>
      </c>
      <c r="L25" s="99">
        <v>3</v>
      </c>
      <c r="M25" s="99"/>
      <c r="N25" s="99"/>
      <c r="O25" s="100">
        <f t="shared" si="2"/>
        <v>3</v>
      </c>
      <c r="P25" s="99"/>
      <c r="Q25" s="104">
        <v>3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>
        <v>1</v>
      </c>
      <c r="BA25" s="101">
        <f t="shared" si="12"/>
        <v>10</v>
      </c>
      <c r="BB25" s="97">
        <v>30</v>
      </c>
      <c r="BC25" s="97">
        <v>47</v>
      </c>
      <c r="BD25" s="102">
        <f t="shared" si="13"/>
        <v>67</v>
      </c>
      <c r="BE25" s="97">
        <v>20</v>
      </c>
      <c r="BF25" s="103">
        <f t="shared" si="14"/>
        <v>87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>
        <v>1</v>
      </c>
      <c r="E40" s="99"/>
      <c r="F40" s="99"/>
      <c r="G40" s="100">
        <f t="shared" si="0"/>
        <v>1</v>
      </c>
      <c r="H40" s="99">
        <v>2</v>
      </c>
      <c r="I40" s="99"/>
      <c r="J40" s="99"/>
      <c r="K40" s="100">
        <f t="shared" si="1"/>
        <v>2</v>
      </c>
      <c r="L40" s="99">
        <v>2</v>
      </c>
      <c r="M40" s="99"/>
      <c r="N40" s="99"/>
      <c r="O40" s="100">
        <f t="shared" si="2"/>
        <v>2</v>
      </c>
      <c r="P40" s="99">
        <v>1</v>
      </c>
      <c r="Q40" s="99"/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6</v>
      </c>
      <c r="BB40" s="97">
        <v>10</v>
      </c>
      <c r="BC40" s="97">
        <v>21</v>
      </c>
      <c r="BD40" s="102">
        <f t="shared" si="13"/>
        <v>25</v>
      </c>
      <c r="BE40" s="97">
        <v>15</v>
      </c>
      <c r="BF40" s="103">
        <f t="shared" si="14"/>
        <v>40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53</v>
      </c>
      <c r="Q52" s="104">
        <v>38</v>
      </c>
      <c r="R52" s="99"/>
      <c r="S52" s="100">
        <f t="shared" si="3"/>
        <v>91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91</v>
      </c>
      <c r="BB52" s="97">
        <v>100</v>
      </c>
      <c r="BC52" s="97">
        <v>54</v>
      </c>
      <c r="BD52" s="102">
        <f t="shared" si="13"/>
        <v>63</v>
      </c>
      <c r="BE52" s="97">
        <v>150</v>
      </c>
      <c r="BF52" s="103">
        <f t="shared" si="14"/>
        <v>213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53</v>
      </c>
      <c r="Q54" s="104">
        <v>38</v>
      </c>
      <c r="R54" s="99"/>
      <c r="S54" s="100">
        <f t="shared" si="3"/>
        <v>91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91</v>
      </c>
      <c r="BB54" s="97">
        <v>100</v>
      </c>
      <c r="BC54" s="97">
        <v>52</v>
      </c>
      <c r="BD54" s="102">
        <f t="shared" si="13"/>
        <v>61</v>
      </c>
      <c r="BE54" s="97">
        <v>150</v>
      </c>
      <c r="BF54" s="103">
        <f t="shared" si="14"/>
        <v>211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1</v>
      </c>
      <c r="E58" s="99"/>
      <c r="F58" s="99"/>
      <c r="G58" s="100">
        <f t="shared" si="0"/>
        <v>1</v>
      </c>
      <c r="H58" s="99">
        <v>1</v>
      </c>
      <c r="I58" s="104">
        <v>5</v>
      </c>
      <c r="J58" s="99"/>
      <c r="K58" s="100">
        <f t="shared" si="1"/>
        <v>6</v>
      </c>
      <c r="L58" s="99"/>
      <c r="M58" s="99"/>
      <c r="N58" s="99"/>
      <c r="O58" s="100">
        <f t="shared" si="2"/>
        <v>0</v>
      </c>
      <c r="P58" s="99">
        <v>53</v>
      </c>
      <c r="Q58" s="104">
        <v>38</v>
      </c>
      <c r="R58" s="99"/>
      <c r="S58" s="100">
        <f t="shared" si="3"/>
        <v>91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98</v>
      </c>
      <c r="BB58" s="97">
        <v>100</v>
      </c>
      <c r="BC58" s="97">
        <v>55</v>
      </c>
      <c r="BD58" s="102">
        <f t="shared" si="13"/>
        <v>57</v>
      </c>
      <c r="BE58" s="97">
        <v>150</v>
      </c>
      <c r="BF58" s="103">
        <f t="shared" si="14"/>
        <v>207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/>
      <c r="M60" s="99"/>
      <c r="N60" s="99"/>
      <c r="O60" s="100">
        <f t="shared" si="2"/>
        <v>0</v>
      </c>
      <c r="P60" s="99">
        <v>53</v>
      </c>
      <c r="Q60" s="104">
        <v>37</v>
      </c>
      <c r="R60" s="99"/>
      <c r="S60" s="100">
        <f t="shared" si="3"/>
        <v>90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90</v>
      </c>
      <c r="BB60" s="97">
        <v>100</v>
      </c>
      <c r="BC60" s="97">
        <v>46</v>
      </c>
      <c r="BD60" s="102">
        <f t="shared" si="13"/>
        <v>56</v>
      </c>
      <c r="BE60" s="97">
        <v>150</v>
      </c>
      <c r="BF60" s="103">
        <f t="shared" si="14"/>
        <v>206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 t="s">
        <v>731</v>
      </c>
      <c r="E62" s="99"/>
      <c r="F62" s="99"/>
      <c r="G62" s="100">
        <f t="shared" si="0"/>
        <v>0</v>
      </c>
      <c r="H62" s="99">
        <v>1</v>
      </c>
      <c r="I62" s="99"/>
      <c r="J62" s="99"/>
      <c r="K62" s="100">
        <f t="shared" si="1"/>
        <v>1</v>
      </c>
      <c r="L62" s="99"/>
      <c r="M62" s="99"/>
      <c r="N62" s="99"/>
      <c r="O62" s="100">
        <f t="shared" si="2"/>
        <v>0</v>
      </c>
      <c r="P62" s="99">
        <v>55</v>
      </c>
      <c r="Q62" s="104">
        <v>38</v>
      </c>
      <c r="R62" s="99"/>
      <c r="S62" s="100">
        <f t="shared" si="3"/>
        <v>93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94</v>
      </c>
      <c r="BB62" s="97">
        <v>100</v>
      </c>
      <c r="BC62" s="97">
        <v>60</v>
      </c>
      <c r="BD62" s="102">
        <f t="shared" si="13"/>
        <v>66</v>
      </c>
      <c r="BE62" s="97">
        <v>150</v>
      </c>
      <c r="BF62" s="103">
        <f t="shared" si="14"/>
        <v>216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55</v>
      </c>
      <c r="Q64" s="104">
        <v>38</v>
      </c>
      <c r="R64" s="99"/>
      <c r="S64" s="100">
        <f t="shared" si="3"/>
        <v>93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94</v>
      </c>
      <c r="BB64" s="97">
        <v>106</v>
      </c>
      <c r="BC64" s="97">
        <v>54</v>
      </c>
      <c r="BD64" s="102">
        <f t="shared" si="13"/>
        <v>66</v>
      </c>
      <c r="BE64" s="97">
        <v>150</v>
      </c>
      <c r="BF64" s="103">
        <f t="shared" si="14"/>
        <v>216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>
        <v>2</v>
      </c>
      <c r="BD73" s="102">
        <f t="shared" si="28"/>
        <v>2</v>
      </c>
      <c r="BE73" s="97"/>
      <c r="BF73" s="103">
        <f t="shared" si="29"/>
        <v>2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4</v>
      </c>
      <c r="I74" s="104">
        <v>4</v>
      </c>
      <c r="J74" s="99"/>
      <c r="K74" s="100">
        <f t="shared" si="16"/>
        <v>8</v>
      </c>
      <c r="L74" s="99">
        <v>4</v>
      </c>
      <c r="M74" s="99"/>
      <c r="N74" s="99"/>
      <c r="O74" s="100">
        <f t="shared" si="17"/>
        <v>4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12</v>
      </c>
      <c r="BB74" s="97">
        <v>30</v>
      </c>
      <c r="BC74" s="97">
        <v>34</v>
      </c>
      <c r="BD74" s="102">
        <f t="shared" si="28"/>
        <v>52</v>
      </c>
      <c r="BE74" s="97">
        <v>15</v>
      </c>
      <c r="BF74" s="103">
        <f t="shared" si="29"/>
        <v>67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2</v>
      </c>
      <c r="E79" s="99"/>
      <c r="F79" s="99"/>
      <c r="G79" s="100">
        <f t="shared" si="15"/>
        <v>2</v>
      </c>
      <c r="H79" s="99">
        <v>1</v>
      </c>
      <c r="I79" s="99"/>
      <c r="J79" s="99"/>
      <c r="K79" s="100">
        <f t="shared" si="16"/>
        <v>1</v>
      </c>
      <c r="L79" s="99">
        <v>2</v>
      </c>
      <c r="M79" s="99"/>
      <c r="N79" s="99"/>
      <c r="O79" s="100">
        <f t="shared" si="17"/>
        <v>2</v>
      </c>
      <c r="P79" s="99">
        <v>7</v>
      </c>
      <c r="Q79" s="104">
        <v>4</v>
      </c>
      <c r="R79" s="99"/>
      <c r="S79" s="100">
        <f t="shared" si="18"/>
        <v>11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16</v>
      </c>
      <c r="BB79" s="97">
        <v>39</v>
      </c>
      <c r="BC79" s="97"/>
      <c r="BD79" s="102">
        <f t="shared" si="28"/>
        <v>23</v>
      </c>
      <c r="BE79" s="97">
        <v>50</v>
      </c>
      <c r="BF79" s="103">
        <f t="shared" si="29"/>
        <v>73</v>
      </c>
    </row>
    <row r="80" spans="2:58" x14ac:dyDescent="1">
      <c r="B80" s="97">
        <v>1113171</v>
      </c>
      <c r="C80" s="106" t="s">
        <v>749</v>
      </c>
      <c r="D80" s="99">
        <v>4</v>
      </c>
      <c r="E80" s="99"/>
      <c r="F80" s="99"/>
      <c r="G80" s="100">
        <f t="shared" si="15"/>
        <v>4</v>
      </c>
      <c r="H80" s="99">
        <v>2</v>
      </c>
      <c r="I80" s="99"/>
      <c r="J80" s="99"/>
      <c r="K80" s="100">
        <f t="shared" si="16"/>
        <v>2</v>
      </c>
      <c r="L80" s="99">
        <v>5</v>
      </c>
      <c r="M80" s="99"/>
      <c r="N80" s="99"/>
      <c r="O80" s="100">
        <f t="shared" si="17"/>
        <v>5</v>
      </c>
      <c r="P80" s="99">
        <v>4</v>
      </c>
      <c r="Q80" s="104">
        <v>1</v>
      </c>
      <c r="R80" s="99"/>
      <c r="S80" s="100">
        <f t="shared" si="18"/>
        <v>5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16</v>
      </c>
      <c r="BB80" s="97">
        <v>50</v>
      </c>
      <c r="BC80" s="97">
        <v>10</v>
      </c>
      <c r="BD80" s="102">
        <f t="shared" si="28"/>
        <v>44</v>
      </c>
      <c r="BE80" s="97">
        <v>50</v>
      </c>
      <c r="BF80" s="103">
        <f t="shared" si="29"/>
        <v>94</v>
      </c>
    </row>
    <row r="81" spans="2:58" x14ac:dyDescent="1">
      <c r="B81" s="97">
        <v>1113172</v>
      </c>
      <c r="C81" s="106" t="s">
        <v>750</v>
      </c>
      <c r="D81" s="99">
        <v>1</v>
      </c>
      <c r="E81" s="99"/>
      <c r="F81" s="99"/>
      <c r="G81" s="100">
        <f t="shared" si="15"/>
        <v>1</v>
      </c>
      <c r="H81" s="99"/>
      <c r="I81" s="99"/>
      <c r="J81" s="99"/>
      <c r="K81" s="100">
        <f t="shared" si="16"/>
        <v>0</v>
      </c>
      <c r="L81" s="99">
        <v>5</v>
      </c>
      <c r="M81" s="99"/>
      <c r="N81" s="99"/>
      <c r="O81" s="100">
        <f t="shared" si="17"/>
        <v>5</v>
      </c>
      <c r="P81" s="99">
        <v>5</v>
      </c>
      <c r="Q81" s="104">
        <v>3</v>
      </c>
      <c r="R81" s="99"/>
      <c r="S81" s="100">
        <f t="shared" si="18"/>
        <v>8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14</v>
      </c>
      <c r="BB81" s="97">
        <v>48</v>
      </c>
      <c r="BC81" s="97"/>
      <c r="BD81" s="102">
        <f t="shared" si="28"/>
        <v>34</v>
      </c>
      <c r="BE81" s="97">
        <v>50</v>
      </c>
      <c r="BF81" s="103">
        <f t="shared" si="29"/>
        <v>84</v>
      </c>
    </row>
    <row r="82" spans="2:58" x14ac:dyDescent="1">
      <c r="B82" s="97">
        <v>1113173</v>
      </c>
      <c r="C82" s="106" t="s">
        <v>751</v>
      </c>
      <c r="D82" s="99">
        <v>3</v>
      </c>
      <c r="E82" s="99"/>
      <c r="F82" s="99"/>
      <c r="G82" s="100">
        <f t="shared" si="15"/>
        <v>3</v>
      </c>
      <c r="H82" s="99"/>
      <c r="I82" s="99"/>
      <c r="J82" s="99"/>
      <c r="K82" s="100">
        <f t="shared" si="16"/>
        <v>0</v>
      </c>
      <c r="L82" s="99">
        <v>2</v>
      </c>
      <c r="M82" s="99"/>
      <c r="N82" s="99"/>
      <c r="O82" s="100">
        <f t="shared" si="17"/>
        <v>2</v>
      </c>
      <c r="P82" s="99">
        <v>2</v>
      </c>
      <c r="Q82" s="104">
        <v>4</v>
      </c>
      <c r="R82" s="99"/>
      <c r="S82" s="100">
        <f t="shared" si="18"/>
        <v>6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>
        <v>1</v>
      </c>
      <c r="BA82" s="101">
        <f t="shared" si="27"/>
        <v>12</v>
      </c>
      <c r="BB82" s="97">
        <v>40</v>
      </c>
      <c r="BC82" s="97">
        <v>23</v>
      </c>
      <c r="BD82" s="102">
        <f t="shared" si="28"/>
        <v>51</v>
      </c>
      <c r="BE82" s="97">
        <v>50</v>
      </c>
      <c r="BF82" s="103">
        <f t="shared" si="29"/>
        <v>101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2</v>
      </c>
      <c r="I86" s="99"/>
      <c r="J86" s="99"/>
      <c r="K86" s="100">
        <f t="shared" si="16"/>
        <v>2</v>
      </c>
      <c r="L86" s="99">
        <v>2</v>
      </c>
      <c r="M86" s="99"/>
      <c r="N86" s="99"/>
      <c r="O86" s="100">
        <f t="shared" si="17"/>
        <v>2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4</v>
      </c>
      <c r="BB86" s="97"/>
      <c r="BC86" s="97"/>
      <c r="BD86" s="102">
        <f t="shared" si="28"/>
        <v>-4</v>
      </c>
      <c r="BE86" s="97"/>
      <c r="BF86" s="103">
        <f t="shared" si="29"/>
        <v>-4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104">
        <v>11</v>
      </c>
      <c r="BA116" s="101">
        <f t="shared" si="27"/>
        <v>11</v>
      </c>
      <c r="BB116" s="97"/>
      <c r="BC116" s="97"/>
      <c r="BD116" s="102">
        <f t="shared" si="28"/>
        <v>-11</v>
      </c>
      <c r="BE116" s="97"/>
      <c r="BF116" s="103">
        <f t="shared" si="29"/>
        <v>-11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104">
        <v>18</v>
      </c>
      <c r="BA136" s="101">
        <f t="shared" si="35"/>
        <v>18</v>
      </c>
      <c r="BB136" s="97"/>
      <c r="BC136" s="97"/>
      <c r="BD136" s="102">
        <f t="shared" si="36"/>
        <v>-18</v>
      </c>
      <c r="BE136" s="97"/>
      <c r="BF136" s="103">
        <f t="shared" si="37"/>
        <v>-18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15</v>
      </c>
      <c r="BA149" s="101">
        <f t="shared" si="35"/>
        <v>15</v>
      </c>
      <c r="BB149" s="97"/>
      <c r="BC149" s="97"/>
      <c r="BD149" s="102">
        <f t="shared" si="36"/>
        <v>-15</v>
      </c>
      <c r="BE149" s="97"/>
      <c r="BF149" s="103">
        <f t="shared" si="37"/>
        <v>-15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14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14</v>
      </c>
      <c r="H154" s="108">
        <f t="shared" si="38"/>
        <v>124</v>
      </c>
      <c r="I154" s="108">
        <f t="shared" si="38"/>
        <v>12</v>
      </c>
      <c r="J154" s="108">
        <f t="shared" si="38"/>
        <v>0</v>
      </c>
      <c r="K154" s="108">
        <f t="shared" si="38"/>
        <v>136</v>
      </c>
      <c r="L154" s="108">
        <f t="shared" si="38"/>
        <v>41</v>
      </c>
      <c r="M154" s="108">
        <f t="shared" si="38"/>
        <v>0</v>
      </c>
      <c r="N154" s="108">
        <f t="shared" si="38"/>
        <v>0</v>
      </c>
      <c r="O154" s="108">
        <f t="shared" si="38"/>
        <v>41</v>
      </c>
      <c r="P154" s="108">
        <f t="shared" si="38"/>
        <v>379</v>
      </c>
      <c r="Q154" s="108">
        <f t="shared" si="38"/>
        <v>254</v>
      </c>
      <c r="R154" s="108">
        <f t="shared" si="38"/>
        <v>0</v>
      </c>
      <c r="S154" s="108">
        <f t="shared" si="38"/>
        <v>633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56</v>
      </c>
      <c r="BA154" s="108">
        <f t="shared" si="38"/>
        <v>880</v>
      </c>
      <c r="BB154" s="108">
        <f t="shared" si="38"/>
        <v>1153</v>
      </c>
      <c r="BC154" s="108">
        <f t="shared" si="38"/>
        <v>781</v>
      </c>
      <c r="BD154" s="108">
        <f t="shared" si="38"/>
        <v>1054</v>
      </c>
      <c r="BE154" s="108">
        <f t="shared" si="38"/>
        <v>1380</v>
      </c>
      <c r="BF154" s="108">
        <f t="shared" si="38"/>
        <v>2434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EFF5-6700-4C89-9D29-80A31AE7C6B0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794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52</v>
      </c>
      <c r="I5" s="104">
        <v>51</v>
      </c>
      <c r="J5" s="99"/>
      <c r="K5" s="100">
        <f t="shared" ref="K5:K68" si="1">SUM(H5:J5)</f>
        <v>103</v>
      </c>
      <c r="L5" s="99">
        <v>12</v>
      </c>
      <c r="M5" s="99"/>
      <c r="N5" s="99"/>
      <c r="O5" s="100">
        <f t="shared" ref="O5:O68" si="2">SUM(L5:N5)</f>
        <v>12</v>
      </c>
      <c r="P5" s="99">
        <v>9</v>
      </c>
      <c r="Q5" s="104">
        <v>5</v>
      </c>
      <c r="R5" s="99"/>
      <c r="S5" s="100">
        <f t="shared" ref="S5:S68" si="3">SUM(P5:R5)</f>
        <v>14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129</v>
      </c>
      <c r="BB5" s="105">
        <v>150</v>
      </c>
      <c r="BC5" s="105">
        <v>351</v>
      </c>
      <c r="BD5" s="102">
        <f t="shared" ref="BD5:BD68" si="13">+BB5+BC5-BA5</f>
        <v>372</v>
      </c>
      <c r="BE5" s="105">
        <v>130</v>
      </c>
      <c r="BF5" s="103">
        <f t="shared" ref="BF5:BF68" si="14">BD5+BE5</f>
        <v>502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104">
        <v>50</v>
      </c>
      <c r="J6" s="99"/>
      <c r="K6" s="100">
        <f t="shared" si="1"/>
        <v>50</v>
      </c>
      <c r="L6" s="99"/>
      <c r="M6" s="99"/>
      <c r="N6" s="99"/>
      <c r="O6" s="100">
        <f t="shared" si="2"/>
        <v>0</v>
      </c>
      <c r="P6" s="99">
        <v>50</v>
      </c>
      <c r="Q6" s="99"/>
      <c r="R6" s="99"/>
      <c r="S6" s="100">
        <f t="shared" si="3"/>
        <v>50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100</v>
      </c>
      <c r="BB6" s="97"/>
      <c r="BC6" s="97"/>
      <c r="BD6" s="102">
        <f t="shared" si="13"/>
        <v>-100</v>
      </c>
      <c r="BE6" s="97"/>
      <c r="BF6" s="103">
        <f t="shared" si="14"/>
        <v>-100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104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104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104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104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104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104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104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104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104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104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104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104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104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104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104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104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10</v>
      </c>
      <c r="I23" s="104">
        <v>70</v>
      </c>
      <c r="J23" s="99"/>
      <c r="K23" s="100">
        <f t="shared" si="1"/>
        <v>80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80</v>
      </c>
      <c r="BB23" s="97"/>
      <c r="BC23" s="97">
        <v>2</v>
      </c>
      <c r="BD23" s="102">
        <f t="shared" si="13"/>
        <v>-78</v>
      </c>
      <c r="BE23" s="97"/>
      <c r="BF23" s="103">
        <f t="shared" si="14"/>
        <v>-78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/>
      <c r="I24" s="99"/>
      <c r="J24" s="99"/>
      <c r="K24" s="100">
        <f t="shared" si="1"/>
        <v>0</v>
      </c>
      <c r="L24" s="99">
        <v>6</v>
      </c>
      <c r="M24" s="99"/>
      <c r="N24" s="99"/>
      <c r="O24" s="100">
        <f t="shared" si="2"/>
        <v>6</v>
      </c>
      <c r="P24" s="99">
        <v>48</v>
      </c>
      <c r="Q24" s="104">
        <v>31</v>
      </c>
      <c r="R24" s="99"/>
      <c r="S24" s="100">
        <f t="shared" si="3"/>
        <v>79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85</v>
      </c>
      <c r="BB24" s="97">
        <v>80</v>
      </c>
      <c r="BC24" s="97">
        <v>181</v>
      </c>
      <c r="BD24" s="102">
        <f t="shared" si="13"/>
        <v>176</v>
      </c>
      <c r="BE24" s="97">
        <v>100</v>
      </c>
      <c r="BF24" s="103">
        <f t="shared" si="14"/>
        <v>276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6</v>
      </c>
      <c r="I25" s="99"/>
      <c r="J25" s="99"/>
      <c r="K25" s="100">
        <f t="shared" si="1"/>
        <v>6</v>
      </c>
      <c r="L25" s="99">
        <v>1</v>
      </c>
      <c r="M25" s="99"/>
      <c r="N25" s="99"/>
      <c r="O25" s="100">
        <f t="shared" si="2"/>
        <v>1</v>
      </c>
      <c r="P25" s="99">
        <v>2</v>
      </c>
      <c r="Q25" s="104">
        <v>1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10</v>
      </c>
      <c r="BB25" s="97">
        <v>20</v>
      </c>
      <c r="BC25" s="97">
        <v>52</v>
      </c>
      <c r="BD25" s="102">
        <f t="shared" si="13"/>
        <v>62</v>
      </c>
      <c r="BE25" s="97">
        <v>30</v>
      </c>
      <c r="BF25" s="103">
        <f t="shared" si="14"/>
        <v>92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3</v>
      </c>
      <c r="I40" s="99"/>
      <c r="J40" s="99"/>
      <c r="K40" s="100">
        <f t="shared" si="1"/>
        <v>3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3</v>
      </c>
      <c r="BB40" s="97">
        <v>15</v>
      </c>
      <c r="BC40" s="97">
        <v>25</v>
      </c>
      <c r="BD40" s="102">
        <f t="shared" si="13"/>
        <v>37</v>
      </c>
      <c r="BE40" s="97">
        <v>10</v>
      </c>
      <c r="BF40" s="103">
        <f t="shared" si="14"/>
        <v>47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>
        <v>1</v>
      </c>
      <c r="E52" s="99"/>
      <c r="F52" s="99"/>
      <c r="G52" s="100">
        <f t="shared" si="0"/>
        <v>1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68</v>
      </c>
      <c r="Q52" s="104">
        <v>36</v>
      </c>
      <c r="R52" s="99"/>
      <c r="S52" s="100">
        <f t="shared" si="3"/>
        <v>104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105</v>
      </c>
      <c r="BB52" s="97">
        <v>229</v>
      </c>
      <c r="BC52" s="97">
        <v>4</v>
      </c>
      <c r="BD52" s="102">
        <f t="shared" si="13"/>
        <v>128</v>
      </c>
      <c r="BE52" s="97">
        <v>130</v>
      </c>
      <c r="BF52" s="103">
        <f t="shared" si="14"/>
        <v>258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>
        <v>1</v>
      </c>
      <c r="E54" s="99"/>
      <c r="F54" s="99"/>
      <c r="G54" s="100">
        <f t="shared" si="0"/>
        <v>1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67</v>
      </c>
      <c r="Q54" s="104">
        <v>33</v>
      </c>
      <c r="R54" s="99"/>
      <c r="S54" s="100">
        <f t="shared" si="3"/>
        <v>100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101</v>
      </c>
      <c r="BB54" s="97">
        <v>150</v>
      </c>
      <c r="BC54" s="97">
        <v>55</v>
      </c>
      <c r="BD54" s="102">
        <f t="shared" si="13"/>
        <v>104</v>
      </c>
      <c r="BE54" s="97">
        <v>130</v>
      </c>
      <c r="BF54" s="103">
        <f t="shared" si="14"/>
        <v>234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3</v>
      </c>
      <c r="E58" s="99"/>
      <c r="F58" s="99"/>
      <c r="G58" s="100">
        <f t="shared" si="0"/>
        <v>3</v>
      </c>
      <c r="H58" s="99"/>
      <c r="I58" s="99"/>
      <c r="J58" s="99"/>
      <c r="K58" s="100">
        <f t="shared" si="1"/>
        <v>0</v>
      </c>
      <c r="L58" s="99"/>
      <c r="M58" s="99"/>
      <c r="N58" s="99"/>
      <c r="O58" s="100">
        <f t="shared" si="2"/>
        <v>0</v>
      </c>
      <c r="P58" s="99">
        <v>66</v>
      </c>
      <c r="Q58" s="104">
        <v>33</v>
      </c>
      <c r="R58" s="99"/>
      <c r="S58" s="100">
        <f t="shared" si="3"/>
        <v>99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102</v>
      </c>
      <c r="BB58" s="97">
        <v>150</v>
      </c>
      <c r="BC58" s="97">
        <v>67</v>
      </c>
      <c r="BD58" s="102">
        <f t="shared" si="13"/>
        <v>115</v>
      </c>
      <c r="BE58" s="97">
        <v>130</v>
      </c>
      <c r="BF58" s="103">
        <f t="shared" si="14"/>
        <v>245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>
        <v>2</v>
      </c>
      <c r="E60" s="99"/>
      <c r="F60" s="99"/>
      <c r="G60" s="100">
        <f t="shared" si="0"/>
        <v>2</v>
      </c>
      <c r="H60" s="99">
        <v>1</v>
      </c>
      <c r="I60" s="99"/>
      <c r="J60" s="99"/>
      <c r="K60" s="100">
        <f t="shared" si="1"/>
        <v>1</v>
      </c>
      <c r="L60" s="99">
        <v>2</v>
      </c>
      <c r="M60" s="99"/>
      <c r="N60" s="99"/>
      <c r="O60" s="100">
        <f t="shared" si="2"/>
        <v>2</v>
      </c>
      <c r="P60" s="99">
        <v>66</v>
      </c>
      <c r="Q60" s="104">
        <v>33</v>
      </c>
      <c r="R60" s="99"/>
      <c r="S60" s="100">
        <f t="shared" si="3"/>
        <v>99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104</v>
      </c>
      <c r="BB60" s="97">
        <v>150</v>
      </c>
      <c r="BC60" s="97">
        <v>51</v>
      </c>
      <c r="BD60" s="102">
        <f t="shared" si="13"/>
        <v>97</v>
      </c>
      <c r="BE60" s="97">
        <v>130</v>
      </c>
      <c r="BF60" s="103">
        <f t="shared" si="14"/>
        <v>227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>
        <v>2</v>
      </c>
      <c r="E62" s="99"/>
      <c r="F62" s="99"/>
      <c r="G62" s="100">
        <f t="shared" si="0"/>
        <v>2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66</v>
      </c>
      <c r="Q62" s="104">
        <v>33</v>
      </c>
      <c r="R62" s="99"/>
      <c r="S62" s="100">
        <f t="shared" si="3"/>
        <v>99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101</v>
      </c>
      <c r="BB62" s="97">
        <v>195</v>
      </c>
      <c r="BC62" s="97">
        <v>19</v>
      </c>
      <c r="BD62" s="102">
        <f t="shared" si="13"/>
        <v>113</v>
      </c>
      <c r="BE62" s="97">
        <v>130</v>
      </c>
      <c r="BF62" s="103">
        <f t="shared" si="14"/>
        <v>243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>
        <v>2</v>
      </c>
      <c r="E64" s="99"/>
      <c r="F64" s="99"/>
      <c r="G64" s="100">
        <f t="shared" si="0"/>
        <v>2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66</v>
      </c>
      <c r="Q64" s="104">
        <v>33</v>
      </c>
      <c r="R64" s="99"/>
      <c r="S64" s="100">
        <f t="shared" si="3"/>
        <v>99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101</v>
      </c>
      <c r="BB64" s="97">
        <v>150</v>
      </c>
      <c r="BC64" s="97">
        <v>55</v>
      </c>
      <c r="BD64" s="102">
        <f t="shared" si="13"/>
        <v>104</v>
      </c>
      <c r="BE64" s="97">
        <v>130</v>
      </c>
      <c r="BF64" s="103">
        <f t="shared" si="14"/>
        <v>234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>
        <v>2</v>
      </c>
      <c r="E73" s="99"/>
      <c r="F73" s="99"/>
      <c r="G73" s="100">
        <f t="shared" si="15"/>
        <v>2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2</v>
      </c>
      <c r="BB73" s="97"/>
      <c r="BC73" s="97">
        <v>2</v>
      </c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4</v>
      </c>
      <c r="I74" s="99"/>
      <c r="J74" s="99"/>
      <c r="K74" s="100">
        <f t="shared" si="16"/>
        <v>4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4</v>
      </c>
      <c r="BB74" s="97"/>
      <c r="BC74" s="97">
        <v>52</v>
      </c>
      <c r="BD74" s="102">
        <f t="shared" si="28"/>
        <v>48</v>
      </c>
      <c r="BE74" s="97"/>
      <c r="BF74" s="103">
        <f t="shared" si="29"/>
        <v>48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4</v>
      </c>
      <c r="E79" s="99"/>
      <c r="F79" s="99"/>
      <c r="G79" s="100">
        <f t="shared" si="15"/>
        <v>4</v>
      </c>
      <c r="H79" s="99">
        <v>1</v>
      </c>
      <c r="I79" s="104">
        <v>1</v>
      </c>
      <c r="J79" s="99"/>
      <c r="K79" s="100">
        <f t="shared" si="16"/>
        <v>2</v>
      </c>
      <c r="L79" s="99">
        <v>3</v>
      </c>
      <c r="M79" s="99"/>
      <c r="N79" s="99"/>
      <c r="O79" s="100">
        <f t="shared" si="17"/>
        <v>3</v>
      </c>
      <c r="P79" s="99">
        <v>4</v>
      </c>
      <c r="Q79" s="104">
        <v>4</v>
      </c>
      <c r="R79" s="99"/>
      <c r="S79" s="100">
        <f t="shared" si="18"/>
        <v>8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17</v>
      </c>
      <c r="BB79" s="97">
        <v>50</v>
      </c>
      <c r="BC79" s="97">
        <v>23</v>
      </c>
      <c r="BD79" s="102">
        <f t="shared" si="28"/>
        <v>56</v>
      </c>
      <c r="BE79" s="97">
        <v>50</v>
      </c>
      <c r="BF79" s="103">
        <f t="shared" si="29"/>
        <v>106</v>
      </c>
    </row>
    <row r="80" spans="2:58" x14ac:dyDescent="1">
      <c r="B80" s="97">
        <v>1113171</v>
      </c>
      <c r="C80" s="106" t="s">
        <v>749</v>
      </c>
      <c r="D80" s="99">
        <v>14</v>
      </c>
      <c r="E80" s="99"/>
      <c r="F80" s="99"/>
      <c r="G80" s="100">
        <f t="shared" si="15"/>
        <v>14</v>
      </c>
      <c r="H80" s="99">
        <v>2</v>
      </c>
      <c r="I80" s="99"/>
      <c r="J80" s="99"/>
      <c r="K80" s="100">
        <f t="shared" si="16"/>
        <v>2</v>
      </c>
      <c r="L80" s="99">
        <v>3</v>
      </c>
      <c r="M80" s="99"/>
      <c r="N80" s="99"/>
      <c r="O80" s="100">
        <f t="shared" si="17"/>
        <v>3</v>
      </c>
      <c r="P80" s="99">
        <v>2</v>
      </c>
      <c r="Q80" s="99"/>
      <c r="R80" s="99"/>
      <c r="S80" s="100">
        <f t="shared" si="18"/>
        <v>2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21</v>
      </c>
      <c r="BB80" s="97">
        <v>50</v>
      </c>
      <c r="BC80" s="97">
        <v>44</v>
      </c>
      <c r="BD80" s="102">
        <f t="shared" si="28"/>
        <v>73</v>
      </c>
      <c r="BE80" s="97">
        <v>50</v>
      </c>
      <c r="BF80" s="103">
        <f t="shared" si="29"/>
        <v>123</v>
      </c>
    </row>
    <row r="81" spans="2:58" x14ac:dyDescent="1">
      <c r="B81" s="97">
        <v>1113172</v>
      </c>
      <c r="C81" s="106" t="s">
        <v>750</v>
      </c>
      <c r="D81" s="99">
        <v>6</v>
      </c>
      <c r="E81" s="99"/>
      <c r="F81" s="99"/>
      <c r="G81" s="100">
        <f t="shared" si="15"/>
        <v>6</v>
      </c>
      <c r="H81" s="99">
        <v>1</v>
      </c>
      <c r="I81" s="99"/>
      <c r="J81" s="99"/>
      <c r="K81" s="100">
        <f t="shared" si="16"/>
        <v>1</v>
      </c>
      <c r="L81" s="99">
        <v>3</v>
      </c>
      <c r="M81" s="99"/>
      <c r="N81" s="99"/>
      <c r="O81" s="100">
        <f t="shared" si="17"/>
        <v>3</v>
      </c>
      <c r="P81" s="99">
        <v>6</v>
      </c>
      <c r="Q81" s="99"/>
      <c r="R81" s="99"/>
      <c r="S81" s="100">
        <f t="shared" si="18"/>
        <v>6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16</v>
      </c>
      <c r="BB81" s="97">
        <v>51</v>
      </c>
      <c r="BC81" s="97">
        <v>33</v>
      </c>
      <c r="BD81" s="102">
        <f t="shared" si="28"/>
        <v>68</v>
      </c>
      <c r="BE81" s="97">
        <v>50</v>
      </c>
      <c r="BF81" s="103">
        <f t="shared" si="29"/>
        <v>118</v>
      </c>
    </row>
    <row r="82" spans="2:58" x14ac:dyDescent="1">
      <c r="B82" s="97">
        <v>1113173</v>
      </c>
      <c r="C82" s="106" t="s">
        <v>751</v>
      </c>
      <c r="D82" s="99">
        <v>5</v>
      </c>
      <c r="E82" s="99"/>
      <c r="F82" s="99"/>
      <c r="G82" s="100">
        <f t="shared" si="15"/>
        <v>5</v>
      </c>
      <c r="H82" s="99">
        <v>2</v>
      </c>
      <c r="I82" s="99"/>
      <c r="J82" s="99"/>
      <c r="K82" s="100">
        <f t="shared" si="16"/>
        <v>2</v>
      </c>
      <c r="L82" s="99">
        <v>5</v>
      </c>
      <c r="M82" s="99"/>
      <c r="N82" s="99"/>
      <c r="O82" s="100">
        <f t="shared" si="17"/>
        <v>5</v>
      </c>
      <c r="P82" s="99">
        <v>1</v>
      </c>
      <c r="Q82" s="99"/>
      <c r="R82" s="99"/>
      <c r="S82" s="100">
        <f t="shared" si="18"/>
        <v>1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13</v>
      </c>
      <c r="BB82" s="97">
        <v>51</v>
      </c>
      <c r="BC82" s="97">
        <v>50</v>
      </c>
      <c r="BD82" s="102">
        <f t="shared" si="28"/>
        <v>88</v>
      </c>
      <c r="BE82" s="97">
        <v>50</v>
      </c>
      <c r="BF82" s="103">
        <f t="shared" si="29"/>
        <v>138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>
        <v>3</v>
      </c>
      <c r="M86" s="99"/>
      <c r="N86" s="99"/>
      <c r="O86" s="100">
        <f t="shared" si="17"/>
        <v>3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3</v>
      </c>
      <c r="BB86" s="97"/>
      <c r="BC86" s="97"/>
      <c r="BD86" s="102">
        <f t="shared" si="28"/>
        <v>-3</v>
      </c>
      <c r="BE86" s="97"/>
      <c r="BF86" s="103">
        <f t="shared" si="29"/>
        <v>-3</v>
      </c>
    </row>
    <row r="87" spans="2:58" hidden="1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hidden="1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1">
        <f t="shared" si="35"/>
        <v>0</v>
      </c>
      <c r="BB136" s="97"/>
      <c r="BC136" s="97"/>
      <c r="BD136" s="102">
        <f t="shared" si="36"/>
        <v>0</v>
      </c>
      <c r="BE136" s="97"/>
      <c r="BF136" s="103">
        <f t="shared" si="37"/>
        <v>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42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42</v>
      </c>
      <c r="H154" s="108">
        <f t="shared" si="38"/>
        <v>82</v>
      </c>
      <c r="I154" s="108">
        <f t="shared" si="38"/>
        <v>172</v>
      </c>
      <c r="J154" s="108">
        <f t="shared" si="38"/>
        <v>0</v>
      </c>
      <c r="K154" s="108">
        <f t="shared" si="38"/>
        <v>254</v>
      </c>
      <c r="L154" s="108">
        <f t="shared" si="38"/>
        <v>38</v>
      </c>
      <c r="M154" s="108">
        <f t="shared" si="38"/>
        <v>0</v>
      </c>
      <c r="N154" s="108">
        <f t="shared" si="38"/>
        <v>0</v>
      </c>
      <c r="O154" s="108">
        <f t="shared" si="38"/>
        <v>38</v>
      </c>
      <c r="P154" s="108">
        <f t="shared" si="38"/>
        <v>521</v>
      </c>
      <c r="Q154" s="108">
        <f t="shared" si="38"/>
        <v>242</v>
      </c>
      <c r="R154" s="108">
        <f t="shared" si="38"/>
        <v>0</v>
      </c>
      <c r="S154" s="108">
        <f t="shared" si="38"/>
        <v>763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0</v>
      </c>
      <c r="BA154" s="108">
        <f t="shared" si="38"/>
        <v>1097</v>
      </c>
      <c r="BB154" s="108">
        <f t="shared" si="38"/>
        <v>1491</v>
      </c>
      <c r="BC154" s="108">
        <f t="shared" si="38"/>
        <v>1066</v>
      </c>
      <c r="BD154" s="108">
        <f t="shared" si="38"/>
        <v>1460</v>
      </c>
      <c r="BE154" s="108">
        <f t="shared" si="38"/>
        <v>1250</v>
      </c>
      <c r="BF154" s="108">
        <f t="shared" si="38"/>
        <v>2710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N2" xr:uid="{3C47631F-A4FA-44D7-ADD8-57CE043BB388}">
    <filterColumn colId="4" showButton="0"/>
    <filterColumn colId="8" showButton="0"/>
    <filterColumn colId="12" showButton="0"/>
    <filterColumn colId="16" showButton="0"/>
    <filterColumn colId="20" showButton="0"/>
    <filterColumn colId="24" showButton="0"/>
    <filterColumn colId="28" showButton="0"/>
    <filterColumn colId="32" showButton="0"/>
    <filterColumn colId="36" showButton="0"/>
  </autoFilter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11CC-CF72-43E1-9CFC-AC5BEDA948E1}">
  <sheetPr>
    <pageSetUpPr fitToPage="1"/>
  </sheetPr>
  <dimension ref="B1:BG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59" width="16.36328125" style="94" customWidth="1"/>
    <col min="60" max="16384" width="8.08984375" style="94"/>
  </cols>
  <sheetData>
    <row r="1" spans="2:58" ht="68.400000000000006" x14ac:dyDescent="1">
      <c r="B1" s="132" t="s">
        <v>795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57</v>
      </c>
      <c r="I5" s="104">
        <v>3</v>
      </c>
      <c r="J5" s="99"/>
      <c r="K5" s="100">
        <f t="shared" ref="K5:K68" si="1">SUM(H5:J5)</f>
        <v>60</v>
      </c>
      <c r="L5" s="99">
        <v>9</v>
      </c>
      <c r="M5" s="99"/>
      <c r="N5" s="99"/>
      <c r="O5" s="100">
        <f t="shared" ref="O5:O68" si="2">SUM(L5:N5)</f>
        <v>9</v>
      </c>
      <c r="P5" s="99">
        <v>15</v>
      </c>
      <c r="Q5" s="104">
        <v>1</v>
      </c>
      <c r="R5" s="99"/>
      <c r="S5" s="100">
        <f t="shared" ref="S5:S68" si="3">SUM(P5:R5)</f>
        <v>16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85</v>
      </c>
      <c r="BB5" s="105">
        <v>130</v>
      </c>
      <c r="BC5" s="105">
        <v>363</v>
      </c>
      <c r="BD5" s="102">
        <f t="shared" ref="BD5:BD68" si="13">+BB5+BC5-BA5</f>
        <v>408</v>
      </c>
      <c r="BE5" s="105"/>
      <c r="BF5" s="103">
        <f t="shared" ref="BF5:BF68" si="14">BD5+BE5</f>
        <v>408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104">
        <v>10</v>
      </c>
      <c r="R6" s="99"/>
      <c r="S6" s="100">
        <f t="shared" si="3"/>
        <v>10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10</v>
      </c>
      <c r="BB6" s="97"/>
      <c r="BC6" s="97">
        <v>6</v>
      </c>
      <c r="BD6" s="102">
        <f t="shared" si="13"/>
        <v>-4</v>
      </c>
      <c r="BE6" s="97"/>
      <c r="BF6" s="103">
        <f t="shared" si="14"/>
        <v>-4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20</v>
      </c>
      <c r="I23" s="104">
        <v>50</v>
      </c>
      <c r="J23" s="99"/>
      <c r="K23" s="100">
        <f t="shared" si="1"/>
        <v>70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70</v>
      </c>
      <c r="BB23" s="97"/>
      <c r="BC23" s="97">
        <v>4</v>
      </c>
      <c r="BD23" s="102">
        <f t="shared" si="13"/>
        <v>-66</v>
      </c>
      <c r="BE23" s="97"/>
      <c r="BF23" s="103">
        <f t="shared" si="14"/>
        <v>-66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7</v>
      </c>
      <c r="I24" s="99"/>
      <c r="J24" s="99"/>
      <c r="K24" s="100">
        <f t="shared" si="1"/>
        <v>7</v>
      </c>
      <c r="L24" s="99"/>
      <c r="M24" s="99"/>
      <c r="N24" s="99"/>
      <c r="O24" s="100">
        <f t="shared" si="2"/>
        <v>0</v>
      </c>
      <c r="P24" s="99">
        <v>129</v>
      </c>
      <c r="Q24" s="104">
        <v>57</v>
      </c>
      <c r="R24" s="99"/>
      <c r="S24" s="100">
        <f t="shared" si="3"/>
        <v>186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193</v>
      </c>
      <c r="BB24" s="97">
        <v>100</v>
      </c>
      <c r="BC24" s="97">
        <v>173</v>
      </c>
      <c r="BD24" s="102">
        <f t="shared" si="13"/>
        <v>80</v>
      </c>
      <c r="BE24" s="97"/>
      <c r="BF24" s="103">
        <f t="shared" si="14"/>
        <v>80</v>
      </c>
    </row>
    <row r="25" spans="2:58" x14ac:dyDescent="1">
      <c r="B25" s="97">
        <v>1111009</v>
      </c>
      <c r="C25" s="98" t="s">
        <v>693</v>
      </c>
      <c r="D25" s="99">
        <v>20</v>
      </c>
      <c r="E25" s="99"/>
      <c r="F25" s="99"/>
      <c r="G25" s="100">
        <f t="shared" si="0"/>
        <v>20</v>
      </c>
      <c r="H25" s="99">
        <v>6</v>
      </c>
      <c r="I25" s="99"/>
      <c r="J25" s="99"/>
      <c r="K25" s="100">
        <f t="shared" si="1"/>
        <v>6</v>
      </c>
      <c r="L25" s="99"/>
      <c r="M25" s="99"/>
      <c r="N25" s="99"/>
      <c r="O25" s="100">
        <f t="shared" si="2"/>
        <v>0</v>
      </c>
      <c r="P25" s="99"/>
      <c r="Q25" s="104">
        <v>1</v>
      </c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27</v>
      </c>
      <c r="BB25" s="97">
        <v>30</v>
      </c>
      <c r="BC25" s="97">
        <v>38</v>
      </c>
      <c r="BD25" s="102">
        <f t="shared" si="13"/>
        <v>41</v>
      </c>
      <c r="BE25" s="97"/>
      <c r="BF25" s="103">
        <f t="shared" si="14"/>
        <v>41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5</v>
      </c>
      <c r="I40" s="99"/>
      <c r="J40" s="99"/>
      <c r="K40" s="100">
        <f t="shared" si="1"/>
        <v>5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5</v>
      </c>
      <c r="BB40" s="97">
        <v>10</v>
      </c>
      <c r="BC40" s="97">
        <v>35</v>
      </c>
      <c r="BD40" s="102">
        <f t="shared" si="13"/>
        <v>40</v>
      </c>
      <c r="BE40" s="97"/>
      <c r="BF40" s="103">
        <f t="shared" si="14"/>
        <v>40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>
        <v>1</v>
      </c>
      <c r="E52" s="99"/>
      <c r="F52" s="99"/>
      <c r="G52" s="100">
        <f t="shared" si="0"/>
        <v>1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84</v>
      </c>
      <c r="Q52" s="104">
        <v>39</v>
      </c>
      <c r="R52" s="99"/>
      <c r="S52" s="100">
        <f t="shared" si="3"/>
        <v>123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124</v>
      </c>
      <c r="BB52" s="97">
        <v>134</v>
      </c>
      <c r="BC52" s="97">
        <v>130</v>
      </c>
      <c r="BD52" s="102">
        <f t="shared" si="13"/>
        <v>140</v>
      </c>
      <c r="BE52" s="97">
        <v>120</v>
      </c>
      <c r="BF52" s="103">
        <f t="shared" si="14"/>
        <v>260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1</v>
      </c>
      <c r="I54" s="99"/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82</v>
      </c>
      <c r="Q54" s="104">
        <v>34</v>
      </c>
      <c r="R54" s="99"/>
      <c r="S54" s="100">
        <f t="shared" si="3"/>
        <v>116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117</v>
      </c>
      <c r="BB54" s="97">
        <v>130</v>
      </c>
      <c r="BC54" s="97">
        <v>99</v>
      </c>
      <c r="BD54" s="102">
        <f t="shared" si="13"/>
        <v>112</v>
      </c>
      <c r="BE54" s="97">
        <v>120</v>
      </c>
      <c r="BF54" s="103">
        <f t="shared" si="14"/>
        <v>232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1</v>
      </c>
      <c r="E58" s="99"/>
      <c r="F58" s="99"/>
      <c r="G58" s="100">
        <f t="shared" si="0"/>
        <v>1</v>
      </c>
      <c r="H58" s="99"/>
      <c r="I58" s="99"/>
      <c r="J58" s="99"/>
      <c r="K58" s="100">
        <f t="shared" si="1"/>
        <v>0</v>
      </c>
      <c r="L58" s="99">
        <v>2</v>
      </c>
      <c r="M58" s="99"/>
      <c r="N58" s="99"/>
      <c r="O58" s="100">
        <f t="shared" si="2"/>
        <v>2</v>
      </c>
      <c r="P58" s="99">
        <v>82</v>
      </c>
      <c r="Q58" s="104">
        <v>34</v>
      </c>
      <c r="R58" s="99"/>
      <c r="S58" s="100">
        <f t="shared" si="3"/>
        <v>116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119</v>
      </c>
      <c r="BB58" s="97">
        <v>130</v>
      </c>
      <c r="BC58" s="97">
        <v>104</v>
      </c>
      <c r="BD58" s="102">
        <f t="shared" si="13"/>
        <v>115</v>
      </c>
      <c r="BE58" s="97">
        <v>120</v>
      </c>
      <c r="BF58" s="103">
        <f t="shared" si="14"/>
        <v>235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>
        <v>1</v>
      </c>
      <c r="E60" s="99"/>
      <c r="F60" s="99"/>
      <c r="G60" s="100">
        <f t="shared" si="0"/>
        <v>1</v>
      </c>
      <c r="H60" s="99"/>
      <c r="I60" s="99"/>
      <c r="J60" s="99"/>
      <c r="K60" s="100">
        <f t="shared" si="1"/>
        <v>0</v>
      </c>
      <c r="L60" s="99"/>
      <c r="M60" s="99"/>
      <c r="N60" s="99"/>
      <c r="O60" s="100">
        <f t="shared" si="2"/>
        <v>0</v>
      </c>
      <c r="P60" s="99">
        <v>82</v>
      </c>
      <c r="Q60" s="104">
        <v>34</v>
      </c>
      <c r="R60" s="99"/>
      <c r="S60" s="100">
        <f t="shared" si="3"/>
        <v>116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117</v>
      </c>
      <c r="BB60" s="97">
        <v>130</v>
      </c>
      <c r="BC60" s="97">
        <v>104</v>
      </c>
      <c r="BD60" s="102">
        <f t="shared" si="13"/>
        <v>117</v>
      </c>
      <c r="BE60" s="97">
        <v>120</v>
      </c>
      <c r="BF60" s="103">
        <f t="shared" si="14"/>
        <v>237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1</v>
      </c>
      <c r="I62" s="104">
        <v>5</v>
      </c>
      <c r="J62" s="99"/>
      <c r="K62" s="100">
        <f t="shared" si="1"/>
        <v>6</v>
      </c>
      <c r="L62" s="99"/>
      <c r="M62" s="99"/>
      <c r="N62" s="99"/>
      <c r="O62" s="100">
        <f t="shared" si="2"/>
        <v>0</v>
      </c>
      <c r="P62" s="99">
        <v>82</v>
      </c>
      <c r="Q62" s="104">
        <v>34</v>
      </c>
      <c r="R62" s="99"/>
      <c r="S62" s="100">
        <f t="shared" si="3"/>
        <v>116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122</v>
      </c>
      <c r="BB62" s="97">
        <v>130</v>
      </c>
      <c r="BC62" s="97">
        <v>112</v>
      </c>
      <c r="BD62" s="102">
        <f t="shared" si="13"/>
        <v>120</v>
      </c>
      <c r="BE62" s="97">
        <v>120</v>
      </c>
      <c r="BF62" s="103">
        <f t="shared" si="14"/>
        <v>240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82</v>
      </c>
      <c r="Q64" s="104">
        <v>34</v>
      </c>
      <c r="R64" s="99"/>
      <c r="S64" s="100">
        <f t="shared" si="3"/>
        <v>116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117</v>
      </c>
      <c r="BB64" s="97">
        <v>130</v>
      </c>
      <c r="BC64" s="97">
        <v>103</v>
      </c>
      <c r="BD64" s="102">
        <f t="shared" si="13"/>
        <v>116</v>
      </c>
      <c r="BE64" s="97">
        <v>120</v>
      </c>
      <c r="BF64" s="103">
        <f t="shared" si="14"/>
        <v>236</v>
      </c>
    </row>
    <row r="65" spans="2:59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4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9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4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9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4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9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4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9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4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9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4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9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4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9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4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9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104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9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13</v>
      </c>
      <c r="I74" s="104">
        <v>1</v>
      </c>
      <c r="J74" s="99"/>
      <c r="K74" s="100">
        <f t="shared" si="16"/>
        <v>14</v>
      </c>
      <c r="L74" s="99">
        <v>4</v>
      </c>
      <c r="M74" s="99"/>
      <c r="N74" s="99"/>
      <c r="O74" s="100">
        <f t="shared" si="17"/>
        <v>4</v>
      </c>
      <c r="P74" s="99">
        <v>12</v>
      </c>
      <c r="Q74" s="104">
        <v>3</v>
      </c>
      <c r="R74" s="99"/>
      <c r="S74" s="100">
        <f t="shared" si="18"/>
        <v>15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33</v>
      </c>
      <c r="BB74" s="97"/>
      <c r="BC74" s="97">
        <v>48</v>
      </c>
      <c r="BD74" s="102">
        <f t="shared" si="28"/>
        <v>15</v>
      </c>
      <c r="BE74" s="97"/>
      <c r="BF74" s="103">
        <f t="shared" si="29"/>
        <v>15</v>
      </c>
    </row>
    <row r="75" spans="2:59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4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9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4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9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104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9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104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9" x14ac:dyDescent="1">
      <c r="B79" s="97">
        <v>1113170</v>
      </c>
      <c r="C79" s="106" t="s">
        <v>748</v>
      </c>
      <c r="D79" s="99">
        <v>17</v>
      </c>
      <c r="E79" s="104">
        <v>1</v>
      </c>
      <c r="F79" s="99"/>
      <c r="G79" s="100">
        <f t="shared" si="15"/>
        <v>18</v>
      </c>
      <c r="H79" s="99">
        <v>3</v>
      </c>
      <c r="I79" s="99"/>
      <c r="J79" s="99"/>
      <c r="K79" s="100">
        <f t="shared" si="16"/>
        <v>3</v>
      </c>
      <c r="L79" s="99">
        <v>6</v>
      </c>
      <c r="M79" s="99"/>
      <c r="N79" s="99"/>
      <c r="O79" s="100">
        <f t="shared" si="17"/>
        <v>6</v>
      </c>
      <c r="P79" s="99">
        <v>6</v>
      </c>
      <c r="Q79" s="104">
        <v>1</v>
      </c>
      <c r="R79" s="99"/>
      <c r="S79" s="100">
        <f t="shared" si="18"/>
        <v>7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104">
        <v>5</v>
      </c>
      <c r="BA79" s="101">
        <f t="shared" si="27"/>
        <v>39</v>
      </c>
      <c r="BB79" s="97">
        <v>50</v>
      </c>
      <c r="BC79" s="97">
        <v>54</v>
      </c>
      <c r="BD79" s="102">
        <f t="shared" si="28"/>
        <v>65</v>
      </c>
      <c r="BE79" s="97"/>
      <c r="BF79" s="103">
        <f t="shared" si="29"/>
        <v>65</v>
      </c>
      <c r="BG79" s="94" t="s">
        <v>796</v>
      </c>
    </row>
    <row r="80" spans="2:59" x14ac:dyDescent="1">
      <c r="B80" s="97">
        <v>1113171</v>
      </c>
      <c r="C80" s="106" t="s">
        <v>749</v>
      </c>
      <c r="D80" s="99">
        <v>10</v>
      </c>
      <c r="E80" s="104">
        <v>1</v>
      </c>
      <c r="F80" s="99"/>
      <c r="G80" s="100">
        <f t="shared" si="15"/>
        <v>11</v>
      </c>
      <c r="H80" s="99">
        <v>13</v>
      </c>
      <c r="I80" s="99"/>
      <c r="J80" s="99"/>
      <c r="K80" s="100">
        <f t="shared" si="16"/>
        <v>13</v>
      </c>
      <c r="L80" s="99">
        <v>9</v>
      </c>
      <c r="M80" s="99"/>
      <c r="N80" s="99"/>
      <c r="O80" s="100">
        <f t="shared" si="17"/>
        <v>9</v>
      </c>
      <c r="P80" s="99">
        <v>5</v>
      </c>
      <c r="Q80" s="104">
        <v>2</v>
      </c>
      <c r="R80" s="99"/>
      <c r="S80" s="100">
        <f t="shared" si="18"/>
        <v>7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4">
        <v>5</v>
      </c>
      <c r="BA80" s="101">
        <f t="shared" si="27"/>
        <v>45</v>
      </c>
      <c r="BB80" s="97">
        <v>50</v>
      </c>
      <c r="BC80" s="97">
        <v>71</v>
      </c>
      <c r="BD80" s="102">
        <f t="shared" si="28"/>
        <v>76</v>
      </c>
      <c r="BE80" s="97"/>
      <c r="BF80" s="103">
        <f t="shared" si="29"/>
        <v>76</v>
      </c>
      <c r="BG80" s="94" t="s">
        <v>796</v>
      </c>
    </row>
    <row r="81" spans="2:58" x14ac:dyDescent="1">
      <c r="B81" s="97">
        <v>1113172</v>
      </c>
      <c r="C81" s="106" t="s">
        <v>750</v>
      </c>
      <c r="D81" s="99">
        <v>10</v>
      </c>
      <c r="E81" s="104">
        <v>1</v>
      </c>
      <c r="F81" s="99"/>
      <c r="G81" s="100">
        <f t="shared" si="15"/>
        <v>11</v>
      </c>
      <c r="H81" s="99">
        <v>1</v>
      </c>
      <c r="I81" s="99"/>
      <c r="J81" s="99"/>
      <c r="K81" s="100">
        <f t="shared" si="16"/>
        <v>1</v>
      </c>
      <c r="L81" s="99">
        <v>2</v>
      </c>
      <c r="M81" s="99"/>
      <c r="N81" s="99"/>
      <c r="O81" s="100">
        <f t="shared" si="17"/>
        <v>2</v>
      </c>
      <c r="P81" s="99">
        <v>2</v>
      </c>
      <c r="Q81" s="104">
        <v>1</v>
      </c>
      <c r="R81" s="99"/>
      <c r="S81" s="100">
        <f t="shared" si="18"/>
        <v>3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17</v>
      </c>
      <c r="BB81" s="97">
        <v>52</v>
      </c>
      <c r="BC81" s="97">
        <v>64</v>
      </c>
      <c r="BD81" s="102">
        <f t="shared" si="28"/>
        <v>99</v>
      </c>
      <c r="BE81" s="97"/>
      <c r="BF81" s="103">
        <f t="shared" si="29"/>
        <v>99</v>
      </c>
    </row>
    <row r="82" spans="2:58" x14ac:dyDescent="1">
      <c r="B82" s="97">
        <v>1113173</v>
      </c>
      <c r="C82" s="106" t="s">
        <v>751</v>
      </c>
      <c r="D82" s="99">
        <v>7</v>
      </c>
      <c r="E82" s="104">
        <v>1</v>
      </c>
      <c r="F82" s="99"/>
      <c r="G82" s="100">
        <f t="shared" si="15"/>
        <v>8</v>
      </c>
      <c r="H82" s="99">
        <v>2</v>
      </c>
      <c r="I82" s="99"/>
      <c r="J82" s="99"/>
      <c r="K82" s="100">
        <f t="shared" si="16"/>
        <v>2</v>
      </c>
      <c r="L82" s="99">
        <v>4</v>
      </c>
      <c r="M82" s="99"/>
      <c r="N82" s="99"/>
      <c r="O82" s="100">
        <f t="shared" si="17"/>
        <v>4</v>
      </c>
      <c r="P82" s="99">
        <v>1</v>
      </c>
      <c r="Q82" s="104">
        <v>1</v>
      </c>
      <c r="R82" s="99"/>
      <c r="S82" s="100">
        <f t="shared" si="18"/>
        <v>2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16</v>
      </c>
      <c r="BB82" s="97">
        <v>50</v>
      </c>
      <c r="BC82" s="97">
        <v>86</v>
      </c>
      <c r="BD82" s="102">
        <f t="shared" si="28"/>
        <v>120</v>
      </c>
      <c r="BE82" s="97"/>
      <c r="BF82" s="103">
        <f t="shared" si="29"/>
        <v>120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3</v>
      </c>
      <c r="I86" s="99"/>
      <c r="J86" s="99"/>
      <c r="K86" s="100">
        <f t="shared" si="16"/>
        <v>3</v>
      </c>
      <c r="L86" s="99">
        <v>4</v>
      </c>
      <c r="M86" s="99"/>
      <c r="N86" s="99"/>
      <c r="O86" s="100">
        <f t="shared" si="17"/>
        <v>4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7</v>
      </c>
      <c r="BB86" s="97"/>
      <c r="BC86" s="97"/>
      <c r="BD86" s="102">
        <f t="shared" si="28"/>
        <v>-7</v>
      </c>
      <c r="BE86" s="97"/>
      <c r="BF86" s="103">
        <f t="shared" si="29"/>
        <v>-7</v>
      </c>
    </row>
    <row r="87" spans="2:58" ht="39.75" hidden="1" customHeight="1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t="39.75" hidden="1" customHeight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5</v>
      </c>
      <c r="BA136" s="101">
        <f t="shared" si="35"/>
        <v>5</v>
      </c>
      <c r="BB136" s="97"/>
      <c r="BC136" s="97"/>
      <c r="BD136" s="102">
        <f t="shared" si="36"/>
        <v>-5</v>
      </c>
      <c r="BE136" s="97"/>
      <c r="BF136" s="103">
        <f t="shared" si="37"/>
        <v>-5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2</v>
      </c>
      <c r="BA149" s="101">
        <f t="shared" si="35"/>
        <v>2</v>
      </c>
      <c r="BB149" s="97"/>
      <c r="BC149" s="97"/>
      <c r="BD149" s="102">
        <f t="shared" si="36"/>
        <v>-2</v>
      </c>
      <c r="BE149" s="97"/>
      <c r="BF149" s="103">
        <f t="shared" si="37"/>
        <v>-2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67</v>
      </c>
      <c r="E154" s="108">
        <f t="shared" ref="E154:BF154" si="38">SUM(E4:E153)</f>
        <v>4</v>
      </c>
      <c r="F154" s="108">
        <f t="shared" si="38"/>
        <v>0</v>
      </c>
      <c r="G154" s="108">
        <f t="shared" si="38"/>
        <v>71</v>
      </c>
      <c r="H154" s="108">
        <f t="shared" si="38"/>
        <v>133</v>
      </c>
      <c r="I154" s="108">
        <f t="shared" si="38"/>
        <v>59</v>
      </c>
      <c r="J154" s="108">
        <f t="shared" si="38"/>
        <v>0</v>
      </c>
      <c r="K154" s="108">
        <f t="shared" si="38"/>
        <v>192</v>
      </c>
      <c r="L154" s="108">
        <f t="shared" si="38"/>
        <v>40</v>
      </c>
      <c r="M154" s="108">
        <f t="shared" si="38"/>
        <v>0</v>
      </c>
      <c r="N154" s="108">
        <f t="shared" si="38"/>
        <v>0</v>
      </c>
      <c r="O154" s="108">
        <f t="shared" si="38"/>
        <v>40</v>
      </c>
      <c r="P154" s="108">
        <f t="shared" si="38"/>
        <v>664</v>
      </c>
      <c r="Q154" s="108">
        <f t="shared" si="38"/>
        <v>286</v>
      </c>
      <c r="R154" s="108">
        <f t="shared" si="38"/>
        <v>0</v>
      </c>
      <c r="S154" s="108">
        <f t="shared" si="38"/>
        <v>950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17</v>
      </c>
      <c r="BA154" s="108">
        <f t="shared" si="38"/>
        <v>1270</v>
      </c>
      <c r="BB154" s="108">
        <f t="shared" si="38"/>
        <v>1256</v>
      </c>
      <c r="BC154" s="108">
        <f t="shared" si="38"/>
        <v>1594</v>
      </c>
      <c r="BD154" s="108">
        <f t="shared" si="38"/>
        <v>1580</v>
      </c>
      <c r="BE154" s="108">
        <f t="shared" si="38"/>
        <v>720</v>
      </c>
      <c r="BF154" s="108">
        <f t="shared" si="38"/>
        <v>2300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1254-A529-438E-8B2D-E9493D322B69}">
  <sheetPr>
    <pageSetUpPr fitToPage="1"/>
  </sheetPr>
  <dimension ref="B1:BF166"/>
  <sheetViews>
    <sheetView zoomScale="46" zoomScaleNormal="46" workbookViewId="0">
      <pane xSplit="3" ySplit="3" topLeftCell="D60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797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20</v>
      </c>
      <c r="BA4" s="101">
        <f>+G4+K4+O4+S4+W4+AA4+AE4+AZ4+AI4+AM4+AQ4+AU4+AY4</f>
        <v>20</v>
      </c>
      <c r="BB4" s="97">
        <v>20</v>
      </c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>
        <v>2</v>
      </c>
      <c r="E5" s="99"/>
      <c r="F5" s="99"/>
      <c r="G5" s="100">
        <f t="shared" ref="G5:G68" si="0">SUM(D5:F5)</f>
        <v>2</v>
      </c>
      <c r="H5" s="99">
        <v>46</v>
      </c>
      <c r="I5" s="104">
        <v>4</v>
      </c>
      <c r="J5" s="99"/>
      <c r="K5" s="100">
        <f t="shared" ref="K5:K68" si="1">SUM(H5:J5)</f>
        <v>50</v>
      </c>
      <c r="L5" s="99">
        <v>37</v>
      </c>
      <c r="M5" s="99"/>
      <c r="N5" s="99"/>
      <c r="O5" s="100">
        <f t="shared" ref="O5:O68" si="2">SUM(L5:N5)</f>
        <v>37</v>
      </c>
      <c r="P5" s="99">
        <v>19</v>
      </c>
      <c r="Q5" s="104">
        <v>7</v>
      </c>
      <c r="R5" s="99"/>
      <c r="S5" s="100">
        <f t="shared" ref="S5:S68" si="3">SUM(P5:R5)</f>
        <v>26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15</v>
      </c>
      <c r="BA5" s="101">
        <f t="shared" ref="BA5:BA68" si="12">+G5+K5+O5+S5+W5+AA5+AE5+AZ5+AI5+AM5+AQ5+AU5+AY5</f>
        <v>130</v>
      </c>
      <c r="BB5" s="105">
        <v>35</v>
      </c>
      <c r="BC5" s="105">
        <v>409</v>
      </c>
      <c r="BD5" s="102">
        <f t="shared" ref="BD5:BD68" si="13">+BB5+BC5-BA5</f>
        <v>314</v>
      </c>
      <c r="BE5" s="105"/>
      <c r="BF5" s="103">
        <f t="shared" ref="BF5:BF68" si="14">BD5+BE5</f>
        <v>314</v>
      </c>
    </row>
    <row r="6" spans="2:58" ht="39.75" customHeight="1" x14ac:dyDescent="1">
      <c r="B6" s="97">
        <v>1111001</v>
      </c>
      <c r="C6" s="98" t="s">
        <v>674</v>
      </c>
      <c r="D6" s="99">
        <v>30</v>
      </c>
      <c r="E6" s="99"/>
      <c r="F6" s="99"/>
      <c r="G6" s="100">
        <f t="shared" si="0"/>
        <v>30</v>
      </c>
      <c r="H6" s="99">
        <v>50</v>
      </c>
      <c r="I6" s="104">
        <v>50</v>
      </c>
      <c r="J6" s="99"/>
      <c r="K6" s="100">
        <f t="shared" si="1"/>
        <v>100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130</v>
      </c>
      <c r="BB6" s="97"/>
      <c r="BC6" s="97">
        <v>4</v>
      </c>
      <c r="BD6" s="102">
        <f t="shared" si="13"/>
        <v>-126</v>
      </c>
      <c r="BE6" s="97"/>
      <c r="BF6" s="103">
        <f t="shared" si="14"/>
        <v>-126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>
        <v>1</v>
      </c>
      <c r="E24" s="99"/>
      <c r="F24" s="99"/>
      <c r="G24" s="100">
        <f t="shared" si="0"/>
        <v>1</v>
      </c>
      <c r="H24" s="99">
        <v>11</v>
      </c>
      <c r="I24" s="104">
        <v>6</v>
      </c>
      <c r="J24" s="99"/>
      <c r="K24" s="100">
        <f t="shared" si="1"/>
        <v>17</v>
      </c>
      <c r="L24" s="99">
        <v>10</v>
      </c>
      <c r="M24" s="99"/>
      <c r="N24" s="99"/>
      <c r="O24" s="100">
        <f t="shared" si="2"/>
        <v>10</v>
      </c>
      <c r="P24" s="99">
        <v>91</v>
      </c>
      <c r="Q24" s="104">
        <v>9</v>
      </c>
      <c r="R24" s="99"/>
      <c r="S24" s="100">
        <f t="shared" si="3"/>
        <v>100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128</v>
      </c>
      <c r="BB24" s="97">
        <v>70</v>
      </c>
      <c r="BC24" s="97">
        <v>89</v>
      </c>
      <c r="BD24" s="102">
        <f t="shared" si="13"/>
        <v>31</v>
      </c>
      <c r="BE24" s="97"/>
      <c r="BF24" s="103">
        <f t="shared" si="14"/>
        <v>31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4</v>
      </c>
      <c r="I25" s="104">
        <v>6</v>
      </c>
      <c r="J25" s="99"/>
      <c r="K25" s="100">
        <f t="shared" si="1"/>
        <v>10</v>
      </c>
      <c r="L25" s="99"/>
      <c r="M25" s="99"/>
      <c r="N25" s="99"/>
      <c r="O25" s="100">
        <f t="shared" si="2"/>
        <v>0</v>
      </c>
      <c r="P25" s="99">
        <v>4</v>
      </c>
      <c r="Q25" s="99"/>
      <c r="R25" s="99"/>
      <c r="S25" s="100">
        <f t="shared" si="3"/>
        <v>4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14</v>
      </c>
      <c r="BB25" s="97"/>
      <c r="BC25" s="97">
        <v>32</v>
      </c>
      <c r="BD25" s="102">
        <f t="shared" si="13"/>
        <v>18</v>
      </c>
      <c r="BE25" s="97"/>
      <c r="BF25" s="103">
        <f t="shared" si="14"/>
        <v>18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customHeight="1" x14ac:dyDescent="1">
      <c r="B31" s="97">
        <v>1111016</v>
      </c>
      <c r="C31" s="98" t="s">
        <v>699</v>
      </c>
      <c r="D31" s="99">
        <v>5</v>
      </c>
      <c r="E31" s="99"/>
      <c r="F31" s="99"/>
      <c r="G31" s="100">
        <f t="shared" si="0"/>
        <v>5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5</v>
      </c>
      <c r="BB31" s="97"/>
      <c r="BC31" s="97"/>
      <c r="BD31" s="102">
        <f t="shared" si="13"/>
        <v>-5</v>
      </c>
      <c r="BE31" s="97"/>
      <c r="BF31" s="103">
        <f t="shared" si="14"/>
        <v>-5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>
        <v>1</v>
      </c>
      <c r="E40" s="99"/>
      <c r="F40" s="99"/>
      <c r="G40" s="100">
        <f t="shared" si="0"/>
        <v>1</v>
      </c>
      <c r="H40" s="99">
        <v>3</v>
      </c>
      <c r="I40" s="99"/>
      <c r="J40" s="99"/>
      <c r="K40" s="100">
        <f t="shared" si="1"/>
        <v>3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4</v>
      </c>
      <c r="BB40" s="97"/>
      <c r="BC40" s="97">
        <v>42</v>
      </c>
      <c r="BD40" s="102">
        <f t="shared" si="13"/>
        <v>38</v>
      </c>
      <c r="BE40" s="97"/>
      <c r="BF40" s="103">
        <f t="shared" si="14"/>
        <v>38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>
        <v>2</v>
      </c>
      <c r="E52" s="99"/>
      <c r="F52" s="99"/>
      <c r="G52" s="100">
        <f t="shared" si="0"/>
        <v>2</v>
      </c>
      <c r="H52" s="99">
        <v>1</v>
      </c>
      <c r="I52" s="104">
        <v>1</v>
      </c>
      <c r="J52" s="99"/>
      <c r="K52" s="100">
        <f t="shared" si="1"/>
        <v>2</v>
      </c>
      <c r="L52" s="99"/>
      <c r="M52" s="99"/>
      <c r="N52" s="99"/>
      <c r="O52" s="100">
        <f t="shared" si="2"/>
        <v>0</v>
      </c>
      <c r="P52" s="99">
        <v>69</v>
      </c>
      <c r="Q52" s="104">
        <v>21</v>
      </c>
      <c r="R52" s="99"/>
      <c r="S52" s="100">
        <f t="shared" si="3"/>
        <v>90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94</v>
      </c>
      <c r="BB52" s="97">
        <v>164</v>
      </c>
      <c r="BC52" s="97">
        <v>83</v>
      </c>
      <c r="BD52" s="102">
        <f t="shared" si="13"/>
        <v>153</v>
      </c>
      <c r="BE52" s="97">
        <v>120</v>
      </c>
      <c r="BF52" s="103">
        <f t="shared" si="14"/>
        <v>273</v>
      </c>
    </row>
    <row r="53" spans="2:58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>
        <v>70</v>
      </c>
      <c r="BA53" s="101">
        <f t="shared" si="12"/>
        <v>70</v>
      </c>
      <c r="BB53" s="97">
        <v>70</v>
      </c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1</v>
      </c>
      <c r="I54" s="104">
        <v>1</v>
      </c>
      <c r="J54" s="99"/>
      <c r="K54" s="100">
        <f t="shared" si="1"/>
        <v>2</v>
      </c>
      <c r="L54" s="99"/>
      <c r="M54" s="99"/>
      <c r="N54" s="99"/>
      <c r="O54" s="100">
        <f t="shared" si="2"/>
        <v>0</v>
      </c>
      <c r="P54" s="99">
        <v>65</v>
      </c>
      <c r="Q54" s="104">
        <v>20</v>
      </c>
      <c r="R54" s="99"/>
      <c r="S54" s="100">
        <f t="shared" si="3"/>
        <v>85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87</v>
      </c>
      <c r="BB54" s="97">
        <v>120</v>
      </c>
      <c r="BC54" s="97">
        <v>127</v>
      </c>
      <c r="BD54" s="102">
        <f t="shared" si="13"/>
        <v>160</v>
      </c>
      <c r="BE54" s="97">
        <v>120</v>
      </c>
      <c r="BF54" s="103">
        <f t="shared" si="14"/>
        <v>280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>
        <v>10</v>
      </c>
      <c r="BA57" s="101">
        <f t="shared" si="12"/>
        <v>10</v>
      </c>
      <c r="BB57" s="97">
        <v>10</v>
      </c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3</v>
      </c>
      <c r="E58" s="99"/>
      <c r="F58" s="99"/>
      <c r="G58" s="100">
        <f t="shared" si="0"/>
        <v>3</v>
      </c>
      <c r="H58" s="99">
        <v>6</v>
      </c>
      <c r="I58" s="104">
        <v>1</v>
      </c>
      <c r="J58" s="99"/>
      <c r="K58" s="100">
        <f t="shared" si="1"/>
        <v>7</v>
      </c>
      <c r="L58" s="99"/>
      <c r="M58" s="99"/>
      <c r="N58" s="99"/>
      <c r="O58" s="100">
        <f t="shared" si="2"/>
        <v>0</v>
      </c>
      <c r="P58" s="99">
        <v>65</v>
      </c>
      <c r="Q58" s="104">
        <v>20</v>
      </c>
      <c r="R58" s="99"/>
      <c r="S58" s="100">
        <f t="shared" si="3"/>
        <v>85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5</v>
      </c>
      <c r="BA58" s="101">
        <f t="shared" si="12"/>
        <v>100</v>
      </c>
      <c r="BB58" s="97">
        <v>125</v>
      </c>
      <c r="BC58" s="97">
        <v>120</v>
      </c>
      <c r="BD58" s="102">
        <f t="shared" si="13"/>
        <v>145</v>
      </c>
      <c r="BE58" s="97">
        <v>120</v>
      </c>
      <c r="BF58" s="103">
        <f t="shared" si="14"/>
        <v>265</v>
      </c>
    </row>
    <row r="59" spans="2:58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>
        <v>10</v>
      </c>
      <c r="BA59" s="101">
        <f t="shared" si="12"/>
        <v>10</v>
      </c>
      <c r="BB59" s="97">
        <v>10</v>
      </c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>
        <v>2</v>
      </c>
      <c r="E60" s="99"/>
      <c r="F60" s="99"/>
      <c r="G60" s="100">
        <f t="shared" si="0"/>
        <v>2</v>
      </c>
      <c r="H60" s="99">
        <v>8</v>
      </c>
      <c r="I60" s="99"/>
      <c r="J60" s="99"/>
      <c r="K60" s="100">
        <f t="shared" si="1"/>
        <v>8</v>
      </c>
      <c r="L60" s="99">
        <v>2</v>
      </c>
      <c r="M60" s="99"/>
      <c r="N60" s="99"/>
      <c r="O60" s="100">
        <f t="shared" si="2"/>
        <v>2</v>
      </c>
      <c r="P60" s="99">
        <v>65</v>
      </c>
      <c r="Q60" s="104">
        <v>20</v>
      </c>
      <c r="R60" s="99"/>
      <c r="S60" s="100">
        <f t="shared" si="3"/>
        <v>85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5</v>
      </c>
      <c r="BA60" s="101">
        <f t="shared" si="12"/>
        <v>102</v>
      </c>
      <c r="BB60" s="97">
        <v>125</v>
      </c>
      <c r="BC60" s="97">
        <v>115</v>
      </c>
      <c r="BD60" s="102">
        <f t="shared" si="13"/>
        <v>138</v>
      </c>
      <c r="BE60" s="97">
        <v>120</v>
      </c>
      <c r="BF60" s="103">
        <f t="shared" si="14"/>
        <v>258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>
        <v>1</v>
      </c>
      <c r="E62" s="99"/>
      <c r="F62" s="99"/>
      <c r="G62" s="100">
        <f t="shared" si="0"/>
        <v>1</v>
      </c>
      <c r="H62" s="99">
        <v>1</v>
      </c>
      <c r="I62" s="99"/>
      <c r="J62" s="99"/>
      <c r="K62" s="100">
        <f t="shared" si="1"/>
        <v>1</v>
      </c>
      <c r="L62" s="99"/>
      <c r="M62" s="99"/>
      <c r="N62" s="99"/>
      <c r="O62" s="100">
        <f t="shared" si="2"/>
        <v>0</v>
      </c>
      <c r="P62" s="99">
        <v>65</v>
      </c>
      <c r="Q62" s="104">
        <v>20</v>
      </c>
      <c r="R62" s="99"/>
      <c r="S62" s="100">
        <f t="shared" si="3"/>
        <v>85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5</v>
      </c>
      <c r="BA62" s="101">
        <f t="shared" si="12"/>
        <v>92</v>
      </c>
      <c r="BB62" s="97">
        <v>125</v>
      </c>
      <c r="BC62" s="97">
        <v>129</v>
      </c>
      <c r="BD62" s="102">
        <f t="shared" si="13"/>
        <v>162</v>
      </c>
      <c r="BE62" s="97">
        <v>120</v>
      </c>
      <c r="BF62" s="103">
        <f t="shared" si="14"/>
        <v>282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65</v>
      </c>
      <c r="Q64" s="104">
        <v>20</v>
      </c>
      <c r="R64" s="99"/>
      <c r="S64" s="100">
        <f t="shared" si="3"/>
        <v>85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86</v>
      </c>
      <c r="BB64" s="97">
        <v>120</v>
      </c>
      <c r="BC64" s="97">
        <v>117</v>
      </c>
      <c r="BD64" s="102">
        <f t="shared" si="13"/>
        <v>151</v>
      </c>
      <c r="BE64" s="97">
        <v>120</v>
      </c>
      <c r="BF64" s="103">
        <f t="shared" si="14"/>
        <v>271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9</v>
      </c>
      <c r="I74" s="99"/>
      <c r="J74" s="99"/>
      <c r="K74" s="100">
        <f t="shared" si="16"/>
        <v>9</v>
      </c>
      <c r="L74" s="99"/>
      <c r="M74" s="99"/>
      <c r="N74" s="99"/>
      <c r="O74" s="100">
        <f t="shared" si="17"/>
        <v>0</v>
      </c>
      <c r="P74" s="99">
        <v>6</v>
      </c>
      <c r="Q74" s="99"/>
      <c r="R74" s="99"/>
      <c r="S74" s="100">
        <f t="shared" si="18"/>
        <v>6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15</v>
      </c>
      <c r="BB74" s="97"/>
      <c r="BC74" s="97">
        <v>15</v>
      </c>
      <c r="BD74" s="102">
        <f t="shared" si="28"/>
        <v>0</v>
      </c>
      <c r="BE74" s="97"/>
      <c r="BF74" s="103">
        <f t="shared" si="29"/>
        <v>0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>
        <v>5</v>
      </c>
      <c r="BA77" s="101">
        <f t="shared" si="27"/>
        <v>5</v>
      </c>
      <c r="BB77" s="97">
        <v>5</v>
      </c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74</v>
      </c>
      <c r="BA78" s="101">
        <f t="shared" si="27"/>
        <v>74</v>
      </c>
      <c r="BB78" s="97">
        <v>74</v>
      </c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25</v>
      </c>
      <c r="E79" s="99"/>
      <c r="F79" s="99"/>
      <c r="G79" s="100">
        <f t="shared" si="15"/>
        <v>25</v>
      </c>
      <c r="H79" s="99">
        <v>4</v>
      </c>
      <c r="I79" s="104">
        <v>1</v>
      </c>
      <c r="J79" s="99"/>
      <c r="K79" s="100">
        <f t="shared" si="16"/>
        <v>5</v>
      </c>
      <c r="L79" s="99">
        <v>8</v>
      </c>
      <c r="M79" s="99"/>
      <c r="N79" s="99"/>
      <c r="O79" s="100">
        <f t="shared" si="17"/>
        <v>8</v>
      </c>
      <c r="P79" s="99">
        <v>14</v>
      </c>
      <c r="Q79" s="104">
        <v>12</v>
      </c>
      <c r="R79" s="99"/>
      <c r="S79" s="100">
        <f t="shared" si="18"/>
        <v>26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64</v>
      </c>
      <c r="BB79" s="97"/>
      <c r="BC79" s="97">
        <v>71</v>
      </c>
      <c r="BD79" s="102">
        <f t="shared" si="28"/>
        <v>7</v>
      </c>
      <c r="BE79" s="97"/>
      <c r="BF79" s="103">
        <f t="shared" si="29"/>
        <v>7</v>
      </c>
    </row>
    <row r="80" spans="2:58" x14ac:dyDescent="1">
      <c r="B80" s="97">
        <v>1113171</v>
      </c>
      <c r="C80" s="106" t="s">
        <v>749</v>
      </c>
      <c r="D80" s="99">
        <v>19</v>
      </c>
      <c r="E80" s="99"/>
      <c r="F80" s="99"/>
      <c r="G80" s="100">
        <f t="shared" si="15"/>
        <v>19</v>
      </c>
      <c r="H80" s="99">
        <v>6</v>
      </c>
      <c r="I80" s="104">
        <v>1</v>
      </c>
      <c r="J80" s="99"/>
      <c r="K80" s="100">
        <f t="shared" si="16"/>
        <v>7</v>
      </c>
      <c r="L80" s="99">
        <v>4</v>
      </c>
      <c r="M80" s="99"/>
      <c r="N80" s="99"/>
      <c r="O80" s="100">
        <f t="shared" si="17"/>
        <v>4</v>
      </c>
      <c r="P80" s="99">
        <v>6</v>
      </c>
      <c r="Q80" s="104">
        <v>7</v>
      </c>
      <c r="R80" s="99"/>
      <c r="S80" s="100">
        <f t="shared" si="18"/>
        <v>13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43</v>
      </c>
      <c r="BB80" s="97"/>
      <c r="BC80" s="97">
        <v>82</v>
      </c>
      <c r="BD80" s="102">
        <f t="shared" si="28"/>
        <v>39</v>
      </c>
      <c r="BE80" s="97"/>
      <c r="BF80" s="103">
        <f t="shared" si="29"/>
        <v>39</v>
      </c>
    </row>
    <row r="81" spans="2:58" x14ac:dyDescent="1">
      <c r="B81" s="97">
        <v>1113172</v>
      </c>
      <c r="C81" s="106" t="s">
        <v>750</v>
      </c>
      <c r="D81" s="99">
        <v>21</v>
      </c>
      <c r="E81" s="99"/>
      <c r="F81" s="99"/>
      <c r="G81" s="100">
        <f t="shared" si="15"/>
        <v>21</v>
      </c>
      <c r="H81" s="99">
        <v>12</v>
      </c>
      <c r="I81" s="104">
        <v>1</v>
      </c>
      <c r="J81" s="99"/>
      <c r="K81" s="100">
        <f t="shared" si="16"/>
        <v>13</v>
      </c>
      <c r="L81" s="99">
        <v>7</v>
      </c>
      <c r="M81" s="99"/>
      <c r="N81" s="99"/>
      <c r="O81" s="100">
        <f t="shared" si="17"/>
        <v>7</v>
      </c>
      <c r="P81" s="99">
        <v>13</v>
      </c>
      <c r="Q81" s="104">
        <v>7</v>
      </c>
      <c r="R81" s="99"/>
      <c r="S81" s="100">
        <f t="shared" si="18"/>
        <v>20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61</v>
      </c>
      <c r="BB81" s="97">
        <v>1</v>
      </c>
      <c r="BC81" s="97">
        <v>99</v>
      </c>
      <c r="BD81" s="102">
        <f t="shared" si="28"/>
        <v>39</v>
      </c>
      <c r="BE81" s="97"/>
      <c r="BF81" s="103">
        <f t="shared" si="29"/>
        <v>39</v>
      </c>
    </row>
    <row r="82" spans="2:58" x14ac:dyDescent="1">
      <c r="B82" s="97">
        <v>1113173</v>
      </c>
      <c r="C82" s="106" t="s">
        <v>751</v>
      </c>
      <c r="D82" s="99">
        <v>15</v>
      </c>
      <c r="E82" s="99"/>
      <c r="F82" s="99"/>
      <c r="G82" s="100">
        <f t="shared" si="15"/>
        <v>15</v>
      </c>
      <c r="H82" s="99">
        <v>2</v>
      </c>
      <c r="I82" s="104">
        <v>11</v>
      </c>
      <c r="J82" s="99"/>
      <c r="K82" s="100">
        <f t="shared" si="16"/>
        <v>13</v>
      </c>
      <c r="L82" s="99"/>
      <c r="M82" s="99"/>
      <c r="N82" s="99"/>
      <c r="O82" s="100">
        <f t="shared" si="17"/>
        <v>0</v>
      </c>
      <c r="P82" s="99">
        <v>5</v>
      </c>
      <c r="Q82" s="104">
        <v>5</v>
      </c>
      <c r="R82" s="99"/>
      <c r="S82" s="100">
        <f t="shared" si="18"/>
        <v>10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38</v>
      </c>
      <c r="BB82" s="97">
        <v>1</v>
      </c>
      <c r="BC82" s="97">
        <v>120</v>
      </c>
      <c r="BD82" s="102">
        <f t="shared" si="28"/>
        <v>83</v>
      </c>
      <c r="BE82" s="97"/>
      <c r="BF82" s="103">
        <f t="shared" si="29"/>
        <v>83</v>
      </c>
    </row>
    <row r="83" spans="2:58" ht="39.75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>
        <v>10</v>
      </c>
      <c r="BA83" s="101">
        <f t="shared" si="27"/>
        <v>10</v>
      </c>
      <c r="BB83" s="97">
        <v>10</v>
      </c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1</v>
      </c>
      <c r="I86" s="104">
        <v>1</v>
      </c>
      <c r="J86" s="99"/>
      <c r="K86" s="100">
        <f t="shared" si="16"/>
        <v>2</v>
      </c>
      <c r="L86" s="99">
        <v>3</v>
      </c>
      <c r="M86" s="99"/>
      <c r="N86" s="99"/>
      <c r="O86" s="100">
        <f t="shared" si="17"/>
        <v>3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5</v>
      </c>
      <c r="BB86" s="97"/>
      <c r="BC86" s="97"/>
      <c r="BD86" s="102">
        <f t="shared" si="28"/>
        <v>-5</v>
      </c>
      <c r="BE86" s="97"/>
      <c r="BF86" s="103">
        <f t="shared" si="29"/>
        <v>-5</v>
      </c>
    </row>
    <row r="87" spans="2:58" hidden="1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>
        <v>5</v>
      </c>
      <c r="BA110" s="101">
        <f t="shared" si="27"/>
        <v>5</v>
      </c>
      <c r="BB110" s="97"/>
      <c r="BC110" s="97"/>
      <c r="BD110" s="102">
        <f t="shared" si="28"/>
        <v>-5</v>
      </c>
      <c r="BE110" s="97"/>
      <c r="BF110" s="103">
        <f t="shared" si="29"/>
        <v>-5</v>
      </c>
    </row>
    <row r="111" spans="2:58" ht="39.75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>
        <v>3</v>
      </c>
      <c r="BA111" s="101">
        <f t="shared" si="27"/>
        <v>3</v>
      </c>
      <c r="BB111" s="97"/>
      <c r="BC111" s="97"/>
      <c r="BD111" s="102">
        <f t="shared" si="28"/>
        <v>-3</v>
      </c>
      <c r="BE111" s="97"/>
      <c r="BF111" s="103">
        <f t="shared" si="29"/>
        <v>-3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2</v>
      </c>
      <c r="BA116" s="101">
        <f t="shared" si="27"/>
        <v>2</v>
      </c>
      <c r="BB116" s="97"/>
      <c r="BC116" s="97"/>
      <c r="BD116" s="102">
        <f t="shared" si="28"/>
        <v>-2</v>
      </c>
      <c r="BE116" s="97"/>
      <c r="BF116" s="103">
        <f t="shared" si="29"/>
        <v>-2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>
        <v>3</v>
      </c>
      <c r="BA119" s="101">
        <f t="shared" si="27"/>
        <v>3</v>
      </c>
      <c r="BB119" s="97"/>
      <c r="BC119" s="97"/>
      <c r="BD119" s="102">
        <f t="shared" si="28"/>
        <v>-3</v>
      </c>
      <c r="BE119" s="97"/>
      <c r="BF119" s="103">
        <f t="shared" si="29"/>
        <v>-3</v>
      </c>
    </row>
    <row r="120" spans="2:58" ht="39.75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>
        <v>3</v>
      </c>
      <c r="BA120" s="101">
        <f t="shared" si="27"/>
        <v>3</v>
      </c>
      <c r="BB120" s="97"/>
      <c r="BC120" s="97"/>
      <c r="BD120" s="102">
        <f t="shared" si="28"/>
        <v>-3</v>
      </c>
      <c r="BE120" s="97"/>
      <c r="BF120" s="103">
        <f t="shared" si="29"/>
        <v>-3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87</v>
      </c>
      <c r="BA122" s="101">
        <f t="shared" si="27"/>
        <v>87</v>
      </c>
      <c r="BB122" s="97"/>
      <c r="BC122" s="97"/>
      <c r="BD122" s="102">
        <f t="shared" si="28"/>
        <v>-87</v>
      </c>
      <c r="BE122" s="97"/>
      <c r="BF122" s="103">
        <f t="shared" si="29"/>
        <v>-87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>
        <v>80</v>
      </c>
      <c r="BA124" s="101">
        <f t="shared" si="27"/>
        <v>80</v>
      </c>
      <c r="BB124" s="97"/>
      <c r="BC124" s="97"/>
      <c r="BD124" s="102">
        <f t="shared" si="28"/>
        <v>-80</v>
      </c>
      <c r="BE124" s="97"/>
      <c r="BF124" s="103">
        <f t="shared" si="29"/>
        <v>-80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>
        <v>55</v>
      </c>
      <c r="BA127" s="101">
        <f t="shared" si="27"/>
        <v>55</v>
      </c>
      <c r="BB127" s="97"/>
      <c r="BC127" s="97"/>
      <c r="BD127" s="102">
        <f t="shared" si="28"/>
        <v>-55</v>
      </c>
      <c r="BE127" s="97"/>
      <c r="BF127" s="103">
        <f t="shared" si="29"/>
        <v>-55</v>
      </c>
    </row>
    <row r="128" spans="2:58" ht="39.75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>
        <v>63</v>
      </c>
      <c r="BA128" s="101">
        <f t="shared" si="27"/>
        <v>63</v>
      </c>
      <c r="BB128" s="97"/>
      <c r="BC128" s="97"/>
      <c r="BD128" s="102">
        <f t="shared" si="28"/>
        <v>-63</v>
      </c>
      <c r="BE128" s="97"/>
      <c r="BF128" s="103">
        <f t="shared" si="29"/>
        <v>-63</v>
      </c>
    </row>
    <row r="129" spans="2:58" ht="39.75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>
        <v>40</v>
      </c>
      <c r="BA129" s="101">
        <f t="shared" si="27"/>
        <v>40</v>
      </c>
      <c r="BB129" s="97"/>
      <c r="BC129" s="97"/>
      <c r="BD129" s="102">
        <f t="shared" si="28"/>
        <v>-40</v>
      </c>
      <c r="BE129" s="97"/>
      <c r="BF129" s="103">
        <f t="shared" si="29"/>
        <v>-40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2</v>
      </c>
      <c r="BA133" s="101">
        <f t="shared" ref="BA133:BA153" si="35">+G133+K133+O133+S133+W133+AA133+AE133+AZ133+AI133+AM133+AQ133+AU133+AY133</f>
        <v>2</v>
      </c>
      <c r="BB133" s="97"/>
      <c r="BC133" s="97"/>
      <c r="BD133" s="102">
        <f t="shared" ref="BD133:BD153" si="36">+BB133+BC133-BA133</f>
        <v>-2</v>
      </c>
      <c r="BE133" s="97"/>
      <c r="BF133" s="103">
        <f t="shared" ref="BF133:BF153" si="37">BD133+BE133</f>
        <v>-2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83</v>
      </c>
      <c r="BA135" s="101">
        <f t="shared" si="35"/>
        <v>83</v>
      </c>
      <c r="BB135" s="97"/>
      <c r="BC135" s="97"/>
      <c r="BD135" s="102">
        <f t="shared" si="36"/>
        <v>-83</v>
      </c>
      <c r="BE135" s="97"/>
      <c r="BF135" s="103">
        <f t="shared" si="37"/>
        <v>-83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15</v>
      </c>
      <c r="BA136" s="101">
        <f t="shared" si="35"/>
        <v>15</v>
      </c>
      <c r="BB136" s="97"/>
      <c r="BC136" s="97"/>
      <c r="BD136" s="102">
        <f t="shared" si="36"/>
        <v>-15</v>
      </c>
      <c r="BE136" s="97"/>
      <c r="BF136" s="103">
        <f t="shared" si="37"/>
        <v>-15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8</v>
      </c>
      <c r="BA147" s="101">
        <f t="shared" si="35"/>
        <v>8</v>
      </c>
      <c r="BB147" s="97"/>
      <c r="BC147" s="97"/>
      <c r="BD147" s="102">
        <f t="shared" si="36"/>
        <v>-8</v>
      </c>
      <c r="BE147" s="97"/>
      <c r="BF147" s="103">
        <f t="shared" si="37"/>
        <v>-8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3</v>
      </c>
      <c r="BA148" s="101">
        <f t="shared" si="35"/>
        <v>3</v>
      </c>
      <c r="BB148" s="97"/>
      <c r="BC148" s="97"/>
      <c r="BD148" s="102">
        <f t="shared" si="36"/>
        <v>-3</v>
      </c>
      <c r="BE148" s="97"/>
      <c r="BF148" s="103">
        <f t="shared" si="37"/>
        <v>-3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5</v>
      </c>
      <c r="BA149" s="101">
        <f t="shared" si="35"/>
        <v>5</v>
      </c>
      <c r="BB149" s="97"/>
      <c r="BC149" s="97"/>
      <c r="BD149" s="102">
        <f t="shared" si="36"/>
        <v>-5</v>
      </c>
      <c r="BE149" s="97"/>
      <c r="BF149" s="103">
        <f t="shared" si="37"/>
        <v>-5</v>
      </c>
    </row>
    <row r="150" spans="2:58" ht="39.75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>
        <v>12</v>
      </c>
      <c r="BA150" s="101">
        <f t="shared" si="35"/>
        <v>12</v>
      </c>
      <c r="BB150" s="97"/>
      <c r="BC150" s="97"/>
      <c r="BD150" s="102">
        <f t="shared" si="36"/>
        <v>-12</v>
      </c>
      <c r="BE150" s="97"/>
      <c r="BF150" s="103">
        <f t="shared" si="37"/>
        <v>-12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127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127</v>
      </c>
      <c r="H154" s="108">
        <f t="shared" si="38"/>
        <v>166</v>
      </c>
      <c r="I154" s="108">
        <f t="shared" si="38"/>
        <v>84</v>
      </c>
      <c r="J154" s="108">
        <f t="shared" si="38"/>
        <v>0</v>
      </c>
      <c r="K154" s="108">
        <f t="shared" si="38"/>
        <v>250</v>
      </c>
      <c r="L154" s="108">
        <f t="shared" si="38"/>
        <v>71</v>
      </c>
      <c r="M154" s="108">
        <f t="shared" si="38"/>
        <v>0</v>
      </c>
      <c r="N154" s="108">
        <f t="shared" si="38"/>
        <v>0</v>
      </c>
      <c r="O154" s="108">
        <f t="shared" si="38"/>
        <v>71</v>
      </c>
      <c r="P154" s="108">
        <f t="shared" si="38"/>
        <v>552</v>
      </c>
      <c r="Q154" s="108">
        <f t="shared" si="38"/>
        <v>168</v>
      </c>
      <c r="R154" s="108">
        <f t="shared" si="38"/>
        <v>0</v>
      </c>
      <c r="S154" s="108">
        <f t="shared" si="38"/>
        <v>720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698</v>
      </c>
      <c r="BA154" s="108">
        <f t="shared" si="38"/>
        <v>1866</v>
      </c>
      <c r="BB154" s="108">
        <f t="shared" si="38"/>
        <v>1085</v>
      </c>
      <c r="BC154" s="108">
        <f t="shared" si="38"/>
        <v>1654</v>
      </c>
      <c r="BD154" s="108">
        <f t="shared" si="38"/>
        <v>873</v>
      </c>
      <c r="BE154" s="108">
        <f t="shared" si="38"/>
        <v>720</v>
      </c>
      <c r="BF154" s="108">
        <f t="shared" si="38"/>
        <v>1593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A3:AF3" xr:uid="{C5A2E779-EDA2-4A22-B92C-EA39DD969AF1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7CA9-8698-424F-BC01-408B3A5AC798}">
  <sheetPr>
    <pageSetUpPr fitToPage="1"/>
  </sheetPr>
  <dimension ref="B1:BF166"/>
  <sheetViews>
    <sheetView zoomScale="46" zoomScaleNormal="46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798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53</v>
      </c>
      <c r="I5" s="104">
        <v>42</v>
      </c>
      <c r="J5" s="99"/>
      <c r="K5" s="100">
        <f t="shared" ref="K5:K68" si="1">SUM(H5:J5)</f>
        <v>95</v>
      </c>
      <c r="L5" s="99">
        <v>2</v>
      </c>
      <c r="M5" s="99"/>
      <c r="N5" s="99"/>
      <c r="O5" s="100">
        <f t="shared" ref="O5:O68" si="2">SUM(L5:N5)</f>
        <v>2</v>
      </c>
      <c r="P5" s="99">
        <v>8</v>
      </c>
      <c r="Q5" s="104">
        <v>12</v>
      </c>
      <c r="R5" s="99"/>
      <c r="S5" s="100">
        <f t="shared" ref="S5:S68" si="3">SUM(P5:R5)</f>
        <v>20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7</v>
      </c>
      <c r="BA5" s="101">
        <f t="shared" ref="BA5:BA68" si="12">+G5+K5+O5+S5+W5+AA5+AE5+AZ5+AI5+AM5+AQ5+AU5+AY5</f>
        <v>124</v>
      </c>
      <c r="BB5" s="105">
        <v>4</v>
      </c>
      <c r="BC5" s="105">
        <v>297</v>
      </c>
      <c r="BD5" s="102">
        <f t="shared" ref="BD5:BD68" si="13">+BB5+BC5-BA5</f>
        <v>177</v>
      </c>
      <c r="BE5" s="105">
        <v>80</v>
      </c>
      <c r="BF5" s="103">
        <f t="shared" ref="BF5:BF68" si="14">BD5+BE5</f>
        <v>257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20</v>
      </c>
      <c r="I6" s="99"/>
      <c r="J6" s="99"/>
      <c r="K6" s="100">
        <f t="shared" si="1"/>
        <v>20</v>
      </c>
      <c r="L6" s="99">
        <v>30</v>
      </c>
      <c r="M6" s="99"/>
      <c r="N6" s="99"/>
      <c r="O6" s="100">
        <f t="shared" si="2"/>
        <v>30</v>
      </c>
      <c r="P6" s="99">
        <v>30</v>
      </c>
      <c r="Q6" s="104">
        <v>10</v>
      </c>
      <c r="R6" s="99"/>
      <c r="S6" s="100">
        <f t="shared" si="3"/>
        <v>40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90</v>
      </c>
      <c r="BB6" s="97"/>
      <c r="BC6" s="97"/>
      <c r="BD6" s="102">
        <f t="shared" si="13"/>
        <v>-90</v>
      </c>
      <c r="BE6" s="97"/>
      <c r="BF6" s="103">
        <f t="shared" si="14"/>
        <v>-90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104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104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104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104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104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104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104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104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104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104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104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104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104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104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104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104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hidden="1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104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4</v>
      </c>
      <c r="I24" s="104">
        <v>3</v>
      </c>
      <c r="J24" s="99"/>
      <c r="K24" s="100">
        <f t="shared" si="1"/>
        <v>7</v>
      </c>
      <c r="L24" s="99">
        <v>9</v>
      </c>
      <c r="M24" s="99"/>
      <c r="N24" s="99"/>
      <c r="O24" s="100">
        <f t="shared" si="2"/>
        <v>9</v>
      </c>
      <c r="P24" s="99">
        <v>47</v>
      </c>
      <c r="Q24" s="104">
        <v>9</v>
      </c>
      <c r="R24" s="99"/>
      <c r="S24" s="100">
        <f t="shared" si="3"/>
        <v>56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72</v>
      </c>
      <c r="BB24" s="97">
        <v>80</v>
      </c>
      <c r="BC24" s="97">
        <v>97</v>
      </c>
      <c r="BD24" s="102">
        <f t="shared" si="13"/>
        <v>105</v>
      </c>
      <c r="BE24" s="97">
        <v>180</v>
      </c>
      <c r="BF24" s="103">
        <f t="shared" si="14"/>
        <v>285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2</v>
      </c>
      <c r="I25" s="104">
        <v>1</v>
      </c>
      <c r="J25" s="99"/>
      <c r="K25" s="100">
        <f t="shared" si="1"/>
        <v>3</v>
      </c>
      <c r="L25" s="99"/>
      <c r="M25" s="99"/>
      <c r="N25" s="99"/>
      <c r="O25" s="100">
        <f t="shared" si="2"/>
        <v>0</v>
      </c>
      <c r="P25" s="99">
        <v>1</v>
      </c>
      <c r="Q25" s="99"/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4</v>
      </c>
      <c r="BB25" s="97"/>
      <c r="BC25" s="97">
        <v>24</v>
      </c>
      <c r="BD25" s="102">
        <f t="shared" si="13"/>
        <v>20</v>
      </c>
      <c r="BE25" s="97">
        <v>20</v>
      </c>
      <c r="BF25" s="103">
        <f t="shared" si="14"/>
        <v>40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104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104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104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104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104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104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104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104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104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104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104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104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104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104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1</v>
      </c>
      <c r="I40" s="104">
        <v>4</v>
      </c>
      <c r="J40" s="99"/>
      <c r="K40" s="100">
        <f t="shared" si="1"/>
        <v>5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5</v>
      </c>
      <c r="BB40" s="97"/>
      <c r="BC40" s="97">
        <v>10</v>
      </c>
      <c r="BD40" s="102">
        <f t="shared" si="13"/>
        <v>5</v>
      </c>
      <c r="BE40" s="97">
        <v>5</v>
      </c>
      <c r="BF40" s="103">
        <f t="shared" si="14"/>
        <v>10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104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104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104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104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104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104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104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104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104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104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104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/>
      <c r="I52" s="104">
        <v>1</v>
      </c>
      <c r="J52" s="99"/>
      <c r="K52" s="100">
        <f t="shared" si="1"/>
        <v>1</v>
      </c>
      <c r="L52" s="99">
        <v>1</v>
      </c>
      <c r="M52" s="99"/>
      <c r="N52" s="99"/>
      <c r="O52" s="100">
        <f t="shared" si="2"/>
        <v>1</v>
      </c>
      <c r="P52" s="99">
        <v>36</v>
      </c>
      <c r="Q52" s="104">
        <v>20</v>
      </c>
      <c r="R52" s="99"/>
      <c r="S52" s="100">
        <f t="shared" si="3"/>
        <v>56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58</v>
      </c>
      <c r="BB52" s="97">
        <v>120</v>
      </c>
      <c r="BC52" s="97">
        <v>181</v>
      </c>
      <c r="BD52" s="102">
        <f t="shared" si="13"/>
        <v>243</v>
      </c>
      <c r="BE52" s="97">
        <v>120</v>
      </c>
      <c r="BF52" s="103">
        <f t="shared" si="14"/>
        <v>363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104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104">
        <v>1</v>
      </c>
      <c r="J54" s="99"/>
      <c r="K54" s="100">
        <f t="shared" si="1"/>
        <v>1</v>
      </c>
      <c r="L54" s="99">
        <v>1</v>
      </c>
      <c r="M54" s="99"/>
      <c r="N54" s="99"/>
      <c r="O54" s="100">
        <f t="shared" si="2"/>
        <v>1</v>
      </c>
      <c r="P54" s="99">
        <v>36</v>
      </c>
      <c r="Q54" s="104">
        <v>20</v>
      </c>
      <c r="R54" s="99"/>
      <c r="S54" s="100">
        <f t="shared" si="3"/>
        <v>56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58</v>
      </c>
      <c r="BB54" s="97">
        <v>120</v>
      </c>
      <c r="BC54" s="97">
        <v>154</v>
      </c>
      <c r="BD54" s="102">
        <f t="shared" si="13"/>
        <v>216</v>
      </c>
      <c r="BE54" s="97">
        <v>120</v>
      </c>
      <c r="BF54" s="103">
        <f t="shared" si="14"/>
        <v>336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104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104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104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104">
        <v>1</v>
      </c>
      <c r="J58" s="99"/>
      <c r="K58" s="100">
        <f t="shared" si="1"/>
        <v>1</v>
      </c>
      <c r="L58" s="99">
        <v>1</v>
      </c>
      <c r="M58" s="99"/>
      <c r="N58" s="99"/>
      <c r="O58" s="100">
        <f t="shared" si="2"/>
        <v>1</v>
      </c>
      <c r="P58" s="99">
        <v>35</v>
      </c>
      <c r="Q58" s="104">
        <v>20</v>
      </c>
      <c r="R58" s="99"/>
      <c r="S58" s="100">
        <f t="shared" si="3"/>
        <v>55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57</v>
      </c>
      <c r="BB58" s="97">
        <v>120</v>
      </c>
      <c r="BC58" s="97">
        <v>161</v>
      </c>
      <c r="BD58" s="102">
        <f t="shared" si="13"/>
        <v>224</v>
      </c>
      <c r="BE58" s="97">
        <v>120</v>
      </c>
      <c r="BF58" s="103">
        <f t="shared" si="14"/>
        <v>344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3</v>
      </c>
      <c r="I60" s="99"/>
      <c r="J60" s="99"/>
      <c r="K60" s="100">
        <f t="shared" si="1"/>
        <v>3</v>
      </c>
      <c r="L60" s="99">
        <v>3</v>
      </c>
      <c r="M60" s="99"/>
      <c r="N60" s="99"/>
      <c r="O60" s="100">
        <f t="shared" si="2"/>
        <v>3</v>
      </c>
      <c r="P60" s="99">
        <v>35</v>
      </c>
      <c r="Q60" s="104">
        <v>20</v>
      </c>
      <c r="R60" s="99"/>
      <c r="S60" s="100">
        <f t="shared" si="3"/>
        <v>55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61</v>
      </c>
      <c r="BB60" s="97">
        <v>120</v>
      </c>
      <c r="BC60" s="97">
        <v>142</v>
      </c>
      <c r="BD60" s="102">
        <f t="shared" si="13"/>
        <v>201</v>
      </c>
      <c r="BE60" s="97">
        <v>120</v>
      </c>
      <c r="BF60" s="103">
        <f t="shared" si="14"/>
        <v>321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>
        <v>1</v>
      </c>
      <c r="M62" s="99"/>
      <c r="N62" s="99"/>
      <c r="O62" s="100">
        <f t="shared" si="2"/>
        <v>1</v>
      </c>
      <c r="P62" s="99">
        <v>35</v>
      </c>
      <c r="Q62" s="104">
        <v>19</v>
      </c>
      <c r="R62" s="99"/>
      <c r="S62" s="100">
        <f t="shared" si="3"/>
        <v>54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55</v>
      </c>
      <c r="BB62" s="97">
        <v>120</v>
      </c>
      <c r="BC62" s="97">
        <v>139</v>
      </c>
      <c r="BD62" s="102">
        <f t="shared" si="13"/>
        <v>204</v>
      </c>
      <c r="BE62" s="97">
        <v>120</v>
      </c>
      <c r="BF62" s="103">
        <f t="shared" si="14"/>
        <v>324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>
        <v>1</v>
      </c>
      <c r="M64" s="99"/>
      <c r="N64" s="99"/>
      <c r="O64" s="100">
        <f t="shared" si="2"/>
        <v>1</v>
      </c>
      <c r="P64" s="99">
        <v>35</v>
      </c>
      <c r="Q64" s="104">
        <v>19</v>
      </c>
      <c r="R64" s="99"/>
      <c r="S64" s="100">
        <f t="shared" si="3"/>
        <v>54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55</v>
      </c>
      <c r="BB64" s="97">
        <v>120</v>
      </c>
      <c r="BC64" s="97">
        <v>150</v>
      </c>
      <c r="BD64" s="102">
        <f t="shared" si="13"/>
        <v>215</v>
      </c>
      <c r="BE64" s="97">
        <v>120</v>
      </c>
      <c r="BF64" s="103">
        <f t="shared" si="14"/>
        <v>335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4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4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4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4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4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4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4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4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104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/>
      <c r="I74" s="104">
        <v>4</v>
      </c>
      <c r="J74" s="99"/>
      <c r="K74" s="100">
        <f t="shared" si="16"/>
        <v>4</v>
      </c>
      <c r="L74" s="99"/>
      <c r="M74" s="99"/>
      <c r="N74" s="99"/>
      <c r="O74" s="100">
        <f t="shared" si="17"/>
        <v>0</v>
      </c>
      <c r="P74" s="99"/>
      <c r="Q74" s="104">
        <v>6</v>
      </c>
      <c r="R74" s="99"/>
      <c r="S74" s="100">
        <f t="shared" si="18"/>
        <v>6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10</v>
      </c>
      <c r="BB74" s="97"/>
      <c r="BC74" s="97"/>
      <c r="BD74" s="102">
        <f t="shared" si="28"/>
        <v>-10</v>
      </c>
      <c r="BE74" s="97">
        <v>15</v>
      </c>
      <c r="BF74" s="103">
        <f t="shared" si="29"/>
        <v>5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>
        <v>3</v>
      </c>
      <c r="BA77" s="101">
        <f t="shared" si="27"/>
        <v>3</v>
      </c>
      <c r="BB77" s="97">
        <v>3</v>
      </c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5</v>
      </c>
      <c r="BA78" s="101">
        <f t="shared" si="27"/>
        <v>5</v>
      </c>
      <c r="BB78" s="97">
        <v>5</v>
      </c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2</v>
      </c>
      <c r="E79" s="99"/>
      <c r="F79" s="99"/>
      <c r="G79" s="100">
        <f t="shared" si="15"/>
        <v>2</v>
      </c>
      <c r="H79" s="99"/>
      <c r="I79" s="104">
        <v>2</v>
      </c>
      <c r="J79" s="99"/>
      <c r="K79" s="100">
        <f t="shared" si="16"/>
        <v>2</v>
      </c>
      <c r="L79" s="99"/>
      <c r="M79" s="99"/>
      <c r="N79" s="99"/>
      <c r="O79" s="100">
        <f t="shared" si="17"/>
        <v>0</v>
      </c>
      <c r="P79" s="99">
        <v>8</v>
      </c>
      <c r="Q79" s="104">
        <v>3</v>
      </c>
      <c r="R79" s="99"/>
      <c r="S79" s="100">
        <f t="shared" si="18"/>
        <v>11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6</v>
      </c>
      <c r="BA79" s="101">
        <f t="shared" si="27"/>
        <v>21</v>
      </c>
      <c r="BB79" s="97"/>
      <c r="BC79" s="97">
        <v>1</v>
      </c>
      <c r="BD79" s="102">
        <f t="shared" si="28"/>
        <v>-20</v>
      </c>
      <c r="BE79" s="97">
        <v>50</v>
      </c>
      <c r="BF79" s="103">
        <f t="shared" si="29"/>
        <v>30</v>
      </c>
    </row>
    <row r="80" spans="2:58" x14ac:dyDescent="1">
      <c r="B80" s="97">
        <v>1113171</v>
      </c>
      <c r="C80" s="106" t="s">
        <v>749</v>
      </c>
      <c r="D80" s="99">
        <v>6</v>
      </c>
      <c r="E80" s="99"/>
      <c r="F80" s="99"/>
      <c r="G80" s="100">
        <f t="shared" si="15"/>
        <v>6</v>
      </c>
      <c r="H80" s="99"/>
      <c r="I80" s="104">
        <v>2</v>
      </c>
      <c r="J80" s="99"/>
      <c r="K80" s="100">
        <f t="shared" si="16"/>
        <v>2</v>
      </c>
      <c r="L80" s="99">
        <v>2</v>
      </c>
      <c r="M80" s="99"/>
      <c r="N80" s="99"/>
      <c r="O80" s="100">
        <f t="shared" si="17"/>
        <v>2</v>
      </c>
      <c r="P80" s="99">
        <v>6</v>
      </c>
      <c r="Q80" s="104">
        <v>2</v>
      </c>
      <c r="R80" s="99"/>
      <c r="S80" s="100">
        <f t="shared" si="18"/>
        <v>8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>
        <v>6</v>
      </c>
      <c r="BA80" s="101">
        <f t="shared" si="27"/>
        <v>24</v>
      </c>
      <c r="BB80" s="97">
        <v>3</v>
      </c>
      <c r="BC80" s="97">
        <v>39</v>
      </c>
      <c r="BD80" s="102">
        <f t="shared" si="28"/>
        <v>18</v>
      </c>
      <c r="BE80" s="97">
        <v>30</v>
      </c>
      <c r="BF80" s="103">
        <f t="shared" si="29"/>
        <v>48</v>
      </c>
    </row>
    <row r="81" spans="2:58" x14ac:dyDescent="1">
      <c r="B81" s="97">
        <v>1113172</v>
      </c>
      <c r="C81" s="106" t="s">
        <v>750</v>
      </c>
      <c r="D81" s="99">
        <v>5</v>
      </c>
      <c r="E81" s="99"/>
      <c r="F81" s="99"/>
      <c r="G81" s="100">
        <f t="shared" si="15"/>
        <v>5</v>
      </c>
      <c r="H81" s="99"/>
      <c r="I81" s="104">
        <v>2</v>
      </c>
      <c r="J81" s="99"/>
      <c r="K81" s="100">
        <f t="shared" si="16"/>
        <v>2</v>
      </c>
      <c r="L81" s="99">
        <v>10</v>
      </c>
      <c r="M81" s="99"/>
      <c r="N81" s="99"/>
      <c r="O81" s="100">
        <f t="shared" si="17"/>
        <v>10</v>
      </c>
      <c r="P81" s="99">
        <v>6</v>
      </c>
      <c r="Q81" s="104">
        <v>1</v>
      </c>
      <c r="R81" s="99"/>
      <c r="S81" s="100">
        <f t="shared" si="18"/>
        <v>7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6</v>
      </c>
      <c r="BA81" s="101">
        <f t="shared" si="27"/>
        <v>30</v>
      </c>
      <c r="BB81" s="97">
        <v>3</v>
      </c>
      <c r="BC81" s="97">
        <v>38</v>
      </c>
      <c r="BD81" s="102">
        <f t="shared" si="28"/>
        <v>11</v>
      </c>
      <c r="BE81" s="97">
        <v>20</v>
      </c>
      <c r="BF81" s="103">
        <f t="shared" si="29"/>
        <v>31</v>
      </c>
    </row>
    <row r="82" spans="2:58" x14ac:dyDescent="1">
      <c r="B82" s="97">
        <v>1113173</v>
      </c>
      <c r="C82" s="106" t="s">
        <v>751</v>
      </c>
      <c r="D82" s="99">
        <v>6</v>
      </c>
      <c r="E82" s="99"/>
      <c r="F82" s="99"/>
      <c r="G82" s="100">
        <f t="shared" si="15"/>
        <v>6</v>
      </c>
      <c r="H82" s="99"/>
      <c r="I82" s="104">
        <v>2</v>
      </c>
      <c r="J82" s="99"/>
      <c r="K82" s="100">
        <f t="shared" si="16"/>
        <v>2</v>
      </c>
      <c r="L82" s="99">
        <v>1</v>
      </c>
      <c r="M82" s="99"/>
      <c r="N82" s="99"/>
      <c r="O82" s="100">
        <f t="shared" si="17"/>
        <v>1</v>
      </c>
      <c r="P82" s="99">
        <v>8</v>
      </c>
      <c r="Q82" s="104">
        <v>5</v>
      </c>
      <c r="R82" s="99"/>
      <c r="S82" s="100">
        <f t="shared" si="18"/>
        <v>13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>
        <v>3</v>
      </c>
      <c r="BA82" s="101">
        <f t="shared" si="27"/>
        <v>25</v>
      </c>
      <c r="BB82" s="97"/>
      <c r="BC82" s="97">
        <v>82</v>
      </c>
      <c r="BD82" s="102">
        <f t="shared" si="28"/>
        <v>57</v>
      </c>
      <c r="BE82" s="97"/>
      <c r="BF82" s="103">
        <f t="shared" si="29"/>
        <v>57</v>
      </c>
    </row>
    <row r="83" spans="2:58" ht="39.75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>
        <v>5</v>
      </c>
      <c r="BF83" s="103">
        <f t="shared" si="29"/>
        <v>5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4</v>
      </c>
      <c r="I86" s="99"/>
      <c r="J86" s="99"/>
      <c r="K86" s="100">
        <f t="shared" si="16"/>
        <v>4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4</v>
      </c>
      <c r="BB86" s="97"/>
      <c r="BC86" s="97"/>
      <c r="BD86" s="102">
        <f t="shared" si="28"/>
        <v>-4</v>
      </c>
      <c r="BE86" s="97"/>
      <c r="BF86" s="103">
        <f t="shared" si="29"/>
        <v>-4</v>
      </c>
    </row>
    <row r="87" spans="2:58" hidden="1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3</v>
      </c>
      <c r="BA116" s="101">
        <f t="shared" si="27"/>
        <v>3</v>
      </c>
      <c r="BB116" s="97"/>
      <c r="BC116" s="97"/>
      <c r="BD116" s="102">
        <f t="shared" si="28"/>
        <v>-3</v>
      </c>
      <c r="BE116" s="97"/>
      <c r="BF116" s="103">
        <f t="shared" si="29"/>
        <v>-3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>
        <v>3</v>
      </c>
      <c r="BA130" s="101">
        <f t="shared" si="27"/>
        <v>3</v>
      </c>
      <c r="BB130" s="97"/>
      <c r="BC130" s="97"/>
      <c r="BD130" s="102">
        <f t="shared" si="28"/>
        <v>-3</v>
      </c>
      <c r="BE130" s="97"/>
      <c r="BF130" s="103">
        <f t="shared" si="29"/>
        <v>-3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3</v>
      </c>
      <c r="BA135" s="101">
        <f t="shared" si="35"/>
        <v>3</v>
      </c>
      <c r="BB135" s="97"/>
      <c r="BC135" s="97"/>
      <c r="BD135" s="102">
        <f t="shared" si="36"/>
        <v>-3</v>
      </c>
      <c r="BE135" s="97"/>
      <c r="BF135" s="103">
        <f t="shared" si="37"/>
        <v>-3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15</v>
      </c>
      <c r="BA136" s="101">
        <f t="shared" si="35"/>
        <v>15</v>
      </c>
      <c r="BB136" s="97"/>
      <c r="BC136" s="97"/>
      <c r="BD136" s="102">
        <f t="shared" si="36"/>
        <v>-15</v>
      </c>
      <c r="BE136" s="97"/>
      <c r="BF136" s="103">
        <f t="shared" si="37"/>
        <v>-15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3</v>
      </c>
      <c r="BA148" s="101">
        <f t="shared" si="35"/>
        <v>3</v>
      </c>
      <c r="BB148" s="97"/>
      <c r="BC148" s="97"/>
      <c r="BD148" s="102">
        <f t="shared" si="36"/>
        <v>-3</v>
      </c>
      <c r="BE148" s="97"/>
      <c r="BF148" s="103">
        <f t="shared" si="37"/>
        <v>-3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15</v>
      </c>
      <c r="BA149" s="101">
        <f t="shared" si="35"/>
        <v>15</v>
      </c>
      <c r="BB149" s="97"/>
      <c r="BC149" s="97"/>
      <c r="BD149" s="102">
        <f t="shared" si="36"/>
        <v>-15</v>
      </c>
      <c r="BE149" s="97"/>
      <c r="BF149" s="103">
        <f t="shared" si="37"/>
        <v>-15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>
        <v>5</v>
      </c>
      <c r="BA151" s="101">
        <f t="shared" si="35"/>
        <v>5</v>
      </c>
      <c r="BB151" s="97"/>
      <c r="BC151" s="97"/>
      <c r="BD151" s="102">
        <f t="shared" si="36"/>
        <v>-5</v>
      </c>
      <c r="BE151" s="97"/>
      <c r="BF151" s="103">
        <f t="shared" si="37"/>
        <v>-5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19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19</v>
      </c>
      <c r="H154" s="108">
        <f t="shared" si="38"/>
        <v>87</v>
      </c>
      <c r="I154" s="108">
        <f t="shared" si="38"/>
        <v>65</v>
      </c>
      <c r="J154" s="108">
        <f t="shared" si="38"/>
        <v>0</v>
      </c>
      <c r="K154" s="108">
        <f t="shared" si="38"/>
        <v>152</v>
      </c>
      <c r="L154" s="108">
        <f t="shared" si="38"/>
        <v>62</v>
      </c>
      <c r="M154" s="108">
        <f t="shared" si="38"/>
        <v>0</v>
      </c>
      <c r="N154" s="108">
        <f t="shared" si="38"/>
        <v>0</v>
      </c>
      <c r="O154" s="108">
        <f t="shared" si="38"/>
        <v>62</v>
      </c>
      <c r="P154" s="108">
        <f t="shared" si="38"/>
        <v>326</v>
      </c>
      <c r="Q154" s="108">
        <f t="shared" si="38"/>
        <v>166</v>
      </c>
      <c r="R154" s="108">
        <f t="shared" si="38"/>
        <v>0</v>
      </c>
      <c r="S154" s="108">
        <f t="shared" si="38"/>
        <v>492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83</v>
      </c>
      <c r="BA154" s="108">
        <f t="shared" si="38"/>
        <v>808</v>
      </c>
      <c r="BB154" s="108">
        <f t="shared" si="38"/>
        <v>818</v>
      </c>
      <c r="BC154" s="108">
        <f t="shared" si="38"/>
        <v>1515</v>
      </c>
      <c r="BD154" s="108">
        <f t="shared" si="38"/>
        <v>1525</v>
      </c>
      <c r="BE154" s="108">
        <f t="shared" si="38"/>
        <v>1125</v>
      </c>
      <c r="BF154" s="108">
        <f t="shared" si="38"/>
        <v>2650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5B5C-1C58-4FA3-95A0-6FD87BAB0B80}">
  <sheetPr>
    <pageSetUpPr fitToPage="1"/>
  </sheetPr>
  <dimension ref="B1:BG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59" width="14.26953125" style="94" customWidth="1"/>
    <col min="60" max="16384" width="8.08984375" style="94"/>
  </cols>
  <sheetData>
    <row r="1" spans="2:58" ht="68.400000000000006" x14ac:dyDescent="1">
      <c r="B1" s="132" t="s">
        <v>799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30</v>
      </c>
      <c r="BA4" s="101">
        <f>+G4+K4+O4+S4+W4+AA4+AE4+AZ4+AI4+AM4+AQ4+AU4+AY4</f>
        <v>30</v>
      </c>
      <c r="BB4" s="97"/>
      <c r="BC4" s="97"/>
      <c r="BD4" s="102">
        <f>+BB4+BC4-BA4</f>
        <v>-30</v>
      </c>
      <c r="BE4" s="97"/>
      <c r="BF4" s="103">
        <f>BD4+BE4</f>
        <v>-30</v>
      </c>
    </row>
    <row r="5" spans="2:58" x14ac:dyDescent="1">
      <c r="B5" s="97">
        <v>1111002</v>
      </c>
      <c r="C5" s="98" t="s">
        <v>673</v>
      </c>
      <c r="D5" s="99">
        <v>5</v>
      </c>
      <c r="E5" s="99"/>
      <c r="F5" s="99"/>
      <c r="G5" s="100">
        <f t="shared" ref="G5:G68" si="0">SUM(D5:F5)</f>
        <v>5</v>
      </c>
      <c r="H5" s="99">
        <v>31</v>
      </c>
      <c r="I5" s="99">
        <v>5</v>
      </c>
      <c r="J5" s="99"/>
      <c r="K5" s="100">
        <f t="shared" ref="K5:K68" si="1">SUM(H5:J5)</f>
        <v>36</v>
      </c>
      <c r="L5" s="99">
        <v>3</v>
      </c>
      <c r="M5" s="99"/>
      <c r="N5" s="99"/>
      <c r="O5" s="100">
        <f t="shared" ref="O5:O68" si="2">SUM(L5:N5)</f>
        <v>3</v>
      </c>
      <c r="P5" s="99">
        <v>14</v>
      </c>
      <c r="Q5" s="104">
        <v>7</v>
      </c>
      <c r="R5" s="99"/>
      <c r="S5" s="100">
        <f t="shared" ref="S5:S68" si="3">SUM(P5:R5)</f>
        <v>21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5</v>
      </c>
      <c r="BA5" s="101">
        <f t="shared" ref="BA5:BA68" si="12">+G5+K5+O5+S5+W5+AA5+AE5+AZ5+AI5+AM5+AQ5+AU5+AY5</f>
        <v>70</v>
      </c>
      <c r="BB5" s="105">
        <v>80</v>
      </c>
      <c r="BC5" s="105">
        <v>173</v>
      </c>
      <c r="BD5" s="102">
        <f t="shared" ref="BD5:BD68" si="13">+BB5+BC5-BA5</f>
        <v>183</v>
      </c>
      <c r="BE5" s="105">
        <v>100</v>
      </c>
      <c r="BF5" s="103">
        <f t="shared" ref="BF5:BF68" si="14">BD5+BE5</f>
        <v>283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20</v>
      </c>
      <c r="I6" s="99"/>
      <c r="J6" s="99"/>
      <c r="K6" s="100">
        <f t="shared" si="1"/>
        <v>20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20</v>
      </c>
      <c r="BB6" s="97"/>
      <c r="BC6" s="97">
        <v>3</v>
      </c>
      <c r="BD6" s="102">
        <f t="shared" si="13"/>
        <v>-17</v>
      </c>
      <c r="BE6" s="97"/>
      <c r="BF6" s="103">
        <f t="shared" si="14"/>
        <v>-17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1</v>
      </c>
      <c r="I24" s="104">
        <v>6</v>
      </c>
      <c r="J24" s="99"/>
      <c r="K24" s="100">
        <f t="shared" si="1"/>
        <v>7</v>
      </c>
      <c r="L24" s="99"/>
      <c r="M24" s="99"/>
      <c r="N24" s="99"/>
      <c r="O24" s="100">
        <f t="shared" si="2"/>
        <v>0</v>
      </c>
      <c r="P24" s="99">
        <v>12</v>
      </c>
      <c r="Q24" s="104">
        <v>12</v>
      </c>
      <c r="R24" s="99"/>
      <c r="S24" s="100">
        <f t="shared" si="3"/>
        <v>24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31</v>
      </c>
      <c r="BB24" s="97">
        <v>180</v>
      </c>
      <c r="BC24" s="97">
        <v>100</v>
      </c>
      <c r="BD24" s="102">
        <f t="shared" si="13"/>
        <v>249</v>
      </c>
      <c r="BE24" s="97">
        <v>180</v>
      </c>
      <c r="BF24" s="103">
        <f t="shared" si="14"/>
        <v>429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14</v>
      </c>
      <c r="I25" s="99"/>
      <c r="J25" s="99"/>
      <c r="K25" s="100">
        <f t="shared" si="1"/>
        <v>14</v>
      </c>
      <c r="L25" s="99"/>
      <c r="M25" s="99"/>
      <c r="N25" s="99"/>
      <c r="O25" s="100">
        <f t="shared" si="2"/>
        <v>0</v>
      </c>
      <c r="P25" s="99">
        <v>1</v>
      </c>
      <c r="Q25" s="99">
        <v>2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17</v>
      </c>
      <c r="BB25" s="97">
        <v>20</v>
      </c>
      <c r="BC25" s="97">
        <v>19</v>
      </c>
      <c r="BD25" s="102">
        <f t="shared" si="13"/>
        <v>22</v>
      </c>
      <c r="BE25" s="97">
        <v>20</v>
      </c>
      <c r="BF25" s="103">
        <f t="shared" si="14"/>
        <v>42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3</v>
      </c>
      <c r="I40" s="99"/>
      <c r="J40" s="99"/>
      <c r="K40" s="100">
        <f t="shared" si="1"/>
        <v>3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3</v>
      </c>
      <c r="BB40" s="97">
        <v>5</v>
      </c>
      <c r="BC40" s="97">
        <v>4</v>
      </c>
      <c r="BD40" s="102">
        <f t="shared" si="13"/>
        <v>6</v>
      </c>
      <c r="BE40" s="97">
        <v>10</v>
      </c>
      <c r="BF40" s="103">
        <f t="shared" si="14"/>
        <v>16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>
        <v>1</v>
      </c>
      <c r="E52" s="99"/>
      <c r="F52" s="99"/>
      <c r="G52" s="100">
        <f t="shared" si="0"/>
        <v>1</v>
      </c>
      <c r="H52" s="99">
        <v>1</v>
      </c>
      <c r="I52" s="99"/>
      <c r="J52" s="99"/>
      <c r="K52" s="100">
        <f t="shared" si="1"/>
        <v>1</v>
      </c>
      <c r="L52" s="99"/>
      <c r="M52" s="99"/>
      <c r="N52" s="99"/>
      <c r="O52" s="100">
        <f t="shared" si="2"/>
        <v>0</v>
      </c>
      <c r="P52" s="99">
        <v>43</v>
      </c>
      <c r="Q52" s="104">
        <v>20</v>
      </c>
      <c r="R52" s="99"/>
      <c r="S52" s="100">
        <f t="shared" si="3"/>
        <v>63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65</v>
      </c>
      <c r="BB52" s="97">
        <v>120</v>
      </c>
      <c r="BC52" s="97">
        <v>220</v>
      </c>
      <c r="BD52" s="102">
        <f t="shared" si="13"/>
        <v>275</v>
      </c>
      <c r="BE52" s="97">
        <v>120</v>
      </c>
      <c r="BF52" s="103">
        <f t="shared" si="14"/>
        <v>395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39</v>
      </c>
      <c r="Q54" s="104">
        <v>18</v>
      </c>
      <c r="R54" s="99"/>
      <c r="S54" s="100">
        <f t="shared" si="3"/>
        <v>57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>
        <v>10</v>
      </c>
      <c r="BA54" s="101">
        <f t="shared" si="12"/>
        <v>67</v>
      </c>
      <c r="BB54" s="97">
        <v>120</v>
      </c>
      <c r="BC54" s="97">
        <v>212</v>
      </c>
      <c r="BD54" s="102">
        <f t="shared" si="13"/>
        <v>265</v>
      </c>
      <c r="BE54" s="97">
        <v>120</v>
      </c>
      <c r="BF54" s="103">
        <f t="shared" si="14"/>
        <v>385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/>
      <c r="M58" s="99"/>
      <c r="N58" s="99"/>
      <c r="O58" s="100">
        <f t="shared" si="2"/>
        <v>0</v>
      </c>
      <c r="P58" s="99">
        <v>40</v>
      </c>
      <c r="Q58" s="104">
        <v>18</v>
      </c>
      <c r="R58" s="99"/>
      <c r="S58" s="100">
        <f t="shared" si="3"/>
        <v>58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4</v>
      </c>
      <c r="BA58" s="101">
        <f t="shared" si="12"/>
        <v>62</v>
      </c>
      <c r="BB58" s="97">
        <v>120</v>
      </c>
      <c r="BC58" s="97">
        <v>218</v>
      </c>
      <c r="BD58" s="102">
        <f t="shared" si="13"/>
        <v>276</v>
      </c>
      <c r="BE58" s="97">
        <v>120</v>
      </c>
      <c r="BF58" s="103">
        <f t="shared" si="14"/>
        <v>396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1</v>
      </c>
      <c r="I60" s="99"/>
      <c r="J60" s="99"/>
      <c r="K60" s="100">
        <f t="shared" si="1"/>
        <v>1</v>
      </c>
      <c r="L60" s="99"/>
      <c r="M60" s="99"/>
      <c r="N60" s="99"/>
      <c r="O60" s="100">
        <f t="shared" si="2"/>
        <v>0</v>
      </c>
      <c r="P60" s="99">
        <v>39</v>
      </c>
      <c r="Q60" s="104">
        <v>18</v>
      </c>
      <c r="R60" s="99"/>
      <c r="S60" s="100">
        <f t="shared" si="3"/>
        <v>57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5</v>
      </c>
      <c r="BA60" s="101">
        <f t="shared" si="12"/>
        <v>63</v>
      </c>
      <c r="BB60" s="97">
        <v>120</v>
      </c>
      <c r="BC60" s="97">
        <v>208</v>
      </c>
      <c r="BD60" s="102">
        <f t="shared" si="13"/>
        <v>265</v>
      </c>
      <c r="BE60" s="97">
        <v>120</v>
      </c>
      <c r="BF60" s="103">
        <f t="shared" si="14"/>
        <v>385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1</v>
      </c>
      <c r="I62" s="99"/>
      <c r="J62" s="99"/>
      <c r="K62" s="100">
        <f t="shared" si="1"/>
        <v>1</v>
      </c>
      <c r="L62" s="99"/>
      <c r="M62" s="99"/>
      <c r="N62" s="99"/>
      <c r="O62" s="100">
        <f t="shared" si="2"/>
        <v>0</v>
      </c>
      <c r="P62" s="99">
        <v>39</v>
      </c>
      <c r="Q62" s="104">
        <v>18</v>
      </c>
      <c r="R62" s="99"/>
      <c r="S62" s="100">
        <f t="shared" si="3"/>
        <v>57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12</v>
      </c>
      <c r="BA62" s="101">
        <f t="shared" si="12"/>
        <v>70</v>
      </c>
      <c r="BB62" s="97">
        <v>120</v>
      </c>
      <c r="BC62" s="97">
        <v>221</v>
      </c>
      <c r="BD62" s="102">
        <f t="shared" si="13"/>
        <v>271</v>
      </c>
      <c r="BE62" s="97">
        <v>120</v>
      </c>
      <c r="BF62" s="103">
        <f t="shared" si="14"/>
        <v>391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>
        <v>1</v>
      </c>
      <c r="E64" s="99"/>
      <c r="F64" s="99"/>
      <c r="G64" s="100">
        <f t="shared" si="0"/>
        <v>1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39</v>
      </c>
      <c r="Q64" s="104">
        <v>18</v>
      </c>
      <c r="R64" s="99"/>
      <c r="S64" s="100">
        <f t="shared" si="3"/>
        <v>57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>
        <v>8</v>
      </c>
      <c r="BA64" s="101">
        <f t="shared" si="12"/>
        <v>67</v>
      </c>
      <c r="BB64" s="97">
        <v>120</v>
      </c>
      <c r="BC64" s="97">
        <v>217</v>
      </c>
      <c r="BD64" s="102">
        <f t="shared" si="13"/>
        <v>270</v>
      </c>
      <c r="BE64" s="97">
        <v>120</v>
      </c>
      <c r="BF64" s="103">
        <f t="shared" si="14"/>
        <v>390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104">
        <v>9</v>
      </c>
      <c r="R73" s="99"/>
      <c r="S73" s="100">
        <f t="shared" si="18"/>
        <v>9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9</v>
      </c>
      <c r="BB73" s="97">
        <v>10</v>
      </c>
      <c r="BC73" s="97"/>
      <c r="BD73" s="102">
        <f t="shared" si="28"/>
        <v>1</v>
      </c>
      <c r="BE73" s="97"/>
      <c r="BF73" s="103">
        <f t="shared" si="29"/>
        <v>1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4</v>
      </c>
      <c r="I74" s="99"/>
      <c r="J74" s="99"/>
      <c r="K74" s="100">
        <f t="shared" si="16"/>
        <v>4</v>
      </c>
      <c r="L74" s="99"/>
      <c r="M74" s="99"/>
      <c r="N74" s="99"/>
      <c r="O74" s="100">
        <f t="shared" si="17"/>
        <v>0</v>
      </c>
      <c r="P74" s="99"/>
      <c r="Q74" s="107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4</v>
      </c>
      <c r="BB74" s="97"/>
      <c r="BC74" s="97">
        <v>5</v>
      </c>
      <c r="BD74" s="102">
        <f t="shared" si="28"/>
        <v>1</v>
      </c>
      <c r="BE74" s="97">
        <v>15</v>
      </c>
      <c r="BF74" s="103">
        <f t="shared" si="29"/>
        <v>16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10</v>
      </c>
      <c r="BA78" s="101">
        <f t="shared" si="27"/>
        <v>10</v>
      </c>
      <c r="BB78" s="97">
        <v>20</v>
      </c>
      <c r="BC78" s="97"/>
      <c r="BD78" s="102">
        <f t="shared" si="28"/>
        <v>10</v>
      </c>
      <c r="BE78" s="97"/>
      <c r="BF78" s="103">
        <f t="shared" si="29"/>
        <v>10</v>
      </c>
    </row>
    <row r="79" spans="2:58" x14ac:dyDescent="1">
      <c r="B79" s="97">
        <v>1113170</v>
      </c>
      <c r="C79" s="106" t="s">
        <v>748</v>
      </c>
      <c r="D79" s="99">
        <v>9</v>
      </c>
      <c r="E79" s="99"/>
      <c r="F79" s="99"/>
      <c r="G79" s="100">
        <f t="shared" si="15"/>
        <v>9</v>
      </c>
      <c r="H79" s="99">
        <v>12</v>
      </c>
      <c r="I79" s="104">
        <v>3</v>
      </c>
      <c r="J79" s="99"/>
      <c r="K79" s="100">
        <f t="shared" si="16"/>
        <v>15</v>
      </c>
      <c r="L79" s="99">
        <v>2</v>
      </c>
      <c r="M79" s="99"/>
      <c r="N79" s="99"/>
      <c r="O79" s="100">
        <f t="shared" si="17"/>
        <v>2</v>
      </c>
      <c r="P79" s="99">
        <v>11</v>
      </c>
      <c r="Q79" s="104">
        <v>7</v>
      </c>
      <c r="R79" s="99"/>
      <c r="S79" s="100">
        <f t="shared" si="18"/>
        <v>18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104">
        <v>3</v>
      </c>
      <c r="BA79" s="101">
        <f t="shared" si="27"/>
        <v>47</v>
      </c>
      <c r="BB79" s="97">
        <v>50</v>
      </c>
      <c r="BC79" s="97"/>
      <c r="BD79" s="102">
        <f t="shared" si="28"/>
        <v>3</v>
      </c>
      <c r="BE79" s="97">
        <v>50</v>
      </c>
      <c r="BF79" s="103">
        <f t="shared" si="29"/>
        <v>53</v>
      </c>
    </row>
    <row r="80" spans="2:58" x14ac:dyDescent="1">
      <c r="B80" s="97">
        <v>1113171</v>
      </c>
      <c r="C80" s="106" t="s">
        <v>749</v>
      </c>
      <c r="D80" s="99">
        <v>10</v>
      </c>
      <c r="E80" s="99"/>
      <c r="F80" s="99"/>
      <c r="G80" s="100">
        <f t="shared" si="15"/>
        <v>10</v>
      </c>
      <c r="H80" s="99">
        <v>3</v>
      </c>
      <c r="I80" s="104">
        <v>1</v>
      </c>
      <c r="J80" s="99"/>
      <c r="K80" s="100">
        <f t="shared" si="16"/>
        <v>4</v>
      </c>
      <c r="L80" s="99">
        <v>1</v>
      </c>
      <c r="M80" s="99"/>
      <c r="N80" s="99"/>
      <c r="O80" s="100">
        <f t="shared" si="17"/>
        <v>1</v>
      </c>
      <c r="P80" s="99">
        <v>5</v>
      </c>
      <c r="Q80" s="104">
        <v>3</v>
      </c>
      <c r="R80" s="99"/>
      <c r="S80" s="100">
        <f t="shared" si="18"/>
        <v>8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4">
        <v>3</v>
      </c>
      <c r="BA80" s="101">
        <f t="shared" si="27"/>
        <v>26</v>
      </c>
      <c r="BB80" s="97">
        <v>33</v>
      </c>
      <c r="BC80" s="97">
        <v>20</v>
      </c>
      <c r="BD80" s="102">
        <f t="shared" si="28"/>
        <v>27</v>
      </c>
      <c r="BE80" s="97">
        <v>30</v>
      </c>
      <c r="BF80" s="103">
        <f t="shared" si="29"/>
        <v>57</v>
      </c>
    </row>
    <row r="81" spans="2:59" x14ac:dyDescent="1">
      <c r="B81" s="97">
        <v>1113172</v>
      </c>
      <c r="C81" s="106" t="s">
        <v>750</v>
      </c>
      <c r="D81" s="99">
        <v>10</v>
      </c>
      <c r="E81" s="99"/>
      <c r="F81" s="99"/>
      <c r="G81" s="100">
        <f t="shared" si="15"/>
        <v>10</v>
      </c>
      <c r="H81" s="99">
        <v>2</v>
      </c>
      <c r="I81" s="104">
        <v>1</v>
      </c>
      <c r="J81" s="99"/>
      <c r="K81" s="100">
        <f t="shared" si="16"/>
        <v>3</v>
      </c>
      <c r="L81" s="99">
        <v>6</v>
      </c>
      <c r="M81" s="99"/>
      <c r="N81" s="99"/>
      <c r="O81" s="100">
        <f t="shared" si="17"/>
        <v>6</v>
      </c>
      <c r="P81" s="99">
        <v>3</v>
      </c>
      <c r="Q81" s="104">
        <v>5</v>
      </c>
      <c r="R81" s="99"/>
      <c r="S81" s="100">
        <f t="shared" si="18"/>
        <v>8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4">
        <v>5</v>
      </c>
      <c r="BA81" s="101">
        <f t="shared" si="27"/>
        <v>32</v>
      </c>
      <c r="BB81" s="97">
        <v>20</v>
      </c>
      <c r="BC81" s="97">
        <v>16</v>
      </c>
      <c r="BD81" s="102">
        <f t="shared" si="28"/>
        <v>4</v>
      </c>
      <c r="BE81" s="97">
        <v>20</v>
      </c>
      <c r="BF81" s="103">
        <f t="shared" si="29"/>
        <v>24</v>
      </c>
    </row>
    <row r="82" spans="2:59" x14ac:dyDescent="1">
      <c r="B82" s="97">
        <v>1113173</v>
      </c>
      <c r="C82" s="106" t="s">
        <v>751</v>
      </c>
      <c r="D82" s="99">
        <v>6</v>
      </c>
      <c r="E82" s="99"/>
      <c r="F82" s="99"/>
      <c r="G82" s="100">
        <f t="shared" si="15"/>
        <v>6</v>
      </c>
      <c r="H82" s="99">
        <v>1</v>
      </c>
      <c r="I82" s="104">
        <v>2</v>
      </c>
      <c r="J82" s="99"/>
      <c r="K82" s="100">
        <f t="shared" si="16"/>
        <v>3</v>
      </c>
      <c r="L82" s="99">
        <v>4</v>
      </c>
      <c r="M82" s="99"/>
      <c r="N82" s="99"/>
      <c r="O82" s="100">
        <f t="shared" si="17"/>
        <v>4</v>
      </c>
      <c r="P82" s="99">
        <v>3</v>
      </c>
      <c r="Q82" s="104">
        <v>3</v>
      </c>
      <c r="R82" s="99"/>
      <c r="S82" s="100">
        <f t="shared" si="18"/>
        <v>6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4">
        <v>6</v>
      </c>
      <c r="BA82" s="101">
        <f t="shared" si="27"/>
        <v>25</v>
      </c>
      <c r="BB82" s="97"/>
      <c r="BC82" s="97">
        <v>63</v>
      </c>
      <c r="BD82" s="102">
        <f t="shared" si="28"/>
        <v>38</v>
      </c>
      <c r="BE82" s="97"/>
      <c r="BF82" s="103">
        <f t="shared" si="29"/>
        <v>38</v>
      </c>
      <c r="BG82" s="115" t="s">
        <v>800</v>
      </c>
    </row>
    <row r="83" spans="2:59" ht="39.75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>
        <v>5</v>
      </c>
      <c r="BA83" s="101">
        <f t="shared" si="27"/>
        <v>5</v>
      </c>
      <c r="BB83" s="97">
        <v>5</v>
      </c>
      <c r="BC83" s="97"/>
      <c r="BD83" s="102">
        <f t="shared" si="28"/>
        <v>0</v>
      </c>
      <c r="BE83" s="97"/>
      <c r="BF83" s="103">
        <f t="shared" si="29"/>
        <v>0</v>
      </c>
    </row>
    <row r="84" spans="2:59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9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9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3</v>
      </c>
      <c r="I86" s="104">
        <v>2</v>
      </c>
      <c r="J86" s="99"/>
      <c r="K86" s="100">
        <f t="shared" si="16"/>
        <v>5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5</v>
      </c>
      <c r="BB86" s="97"/>
      <c r="BC86" s="97"/>
      <c r="BD86" s="102">
        <f t="shared" si="28"/>
        <v>-5</v>
      </c>
      <c r="BE86" s="97"/>
      <c r="BF86" s="103">
        <f t="shared" si="29"/>
        <v>-5</v>
      </c>
    </row>
    <row r="87" spans="2:59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>
        <v>10</v>
      </c>
      <c r="BA87" s="101">
        <f t="shared" si="27"/>
        <v>10</v>
      </c>
      <c r="BB87" s="97"/>
      <c r="BC87" s="97"/>
      <c r="BD87" s="102">
        <f t="shared" si="28"/>
        <v>-10</v>
      </c>
      <c r="BE87" s="97"/>
      <c r="BF87" s="103">
        <f t="shared" si="29"/>
        <v>-10</v>
      </c>
    </row>
    <row r="88" spans="2:59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9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9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9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9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9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9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9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9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>
        <v>3</v>
      </c>
      <c r="BA117" s="101">
        <f t="shared" si="27"/>
        <v>3</v>
      </c>
      <c r="BB117" s="97"/>
      <c r="BC117" s="97"/>
      <c r="BD117" s="102">
        <f t="shared" si="28"/>
        <v>-3</v>
      </c>
      <c r="BE117" s="97"/>
      <c r="BF117" s="103">
        <f t="shared" si="29"/>
        <v>-3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>
        <v>10</v>
      </c>
      <c r="BA123" s="101">
        <f t="shared" si="27"/>
        <v>10</v>
      </c>
      <c r="BB123" s="97"/>
      <c r="BC123" s="97"/>
      <c r="BD123" s="102">
        <f t="shared" si="28"/>
        <v>-10</v>
      </c>
      <c r="BE123" s="97"/>
      <c r="BF123" s="103">
        <f t="shared" si="29"/>
        <v>-10</v>
      </c>
    </row>
    <row r="124" spans="2:58" ht="39.75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>
        <v>10</v>
      </c>
      <c r="BA124" s="101">
        <f t="shared" si="27"/>
        <v>10</v>
      </c>
      <c r="BB124" s="97"/>
      <c r="BC124" s="97"/>
      <c r="BD124" s="102">
        <f t="shared" si="28"/>
        <v>-10</v>
      </c>
      <c r="BE124" s="97"/>
      <c r="BF124" s="103">
        <f t="shared" si="29"/>
        <v>-10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>
        <v>3</v>
      </c>
      <c r="BA127" s="101">
        <f t="shared" si="27"/>
        <v>3</v>
      </c>
      <c r="BB127" s="97"/>
      <c r="BC127" s="97"/>
      <c r="BD127" s="102">
        <f t="shared" si="28"/>
        <v>-3</v>
      </c>
      <c r="BE127" s="97"/>
      <c r="BF127" s="103">
        <f t="shared" si="29"/>
        <v>-3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>
        <v>3</v>
      </c>
      <c r="BA130" s="101">
        <f t="shared" si="27"/>
        <v>3</v>
      </c>
      <c r="BB130" s="97"/>
      <c r="BC130" s="97"/>
      <c r="BD130" s="102">
        <f t="shared" si="28"/>
        <v>-3</v>
      </c>
      <c r="BE130" s="97"/>
      <c r="BF130" s="103">
        <f t="shared" si="29"/>
        <v>-3</v>
      </c>
    </row>
    <row r="131" spans="2:58" ht="39.75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>
        <v>3</v>
      </c>
      <c r="BA131" s="101">
        <f t="shared" si="27"/>
        <v>3</v>
      </c>
      <c r="BB131" s="97"/>
      <c r="BC131" s="97"/>
      <c r="BD131" s="102">
        <f t="shared" si="28"/>
        <v>-3</v>
      </c>
      <c r="BE131" s="97"/>
      <c r="BF131" s="103">
        <f t="shared" si="29"/>
        <v>-3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5</v>
      </c>
      <c r="BA135" s="101">
        <f t="shared" si="35"/>
        <v>5</v>
      </c>
      <c r="BB135" s="97"/>
      <c r="BC135" s="97"/>
      <c r="BD135" s="102">
        <f t="shared" si="36"/>
        <v>-5</v>
      </c>
      <c r="BE135" s="97"/>
      <c r="BF135" s="103">
        <f t="shared" si="37"/>
        <v>-5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3</v>
      </c>
      <c r="BA136" s="101">
        <f t="shared" si="35"/>
        <v>3</v>
      </c>
      <c r="BB136" s="97"/>
      <c r="BC136" s="97"/>
      <c r="BD136" s="102">
        <f t="shared" si="36"/>
        <v>-3</v>
      </c>
      <c r="BE136" s="97"/>
      <c r="BF136" s="103">
        <f t="shared" si="37"/>
        <v>-3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5</v>
      </c>
      <c r="BA148" s="101">
        <f t="shared" si="35"/>
        <v>5</v>
      </c>
      <c r="BB148" s="97"/>
      <c r="BC148" s="97"/>
      <c r="BD148" s="102">
        <f t="shared" si="36"/>
        <v>-5</v>
      </c>
      <c r="BE148" s="97"/>
      <c r="BF148" s="103">
        <f t="shared" si="37"/>
        <v>-5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42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42</v>
      </c>
      <c r="H154" s="108">
        <f t="shared" si="38"/>
        <v>98</v>
      </c>
      <c r="I154" s="108">
        <f t="shared" si="38"/>
        <v>20</v>
      </c>
      <c r="J154" s="108">
        <f t="shared" si="38"/>
        <v>0</v>
      </c>
      <c r="K154" s="108">
        <f t="shared" si="38"/>
        <v>118</v>
      </c>
      <c r="L154" s="108">
        <f t="shared" si="38"/>
        <v>16</v>
      </c>
      <c r="M154" s="108">
        <f t="shared" si="38"/>
        <v>0</v>
      </c>
      <c r="N154" s="108">
        <f t="shared" si="38"/>
        <v>0</v>
      </c>
      <c r="O154" s="108">
        <f t="shared" si="38"/>
        <v>16</v>
      </c>
      <c r="P154" s="108">
        <f t="shared" si="38"/>
        <v>288</v>
      </c>
      <c r="Q154" s="108">
        <f t="shared" si="38"/>
        <v>158</v>
      </c>
      <c r="R154" s="108">
        <f t="shared" si="38"/>
        <v>0</v>
      </c>
      <c r="S154" s="108">
        <f t="shared" si="38"/>
        <v>446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161</v>
      </c>
      <c r="BA154" s="108">
        <f t="shared" si="38"/>
        <v>783</v>
      </c>
      <c r="BB154" s="108">
        <f t="shared" si="38"/>
        <v>1143</v>
      </c>
      <c r="BC154" s="108">
        <f t="shared" si="38"/>
        <v>1699</v>
      </c>
      <c r="BD154" s="108">
        <f t="shared" si="38"/>
        <v>2059</v>
      </c>
      <c r="BE154" s="108">
        <f t="shared" si="38"/>
        <v>1145</v>
      </c>
      <c r="BF154" s="108">
        <f t="shared" si="38"/>
        <v>3204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6B04-072D-4FCF-A737-3F73D510EF3E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801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31</v>
      </c>
      <c r="I5" s="104">
        <v>11</v>
      </c>
      <c r="J5" s="99"/>
      <c r="K5" s="100">
        <f t="shared" ref="K5:K68" si="1">SUM(H5:J5)</f>
        <v>42</v>
      </c>
      <c r="L5" s="99">
        <v>2</v>
      </c>
      <c r="M5" s="99"/>
      <c r="N5" s="99"/>
      <c r="O5" s="100">
        <f t="shared" ref="O5:O68" si="2">SUM(L5:N5)</f>
        <v>2</v>
      </c>
      <c r="P5" s="99">
        <v>4</v>
      </c>
      <c r="Q5" s="104">
        <v>6</v>
      </c>
      <c r="R5" s="99"/>
      <c r="S5" s="100">
        <f t="shared" ref="S5:S68" si="3">SUM(P5:R5)</f>
        <v>10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10</v>
      </c>
      <c r="BA5" s="101">
        <f t="shared" ref="BA5:BA68" si="12">+G5+K5+O5+S5+W5+AA5+AE5+AZ5+AI5+AM5+AQ5+AU5+AY5</f>
        <v>64</v>
      </c>
      <c r="BB5" s="105">
        <v>110</v>
      </c>
      <c r="BC5" s="105">
        <v>171</v>
      </c>
      <c r="BD5" s="102">
        <f t="shared" ref="BD5:BD68" si="13">+BB5+BC5-BA5</f>
        <v>217</v>
      </c>
      <c r="BE5" s="105"/>
      <c r="BF5" s="103">
        <f t="shared" ref="BF5:BF68" si="14">BD5+BE5</f>
        <v>217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140</v>
      </c>
      <c r="I6" s="99"/>
      <c r="J6" s="99"/>
      <c r="K6" s="100">
        <f t="shared" si="1"/>
        <v>140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140</v>
      </c>
      <c r="BB6" s="97"/>
      <c r="BC6" s="97"/>
      <c r="BD6" s="102">
        <f t="shared" si="13"/>
        <v>-140</v>
      </c>
      <c r="BE6" s="97"/>
      <c r="BF6" s="103">
        <f t="shared" si="14"/>
        <v>-140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>
        <v>1</v>
      </c>
      <c r="E24" s="99"/>
      <c r="F24" s="99"/>
      <c r="G24" s="100">
        <f t="shared" si="0"/>
        <v>1</v>
      </c>
      <c r="H24" s="99">
        <v>16</v>
      </c>
      <c r="I24" s="99"/>
      <c r="J24" s="99"/>
      <c r="K24" s="100">
        <f t="shared" si="1"/>
        <v>16</v>
      </c>
      <c r="L24" s="99"/>
      <c r="M24" s="99"/>
      <c r="N24" s="99"/>
      <c r="O24" s="100">
        <f t="shared" si="2"/>
        <v>0</v>
      </c>
      <c r="P24" s="99">
        <v>62</v>
      </c>
      <c r="Q24" s="104">
        <v>12</v>
      </c>
      <c r="R24" s="99"/>
      <c r="S24" s="100">
        <f t="shared" si="3"/>
        <v>74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91</v>
      </c>
      <c r="BB24" s="97">
        <v>180</v>
      </c>
      <c r="BC24" s="97">
        <v>257</v>
      </c>
      <c r="BD24" s="102">
        <f t="shared" si="13"/>
        <v>346</v>
      </c>
      <c r="BE24" s="97"/>
      <c r="BF24" s="103">
        <f t="shared" si="14"/>
        <v>346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3</v>
      </c>
      <c r="I25" s="99"/>
      <c r="J25" s="99"/>
      <c r="K25" s="100">
        <f t="shared" si="1"/>
        <v>3</v>
      </c>
      <c r="L25" s="99">
        <v>1</v>
      </c>
      <c r="M25" s="99"/>
      <c r="N25" s="99"/>
      <c r="O25" s="100">
        <f t="shared" si="2"/>
        <v>1</v>
      </c>
      <c r="P25" s="99"/>
      <c r="Q25" s="104">
        <v>2</v>
      </c>
      <c r="R25" s="99"/>
      <c r="S25" s="100">
        <f t="shared" si="3"/>
        <v>2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6</v>
      </c>
      <c r="BB25" s="97">
        <v>20</v>
      </c>
      <c r="BC25" s="97">
        <v>22</v>
      </c>
      <c r="BD25" s="102">
        <f t="shared" si="13"/>
        <v>36</v>
      </c>
      <c r="BE25" s="97"/>
      <c r="BF25" s="103">
        <f t="shared" si="14"/>
        <v>36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5</v>
      </c>
      <c r="I40" s="99"/>
      <c r="J40" s="99"/>
      <c r="K40" s="100">
        <f t="shared" si="1"/>
        <v>5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5</v>
      </c>
      <c r="BB40" s="97">
        <v>10</v>
      </c>
      <c r="BC40" s="97">
        <v>6</v>
      </c>
      <c r="BD40" s="102">
        <f t="shared" si="13"/>
        <v>11</v>
      </c>
      <c r="BE40" s="97"/>
      <c r="BF40" s="103">
        <f t="shared" si="14"/>
        <v>11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2</v>
      </c>
      <c r="I52" s="99"/>
      <c r="J52" s="99"/>
      <c r="K52" s="100">
        <f t="shared" si="1"/>
        <v>2</v>
      </c>
      <c r="L52" s="99"/>
      <c r="M52" s="99"/>
      <c r="N52" s="99"/>
      <c r="O52" s="100">
        <f t="shared" si="2"/>
        <v>0</v>
      </c>
      <c r="P52" s="99">
        <v>33</v>
      </c>
      <c r="Q52" s="104">
        <v>10</v>
      </c>
      <c r="R52" s="99"/>
      <c r="S52" s="100">
        <f t="shared" si="3"/>
        <v>43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45</v>
      </c>
      <c r="BB52" s="97">
        <v>120</v>
      </c>
      <c r="BC52" s="97">
        <v>267</v>
      </c>
      <c r="BD52" s="102">
        <f t="shared" si="13"/>
        <v>342</v>
      </c>
      <c r="BE52" s="97"/>
      <c r="BF52" s="103">
        <f t="shared" si="14"/>
        <v>342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2</v>
      </c>
      <c r="I54" s="99"/>
      <c r="J54" s="99"/>
      <c r="K54" s="100">
        <f t="shared" si="1"/>
        <v>2</v>
      </c>
      <c r="L54" s="99"/>
      <c r="M54" s="99"/>
      <c r="N54" s="99"/>
      <c r="O54" s="100">
        <f t="shared" si="2"/>
        <v>0</v>
      </c>
      <c r="P54" s="99">
        <v>32</v>
      </c>
      <c r="Q54" s="104">
        <v>9</v>
      </c>
      <c r="R54" s="99"/>
      <c r="S54" s="100">
        <f t="shared" si="3"/>
        <v>41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43</v>
      </c>
      <c r="BB54" s="97">
        <v>120</v>
      </c>
      <c r="BC54" s="97">
        <v>255</v>
      </c>
      <c r="BD54" s="102">
        <f t="shared" si="13"/>
        <v>332</v>
      </c>
      <c r="BE54" s="97"/>
      <c r="BF54" s="103">
        <f t="shared" si="14"/>
        <v>332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>
        <v>2</v>
      </c>
      <c r="I58" s="99"/>
      <c r="J58" s="99"/>
      <c r="K58" s="100">
        <f t="shared" si="1"/>
        <v>2</v>
      </c>
      <c r="L58" s="99"/>
      <c r="M58" s="99"/>
      <c r="N58" s="99"/>
      <c r="O58" s="100">
        <f t="shared" si="2"/>
        <v>0</v>
      </c>
      <c r="P58" s="99">
        <v>33</v>
      </c>
      <c r="Q58" s="104">
        <v>10</v>
      </c>
      <c r="R58" s="99"/>
      <c r="S58" s="100">
        <f t="shared" si="3"/>
        <v>43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45</v>
      </c>
      <c r="BB58" s="97">
        <v>120</v>
      </c>
      <c r="BC58" s="97">
        <v>282</v>
      </c>
      <c r="BD58" s="102">
        <f t="shared" si="13"/>
        <v>357</v>
      </c>
      <c r="BE58" s="97"/>
      <c r="BF58" s="103">
        <f t="shared" si="14"/>
        <v>357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3</v>
      </c>
      <c r="I60" s="104">
        <v>5</v>
      </c>
      <c r="J60" s="99"/>
      <c r="K60" s="100">
        <f t="shared" si="1"/>
        <v>8</v>
      </c>
      <c r="L60" s="99"/>
      <c r="M60" s="99"/>
      <c r="N60" s="99"/>
      <c r="O60" s="100">
        <f t="shared" si="2"/>
        <v>0</v>
      </c>
      <c r="P60" s="99">
        <v>32</v>
      </c>
      <c r="Q60" s="104">
        <v>10</v>
      </c>
      <c r="R60" s="99"/>
      <c r="S60" s="100">
        <f t="shared" si="3"/>
        <v>42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50</v>
      </c>
      <c r="BB60" s="97">
        <v>120</v>
      </c>
      <c r="BC60" s="97">
        <v>280</v>
      </c>
      <c r="BD60" s="102">
        <f t="shared" si="13"/>
        <v>350</v>
      </c>
      <c r="BE60" s="97"/>
      <c r="BF60" s="103">
        <f t="shared" si="14"/>
        <v>350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104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2</v>
      </c>
      <c r="I62" s="104">
        <v>5</v>
      </c>
      <c r="J62" s="99"/>
      <c r="K62" s="100">
        <f t="shared" si="1"/>
        <v>7</v>
      </c>
      <c r="L62" s="99"/>
      <c r="M62" s="99"/>
      <c r="N62" s="99"/>
      <c r="O62" s="100">
        <f t="shared" si="2"/>
        <v>0</v>
      </c>
      <c r="P62" s="99">
        <v>33</v>
      </c>
      <c r="Q62" s="104">
        <v>9</v>
      </c>
      <c r="R62" s="99"/>
      <c r="S62" s="100">
        <f t="shared" si="3"/>
        <v>42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49</v>
      </c>
      <c r="BB62" s="97">
        <v>120</v>
      </c>
      <c r="BC62" s="97">
        <v>267</v>
      </c>
      <c r="BD62" s="102">
        <f t="shared" si="13"/>
        <v>338</v>
      </c>
      <c r="BE62" s="97"/>
      <c r="BF62" s="103">
        <f t="shared" si="14"/>
        <v>338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2</v>
      </c>
      <c r="I64" s="99"/>
      <c r="J64" s="99"/>
      <c r="K64" s="100">
        <f t="shared" si="1"/>
        <v>2</v>
      </c>
      <c r="L64" s="99"/>
      <c r="M64" s="99"/>
      <c r="N64" s="99"/>
      <c r="O64" s="100">
        <f t="shared" si="2"/>
        <v>0</v>
      </c>
      <c r="P64" s="99">
        <v>33</v>
      </c>
      <c r="Q64" s="104">
        <v>9</v>
      </c>
      <c r="R64" s="99"/>
      <c r="S64" s="100">
        <f t="shared" si="3"/>
        <v>42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44</v>
      </c>
      <c r="BB64" s="97">
        <v>120</v>
      </c>
      <c r="BC64" s="97">
        <v>280</v>
      </c>
      <c r="BD64" s="102">
        <f t="shared" si="13"/>
        <v>356</v>
      </c>
      <c r="BE64" s="97"/>
      <c r="BF64" s="103">
        <f t="shared" si="14"/>
        <v>356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>
        <v>1</v>
      </c>
      <c r="BD73" s="102">
        <f t="shared" si="28"/>
        <v>1</v>
      </c>
      <c r="BE73" s="97"/>
      <c r="BF73" s="103">
        <f t="shared" si="29"/>
        <v>1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5</v>
      </c>
      <c r="I74" s="104">
        <v>1</v>
      </c>
      <c r="J74" s="99"/>
      <c r="K74" s="100">
        <f t="shared" si="16"/>
        <v>6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6</v>
      </c>
      <c r="BB74" s="97">
        <v>15</v>
      </c>
      <c r="BC74" s="97">
        <v>1</v>
      </c>
      <c r="BD74" s="102">
        <f t="shared" si="28"/>
        <v>10</v>
      </c>
      <c r="BE74" s="97">
        <v>10</v>
      </c>
      <c r="BF74" s="103">
        <f t="shared" si="29"/>
        <v>20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104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104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104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104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6</v>
      </c>
      <c r="E79" s="99"/>
      <c r="F79" s="99"/>
      <c r="G79" s="100">
        <f t="shared" si="15"/>
        <v>6</v>
      </c>
      <c r="H79" s="99">
        <v>3</v>
      </c>
      <c r="I79" s="104">
        <v>5</v>
      </c>
      <c r="J79" s="99"/>
      <c r="K79" s="100">
        <f t="shared" si="16"/>
        <v>8</v>
      </c>
      <c r="L79" s="99">
        <v>4</v>
      </c>
      <c r="M79" s="99"/>
      <c r="N79" s="99"/>
      <c r="O79" s="100">
        <f t="shared" si="17"/>
        <v>4</v>
      </c>
      <c r="P79" s="99">
        <v>22</v>
      </c>
      <c r="Q79" s="104">
        <v>1</v>
      </c>
      <c r="R79" s="99"/>
      <c r="S79" s="100">
        <f t="shared" si="18"/>
        <v>23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41</v>
      </c>
      <c r="BB79" s="97">
        <v>50</v>
      </c>
      <c r="BC79" s="97"/>
      <c r="BD79" s="102">
        <f t="shared" si="28"/>
        <v>9</v>
      </c>
      <c r="BE79" s="97">
        <v>50</v>
      </c>
      <c r="BF79" s="103">
        <f t="shared" si="29"/>
        <v>59</v>
      </c>
    </row>
    <row r="80" spans="2:58" x14ac:dyDescent="1">
      <c r="B80" s="97">
        <v>1113171</v>
      </c>
      <c r="C80" s="106" t="s">
        <v>749</v>
      </c>
      <c r="D80" s="99">
        <v>5</v>
      </c>
      <c r="E80" s="99"/>
      <c r="F80" s="99"/>
      <c r="G80" s="100">
        <f t="shared" si="15"/>
        <v>5</v>
      </c>
      <c r="H80" s="99">
        <v>1</v>
      </c>
      <c r="I80" s="104">
        <v>1</v>
      </c>
      <c r="J80" s="99"/>
      <c r="K80" s="100">
        <f t="shared" si="16"/>
        <v>2</v>
      </c>
      <c r="L80" s="99">
        <v>6</v>
      </c>
      <c r="M80" s="99"/>
      <c r="N80" s="99"/>
      <c r="O80" s="100">
        <f t="shared" si="17"/>
        <v>6</v>
      </c>
      <c r="P80" s="99">
        <v>21</v>
      </c>
      <c r="Q80" s="104">
        <v>9</v>
      </c>
      <c r="R80" s="99"/>
      <c r="S80" s="100">
        <f t="shared" si="18"/>
        <v>30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43</v>
      </c>
      <c r="BB80" s="97">
        <v>30</v>
      </c>
      <c r="BC80" s="97">
        <v>21</v>
      </c>
      <c r="BD80" s="102">
        <f t="shared" si="28"/>
        <v>8</v>
      </c>
      <c r="BE80" s="97">
        <v>40</v>
      </c>
      <c r="BF80" s="103">
        <f t="shared" si="29"/>
        <v>48</v>
      </c>
    </row>
    <row r="81" spans="2:58" x14ac:dyDescent="1">
      <c r="B81" s="97">
        <v>1113172</v>
      </c>
      <c r="C81" s="106" t="s">
        <v>750</v>
      </c>
      <c r="D81" s="99">
        <v>7</v>
      </c>
      <c r="E81" s="99"/>
      <c r="F81" s="99"/>
      <c r="G81" s="100">
        <f t="shared" si="15"/>
        <v>7</v>
      </c>
      <c r="H81" s="99">
        <v>2</v>
      </c>
      <c r="I81" s="99"/>
      <c r="J81" s="99"/>
      <c r="K81" s="100">
        <f t="shared" si="16"/>
        <v>2</v>
      </c>
      <c r="L81" s="99">
        <v>5</v>
      </c>
      <c r="M81" s="99"/>
      <c r="N81" s="99"/>
      <c r="O81" s="100">
        <f t="shared" si="17"/>
        <v>5</v>
      </c>
      <c r="P81" s="99">
        <v>3</v>
      </c>
      <c r="Q81" s="104">
        <v>4</v>
      </c>
      <c r="R81" s="99"/>
      <c r="S81" s="100">
        <f t="shared" si="18"/>
        <v>7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21</v>
      </c>
      <c r="BB81" s="97">
        <v>21</v>
      </c>
      <c r="BC81" s="97">
        <v>1</v>
      </c>
      <c r="BD81" s="102">
        <f t="shared" si="28"/>
        <v>1</v>
      </c>
      <c r="BE81" s="97">
        <v>40</v>
      </c>
      <c r="BF81" s="103">
        <f t="shared" si="29"/>
        <v>41</v>
      </c>
    </row>
    <row r="82" spans="2:58" x14ac:dyDescent="1">
      <c r="B82" s="97">
        <v>1113173</v>
      </c>
      <c r="C82" s="106" t="s">
        <v>751</v>
      </c>
      <c r="D82" s="99">
        <v>5</v>
      </c>
      <c r="E82" s="99"/>
      <c r="F82" s="99"/>
      <c r="G82" s="100">
        <f t="shared" si="15"/>
        <v>5</v>
      </c>
      <c r="H82" s="99">
        <v>1</v>
      </c>
      <c r="I82" s="99"/>
      <c r="J82" s="99"/>
      <c r="K82" s="100">
        <f t="shared" si="16"/>
        <v>1</v>
      </c>
      <c r="L82" s="99">
        <v>3</v>
      </c>
      <c r="M82" s="99"/>
      <c r="N82" s="99"/>
      <c r="O82" s="100">
        <f t="shared" si="17"/>
        <v>3</v>
      </c>
      <c r="P82" s="99">
        <v>39</v>
      </c>
      <c r="Q82" s="99"/>
      <c r="R82" s="99"/>
      <c r="S82" s="100">
        <f t="shared" si="18"/>
        <v>39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48</v>
      </c>
      <c r="BB82" s="97"/>
      <c r="BC82" s="97">
        <v>39</v>
      </c>
      <c r="BD82" s="102">
        <f t="shared" si="28"/>
        <v>-9</v>
      </c>
      <c r="BE82" s="97">
        <v>10</v>
      </c>
      <c r="BF82" s="103">
        <f t="shared" si="29"/>
        <v>1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4</v>
      </c>
      <c r="I86" s="99"/>
      <c r="J86" s="99"/>
      <c r="K86" s="100">
        <f t="shared" si="16"/>
        <v>4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4</v>
      </c>
      <c r="BB86" s="97"/>
      <c r="BC86" s="97"/>
      <c r="BD86" s="102">
        <f t="shared" si="28"/>
        <v>-4</v>
      </c>
      <c r="BE86" s="97"/>
      <c r="BF86" s="103">
        <f t="shared" si="29"/>
        <v>-4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18</v>
      </c>
      <c r="BA136" s="101">
        <f t="shared" si="35"/>
        <v>18</v>
      </c>
      <c r="BB136" s="97"/>
      <c r="BC136" s="97"/>
      <c r="BD136" s="102">
        <f t="shared" si="36"/>
        <v>-18</v>
      </c>
      <c r="BE136" s="97"/>
      <c r="BF136" s="103">
        <f t="shared" si="37"/>
        <v>-18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12</v>
      </c>
      <c r="BA149" s="101">
        <f t="shared" si="35"/>
        <v>12</v>
      </c>
      <c r="BB149" s="97"/>
      <c r="BC149" s="97"/>
      <c r="BD149" s="102">
        <f t="shared" si="36"/>
        <v>-12</v>
      </c>
      <c r="BE149" s="97"/>
      <c r="BF149" s="103">
        <f t="shared" si="37"/>
        <v>-12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24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24</v>
      </c>
      <c r="H154" s="108">
        <f t="shared" si="38"/>
        <v>224</v>
      </c>
      <c r="I154" s="108">
        <f t="shared" si="38"/>
        <v>28</v>
      </c>
      <c r="J154" s="108">
        <f t="shared" si="38"/>
        <v>0</v>
      </c>
      <c r="K154" s="108">
        <f t="shared" si="38"/>
        <v>252</v>
      </c>
      <c r="L154" s="108">
        <f t="shared" si="38"/>
        <v>21</v>
      </c>
      <c r="M154" s="108">
        <f t="shared" si="38"/>
        <v>0</v>
      </c>
      <c r="N154" s="108">
        <f t="shared" si="38"/>
        <v>0</v>
      </c>
      <c r="O154" s="108">
        <f t="shared" si="38"/>
        <v>21</v>
      </c>
      <c r="P154" s="108">
        <f t="shared" si="38"/>
        <v>347</v>
      </c>
      <c r="Q154" s="108">
        <f t="shared" si="38"/>
        <v>91</v>
      </c>
      <c r="R154" s="108">
        <f t="shared" si="38"/>
        <v>0</v>
      </c>
      <c r="S154" s="108">
        <f t="shared" si="38"/>
        <v>438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40</v>
      </c>
      <c r="BA154" s="108">
        <f t="shared" si="38"/>
        <v>775</v>
      </c>
      <c r="BB154" s="108">
        <f t="shared" si="38"/>
        <v>1156</v>
      </c>
      <c r="BC154" s="108">
        <f t="shared" si="38"/>
        <v>2150</v>
      </c>
      <c r="BD154" s="108">
        <f t="shared" si="38"/>
        <v>2531</v>
      </c>
      <c r="BE154" s="108">
        <f t="shared" si="38"/>
        <v>150</v>
      </c>
      <c r="BF154" s="108">
        <f t="shared" si="38"/>
        <v>2681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E2C35-8FBA-46DA-BF3B-C005E7DC21E4}">
  <sheetPr>
    <pageSetUpPr fitToPage="1"/>
  </sheetPr>
  <dimension ref="B1:BF166"/>
  <sheetViews>
    <sheetView zoomScale="42" zoomScaleNormal="42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802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hidden="1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15</v>
      </c>
      <c r="I5" s="99"/>
      <c r="J5" s="99"/>
      <c r="K5" s="100">
        <f t="shared" ref="K5:K68" si="1">SUM(H5:J5)</f>
        <v>15</v>
      </c>
      <c r="L5" s="99">
        <v>3</v>
      </c>
      <c r="M5" s="99"/>
      <c r="N5" s="99"/>
      <c r="O5" s="100">
        <f t="shared" ref="O5:O68" si="2">SUM(L5:N5)</f>
        <v>3</v>
      </c>
      <c r="P5" s="99">
        <v>10</v>
      </c>
      <c r="Q5" s="99"/>
      <c r="R5" s="99"/>
      <c r="S5" s="100">
        <f t="shared" ref="S5:S68" si="3">SUM(P5:R5)</f>
        <v>10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11</v>
      </c>
      <c r="BA5" s="101">
        <f t="shared" ref="BA5:BA68" si="12">+G5+K5+O5+S5+W5+AA5+AE5+AZ5+AI5+AM5+AQ5+AU5+AY5</f>
        <v>39</v>
      </c>
      <c r="BB5" s="105">
        <v>11</v>
      </c>
      <c r="BC5" s="105">
        <v>199</v>
      </c>
      <c r="BD5" s="102">
        <f t="shared" ref="BD5:BD68" si="13">+BB5+BC5-BA5</f>
        <v>171</v>
      </c>
      <c r="BE5" s="105"/>
      <c r="BF5" s="103">
        <f t="shared" ref="BF5:BF68" si="14">BD5+BE5</f>
        <v>171</v>
      </c>
    </row>
    <row r="6" spans="2:58" ht="39.75" hidden="1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20</v>
      </c>
      <c r="I23" s="99"/>
      <c r="J23" s="99"/>
      <c r="K23" s="100">
        <f t="shared" si="1"/>
        <v>20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20</v>
      </c>
      <c r="BB23" s="97"/>
      <c r="BC23" s="97"/>
      <c r="BD23" s="102">
        <f t="shared" si="13"/>
        <v>-20</v>
      </c>
      <c r="BE23" s="97"/>
      <c r="BF23" s="103">
        <f t="shared" si="14"/>
        <v>-20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/>
      <c r="I24" s="99"/>
      <c r="J24" s="99"/>
      <c r="K24" s="100">
        <f t="shared" si="1"/>
        <v>0</v>
      </c>
      <c r="L24" s="99">
        <v>20</v>
      </c>
      <c r="M24" s="99"/>
      <c r="N24" s="99"/>
      <c r="O24" s="100">
        <f t="shared" si="2"/>
        <v>20</v>
      </c>
      <c r="P24" s="99">
        <v>24</v>
      </c>
      <c r="Q24" s="104">
        <v>13</v>
      </c>
      <c r="R24" s="99"/>
      <c r="S24" s="100">
        <f t="shared" si="3"/>
        <v>37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57</v>
      </c>
      <c r="BB24" s="97"/>
      <c r="BC24" s="97">
        <v>346</v>
      </c>
      <c r="BD24" s="102">
        <f t="shared" si="13"/>
        <v>289</v>
      </c>
      <c r="BE24" s="97"/>
      <c r="BF24" s="103">
        <f t="shared" si="14"/>
        <v>289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2</v>
      </c>
      <c r="I25" s="99"/>
      <c r="J25" s="99"/>
      <c r="K25" s="100">
        <f t="shared" si="1"/>
        <v>2</v>
      </c>
      <c r="L25" s="99">
        <v>1</v>
      </c>
      <c r="M25" s="99"/>
      <c r="N25" s="99"/>
      <c r="O25" s="100">
        <f t="shared" si="2"/>
        <v>1</v>
      </c>
      <c r="P25" s="99">
        <v>3</v>
      </c>
      <c r="Q25" s="99"/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6</v>
      </c>
      <c r="BB25" s="97"/>
      <c r="BC25" s="97">
        <v>37</v>
      </c>
      <c r="BD25" s="102">
        <f t="shared" si="13"/>
        <v>31</v>
      </c>
      <c r="BE25" s="97"/>
      <c r="BF25" s="103">
        <f t="shared" si="14"/>
        <v>31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4</v>
      </c>
      <c r="I40" s="99"/>
      <c r="J40" s="99"/>
      <c r="K40" s="100">
        <f t="shared" si="1"/>
        <v>4</v>
      </c>
      <c r="L40" s="99"/>
      <c r="M40" s="99"/>
      <c r="N40" s="99"/>
      <c r="O40" s="100">
        <f t="shared" si="2"/>
        <v>0</v>
      </c>
      <c r="P40" s="99">
        <v>2</v>
      </c>
      <c r="Q40" s="99"/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6</v>
      </c>
      <c r="BB40" s="97">
        <v>10</v>
      </c>
      <c r="BC40" s="97">
        <v>2</v>
      </c>
      <c r="BD40" s="102">
        <f t="shared" si="13"/>
        <v>6</v>
      </c>
      <c r="BE40" s="97"/>
      <c r="BF40" s="103">
        <f t="shared" si="14"/>
        <v>6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1</v>
      </c>
      <c r="I52" s="99"/>
      <c r="J52" s="99"/>
      <c r="K52" s="100">
        <f t="shared" si="1"/>
        <v>1</v>
      </c>
      <c r="L52" s="99"/>
      <c r="M52" s="99"/>
      <c r="N52" s="99"/>
      <c r="O52" s="100">
        <f t="shared" si="2"/>
        <v>0</v>
      </c>
      <c r="P52" s="99">
        <v>84</v>
      </c>
      <c r="Q52" s="104">
        <v>43</v>
      </c>
      <c r="R52" s="99"/>
      <c r="S52" s="100">
        <f t="shared" si="3"/>
        <v>127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128</v>
      </c>
      <c r="BB52" s="97"/>
      <c r="BC52" s="97">
        <v>168</v>
      </c>
      <c r="BD52" s="102">
        <f t="shared" si="13"/>
        <v>40</v>
      </c>
      <c r="BE52" s="97"/>
      <c r="BF52" s="103">
        <f t="shared" si="14"/>
        <v>40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1</v>
      </c>
      <c r="I54" s="99"/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84</v>
      </c>
      <c r="Q54" s="104">
        <v>44</v>
      </c>
      <c r="R54" s="99"/>
      <c r="S54" s="100">
        <f t="shared" si="3"/>
        <v>128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129</v>
      </c>
      <c r="BB54" s="97"/>
      <c r="BC54" s="97">
        <v>215</v>
      </c>
      <c r="BD54" s="102">
        <f t="shared" si="13"/>
        <v>86</v>
      </c>
      <c r="BE54" s="97"/>
      <c r="BF54" s="103">
        <f t="shared" si="14"/>
        <v>86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>
        <v>1</v>
      </c>
      <c r="I58" s="99"/>
      <c r="J58" s="99"/>
      <c r="K58" s="100">
        <f t="shared" si="1"/>
        <v>1</v>
      </c>
      <c r="L58" s="99">
        <v>1</v>
      </c>
      <c r="M58" s="99"/>
      <c r="N58" s="99"/>
      <c r="O58" s="100">
        <f t="shared" si="2"/>
        <v>1</v>
      </c>
      <c r="P58" s="99">
        <v>84</v>
      </c>
      <c r="Q58" s="104">
        <v>44</v>
      </c>
      <c r="R58" s="99"/>
      <c r="S58" s="100">
        <f t="shared" si="3"/>
        <v>128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130</v>
      </c>
      <c r="BB58" s="97"/>
      <c r="BC58" s="97">
        <v>202</v>
      </c>
      <c r="BD58" s="102">
        <f t="shared" si="13"/>
        <v>72</v>
      </c>
      <c r="BE58" s="97"/>
      <c r="BF58" s="103">
        <f t="shared" si="14"/>
        <v>72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4</v>
      </c>
      <c r="I60" s="99"/>
      <c r="J60" s="99"/>
      <c r="K60" s="100">
        <f t="shared" si="1"/>
        <v>4</v>
      </c>
      <c r="L60" s="99">
        <v>2</v>
      </c>
      <c r="M60" s="99"/>
      <c r="N60" s="99"/>
      <c r="O60" s="100">
        <f t="shared" si="2"/>
        <v>2</v>
      </c>
      <c r="P60" s="99">
        <v>84</v>
      </c>
      <c r="Q60" s="104">
        <v>44</v>
      </c>
      <c r="R60" s="99"/>
      <c r="S60" s="100">
        <f t="shared" si="3"/>
        <v>128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134</v>
      </c>
      <c r="BB60" s="97"/>
      <c r="BC60" s="97">
        <v>236</v>
      </c>
      <c r="BD60" s="102">
        <f t="shared" si="13"/>
        <v>102</v>
      </c>
      <c r="BE60" s="97"/>
      <c r="BF60" s="103">
        <f t="shared" si="14"/>
        <v>102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1</v>
      </c>
      <c r="I62" s="99"/>
      <c r="J62" s="99"/>
      <c r="K62" s="100">
        <f t="shared" si="1"/>
        <v>1</v>
      </c>
      <c r="L62" s="99">
        <v>10</v>
      </c>
      <c r="M62" s="99"/>
      <c r="N62" s="99"/>
      <c r="O62" s="100">
        <f t="shared" si="2"/>
        <v>10</v>
      </c>
      <c r="P62" s="99">
        <v>84</v>
      </c>
      <c r="Q62" s="104">
        <v>43</v>
      </c>
      <c r="R62" s="99"/>
      <c r="S62" s="100">
        <f t="shared" si="3"/>
        <v>127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138</v>
      </c>
      <c r="BB62" s="97"/>
      <c r="BC62" s="97">
        <v>209</v>
      </c>
      <c r="BD62" s="102">
        <f t="shared" si="13"/>
        <v>71</v>
      </c>
      <c r="BE62" s="97"/>
      <c r="BF62" s="103">
        <f t="shared" si="14"/>
        <v>71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83</v>
      </c>
      <c r="Q64" s="104">
        <v>43</v>
      </c>
      <c r="R64" s="99"/>
      <c r="S64" s="100">
        <f t="shared" si="3"/>
        <v>126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127</v>
      </c>
      <c r="BB64" s="97"/>
      <c r="BC64" s="97">
        <v>220</v>
      </c>
      <c r="BD64" s="102">
        <f t="shared" si="13"/>
        <v>93</v>
      </c>
      <c r="BE64" s="97"/>
      <c r="BF64" s="103">
        <f t="shared" si="14"/>
        <v>93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>
        <v>1</v>
      </c>
      <c r="BD73" s="102">
        <f t="shared" si="28"/>
        <v>1</v>
      </c>
      <c r="BE73" s="97"/>
      <c r="BF73" s="103">
        <f t="shared" si="29"/>
        <v>1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11</v>
      </c>
      <c r="I74" s="99"/>
      <c r="J74" s="99"/>
      <c r="K74" s="100">
        <f t="shared" si="16"/>
        <v>11</v>
      </c>
      <c r="L74" s="99"/>
      <c r="M74" s="99"/>
      <c r="N74" s="99"/>
      <c r="O74" s="100">
        <f t="shared" si="17"/>
        <v>0</v>
      </c>
      <c r="P74" s="99">
        <v>9</v>
      </c>
      <c r="Q74" s="99"/>
      <c r="R74" s="99"/>
      <c r="S74" s="100">
        <f t="shared" si="18"/>
        <v>9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20</v>
      </c>
      <c r="BB74" s="97">
        <v>10</v>
      </c>
      <c r="BC74" s="97">
        <v>10</v>
      </c>
      <c r="BD74" s="102">
        <f t="shared" si="28"/>
        <v>0</v>
      </c>
      <c r="BE74" s="97">
        <v>15</v>
      </c>
      <c r="BF74" s="103">
        <f t="shared" si="29"/>
        <v>15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/>
      <c r="E79" s="99"/>
      <c r="F79" s="99"/>
      <c r="G79" s="100">
        <f t="shared" si="15"/>
        <v>0</v>
      </c>
      <c r="H79" s="99">
        <v>2</v>
      </c>
      <c r="I79" s="99"/>
      <c r="J79" s="99"/>
      <c r="K79" s="100">
        <f t="shared" si="16"/>
        <v>2</v>
      </c>
      <c r="L79" s="99">
        <v>4</v>
      </c>
      <c r="M79" s="99"/>
      <c r="N79" s="99"/>
      <c r="O79" s="100">
        <f t="shared" si="17"/>
        <v>4</v>
      </c>
      <c r="P79" s="99">
        <v>14</v>
      </c>
      <c r="Q79" s="99"/>
      <c r="R79" s="99"/>
      <c r="S79" s="100">
        <f t="shared" si="18"/>
        <v>14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1</v>
      </c>
      <c r="BA79" s="101">
        <f t="shared" si="27"/>
        <v>21</v>
      </c>
      <c r="BB79" s="97">
        <v>50</v>
      </c>
      <c r="BC79" s="97">
        <v>7</v>
      </c>
      <c r="BD79" s="102">
        <f t="shared" si="28"/>
        <v>36</v>
      </c>
      <c r="BE79" s="97">
        <v>50</v>
      </c>
      <c r="BF79" s="103">
        <f t="shared" si="29"/>
        <v>86</v>
      </c>
    </row>
    <row r="80" spans="2:58" x14ac:dyDescent="1">
      <c r="B80" s="97">
        <v>1113171</v>
      </c>
      <c r="C80" s="106" t="s">
        <v>749</v>
      </c>
      <c r="D80" s="99"/>
      <c r="E80" s="99"/>
      <c r="F80" s="99"/>
      <c r="G80" s="100">
        <f t="shared" si="15"/>
        <v>0</v>
      </c>
      <c r="H80" s="99">
        <v>11</v>
      </c>
      <c r="I80" s="99"/>
      <c r="J80" s="99"/>
      <c r="K80" s="100">
        <f t="shared" si="16"/>
        <v>11</v>
      </c>
      <c r="L80" s="99">
        <v>5</v>
      </c>
      <c r="M80" s="99"/>
      <c r="N80" s="99"/>
      <c r="O80" s="100">
        <f t="shared" si="17"/>
        <v>5</v>
      </c>
      <c r="P80" s="99">
        <v>10</v>
      </c>
      <c r="Q80" s="99"/>
      <c r="R80" s="99"/>
      <c r="S80" s="100">
        <f t="shared" si="18"/>
        <v>10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>
        <v>7</v>
      </c>
      <c r="BA80" s="101">
        <f t="shared" si="27"/>
        <v>33</v>
      </c>
      <c r="BB80" s="97">
        <v>40</v>
      </c>
      <c r="BC80" s="97"/>
      <c r="BD80" s="102">
        <f t="shared" si="28"/>
        <v>7</v>
      </c>
      <c r="BE80" s="97">
        <v>40</v>
      </c>
      <c r="BF80" s="103">
        <f t="shared" si="29"/>
        <v>47</v>
      </c>
    </row>
    <row r="81" spans="2:58" x14ac:dyDescent="1">
      <c r="B81" s="97">
        <v>1113172</v>
      </c>
      <c r="C81" s="106" t="s">
        <v>750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>
        <v>9</v>
      </c>
      <c r="M81" s="99"/>
      <c r="N81" s="99"/>
      <c r="O81" s="100">
        <f t="shared" si="17"/>
        <v>9</v>
      </c>
      <c r="P81" s="99">
        <v>10</v>
      </c>
      <c r="Q81" s="99"/>
      <c r="R81" s="99"/>
      <c r="S81" s="100">
        <f t="shared" si="18"/>
        <v>10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1</v>
      </c>
      <c r="BA81" s="101">
        <f t="shared" si="27"/>
        <v>20</v>
      </c>
      <c r="BB81" s="97">
        <v>41</v>
      </c>
      <c r="BC81" s="97"/>
      <c r="BD81" s="102">
        <f t="shared" si="28"/>
        <v>21</v>
      </c>
      <c r="BE81" s="97">
        <v>40</v>
      </c>
      <c r="BF81" s="103">
        <f t="shared" si="29"/>
        <v>61</v>
      </c>
    </row>
    <row r="82" spans="2:58" x14ac:dyDescent="1">
      <c r="B82" s="97">
        <v>1113173</v>
      </c>
      <c r="C82" s="106" t="s">
        <v>751</v>
      </c>
      <c r="D82" s="99"/>
      <c r="E82" s="99"/>
      <c r="F82" s="99"/>
      <c r="G82" s="100">
        <f t="shared" si="15"/>
        <v>0</v>
      </c>
      <c r="H82" s="99">
        <v>1</v>
      </c>
      <c r="I82" s="99"/>
      <c r="J82" s="99"/>
      <c r="K82" s="100">
        <f t="shared" si="16"/>
        <v>1</v>
      </c>
      <c r="L82" s="99">
        <v>2</v>
      </c>
      <c r="M82" s="99"/>
      <c r="N82" s="99"/>
      <c r="O82" s="100">
        <f t="shared" si="17"/>
        <v>2</v>
      </c>
      <c r="P82" s="99">
        <v>7</v>
      </c>
      <c r="Q82" s="99"/>
      <c r="R82" s="99"/>
      <c r="S82" s="100">
        <f t="shared" si="18"/>
        <v>7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>
        <v>2</v>
      </c>
      <c r="BA82" s="101">
        <f t="shared" si="27"/>
        <v>12</v>
      </c>
      <c r="BB82" s="97">
        <v>10</v>
      </c>
      <c r="BC82" s="97">
        <v>5</v>
      </c>
      <c r="BD82" s="102">
        <f t="shared" si="28"/>
        <v>3</v>
      </c>
      <c r="BE82" s="97">
        <v>25</v>
      </c>
      <c r="BF82" s="103">
        <f t="shared" si="29"/>
        <v>28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3</v>
      </c>
      <c r="I86" s="99"/>
      <c r="J86" s="99"/>
      <c r="K86" s="100">
        <f t="shared" si="16"/>
        <v>3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3</v>
      </c>
      <c r="BB86" s="97"/>
      <c r="BC86" s="97"/>
      <c r="BD86" s="102">
        <f t="shared" si="28"/>
        <v>-3</v>
      </c>
      <c r="BE86" s="97"/>
      <c r="BF86" s="103">
        <f t="shared" si="29"/>
        <v>-3</v>
      </c>
    </row>
    <row r="87" spans="2:58" hidden="1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8</v>
      </c>
      <c r="BA116" s="101">
        <f t="shared" si="27"/>
        <v>8</v>
      </c>
      <c r="BB116" s="97"/>
      <c r="BC116" s="97"/>
      <c r="BD116" s="102">
        <f t="shared" si="28"/>
        <v>-8</v>
      </c>
      <c r="BE116" s="97"/>
      <c r="BF116" s="103">
        <f t="shared" si="29"/>
        <v>-8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12</v>
      </c>
      <c r="BA136" s="101">
        <f t="shared" si="35"/>
        <v>12</v>
      </c>
      <c r="BB136" s="97"/>
      <c r="BC136" s="97"/>
      <c r="BD136" s="102">
        <f t="shared" si="36"/>
        <v>-12</v>
      </c>
      <c r="BE136" s="97"/>
      <c r="BF136" s="103">
        <f t="shared" si="37"/>
        <v>-12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30</v>
      </c>
      <c r="BA149" s="101">
        <f t="shared" si="35"/>
        <v>30</v>
      </c>
      <c r="BB149" s="97"/>
      <c r="BC149" s="97"/>
      <c r="BD149" s="102">
        <f t="shared" si="36"/>
        <v>-30</v>
      </c>
      <c r="BE149" s="97"/>
      <c r="BF149" s="103">
        <f t="shared" si="37"/>
        <v>-30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0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0</v>
      </c>
      <c r="H154" s="108">
        <f t="shared" si="38"/>
        <v>78</v>
      </c>
      <c r="I154" s="108">
        <f t="shared" si="38"/>
        <v>0</v>
      </c>
      <c r="J154" s="108">
        <f t="shared" si="38"/>
        <v>0</v>
      </c>
      <c r="K154" s="108">
        <f t="shared" si="38"/>
        <v>78</v>
      </c>
      <c r="L154" s="108">
        <f t="shared" si="38"/>
        <v>57</v>
      </c>
      <c r="M154" s="108">
        <f t="shared" si="38"/>
        <v>0</v>
      </c>
      <c r="N154" s="108">
        <f t="shared" si="38"/>
        <v>0</v>
      </c>
      <c r="O154" s="108">
        <f t="shared" si="38"/>
        <v>57</v>
      </c>
      <c r="P154" s="108">
        <f t="shared" si="38"/>
        <v>592</v>
      </c>
      <c r="Q154" s="108">
        <f t="shared" si="38"/>
        <v>274</v>
      </c>
      <c r="R154" s="108">
        <f t="shared" si="38"/>
        <v>0</v>
      </c>
      <c r="S154" s="108">
        <f t="shared" si="38"/>
        <v>866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72</v>
      </c>
      <c r="BA154" s="108">
        <f t="shared" si="38"/>
        <v>1073</v>
      </c>
      <c r="BB154" s="108">
        <f t="shared" si="38"/>
        <v>172</v>
      </c>
      <c r="BC154" s="108">
        <f t="shared" si="38"/>
        <v>1857</v>
      </c>
      <c r="BD154" s="108">
        <f t="shared" si="38"/>
        <v>956</v>
      </c>
      <c r="BE154" s="108">
        <f t="shared" si="38"/>
        <v>170</v>
      </c>
      <c r="BF154" s="108">
        <f t="shared" si="38"/>
        <v>1126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8128-35E1-488B-AF74-EE929FC7D225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803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43</v>
      </c>
      <c r="I5" s="104">
        <v>36</v>
      </c>
      <c r="J5" s="99"/>
      <c r="K5" s="100">
        <f t="shared" ref="K5:K68" si="1">SUM(H5:J5)</f>
        <v>79</v>
      </c>
      <c r="L5" s="99">
        <v>10</v>
      </c>
      <c r="M5" s="99"/>
      <c r="N5" s="99"/>
      <c r="O5" s="100">
        <f t="shared" ref="O5:O68" si="2">SUM(L5:N5)</f>
        <v>10</v>
      </c>
      <c r="P5" s="99">
        <v>14</v>
      </c>
      <c r="Q5" s="104">
        <v>3</v>
      </c>
      <c r="R5" s="99"/>
      <c r="S5" s="100">
        <f t="shared" ref="S5:S68" si="3">SUM(P5:R5)</f>
        <v>17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106</v>
      </c>
      <c r="BB5" s="105"/>
      <c r="BC5" s="105">
        <v>182</v>
      </c>
      <c r="BD5" s="102">
        <f t="shared" ref="BD5:BD68" si="13">+BB5+BC5-BA5</f>
        <v>76</v>
      </c>
      <c r="BE5" s="105">
        <v>50</v>
      </c>
      <c r="BF5" s="103">
        <f t="shared" ref="BF5:BF68" si="14">BD5+BE5</f>
        <v>126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120</v>
      </c>
      <c r="I6" s="104">
        <v>70</v>
      </c>
      <c r="J6" s="99"/>
      <c r="K6" s="100">
        <f t="shared" si="1"/>
        <v>190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190</v>
      </c>
      <c r="BB6" s="97"/>
      <c r="BC6" s="97">
        <v>4</v>
      </c>
      <c r="BD6" s="102">
        <f t="shared" si="13"/>
        <v>-186</v>
      </c>
      <c r="BE6" s="97"/>
      <c r="BF6" s="103">
        <f t="shared" si="14"/>
        <v>-186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104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104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104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104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104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104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104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104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104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104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104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104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104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104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104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104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10</v>
      </c>
      <c r="I23" s="104">
        <v>10</v>
      </c>
      <c r="J23" s="99"/>
      <c r="K23" s="100">
        <f t="shared" si="1"/>
        <v>20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20</v>
      </c>
      <c r="BB23" s="97"/>
      <c r="BC23" s="97">
        <v>1</v>
      </c>
      <c r="BD23" s="102">
        <f t="shared" si="13"/>
        <v>-19</v>
      </c>
      <c r="BE23" s="97"/>
      <c r="BF23" s="103">
        <f t="shared" si="14"/>
        <v>-19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15</v>
      </c>
      <c r="I24" s="104">
        <v>19</v>
      </c>
      <c r="J24" s="99"/>
      <c r="K24" s="100">
        <f t="shared" si="1"/>
        <v>34</v>
      </c>
      <c r="L24" s="99"/>
      <c r="M24" s="99"/>
      <c r="N24" s="99"/>
      <c r="O24" s="100">
        <f t="shared" si="2"/>
        <v>0</v>
      </c>
      <c r="P24" s="99">
        <v>75</v>
      </c>
      <c r="Q24" s="104">
        <v>27</v>
      </c>
      <c r="R24" s="99"/>
      <c r="S24" s="100">
        <f t="shared" si="3"/>
        <v>102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136</v>
      </c>
      <c r="BB24" s="97"/>
      <c r="BC24" s="97">
        <v>288</v>
      </c>
      <c r="BD24" s="102">
        <f t="shared" si="13"/>
        <v>152</v>
      </c>
      <c r="BE24" s="97"/>
      <c r="BF24" s="103">
        <f t="shared" si="14"/>
        <v>152</v>
      </c>
    </row>
    <row r="25" spans="2:58" x14ac:dyDescent="1">
      <c r="B25" s="97">
        <v>1111009</v>
      </c>
      <c r="C25" s="98" t="s">
        <v>693</v>
      </c>
      <c r="D25" s="99">
        <v>3</v>
      </c>
      <c r="E25" s="99"/>
      <c r="F25" s="99"/>
      <c r="G25" s="100">
        <f t="shared" si="0"/>
        <v>3</v>
      </c>
      <c r="H25" s="99">
        <v>7</v>
      </c>
      <c r="I25" s="104">
        <v>3</v>
      </c>
      <c r="J25" s="99"/>
      <c r="K25" s="100">
        <f t="shared" si="1"/>
        <v>10</v>
      </c>
      <c r="L25" s="99"/>
      <c r="M25" s="99"/>
      <c r="N25" s="99"/>
      <c r="O25" s="100">
        <f t="shared" si="2"/>
        <v>0</v>
      </c>
      <c r="P25" s="99">
        <v>3</v>
      </c>
      <c r="Q25" s="104">
        <v>1</v>
      </c>
      <c r="R25" s="99"/>
      <c r="S25" s="100">
        <f t="shared" si="3"/>
        <v>4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17</v>
      </c>
      <c r="BB25" s="97"/>
      <c r="BC25" s="97">
        <v>28</v>
      </c>
      <c r="BD25" s="102">
        <f t="shared" si="13"/>
        <v>11</v>
      </c>
      <c r="BE25" s="97"/>
      <c r="BF25" s="103">
        <f t="shared" si="14"/>
        <v>11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104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104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104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104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104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104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104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104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104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104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104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104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104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104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104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104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104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104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104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104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104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104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104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104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104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104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104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104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6</v>
      </c>
      <c r="I40" s="104">
        <v>3</v>
      </c>
      <c r="J40" s="99"/>
      <c r="K40" s="100">
        <f t="shared" si="1"/>
        <v>9</v>
      </c>
      <c r="L40" s="99"/>
      <c r="M40" s="99"/>
      <c r="N40" s="99"/>
      <c r="O40" s="100">
        <f t="shared" si="2"/>
        <v>0</v>
      </c>
      <c r="P40" s="99">
        <v>1</v>
      </c>
      <c r="Q40" s="104">
        <v>1</v>
      </c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11</v>
      </c>
      <c r="BB40" s="97"/>
      <c r="BC40" s="97">
        <v>6</v>
      </c>
      <c r="BD40" s="102">
        <f t="shared" si="13"/>
        <v>-5</v>
      </c>
      <c r="BE40" s="97">
        <v>10</v>
      </c>
      <c r="BF40" s="103">
        <f t="shared" si="14"/>
        <v>5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104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104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104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104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104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104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104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104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104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104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104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104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104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104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104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104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104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104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104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104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104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104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5</v>
      </c>
      <c r="I52" s="104">
        <v>1</v>
      </c>
      <c r="J52" s="99"/>
      <c r="K52" s="100">
        <f t="shared" si="1"/>
        <v>6</v>
      </c>
      <c r="L52" s="99"/>
      <c r="M52" s="99"/>
      <c r="N52" s="99"/>
      <c r="O52" s="100">
        <f t="shared" si="2"/>
        <v>0</v>
      </c>
      <c r="P52" s="99">
        <v>72</v>
      </c>
      <c r="Q52" s="104">
        <v>25</v>
      </c>
      <c r="R52" s="99"/>
      <c r="S52" s="100">
        <f t="shared" si="3"/>
        <v>97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103</v>
      </c>
      <c r="BB52" s="97"/>
      <c r="BC52" s="97">
        <v>84</v>
      </c>
      <c r="BD52" s="102">
        <f t="shared" si="13"/>
        <v>-19</v>
      </c>
      <c r="BE52" s="97">
        <v>179</v>
      </c>
      <c r="BF52" s="103">
        <f t="shared" si="14"/>
        <v>160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104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104">
        <v>1</v>
      </c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74</v>
      </c>
      <c r="Q54" s="104">
        <v>25</v>
      </c>
      <c r="R54" s="99"/>
      <c r="S54" s="100">
        <f t="shared" si="3"/>
        <v>99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100</v>
      </c>
      <c r="BB54" s="97"/>
      <c r="BC54" s="97">
        <v>88</v>
      </c>
      <c r="BD54" s="102">
        <f t="shared" si="13"/>
        <v>-12</v>
      </c>
      <c r="BE54" s="97">
        <v>120</v>
      </c>
      <c r="BF54" s="103">
        <f t="shared" si="14"/>
        <v>108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104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104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104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1</v>
      </c>
      <c r="E58" s="99"/>
      <c r="F58" s="99"/>
      <c r="G58" s="100">
        <f t="shared" si="0"/>
        <v>1</v>
      </c>
      <c r="H58" s="99"/>
      <c r="I58" s="104">
        <v>1</v>
      </c>
      <c r="J58" s="99"/>
      <c r="K58" s="100">
        <f t="shared" si="1"/>
        <v>1</v>
      </c>
      <c r="L58" s="99"/>
      <c r="M58" s="99"/>
      <c r="N58" s="99"/>
      <c r="O58" s="100">
        <f t="shared" si="2"/>
        <v>0</v>
      </c>
      <c r="P58" s="99">
        <v>76</v>
      </c>
      <c r="Q58" s="104">
        <v>30</v>
      </c>
      <c r="R58" s="99"/>
      <c r="S58" s="100">
        <f t="shared" si="3"/>
        <v>106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108</v>
      </c>
      <c r="BB58" s="97"/>
      <c r="BC58" s="97">
        <v>83</v>
      </c>
      <c r="BD58" s="102">
        <f t="shared" si="13"/>
        <v>-25</v>
      </c>
      <c r="BE58" s="97">
        <v>166</v>
      </c>
      <c r="BF58" s="103">
        <f t="shared" si="14"/>
        <v>141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104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/>
      <c r="I60" s="104">
        <v>6</v>
      </c>
      <c r="J60" s="99"/>
      <c r="K60" s="100">
        <f t="shared" si="1"/>
        <v>6</v>
      </c>
      <c r="L60" s="99"/>
      <c r="M60" s="99"/>
      <c r="N60" s="99"/>
      <c r="O60" s="100">
        <f t="shared" si="2"/>
        <v>0</v>
      </c>
      <c r="P60" s="99">
        <v>66</v>
      </c>
      <c r="Q60" s="104">
        <v>25</v>
      </c>
      <c r="R60" s="99"/>
      <c r="S60" s="100">
        <f t="shared" si="3"/>
        <v>91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97</v>
      </c>
      <c r="BB60" s="97"/>
      <c r="BC60" s="97">
        <v>66</v>
      </c>
      <c r="BD60" s="102">
        <f t="shared" si="13"/>
        <v>-31</v>
      </c>
      <c r="BE60" s="97">
        <v>120</v>
      </c>
      <c r="BF60" s="103">
        <f t="shared" si="14"/>
        <v>89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2</v>
      </c>
      <c r="I62" s="99"/>
      <c r="J62" s="99"/>
      <c r="K62" s="100">
        <f t="shared" si="1"/>
        <v>2</v>
      </c>
      <c r="L62" s="99"/>
      <c r="M62" s="99"/>
      <c r="N62" s="99"/>
      <c r="O62" s="100">
        <f t="shared" si="2"/>
        <v>0</v>
      </c>
      <c r="P62" s="99">
        <v>68</v>
      </c>
      <c r="Q62" s="104">
        <v>25</v>
      </c>
      <c r="R62" s="99"/>
      <c r="S62" s="100">
        <f t="shared" si="3"/>
        <v>93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95</v>
      </c>
      <c r="BB62" s="97"/>
      <c r="BC62" s="97">
        <v>70</v>
      </c>
      <c r="BD62" s="102">
        <f t="shared" si="13"/>
        <v>-25</v>
      </c>
      <c r="BE62" s="97">
        <v>120</v>
      </c>
      <c r="BF62" s="103">
        <f t="shared" si="14"/>
        <v>95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71</v>
      </c>
      <c r="Q64" s="104">
        <v>25</v>
      </c>
      <c r="R64" s="99"/>
      <c r="S64" s="100">
        <f t="shared" si="3"/>
        <v>96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96</v>
      </c>
      <c r="BB64" s="97"/>
      <c r="BC64" s="97">
        <v>75</v>
      </c>
      <c r="BD64" s="102">
        <f t="shared" si="13"/>
        <v>-21</v>
      </c>
      <c r="BE64" s="97">
        <v>120</v>
      </c>
      <c r="BF64" s="103">
        <f t="shared" si="14"/>
        <v>99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>
        <v>1</v>
      </c>
      <c r="BD73" s="102">
        <f t="shared" si="28"/>
        <v>1</v>
      </c>
      <c r="BE73" s="97"/>
      <c r="BF73" s="103">
        <f t="shared" si="29"/>
        <v>1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5</v>
      </c>
      <c r="I74" s="104">
        <v>8</v>
      </c>
      <c r="J74" s="99"/>
      <c r="K74" s="100">
        <f t="shared" si="16"/>
        <v>13</v>
      </c>
      <c r="L74" s="99"/>
      <c r="M74" s="99"/>
      <c r="N74" s="99"/>
      <c r="O74" s="100">
        <f t="shared" si="17"/>
        <v>0</v>
      </c>
      <c r="P74" s="99">
        <v>9</v>
      </c>
      <c r="Q74" s="99"/>
      <c r="R74" s="99"/>
      <c r="S74" s="100">
        <f t="shared" si="18"/>
        <v>9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22</v>
      </c>
      <c r="BB74" s="97">
        <v>15</v>
      </c>
      <c r="BC74" s="97"/>
      <c r="BD74" s="102">
        <f t="shared" si="28"/>
        <v>-7</v>
      </c>
      <c r="BE74" s="97">
        <v>10</v>
      </c>
      <c r="BF74" s="103">
        <f t="shared" si="29"/>
        <v>3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3</v>
      </c>
      <c r="BA78" s="101">
        <f t="shared" si="27"/>
        <v>3</v>
      </c>
      <c r="BB78" s="97">
        <v>3</v>
      </c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17</v>
      </c>
      <c r="E79" s="99"/>
      <c r="F79" s="99"/>
      <c r="G79" s="100">
        <f t="shared" si="15"/>
        <v>17</v>
      </c>
      <c r="H79" s="99"/>
      <c r="I79" s="104">
        <v>2</v>
      </c>
      <c r="J79" s="99"/>
      <c r="K79" s="100">
        <f t="shared" si="16"/>
        <v>2</v>
      </c>
      <c r="L79" s="99">
        <v>11</v>
      </c>
      <c r="M79" s="99"/>
      <c r="N79" s="99"/>
      <c r="O79" s="100">
        <f t="shared" si="17"/>
        <v>11</v>
      </c>
      <c r="P79" s="99">
        <v>38</v>
      </c>
      <c r="Q79" s="104">
        <v>20</v>
      </c>
      <c r="R79" s="99"/>
      <c r="S79" s="100">
        <f t="shared" si="18"/>
        <v>58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2</v>
      </c>
      <c r="BA79" s="101">
        <f t="shared" si="27"/>
        <v>90</v>
      </c>
      <c r="BB79" s="97">
        <v>50</v>
      </c>
      <c r="BC79" s="97">
        <v>34</v>
      </c>
      <c r="BD79" s="102">
        <f t="shared" si="28"/>
        <v>-6</v>
      </c>
      <c r="BE79" s="97">
        <v>50</v>
      </c>
      <c r="BF79" s="103">
        <f t="shared" si="29"/>
        <v>44</v>
      </c>
    </row>
    <row r="80" spans="2:58" x14ac:dyDescent="1">
      <c r="B80" s="97">
        <v>1113171</v>
      </c>
      <c r="C80" s="106" t="s">
        <v>749</v>
      </c>
      <c r="D80" s="99">
        <v>38</v>
      </c>
      <c r="E80" s="99"/>
      <c r="F80" s="99"/>
      <c r="G80" s="100">
        <f t="shared" si="15"/>
        <v>38</v>
      </c>
      <c r="H80" s="99"/>
      <c r="I80" s="104">
        <v>2</v>
      </c>
      <c r="J80" s="99"/>
      <c r="K80" s="100">
        <f t="shared" si="16"/>
        <v>2</v>
      </c>
      <c r="L80" s="99">
        <v>3</v>
      </c>
      <c r="M80" s="99"/>
      <c r="N80" s="99"/>
      <c r="O80" s="100">
        <f t="shared" si="17"/>
        <v>3</v>
      </c>
      <c r="P80" s="99">
        <v>26</v>
      </c>
      <c r="Q80" s="104">
        <v>21</v>
      </c>
      <c r="R80" s="99"/>
      <c r="S80" s="100">
        <f t="shared" si="18"/>
        <v>47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>
        <v>3</v>
      </c>
      <c r="BA80" s="101">
        <f t="shared" si="27"/>
        <v>93</v>
      </c>
      <c r="BB80" s="97">
        <v>40</v>
      </c>
      <c r="BC80" s="97">
        <v>12</v>
      </c>
      <c r="BD80" s="102">
        <f t="shared" si="28"/>
        <v>-41</v>
      </c>
      <c r="BE80" s="97">
        <v>40</v>
      </c>
      <c r="BF80" s="103">
        <f t="shared" si="29"/>
        <v>-1</v>
      </c>
    </row>
    <row r="81" spans="2:58" x14ac:dyDescent="1">
      <c r="B81" s="97">
        <v>1113172</v>
      </c>
      <c r="C81" s="106" t="s">
        <v>750</v>
      </c>
      <c r="D81" s="99">
        <v>13</v>
      </c>
      <c r="E81" s="99"/>
      <c r="F81" s="99"/>
      <c r="G81" s="100">
        <f t="shared" si="15"/>
        <v>13</v>
      </c>
      <c r="H81" s="99"/>
      <c r="I81" s="104">
        <v>2</v>
      </c>
      <c r="J81" s="99"/>
      <c r="K81" s="100">
        <f t="shared" si="16"/>
        <v>2</v>
      </c>
      <c r="L81" s="99">
        <v>10</v>
      </c>
      <c r="M81" s="99"/>
      <c r="N81" s="99"/>
      <c r="O81" s="100">
        <f t="shared" si="17"/>
        <v>10</v>
      </c>
      <c r="P81" s="99">
        <v>25</v>
      </c>
      <c r="Q81" s="104">
        <v>21</v>
      </c>
      <c r="R81" s="99"/>
      <c r="S81" s="100">
        <f t="shared" si="18"/>
        <v>46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2</v>
      </c>
      <c r="BA81" s="101">
        <f t="shared" si="27"/>
        <v>73</v>
      </c>
      <c r="BB81" s="97">
        <v>40</v>
      </c>
      <c r="BC81" s="97">
        <v>21</v>
      </c>
      <c r="BD81" s="102">
        <f t="shared" si="28"/>
        <v>-12</v>
      </c>
      <c r="BE81" s="97">
        <v>40</v>
      </c>
      <c r="BF81" s="103">
        <f t="shared" si="29"/>
        <v>28</v>
      </c>
    </row>
    <row r="82" spans="2:58" x14ac:dyDescent="1">
      <c r="B82" s="97">
        <v>1113173</v>
      </c>
      <c r="C82" s="106" t="s">
        <v>751</v>
      </c>
      <c r="D82" s="99">
        <v>15</v>
      </c>
      <c r="E82" s="99"/>
      <c r="F82" s="99"/>
      <c r="G82" s="100">
        <f t="shared" si="15"/>
        <v>15</v>
      </c>
      <c r="H82" s="99"/>
      <c r="I82" s="104">
        <v>2</v>
      </c>
      <c r="J82" s="99"/>
      <c r="K82" s="100">
        <f t="shared" si="16"/>
        <v>2</v>
      </c>
      <c r="L82" s="99"/>
      <c r="M82" s="99"/>
      <c r="N82" s="99"/>
      <c r="O82" s="100">
        <f t="shared" si="17"/>
        <v>0</v>
      </c>
      <c r="P82" s="99">
        <v>10</v>
      </c>
      <c r="Q82" s="104">
        <v>10</v>
      </c>
      <c r="R82" s="99"/>
      <c r="S82" s="100">
        <f t="shared" si="18"/>
        <v>20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>
        <v>3</v>
      </c>
      <c r="BA82" s="101">
        <f t="shared" si="27"/>
        <v>40</v>
      </c>
      <c r="BB82" s="97">
        <v>20</v>
      </c>
      <c r="BC82" s="97">
        <v>3</v>
      </c>
      <c r="BD82" s="102">
        <f t="shared" si="28"/>
        <v>-17</v>
      </c>
      <c r="BE82" s="97">
        <v>20</v>
      </c>
      <c r="BF82" s="103">
        <f t="shared" si="29"/>
        <v>3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104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104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104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3</v>
      </c>
      <c r="I86" s="104">
        <v>1</v>
      </c>
      <c r="J86" s="99"/>
      <c r="K86" s="100">
        <f t="shared" si="16"/>
        <v>4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4</v>
      </c>
      <c r="BB86" s="97"/>
      <c r="BC86" s="97"/>
      <c r="BD86" s="102">
        <f t="shared" si="28"/>
        <v>-4</v>
      </c>
      <c r="BE86" s="97"/>
      <c r="BF86" s="103">
        <f t="shared" si="29"/>
        <v>-4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>
        <v>3</v>
      </c>
      <c r="BA107" s="101">
        <f t="shared" si="27"/>
        <v>3</v>
      </c>
      <c r="BB107" s="97"/>
      <c r="BC107" s="97"/>
      <c r="BD107" s="102">
        <f t="shared" si="28"/>
        <v>-3</v>
      </c>
      <c r="BE107" s="97"/>
      <c r="BF107" s="103">
        <f t="shared" si="29"/>
        <v>-3</v>
      </c>
    </row>
    <row r="108" spans="2:58" ht="39.75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>
        <v>2</v>
      </c>
      <c r="BA108" s="101">
        <f t="shared" si="27"/>
        <v>2</v>
      </c>
      <c r="BB108" s="97"/>
      <c r="BC108" s="97"/>
      <c r="BD108" s="102">
        <f t="shared" si="28"/>
        <v>-2</v>
      </c>
      <c r="BE108" s="97"/>
      <c r="BF108" s="103">
        <f t="shared" si="29"/>
        <v>-2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>
        <v>3</v>
      </c>
      <c r="BA112" s="101">
        <f t="shared" si="27"/>
        <v>3</v>
      </c>
      <c r="BB112" s="97"/>
      <c r="BC112" s="97"/>
      <c r="BD112" s="102">
        <f t="shared" si="28"/>
        <v>-3</v>
      </c>
      <c r="BE112" s="97"/>
      <c r="BF112" s="103">
        <f t="shared" si="29"/>
        <v>-3</v>
      </c>
    </row>
    <row r="113" spans="2:58" ht="39.75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>
        <v>3</v>
      </c>
      <c r="BA113" s="101">
        <f t="shared" si="27"/>
        <v>3</v>
      </c>
      <c r="BB113" s="97"/>
      <c r="BC113" s="97"/>
      <c r="BD113" s="102">
        <f t="shared" si="28"/>
        <v>-3</v>
      </c>
      <c r="BE113" s="97"/>
      <c r="BF113" s="103">
        <f t="shared" si="29"/>
        <v>-3</v>
      </c>
    </row>
    <row r="114" spans="2:58" ht="39.75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>
        <v>3</v>
      </c>
      <c r="BA114" s="101">
        <f t="shared" si="27"/>
        <v>3</v>
      </c>
      <c r="BB114" s="97"/>
      <c r="BC114" s="97"/>
      <c r="BD114" s="102">
        <f t="shared" si="28"/>
        <v>-3</v>
      </c>
      <c r="BE114" s="97"/>
      <c r="BF114" s="103">
        <f t="shared" si="29"/>
        <v>-3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3</v>
      </c>
      <c r="BA116" s="101">
        <f t="shared" si="27"/>
        <v>3</v>
      </c>
      <c r="BB116" s="97"/>
      <c r="BC116" s="97"/>
      <c r="BD116" s="102">
        <f t="shared" si="28"/>
        <v>-3</v>
      </c>
      <c r="BE116" s="97"/>
      <c r="BF116" s="103">
        <f t="shared" si="29"/>
        <v>-3</v>
      </c>
    </row>
    <row r="117" spans="2:58" ht="39.75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>
        <v>2</v>
      </c>
      <c r="BA117" s="101">
        <f t="shared" si="27"/>
        <v>2</v>
      </c>
      <c r="BB117" s="97"/>
      <c r="BC117" s="97"/>
      <c r="BD117" s="102">
        <f t="shared" si="28"/>
        <v>-2</v>
      </c>
      <c r="BE117" s="97"/>
      <c r="BF117" s="103">
        <f t="shared" si="29"/>
        <v>-2</v>
      </c>
    </row>
    <row r="118" spans="2:58" ht="39.75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>
        <v>2</v>
      </c>
      <c r="BA118" s="101">
        <f t="shared" si="27"/>
        <v>2</v>
      </c>
      <c r="BB118" s="97"/>
      <c r="BC118" s="97"/>
      <c r="BD118" s="102">
        <f t="shared" si="28"/>
        <v>-2</v>
      </c>
      <c r="BE118" s="97"/>
      <c r="BF118" s="103">
        <f t="shared" si="29"/>
        <v>-2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>
        <v>2</v>
      </c>
      <c r="BA127" s="101">
        <f t="shared" si="27"/>
        <v>2</v>
      </c>
      <c r="BB127" s="97"/>
      <c r="BC127" s="97"/>
      <c r="BD127" s="102">
        <f t="shared" si="28"/>
        <v>-2</v>
      </c>
      <c r="BE127" s="97"/>
      <c r="BF127" s="103">
        <f t="shared" si="29"/>
        <v>-2</v>
      </c>
    </row>
    <row r="128" spans="2:58" ht="39.75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>
        <v>3</v>
      </c>
      <c r="BA128" s="101">
        <f t="shared" si="27"/>
        <v>3</v>
      </c>
      <c r="BB128" s="97"/>
      <c r="BC128" s="97"/>
      <c r="BD128" s="102">
        <f t="shared" si="28"/>
        <v>-3</v>
      </c>
      <c r="BE128" s="97"/>
      <c r="BF128" s="103">
        <f t="shared" si="29"/>
        <v>-3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>
        <v>2</v>
      </c>
      <c r="BA131" s="101">
        <f t="shared" si="27"/>
        <v>2</v>
      </c>
      <c r="BB131" s="97"/>
      <c r="BC131" s="97"/>
      <c r="BD131" s="102">
        <f t="shared" si="28"/>
        <v>-2</v>
      </c>
      <c r="BE131" s="97"/>
      <c r="BF131" s="103">
        <f t="shared" si="29"/>
        <v>-2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2</v>
      </c>
      <c r="BA133" s="101">
        <f t="shared" ref="BA133:BA153" si="35">+G133+K133+O133+S133+W133+AA133+AE133+AZ133+AI133+AM133+AQ133+AU133+AY133</f>
        <v>2</v>
      </c>
      <c r="BB133" s="97"/>
      <c r="BC133" s="97"/>
      <c r="BD133" s="102">
        <f t="shared" ref="BD133:BD153" si="36">+BB133+BC133-BA133</f>
        <v>-2</v>
      </c>
      <c r="BE133" s="97"/>
      <c r="BF133" s="103">
        <f t="shared" ref="BF133:BF153" si="37">BD133+BE133</f>
        <v>-2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2</v>
      </c>
      <c r="BA135" s="101">
        <f t="shared" si="35"/>
        <v>2</v>
      </c>
      <c r="BB135" s="97"/>
      <c r="BC135" s="97"/>
      <c r="BD135" s="102">
        <f t="shared" si="36"/>
        <v>-2</v>
      </c>
      <c r="BE135" s="97"/>
      <c r="BF135" s="103">
        <f t="shared" si="37"/>
        <v>-2</v>
      </c>
    </row>
    <row r="136" spans="2:58" ht="39.75" hidden="1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1">
        <f t="shared" si="35"/>
        <v>0</v>
      </c>
      <c r="BB136" s="97"/>
      <c r="BC136" s="97"/>
      <c r="BD136" s="102">
        <f t="shared" si="36"/>
        <v>0</v>
      </c>
      <c r="BE136" s="97"/>
      <c r="BF136" s="103">
        <f t="shared" si="37"/>
        <v>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2</v>
      </c>
      <c r="BA147" s="101">
        <f t="shared" si="35"/>
        <v>2</v>
      </c>
      <c r="BB147" s="97"/>
      <c r="BC147" s="97"/>
      <c r="BD147" s="102">
        <f t="shared" si="36"/>
        <v>-2</v>
      </c>
      <c r="BE147" s="97"/>
      <c r="BF147" s="103">
        <f t="shared" si="37"/>
        <v>-2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2</v>
      </c>
      <c r="BA148" s="101">
        <f t="shared" si="35"/>
        <v>2</v>
      </c>
      <c r="BB148" s="97"/>
      <c r="BC148" s="97"/>
      <c r="BD148" s="102">
        <f t="shared" si="36"/>
        <v>-2</v>
      </c>
      <c r="BE148" s="97"/>
      <c r="BF148" s="103">
        <f t="shared" si="37"/>
        <v>-2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customHeight="1" x14ac:dyDescent="1">
      <c r="B152" s="97">
        <v>1006982</v>
      </c>
      <c r="C152" s="106" t="s">
        <v>804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>
        <v>3</v>
      </c>
      <c r="BA152" s="101">
        <f t="shared" si="35"/>
        <v>3</v>
      </c>
      <c r="BB152" s="97"/>
      <c r="BC152" s="97"/>
      <c r="BD152" s="102">
        <f t="shared" si="36"/>
        <v>-3</v>
      </c>
      <c r="BE152" s="97"/>
      <c r="BF152" s="103">
        <f t="shared" si="37"/>
        <v>-3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87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87</v>
      </c>
      <c r="H154" s="108">
        <f t="shared" si="38"/>
        <v>216</v>
      </c>
      <c r="I154" s="108">
        <f t="shared" si="38"/>
        <v>167</v>
      </c>
      <c r="J154" s="108">
        <f t="shared" si="38"/>
        <v>0</v>
      </c>
      <c r="K154" s="108">
        <f t="shared" si="38"/>
        <v>383</v>
      </c>
      <c r="L154" s="108">
        <f t="shared" si="38"/>
        <v>34</v>
      </c>
      <c r="M154" s="108">
        <f t="shared" si="38"/>
        <v>0</v>
      </c>
      <c r="N154" s="108">
        <f t="shared" si="38"/>
        <v>0</v>
      </c>
      <c r="O154" s="108">
        <f t="shared" si="38"/>
        <v>34</v>
      </c>
      <c r="P154" s="108">
        <f t="shared" si="38"/>
        <v>628</v>
      </c>
      <c r="Q154" s="108">
        <f t="shared" si="38"/>
        <v>259</v>
      </c>
      <c r="R154" s="108">
        <f t="shared" si="38"/>
        <v>0</v>
      </c>
      <c r="S154" s="108">
        <f t="shared" si="38"/>
        <v>887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52</v>
      </c>
      <c r="BA154" s="108">
        <f t="shared" si="38"/>
        <v>1443</v>
      </c>
      <c r="BB154" s="108">
        <f t="shared" si="38"/>
        <v>168</v>
      </c>
      <c r="BC154" s="108">
        <f t="shared" si="38"/>
        <v>1046</v>
      </c>
      <c r="BD154" s="108">
        <f t="shared" si="38"/>
        <v>-229</v>
      </c>
      <c r="BE154" s="108">
        <f t="shared" si="38"/>
        <v>1045</v>
      </c>
      <c r="BF154" s="108">
        <f t="shared" si="38"/>
        <v>816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0742-5307-4717-A120-241C072DEE15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805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>
        <v>1</v>
      </c>
      <c r="E5" s="99"/>
      <c r="F5" s="99"/>
      <c r="G5" s="100">
        <f t="shared" ref="G5:G68" si="0">SUM(D5:F5)</f>
        <v>1</v>
      </c>
      <c r="H5" s="99">
        <v>33</v>
      </c>
      <c r="I5" s="104">
        <v>23</v>
      </c>
      <c r="J5" s="99"/>
      <c r="K5" s="100">
        <f t="shared" ref="K5:K68" si="1">SUM(H5:J5)</f>
        <v>56</v>
      </c>
      <c r="L5" s="99">
        <v>8</v>
      </c>
      <c r="M5" s="99"/>
      <c r="N5" s="99"/>
      <c r="O5" s="100">
        <f t="shared" ref="O5:O68" si="2">SUM(L5:N5)</f>
        <v>8</v>
      </c>
      <c r="P5" s="99">
        <v>34</v>
      </c>
      <c r="Q5" s="104">
        <v>12</v>
      </c>
      <c r="R5" s="99"/>
      <c r="S5" s="100">
        <f t="shared" ref="S5:S68" si="3">SUM(P5:R5)</f>
        <v>46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111</v>
      </c>
      <c r="BB5" s="105">
        <v>50</v>
      </c>
      <c r="BC5" s="105">
        <v>54</v>
      </c>
      <c r="BD5" s="102">
        <f t="shared" ref="BD5:BD68" si="13">+BB5+BC5-BA5</f>
        <v>-7</v>
      </c>
      <c r="BE5" s="105">
        <v>100</v>
      </c>
      <c r="BF5" s="103">
        <f t="shared" ref="BF5:BF68" si="14">BD5+BE5</f>
        <v>93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>
        <v>30</v>
      </c>
      <c r="Q6" s="99"/>
      <c r="R6" s="99"/>
      <c r="S6" s="100">
        <f t="shared" si="3"/>
        <v>30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30</v>
      </c>
      <c r="BB6" s="97"/>
      <c r="BC6" s="97">
        <v>6</v>
      </c>
      <c r="BD6" s="102">
        <f t="shared" si="13"/>
        <v>-24</v>
      </c>
      <c r="BE6" s="97"/>
      <c r="BF6" s="103">
        <f t="shared" si="14"/>
        <v>-24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104">
        <v>30</v>
      </c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30</v>
      </c>
      <c r="BB23" s="97"/>
      <c r="BC23" s="97">
        <v>2</v>
      </c>
      <c r="BD23" s="102">
        <f t="shared" si="13"/>
        <v>-28</v>
      </c>
      <c r="BE23" s="97"/>
      <c r="BF23" s="103">
        <f t="shared" si="14"/>
        <v>-28</v>
      </c>
    </row>
    <row r="24" spans="2:58" ht="39.75" customHeight="1" x14ac:dyDescent="1">
      <c r="B24" s="97">
        <v>1111008</v>
      </c>
      <c r="C24" s="98" t="s">
        <v>692</v>
      </c>
      <c r="D24" s="99">
        <v>10</v>
      </c>
      <c r="E24" s="99"/>
      <c r="F24" s="99"/>
      <c r="G24" s="100">
        <f t="shared" si="0"/>
        <v>10</v>
      </c>
      <c r="H24" s="99">
        <v>21</v>
      </c>
      <c r="I24" s="99"/>
      <c r="J24" s="99"/>
      <c r="K24" s="100">
        <f t="shared" si="1"/>
        <v>21</v>
      </c>
      <c r="L24" s="99"/>
      <c r="M24" s="99"/>
      <c r="N24" s="99"/>
      <c r="O24" s="100">
        <f t="shared" si="2"/>
        <v>0</v>
      </c>
      <c r="P24" s="99">
        <v>39</v>
      </c>
      <c r="Q24" s="104">
        <v>6</v>
      </c>
      <c r="R24" s="99"/>
      <c r="S24" s="100">
        <f t="shared" si="3"/>
        <v>45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76</v>
      </c>
      <c r="BB24" s="97"/>
      <c r="BC24" s="97">
        <v>155</v>
      </c>
      <c r="BD24" s="102">
        <f t="shared" si="13"/>
        <v>79</v>
      </c>
      <c r="BE24" s="97">
        <v>100</v>
      </c>
      <c r="BF24" s="103">
        <f t="shared" si="14"/>
        <v>179</v>
      </c>
    </row>
    <row r="25" spans="2:58" x14ac:dyDescent="1">
      <c r="B25" s="97">
        <v>1111009</v>
      </c>
      <c r="C25" s="98" t="s">
        <v>693</v>
      </c>
      <c r="D25" s="99">
        <v>1</v>
      </c>
      <c r="E25" s="99"/>
      <c r="F25" s="99"/>
      <c r="G25" s="100">
        <f t="shared" si="0"/>
        <v>1</v>
      </c>
      <c r="H25" s="99">
        <v>3</v>
      </c>
      <c r="I25" s="99"/>
      <c r="J25" s="99"/>
      <c r="K25" s="100">
        <f t="shared" si="1"/>
        <v>3</v>
      </c>
      <c r="L25" s="99"/>
      <c r="M25" s="99"/>
      <c r="N25" s="99"/>
      <c r="O25" s="100">
        <f t="shared" si="2"/>
        <v>0</v>
      </c>
      <c r="P25" s="99"/>
      <c r="Q25" s="104">
        <v>1</v>
      </c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5</v>
      </c>
      <c r="BB25" s="97"/>
      <c r="BC25" s="97">
        <v>12</v>
      </c>
      <c r="BD25" s="102">
        <f t="shared" si="13"/>
        <v>7</v>
      </c>
      <c r="BE25" s="97">
        <v>20</v>
      </c>
      <c r="BF25" s="103">
        <f t="shared" si="14"/>
        <v>27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3</v>
      </c>
      <c r="I40" s="104">
        <v>1</v>
      </c>
      <c r="J40" s="99"/>
      <c r="K40" s="100">
        <f t="shared" si="1"/>
        <v>4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4</v>
      </c>
      <c r="BB40" s="97">
        <v>10</v>
      </c>
      <c r="BC40" s="97"/>
      <c r="BD40" s="102">
        <f t="shared" si="13"/>
        <v>6</v>
      </c>
      <c r="BE40" s="97">
        <v>10</v>
      </c>
      <c r="BF40" s="103">
        <f t="shared" si="14"/>
        <v>16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>
        <v>2</v>
      </c>
      <c r="E52" s="99"/>
      <c r="F52" s="99"/>
      <c r="G52" s="100">
        <f t="shared" si="0"/>
        <v>2</v>
      </c>
      <c r="H52" s="99">
        <v>1</v>
      </c>
      <c r="I52" s="99"/>
      <c r="J52" s="99"/>
      <c r="K52" s="100">
        <f t="shared" si="1"/>
        <v>1</v>
      </c>
      <c r="L52" s="99"/>
      <c r="M52" s="99"/>
      <c r="N52" s="99"/>
      <c r="O52" s="100">
        <f t="shared" si="2"/>
        <v>0</v>
      </c>
      <c r="P52" s="99">
        <v>149</v>
      </c>
      <c r="Q52" s="104">
        <v>6</v>
      </c>
      <c r="R52" s="99"/>
      <c r="S52" s="100">
        <f t="shared" si="3"/>
        <v>155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158</v>
      </c>
      <c r="BB52" s="97"/>
      <c r="BC52" s="97">
        <v>159</v>
      </c>
      <c r="BD52" s="102">
        <f t="shared" si="13"/>
        <v>1</v>
      </c>
      <c r="BE52" s="97">
        <v>150</v>
      </c>
      <c r="BF52" s="103">
        <f t="shared" si="14"/>
        <v>151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>
        <v>2</v>
      </c>
      <c r="E54" s="99"/>
      <c r="F54" s="99"/>
      <c r="G54" s="100">
        <f t="shared" si="0"/>
        <v>2</v>
      </c>
      <c r="H54" s="99">
        <v>1</v>
      </c>
      <c r="I54" s="99"/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97</v>
      </c>
      <c r="Q54" s="104">
        <v>6</v>
      </c>
      <c r="R54" s="99"/>
      <c r="S54" s="100">
        <f t="shared" si="3"/>
        <v>103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106</v>
      </c>
      <c r="BB54" s="97"/>
      <c r="BC54" s="97">
        <v>100</v>
      </c>
      <c r="BD54" s="102">
        <f t="shared" si="13"/>
        <v>-6</v>
      </c>
      <c r="BE54" s="97">
        <v>150</v>
      </c>
      <c r="BF54" s="103">
        <f t="shared" si="14"/>
        <v>144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2</v>
      </c>
      <c r="E58" s="99"/>
      <c r="F58" s="99"/>
      <c r="G58" s="100">
        <f t="shared" si="0"/>
        <v>2</v>
      </c>
      <c r="H58" s="99">
        <v>1</v>
      </c>
      <c r="I58" s="99"/>
      <c r="J58" s="99"/>
      <c r="K58" s="100">
        <f t="shared" si="1"/>
        <v>1</v>
      </c>
      <c r="L58" s="99">
        <v>2</v>
      </c>
      <c r="M58" s="99"/>
      <c r="N58" s="99"/>
      <c r="O58" s="100">
        <f t="shared" si="2"/>
        <v>2</v>
      </c>
      <c r="P58" s="99">
        <v>141</v>
      </c>
      <c r="Q58" s="104">
        <v>6</v>
      </c>
      <c r="R58" s="99"/>
      <c r="S58" s="100">
        <f t="shared" si="3"/>
        <v>147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152</v>
      </c>
      <c r="BB58" s="97"/>
      <c r="BC58" s="97">
        <v>146</v>
      </c>
      <c r="BD58" s="102">
        <f t="shared" si="13"/>
        <v>-6</v>
      </c>
      <c r="BE58" s="97">
        <v>150</v>
      </c>
      <c r="BF58" s="103">
        <f t="shared" si="14"/>
        <v>144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>
        <v>2</v>
      </c>
      <c r="E60" s="99"/>
      <c r="F60" s="99"/>
      <c r="G60" s="100">
        <f t="shared" si="0"/>
        <v>2</v>
      </c>
      <c r="H60" s="99">
        <v>1</v>
      </c>
      <c r="I60" s="99"/>
      <c r="J60" s="99"/>
      <c r="K60" s="100">
        <f t="shared" si="1"/>
        <v>1</v>
      </c>
      <c r="L60" s="99"/>
      <c r="M60" s="99"/>
      <c r="N60" s="99"/>
      <c r="O60" s="100">
        <f t="shared" si="2"/>
        <v>0</v>
      </c>
      <c r="P60" s="99">
        <v>97</v>
      </c>
      <c r="Q60" s="104">
        <v>6</v>
      </c>
      <c r="R60" s="99"/>
      <c r="S60" s="100">
        <f t="shared" si="3"/>
        <v>103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106</v>
      </c>
      <c r="BB60" s="97"/>
      <c r="BC60" s="97">
        <v>100</v>
      </c>
      <c r="BD60" s="102">
        <f t="shared" si="13"/>
        <v>-6</v>
      </c>
      <c r="BE60" s="97">
        <v>150</v>
      </c>
      <c r="BF60" s="103">
        <f t="shared" si="14"/>
        <v>144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5</v>
      </c>
      <c r="I62" s="99"/>
      <c r="J62" s="99"/>
      <c r="K62" s="100">
        <f t="shared" si="1"/>
        <v>5</v>
      </c>
      <c r="L62" s="99"/>
      <c r="M62" s="99"/>
      <c r="N62" s="99"/>
      <c r="O62" s="100">
        <f t="shared" si="2"/>
        <v>0</v>
      </c>
      <c r="P62" s="99">
        <v>95</v>
      </c>
      <c r="Q62" s="104">
        <v>6</v>
      </c>
      <c r="R62" s="99"/>
      <c r="S62" s="100">
        <f t="shared" si="3"/>
        <v>101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106</v>
      </c>
      <c r="BB62" s="97"/>
      <c r="BC62" s="97">
        <v>100</v>
      </c>
      <c r="BD62" s="102">
        <f t="shared" si="13"/>
        <v>-6</v>
      </c>
      <c r="BE62" s="97">
        <v>150</v>
      </c>
      <c r="BF62" s="103">
        <f t="shared" si="14"/>
        <v>144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>
        <v>1</v>
      </c>
      <c r="E64" s="99"/>
      <c r="F64" s="99"/>
      <c r="G64" s="100">
        <f t="shared" si="0"/>
        <v>1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98</v>
      </c>
      <c r="Q64" s="104">
        <v>6</v>
      </c>
      <c r="R64" s="99"/>
      <c r="S64" s="100">
        <f t="shared" si="3"/>
        <v>104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105</v>
      </c>
      <c r="BB64" s="97"/>
      <c r="BC64" s="97">
        <v>99</v>
      </c>
      <c r="BD64" s="102">
        <f t="shared" si="13"/>
        <v>-6</v>
      </c>
      <c r="BE64" s="97">
        <v>150</v>
      </c>
      <c r="BF64" s="103">
        <f t="shared" si="14"/>
        <v>144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>
        <v>1</v>
      </c>
      <c r="E73" s="99"/>
      <c r="F73" s="99"/>
      <c r="G73" s="100">
        <f t="shared" si="15"/>
        <v>1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1</v>
      </c>
      <c r="BB73" s="97"/>
      <c r="BC73" s="97">
        <v>1</v>
      </c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2</v>
      </c>
      <c r="I74" s="99"/>
      <c r="J74" s="99"/>
      <c r="K74" s="100">
        <f t="shared" si="16"/>
        <v>2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</v>
      </c>
      <c r="BB74" s="97">
        <v>10</v>
      </c>
      <c r="BC74" s="97"/>
      <c r="BD74" s="102">
        <f t="shared" si="28"/>
        <v>8</v>
      </c>
      <c r="BE74" s="97">
        <v>15</v>
      </c>
      <c r="BF74" s="103">
        <f t="shared" si="29"/>
        <v>23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22</v>
      </c>
      <c r="E79" s="99"/>
      <c r="F79" s="99"/>
      <c r="G79" s="100">
        <f t="shared" si="15"/>
        <v>22</v>
      </c>
      <c r="H79" s="99">
        <v>1</v>
      </c>
      <c r="I79" s="99"/>
      <c r="J79" s="99"/>
      <c r="K79" s="100">
        <f t="shared" si="16"/>
        <v>1</v>
      </c>
      <c r="L79" s="99">
        <v>6</v>
      </c>
      <c r="M79" s="99"/>
      <c r="N79" s="99"/>
      <c r="O79" s="100">
        <f t="shared" si="17"/>
        <v>6</v>
      </c>
      <c r="P79" s="99">
        <v>16</v>
      </c>
      <c r="Q79" s="99"/>
      <c r="R79" s="99"/>
      <c r="S79" s="100">
        <f t="shared" si="18"/>
        <v>16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45</v>
      </c>
      <c r="BB79" s="97">
        <v>85</v>
      </c>
      <c r="BC79" s="97"/>
      <c r="BD79" s="102">
        <f t="shared" si="28"/>
        <v>40</v>
      </c>
      <c r="BE79" s="97">
        <v>100</v>
      </c>
      <c r="BF79" s="103">
        <f t="shared" si="29"/>
        <v>140</v>
      </c>
    </row>
    <row r="80" spans="2:58" x14ac:dyDescent="1">
      <c r="B80" s="97">
        <v>1113171</v>
      </c>
      <c r="C80" s="106" t="s">
        <v>749</v>
      </c>
      <c r="D80" s="99">
        <v>10</v>
      </c>
      <c r="E80" s="99"/>
      <c r="F80" s="99"/>
      <c r="G80" s="100">
        <f t="shared" si="15"/>
        <v>10</v>
      </c>
      <c r="H80" s="99">
        <v>14</v>
      </c>
      <c r="I80" s="99"/>
      <c r="J80" s="99"/>
      <c r="K80" s="100">
        <f t="shared" si="16"/>
        <v>14</v>
      </c>
      <c r="L80" s="99">
        <v>4</v>
      </c>
      <c r="M80" s="99"/>
      <c r="N80" s="99"/>
      <c r="O80" s="100">
        <f t="shared" si="17"/>
        <v>4</v>
      </c>
      <c r="P80" s="99">
        <v>8</v>
      </c>
      <c r="Q80" s="99"/>
      <c r="R80" s="99"/>
      <c r="S80" s="100">
        <f t="shared" si="18"/>
        <v>8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36</v>
      </c>
      <c r="BB80" s="97">
        <v>90</v>
      </c>
      <c r="BC80" s="97"/>
      <c r="BD80" s="102">
        <f t="shared" si="28"/>
        <v>54</v>
      </c>
      <c r="BE80" s="97">
        <v>90</v>
      </c>
      <c r="BF80" s="103">
        <f t="shared" si="29"/>
        <v>144</v>
      </c>
    </row>
    <row r="81" spans="2:58" x14ac:dyDescent="1">
      <c r="B81" s="97">
        <v>1113172</v>
      </c>
      <c r="C81" s="106" t="s">
        <v>750</v>
      </c>
      <c r="D81" s="99">
        <v>14</v>
      </c>
      <c r="E81" s="99"/>
      <c r="F81" s="99"/>
      <c r="G81" s="100">
        <f t="shared" si="15"/>
        <v>14</v>
      </c>
      <c r="H81" s="99"/>
      <c r="I81" s="99"/>
      <c r="J81" s="99"/>
      <c r="K81" s="100">
        <f t="shared" si="16"/>
        <v>0</v>
      </c>
      <c r="L81" s="99">
        <v>9</v>
      </c>
      <c r="M81" s="99"/>
      <c r="N81" s="99"/>
      <c r="O81" s="100">
        <f t="shared" si="17"/>
        <v>9</v>
      </c>
      <c r="P81" s="99">
        <v>9</v>
      </c>
      <c r="Q81" s="99"/>
      <c r="R81" s="99"/>
      <c r="S81" s="100">
        <f t="shared" si="18"/>
        <v>9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32</v>
      </c>
      <c r="BB81" s="97">
        <v>65</v>
      </c>
      <c r="BC81" s="97"/>
      <c r="BD81" s="102">
        <f t="shared" si="28"/>
        <v>33</v>
      </c>
      <c r="BE81" s="97">
        <v>90</v>
      </c>
      <c r="BF81" s="103">
        <f t="shared" si="29"/>
        <v>123</v>
      </c>
    </row>
    <row r="82" spans="2:58" x14ac:dyDescent="1">
      <c r="B82" s="97">
        <v>1113173</v>
      </c>
      <c r="C82" s="106" t="s">
        <v>751</v>
      </c>
      <c r="D82" s="99">
        <v>12</v>
      </c>
      <c r="E82" s="99"/>
      <c r="F82" s="99"/>
      <c r="G82" s="100">
        <f t="shared" si="15"/>
        <v>12</v>
      </c>
      <c r="H82" s="99">
        <v>1</v>
      </c>
      <c r="I82" s="99"/>
      <c r="J82" s="99"/>
      <c r="K82" s="100">
        <f t="shared" si="16"/>
        <v>1</v>
      </c>
      <c r="L82" s="99">
        <v>4</v>
      </c>
      <c r="M82" s="99"/>
      <c r="N82" s="99"/>
      <c r="O82" s="100">
        <f t="shared" si="17"/>
        <v>4</v>
      </c>
      <c r="P82" s="99">
        <v>2</v>
      </c>
      <c r="Q82" s="99"/>
      <c r="R82" s="99"/>
      <c r="S82" s="100">
        <f t="shared" si="18"/>
        <v>2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19</v>
      </c>
      <c r="BB82" s="97">
        <v>45</v>
      </c>
      <c r="BC82" s="97">
        <v>1</v>
      </c>
      <c r="BD82" s="102">
        <f t="shared" si="28"/>
        <v>27</v>
      </c>
      <c r="BE82" s="97">
        <v>85</v>
      </c>
      <c r="BF82" s="103">
        <f t="shared" si="29"/>
        <v>112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2</v>
      </c>
      <c r="I86" s="99"/>
      <c r="J86" s="99"/>
      <c r="K86" s="100">
        <f t="shared" si="16"/>
        <v>2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2</v>
      </c>
      <c r="BB86" s="97"/>
      <c r="BC86" s="97"/>
      <c r="BD86" s="102">
        <f t="shared" si="28"/>
        <v>-2</v>
      </c>
      <c r="BE86" s="97"/>
      <c r="BF86" s="103">
        <f t="shared" si="29"/>
        <v>-2</v>
      </c>
    </row>
    <row r="87" spans="2:58" hidden="1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7</v>
      </c>
      <c r="BA136" s="101">
        <f t="shared" si="35"/>
        <v>7</v>
      </c>
      <c r="BB136" s="97"/>
      <c r="BC136" s="97"/>
      <c r="BD136" s="102">
        <f t="shared" si="36"/>
        <v>-7</v>
      </c>
      <c r="BE136" s="97"/>
      <c r="BF136" s="103">
        <f t="shared" si="37"/>
        <v>-7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2</v>
      </c>
      <c r="BA149" s="101">
        <f t="shared" si="35"/>
        <v>2</v>
      </c>
      <c r="BB149" s="97"/>
      <c r="BC149" s="97"/>
      <c r="BD149" s="102">
        <f t="shared" si="36"/>
        <v>-2</v>
      </c>
      <c r="BE149" s="97"/>
      <c r="BF149" s="103">
        <f t="shared" si="37"/>
        <v>-2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80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80</v>
      </c>
      <c r="H154" s="108">
        <f t="shared" si="38"/>
        <v>89</v>
      </c>
      <c r="I154" s="108">
        <f t="shared" si="38"/>
        <v>54</v>
      </c>
      <c r="J154" s="108">
        <f t="shared" si="38"/>
        <v>0</v>
      </c>
      <c r="K154" s="108">
        <f t="shared" si="38"/>
        <v>143</v>
      </c>
      <c r="L154" s="108">
        <f t="shared" si="38"/>
        <v>33</v>
      </c>
      <c r="M154" s="108">
        <f t="shared" si="38"/>
        <v>0</v>
      </c>
      <c r="N154" s="108">
        <f t="shared" si="38"/>
        <v>0</v>
      </c>
      <c r="O154" s="108">
        <f t="shared" si="38"/>
        <v>33</v>
      </c>
      <c r="P154" s="108">
        <f t="shared" si="38"/>
        <v>815</v>
      </c>
      <c r="Q154" s="108">
        <f t="shared" si="38"/>
        <v>55</v>
      </c>
      <c r="R154" s="108">
        <f t="shared" si="38"/>
        <v>0</v>
      </c>
      <c r="S154" s="108">
        <f t="shared" si="38"/>
        <v>870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9</v>
      </c>
      <c r="BA154" s="108">
        <f t="shared" si="38"/>
        <v>1135</v>
      </c>
      <c r="BB154" s="108">
        <f t="shared" si="38"/>
        <v>355</v>
      </c>
      <c r="BC154" s="108">
        <f t="shared" si="38"/>
        <v>935</v>
      </c>
      <c r="BD154" s="108">
        <f t="shared" si="38"/>
        <v>155</v>
      </c>
      <c r="BE154" s="108">
        <f t="shared" si="38"/>
        <v>1510</v>
      </c>
      <c r="BF154" s="108">
        <f t="shared" si="38"/>
        <v>1665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E4E4-252C-4968-B199-13C908EF2CBD}">
  <sheetPr>
    <pageSetUpPr fitToPage="1"/>
  </sheetPr>
  <dimension ref="B1:BF166"/>
  <sheetViews>
    <sheetView zoomScale="50" zoomScaleNormal="50" workbookViewId="0">
      <pane xSplit="3" ySplit="3" topLeftCell="D35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806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>
        <v>20</v>
      </c>
      <c r="E5" s="99"/>
      <c r="F5" s="99"/>
      <c r="G5" s="100">
        <f t="shared" ref="G5:G68" si="0">SUM(D5:F5)</f>
        <v>20</v>
      </c>
      <c r="H5" s="99">
        <v>30</v>
      </c>
      <c r="I5" s="99"/>
      <c r="J5" s="99"/>
      <c r="K5" s="100">
        <f t="shared" ref="K5:K68" si="1">SUM(H5:J5)</f>
        <v>30</v>
      </c>
      <c r="L5" s="99">
        <v>3</v>
      </c>
      <c r="M5" s="99"/>
      <c r="N5" s="99"/>
      <c r="O5" s="100">
        <f t="shared" ref="O5:O68" si="2">SUM(L5:N5)</f>
        <v>3</v>
      </c>
      <c r="P5" s="99">
        <v>21</v>
      </c>
      <c r="Q5" s="99"/>
      <c r="R5" s="99"/>
      <c r="S5" s="100">
        <f t="shared" ref="S5:S68" si="3">SUM(P5:R5)</f>
        <v>21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12</v>
      </c>
      <c r="BA5" s="101">
        <f t="shared" ref="BA5:BA68" si="12">+G5+K5+O5+S5+W5+AA5+AE5+AZ5+AI5+AM5+AQ5+AU5+AY5</f>
        <v>86</v>
      </c>
      <c r="BB5" s="105">
        <v>100</v>
      </c>
      <c r="BC5" s="105"/>
      <c r="BD5" s="102">
        <f t="shared" ref="BD5:BD68" si="13">+BB5+BC5-BA5</f>
        <v>14</v>
      </c>
      <c r="BE5" s="105">
        <v>80</v>
      </c>
      <c r="BF5" s="103">
        <f t="shared" ref="BF5:BF68" si="14">BD5+BE5</f>
        <v>94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30</v>
      </c>
      <c r="BB23" s="97"/>
      <c r="BC23" s="97">
        <v>2</v>
      </c>
      <c r="BD23" s="102">
        <f t="shared" si="13"/>
        <v>-28</v>
      </c>
      <c r="BE23" s="97"/>
      <c r="BF23" s="103">
        <f t="shared" si="14"/>
        <v>-28</v>
      </c>
    </row>
    <row r="24" spans="2:58" ht="39.75" customHeight="1" x14ac:dyDescent="1">
      <c r="B24" s="97">
        <v>1111008</v>
      </c>
      <c r="C24" s="98" t="s">
        <v>692</v>
      </c>
      <c r="D24" s="99">
        <v>12</v>
      </c>
      <c r="E24" s="99"/>
      <c r="F24" s="99"/>
      <c r="G24" s="100">
        <f t="shared" si="0"/>
        <v>12</v>
      </c>
      <c r="H24" s="99">
        <v>9</v>
      </c>
      <c r="I24" s="99"/>
      <c r="J24" s="99"/>
      <c r="K24" s="100">
        <f t="shared" si="1"/>
        <v>9</v>
      </c>
      <c r="L24" s="99"/>
      <c r="M24" s="99"/>
      <c r="N24" s="99"/>
      <c r="O24" s="100">
        <f t="shared" si="2"/>
        <v>0</v>
      </c>
      <c r="P24" s="99">
        <v>18</v>
      </c>
      <c r="Q24" s="99"/>
      <c r="R24" s="99"/>
      <c r="S24" s="100">
        <f t="shared" si="3"/>
        <v>18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39</v>
      </c>
      <c r="BB24" s="97">
        <v>100</v>
      </c>
      <c r="BC24" s="97">
        <v>59</v>
      </c>
      <c r="BD24" s="102">
        <f t="shared" si="13"/>
        <v>120</v>
      </c>
      <c r="BE24" s="97">
        <v>100</v>
      </c>
      <c r="BF24" s="103">
        <f t="shared" si="14"/>
        <v>220</v>
      </c>
    </row>
    <row r="25" spans="2:58" x14ac:dyDescent="1">
      <c r="B25" s="97">
        <v>1111009</v>
      </c>
      <c r="C25" s="98" t="s">
        <v>693</v>
      </c>
      <c r="D25" s="99">
        <v>20</v>
      </c>
      <c r="E25" s="99"/>
      <c r="F25" s="99"/>
      <c r="G25" s="100">
        <f t="shared" si="0"/>
        <v>20</v>
      </c>
      <c r="H25" s="99">
        <v>1</v>
      </c>
      <c r="I25" s="99"/>
      <c r="J25" s="99"/>
      <c r="K25" s="100">
        <f t="shared" si="1"/>
        <v>1</v>
      </c>
      <c r="L25" s="99">
        <v>1</v>
      </c>
      <c r="M25" s="99"/>
      <c r="N25" s="99"/>
      <c r="O25" s="100">
        <f t="shared" si="2"/>
        <v>1</v>
      </c>
      <c r="P25" s="99">
        <v>2</v>
      </c>
      <c r="Q25" s="99"/>
      <c r="R25" s="99"/>
      <c r="S25" s="100">
        <f t="shared" si="3"/>
        <v>2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>
        <v>10</v>
      </c>
      <c r="BA25" s="101">
        <f t="shared" si="12"/>
        <v>34</v>
      </c>
      <c r="BB25" s="97">
        <v>20</v>
      </c>
      <c r="BC25" s="97">
        <v>6</v>
      </c>
      <c r="BD25" s="102">
        <f t="shared" si="13"/>
        <v>-8</v>
      </c>
      <c r="BE25" s="97">
        <v>20</v>
      </c>
      <c r="BF25" s="103">
        <f t="shared" si="14"/>
        <v>12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>
        <v>10</v>
      </c>
      <c r="BA35" s="101">
        <f t="shared" si="12"/>
        <v>10</v>
      </c>
      <c r="BB35" s="97">
        <v>10</v>
      </c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>
        <v>1</v>
      </c>
      <c r="E40" s="99"/>
      <c r="F40" s="99"/>
      <c r="G40" s="100">
        <f t="shared" si="0"/>
        <v>1</v>
      </c>
      <c r="H40" s="99">
        <v>4</v>
      </c>
      <c r="I40" s="99"/>
      <c r="J40" s="99"/>
      <c r="K40" s="100">
        <f t="shared" si="1"/>
        <v>4</v>
      </c>
      <c r="L40" s="99"/>
      <c r="M40" s="99"/>
      <c r="N40" s="99"/>
      <c r="O40" s="100">
        <f t="shared" si="2"/>
        <v>0</v>
      </c>
      <c r="P40" s="99">
        <v>1</v>
      </c>
      <c r="Q40" s="99"/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>
        <v>10</v>
      </c>
      <c r="BA40" s="101">
        <f t="shared" si="12"/>
        <v>16</v>
      </c>
      <c r="BB40" s="97">
        <v>10</v>
      </c>
      <c r="BC40" s="97">
        <v>6</v>
      </c>
      <c r="BD40" s="102">
        <f t="shared" si="13"/>
        <v>0</v>
      </c>
      <c r="BE40" s="97">
        <v>10</v>
      </c>
      <c r="BF40" s="103">
        <f t="shared" si="14"/>
        <v>10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3</v>
      </c>
      <c r="I52" s="99"/>
      <c r="J52" s="99"/>
      <c r="K52" s="100">
        <f t="shared" si="1"/>
        <v>3</v>
      </c>
      <c r="L52" s="99"/>
      <c r="M52" s="99"/>
      <c r="N52" s="99"/>
      <c r="O52" s="100">
        <f t="shared" si="2"/>
        <v>0</v>
      </c>
      <c r="P52" s="99">
        <v>31</v>
      </c>
      <c r="Q52" s="99"/>
      <c r="R52" s="99"/>
      <c r="S52" s="100">
        <f t="shared" si="3"/>
        <v>31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34</v>
      </c>
      <c r="BB52" s="97">
        <v>150</v>
      </c>
      <c r="BC52" s="97">
        <v>14</v>
      </c>
      <c r="BD52" s="102">
        <f t="shared" si="13"/>
        <v>130</v>
      </c>
      <c r="BE52" s="97">
        <v>140</v>
      </c>
      <c r="BF52" s="103">
        <f t="shared" si="14"/>
        <v>270</v>
      </c>
    </row>
    <row r="53" spans="2:58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>
        <v>90</v>
      </c>
      <c r="BA53" s="101">
        <f t="shared" si="12"/>
        <v>90</v>
      </c>
      <c r="BB53" s="97">
        <v>90</v>
      </c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>
        <v>1</v>
      </c>
      <c r="E54" s="99"/>
      <c r="F54" s="99"/>
      <c r="G54" s="100">
        <f t="shared" si="0"/>
        <v>1</v>
      </c>
      <c r="H54" s="99">
        <v>3</v>
      </c>
      <c r="I54" s="99"/>
      <c r="J54" s="99"/>
      <c r="K54" s="100">
        <f t="shared" si="1"/>
        <v>3</v>
      </c>
      <c r="L54" s="99"/>
      <c r="M54" s="99"/>
      <c r="N54" s="99"/>
      <c r="O54" s="100">
        <f t="shared" si="2"/>
        <v>0</v>
      </c>
      <c r="P54" s="99">
        <v>31</v>
      </c>
      <c r="Q54" s="99"/>
      <c r="R54" s="99"/>
      <c r="S54" s="100">
        <f t="shared" si="3"/>
        <v>31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>
        <v>1</v>
      </c>
      <c r="BA54" s="101">
        <f t="shared" si="12"/>
        <v>36</v>
      </c>
      <c r="BB54" s="97">
        <v>151</v>
      </c>
      <c r="BC54" s="97">
        <v>2</v>
      </c>
      <c r="BD54" s="102">
        <f t="shared" si="13"/>
        <v>117</v>
      </c>
      <c r="BE54" s="97">
        <v>140</v>
      </c>
      <c r="BF54" s="103">
        <f t="shared" si="14"/>
        <v>257</v>
      </c>
    </row>
    <row r="55" spans="2:58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>
        <v>20</v>
      </c>
      <c r="BA57" s="101">
        <f t="shared" si="12"/>
        <v>20</v>
      </c>
      <c r="BB57" s="97">
        <v>20</v>
      </c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9</v>
      </c>
      <c r="E58" s="99"/>
      <c r="F58" s="99"/>
      <c r="G58" s="100">
        <f t="shared" si="0"/>
        <v>9</v>
      </c>
      <c r="H58" s="99">
        <v>3</v>
      </c>
      <c r="I58" s="99"/>
      <c r="J58" s="99"/>
      <c r="K58" s="100">
        <f t="shared" si="1"/>
        <v>3</v>
      </c>
      <c r="L58" s="99"/>
      <c r="M58" s="99"/>
      <c r="N58" s="99"/>
      <c r="O58" s="100">
        <f t="shared" si="2"/>
        <v>0</v>
      </c>
      <c r="P58" s="99">
        <v>31</v>
      </c>
      <c r="Q58" s="99"/>
      <c r="R58" s="99"/>
      <c r="S58" s="100">
        <f t="shared" si="3"/>
        <v>31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1</v>
      </c>
      <c r="BA58" s="101">
        <f t="shared" si="12"/>
        <v>44</v>
      </c>
      <c r="BB58" s="97">
        <v>151</v>
      </c>
      <c r="BC58" s="97">
        <v>4</v>
      </c>
      <c r="BD58" s="102">
        <f t="shared" si="13"/>
        <v>111</v>
      </c>
      <c r="BE58" s="97">
        <v>140</v>
      </c>
      <c r="BF58" s="103">
        <f t="shared" si="14"/>
        <v>251</v>
      </c>
    </row>
    <row r="59" spans="2:58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>
        <v>20</v>
      </c>
      <c r="BA59" s="101">
        <f t="shared" si="12"/>
        <v>20</v>
      </c>
      <c r="BB59" s="97">
        <v>20</v>
      </c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>
        <v>14</v>
      </c>
      <c r="E60" s="99"/>
      <c r="F60" s="99"/>
      <c r="G60" s="100">
        <f t="shared" si="0"/>
        <v>14</v>
      </c>
      <c r="H60" s="99">
        <v>8</v>
      </c>
      <c r="I60" s="99"/>
      <c r="J60" s="99"/>
      <c r="K60" s="100">
        <f t="shared" si="1"/>
        <v>8</v>
      </c>
      <c r="L60" s="99"/>
      <c r="M60" s="99"/>
      <c r="N60" s="99"/>
      <c r="O60" s="100">
        <f t="shared" si="2"/>
        <v>0</v>
      </c>
      <c r="P60" s="99">
        <v>30</v>
      </c>
      <c r="Q60" s="99"/>
      <c r="R60" s="99"/>
      <c r="S60" s="100">
        <f t="shared" si="3"/>
        <v>30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3</v>
      </c>
      <c r="BA60" s="101">
        <f t="shared" si="12"/>
        <v>55</v>
      </c>
      <c r="BB60" s="97">
        <v>153</v>
      </c>
      <c r="BC60" s="97"/>
      <c r="BD60" s="102">
        <f t="shared" si="13"/>
        <v>98</v>
      </c>
      <c r="BE60" s="97">
        <v>140</v>
      </c>
      <c r="BF60" s="103">
        <f t="shared" si="14"/>
        <v>238</v>
      </c>
    </row>
    <row r="61" spans="2:58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>
        <v>8</v>
      </c>
      <c r="E62" s="99"/>
      <c r="F62" s="99"/>
      <c r="G62" s="100">
        <f t="shared" si="0"/>
        <v>8</v>
      </c>
      <c r="H62" s="99">
        <v>3</v>
      </c>
      <c r="I62" s="99"/>
      <c r="J62" s="99"/>
      <c r="K62" s="100">
        <f t="shared" si="1"/>
        <v>3</v>
      </c>
      <c r="L62" s="99"/>
      <c r="M62" s="99"/>
      <c r="N62" s="99"/>
      <c r="O62" s="100">
        <f t="shared" si="2"/>
        <v>0</v>
      </c>
      <c r="P62" s="99">
        <v>31</v>
      </c>
      <c r="Q62" s="99"/>
      <c r="R62" s="99"/>
      <c r="S62" s="100">
        <f t="shared" si="3"/>
        <v>31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42</v>
      </c>
      <c r="BB62" s="97">
        <v>150</v>
      </c>
      <c r="BC62" s="97"/>
      <c r="BD62" s="102">
        <f t="shared" si="13"/>
        <v>108</v>
      </c>
      <c r="BE62" s="97">
        <v>140</v>
      </c>
      <c r="BF62" s="103">
        <f t="shared" si="14"/>
        <v>248</v>
      </c>
    </row>
    <row r="63" spans="2:58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3</v>
      </c>
      <c r="I64" s="99"/>
      <c r="J64" s="99"/>
      <c r="K64" s="100">
        <f t="shared" si="1"/>
        <v>3</v>
      </c>
      <c r="L64" s="99"/>
      <c r="M64" s="99"/>
      <c r="N64" s="99"/>
      <c r="O64" s="100">
        <f t="shared" si="2"/>
        <v>0</v>
      </c>
      <c r="P64" s="99">
        <v>31</v>
      </c>
      <c r="Q64" s="99"/>
      <c r="R64" s="99"/>
      <c r="S64" s="100">
        <f t="shared" si="3"/>
        <v>31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>
        <v>1</v>
      </c>
      <c r="BA64" s="101">
        <f t="shared" si="12"/>
        <v>35</v>
      </c>
      <c r="BB64" s="97">
        <v>151</v>
      </c>
      <c r="BC64" s="97"/>
      <c r="BD64" s="102">
        <f t="shared" si="13"/>
        <v>116</v>
      </c>
      <c r="BE64" s="97">
        <v>140</v>
      </c>
      <c r="BF64" s="103">
        <f t="shared" si="14"/>
        <v>256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>
        <v>10</v>
      </c>
      <c r="BA72" s="101">
        <f t="shared" si="27"/>
        <v>10</v>
      </c>
      <c r="BB72" s="97">
        <v>10</v>
      </c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12</v>
      </c>
      <c r="I74" s="99"/>
      <c r="J74" s="99"/>
      <c r="K74" s="100">
        <f t="shared" si="16"/>
        <v>12</v>
      </c>
      <c r="L74" s="99"/>
      <c r="M74" s="99"/>
      <c r="N74" s="99"/>
      <c r="O74" s="100">
        <f t="shared" si="17"/>
        <v>0</v>
      </c>
      <c r="P74" s="99">
        <v>9</v>
      </c>
      <c r="Q74" s="99"/>
      <c r="R74" s="99"/>
      <c r="S74" s="100">
        <f t="shared" si="18"/>
        <v>9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21</v>
      </c>
      <c r="BB74" s="97">
        <v>15</v>
      </c>
      <c r="BC74" s="97">
        <v>8</v>
      </c>
      <c r="BD74" s="102">
        <f t="shared" si="28"/>
        <v>2</v>
      </c>
      <c r="BE74" s="97">
        <v>15</v>
      </c>
      <c r="BF74" s="103">
        <f t="shared" si="29"/>
        <v>17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74</v>
      </c>
      <c r="BA78" s="101">
        <f t="shared" si="27"/>
        <v>74</v>
      </c>
      <c r="BB78" s="97">
        <v>74</v>
      </c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50</v>
      </c>
      <c r="E79" s="99"/>
      <c r="F79" s="99"/>
      <c r="G79" s="100">
        <f t="shared" si="15"/>
        <v>50</v>
      </c>
      <c r="H79" s="99">
        <v>6</v>
      </c>
      <c r="I79" s="99"/>
      <c r="J79" s="99"/>
      <c r="K79" s="100">
        <f t="shared" si="16"/>
        <v>6</v>
      </c>
      <c r="L79" s="99">
        <v>12</v>
      </c>
      <c r="M79" s="99"/>
      <c r="N79" s="99"/>
      <c r="O79" s="100">
        <f t="shared" si="17"/>
        <v>12</v>
      </c>
      <c r="P79" s="99">
        <v>15</v>
      </c>
      <c r="Q79" s="99"/>
      <c r="R79" s="99"/>
      <c r="S79" s="100">
        <f t="shared" si="18"/>
        <v>15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51</v>
      </c>
      <c r="BA79" s="101">
        <f t="shared" si="27"/>
        <v>134</v>
      </c>
      <c r="BB79" s="97">
        <v>151</v>
      </c>
      <c r="BC79" s="97"/>
      <c r="BD79" s="102">
        <f t="shared" si="28"/>
        <v>17</v>
      </c>
      <c r="BE79" s="97">
        <v>100</v>
      </c>
      <c r="BF79" s="103">
        <f t="shared" si="29"/>
        <v>117</v>
      </c>
    </row>
    <row r="80" spans="2:58" x14ac:dyDescent="1">
      <c r="B80" s="97">
        <v>1113171</v>
      </c>
      <c r="C80" s="106" t="s">
        <v>749</v>
      </c>
      <c r="D80" s="99">
        <v>48</v>
      </c>
      <c r="E80" s="99"/>
      <c r="F80" s="99"/>
      <c r="G80" s="100">
        <f t="shared" si="15"/>
        <v>48</v>
      </c>
      <c r="H80" s="99">
        <v>6</v>
      </c>
      <c r="I80" s="99"/>
      <c r="J80" s="99"/>
      <c r="K80" s="100">
        <f t="shared" si="16"/>
        <v>6</v>
      </c>
      <c r="L80" s="99">
        <v>7</v>
      </c>
      <c r="M80" s="99"/>
      <c r="N80" s="99"/>
      <c r="O80" s="100">
        <f t="shared" si="17"/>
        <v>7</v>
      </c>
      <c r="P80" s="99">
        <v>10</v>
      </c>
      <c r="Q80" s="99"/>
      <c r="R80" s="99"/>
      <c r="S80" s="100">
        <f t="shared" si="18"/>
        <v>10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>
        <v>1</v>
      </c>
      <c r="BA80" s="101">
        <f t="shared" si="27"/>
        <v>72</v>
      </c>
      <c r="BB80" s="97">
        <v>97</v>
      </c>
      <c r="BC80" s="97">
        <v>2</v>
      </c>
      <c r="BD80" s="102">
        <f t="shared" si="28"/>
        <v>27</v>
      </c>
      <c r="BE80" s="97">
        <v>100</v>
      </c>
      <c r="BF80" s="103">
        <f t="shared" si="29"/>
        <v>127</v>
      </c>
    </row>
    <row r="81" spans="2:58" x14ac:dyDescent="1">
      <c r="B81" s="97">
        <v>1113172</v>
      </c>
      <c r="C81" s="106" t="s">
        <v>750</v>
      </c>
      <c r="D81" s="99">
        <v>62</v>
      </c>
      <c r="E81" s="99"/>
      <c r="F81" s="99"/>
      <c r="G81" s="100">
        <f t="shared" si="15"/>
        <v>62</v>
      </c>
      <c r="H81" s="99"/>
      <c r="I81" s="99"/>
      <c r="J81" s="99"/>
      <c r="K81" s="100">
        <f t="shared" si="16"/>
        <v>0</v>
      </c>
      <c r="L81" s="99">
        <v>9</v>
      </c>
      <c r="M81" s="99"/>
      <c r="N81" s="99"/>
      <c r="O81" s="100">
        <f t="shared" si="17"/>
        <v>9</v>
      </c>
      <c r="P81" s="99">
        <v>8</v>
      </c>
      <c r="Q81" s="99"/>
      <c r="R81" s="99"/>
      <c r="S81" s="100">
        <f t="shared" si="18"/>
        <v>8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36</v>
      </c>
      <c r="BA81" s="101">
        <f t="shared" si="27"/>
        <v>115</v>
      </c>
      <c r="BB81" s="97">
        <v>126</v>
      </c>
      <c r="BC81" s="97">
        <v>2</v>
      </c>
      <c r="BD81" s="102">
        <f t="shared" si="28"/>
        <v>13</v>
      </c>
      <c r="BE81" s="97">
        <v>100</v>
      </c>
      <c r="BF81" s="103">
        <f t="shared" si="29"/>
        <v>113</v>
      </c>
    </row>
    <row r="82" spans="2:58" x14ac:dyDescent="1">
      <c r="B82" s="97">
        <v>1113173</v>
      </c>
      <c r="C82" s="106" t="s">
        <v>751</v>
      </c>
      <c r="D82" s="99">
        <v>30</v>
      </c>
      <c r="E82" s="99"/>
      <c r="F82" s="99"/>
      <c r="G82" s="100">
        <f t="shared" si="15"/>
        <v>30</v>
      </c>
      <c r="H82" s="99">
        <v>3</v>
      </c>
      <c r="I82" s="99"/>
      <c r="J82" s="99"/>
      <c r="K82" s="100">
        <f t="shared" si="16"/>
        <v>3</v>
      </c>
      <c r="L82" s="99">
        <v>9</v>
      </c>
      <c r="M82" s="99"/>
      <c r="N82" s="99"/>
      <c r="O82" s="100">
        <f t="shared" si="17"/>
        <v>9</v>
      </c>
      <c r="P82" s="99">
        <v>6</v>
      </c>
      <c r="Q82" s="99"/>
      <c r="R82" s="99"/>
      <c r="S82" s="100">
        <f t="shared" si="18"/>
        <v>6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>
        <v>16</v>
      </c>
      <c r="BA82" s="101">
        <f t="shared" si="27"/>
        <v>64</v>
      </c>
      <c r="BB82" s="97">
        <v>101</v>
      </c>
      <c r="BC82" s="97">
        <v>16</v>
      </c>
      <c r="BD82" s="102">
        <f t="shared" si="28"/>
        <v>53</v>
      </c>
      <c r="BE82" s="97">
        <v>80</v>
      </c>
      <c r="BF82" s="103">
        <f t="shared" si="29"/>
        <v>133</v>
      </c>
    </row>
    <row r="83" spans="2:58" ht="39.75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>
        <v>50</v>
      </c>
      <c r="BA83" s="101">
        <f t="shared" si="27"/>
        <v>50</v>
      </c>
      <c r="BB83" s="97">
        <v>50</v>
      </c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2</v>
      </c>
      <c r="I86" s="99"/>
      <c r="J86" s="99"/>
      <c r="K86" s="100">
        <f t="shared" si="16"/>
        <v>2</v>
      </c>
      <c r="L86" s="99">
        <v>6</v>
      </c>
      <c r="M86" s="99"/>
      <c r="N86" s="99"/>
      <c r="O86" s="100">
        <f t="shared" si="17"/>
        <v>6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8</v>
      </c>
      <c r="BB86" s="97"/>
      <c r="BC86" s="97"/>
      <c r="BD86" s="102">
        <f t="shared" si="28"/>
        <v>-8</v>
      </c>
      <c r="BE86" s="97"/>
      <c r="BF86" s="103">
        <f t="shared" si="29"/>
        <v>-8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3</v>
      </c>
      <c r="BA116" s="101">
        <f t="shared" si="27"/>
        <v>3</v>
      </c>
      <c r="BB116" s="97"/>
      <c r="BC116" s="97"/>
      <c r="BD116" s="102">
        <f t="shared" si="28"/>
        <v>-3</v>
      </c>
      <c r="BE116" s="97"/>
      <c r="BF116" s="103">
        <f t="shared" si="29"/>
        <v>-3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94</v>
      </c>
      <c r="BA122" s="101">
        <f t="shared" si="27"/>
        <v>94</v>
      </c>
      <c r="BB122" s="97"/>
      <c r="BC122" s="97"/>
      <c r="BD122" s="102">
        <f t="shared" si="28"/>
        <v>-94</v>
      </c>
      <c r="BE122" s="97"/>
      <c r="BF122" s="103">
        <f t="shared" si="29"/>
        <v>-94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>
        <v>90</v>
      </c>
      <c r="BA124" s="101">
        <f t="shared" si="27"/>
        <v>90</v>
      </c>
      <c r="BB124" s="97"/>
      <c r="BC124" s="97"/>
      <c r="BD124" s="102">
        <f t="shared" si="28"/>
        <v>-90</v>
      </c>
      <c r="BE124" s="97"/>
      <c r="BF124" s="103">
        <f t="shared" si="29"/>
        <v>-90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>
        <v>52</v>
      </c>
      <c r="BA128" s="101">
        <f t="shared" si="27"/>
        <v>52</v>
      </c>
      <c r="BB128" s="97"/>
      <c r="BC128" s="97"/>
      <c r="BD128" s="102">
        <f t="shared" si="28"/>
        <v>-52</v>
      </c>
      <c r="BE128" s="97"/>
      <c r="BF128" s="103">
        <f t="shared" si="29"/>
        <v>-52</v>
      </c>
    </row>
    <row r="129" spans="2:58" ht="39.75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>
        <v>40</v>
      </c>
      <c r="BA129" s="101">
        <f t="shared" si="27"/>
        <v>40</v>
      </c>
      <c r="BB129" s="97"/>
      <c r="BC129" s="97"/>
      <c r="BD129" s="102">
        <f t="shared" si="28"/>
        <v>-40</v>
      </c>
      <c r="BE129" s="97"/>
      <c r="BF129" s="103">
        <f t="shared" si="29"/>
        <v>-40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124</v>
      </c>
      <c r="BA135" s="101">
        <f t="shared" si="35"/>
        <v>124</v>
      </c>
      <c r="BB135" s="97"/>
      <c r="BC135" s="97"/>
      <c r="BD135" s="102">
        <f t="shared" si="36"/>
        <v>-124</v>
      </c>
      <c r="BE135" s="97"/>
      <c r="BF135" s="103">
        <f t="shared" si="37"/>
        <v>-124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15</v>
      </c>
      <c r="BA136" s="101">
        <f t="shared" si="35"/>
        <v>15</v>
      </c>
      <c r="BB136" s="97"/>
      <c r="BC136" s="97"/>
      <c r="BD136" s="102">
        <f t="shared" si="36"/>
        <v>-15</v>
      </c>
      <c r="BE136" s="97"/>
      <c r="BF136" s="103">
        <f t="shared" si="37"/>
        <v>-15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9</v>
      </c>
      <c r="BA147" s="101">
        <f t="shared" si="35"/>
        <v>9</v>
      </c>
      <c r="BB147" s="97"/>
      <c r="BC147" s="97"/>
      <c r="BD147" s="102">
        <f t="shared" si="36"/>
        <v>-9</v>
      </c>
      <c r="BE147" s="97"/>
      <c r="BF147" s="103">
        <f t="shared" si="37"/>
        <v>-9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4</v>
      </c>
      <c r="BA148" s="101">
        <f t="shared" si="35"/>
        <v>4</v>
      </c>
      <c r="BB148" s="97"/>
      <c r="BC148" s="97"/>
      <c r="BD148" s="102">
        <f t="shared" si="36"/>
        <v>-4</v>
      </c>
      <c r="BE148" s="97"/>
      <c r="BF148" s="103">
        <f t="shared" si="37"/>
        <v>-4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275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275</v>
      </c>
      <c r="H154" s="108">
        <f t="shared" si="38"/>
        <v>126</v>
      </c>
      <c r="I154" s="108">
        <f t="shared" si="38"/>
        <v>0</v>
      </c>
      <c r="J154" s="108">
        <f t="shared" si="38"/>
        <v>0</v>
      </c>
      <c r="K154" s="108">
        <f t="shared" si="38"/>
        <v>126</v>
      </c>
      <c r="L154" s="108">
        <f t="shared" si="38"/>
        <v>47</v>
      </c>
      <c r="M154" s="108">
        <f t="shared" si="38"/>
        <v>0</v>
      </c>
      <c r="N154" s="108">
        <f t="shared" si="38"/>
        <v>0</v>
      </c>
      <c r="O154" s="108">
        <f t="shared" si="38"/>
        <v>47</v>
      </c>
      <c r="P154" s="108">
        <f t="shared" si="38"/>
        <v>275</v>
      </c>
      <c r="Q154" s="108">
        <f t="shared" si="38"/>
        <v>0</v>
      </c>
      <c r="R154" s="108">
        <f t="shared" si="38"/>
        <v>0</v>
      </c>
      <c r="S154" s="108">
        <f t="shared" si="38"/>
        <v>275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847</v>
      </c>
      <c r="BA154" s="108">
        <f t="shared" si="38"/>
        <v>1570</v>
      </c>
      <c r="BB154" s="108">
        <f t="shared" si="38"/>
        <v>1900</v>
      </c>
      <c r="BC154" s="108">
        <f t="shared" si="38"/>
        <v>121</v>
      </c>
      <c r="BD154" s="108">
        <f t="shared" si="38"/>
        <v>451</v>
      </c>
      <c r="BE154" s="108">
        <f t="shared" si="38"/>
        <v>1445</v>
      </c>
      <c r="BF154" s="108">
        <f t="shared" si="38"/>
        <v>1896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C29B-8DB3-4BD1-B1E6-2406BE80769C}">
  <sheetPr>
    <pageSetUpPr fitToPage="1"/>
  </sheetPr>
  <dimension ref="B1:BF166"/>
  <sheetViews>
    <sheetView topLeftCell="B1" zoomScale="47" zoomScaleNormal="47" workbookViewId="0">
      <pane xSplit="2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807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>
        <v>5</v>
      </c>
      <c r="BF4" s="103">
        <f>BD4+BE4</f>
        <v>5</v>
      </c>
    </row>
    <row r="5" spans="2:58" x14ac:dyDescent="1">
      <c r="B5" s="97">
        <v>1111002</v>
      </c>
      <c r="C5" s="98" t="s">
        <v>673</v>
      </c>
      <c r="D5" s="99">
        <v>6</v>
      </c>
      <c r="E5" s="99"/>
      <c r="F5" s="99"/>
      <c r="G5" s="100">
        <f t="shared" ref="G5:G68" si="0">SUM(D5:F5)</f>
        <v>6</v>
      </c>
      <c r="H5" s="99">
        <v>22</v>
      </c>
      <c r="I5" s="99"/>
      <c r="J5" s="99"/>
      <c r="K5" s="100">
        <f t="shared" ref="K5:K68" si="1">SUM(H5:J5)</f>
        <v>22</v>
      </c>
      <c r="L5" s="99">
        <v>11</v>
      </c>
      <c r="M5" s="99"/>
      <c r="N5" s="99"/>
      <c r="O5" s="100">
        <f t="shared" ref="O5:O68" si="2">SUM(L5:N5)</f>
        <v>11</v>
      </c>
      <c r="P5" s="99">
        <v>7</v>
      </c>
      <c r="Q5" s="104">
        <v>13</v>
      </c>
      <c r="R5" s="99"/>
      <c r="S5" s="100">
        <f t="shared" ref="S5:S68" si="3">SUM(P5:R5)</f>
        <v>20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59</v>
      </c>
      <c r="BB5" s="105">
        <v>77</v>
      </c>
      <c r="BC5" s="105"/>
      <c r="BD5" s="102">
        <f t="shared" ref="BD5:BD68" si="13">+BB5+BC5-BA5</f>
        <v>18</v>
      </c>
      <c r="BE5" s="105">
        <v>130</v>
      </c>
      <c r="BF5" s="103">
        <f t="shared" ref="BF5:BF68" si="14">BD5+BE5</f>
        <v>148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104">
        <v>10</v>
      </c>
      <c r="R6" s="99"/>
      <c r="S6" s="100">
        <f t="shared" si="3"/>
        <v>10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10</v>
      </c>
      <c r="BB6" s="97"/>
      <c r="BC6" s="97"/>
      <c r="BD6" s="102">
        <f t="shared" si="13"/>
        <v>-10</v>
      </c>
      <c r="BE6" s="97"/>
      <c r="BF6" s="103">
        <f t="shared" si="14"/>
        <v>-10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90</v>
      </c>
      <c r="I23" s="99"/>
      <c r="J23" s="99"/>
      <c r="K23" s="100">
        <f t="shared" si="1"/>
        <v>90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90</v>
      </c>
      <c r="BB23" s="97"/>
      <c r="BC23" s="97"/>
      <c r="BD23" s="102">
        <f t="shared" si="13"/>
        <v>-90</v>
      </c>
      <c r="BE23" s="97"/>
      <c r="BF23" s="103">
        <f t="shared" si="14"/>
        <v>-90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25</v>
      </c>
      <c r="I24" s="99"/>
      <c r="J24" s="99"/>
      <c r="K24" s="100">
        <f t="shared" si="1"/>
        <v>25</v>
      </c>
      <c r="L24" s="99">
        <v>3</v>
      </c>
      <c r="M24" s="99"/>
      <c r="N24" s="99"/>
      <c r="O24" s="100">
        <f t="shared" si="2"/>
        <v>3</v>
      </c>
      <c r="P24" s="99">
        <v>93</v>
      </c>
      <c r="Q24" s="104">
        <v>3</v>
      </c>
      <c r="R24" s="99"/>
      <c r="S24" s="100">
        <f t="shared" si="3"/>
        <v>96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124</v>
      </c>
      <c r="BB24" s="97">
        <v>100</v>
      </c>
      <c r="BC24" s="97">
        <v>32</v>
      </c>
      <c r="BD24" s="102">
        <f t="shared" si="13"/>
        <v>8</v>
      </c>
      <c r="BE24" s="97">
        <v>80</v>
      </c>
      <c r="BF24" s="103">
        <f t="shared" si="14"/>
        <v>88</v>
      </c>
    </row>
    <row r="25" spans="2:58" x14ac:dyDescent="1">
      <c r="B25" s="97">
        <v>1111009</v>
      </c>
      <c r="C25" s="98" t="s">
        <v>693</v>
      </c>
      <c r="D25" s="99">
        <v>1</v>
      </c>
      <c r="E25" s="99"/>
      <c r="F25" s="99"/>
      <c r="G25" s="100">
        <f t="shared" si="0"/>
        <v>1</v>
      </c>
      <c r="H25" s="99">
        <v>7</v>
      </c>
      <c r="I25" s="99"/>
      <c r="J25" s="99"/>
      <c r="K25" s="100">
        <f t="shared" si="1"/>
        <v>7</v>
      </c>
      <c r="L25" s="99"/>
      <c r="M25" s="99"/>
      <c r="N25" s="99"/>
      <c r="O25" s="100">
        <f t="shared" si="2"/>
        <v>0</v>
      </c>
      <c r="P25" s="99">
        <v>1</v>
      </c>
      <c r="Q25" s="99"/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9</v>
      </c>
      <c r="BB25" s="97">
        <v>20</v>
      </c>
      <c r="BC25" s="97"/>
      <c r="BD25" s="102">
        <f t="shared" si="13"/>
        <v>11</v>
      </c>
      <c r="BE25" s="97">
        <v>20</v>
      </c>
      <c r="BF25" s="103">
        <f t="shared" si="14"/>
        <v>31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2</v>
      </c>
      <c r="I40" s="99"/>
      <c r="J40" s="99"/>
      <c r="K40" s="100">
        <f t="shared" si="1"/>
        <v>2</v>
      </c>
      <c r="L40" s="99">
        <v>5</v>
      </c>
      <c r="M40" s="99"/>
      <c r="N40" s="99"/>
      <c r="O40" s="100">
        <f t="shared" si="2"/>
        <v>5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7</v>
      </c>
      <c r="BB40" s="97">
        <v>10</v>
      </c>
      <c r="BC40" s="97"/>
      <c r="BD40" s="102">
        <f t="shared" si="13"/>
        <v>3</v>
      </c>
      <c r="BE40" s="97">
        <v>15</v>
      </c>
      <c r="BF40" s="103">
        <f t="shared" si="14"/>
        <v>18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>
        <v>1</v>
      </c>
      <c r="E52" s="99"/>
      <c r="F52" s="99"/>
      <c r="G52" s="100">
        <f t="shared" si="0"/>
        <v>1</v>
      </c>
      <c r="H52" s="99">
        <v>4</v>
      </c>
      <c r="I52" s="99"/>
      <c r="J52" s="99"/>
      <c r="K52" s="100">
        <f t="shared" si="1"/>
        <v>4</v>
      </c>
      <c r="L52" s="99">
        <v>1</v>
      </c>
      <c r="M52" s="99"/>
      <c r="N52" s="99"/>
      <c r="O52" s="100">
        <f t="shared" si="2"/>
        <v>1</v>
      </c>
      <c r="P52" s="99">
        <v>68</v>
      </c>
      <c r="Q52" s="104">
        <v>34</v>
      </c>
      <c r="R52" s="99"/>
      <c r="S52" s="100">
        <f t="shared" si="3"/>
        <v>102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108</v>
      </c>
      <c r="BB52" s="97">
        <v>140</v>
      </c>
      <c r="BC52" s="97">
        <v>88</v>
      </c>
      <c r="BD52" s="102">
        <f t="shared" si="13"/>
        <v>120</v>
      </c>
      <c r="BE52" s="97">
        <v>150</v>
      </c>
      <c r="BF52" s="103">
        <f t="shared" si="14"/>
        <v>270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>
        <v>1</v>
      </c>
      <c r="E54" s="99"/>
      <c r="F54" s="99"/>
      <c r="G54" s="100">
        <f t="shared" si="0"/>
        <v>1</v>
      </c>
      <c r="H54" s="99">
        <v>4</v>
      </c>
      <c r="I54" s="99"/>
      <c r="J54" s="99"/>
      <c r="K54" s="100">
        <f t="shared" si="1"/>
        <v>4</v>
      </c>
      <c r="L54" s="99">
        <v>1</v>
      </c>
      <c r="M54" s="99"/>
      <c r="N54" s="99"/>
      <c r="O54" s="100">
        <f t="shared" si="2"/>
        <v>1</v>
      </c>
      <c r="P54" s="99">
        <v>69</v>
      </c>
      <c r="Q54" s="104">
        <v>34</v>
      </c>
      <c r="R54" s="99"/>
      <c r="S54" s="100">
        <f t="shared" si="3"/>
        <v>103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109</v>
      </c>
      <c r="BB54" s="97">
        <v>140</v>
      </c>
      <c r="BC54" s="97">
        <v>91</v>
      </c>
      <c r="BD54" s="102">
        <f t="shared" si="13"/>
        <v>122</v>
      </c>
      <c r="BE54" s="97">
        <v>150</v>
      </c>
      <c r="BF54" s="103">
        <f t="shared" si="14"/>
        <v>272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1</v>
      </c>
      <c r="E58" s="99"/>
      <c r="F58" s="99"/>
      <c r="G58" s="100">
        <f t="shared" si="0"/>
        <v>1</v>
      </c>
      <c r="H58" s="99">
        <v>4</v>
      </c>
      <c r="I58" s="99"/>
      <c r="J58" s="99"/>
      <c r="K58" s="100">
        <f t="shared" si="1"/>
        <v>4</v>
      </c>
      <c r="L58" s="99">
        <v>6</v>
      </c>
      <c r="M58" s="99"/>
      <c r="N58" s="99"/>
      <c r="O58" s="100">
        <f t="shared" si="2"/>
        <v>6</v>
      </c>
      <c r="P58" s="99">
        <v>68</v>
      </c>
      <c r="Q58" s="104">
        <v>34</v>
      </c>
      <c r="R58" s="99"/>
      <c r="S58" s="100">
        <f t="shared" si="3"/>
        <v>102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113</v>
      </c>
      <c r="BB58" s="97">
        <v>140</v>
      </c>
      <c r="BC58" s="97">
        <v>71</v>
      </c>
      <c r="BD58" s="102">
        <f t="shared" si="13"/>
        <v>98</v>
      </c>
      <c r="BE58" s="97">
        <v>150</v>
      </c>
      <c r="BF58" s="103">
        <f t="shared" si="14"/>
        <v>248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>
        <v>1</v>
      </c>
      <c r="E60" s="99"/>
      <c r="F60" s="99"/>
      <c r="G60" s="100">
        <f t="shared" si="0"/>
        <v>1</v>
      </c>
      <c r="H60" s="99">
        <v>4</v>
      </c>
      <c r="I60" s="99"/>
      <c r="J60" s="99"/>
      <c r="K60" s="100">
        <f t="shared" si="1"/>
        <v>4</v>
      </c>
      <c r="L60" s="99">
        <v>5</v>
      </c>
      <c r="M60" s="99"/>
      <c r="N60" s="99"/>
      <c r="O60" s="100">
        <f t="shared" si="2"/>
        <v>5</v>
      </c>
      <c r="P60" s="99">
        <v>68</v>
      </c>
      <c r="Q60" s="104">
        <v>34</v>
      </c>
      <c r="R60" s="99"/>
      <c r="S60" s="100">
        <f t="shared" si="3"/>
        <v>102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1</v>
      </c>
      <c r="BA60" s="101">
        <f t="shared" si="12"/>
        <v>113</v>
      </c>
      <c r="BB60" s="97">
        <v>140</v>
      </c>
      <c r="BC60" s="97">
        <v>76</v>
      </c>
      <c r="BD60" s="102">
        <f t="shared" si="13"/>
        <v>103</v>
      </c>
      <c r="BE60" s="97">
        <v>150</v>
      </c>
      <c r="BF60" s="103">
        <f t="shared" si="14"/>
        <v>253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>
        <v>1</v>
      </c>
      <c r="E62" s="99"/>
      <c r="F62" s="99"/>
      <c r="G62" s="100">
        <f t="shared" si="0"/>
        <v>1</v>
      </c>
      <c r="H62" s="99">
        <v>3</v>
      </c>
      <c r="I62" s="99"/>
      <c r="J62" s="99"/>
      <c r="K62" s="100">
        <f t="shared" si="1"/>
        <v>3</v>
      </c>
      <c r="L62" s="99">
        <v>2</v>
      </c>
      <c r="M62" s="99"/>
      <c r="N62" s="99"/>
      <c r="O62" s="100">
        <f t="shared" si="2"/>
        <v>2</v>
      </c>
      <c r="P62" s="99">
        <v>68</v>
      </c>
      <c r="Q62" s="104">
        <v>33</v>
      </c>
      <c r="R62" s="99"/>
      <c r="S62" s="100">
        <f t="shared" si="3"/>
        <v>101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107</v>
      </c>
      <c r="BB62" s="97">
        <v>140</v>
      </c>
      <c r="BC62" s="97">
        <v>98</v>
      </c>
      <c r="BD62" s="102">
        <f t="shared" si="13"/>
        <v>131</v>
      </c>
      <c r="BE62" s="97">
        <v>150</v>
      </c>
      <c r="BF62" s="103">
        <f t="shared" si="14"/>
        <v>281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3</v>
      </c>
      <c r="I64" s="99"/>
      <c r="J64" s="99"/>
      <c r="K64" s="100">
        <f t="shared" si="1"/>
        <v>3</v>
      </c>
      <c r="L64" s="99">
        <v>1</v>
      </c>
      <c r="M64" s="99"/>
      <c r="N64" s="99"/>
      <c r="O64" s="100">
        <f t="shared" si="2"/>
        <v>1</v>
      </c>
      <c r="P64" s="99">
        <v>68</v>
      </c>
      <c r="Q64" s="104">
        <v>33</v>
      </c>
      <c r="R64" s="99"/>
      <c r="S64" s="100">
        <f t="shared" si="3"/>
        <v>101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105</v>
      </c>
      <c r="BB64" s="97">
        <v>221</v>
      </c>
      <c r="BC64" s="97">
        <v>90</v>
      </c>
      <c r="BD64" s="102">
        <f t="shared" si="13"/>
        <v>206</v>
      </c>
      <c r="BE64" s="97">
        <v>150</v>
      </c>
      <c r="BF64" s="103">
        <f t="shared" si="14"/>
        <v>356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4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4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4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4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4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4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4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4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104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</v>
      </c>
      <c r="I74" s="99"/>
      <c r="J74" s="99"/>
      <c r="K74" s="100">
        <f t="shared" si="16"/>
        <v>1</v>
      </c>
      <c r="L74" s="99"/>
      <c r="M74" s="99"/>
      <c r="N74" s="99"/>
      <c r="O74" s="100">
        <f t="shared" si="17"/>
        <v>0</v>
      </c>
      <c r="P74" s="99">
        <v>3</v>
      </c>
      <c r="Q74" s="104">
        <v>3</v>
      </c>
      <c r="R74" s="99"/>
      <c r="S74" s="100">
        <f t="shared" si="18"/>
        <v>6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7</v>
      </c>
      <c r="BB74" s="97">
        <v>15</v>
      </c>
      <c r="BC74" s="97">
        <v>2</v>
      </c>
      <c r="BD74" s="102">
        <f t="shared" si="28"/>
        <v>10</v>
      </c>
      <c r="BE74" s="97">
        <v>20</v>
      </c>
      <c r="BF74" s="103">
        <f t="shared" si="29"/>
        <v>30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4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4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104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104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28</v>
      </c>
      <c r="E79" s="99"/>
      <c r="F79" s="99"/>
      <c r="G79" s="100">
        <f t="shared" si="15"/>
        <v>28</v>
      </c>
      <c r="H79" s="99"/>
      <c r="I79" s="99"/>
      <c r="J79" s="99"/>
      <c r="K79" s="100">
        <f t="shared" si="16"/>
        <v>0</v>
      </c>
      <c r="L79" s="99">
        <v>3</v>
      </c>
      <c r="M79" s="99"/>
      <c r="N79" s="99"/>
      <c r="O79" s="100">
        <f t="shared" si="17"/>
        <v>3</v>
      </c>
      <c r="P79" s="99">
        <v>44</v>
      </c>
      <c r="Q79" s="104">
        <v>2</v>
      </c>
      <c r="R79" s="99"/>
      <c r="S79" s="100">
        <f t="shared" si="18"/>
        <v>46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104">
        <v>7</v>
      </c>
      <c r="BA79" s="101">
        <f t="shared" si="27"/>
        <v>84</v>
      </c>
      <c r="BB79" s="97">
        <v>87</v>
      </c>
      <c r="BC79" s="97"/>
      <c r="BD79" s="102">
        <f t="shared" si="28"/>
        <v>3</v>
      </c>
      <c r="BE79" s="97">
        <v>180</v>
      </c>
      <c r="BF79" s="103">
        <f t="shared" si="29"/>
        <v>183</v>
      </c>
    </row>
    <row r="80" spans="2:58" x14ac:dyDescent="1">
      <c r="B80" s="97">
        <v>1113171</v>
      </c>
      <c r="C80" s="106" t="s">
        <v>749</v>
      </c>
      <c r="D80" s="99">
        <v>19</v>
      </c>
      <c r="E80" s="99"/>
      <c r="F80" s="99"/>
      <c r="G80" s="100">
        <f t="shared" si="15"/>
        <v>19</v>
      </c>
      <c r="H80" s="99">
        <v>7</v>
      </c>
      <c r="I80" s="99"/>
      <c r="J80" s="99"/>
      <c r="K80" s="100">
        <f t="shared" si="16"/>
        <v>7</v>
      </c>
      <c r="L80" s="99">
        <v>7</v>
      </c>
      <c r="M80" s="99"/>
      <c r="N80" s="99"/>
      <c r="O80" s="100">
        <f t="shared" si="17"/>
        <v>7</v>
      </c>
      <c r="P80" s="99">
        <v>38</v>
      </c>
      <c r="Q80" s="104">
        <v>10</v>
      </c>
      <c r="R80" s="99"/>
      <c r="S80" s="100">
        <f t="shared" si="18"/>
        <v>48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4">
        <v>9</v>
      </c>
      <c r="BA80" s="101">
        <f t="shared" si="27"/>
        <v>90</v>
      </c>
      <c r="BB80" s="97">
        <v>106</v>
      </c>
      <c r="BC80" s="97"/>
      <c r="BD80" s="102">
        <f t="shared" si="28"/>
        <v>16</v>
      </c>
      <c r="BE80" s="97">
        <v>159</v>
      </c>
      <c r="BF80" s="103">
        <f t="shared" si="29"/>
        <v>175</v>
      </c>
    </row>
    <row r="81" spans="2:58" x14ac:dyDescent="1">
      <c r="B81" s="97">
        <v>1113172</v>
      </c>
      <c r="C81" s="106" t="s">
        <v>750</v>
      </c>
      <c r="D81" s="99">
        <v>21</v>
      </c>
      <c r="E81" s="99"/>
      <c r="F81" s="99"/>
      <c r="G81" s="100">
        <f t="shared" si="15"/>
        <v>21</v>
      </c>
      <c r="H81" s="99"/>
      <c r="I81" s="99"/>
      <c r="J81" s="99"/>
      <c r="K81" s="100">
        <f t="shared" si="16"/>
        <v>0</v>
      </c>
      <c r="L81" s="99">
        <v>6</v>
      </c>
      <c r="M81" s="99"/>
      <c r="N81" s="99"/>
      <c r="O81" s="100">
        <f t="shared" si="17"/>
        <v>6</v>
      </c>
      <c r="P81" s="99">
        <v>36</v>
      </c>
      <c r="Q81" s="104">
        <v>18</v>
      </c>
      <c r="R81" s="99"/>
      <c r="S81" s="100">
        <f t="shared" si="18"/>
        <v>54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4">
        <v>16</v>
      </c>
      <c r="BA81" s="101">
        <f t="shared" si="27"/>
        <v>97</v>
      </c>
      <c r="BB81" s="97">
        <v>98</v>
      </c>
      <c r="BC81" s="97">
        <v>8</v>
      </c>
      <c r="BD81" s="102">
        <f t="shared" si="28"/>
        <v>9</v>
      </c>
      <c r="BE81" s="97">
        <v>155</v>
      </c>
      <c r="BF81" s="103">
        <f t="shared" si="29"/>
        <v>164</v>
      </c>
    </row>
    <row r="82" spans="2:58" x14ac:dyDescent="1">
      <c r="B82" s="97">
        <v>1113173</v>
      </c>
      <c r="C82" s="106" t="s">
        <v>751</v>
      </c>
      <c r="D82" s="99">
        <v>12</v>
      </c>
      <c r="E82" s="99"/>
      <c r="F82" s="99"/>
      <c r="G82" s="100">
        <f t="shared" si="15"/>
        <v>12</v>
      </c>
      <c r="H82" s="99">
        <v>6</v>
      </c>
      <c r="I82" s="99"/>
      <c r="J82" s="99"/>
      <c r="K82" s="100">
        <f t="shared" si="16"/>
        <v>6</v>
      </c>
      <c r="L82" s="99">
        <v>12</v>
      </c>
      <c r="M82" s="99"/>
      <c r="N82" s="99"/>
      <c r="O82" s="100">
        <f t="shared" si="17"/>
        <v>12</v>
      </c>
      <c r="P82" s="99">
        <v>30</v>
      </c>
      <c r="Q82" s="104">
        <v>6</v>
      </c>
      <c r="R82" s="99"/>
      <c r="S82" s="100">
        <f t="shared" si="18"/>
        <v>36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4">
        <v>10</v>
      </c>
      <c r="BA82" s="101">
        <f t="shared" si="27"/>
        <v>76</v>
      </c>
      <c r="BB82" s="97">
        <v>80</v>
      </c>
      <c r="BC82" s="97">
        <v>26</v>
      </c>
      <c r="BD82" s="102">
        <f t="shared" si="28"/>
        <v>30</v>
      </c>
      <c r="BE82" s="97">
        <v>100</v>
      </c>
      <c r="BF82" s="103">
        <f t="shared" si="29"/>
        <v>130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3</v>
      </c>
      <c r="I86" s="99"/>
      <c r="J86" s="99"/>
      <c r="K86" s="100">
        <f t="shared" si="16"/>
        <v>3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3</v>
      </c>
      <c r="BB86" s="97"/>
      <c r="BC86" s="97"/>
      <c r="BD86" s="102">
        <f t="shared" si="28"/>
        <v>-3</v>
      </c>
      <c r="BE86" s="97"/>
      <c r="BF86" s="103">
        <f t="shared" si="29"/>
        <v>-3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hidden="1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1">
        <f t="shared" si="35"/>
        <v>0</v>
      </c>
      <c r="BB136" s="97"/>
      <c r="BC136" s="97"/>
      <c r="BD136" s="102">
        <f t="shared" si="36"/>
        <v>0</v>
      </c>
      <c r="BE136" s="97"/>
      <c r="BF136" s="103">
        <f t="shared" si="37"/>
        <v>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92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92</v>
      </c>
      <c r="H154" s="108">
        <f t="shared" si="38"/>
        <v>185</v>
      </c>
      <c r="I154" s="108">
        <f t="shared" si="38"/>
        <v>0</v>
      </c>
      <c r="J154" s="108">
        <f t="shared" si="38"/>
        <v>0</v>
      </c>
      <c r="K154" s="108">
        <f t="shared" si="38"/>
        <v>185</v>
      </c>
      <c r="L154" s="108">
        <f t="shared" si="38"/>
        <v>63</v>
      </c>
      <c r="M154" s="108">
        <f t="shared" si="38"/>
        <v>0</v>
      </c>
      <c r="N154" s="108">
        <f t="shared" si="38"/>
        <v>0</v>
      </c>
      <c r="O154" s="108">
        <f t="shared" si="38"/>
        <v>63</v>
      </c>
      <c r="P154" s="108">
        <f t="shared" si="38"/>
        <v>661</v>
      </c>
      <c r="Q154" s="108">
        <f t="shared" si="38"/>
        <v>267</v>
      </c>
      <c r="R154" s="108">
        <f t="shared" si="38"/>
        <v>0</v>
      </c>
      <c r="S154" s="108">
        <f t="shared" si="38"/>
        <v>928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43</v>
      </c>
      <c r="BA154" s="108">
        <f t="shared" si="38"/>
        <v>1311</v>
      </c>
      <c r="BB154" s="108">
        <f t="shared" si="38"/>
        <v>1514</v>
      </c>
      <c r="BC154" s="108">
        <f t="shared" si="38"/>
        <v>582</v>
      </c>
      <c r="BD154" s="108">
        <f t="shared" si="38"/>
        <v>785</v>
      </c>
      <c r="BE154" s="108">
        <f t="shared" si="38"/>
        <v>1764</v>
      </c>
      <c r="BF154" s="108">
        <f t="shared" si="38"/>
        <v>2549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FC9B8-2259-4893-B079-011BB80BEA23}">
  <sheetPr>
    <pageSetUpPr fitToPage="1"/>
  </sheetPr>
  <dimension ref="B1:BF166"/>
  <sheetViews>
    <sheetView zoomScale="46" zoomScaleNormal="46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808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5</v>
      </c>
      <c r="BA4" s="101">
        <f>+G4+K4+O4+S4+W4+AA4+AE4+AZ4+AI4+AM4+AQ4+AU4+AY4</f>
        <v>5</v>
      </c>
      <c r="BB4" s="97">
        <v>5</v>
      </c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44</v>
      </c>
      <c r="I5" s="99"/>
      <c r="J5" s="99"/>
      <c r="K5" s="100">
        <f t="shared" ref="K5:K68" si="1">SUM(H5:J5)</f>
        <v>44</v>
      </c>
      <c r="L5" s="99">
        <v>47</v>
      </c>
      <c r="M5" s="99"/>
      <c r="N5" s="99"/>
      <c r="O5" s="100">
        <f t="shared" ref="O5:O68" si="2">SUM(L5:N5)</f>
        <v>47</v>
      </c>
      <c r="P5" s="99">
        <v>59</v>
      </c>
      <c r="Q5" s="99"/>
      <c r="R5" s="99"/>
      <c r="S5" s="100">
        <f t="shared" ref="S5:S68" si="3">SUM(P5:R5)</f>
        <v>59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150</v>
      </c>
      <c r="BB5" s="105">
        <v>130</v>
      </c>
      <c r="BC5" s="105">
        <v>13</v>
      </c>
      <c r="BD5" s="102">
        <f t="shared" ref="BD5:BD68" si="13">+BB5+BC5-BA5</f>
        <v>-7</v>
      </c>
      <c r="BE5" s="105">
        <v>130</v>
      </c>
      <c r="BF5" s="103">
        <f t="shared" ref="BF5:BF68" si="14">BD5+BE5</f>
        <v>123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30</v>
      </c>
      <c r="I6" s="99"/>
      <c r="J6" s="99"/>
      <c r="K6" s="100">
        <f t="shared" si="1"/>
        <v>30</v>
      </c>
      <c r="L6" s="99"/>
      <c r="M6" s="99"/>
      <c r="N6" s="99"/>
      <c r="O6" s="100">
        <f t="shared" si="2"/>
        <v>0</v>
      </c>
      <c r="P6" s="99">
        <v>10</v>
      </c>
      <c r="Q6" s="99"/>
      <c r="R6" s="99"/>
      <c r="S6" s="100">
        <f t="shared" si="3"/>
        <v>10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40</v>
      </c>
      <c r="BB6" s="97"/>
      <c r="BC6" s="97"/>
      <c r="BD6" s="102">
        <f t="shared" si="13"/>
        <v>-40</v>
      </c>
      <c r="BE6" s="97"/>
      <c r="BF6" s="103">
        <f t="shared" si="14"/>
        <v>-40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hidden="1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>
        <v>10</v>
      </c>
      <c r="E24" s="99"/>
      <c r="F24" s="99"/>
      <c r="G24" s="100">
        <f t="shared" si="0"/>
        <v>10</v>
      </c>
      <c r="H24" s="99">
        <v>36</v>
      </c>
      <c r="I24" s="99"/>
      <c r="J24" s="99"/>
      <c r="K24" s="100">
        <f t="shared" si="1"/>
        <v>36</v>
      </c>
      <c r="L24" s="99"/>
      <c r="M24" s="99"/>
      <c r="N24" s="99"/>
      <c r="O24" s="100">
        <f t="shared" si="2"/>
        <v>0</v>
      </c>
      <c r="P24" s="99">
        <v>32</v>
      </c>
      <c r="Q24" s="104">
        <v>42</v>
      </c>
      <c r="R24" s="99"/>
      <c r="S24" s="100">
        <f t="shared" si="3"/>
        <v>74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120</v>
      </c>
      <c r="BB24" s="97">
        <v>80</v>
      </c>
      <c r="BC24" s="97">
        <v>3</v>
      </c>
      <c r="BD24" s="102">
        <f t="shared" si="13"/>
        <v>-37</v>
      </c>
      <c r="BE24" s="97">
        <v>80</v>
      </c>
      <c r="BF24" s="103">
        <f t="shared" si="14"/>
        <v>43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1</v>
      </c>
      <c r="I25" s="99"/>
      <c r="J25" s="99"/>
      <c r="K25" s="100">
        <f t="shared" si="1"/>
        <v>1</v>
      </c>
      <c r="L25" s="99">
        <v>7</v>
      </c>
      <c r="M25" s="99"/>
      <c r="N25" s="99"/>
      <c r="O25" s="100">
        <f t="shared" si="2"/>
        <v>7</v>
      </c>
      <c r="P25" s="99">
        <v>12</v>
      </c>
      <c r="Q25" s="104">
        <v>1</v>
      </c>
      <c r="R25" s="99"/>
      <c r="S25" s="100">
        <f t="shared" si="3"/>
        <v>13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21</v>
      </c>
      <c r="BB25" s="97">
        <v>20</v>
      </c>
      <c r="BC25" s="97"/>
      <c r="BD25" s="102">
        <f t="shared" si="13"/>
        <v>-1</v>
      </c>
      <c r="BE25" s="97">
        <v>20</v>
      </c>
      <c r="BF25" s="103">
        <f t="shared" si="14"/>
        <v>19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104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104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104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104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104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104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104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104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104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104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104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104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104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104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>
        <v>5</v>
      </c>
      <c r="E40" s="99"/>
      <c r="F40" s="99"/>
      <c r="G40" s="100">
        <f t="shared" si="0"/>
        <v>5</v>
      </c>
      <c r="H40" s="99">
        <v>2</v>
      </c>
      <c r="I40" s="99"/>
      <c r="J40" s="99"/>
      <c r="K40" s="100">
        <f t="shared" si="1"/>
        <v>2</v>
      </c>
      <c r="L40" s="99"/>
      <c r="M40" s="99"/>
      <c r="N40" s="99"/>
      <c r="O40" s="100">
        <f t="shared" si="2"/>
        <v>0</v>
      </c>
      <c r="P40" s="99">
        <v>3</v>
      </c>
      <c r="Q40" s="104">
        <v>2</v>
      </c>
      <c r="R40" s="99"/>
      <c r="S40" s="100">
        <f t="shared" si="3"/>
        <v>5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12</v>
      </c>
      <c r="BB40" s="97">
        <v>9</v>
      </c>
      <c r="BC40" s="97">
        <v>3</v>
      </c>
      <c r="BD40" s="102">
        <f t="shared" si="13"/>
        <v>0</v>
      </c>
      <c r="BE40" s="97">
        <v>15</v>
      </c>
      <c r="BF40" s="103">
        <f t="shared" si="14"/>
        <v>15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104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104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104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104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104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104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104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104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104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104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104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3</v>
      </c>
      <c r="I52" s="99"/>
      <c r="J52" s="99"/>
      <c r="K52" s="100">
        <f t="shared" si="1"/>
        <v>3</v>
      </c>
      <c r="L52" s="99"/>
      <c r="M52" s="99"/>
      <c r="N52" s="99"/>
      <c r="O52" s="100">
        <f t="shared" si="2"/>
        <v>0</v>
      </c>
      <c r="P52" s="99">
        <v>38</v>
      </c>
      <c r="Q52" s="104">
        <v>34</v>
      </c>
      <c r="R52" s="99"/>
      <c r="S52" s="100">
        <f t="shared" si="3"/>
        <v>72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75</v>
      </c>
      <c r="BB52" s="97">
        <v>150</v>
      </c>
      <c r="BC52" s="97">
        <v>125</v>
      </c>
      <c r="BD52" s="102">
        <f t="shared" si="13"/>
        <v>200</v>
      </c>
      <c r="BE52" s="97">
        <v>150</v>
      </c>
      <c r="BF52" s="103">
        <f t="shared" si="14"/>
        <v>350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8</v>
      </c>
      <c r="I54" s="99"/>
      <c r="J54" s="99"/>
      <c r="K54" s="100">
        <f t="shared" si="1"/>
        <v>8</v>
      </c>
      <c r="L54" s="99"/>
      <c r="M54" s="99"/>
      <c r="N54" s="99"/>
      <c r="O54" s="100">
        <f t="shared" si="2"/>
        <v>0</v>
      </c>
      <c r="P54" s="99">
        <v>38</v>
      </c>
      <c r="Q54" s="104">
        <v>34</v>
      </c>
      <c r="R54" s="99"/>
      <c r="S54" s="100">
        <f t="shared" si="3"/>
        <v>72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80</v>
      </c>
      <c r="BB54" s="97">
        <v>150</v>
      </c>
      <c r="BC54" s="97">
        <v>122</v>
      </c>
      <c r="BD54" s="102">
        <f t="shared" si="13"/>
        <v>192</v>
      </c>
      <c r="BE54" s="97">
        <v>150</v>
      </c>
      <c r="BF54" s="103">
        <f t="shared" si="14"/>
        <v>342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>
        <v>8</v>
      </c>
      <c r="I58" s="99"/>
      <c r="J58" s="99"/>
      <c r="K58" s="100">
        <f t="shared" si="1"/>
        <v>8</v>
      </c>
      <c r="L58" s="99"/>
      <c r="M58" s="99"/>
      <c r="N58" s="99"/>
      <c r="O58" s="100">
        <f t="shared" si="2"/>
        <v>0</v>
      </c>
      <c r="P58" s="99">
        <v>38</v>
      </c>
      <c r="Q58" s="104">
        <v>34</v>
      </c>
      <c r="R58" s="99"/>
      <c r="S58" s="100">
        <f t="shared" si="3"/>
        <v>72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80</v>
      </c>
      <c r="BB58" s="97">
        <v>150</v>
      </c>
      <c r="BC58" s="97">
        <v>112</v>
      </c>
      <c r="BD58" s="102">
        <f t="shared" si="13"/>
        <v>182</v>
      </c>
      <c r="BE58" s="97">
        <v>150</v>
      </c>
      <c r="BF58" s="103">
        <f t="shared" si="14"/>
        <v>332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8</v>
      </c>
      <c r="I60" s="99"/>
      <c r="J60" s="99"/>
      <c r="K60" s="100">
        <f t="shared" si="1"/>
        <v>8</v>
      </c>
      <c r="L60" s="99"/>
      <c r="M60" s="99"/>
      <c r="N60" s="99"/>
      <c r="O60" s="100">
        <f t="shared" si="2"/>
        <v>0</v>
      </c>
      <c r="P60" s="99">
        <v>37</v>
      </c>
      <c r="Q60" s="104">
        <v>33</v>
      </c>
      <c r="R60" s="99"/>
      <c r="S60" s="100">
        <f t="shared" si="3"/>
        <v>70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78</v>
      </c>
      <c r="BB60" s="97">
        <v>150</v>
      </c>
      <c r="BC60" s="97">
        <v>115</v>
      </c>
      <c r="BD60" s="102">
        <f t="shared" si="13"/>
        <v>187</v>
      </c>
      <c r="BE60" s="97">
        <v>150</v>
      </c>
      <c r="BF60" s="103">
        <f t="shared" si="14"/>
        <v>337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3</v>
      </c>
      <c r="I62" s="99"/>
      <c r="J62" s="99"/>
      <c r="K62" s="100">
        <f t="shared" si="1"/>
        <v>3</v>
      </c>
      <c r="L62" s="99"/>
      <c r="M62" s="99"/>
      <c r="N62" s="99"/>
      <c r="O62" s="100">
        <f t="shared" si="2"/>
        <v>0</v>
      </c>
      <c r="P62" s="99">
        <v>37</v>
      </c>
      <c r="Q62" s="104">
        <v>33</v>
      </c>
      <c r="R62" s="99"/>
      <c r="S62" s="100">
        <f t="shared" si="3"/>
        <v>70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73</v>
      </c>
      <c r="BB62" s="97">
        <v>150</v>
      </c>
      <c r="BC62" s="97">
        <v>130</v>
      </c>
      <c r="BD62" s="102">
        <f t="shared" si="13"/>
        <v>207</v>
      </c>
      <c r="BE62" s="97">
        <v>150</v>
      </c>
      <c r="BF62" s="103">
        <f t="shared" si="14"/>
        <v>357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3</v>
      </c>
      <c r="I64" s="99"/>
      <c r="J64" s="99"/>
      <c r="K64" s="100">
        <f t="shared" si="1"/>
        <v>3</v>
      </c>
      <c r="L64" s="99"/>
      <c r="M64" s="99"/>
      <c r="N64" s="99"/>
      <c r="O64" s="100">
        <f t="shared" si="2"/>
        <v>0</v>
      </c>
      <c r="P64" s="99">
        <v>37</v>
      </c>
      <c r="Q64" s="104">
        <v>33</v>
      </c>
      <c r="R64" s="99"/>
      <c r="S64" s="100">
        <f t="shared" si="3"/>
        <v>70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73</v>
      </c>
      <c r="BB64" s="97">
        <v>150</v>
      </c>
      <c r="BC64" s="97">
        <v>119</v>
      </c>
      <c r="BD64" s="102">
        <f t="shared" si="13"/>
        <v>196</v>
      </c>
      <c r="BE64" s="97">
        <v>150</v>
      </c>
      <c r="BF64" s="103">
        <f t="shared" si="14"/>
        <v>346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>
        <v>3</v>
      </c>
      <c r="Q73" s="99"/>
      <c r="R73" s="99"/>
      <c r="S73" s="100">
        <f t="shared" si="18"/>
        <v>3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3</v>
      </c>
      <c r="BB73" s="97"/>
      <c r="BC73" s="97"/>
      <c r="BD73" s="102">
        <f t="shared" si="28"/>
        <v>-3</v>
      </c>
      <c r="BE73" s="97"/>
      <c r="BF73" s="103">
        <f t="shared" si="29"/>
        <v>-3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</v>
      </c>
      <c r="I74" s="99"/>
      <c r="J74" s="99"/>
      <c r="K74" s="100">
        <f t="shared" si="16"/>
        <v>1</v>
      </c>
      <c r="L74" s="99"/>
      <c r="M74" s="99"/>
      <c r="N74" s="99"/>
      <c r="O74" s="100">
        <f t="shared" si="17"/>
        <v>0</v>
      </c>
      <c r="P74" s="99">
        <v>21</v>
      </c>
      <c r="Q74" s="104">
        <v>6</v>
      </c>
      <c r="R74" s="99"/>
      <c r="S74" s="100">
        <f t="shared" si="18"/>
        <v>27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28</v>
      </c>
      <c r="BB74" s="97">
        <v>20</v>
      </c>
      <c r="BC74" s="97">
        <v>3</v>
      </c>
      <c r="BD74" s="102">
        <f t="shared" si="28"/>
        <v>-5</v>
      </c>
      <c r="BE74" s="97">
        <v>20</v>
      </c>
      <c r="BF74" s="103">
        <f t="shared" si="29"/>
        <v>15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10</v>
      </c>
      <c r="BA78" s="101">
        <f t="shared" si="27"/>
        <v>10</v>
      </c>
      <c r="BB78" s="97">
        <v>10</v>
      </c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34</v>
      </c>
      <c r="E79" s="99"/>
      <c r="F79" s="99"/>
      <c r="G79" s="100">
        <f t="shared" si="15"/>
        <v>34</v>
      </c>
      <c r="H79" s="99">
        <v>4</v>
      </c>
      <c r="I79" s="99"/>
      <c r="J79" s="99"/>
      <c r="K79" s="100">
        <f t="shared" si="16"/>
        <v>4</v>
      </c>
      <c r="L79" s="99">
        <v>5</v>
      </c>
      <c r="M79" s="99"/>
      <c r="N79" s="99"/>
      <c r="O79" s="100">
        <f t="shared" si="17"/>
        <v>5</v>
      </c>
      <c r="P79" s="99">
        <v>40</v>
      </c>
      <c r="Q79" s="104">
        <v>1</v>
      </c>
      <c r="R79" s="99"/>
      <c r="S79" s="100">
        <f t="shared" si="18"/>
        <v>41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36</v>
      </c>
      <c r="BA79" s="101">
        <f t="shared" si="27"/>
        <v>120</v>
      </c>
      <c r="BB79" s="97">
        <v>205</v>
      </c>
      <c r="BC79" s="97"/>
      <c r="BD79" s="102">
        <f t="shared" si="28"/>
        <v>85</v>
      </c>
      <c r="BE79" s="97">
        <v>170</v>
      </c>
      <c r="BF79" s="103">
        <f t="shared" si="29"/>
        <v>255</v>
      </c>
    </row>
    <row r="80" spans="2:58" x14ac:dyDescent="1">
      <c r="B80" s="97">
        <v>1113171</v>
      </c>
      <c r="C80" s="106" t="s">
        <v>749</v>
      </c>
      <c r="D80" s="99">
        <v>34</v>
      </c>
      <c r="E80" s="99"/>
      <c r="F80" s="99"/>
      <c r="G80" s="100">
        <f t="shared" si="15"/>
        <v>34</v>
      </c>
      <c r="H80" s="99">
        <v>4</v>
      </c>
      <c r="I80" s="99"/>
      <c r="J80" s="99"/>
      <c r="K80" s="100">
        <f t="shared" si="16"/>
        <v>4</v>
      </c>
      <c r="L80" s="99">
        <v>7</v>
      </c>
      <c r="M80" s="99"/>
      <c r="N80" s="99"/>
      <c r="O80" s="100">
        <f t="shared" si="17"/>
        <v>7</v>
      </c>
      <c r="P80" s="99">
        <v>24</v>
      </c>
      <c r="Q80" s="104">
        <v>2</v>
      </c>
      <c r="R80" s="99"/>
      <c r="S80" s="100">
        <f t="shared" si="18"/>
        <v>26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>
        <v>36</v>
      </c>
      <c r="BA80" s="101">
        <f t="shared" si="27"/>
        <v>107</v>
      </c>
      <c r="BB80" s="97">
        <v>186</v>
      </c>
      <c r="BC80" s="97"/>
      <c r="BD80" s="102">
        <f t="shared" si="28"/>
        <v>79</v>
      </c>
      <c r="BE80" s="97">
        <v>140</v>
      </c>
      <c r="BF80" s="103">
        <f t="shared" si="29"/>
        <v>219</v>
      </c>
    </row>
    <row r="81" spans="2:58" x14ac:dyDescent="1">
      <c r="B81" s="97">
        <v>1113172</v>
      </c>
      <c r="C81" s="106" t="s">
        <v>750</v>
      </c>
      <c r="D81" s="99">
        <v>29</v>
      </c>
      <c r="E81" s="99"/>
      <c r="F81" s="99"/>
      <c r="G81" s="100">
        <f t="shared" si="15"/>
        <v>29</v>
      </c>
      <c r="H81" s="99">
        <v>1</v>
      </c>
      <c r="I81" s="99"/>
      <c r="J81" s="99"/>
      <c r="K81" s="100">
        <f t="shared" si="16"/>
        <v>1</v>
      </c>
      <c r="L81" s="99">
        <v>12</v>
      </c>
      <c r="M81" s="99"/>
      <c r="N81" s="99"/>
      <c r="O81" s="100">
        <f t="shared" si="17"/>
        <v>12</v>
      </c>
      <c r="P81" s="99">
        <v>6</v>
      </c>
      <c r="Q81" s="99"/>
      <c r="R81" s="99"/>
      <c r="S81" s="100">
        <f t="shared" si="18"/>
        <v>6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32</v>
      </c>
      <c r="BA81" s="101">
        <f t="shared" si="27"/>
        <v>80</v>
      </c>
      <c r="BB81" s="97">
        <v>155</v>
      </c>
      <c r="BC81" s="97">
        <v>2</v>
      </c>
      <c r="BD81" s="102">
        <f t="shared" si="28"/>
        <v>77</v>
      </c>
      <c r="BE81" s="97">
        <v>140</v>
      </c>
      <c r="BF81" s="103">
        <f t="shared" si="29"/>
        <v>217</v>
      </c>
    </row>
    <row r="82" spans="2:58" x14ac:dyDescent="1">
      <c r="B82" s="97">
        <v>1113173</v>
      </c>
      <c r="C82" s="106" t="s">
        <v>751</v>
      </c>
      <c r="D82" s="99">
        <v>22</v>
      </c>
      <c r="E82" s="99"/>
      <c r="F82" s="99"/>
      <c r="G82" s="100">
        <f t="shared" si="15"/>
        <v>22</v>
      </c>
      <c r="H82" s="99">
        <v>4</v>
      </c>
      <c r="I82" s="99"/>
      <c r="J82" s="99"/>
      <c r="K82" s="100">
        <f t="shared" si="16"/>
        <v>4</v>
      </c>
      <c r="L82" s="99">
        <v>5</v>
      </c>
      <c r="M82" s="99"/>
      <c r="N82" s="99"/>
      <c r="O82" s="100">
        <f t="shared" si="17"/>
        <v>5</v>
      </c>
      <c r="P82" s="99">
        <v>16</v>
      </c>
      <c r="Q82" s="99"/>
      <c r="R82" s="99"/>
      <c r="S82" s="100">
        <f t="shared" si="18"/>
        <v>16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>
        <v>10</v>
      </c>
      <c r="BA82" s="101">
        <f t="shared" si="27"/>
        <v>57</v>
      </c>
      <c r="BB82" s="97">
        <v>100</v>
      </c>
      <c r="BC82" s="97">
        <v>29</v>
      </c>
      <c r="BD82" s="102">
        <f t="shared" si="28"/>
        <v>72</v>
      </c>
      <c r="BE82" s="97">
        <v>105</v>
      </c>
      <c r="BF82" s="103">
        <f t="shared" si="29"/>
        <v>177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3</v>
      </c>
      <c r="I86" s="99"/>
      <c r="J86" s="99"/>
      <c r="K86" s="100">
        <f t="shared" si="16"/>
        <v>3</v>
      </c>
      <c r="L86" s="99">
        <v>6</v>
      </c>
      <c r="M86" s="99"/>
      <c r="N86" s="99"/>
      <c r="O86" s="100">
        <f t="shared" si="17"/>
        <v>6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9</v>
      </c>
      <c r="BB86" s="97"/>
      <c r="BC86" s="97"/>
      <c r="BD86" s="102">
        <f t="shared" si="28"/>
        <v>-9</v>
      </c>
      <c r="BE86" s="97"/>
      <c r="BF86" s="103">
        <f t="shared" si="29"/>
        <v>-9</v>
      </c>
    </row>
    <row r="87" spans="2:58" hidden="1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>
        <v>3</v>
      </c>
      <c r="BA107" s="101">
        <f t="shared" si="27"/>
        <v>3</v>
      </c>
      <c r="BB107" s="97"/>
      <c r="BC107" s="97"/>
      <c r="BD107" s="102">
        <f t="shared" si="28"/>
        <v>-3</v>
      </c>
      <c r="BE107" s="97"/>
      <c r="BF107" s="103">
        <f t="shared" si="29"/>
        <v>-3</v>
      </c>
    </row>
    <row r="108" spans="2:58" ht="39.75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>
        <v>3</v>
      </c>
      <c r="BA108" s="101">
        <f t="shared" si="27"/>
        <v>3</v>
      </c>
      <c r="BB108" s="97"/>
      <c r="BC108" s="97"/>
      <c r="BD108" s="102">
        <f t="shared" si="28"/>
        <v>-3</v>
      </c>
      <c r="BE108" s="97"/>
      <c r="BF108" s="103">
        <f t="shared" si="29"/>
        <v>-3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>
        <v>3</v>
      </c>
      <c r="BA118" s="101">
        <f t="shared" si="27"/>
        <v>3</v>
      </c>
      <c r="BB118" s="97"/>
      <c r="BC118" s="97"/>
      <c r="BD118" s="102">
        <f t="shared" si="28"/>
        <v>-3</v>
      </c>
      <c r="BE118" s="97"/>
      <c r="BF118" s="103">
        <f t="shared" si="29"/>
        <v>-3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>
        <v>10</v>
      </c>
      <c r="BA123" s="101">
        <f t="shared" si="27"/>
        <v>10</v>
      </c>
      <c r="BB123" s="97"/>
      <c r="BC123" s="97"/>
      <c r="BD123" s="102">
        <f t="shared" si="28"/>
        <v>-10</v>
      </c>
      <c r="BE123" s="97"/>
      <c r="BF123" s="103">
        <f t="shared" si="29"/>
        <v>-10</v>
      </c>
    </row>
    <row r="124" spans="2:58" ht="39.75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>
        <v>10</v>
      </c>
      <c r="BA124" s="101">
        <f t="shared" si="27"/>
        <v>10</v>
      </c>
      <c r="BB124" s="97"/>
      <c r="BC124" s="97"/>
      <c r="BD124" s="102">
        <f t="shared" si="28"/>
        <v>-10</v>
      </c>
      <c r="BE124" s="97"/>
      <c r="BF124" s="103">
        <f t="shared" si="29"/>
        <v>-10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3</v>
      </c>
      <c r="BA133" s="101">
        <f t="shared" ref="BA133:BA153" si="35">+G133+K133+O133+S133+W133+AA133+AE133+AZ133+AI133+AM133+AQ133+AU133+AY133</f>
        <v>3</v>
      </c>
      <c r="BB133" s="97"/>
      <c r="BC133" s="97"/>
      <c r="BD133" s="102">
        <f t="shared" ref="BD133:BD153" si="36">+BB133+BC133-BA133</f>
        <v>-3</v>
      </c>
      <c r="BE133" s="97"/>
      <c r="BF133" s="103">
        <f t="shared" ref="BF133:BF153" si="37">BD133+BE133</f>
        <v>-3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5</v>
      </c>
      <c r="BA135" s="101">
        <f t="shared" si="35"/>
        <v>5</v>
      </c>
      <c r="BB135" s="97"/>
      <c r="BC135" s="97"/>
      <c r="BD135" s="102">
        <f t="shared" si="36"/>
        <v>-5</v>
      </c>
      <c r="BE135" s="97"/>
      <c r="BF135" s="103">
        <f t="shared" si="37"/>
        <v>-5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3</v>
      </c>
      <c r="BA136" s="101">
        <f t="shared" si="35"/>
        <v>3</v>
      </c>
      <c r="BB136" s="97"/>
      <c r="BC136" s="97"/>
      <c r="BD136" s="102">
        <f t="shared" si="36"/>
        <v>-3</v>
      </c>
      <c r="BE136" s="97"/>
      <c r="BF136" s="103">
        <f t="shared" si="37"/>
        <v>-3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5</v>
      </c>
      <c r="BA148" s="101">
        <f t="shared" si="35"/>
        <v>5</v>
      </c>
      <c r="BB148" s="97"/>
      <c r="BC148" s="97"/>
      <c r="BD148" s="102">
        <f t="shared" si="36"/>
        <v>-5</v>
      </c>
      <c r="BE148" s="97"/>
      <c r="BF148" s="103">
        <f t="shared" si="37"/>
        <v>-5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customHeight="1" x14ac:dyDescent="1">
      <c r="B152" s="97"/>
      <c r="C152" s="106" t="s">
        <v>809</v>
      </c>
      <c r="D152" s="99">
        <v>5</v>
      </c>
      <c r="E152" s="99"/>
      <c r="F152" s="99"/>
      <c r="G152" s="100">
        <f t="shared" si="30"/>
        <v>5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5</v>
      </c>
      <c r="BB152" s="97"/>
      <c r="BC152" s="97"/>
      <c r="BD152" s="102">
        <f t="shared" si="36"/>
        <v>-5</v>
      </c>
      <c r="BE152" s="97"/>
      <c r="BF152" s="103">
        <f t="shared" si="37"/>
        <v>-5</v>
      </c>
    </row>
    <row r="153" spans="2:58" ht="39.75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139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139</v>
      </c>
      <c r="H154" s="108">
        <f t="shared" si="38"/>
        <v>163</v>
      </c>
      <c r="I154" s="108">
        <f t="shared" si="38"/>
        <v>0</v>
      </c>
      <c r="J154" s="108">
        <f t="shared" si="38"/>
        <v>0</v>
      </c>
      <c r="K154" s="108">
        <f t="shared" si="38"/>
        <v>163</v>
      </c>
      <c r="L154" s="108">
        <f t="shared" si="38"/>
        <v>89</v>
      </c>
      <c r="M154" s="108">
        <f t="shared" si="38"/>
        <v>0</v>
      </c>
      <c r="N154" s="108">
        <f t="shared" si="38"/>
        <v>0</v>
      </c>
      <c r="O154" s="108">
        <f t="shared" si="38"/>
        <v>89</v>
      </c>
      <c r="P154" s="108">
        <f t="shared" si="38"/>
        <v>451</v>
      </c>
      <c r="Q154" s="108">
        <f t="shared" si="38"/>
        <v>255</v>
      </c>
      <c r="R154" s="108">
        <f t="shared" si="38"/>
        <v>0</v>
      </c>
      <c r="S154" s="108">
        <f t="shared" si="38"/>
        <v>706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174</v>
      </c>
      <c r="BA154" s="108">
        <f t="shared" si="38"/>
        <v>1271</v>
      </c>
      <c r="BB154" s="108">
        <f t="shared" si="38"/>
        <v>1820</v>
      </c>
      <c r="BC154" s="108">
        <f t="shared" si="38"/>
        <v>776</v>
      </c>
      <c r="BD154" s="108">
        <f t="shared" si="38"/>
        <v>1325</v>
      </c>
      <c r="BE154" s="108">
        <f t="shared" si="38"/>
        <v>1720</v>
      </c>
      <c r="BF154" s="108">
        <f t="shared" si="38"/>
        <v>3045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308D0-CBD4-40C8-945D-A06862401450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810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28</v>
      </c>
      <c r="I5" s="104">
        <v>5</v>
      </c>
      <c r="J5" s="99"/>
      <c r="K5" s="100">
        <f t="shared" ref="K5:K68" si="1">SUM(H5:J5)</f>
        <v>33</v>
      </c>
      <c r="L5" s="99">
        <v>23</v>
      </c>
      <c r="M5" s="99"/>
      <c r="N5" s="99"/>
      <c r="O5" s="100">
        <f t="shared" ref="O5:O68" si="2">SUM(L5:N5)</f>
        <v>23</v>
      </c>
      <c r="P5" s="99">
        <v>22</v>
      </c>
      <c r="Q5" s="104">
        <v>21</v>
      </c>
      <c r="R5" s="99"/>
      <c r="S5" s="100">
        <f t="shared" ref="S5:S68" si="3">SUM(P5:R5)</f>
        <v>43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5</v>
      </c>
      <c r="BA5" s="101">
        <f t="shared" ref="BA5:BA68" si="12">+G5+K5+O5+S5+W5+AA5+AE5+AZ5+AI5+AM5+AQ5+AU5+AY5</f>
        <v>104</v>
      </c>
      <c r="BB5" s="105">
        <v>130</v>
      </c>
      <c r="BC5" s="105">
        <v>24</v>
      </c>
      <c r="BD5" s="102">
        <f t="shared" ref="BD5:BD68" si="13">+BB5+BC5-BA5</f>
        <v>50</v>
      </c>
      <c r="BE5" s="105">
        <v>150</v>
      </c>
      <c r="BF5" s="103">
        <f t="shared" ref="BF5:BF68" si="14">BD5+BE5</f>
        <v>200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>
        <v>6</v>
      </c>
      <c r="BD6" s="102">
        <f t="shared" si="13"/>
        <v>6</v>
      </c>
      <c r="BE6" s="97"/>
      <c r="BF6" s="103">
        <f t="shared" si="14"/>
        <v>6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1</v>
      </c>
      <c r="I23" s="99"/>
      <c r="J23" s="99"/>
      <c r="K23" s="100">
        <f t="shared" si="1"/>
        <v>1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1</v>
      </c>
      <c r="BB23" s="97"/>
      <c r="BC23" s="97">
        <v>3</v>
      </c>
      <c r="BD23" s="102">
        <f t="shared" si="13"/>
        <v>2</v>
      </c>
      <c r="BE23" s="97"/>
      <c r="BF23" s="103">
        <f t="shared" si="14"/>
        <v>2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4</v>
      </c>
      <c r="I24" s="104">
        <v>5</v>
      </c>
      <c r="J24" s="99"/>
      <c r="K24" s="100">
        <f t="shared" si="1"/>
        <v>9</v>
      </c>
      <c r="L24" s="99">
        <v>3</v>
      </c>
      <c r="M24" s="99"/>
      <c r="N24" s="99"/>
      <c r="O24" s="100">
        <f t="shared" si="2"/>
        <v>3</v>
      </c>
      <c r="P24" s="99">
        <v>59</v>
      </c>
      <c r="Q24" s="104">
        <v>21</v>
      </c>
      <c r="R24" s="99"/>
      <c r="S24" s="100">
        <f t="shared" si="3"/>
        <v>80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92</v>
      </c>
      <c r="BB24" s="97">
        <v>108</v>
      </c>
      <c r="BC24" s="97"/>
      <c r="BD24" s="102">
        <f t="shared" si="13"/>
        <v>16</v>
      </c>
      <c r="BE24" s="97">
        <v>150</v>
      </c>
      <c r="BF24" s="103">
        <f t="shared" si="14"/>
        <v>166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14</v>
      </c>
      <c r="I25" s="104">
        <v>3</v>
      </c>
      <c r="J25" s="99"/>
      <c r="K25" s="100">
        <f t="shared" si="1"/>
        <v>17</v>
      </c>
      <c r="L25" s="99"/>
      <c r="M25" s="99"/>
      <c r="N25" s="99"/>
      <c r="O25" s="100">
        <f t="shared" si="2"/>
        <v>0</v>
      </c>
      <c r="P25" s="99">
        <v>2</v>
      </c>
      <c r="Q25" s="99"/>
      <c r="R25" s="99"/>
      <c r="S25" s="100">
        <f t="shared" si="3"/>
        <v>2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19</v>
      </c>
      <c r="BB25" s="97">
        <v>50</v>
      </c>
      <c r="BC25" s="97"/>
      <c r="BD25" s="102">
        <f t="shared" si="13"/>
        <v>31</v>
      </c>
      <c r="BE25" s="97">
        <v>20</v>
      </c>
      <c r="BF25" s="103">
        <f t="shared" si="14"/>
        <v>51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1</v>
      </c>
      <c r="I40" s="99"/>
      <c r="J40" s="99"/>
      <c r="K40" s="100">
        <f t="shared" si="1"/>
        <v>1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1</v>
      </c>
      <c r="BB40" s="97">
        <v>15</v>
      </c>
      <c r="BC40" s="97">
        <v>5</v>
      </c>
      <c r="BD40" s="102">
        <f t="shared" si="13"/>
        <v>19</v>
      </c>
      <c r="BE40" s="97">
        <v>15</v>
      </c>
      <c r="BF40" s="103">
        <f t="shared" si="14"/>
        <v>34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5</v>
      </c>
      <c r="I52" s="104">
        <v>1</v>
      </c>
      <c r="J52" s="99"/>
      <c r="K52" s="100">
        <f t="shared" si="1"/>
        <v>6</v>
      </c>
      <c r="L52" s="99">
        <v>1</v>
      </c>
      <c r="M52" s="99"/>
      <c r="N52" s="99"/>
      <c r="O52" s="100">
        <f t="shared" si="2"/>
        <v>1</v>
      </c>
      <c r="P52" s="99">
        <v>52</v>
      </c>
      <c r="Q52" s="104">
        <v>39</v>
      </c>
      <c r="R52" s="99"/>
      <c r="S52" s="100">
        <f t="shared" si="3"/>
        <v>91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98</v>
      </c>
      <c r="BB52" s="97">
        <v>222</v>
      </c>
      <c r="BC52" s="97">
        <v>125</v>
      </c>
      <c r="BD52" s="102">
        <f t="shared" si="13"/>
        <v>249</v>
      </c>
      <c r="BE52" s="97">
        <v>130</v>
      </c>
      <c r="BF52" s="103">
        <f t="shared" si="14"/>
        <v>379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104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104">
        <v>1</v>
      </c>
      <c r="J54" s="99"/>
      <c r="K54" s="100">
        <f t="shared" si="1"/>
        <v>1</v>
      </c>
      <c r="L54" s="99">
        <v>1</v>
      </c>
      <c r="M54" s="99"/>
      <c r="N54" s="99"/>
      <c r="O54" s="100">
        <f t="shared" si="2"/>
        <v>1</v>
      </c>
      <c r="P54" s="99">
        <v>53</v>
      </c>
      <c r="Q54" s="104">
        <v>39</v>
      </c>
      <c r="R54" s="99"/>
      <c r="S54" s="100">
        <f t="shared" si="3"/>
        <v>92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94</v>
      </c>
      <c r="BB54" s="97">
        <v>150</v>
      </c>
      <c r="BC54" s="97">
        <v>196</v>
      </c>
      <c r="BD54" s="102">
        <f t="shared" si="13"/>
        <v>252</v>
      </c>
      <c r="BE54" s="97">
        <v>130</v>
      </c>
      <c r="BF54" s="103">
        <f t="shared" si="14"/>
        <v>382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104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104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104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104">
        <v>1</v>
      </c>
      <c r="J58" s="99"/>
      <c r="K58" s="100">
        <f t="shared" si="1"/>
        <v>1</v>
      </c>
      <c r="L58" s="99">
        <v>1</v>
      </c>
      <c r="M58" s="99"/>
      <c r="N58" s="99"/>
      <c r="O58" s="100">
        <f t="shared" si="2"/>
        <v>1</v>
      </c>
      <c r="P58" s="99">
        <v>54</v>
      </c>
      <c r="Q58" s="104">
        <v>40</v>
      </c>
      <c r="R58" s="99"/>
      <c r="S58" s="100">
        <f t="shared" si="3"/>
        <v>94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96</v>
      </c>
      <c r="BB58" s="97">
        <v>260</v>
      </c>
      <c r="BC58" s="97">
        <v>91</v>
      </c>
      <c r="BD58" s="102">
        <f t="shared" si="13"/>
        <v>255</v>
      </c>
      <c r="BE58" s="97">
        <v>130</v>
      </c>
      <c r="BF58" s="103">
        <f t="shared" si="14"/>
        <v>385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1</v>
      </c>
      <c r="I60" s="99"/>
      <c r="J60" s="99"/>
      <c r="K60" s="100">
        <f t="shared" si="1"/>
        <v>1</v>
      </c>
      <c r="L60" s="99">
        <v>11</v>
      </c>
      <c r="M60" s="99"/>
      <c r="N60" s="99"/>
      <c r="O60" s="100">
        <f t="shared" si="2"/>
        <v>11</v>
      </c>
      <c r="P60" s="99">
        <v>52</v>
      </c>
      <c r="Q60" s="104">
        <v>39</v>
      </c>
      <c r="R60" s="99"/>
      <c r="S60" s="100">
        <f t="shared" si="3"/>
        <v>91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103</v>
      </c>
      <c r="BB60" s="97">
        <v>150</v>
      </c>
      <c r="BC60" s="97">
        <v>194</v>
      </c>
      <c r="BD60" s="102">
        <f t="shared" si="13"/>
        <v>241</v>
      </c>
      <c r="BE60" s="97">
        <v>130</v>
      </c>
      <c r="BF60" s="103">
        <f t="shared" si="14"/>
        <v>371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1</v>
      </c>
      <c r="I62" s="104">
        <v>5</v>
      </c>
      <c r="J62" s="99"/>
      <c r="K62" s="100">
        <f t="shared" si="1"/>
        <v>6</v>
      </c>
      <c r="L62" s="99">
        <v>3</v>
      </c>
      <c r="M62" s="99"/>
      <c r="N62" s="99"/>
      <c r="O62" s="100">
        <f t="shared" si="2"/>
        <v>3</v>
      </c>
      <c r="P62" s="99">
        <v>52</v>
      </c>
      <c r="Q62" s="104">
        <v>39</v>
      </c>
      <c r="R62" s="99"/>
      <c r="S62" s="100">
        <f t="shared" si="3"/>
        <v>91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100</v>
      </c>
      <c r="BB62" s="97">
        <v>248</v>
      </c>
      <c r="BC62" s="97">
        <v>94</v>
      </c>
      <c r="BD62" s="102">
        <f t="shared" si="13"/>
        <v>242</v>
      </c>
      <c r="BE62" s="97">
        <v>130</v>
      </c>
      <c r="BF62" s="103">
        <f t="shared" si="14"/>
        <v>372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>
        <v>1</v>
      </c>
      <c r="M64" s="99"/>
      <c r="N64" s="99"/>
      <c r="O64" s="100">
        <f t="shared" si="2"/>
        <v>1</v>
      </c>
      <c r="P64" s="99">
        <v>52</v>
      </c>
      <c r="Q64" s="104">
        <v>39</v>
      </c>
      <c r="R64" s="99"/>
      <c r="S64" s="100">
        <f t="shared" si="3"/>
        <v>91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93</v>
      </c>
      <c r="BB64" s="97">
        <v>277</v>
      </c>
      <c r="BC64" s="97">
        <v>58</v>
      </c>
      <c r="BD64" s="102">
        <f t="shared" si="13"/>
        <v>242</v>
      </c>
      <c r="BE64" s="97">
        <v>130</v>
      </c>
      <c r="BF64" s="103">
        <f t="shared" si="14"/>
        <v>372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>
        <v>3</v>
      </c>
      <c r="BD73" s="102">
        <f t="shared" si="28"/>
        <v>3</v>
      </c>
      <c r="BE73" s="97"/>
      <c r="BF73" s="103">
        <f t="shared" si="29"/>
        <v>3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>
        <v>15</v>
      </c>
      <c r="Q74" s="104">
        <v>3</v>
      </c>
      <c r="R74" s="99"/>
      <c r="S74" s="100">
        <f t="shared" si="18"/>
        <v>18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18</v>
      </c>
      <c r="BB74" s="97">
        <v>20</v>
      </c>
      <c r="BC74" s="97"/>
      <c r="BD74" s="102">
        <f t="shared" si="28"/>
        <v>2</v>
      </c>
      <c r="BE74" s="97">
        <v>20</v>
      </c>
      <c r="BF74" s="103">
        <f t="shared" si="29"/>
        <v>22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4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4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104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104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13</v>
      </c>
      <c r="E79" s="104">
        <v>9</v>
      </c>
      <c r="F79" s="99"/>
      <c r="G79" s="100">
        <f t="shared" si="15"/>
        <v>22</v>
      </c>
      <c r="H79" s="99">
        <v>6</v>
      </c>
      <c r="I79" s="104">
        <v>2</v>
      </c>
      <c r="J79" s="99"/>
      <c r="K79" s="100">
        <f t="shared" si="16"/>
        <v>8</v>
      </c>
      <c r="L79" s="99">
        <v>8</v>
      </c>
      <c r="M79" s="99"/>
      <c r="N79" s="99"/>
      <c r="O79" s="100">
        <f t="shared" si="17"/>
        <v>8</v>
      </c>
      <c r="P79" s="99">
        <v>45</v>
      </c>
      <c r="Q79" s="104">
        <v>8</v>
      </c>
      <c r="R79" s="99"/>
      <c r="S79" s="100">
        <f t="shared" si="18"/>
        <v>53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104">
        <v>3</v>
      </c>
      <c r="BA79" s="101">
        <f t="shared" si="27"/>
        <v>94</v>
      </c>
      <c r="BB79" s="97">
        <v>170</v>
      </c>
      <c r="BC79" s="97">
        <v>66</v>
      </c>
      <c r="BD79" s="102">
        <f t="shared" si="28"/>
        <v>142</v>
      </c>
      <c r="BE79" s="97">
        <v>180</v>
      </c>
      <c r="BF79" s="103">
        <f t="shared" si="29"/>
        <v>322</v>
      </c>
    </row>
    <row r="80" spans="2:58" x14ac:dyDescent="1">
      <c r="B80" s="97">
        <v>1113171</v>
      </c>
      <c r="C80" s="106" t="s">
        <v>749</v>
      </c>
      <c r="D80" s="99">
        <v>9</v>
      </c>
      <c r="E80" s="104">
        <v>9</v>
      </c>
      <c r="F80" s="99"/>
      <c r="G80" s="100">
        <f t="shared" si="15"/>
        <v>18</v>
      </c>
      <c r="H80" s="99">
        <v>5</v>
      </c>
      <c r="I80" s="104">
        <v>2</v>
      </c>
      <c r="J80" s="99"/>
      <c r="K80" s="100">
        <f t="shared" si="16"/>
        <v>7</v>
      </c>
      <c r="L80" s="99">
        <v>9</v>
      </c>
      <c r="M80" s="99"/>
      <c r="N80" s="99"/>
      <c r="O80" s="100">
        <f t="shared" si="17"/>
        <v>9</v>
      </c>
      <c r="P80" s="99">
        <v>24</v>
      </c>
      <c r="Q80" s="104">
        <v>6</v>
      </c>
      <c r="R80" s="99"/>
      <c r="S80" s="100">
        <f t="shared" si="18"/>
        <v>30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4">
        <v>8</v>
      </c>
      <c r="BA80" s="101">
        <f t="shared" si="27"/>
        <v>72</v>
      </c>
      <c r="BB80" s="97">
        <v>140</v>
      </c>
      <c r="BC80" s="97">
        <v>59</v>
      </c>
      <c r="BD80" s="102">
        <f t="shared" si="28"/>
        <v>127</v>
      </c>
      <c r="BE80" s="97">
        <v>180</v>
      </c>
      <c r="BF80" s="103">
        <f t="shared" si="29"/>
        <v>307</v>
      </c>
    </row>
    <row r="81" spans="2:58" x14ac:dyDescent="1">
      <c r="B81" s="97">
        <v>1113172</v>
      </c>
      <c r="C81" s="106" t="s">
        <v>750</v>
      </c>
      <c r="D81" s="99">
        <v>10</v>
      </c>
      <c r="E81" s="104">
        <v>10</v>
      </c>
      <c r="F81" s="99"/>
      <c r="G81" s="100">
        <f t="shared" si="15"/>
        <v>20</v>
      </c>
      <c r="H81" s="99"/>
      <c r="I81" s="104">
        <v>1</v>
      </c>
      <c r="J81" s="99"/>
      <c r="K81" s="100">
        <f t="shared" si="16"/>
        <v>1</v>
      </c>
      <c r="L81" s="99">
        <v>16</v>
      </c>
      <c r="M81" s="99"/>
      <c r="N81" s="99"/>
      <c r="O81" s="100">
        <f t="shared" si="17"/>
        <v>16</v>
      </c>
      <c r="P81" s="99">
        <v>30</v>
      </c>
      <c r="Q81" s="104">
        <v>8</v>
      </c>
      <c r="R81" s="99"/>
      <c r="S81" s="100">
        <f t="shared" si="18"/>
        <v>38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4">
        <v>3</v>
      </c>
      <c r="BA81" s="101">
        <f t="shared" si="27"/>
        <v>78</v>
      </c>
      <c r="BB81" s="97">
        <v>222</v>
      </c>
      <c r="BC81" s="97">
        <v>1</v>
      </c>
      <c r="BD81" s="102">
        <f t="shared" si="28"/>
        <v>145</v>
      </c>
      <c r="BE81" s="97">
        <v>180</v>
      </c>
      <c r="BF81" s="103">
        <f t="shared" si="29"/>
        <v>325</v>
      </c>
    </row>
    <row r="82" spans="2:58" x14ac:dyDescent="1">
      <c r="B82" s="97">
        <v>1113173</v>
      </c>
      <c r="C82" s="106" t="s">
        <v>751</v>
      </c>
      <c r="D82" s="99">
        <v>4</v>
      </c>
      <c r="E82" s="104">
        <v>10</v>
      </c>
      <c r="F82" s="99"/>
      <c r="G82" s="100">
        <f t="shared" si="15"/>
        <v>14</v>
      </c>
      <c r="H82" s="99">
        <v>1</v>
      </c>
      <c r="I82" s="104">
        <v>1</v>
      </c>
      <c r="J82" s="99"/>
      <c r="K82" s="100">
        <f t="shared" si="16"/>
        <v>2</v>
      </c>
      <c r="L82" s="99">
        <v>8</v>
      </c>
      <c r="M82" s="99"/>
      <c r="N82" s="99"/>
      <c r="O82" s="100">
        <f t="shared" si="17"/>
        <v>8</v>
      </c>
      <c r="P82" s="99">
        <v>17</v>
      </c>
      <c r="Q82" s="104">
        <v>3</v>
      </c>
      <c r="R82" s="99"/>
      <c r="S82" s="100">
        <f t="shared" si="18"/>
        <v>20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4">
        <v>1</v>
      </c>
      <c r="BA82" s="101">
        <f t="shared" si="27"/>
        <v>45</v>
      </c>
      <c r="BB82" s="97">
        <v>176</v>
      </c>
      <c r="BC82" s="97"/>
      <c r="BD82" s="102">
        <f t="shared" si="28"/>
        <v>131</v>
      </c>
      <c r="BE82" s="97">
        <v>150</v>
      </c>
      <c r="BF82" s="103">
        <f t="shared" si="29"/>
        <v>281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3</v>
      </c>
      <c r="I86" s="99"/>
      <c r="J86" s="99"/>
      <c r="K86" s="100">
        <f t="shared" si="16"/>
        <v>3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3</v>
      </c>
      <c r="BB86" s="97"/>
      <c r="BC86" s="97"/>
      <c r="BD86" s="102">
        <f t="shared" si="28"/>
        <v>-3</v>
      </c>
      <c r="BE86" s="97"/>
      <c r="BF86" s="103">
        <f t="shared" si="29"/>
        <v>-3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12</v>
      </c>
      <c r="BA136" s="101">
        <f t="shared" si="35"/>
        <v>12</v>
      </c>
      <c r="BB136" s="97"/>
      <c r="BC136" s="97"/>
      <c r="BD136" s="102">
        <f t="shared" si="36"/>
        <v>-12</v>
      </c>
      <c r="BE136" s="97"/>
      <c r="BF136" s="103">
        <f t="shared" si="37"/>
        <v>-12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15</v>
      </c>
      <c r="BA149" s="101">
        <f t="shared" si="35"/>
        <v>15</v>
      </c>
      <c r="BB149" s="97"/>
      <c r="BC149" s="97"/>
      <c r="BD149" s="102">
        <f t="shared" si="36"/>
        <v>-15</v>
      </c>
      <c r="BE149" s="97"/>
      <c r="BF149" s="103">
        <f t="shared" si="37"/>
        <v>-15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36</v>
      </c>
      <c r="E154" s="108">
        <f t="shared" ref="E154:BF154" si="38">SUM(E4:E153)</f>
        <v>38</v>
      </c>
      <c r="F154" s="108">
        <f t="shared" si="38"/>
        <v>0</v>
      </c>
      <c r="G154" s="108">
        <f t="shared" si="38"/>
        <v>74</v>
      </c>
      <c r="H154" s="108">
        <f t="shared" si="38"/>
        <v>71</v>
      </c>
      <c r="I154" s="108">
        <f t="shared" si="38"/>
        <v>27</v>
      </c>
      <c r="J154" s="108">
        <f t="shared" si="38"/>
        <v>0</v>
      </c>
      <c r="K154" s="108">
        <f t="shared" si="38"/>
        <v>98</v>
      </c>
      <c r="L154" s="108">
        <f t="shared" si="38"/>
        <v>85</v>
      </c>
      <c r="M154" s="108">
        <f t="shared" si="38"/>
        <v>0</v>
      </c>
      <c r="N154" s="108">
        <f t="shared" si="38"/>
        <v>0</v>
      </c>
      <c r="O154" s="108">
        <f t="shared" si="38"/>
        <v>85</v>
      </c>
      <c r="P154" s="108">
        <f t="shared" si="38"/>
        <v>529</v>
      </c>
      <c r="Q154" s="108">
        <f t="shared" si="38"/>
        <v>305</v>
      </c>
      <c r="R154" s="108">
        <f t="shared" si="38"/>
        <v>0</v>
      </c>
      <c r="S154" s="108">
        <f t="shared" si="38"/>
        <v>834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47</v>
      </c>
      <c r="BA154" s="108">
        <f t="shared" si="38"/>
        <v>1138</v>
      </c>
      <c r="BB154" s="108">
        <f t="shared" si="38"/>
        <v>2338</v>
      </c>
      <c r="BC154" s="108">
        <f t="shared" si="38"/>
        <v>925</v>
      </c>
      <c r="BD154" s="108">
        <f t="shared" si="38"/>
        <v>2125</v>
      </c>
      <c r="BE154" s="108">
        <f t="shared" si="38"/>
        <v>1825</v>
      </c>
      <c r="BF154" s="108">
        <f t="shared" si="38"/>
        <v>3950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C3F5-14B3-4F47-88F8-54CBFC3BAB72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811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>
        <v>22</v>
      </c>
      <c r="E5" s="99"/>
      <c r="F5" s="99"/>
      <c r="G5" s="100">
        <f t="shared" ref="G5:G68" si="0">SUM(D5:F5)</f>
        <v>22</v>
      </c>
      <c r="H5" s="99">
        <v>34</v>
      </c>
      <c r="I5" s="104">
        <v>10</v>
      </c>
      <c r="J5" s="99"/>
      <c r="K5" s="100">
        <f t="shared" ref="K5:K68" si="1">SUM(H5:J5)</f>
        <v>44</v>
      </c>
      <c r="L5" s="99">
        <v>13</v>
      </c>
      <c r="M5" s="99"/>
      <c r="N5" s="99"/>
      <c r="O5" s="100">
        <f t="shared" ref="O5:O68" si="2">SUM(L5:N5)</f>
        <v>13</v>
      </c>
      <c r="P5" s="99">
        <v>39</v>
      </c>
      <c r="Q5" s="104">
        <v>11</v>
      </c>
      <c r="R5" s="99"/>
      <c r="S5" s="100">
        <f t="shared" ref="S5:S68" si="3">SUM(P5:R5)</f>
        <v>50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9</v>
      </c>
      <c r="BA5" s="101">
        <f t="shared" ref="BA5:BA68" si="12">+G5+K5+O5+S5+W5+AA5+AE5+AZ5+AI5+AM5+AQ5+AU5+AY5</f>
        <v>138</v>
      </c>
      <c r="BB5" s="105">
        <v>159</v>
      </c>
      <c r="BC5" s="105">
        <v>58</v>
      </c>
      <c r="BD5" s="102">
        <f t="shared" ref="BD5:BD68" si="13">+BB5+BC5-BA5</f>
        <v>79</v>
      </c>
      <c r="BE5" s="105">
        <v>150</v>
      </c>
      <c r="BF5" s="103">
        <f t="shared" ref="BF5:BF68" si="14">BD5+BE5</f>
        <v>229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104">
        <v>10</v>
      </c>
      <c r="J23" s="99"/>
      <c r="K23" s="100">
        <f t="shared" si="1"/>
        <v>10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10</v>
      </c>
      <c r="BB23" s="97"/>
      <c r="BC23" s="97"/>
      <c r="BD23" s="102">
        <f t="shared" si="13"/>
        <v>-10</v>
      </c>
      <c r="BE23" s="97"/>
      <c r="BF23" s="103">
        <f t="shared" si="14"/>
        <v>-10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9</v>
      </c>
      <c r="I24" s="104">
        <v>1</v>
      </c>
      <c r="J24" s="99"/>
      <c r="K24" s="100">
        <f t="shared" si="1"/>
        <v>10</v>
      </c>
      <c r="L24" s="99">
        <v>3</v>
      </c>
      <c r="M24" s="99"/>
      <c r="N24" s="99"/>
      <c r="O24" s="100">
        <f t="shared" si="2"/>
        <v>3</v>
      </c>
      <c r="P24" s="99">
        <v>18</v>
      </c>
      <c r="Q24" s="104">
        <v>15</v>
      </c>
      <c r="R24" s="99"/>
      <c r="S24" s="100">
        <f t="shared" si="3"/>
        <v>33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46</v>
      </c>
      <c r="BB24" s="97">
        <v>150</v>
      </c>
      <c r="BC24" s="97"/>
      <c r="BD24" s="102">
        <f t="shared" si="13"/>
        <v>104</v>
      </c>
      <c r="BE24" s="97">
        <v>150</v>
      </c>
      <c r="BF24" s="103">
        <f t="shared" si="14"/>
        <v>254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/>
      <c r="I25" s="104">
        <v>2</v>
      </c>
      <c r="J25" s="99"/>
      <c r="K25" s="100">
        <f t="shared" si="1"/>
        <v>2</v>
      </c>
      <c r="L25" s="99">
        <v>2</v>
      </c>
      <c r="M25" s="99"/>
      <c r="N25" s="99"/>
      <c r="O25" s="100">
        <f t="shared" si="2"/>
        <v>2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4</v>
      </c>
      <c r="BB25" s="97">
        <v>20</v>
      </c>
      <c r="BC25" s="97"/>
      <c r="BD25" s="102">
        <f t="shared" si="13"/>
        <v>16</v>
      </c>
      <c r="BE25" s="97">
        <v>20</v>
      </c>
      <c r="BF25" s="103">
        <f t="shared" si="14"/>
        <v>36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/>
      <c r="I40" s="99"/>
      <c r="J40" s="99"/>
      <c r="K40" s="100">
        <f t="shared" si="1"/>
        <v>0</v>
      </c>
      <c r="L40" s="99"/>
      <c r="M40" s="99"/>
      <c r="N40" s="99"/>
      <c r="O40" s="100">
        <f t="shared" si="2"/>
        <v>0</v>
      </c>
      <c r="P40" s="99">
        <v>1</v>
      </c>
      <c r="Q40" s="99"/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1</v>
      </c>
      <c r="BB40" s="97">
        <v>15</v>
      </c>
      <c r="BC40" s="97">
        <v>19</v>
      </c>
      <c r="BD40" s="102">
        <f t="shared" si="13"/>
        <v>33</v>
      </c>
      <c r="BE40" s="97">
        <v>15</v>
      </c>
      <c r="BF40" s="103">
        <f t="shared" si="14"/>
        <v>48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>
        <v>1</v>
      </c>
      <c r="E52" s="99"/>
      <c r="F52" s="99"/>
      <c r="G52" s="100">
        <f t="shared" si="0"/>
        <v>1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29</v>
      </c>
      <c r="Q52" s="104">
        <v>22</v>
      </c>
      <c r="R52" s="99"/>
      <c r="S52" s="100">
        <f t="shared" si="3"/>
        <v>51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52</v>
      </c>
      <c r="BB52" s="97">
        <v>130</v>
      </c>
      <c r="BC52" s="97">
        <v>243</v>
      </c>
      <c r="BD52" s="102">
        <f t="shared" si="13"/>
        <v>321</v>
      </c>
      <c r="BE52" s="97">
        <v>130</v>
      </c>
      <c r="BF52" s="103">
        <f t="shared" si="14"/>
        <v>451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29</v>
      </c>
      <c r="Q54" s="104">
        <v>22</v>
      </c>
      <c r="R54" s="99"/>
      <c r="S54" s="100">
        <f t="shared" si="3"/>
        <v>51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51</v>
      </c>
      <c r="BB54" s="97">
        <v>179</v>
      </c>
      <c r="BC54" s="97">
        <v>176</v>
      </c>
      <c r="BD54" s="102">
        <f t="shared" si="13"/>
        <v>304</v>
      </c>
      <c r="BE54" s="97">
        <v>130</v>
      </c>
      <c r="BF54" s="103">
        <f t="shared" si="14"/>
        <v>434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2</v>
      </c>
      <c r="E58" s="99"/>
      <c r="F58" s="99"/>
      <c r="G58" s="100">
        <f t="shared" si="0"/>
        <v>2</v>
      </c>
      <c r="H58" s="99">
        <v>5</v>
      </c>
      <c r="I58" s="99"/>
      <c r="J58" s="99"/>
      <c r="K58" s="100">
        <f t="shared" si="1"/>
        <v>5</v>
      </c>
      <c r="L58" s="99"/>
      <c r="M58" s="99"/>
      <c r="N58" s="99"/>
      <c r="O58" s="100">
        <f t="shared" si="2"/>
        <v>0</v>
      </c>
      <c r="P58" s="99">
        <v>29</v>
      </c>
      <c r="Q58" s="104">
        <v>22</v>
      </c>
      <c r="R58" s="99"/>
      <c r="S58" s="100">
        <f t="shared" si="3"/>
        <v>51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58</v>
      </c>
      <c r="BB58" s="97">
        <v>170</v>
      </c>
      <c r="BC58" s="97">
        <v>232</v>
      </c>
      <c r="BD58" s="102">
        <f t="shared" si="13"/>
        <v>344</v>
      </c>
      <c r="BE58" s="97">
        <v>130</v>
      </c>
      <c r="BF58" s="103">
        <f t="shared" si="14"/>
        <v>474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/>
      <c r="M60" s="99"/>
      <c r="N60" s="99"/>
      <c r="O60" s="100">
        <f t="shared" si="2"/>
        <v>0</v>
      </c>
      <c r="P60" s="99">
        <v>29</v>
      </c>
      <c r="Q60" s="104">
        <v>22</v>
      </c>
      <c r="R60" s="99"/>
      <c r="S60" s="100">
        <f t="shared" si="3"/>
        <v>51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51</v>
      </c>
      <c r="BB60" s="97">
        <v>140</v>
      </c>
      <c r="BC60" s="97">
        <v>199</v>
      </c>
      <c r="BD60" s="102">
        <f t="shared" si="13"/>
        <v>288</v>
      </c>
      <c r="BE60" s="97">
        <v>130</v>
      </c>
      <c r="BF60" s="103">
        <f t="shared" si="14"/>
        <v>418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>
        <v>2</v>
      </c>
      <c r="E62" s="99"/>
      <c r="F62" s="99"/>
      <c r="G62" s="100">
        <f t="shared" si="0"/>
        <v>2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29</v>
      </c>
      <c r="Q62" s="104">
        <v>21</v>
      </c>
      <c r="R62" s="99"/>
      <c r="S62" s="100">
        <f t="shared" si="3"/>
        <v>50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52</v>
      </c>
      <c r="BB62" s="97">
        <v>178</v>
      </c>
      <c r="BC62" s="97">
        <v>212</v>
      </c>
      <c r="BD62" s="102">
        <f t="shared" si="13"/>
        <v>338</v>
      </c>
      <c r="BE62" s="97">
        <v>130</v>
      </c>
      <c r="BF62" s="103">
        <f t="shared" si="14"/>
        <v>468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29</v>
      </c>
      <c r="Q64" s="104">
        <v>21</v>
      </c>
      <c r="R64" s="99"/>
      <c r="S64" s="100">
        <f t="shared" si="3"/>
        <v>50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50</v>
      </c>
      <c r="BB64" s="97">
        <v>130</v>
      </c>
      <c r="BC64" s="97">
        <v>273</v>
      </c>
      <c r="BD64" s="102">
        <f t="shared" si="13"/>
        <v>353</v>
      </c>
      <c r="BE64" s="97">
        <v>130</v>
      </c>
      <c r="BF64" s="103">
        <f t="shared" si="14"/>
        <v>483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4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4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4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4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4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4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4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4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104">
        <v>3</v>
      </c>
      <c r="R73" s="99"/>
      <c r="S73" s="100">
        <f t="shared" si="18"/>
        <v>3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3</v>
      </c>
      <c r="BB73" s="97"/>
      <c r="BC73" s="97">
        <v>3</v>
      </c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6</v>
      </c>
      <c r="I74" s="104">
        <v>1</v>
      </c>
      <c r="J74" s="99"/>
      <c r="K74" s="100">
        <f t="shared" si="16"/>
        <v>7</v>
      </c>
      <c r="L74" s="99"/>
      <c r="M74" s="99"/>
      <c r="N74" s="99"/>
      <c r="O74" s="100">
        <f t="shared" si="17"/>
        <v>0</v>
      </c>
      <c r="P74" s="99">
        <v>12</v>
      </c>
      <c r="Q74" s="99"/>
      <c r="R74" s="99"/>
      <c r="S74" s="100">
        <f t="shared" si="18"/>
        <v>12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19</v>
      </c>
      <c r="BB74" s="97">
        <v>20</v>
      </c>
      <c r="BC74" s="97">
        <v>2</v>
      </c>
      <c r="BD74" s="102">
        <f t="shared" si="28"/>
        <v>3</v>
      </c>
      <c r="BE74" s="97">
        <v>20</v>
      </c>
      <c r="BF74" s="103">
        <f t="shared" si="29"/>
        <v>23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4</v>
      </c>
      <c r="E79" s="99"/>
      <c r="F79" s="99"/>
      <c r="G79" s="100">
        <f t="shared" si="15"/>
        <v>4</v>
      </c>
      <c r="H79" s="99">
        <v>1</v>
      </c>
      <c r="I79" s="99"/>
      <c r="J79" s="99"/>
      <c r="K79" s="100">
        <f t="shared" si="16"/>
        <v>1</v>
      </c>
      <c r="L79" s="99">
        <v>3</v>
      </c>
      <c r="M79" s="104">
        <v>2</v>
      </c>
      <c r="N79" s="99"/>
      <c r="O79" s="100">
        <f t="shared" si="17"/>
        <v>5</v>
      </c>
      <c r="P79" s="99">
        <v>19</v>
      </c>
      <c r="Q79" s="104">
        <v>21</v>
      </c>
      <c r="R79" s="116">
        <v>9</v>
      </c>
      <c r="S79" s="100">
        <f t="shared" si="18"/>
        <v>49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2</v>
      </c>
      <c r="BA79" s="101">
        <f t="shared" si="27"/>
        <v>61</v>
      </c>
      <c r="BB79" s="97">
        <v>180</v>
      </c>
      <c r="BC79" s="97">
        <v>146</v>
      </c>
      <c r="BD79" s="102">
        <f t="shared" si="28"/>
        <v>265</v>
      </c>
      <c r="BE79" s="97">
        <v>160</v>
      </c>
      <c r="BF79" s="103">
        <f t="shared" si="29"/>
        <v>425</v>
      </c>
    </row>
    <row r="80" spans="2:58" x14ac:dyDescent="1">
      <c r="B80" s="97">
        <v>1113171</v>
      </c>
      <c r="C80" s="106" t="s">
        <v>749</v>
      </c>
      <c r="D80" s="99">
        <v>4</v>
      </c>
      <c r="E80" s="99"/>
      <c r="F80" s="99"/>
      <c r="G80" s="100">
        <f t="shared" si="15"/>
        <v>4</v>
      </c>
      <c r="H80" s="99">
        <v>2</v>
      </c>
      <c r="I80" s="104">
        <v>1</v>
      </c>
      <c r="J80" s="99"/>
      <c r="K80" s="100">
        <f t="shared" si="16"/>
        <v>3</v>
      </c>
      <c r="L80" s="99">
        <v>2</v>
      </c>
      <c r="M80" s="104">
        <v>2</v>
      </c>
      <c r="N80" s="99"/>
      <c r="O80" s="100">
        <f t="shared" si="17"/>
        <v>4</v>
      </c>
      <c r="P80" s="99">
        <v>3</v>
      </c>
      <c r="Q80" s="104">
        <v>9</v>
      </c>
      <c r="R80" s="116">
        <v>4</v>
      </c>
      <c r="S80" s="100">
        <f t="shared" si="18"/>
        <v>16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>
        <v>3</v>
      </c>
      <c r="BA80" s="101">
        <f t="shared" si="27"/>
        <v>30</v>
      </c>
      <c r="BB80" s="97">
        <v>180</v>
      </c>
      <c r="BC80" s="97">
        <v>130</v>
      </c>
      <c r="BD80" s="102">
        <f t="shared" si="28"/>
        <v>280</v>
      </c>
      <c r="BE80" s="97">
        <v>160</v>
      </c>
      <c r="BF80" s="103">
        <f t="shared" si="29"/>
        <v>440</v>
      </c>
    </row>
    <row r="81" spans="2:58" x14ac:dyDescent="1">
      <c r="B81" s="97">
        <v>1113172</v>
      </c>
      <c r="C81" s="106" t="s">
        <v>750</v>
      </c>
      <c r="D81" s="99">
        <v>5</v>
      </c>
      <c r="E81" s="99"/>
      <c r="F81" s="99"/>
      <c r="G81" s="100">
        <f t="shared" si="15"/>
        <v>5</v>
      </c>
      <c r="H81" s="99">
        <v>1</v>
      </c>
      <c r="I81" s="99"/>
      <c r="J81" s="99"/>
      <c r="K81" s="100">
        <f t="shared" si="16"/>
        <v>1</v>
      </c>
      <c r="L81" s="99">
        <v>3</v>
      </c>
      <c r="M81" s="99"/>
      <c r="N81" s="99"/>
      <c r="O81" s="100">
        <f t="shared" si="17"/>
        <v>3</v>
      </c>
      <c r="P81" s="99">
        <v>12</v>
      </c>
      <c r="Q81" s="104">
        <v>13</v>
      </c>
      <c r="R81" s="116">
        <v>6</v>
      </c>
      <c r="S81" s="100">
        <f t="shared" si="18"/>
        <v>31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3</v>
      </c>
      <c r="BA81" s="101">
        <f t="shared" si="27"/>
        <v>43</v>
      </c>
      <c r="BB81" s="97">
        <v>180</v>
      </c>
      <c r="BC81" s="97">
        <v>148</v>
      </c>
      <c r="BD81" s="102">
        <f t="shared" si="28"/>
        <v>285</v>
      </c>
      <c r="BE81" s="97">
        <v>160</v>
      </c>
      <c r="BF81" s="103">
        <f t="shared" si="29"/>
        <v>445</v>
      </c>
    </row>
    <row r="82" spans="2:58" x14ac:dyDescent="1">
      <c r="B82" s="97">
        <v>1113173</v>
      </c>
      <c r="C82" s="106" t="s">
        <v>751</v>
      </c>
      <c r="D82" s="99">
        <v>3</v>
      </c>
      <c r="E82" s="99"/>
      <c r="F82" s="99"/>
      <c r="G82" s="100">
        <f t="shared" si="15"/>
        <v>3</v>
      </c>
      <c r="H82" s="99">
        <v>1</v>
      </c>
      <c r="I82" s="99"/>
      <c r="J82" s="99"/>
      <c r="K82" s="100">
        <f t="shared" si="16"/>
        <v>1</v>
      </c>
      <c r="L82" s="99">
        <v>4</v>
      </c>
      <c r="M82" s="99"/>
      <c r="N82" s="99"/>
      <c r="O82" s="100">
        <f t="shared" si="17"/>
        <v>4</v>
      </c>
      <c r="P82" s="99">
        <v>7</v>
      </c>
      <c r="Q82" s="104">
        <v>21</v>
      </c>
      <c r="R82" s="116">
        <v>3</v>
      </c>
      <c r="S82" s="100">
        <f t="shared" si="18"/>
        <v>31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>
        <v>2</v>
      </c>
      <c r="BA82" s="101">
        <f t="shared" si="27"/>
        <v>41</v>
      </c>
      <c r="BB82" s="97">
        <v>150</v>
      </c>
      <c r="BC82" s="97">
        <v>137</v>
      </c>
      <c r="BD82" s="102">
        <f t="shared" si="28"/>
        <v>246</v>
      </c>
      <c r="BE82" s="97">
        <v>100</v>
      </c>
      <c r="BF82" s="103">
        <f t="shared" si="29"/>
        <v>346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hidden="1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0</v>
      </c>
      <c r="BB86" s="97"/>
      <c r="BC86" s="97"/>
      <c r="BD86" s="102">
        <f t="shared" si="28"/>
        <v>0</v>
      </c>
      <c r="BE86" s="97"/>
      <c r="BF86" s="103">
        <f t="shared" si="29"/>
        <v>0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104">
        <v>12</v>
      </c>
      <c r="BA116" s="101">
        <f t="shared" si="27"/>
        <v>12</v>
      </c>
      <c r="BB116" s="97"/>
      <c r="BC116" s="97"/>
      <c r="BD116" s="102">
        <f t="shared" si="28"/>
        <v>-12</v>
      </c>
      <c r="BE116" s="97"/>
      <c r="BF116" s="103">
        <f t="shared" si="29"/>
        <v>-12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104">
        <v>20</v>
      </c>
      <c r="BA136" s="101">
        <f t="shared" si="35"/>
        <v>20</v>
      </c>
      <c r="BB136" s="97"/>
      <c r="BC136" s="97"/>
      <c r="BD136" s="102">
        <f t="shared" si="36"/>
        <v>-20</v>
      </c>
      <c r="BE136" s="97"/>
      <c r="BF136" s="103">
        <f t="shared" si="37"/>
        <v>-20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104">
        <v>35</v>
      </c>
      <c r="BA149" s="101">
        <f t="shared" si="35"/>
        <v>35</v>
      </c>
      <c r="BB149" s="97"/>
      <c r="BC149" s="97"/>
      <c r="BD149" s="102">
        <f t="shared" si="36"/>
        <v>-35</v>
      </c>
      <c r="BE149" s="97"/>
      <c r="BF149" s="103">
        <f t="shared" si="37"/>
        <v>-35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43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43</v>
      </c>
      <c r="H154" s="108">
        <f t="shared" si="38"/>
        <v>59</v>
      </c>
      <c r="I154" s="108">
        <f t="shared" si="38"/>
        <v>25</v>
      </c>
      <c r="J154" s="108">
        <f t="shared" si="38"/>
        <v>0</v>
      </c>
      <c r="K154" s="108">
        <f t="shared" si="38"/>
        <v>84</v>
      </c>
      <c r="L154" s="108">
        <f t="shared" si="38"/>
        <v>30</v>
      </c>
      <c r="M154" s="108">
        <f t="shared" si="38"/>
        <v>4</v>
      </c>
      <c r="N154" s="108">
        <f t="shared" si="38"/>
        <v>0</v>
      </c>
      <c r="O154" s="108">
        <f t="shared" si="38"/>
        <v>34</v>
      </c>
      <c r="P154" s="108">
        <f t="shared" si="38"/>
        <v>285</v>
      </c>
      <c r="Q154" s="108">
        <f t="shared" si="38"/>
        <v>223</v>
      </c>
      <c r="R154" s="108">
        <f t="shared" si="38"/>
        <v>22</v>
      </c>
      <c r="S154" s="108">
        <f t="shared" si="38"/>
        <v>530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86</v>
      </c>
      <c r="BA154" s="108">
        <f t="shared" si="38"/>
        <v>777</v>
      </c>
      <c r="BB154" s="108">
        <f t="shared" si="38"/>
        <v>1981</v>
      </c>
      <c r="BC154" s="108">
        <f t="shared" si="38"/>
        <v>1978</v>
      </c>
      <c r="BD154" s="108">
        <f t="shared" si="38"/>
        <v>3182</v>
      </c>
      <c r="BE154" s="108">
        <f t="shared" si="38"/>
        <v>1715</v>
      </c>
      <c r="BF154" s="108">
        <f t="shared" si="38"/>
        <v>4897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0A83-6620-4AB2-AFC7-A35FF929F68C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812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>
        <v>10</v>
      </c>
      <c r="E4" s="99"/>
      <c r="F4" s="99"/>
      <c r="G4" s="100">
        <f>SUM(D4:F4)</f>
        <v>10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10</v>
      </c>
      <c r="BB4" s="97"/>
      <c r="BC4" s="97"/>
      <c r="BD4" s="102">
        <f>+BB4+BC4-BA4</f>
        <v>-10</v>
      </c>
      <c r="BE4" s="97"/>
      <c r="BF4" s="103">
        <f>BD4+BE4</f>
        <v>-10</v>
      </c>
    </row>
    <row r="5" spans="2:58" x14ac:dyDescent="1">
      <c r="B5" s="97">
        <v>1111002</v>
      </c>
      <c r="C5" s="98" t="s">
        <v>673</v>
      </c>
      <c r="D5" s="99">
        <v>4</v>
      </c>
      <c r="E5" s="104">
        <v>3</v>
      </c>
      <c r="F5" s="99"/>
      <c r="G5" s="100">
        <f t="shared" ref="G5:G68" si="0">SUM(D5:F5)</f>
        <v>7</v>
      </c>
      <c r="H5" s="99">
        <v>41</v>
      </c>
      <c r="I5" s="104">
        <v>3</v>
      </c>
      <c r="J5" s="99"/>
      <c r="K5" s="100">
        <f t="shared" ref="K5:K68" si="1">SUM(H5:J5)</f>
        <v>44</v>
      </c>
      <c r="L5" s="99">
        <v>10</v>
      </c>
      <c r="M5" s="99"/>
      <c r="N5" s="99"/>
      <c r="O5" s="100">
        <f t="shared" ref="O5:O68" si="2">SUM(L5:N5)</f>
        <v>10</v>
      </c>
      <c r="P5" s="99">
        <v>36</v>
      </c>
      <c r="Q5" s="104">
        <v>6</v>
      </c>
      <c r="R5" s="99"/>
      <c r="S5" s="100">
        <f t="shared" ref="S5:S68" si="3">SUM(P5:R5)</f>
        <v>42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103</v>
      </c>
      <c r="BB5" s="105">
        <v>150</v>
      </c>
      <c r="BC5" s="105">
        <v>88</v>
      </c>
      <c r="BD5" s="102">
        <f t="shared" ref="BD5:BD68" si="13">+BB5+BC5-BA5</f>
        <v>135</v>
      </c>
      <c r="BE5" s="105">
        <v>150</v>
      </c>
      <c r="BF5" s="103">
        <f t="shared" ref="BF5:BF68" si="14">BD5+BE5</f>
        <v>285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>
        <v>6</v>
      </c>
      <c r="BD6" s="102">
        <f t="shared" si="13"/>
        <v>6</v>
      </c>
      <c r="BE6" s="97"/>
      <c r="BF6" s="103">
        <f t="shared" si="14"/>
        <v>6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30</v>
      </c>
      <c r="I23" s="99"/>
      <c r="J23" s="99"/>
      <c r="K23" s="100">
        <f t="shared" si="1"/>
        <v>30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30</v>
      </c>
      <c r="BB23" s="97"/>
      <c r="BC23" s="97"/>
      <c r="BD23" s="102">
        <f t="shared" si="13"/>
        <v>-30</v>
      </c>
      <c r="BE23" s="97"/>
      <c r="BF23" s="103">
        <f t="shared" si="14"/>
        <v>-30</v>
      </c>
    </row>
    <row r="24" spans="2:58" ht="39.75" customHeight="1" x14ac:dyDescent="1">
      <c r="B24" s="97">
        <v>1111008</v>
      </c>
      <c r="C24" s="98" t="s">
        <v>692</v>
      </c>
      <c r="D24" s="99">
        <v>10</v>
      </c>
      <c r="E24" s="99"/>
      <c r="F24" s="99"/>
      <c r="G24" s="100">
        <f t="shared" si="0"/>
        <v>10</v>
      </c>
      <c r="H24" s="99">
        <v>16</v>
      </c>
      <c r="I24" s="99"/>
      <c r="J24" s="99"/>
      <c r="K24" s="100">
        <f t="shared" si="1"/>
        <v>16</v>
      </c>
      <c r="L24" s="99">
        <v>3</v>
      </c>
      <c r="M24" s="99"/>
      <c r="N24" s="99"/>
      <c r="O24" s="100">
        <f t="shared" si="2"/>
        <v>3</v>
      </c>
      <c r="P24" s="99">
        <v>59</v>
      </c>
      <c r="Q24" s="104">
        <v>21</v>
      </c>
      <c r="R24" s="99"/>
      <c r="S24" s="100">
        <f t="shared" si="3"/>
        <v>80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109</v>
      </c>
      <c r="BB24" s="97">
        <v>150</v>
      </c>
      <c r="BC24" s="97">
        <v>104</v>
      </c>
      <c r="BD24" s="102">
        <f t="shared" si="13"/>
        <v>145</v>
      </c>
      <c r="BE24" s="97"/>
      <c r="BF24" s="103">
        <f t="shared" si="14"/>
        <v>145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13</v>
      </c>
      <c r="I25" s="99"/>
      <c r="J25" s="99"/>
      <c r="K25" s="100">
        <f t="shared" si="1"/>
        <v>13</v>
      </c>
      <c r="L25" s="99"/>
      <c r="M25" s="99"/>
      <c r="N25" s="99"/>
      <c r="O25" s="100">
        <f t="shared" si="2"/>
        <v>0</v>
      </c>
      <c r="P25" s="99">
        <v>1</v>
      </c>
      <c r="Q25" s="104">
        <v>2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16</v>
      </c>
      <c r="BB25" s="97">
        <v>20</v>
      </c>
      <c r="BC25" s="97">
        <v>27</v>
      </c>
      <c r="BD25" s="102">
        <f t="shared" si="13"/>
        <v>31</v>
      </c>
      <c r="BE25" s="97">
        <v>20</v>
      </c>
      <c r="BF25" s="103">
        <f t="shared" si="14"/>
        <v>51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104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104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104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104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104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104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104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104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104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104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104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104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104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104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>
        <v>10</v>
      </c>
      <c r="E40" s="99"/>
      <c r="F40" s="99"/>
      <c r="G40" s="100">
        <f t="shared" si="0"/>
        <v>10</v>
      </c>
      <c r="H40" s="99">
        <v>4</v>
      </c>
      <c r="I40" s="99"/>
      <c r="J40" s="99"/>
      <c r="K40" s="100">
        <f t="shared" si="1"/>
        <v>4</v>
      </c>
      <c r="L40" s="99">
        <v>6</v>
      </c>
      <c r="M40" s="99"/>
      <c r="N40" s="99"/>
      <c r="O40" s="100">
        <f t="shared" si="2"/>
        <v>6</v>
      </c>
      <c r="P40" s="99"/>
      <c r="Q40" s="104">
        <v>1</v>
      </c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21</v>
      </c>
      <c r="BB40" s="97">
        <v>15</v>
      </c>
      <c r="BC40" s="97">
        <v>27</v>
      </c>
      <c r="BD40" s="102">
        <f t="shared" si="13"/>
        <v>21</v>
      </c>
      <c r="BE40" s="97"/>
      <c r="BF40" s="103">
        <f t="shared" si="14"/>
        <v>21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104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104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104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104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104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104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104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104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104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104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104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>
        <v>10</v>
      </c>
      <c r="E52" s="99"/>
      <c r="F52" s="99"/>
      <c r="G52" s="100">
        <f t="shared" si="0"/>
        <v>10</v>
      </c>
      <c r="H52" s="99"/>
      <c r="I52" s="99"/>
      <c r="J52" s="99"/>
      <c r="K52" s="100">
        <f t="shared" si="1"/>
        <v>0</v>
      </c>
      <c r="L52" s="99">
        <v>1</v>
      </c>
      <c r="M52" s="99"/>
      <c r="N52" s="99"/>
      <c r="O52" s="100">
        <f t="shared" si="2"/>
        <v>1</v>
      </c>
      <c r="P52" s="99">
        <v>46</v>
      </c>
      <c r="Q52" s="104">
        <v>21</v>
      </c>
      <c r="R52" s="99"/>
      <c r="S52" s="100">
        <f t="shared" si="3"/>
        <v>67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78</v>
      </c>
      <c r="BB52" s="97">
        <v>130</v>
      </c>
      <c r="BC52" s="97">
        <v>309</v>
      </c>
      <c r="BD52" s="102">
        <f t="shared" si="13"/>
        <v>361</v>
      </c>
      <c r="BE52" s="97"/>
      <c r="BF52" s="103">
        <f t="shared" si="14"/>
        <v>361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>
        <v>10</v>
      </c>
      <c r="E54" s="104">
        <v>2</v>
      </c>
      <c r="F54" s="99"/>
      <c r="G54" s="100">
        <f t="shared" si="0"/>
        <v>12</v>
      </c>
      <c r="H54" s="99"/>
      <c r="I54" s="99"/>
      <c r="J54" s="99"/>
      <c r="K54" s="100">
        <f t="shared" si="1"/>
        <v>0</v>
      </c>
      <c r="L54" s="99">
        <v>1</v>
      </c>
      <c r="M54" s="99"/>
      <c r="N54" s="99"/>
      <c r="O54" s="100">
        <f t="shared" si="2"/>
        <v>1</v>
      </c>
      <c r="P54" s="99">
        <v>45</v>
      </c>
      <c r="Q54" s="104">
        <v>21</v>
      </c>
      <c r="R54" s="99"/>
      <c r="S54" s="100">
        <f t="shared" si="3"/>
        <v>66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79</v>
      </c>
      <c r="BB54" s="97">
        <v>130</v>
      </c>
      <c r="BC54" s="97">
        <v>321</v>
      </c>
      <c r="BD54" s="102">
        <f t="shared" si="13"/>
        <v>372</v>
      </c>
      <c r="BE54" s="97"/>
      <c r="BF54" s="103">
        <f t="shared" si="14"/>
        <v>372</v>
      </c>
    </row>
    <row r="55" spans="2:58" hidden="1" x14ac:dyDescent="1">
      <c r="B55" s="97">
        <v>1112006</v>
      </c>
      <c r="C55" s="106" t="s">
        <v>723</v>
      </c>
      <c r="D55" s="99"/>
      <c r="E55" s="104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104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104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104">
        <v>2</v>
      </c>
      <c r="F58" s="99"/>
      <c r="G58" s="100">
        <f t="shared" si="0"/>
        <v>2</v>
      </c>
      <c r="H58" s="99"/>
      <c r="I58" s="99"/>
      <c r="J58" s="99"/>
      <c r="K58" s="100">
        <f t="shared" si="1"/>
        <v>0</v>
      </c>
      <c r="L58" s="99">
        <v>2</v>
      </c>
      <c r="M58" s="99"/>
      <c r="N58" s="99"/>
      <c r="O58" s="100">
        <f t="shared" si="2"/>
        <v>2</v>
      </c>
      <c r="P58" s="99">
        <v>45</v>
      </c>
      <c r="Q58" s="104">
        <v>21</v>
      </c>
      <c r="R58" s="99"/>
      <c r="S58" s="100">
        <f t="shared" si="3"/>
        <v>66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70</v>
      </c>
      <c r="BB58" s="97">
        <v>130</v>
      </c>
      <c r="BC58" s="97">
        <v>299</v>
      </c>
      <c r="BD58" s="102">
        <f t="shared" si="13"/>
        <v>359</v>
      </c>
      <c r="BE58" s="97"/>
      <c r="BF58" s="103">
        <f t="shared" si="14"/>
        <v>359</v>
      </c>
    </row>
    <row r="59" spans="2:58" hidden="1" x14ac:dyDescent="1">
      <c r="B59" s="97">
        <v>1112010</v>
      </c>
      <c r="C59" s="98" t="s">
        <v>727</v>
      </c>
      <c r="D59" s="99"/>
      <c r="E59" s="104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>
        <v>10</v>
      </c>
      <c r="E60" s="104">
        <v>1</v>
      </c>
      <c r="F60" s="99"/>
      <c r="G60" s="100">
        <f t="shared" si="0"/>
        <v>11</v>
      </c>
      <c r="H60" s="99"/>
      <c r="I60" s="99"/>
      <c r="J60" s="99"/>
      <c r="K60" s="100">
        <f t="shared" si="1"/>
        <v>0</v>
      </c>
      <c r="L60" s="99">
        <v>4</v>
      </c>
      <c r="M60" s="99"/>
      <c r="N60" s="99"/>
      <c r="O60" s="100">
        <f t="shared" si="2"/>
        <v>4</v>
      </c>
      <c r="P60" s="99">
        <v>45</v>
      </c>
      <c r="Q60" s="104">
        <v>21</v>
      </c>
      <c r="R60" s="99"/>
      <c r="S60" s="100">
        <f t="shared" si="3"/>
        <v>66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81</v>
      </c>
      <c r="BB60" s="97">
        <v>130</v>
      </c>
      <c r="BC60" s="97">
        <v>303</v>
      </c>
      <c r="BD60" s="102">
        <f t="shared" si="13"/>
        <v>352</v>
      </c>
      <c r="BE60" s="97"/>
      <c r="BF60" s="103">
        <f t="shared" si="14"/>
        <v>352</v>
      </c>
    </row>
    <row r="61" spans="2:58" hidden="1" x14ac:dyDescent="1">
      <c r="B61" s="97">
        <v>1112012</v>
      </c>
      <c r="C61" s="98" t="s">
        <v>729</v>
      </c>
      <c r="D61" s="99"/>
      <c r="E61" s="104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>
        <v>11</v>
      </c>
      <c r="E62" s="104">
        <v>1</v>
      </c>
      <c r="F62" s="99"/>
      <c r="G62" s="100">
        <f t="shared" si="0"/>
        <v>12</v>
      </c>
      <c r="H62" s="99"/>
      <c r="I62" s="99"/>
      <c r="J62" s="99"/>
      <c r="K62" s="100">
        <f t="shared" si="1"/>
        <v>0</v>
      </c>
      <c r="L62" s="99">
        <v>2</v>
      </c>
      <c r="M62" s="99"/>
      <c r="N62" s="99"/>
      <c r="O62" s="100">
        <f t="shared" si="2"/>
        <v>2</v>
      </c>
      <c r="P62" s="99">
        <v>45</v>
      </c>
      <c r="Q62" s="104">
        <v>20</v>
      </c>
      <c r="R62" s="99"/>
      <c r="S62" s="100">
        <f t="shared" si="3"/>
        <v>65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79</v>
      </c>
      <c r="BB62" s="97">
        <v>130</v>
      </c>
      <c r="BC62" s="97">
        <v>346</v>
      </c>
      <c r="BD62" s="102">
        <f t="shared" si="13"/>
        <v>397</v>
      </c>
      <c r="BE62" s="97"/>
      <c r="BF62" s="103">
        <f t="shared" si="14"/>
        <v>397</v>
      </c>
    </row>
    <row r="63" spans="2:58" hidden="1" x14ac:dyDescent="1">
      <c r="B63" s="97">
        <v>1112014</v>
      </c>
      <c r="C63" s="98" t="s">
        <v>732</v>
      </c>
      <c r="D63" s="99"/>
      <c r="E63" s="104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>
        <v>10</v>
      </c>
      <c r="E64" s="104">
        <v>2</v>
      </c>
      <c r="F64" s="99"/>
      <c r="G64" s="100">
        <f t="shared" si="0"/>
        <v>12</v>
      </c>
      <c r="H64" s="99"/>
      <c r="I64" s="99"/>
      <c r="J64" s="99"/>
      <c r="K64" s="100">
        <f t="shared" si="1"/>
        <v>0</v>
      </c>
      <c r="L64" s="99">
        <v>2</v>
      </c>
      <c r="M64" s="99"/>
      <c r="N64" s="99"/>
      <c r="O64" s="100">
        <f t="shared" si="2"/>
        <v>2</v>
      </c>
      <c r="P64" s="99">
        <v>45</v>
      </c>
      <c r="Q64" s="104">
        <v>20</v>
      </c>
      <c r="R64" s="99"/>
      <c r="S64" s="100">
        <f t="shared" si="3"/>
        <v>65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79</v>
      </c>
      <c r="BB64" s="97">
        <v>137</v>
      </c>
      <c r="BC64" s="97">
        <v>330</v>
      </c>
      <c r="BD64" s="102">
        <f t="shared" si="13"/>
        <v>388</v>
      </c>
      <c r="BE64" s="97"/>
      <c r="BF64" s="103">
        <f t="shared" si="14"/>
        <v>388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/>
      <c r="I74" s="104">
        <v>1</v>
      </c>
      <c r="J74" s="99"/>
      <c r="K74" s="100">
        <f t="shared" si="16"/>
        <v>1</v>
      </c>
      <c r="L74" s="99"/>
      <c r="M74" s="99"/>
      <c r="N74" s="99"/>
      <c r="O74" s="100">
        <f t="shared" si="17"/>
        <v>0</v>
      </c>
      <c r="P74" s="99"/>
      <c r="Q74" s="104">
        <v>3</v>
      </c>
      <c r="R74" s="99"/>
      <c r="S74" s="100">
        <f t="shared" si="18"/>
        <v>3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4</v>
      </c>
      <c r="BB74" s="97">
        <v>20</v>
      </c>
      <c r="BC74" s="97">
        <v>3</v>
      </c>
      <c r="BD74" s="102">
        <f t="shared" si="28"/>
        <v>19</v>
      </c>
      <c r="BE74" s="97">
        <v>20</v>
      </c>
      <c r="BF74" s="103">
        <f t="shared" si="29"/>
        <v>39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customHeight="1" x14ac:dyDescent="1">
      <c r="B77" s="97">
        <v>1100002</v>
      </c>
      <c r="C77" s="106" t="s">
        <v>746</v>
      </c>
      <c r="D77" s="99">
        <v>10</v>
      </c>
      <c r="E77" s="99"/>
      <c r="F77" s="99"/>
      <c r="G77" s="100">
        <f t="shared" si="15"/>
        <v>10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10</v>
      </c>
      <c r="BB77" s="97"/>
      <c r="BC77" s="97"/>
      <c r="BD77" s="102">
        <f t="shared" si="28"/>
        <v>-10</v>
      </c>
      <c r="BE77" s="97"/>
      <c r="BF77" s="103">
        <f t="shared" si="29"/>
        <v>-10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17</v>
      </c>
      <c r="E79" s="104">
        <v>12</v>
      </c>
      <c r="F79" s="99"/>
      <c r="G79" s="100">
        <f t="shared" si="15"/>
        <v>29</v>
      </c>
      <c r="H79" s="99">
        <v>3</v>
      </c>
      <c r="I79" s="104">
        <v>6</v>
      </c>
      <c r="J79" s="99"/>
      <c r="K79" s="100">
        <f t="shared" si="16"/>
        <v>9</v>
      </c>
      <c r="L79" s="99">
        <v>1</v>
      </c>
      <c r="M79" s="99"/>
      <c r="N79" s="99"/>
      <c r="O79" s="100">
        <f t="shared" si="17"/>
        <v>1</v>
      </c>
      <c r="P79" s="99">
        <v>53</v>
      </c>
      <c r="Q79" s="104">
        <v>11</v>
      </c>
      <c r="R79" s="99"/>
      <c r="S79" s="100">
        <f t="shared" si="18"/>
        <v>64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116">
        <v>2</v>
      </c>
      <c r="BA79" s="101">
        <f t="shared" si="27"/>
        <v>105</v>
      </c>
      <c r="BB79" s="97">
        <v>131</v>
      </c>
      <c r="BC79" s="97">
        <v>266</v>
      </c>
      <c r="BD79" s="102">
        <f t="shared" si="28"/>
        <v>292</v>
      </c>
      <c r="BE79" s="97"/>
      <c r="BF79" s="103">
        <f t="shared" si="29"/>
        <v>292</v>
      </c>
    </row>
    <row r="80" spans="2:58" x14ac:dyDescent="1">
      <c r="B80" s="97">
        <v>1113171</v>
      </c>
      <c r="C80" s="106" t="s">
        <v>749</v>
      </c>
      <c r="D80" s="99">
        <v>14</v>
      </c>
      <c r="E80" s="104">
        <v>22</v>
      </c>
      <c r="F80" s="99"/>
      <c r="G80" s="100">
        <f t="shared" si="15"/>
        <v>36</v>
      </c>
      <c r="H80" s="99">
        <v>5</v>
      </c>
      <c r="I80" s="104">
        <v>1</v>
      </c>
      <c r="J80" s="99"/>
      <c r="K80" s="100">
        <f t="shared" si="16"/>
        <v>6</v>
      </c>
      <c r="L80" s="99">
        <v>3</v>
      </c>
      <c r="M80" s="99"/>
      <c r="N80" s="99"/>
      <c r="O80" s="100">
        <f t="shared" si="17"/>
        <v>3</v>
      </c>
      <c r="P80" s="99">
        <v>21</v>
      </c>
      <c r="Q80" s="104">
        <v>3</v>
      </c>
      <c r="R80" s="99"/>
      <c r="S80" s="100">
        <f t="shared" si="18"/>
        <v>24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16">
        <v>1</v>
      </c>
      <c r="BA80" s="101">
        <f t="shared" si="27"/>
        <v>70</v>
      </c>
      <c r="BB80" s="97">
        <v>251</v>
      </c>
      <c r="BC80" s="97">
        <v>178</v>
      </c>
      <c r="BD80" s="102">
        <f t="shared" si="28"/>
        <v>359</v>
      </c>
      <c r="BE80" s="97"/>
      <c r="BF80" s="103">
        <f t="shared" si="29"/>
        <v>359</v>
      </c>
    </row>
    <row r="81" spans="2:58" x14ac:dyDescent="1">
      <c r="B81" s="97">
        <v>1113172</v>
      </c>
      <c r="C81" s="106" t="s">
        <v>750</v>
      </c>
      <c r="D81" s="99">
        <v>21</v>
      </c>
      <c r="E81" s="104">
        <v>15</v>
      </c>
      <c r="F81" s="99"/>
      <c r="G81" s="100">
        <f t="shared" si="15"/>
        <v>36</v>
      </c>
      <c r="H81" s="99">
        <v>2</v>
      </c>
      <c r="I81" s="104">
        <v>1</v>
      </c>
      <c r="J81" s="99"/>
      <c r="K81" s="100">
        <f t="shared" si="16"/>
        <v>3</v>
      </c>
      <c r="L81" s="99">
        <v>5</v>
      </c>
      <c r="M81" s="99"/>
      <c r="N81" s="99"/>
      <c r="O81" s="100">
        <f t="shared" si="17"/>
        <v>5</v>
      </c>
      <c r="P81" s="99">
        <v>31</v>
      </c>
      <c r="Q81" s="104">
        <v>9</v>
      </c>
      <c r="R81" s="99"/>
      <c r="S81" s="100">
        <f t="shared" si="18"/>
        <v>40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17">
        <v>1</v>
      </c>
      <c r="BA81" s="101">
        <f t="shared" si="27"/>
        <v>85</v>
      </c>
      <c r="BB81" s="97">
        <v>123</v>
      </c>
      <c r="BC81" s="97">
        <v>287</v>
      </c>
      <c r="BD81" s="102">
        <f t="shared" si="28"/>
        <v>325</v>
      </c>
      <c r="BE81" s="97"/>
      <c r="BF81" s="103">
        <f t="shared" si="29"/>
        <v>325</v>
      </c>
    </row>
    <row r="82" spans="2:58" x14ac:dyDescent="1">
      <c r="B82" s="97">
        <v>1113173</v>
      </c>
      <c r="C82" s="106" t="s">
        <v>751</v>
      </c>
      <c r="D82" s="99">
        <v>11</v>
      </c>
      <c r="E82" s="104">
        <v>13</v>
      </c>
      <c r="F82" s="99"/>
      <c r="G82" s="100">
        <f t="shared" si="15"/>
        <v>24</v>
      </c>
      <c r="H82" s="99">
        <v>2</v>
      </c>
      <c r="I82" s="104">
        <v>1</v>
      </c>
      <c r="J82" s="99"/>
      <c r="K82" s="100">
        <f t="shared" si="16"/>
        <v>3</v>
      </c>
      <c r="L82" s="99">
        <v>4</v>
      </c>
      <c r="M82" s="99"/>
      <c r="N82" s="99"/>
      <c r="O82" s="100">
        <f t="shared" si="17"/>
        <v>4</v>
      </c>
      <c r="P82" s="99">
        <v>22</v>
      </c>
      <c r="Q82" s="104">
        <v>1</v>
      </c>
      <c r="R82" s="99"/>
      <c r="S82" s="100">
        <f t="shared" si="18"/>
        <v>23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54</v>
      </c>
      <c r="BB82" s="97">
        <v>162</v>
      </c>
      <c r="BC82" s="97">
        <v>247</v>
      </c>
      <c r="BD82" s="102">
        <f t="shared" si="28"/>
        <v>355</v>
      </c>
      <c r="BE82" s="97"/>
      <c r="BF82" s="103">
        <f t="shared" si="29"/>
        <v>355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customHeight="1" x14ac:dyDescent="1">
      <c r="B84" s="97">
        <v>1200002</v>
      </c>
      <c r="C84" s="106" t="s">
        <v>753</v>
      </c>
      <c r="D84" s="99">
        <v>10</v>
      </c>
      <c r="E84" s="99"/>
      <c r="F84" s="99"/>
      <c r="G84" s="100">
        <f t="shared" si="15"/>
        <v>10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10</v>
      </c>
      <c r="BB84" s="97"/>
      <c r="BC84" s="97"/>
      <c r="BD84" s="102">
        <f t="shared" si="28"/>
        <v>-10</v>
      </c>
      <c r="BE84" s="97"/>
      <c r="BF84" s="103">
        <f t="shared" si="29"/>
        <v>-10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1</v>
      </c>
      <c r="I86" s="104">
        <v>1</v>
      </c>
      <c r="J86" s="99"/>
      <c r="K86" s="100">
        <f t="shared" si="16"/>
        <v>2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2</v>
      </c>
      <c r="BB86" s="97"/>
      <c r="BC86" s="97"/>
      <c r="BD86" s="102">
        <f t="shared" si="28"/>
        <v>-2</v>
      </c>
      <c r="BE86" s="97"/>
      <c r="BF86" s="103">
        <f t="shared" si="29"/>
        <v>-2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hidden="1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1">
        <f t="shared" si="35"/>
        <v>0</v>
      </c>
      <c r="BB136" s="97"/>
      <c r="BC136" s="97"/>
      <c r="BD136" s="102">
        <f t="shared" si="36"/>
        <v>0</v>
      </c>
      <c r="BE136" s="97"/>
      <c r="BF136" s="103">
        <f t="shared" si="37"/>
        <v>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20</v>
      </c>
      <c r="BA149" s="101">
        <f t="shared" si="35"/>
        <v>20</v>
      </c>
      <c r="BB149" s="97"/>
      <c r="BC149" s="97"/>
      <c r="BD149" s="102">
        <f t="shared" si="36"/>
        <v>-20</v>
      </c>
      <c r="BE149" s="97"/>
      <c r="BF149" s="103">
        <f t="shared" si="37"/>
        <v>-20</v>
      </c>
    </row>
    <row r="150" spans="2:58" ht="39.75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customHeight="1" x14ac:dyDescent="1">
      <c r="B152" s="97"/>
      <c r="C152" s="106" t="s">
        <v>813</v>
      </c>
      <c r="D152" s="99"/>
      <c r="E152" s="104">
        <v>4</v>
      </c>
      <c r="F152" s="99"/>
      <c r="G152" s="100">
        <f t="shared" si="30"/>
        <v>4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4</v>
      </c>
      <c r="BB152" s="97"/>
      <c r="BC152" s="97"/>
      <c r="BD152" s="102">
        <f t="shared" si="36"/>
        <v>-4</v>
      </c>
      <c r="BE152" s="97"/>
      <c r="BF152" s="103">
        <f t="shared" si="37"/>
        <v>-4</v>
      </c>
    </row>
    <row r="153" spans="2:58" ht="39.75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168</v>
      </c>
      <c r="E154" s="108">
        <f t="shared" ref="E154:BF154" si="38">SUM(E4:E153)</f>
        <v>77</v>
      </c>
      <c r="F154" s="108">
        <f t="shared" si="38"/>
        <v>0</v>
      </c>
      <c r="G154" s="108">
        <f t="shared" si="38"/>
        <v>245</v>
      </c>
      <c r="H154" s="108">
        <f t="shared" si="38"/>
        <v>117</v>
      </c>
      <c r="I154" s="108">
        <f t="shared" si="38"/>
        <v>14</v>
      </c>
      <c r="J154" s="108">
        <f t="shared" si="38"/>
        <v>0</v>
      </c>
      <c r="K154" s="108">
        <f t="shared" si="38"/>
        <v>131</v>
      </c>
      <c r="L154" s="108">
        <f t="shared" si="38"/>
        <v>44</v>
      </c>
      <c r="M154" s="108">
        <f t="shared" si="38"/>
        <v>0</v>
      </c>
      <c r="N154" s="108">
        <f t="shared" si="38"/>
        <v>0</v>
      </c>
      <c r="O154" s="108">
        <f t="shared" si="38"/>
        <v>44</v>
      </c>
      <c r="P154" s="108">
        <f t="shared" si="38"/>
        <v>494</v>
      </c>
      <c r="Q154" s="108">
        <f t="shared" si="38"/>
        <v>181</v>
      </c>
      <c r="R154" s="108">
        <f t="shared" si="38"/>
        <v>0</v>
      </c>
      <c r="S154" s="108">
        <f t="shared" si="38"/>
        <v>675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24</v>
      </c>
      <c r="BA154" s="108">
        <f t="shared" si="38"/>
        <v>1119</v>
      </c>
      <c r="BB154" s="108">
        <f t="shared" si="38"/>
        <v>1809</v>
      </c>
      <c r="BC154" s="108">
        <f t="shared" si="38"/>
        <v>3141</v>
      </c>
      <c r="BD154" s="108">
        <f t="shared" si="38"/>
        <v>3831</v>
      </c>
      <c r="BE154" s="108">
        <f t="shared" si="38"/>
        <v>190</v>
      </c>
      <c r="BF154" s="108">
        <f t="shared" si="38"/>
        <v>4021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771E-9C35-4922-80D2-98C6CEFC5400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814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22</v>
      </c>
      <c r="I5" s="104">
        <v>4</v>
      </c>
      <c r="J5" s="99"/>
      <c r="K5" s="100">
        <f t="shared" ref="K5:K68" si="1">SUM(H5:J5)</f>
        <v>26</v>
      </c>
      <c r="L5" s="99">
        <v>16</v>
      </c>
      <c r="M5" s="99"/>
      <c r="N5" s="99"/>
      <c r="O5" s="100">
        <f t="shared" ref="O5:O68" si="2">SUM(L5:N5)</f>
        <v>16</v>
      </c>
      <c r="P5" s="99">
        <v>17</v>
      </c>
      <c r="Q5" s="104">
        <v>10</v>
      </c>
      <c r="R5" s="99"/>
      <c r="S5" s="100">
        <f t="shared" ref="S5:S68" si="3">SUM(P5:R5)</f>
        <v>27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69</v>
      </c>
      <c r="BB5" s="105">
        <v>150</v>
      </c>
      <c r="BC5" s="105">
        <v>130</v>
      </c>
      <c r="BD5" s="102">
        <f t="shared" ref="BD5:BD68" si="13">+BB5+BC5-BA5</f>
        <v>211</v>
      </c>
      <c r="BE5" s="105">
        <v>50</v>
      </c>
      <c r="BF5" s="103">
        <f t="shared" ref="BF5:BF68" si="14">BD5+BE5</f>
        <v>261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104">
        <v>30</v>
      </c>
      <c r="J6" s="99"/>
      <c r="K6" s="100">
        <f t="shared" si="1"/>
        <v>30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30</v>
      </c>
      <c r="BB6" s="97"/>
      <c r="BC6" s="97">
        <v>6</v>
      </c>
      <c r="BD6" s="102">
        <f t="shared" si="13"/>
        <v>-24</v>
      </c>
      <c r="BE6" s="97"/>
      <c r="BF6" s="103">
        <f t="shared" si="14"/>
        <v>-24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60</v>
      </c>
      <c r="I23" s="104">
        <v>30</v>
      </c>
      <c r="J23" s="99"/>
      <c r="K23" s="100">
        <f t="shared" si="1"/>
        <v>90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90</v>
      </c>
      <c r="BB23" s="97"/>
      <c r="BC23" s="97">
        <v>2</v>
      </c>
      <c r="BD23" s="102">
        <f t="shared" si="13"/>
        <v>-88</v>
      </c>
      <c r="BE23" s="97"/>
      <c r="BF23" s="103">
        <f t="shared" si="14"/>
        <v>-88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13</v>
      </c>
      <c r="I24" s="99"/>
      <c r="J24" s="99"/>
      <c r="K24" s="100">
        <f t="shared" si="1"/>
        <v>13</v>
      </c>
      <c r="L24" s="99">
        <v>3</v>
      </c>
      <c r="M24" s="99"/>
      <c r="N24" s="99"/>
      <c r="O24" s="100">
        <f t="shared" si="2"/>
        <v>3</v>
      </c>
      <c r="P24" s="99">
        <v>42</v>
      </c>
      <c r="Q24" s="104">
        <v>9</v>
      </c>
      <c r="R24" s="99"/>
      <c r="S24" s="100">
        <f t="shared" si="3"/>
        <v>51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67</v>
      </c>
      <c r="BB24" s="97"/>
      <c r="BC24" s="97">
        <v>145</v>
      </c>
      <c r="BD24" s="102">
        <f t="shared" si="13"/>
        <v>78</v>
      </c>
      <c r="BE24" s="97"/>
      <c r="BF24" s="103">
        <f t="shared" si="14"/>
        <v>78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12</v>
      </c>
      <c r="I25" s="104">
        <v>3</v>
      </c>
      <c r="J25" s="99"/>
      <c r="K25" s="100">
        <f t="shared" si="1"/>
        <v>15</v>
      </c>
      <c r="L25" s="99">
        <v>2</v>
      </c>
      <c r="M25" s="99"/>
      <c r="N25" s="99"/>
      <c r="O25" s="100">
        <f t="shared" si="2"/>
        <v>2</v>
      </c>
      <c r="P25" s="99"/>
      <c r="Q25" s="104">
        <v>3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20</v>
      </c>
      <c r="BB25" s="97">
        <v>20</v>
      </c>
      <c r="BC25" s="97">
        <v>29</v>
      </c>
      <c r="BD25" s="102">
        <f t="shared" si="13"/>
        <v>29</v>
      </c>
      <c r="BE25" s="97">
        <v>10</v>
      </c>
      <c r="BF25" s="103">
        <f t="shared" si="14"/>
        <v>39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104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104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104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104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104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104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104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104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104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104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104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104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104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104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3</v>
      </c>
      <c r="I40" s="104">
        <v>3</v>
      </c>
      <c r="J40" s="99"/>
      <c r="K40" s="100">
        <f t="shared" si="1"/>
        <v>6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6</v>
      </c>
      <c r="BB40" s="97"/>
      <c r="BC40" s="97">
        <v>18</v>
      </c>
      <c r="BD40" s="102">
        <f t="shared" si="13"/>
        <v>12</v>
      </c>
      <c r="BE40" s="97"/>
      <c r="BF40" s="103">
        <f t="shared" si="14"/>
        <v>12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1</v>
      </c>
      <c r="I52" s="104">
        <v>1</v>
      </c>
      <c r="J52" s="99"/>
      <c r="K52" s="100">
        <f t="shared" si="1"/>
        <v>2</v>
      </c>
      <c r="L52" s="99"/>
      <c r="M52" s="99"/>
      <c r="N52" s="99"/>
      <c r="O52" s="100">
        <f t="shared" si="2"/>
        <v>0</v>
      </c>
      <c r="P52" s="99">
        <v>59</v>
      </c>
      <c r="Q52" s="104">
        <v>22</v>
      </c>
      <c r="R52" s="99"/>
      <c r="S52" s="100">
        <f t="shared" si="3"/>
        <v>81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83</v>
      </c>
      <c r="BB52" s="97"/>
      <c r="BC52" s="97">
        <v>225</v>
      </c>
      <c r="BD52" s="102">
        <f t="shared" si="13"/>
        <v>142</v>
      </c>
      <c r="BE52" s="97"/>
      <c r="BF52" s="103">
        <f t="shared" si="14"/>
        <v>142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104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104">
        <v>1</v>
      </c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60</v>
      </c>
      <c r="Q54" s="104">
        <v>22</v>
      </c>
      <c r="R54" s="99"/>
      <c r="S54" s="100">
        <f t="shared" si="3"/>
        <v>82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83</v>
      </c>
      <c r="BB54" s="97"/>
      <c r="BC54" s="97">
        <v>254</v>
      </c>
      <c r="BD54" s="102">
        <f t="shared" si="13"/>
        <v>171</v>
      </c>
      <c r="BE54" s="97"/>
      <c r="BF54" s="103">
        <f t="shared" si="14"/>
        <v>171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104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104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104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104">
        <v>1</v>
      </c>
      <c r="J58" s="99"/>
      <c r="K58" s="100">
        <f t="shared" si="1"/>
        <v>1</v>
      </c>
      <c r="L58" s="99"/>
      <c r="M58" s="99"/>
      <c r="N58" s="99"/>
      <c r="O58" s="100">
        <f t="shared" si="2"/>
        <v>0</v>
      </c>
      <c r="P58" s="99">
        <v>59</v>
      </c>
      <c r="Q58" s="104">
        <v>23</v>
      </c>
      <c r="R58" s="99"/>
      <c r="S58" s="100">
        <f t="shared" si="3"/>
        <v>82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83</v>
      </c>
      <c r="BB58" s="97"/>
      <c r="BC58" s="97">
        <v>265</v>
      </c>
      <c r="BD58" s="102">
        <f t="shared" si="13"/>
        <v>182</v>
      </c>
      <c r="BE58" s="97"/>
      <c r="BF58" s="103">
        <f t="shared" si="14"/>
        <v>182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104">
        <v>2</v>
      </c>
      <c r="F60" s="99"/>
      <c r="G60" s="100">
        <f t="shared" si="0"/>
        <v>2</v>
      </c>
      <c r="H60" s="99">
        <v>2</v>
      </c>
      <c r="I60" s="104">
        <v>1</v>
      </c>
      <c r="J60" s="99"/>
      <c r="K60" s="100">
        <f t="shared" si="1"/>
        <v>3</v>
      </c>
      <c r="L60" s="99"/>
      <c r="M60" s="99"/>
      <c r="N60" s="99"/>
      <c r="O60" s="100">
        <f t="shared" si="2"/>
        <v>0</v>
      </c>
      <c r="P60" s="99">
        <v>59</v>
      </c>
      <c r="Q60" s="104">
        <v>22</v>
      </c>
      <c r="R60" s="99"/>
      <c r="S60" s="100">
        <f t="shared" si="3"/>
        <v>81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86</v>
      </c>
      <c r="BB60" s="97"/>
      <c r="BC60" s="97">
        <v>230</v>
      </c>
      <c r="BD60" s="102">
        <f t="shared" si="13"/>
        <v>144</v>
      </c>
      <c r="BE60" s="97"/>
      <c r="BF60" s="103">
        <f t="shared" si="14"/>
        <v>144</v>
      </c>
    </row>
    <row r="61" spans="2:58" hidden="1" x14ac:dyDescent="1">
      <c r="B61" s="97">
        <v>1112012</v>
      </c>
      <c r="C61" s="98" t="s">
        <v>729</v>
      </c>
      <c r="D61" s="99"/>
      <c r="E61" s="104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104">
        <v>2</v>
      </c>
      <c r="F62" s="99"/>
      <c r="G62" s="100">
        <f t="shared" si="0"/>
        <v>2</v>
      </c>
      <c r="H62" s="99">
        <v>1</v>
      </c>
      <c r="I62" s="99"/>
      <c r="J62" s="99"/>
      <c r="K62" s="100">
        <f t="shared" si="1"/>
        <v>1</v>
      </c>
      <c r="L62" s="99"/>
      <c r="M62" s="99"/>
      <c r="N62" s="99"/>
      <c r="O62" s="100">
        <f t="shared" si="2"/>
        <v>0</v>
      </c>
      <c r="P62" s="99">
        <v>59</v>
      </c>
      <c r="Q62" s="104">
        <v>22</v>
      </c>
      <c r="R62" s="99"/>
      <c r="S62" s="100">
        <f t="shared" si="3"/>
        <v>81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84</v>
      </c>
      <c r="BB62" s="97"/>
      <c r="BC62" s="97">
        <v>264</v>
      </c>
      <c r="BD62" s="102">
        <f t="shared" si="13"/>
        <v>180</v>
      </c>
      <c r="BE62" s="97"/>
      <c r="BF62" s="103">
        <f t="shared" si="14"/>
        <v>180</v>
      </c>
    </row>
    <row r="63" spans="2:58" hidden="1" x14ac:dyDescent="1">
      <c r="B63" s="97">
        <v>1112014</v>
      </c>
      <c r="C63" s="98" t="s">
        <v>732</v>
      </c>
      <c r="D63" s="99"/>
      <c r="E63" s="104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104">
        <v>1</v>
      </c>
      <c r="F64" s="99"/>
      <c r="G64" s="100">
        <f t="shared" si="0"/>
        <v>1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59</v>
      </c>
      <c r="Q64" s="104">
        <v>22</v>
      </c>
      <c r="R64" s="99"/>
      <c r="S64" s="100">
        <f t="shared" si="3"/>
        <v>81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83</v>
      </c>
      <c r="BB64" s="97">
        <v>7</v>
      </c>
      <c r="BC64" s="97">
        <v>239</v>
      </c>
      <c r="BD64" s="102">
        <f t="shared" si="13"/>
        <v>163</v>
      </c>
      <c r="BE64" s="97"/>
      <c r="BF64" s="103">
        <f t="shared" si="14"/>
        <v>163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5</v>
      </c>
      <c r="I74" s="104">
        <v>9</v>
      </c>
      <c r="J74" s="99"/>
      <c r="K74" s="100">
        <f t="shared" si="16"/>
        <v>14</v>
      </c>
      <c r="L74" s="99"/>
      <c r="M74" s="99"/>
      <c r="N74" s="99"/>
      <c r="O74" s="100">
        <f t="shared" si="17"/>
        <v>0</v>
      </c>
      <c r="P74" s="99">
        <v>18</v>
      </c>
      <c r="Q74" s="104">
        <v>12</v>
      </c>
      <c r="R74" s="99"/>
      <c r="S74" s="100">
        <f t="shared" si="18"/>
        <v>30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44</v>
      </c>
      <c r="BB74" s="97">
        <v>20</v>
      </c>
      <c r="BC74" s="97">
        <v>19</v>
      </c>
      <c r="BD74" s="102">
        <f t="shared" si="28"/>
        <v>-5</v>
      </c>
      <c r="BE74" s="97">
        <v>10</v>
      </c>
      <c r="BF74" s="103">
        <f t="shared" si="29"/>
        <v>5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104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4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104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4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104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104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104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104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9</v>
      </c>
      <c r="E79" s="104">
        <v>15</v>
      </c>
      <c r="F79" s="99"/>
      <c r="G79" s="100">
        <f t="shared" si="15"/>
        <v>24</v>
      </c>
      <c r="H79" s="99">
        <v>1</v>
      </c>
      <c r="I79" s="104">
        <v>1</v>
      </c>
      <c r="J79" s="99"/>
      <c r="K79" s="100">
        <f t="shared" si="16"/>
        <v>2</v>
      </c>
      <c r="L79" s="99">
        <v>1</v>
      </c>
      <c r="M79" s="99"/>
      <c r="N79" s="99"/>
      <c r="O79" s="100">
        <f t="shared" si="17"/>
        <v>1</v>
      </c>
      <c r="P79" s="99">
        <v>37</v>
      </c>
      <c r="Q79" s="104">
        <v>25</v>
      </c>
      <c r="R79" s="99"/>
      <c r="S79" s="100">
        <f t="shared" si="18"/>
        <v>62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89</v>
      </c>
      <c r="BB79" s="97"/>
      <c r="BC79" s="97">
        <v>290</v>
      </c>
      <c r="BD79" s="102">
        <f t="shared" si="28"/>
        <v>201</v>
      </c>
      <c r="BE79" s="97"/>
      <c r="BF79" s="103">
        <f t="shared" si="29"/>
        <v>201</v>
      </c>
    </row>
    <row r="80" spans="2:58" x14ac:dyDescent="1">
      <c r="B80" s="97">
        <v>1113171</v>
      </c>
      <c r="C80" s="106" t="s">
        <v>749</v>
      </c>
      <c r="D80" s="99">
        <v>8</v>
      </c>
      <c r="E80" s="104">
        <v>12</v>
      </c>
      <c r="F80" s="99"/>
      <c r="G80" s="100">
        <f t="shared" si="15"/>
        <v>20</v>
      </c>
      <c r="H80" s="99">
        <v>3</v>
      </c>
      <c r="I80" s="99"/>
      <c r="J80" s="99"/>
      <c r="K80" s="100">
        <f t="shared" si="16"/>
        <v>3</v>
      </c>
      <c r="L80" s="99"/>
      <c r="M80" s="99"/>
      <c r="N80" s="99"/>
      <c r="O80" s="100">
        <f t="shared" si="17"/>
        <v>0</v>
      </c>
      <c r="P80" s="99">
        <v>9</v>
      </c>
      <c r="Q80" s="104">
        <v>3</v>
      </c>
      <c r="R80" s="99"/>
      <c r="S80" s="100">
        <f t="shared" si="18"/>
        <v>12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35</v>
      </c>
      <c r="BB80" s="97">
        <v>91</v>
      </c>
      <c r="BC80" s="97">
        <v>278</v>
      </c>
      <c r="BD80" s="102">
        <f t="shared" si="28"/>
        <v>334</v>
      </c>
      <c r="BE80" s="97"/>
      <c r="BF80" s="103">
        <f t="shared" si="29"/>
        <v>334</v>
      </c>
    </row>
    <row r="81" spans="2:58" x14ac:dyDescent="1">
      <c r="B81" s="97">
        <v>1113172</v>
      </c>
      <c r="C81" s="106" t="s">
        <v>750</v>
      </c>
      <c r="D81" s="99">
        <v>9</v>
      </c>
      <c r="E81" s="104">
        <v>19</v>
      </c>
      <c r="F81" s="99"/>
      <c r="G81" s="100">
        <f t="shared" si="15"/>
        <v>28</v>
      </c>
      <c r="H81" s="99">
        <v>1</v>
      </c>
      <c r="I81" s="99"/>
      <c r="J81" s="99"/>
      <c r="K81" s="100">
        <f t="shared" si="16"/>
        <v>1</v>
      </c>
      <c r="L81" s="99">
        <v>2</v>
      </c>
      <c r="M81" s="99"/>
      <c r="N81" s="99"/>
      <c r="O81" s="100">
        <f t="shared" si="17"/>
        <v>2</v>
      </c>
      <c r="P81" s="99">
        <v>16</v>
      </c>
      <c r="Q81" s="104">
        <v>17</v>
      </c>
      <c r="R81" s="99"/>
      <c r="S81" s="100">
        <f t="shared" si="18"/>
        <v>33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64</v>
      </c>
      <c r="BB81" s="97"/>
      <c r="BC81" s="97">
        <v>321</v>
      </c>
      <c r="BD81" s="102">
        <f t="shared" si="28"/>
        <v>257</v>
      </c>
      <c r="BE81" s="97"/>
      <c r="BF81" s="103">
        <f t="shared" si="29"/>
        <v>257</v>
      </c>
    </row>
    <row r="82" spans="2:58" x14ac:dyDescent="1">
      <c r="B82" s="97">
        <v>1113173</v>
      </c>
      <c r="C82" s="106" t="s">
        <v>751</v>
      </c>
      <c r="D82" s="99">
        <v>4</v>
      </c>
      <c r="E82" s="104">
        <v>10</v>
      </c>
      <c r="F82" s="99"/>
      <c r="G82" s="100">
        <f t="shared" si="15"/>
        <v>14</v>
      </c>
      <c r="H82" s="99">
        <v>1</v>
      </c>
      <c r="I82" s="99"/>
      <c r="J82" s="99"/>
      <c r="K82" s="100">
        <f t="shared" si="16"/>
        <v>1</v>
      </c>
      <c r="L82" s="99"/>
      <c r="M82" s="99"/>
      <c r="N82" s="99"/>
      <c r="O82" s="100">
        <f t="shared" si="17"/>
        <v>0</v>
      </c>
      <c r="P82" s="99">
        <v>7</v>
      </c>
      <c r="Q82" s="104">
        <v>7</v>
      </c>
      <c r="R82" s="99"/>
      <c r="S82" s="100">
        <f t="shared" si="18"/>
        <v>14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29</v>
      </c>
      <c r="BB82" s="97">
        <v>62</v>
      </c>
      <c r="BC82" s="97">
        <v>291</v>
      </c>
      <c r="BD82" s="102">
        <f t="shared" si="28"/>
        <v>324</v>
      </c>
      <c r="BE82" s="97"/>
      <c r="BF82" s="103">
        <f t="shared" si="29"/>
        <v>324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hidden="1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0</v>
      </c>
      <c r="BB86" s="97"/>
      <c r="BC86" s="97"/>
      <c r="BD86" s="102">
        <f t="shared" si="28"/>
        <v>0</v>
      </c>
      <c r="BE86" s="97"/>
      <c r="BF86" s="103">
        <f t="shared" si="29"/>
        <v>0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3</v>
      </c>
      <c r="BA136" s="101">
        <f t="shared" si="35"/>
        <v>3</v>
      </c>
      <c r="BB136" s="97"/>
      <c r="BC136" s="97"/>
      <c r="BD136" s="102">
        <f t="shared" si="36"/>
        <v>-3</v>
      </c>
      <c r="BE136" s="97"/>
      <c r="BF136" s="103">
        <f t="shared" si="37"/>
        <v>-3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30</v>
      </c>
      <c r="E154" s="108">
        <f t="shared" ref="E154:BF154" si="38">SUM(E4:E153)</f>
        <v>61</v>
      </c>
      <c r="F154" s="108">
        <f t="shared" si="38"/>
        <v>0</v>
      </c>
      <c r="G154" s="108">
        <f t="shared" si="38"/>
        <v>91</v>
      </c>
      <c r="H154" s="108">
        <f t="shared" si="38"/>
        <v>126</v>
      </c>
      <c r="I154" s="108">
        <f t="shared" si="38"/>
        <v>84</v>
      </c>
      <c r="J154" s="108">
        <f t="shared" si="38"/>
        <v>0</v>
      </c>
      <c r="K154" s="108">
        <f t="shared" si="38"/>
        <v>210</v>
      </c>
      <c r="L154" s="108">
        <f t="shared" si="38"/>
        <v>24</v>
      </c>
      <c r="M154" s="108">
        <f t="shared" si="38"/>
        <v>0</v>
      </c>
      <c r="N154" s="108">
        <f t="shared" si="38"/>
        <v>0</v>
      </c>
      <c r="O154" s="108">
        <f t="shared" si="38"/>
        <v>24</v>
      </c>
      <c r="P154" s="108">
        <f t="shared" si="38"/>
        <v>501</v>
      </c>
      <c r="Q154" s="108">
        <f t="shared" si="38"/>
        <v>219</v>
      </c>
      <c r="R154" s="108">
        <f t="shared" si="38"/>
        <v>0</v>
      </c>
      <c r="S154" s="108">
        <f t="shared" si="38"/>
        <v>720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3</v>
      </c>
      <c r="BA154" s="108">
        <f t="shared" si="38"/>
        <v>1048</v>
      </c>
      <c r="BB154" s="108">
        <f t="shared" si="38"/>
        <v>350</v>
      </c>
      <c r="BC154" s="108">
        <f t="shared" si="38"/>
        <v>3006</v>
      </c>
      <c r="BD154" s="108">
        <f t="shared" si="38"/>
        <v>2308</v>
      </c>
      <c r="BE154" s="108">
        <f t="shared" si="38"/>
        <v>70</v>
      </c>
      <c r="BF154" s="108">
        <f t="shared" si="38"/>
        <v>2378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DE9D8-B253-42B6-8660-687CD04C3F55}">
  <sheetPr>
    <pageSetUpPr fitToPage="1"/>
  </sheetPr>
  <dimension ref="B1:BG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59" width="14.81640625" style="94" customWidth="1"/>
    <col min="60" max="16384" width="8.08984375" style="94"/>
  </cols>
  <sheetData>
    <row r="1" spans="2:58" ht="68.400000000000006" x14ac:dyDescent="1">
      <c r="B1" s="132" t="s">
        <v>815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20</v>
      </c>
      <c r="BA4" s="101">
        <f>+G4+K4+O4+S4+W4+AA4+AE4+AZ4+AI4+AM4+AQ4+AU4+AY4</f>
        <v>20</v>
      </c>
      <c r="BB4" s="97">
        <v>20</v>
      </c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20</v>
      </c>
      <c r="I5" s="104">
        <v>7</v>
      </c>
      <c r="J5" s="99"/>
      <c r="K5" s="100">
        <f t="shared" ref="K5:K68" si="1">SUM(H5:J5)</f>
        <v>27</v>
      </c>
      <c r="L5" s="99">
        <v>5</v>
      </c>
      <c r="M5" s="99"/>
      <c r="N5" s="99"/>
      <c r="O5" s="100">
        <f t="shared" ref="O5:O68" si="2">SUM(L5:N5)</f>
        <v>5</v>
      </c>
      <c r="P5" s="99">
        <v>81</v>
      </c>
      <c r="Q5" s="104">
        <v>4</v>
      </c>
      <c r="R5" s="99"/>
      <c r="S5" s="100">
        <f t="shared" ref="S5:S68" si="3">SUM(P5:R5)</f>
        <v>85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15</v>
      </c>
      <c r="BA5" s="101">
        <f t="shared" ref="BA5:BA68" si="12">+G5+K5+O5+S5+W5+AA5+AE5+AZ5+AI5+AM5+AQ5+AU5+AY5</f>
        <v>132</v>
      </c>
      <c r="BB5" s="105">
        <v>65</v>
      </c>
      <c r="BC5" s="105">
        <v>209</v>
      </c>
      <c r="BD5" s="102">
        <f t="shared" ref="BD5:BD68" si="13">+BB5+BC5-BA5</f>
        <v>142</v>
      </c>
      <c r="BE5" s="105">
        <v>50</v>
      </c>
      <c r="BF5" s="103">
        <f t="shared" ref="BF5:BF68" si="14">BD5+BE5</f>
        <v>192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30</v>
      </c>
      <c r="I6" s="99"/>
      <c r="J6" s="99"/>
      <c r="K6" s="100">
        <f t="shared" si="1"/>
        <v>30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30</v>
      </c>
      <c r="BB6" s="97"/>
      <c r="BC6" s="97"/>
      <c r="BD6" s="102">
        <f t="shared" si="13"/>
        <v>-30</v>
      </c>
      <c r="BE6" s="97"/>
      <c r="BF6" s="103">
        <f t="shared" si="14"/>
        <v>-30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104">
        <v>220</v>
      </c>
      <c r="J23" s="99"/>
      <c r="K23" s="100">
        <f t="shared" si="1"/>
        <v>220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220</v>
      </c>
      <c r="BB23" s="97"/>
      <c r="BC23" s="97"/>
      <c r="BD23" s="102">
        <f t="shared" si="13"/>
        <v>-220</v>
      </c>
      <c r="BE23" s="97"/>
      <c r="BF23" s="103">
        <f t="shared" si="14"/>
        <v>-220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3</v>
      </c>
      <c r="I24" s="99"/>
      <c r="J24" s="99"/>
      <c r="K24" s="100">
        <f t="shared" si="1"/>
        <v>3</v>
      </c>
      <c r="L24" s="99"/>
      <c r="M24" s="99"/>
      <c r="N24" s="99"/>
      <c r="O24" s="100">
        <f t="shared" si="2"/>
        <v>0</v>
      </c>
      <c r="P24" s="99">
        <v>12</v>
      </c>
      <c r="Q24" s="104">
        <v>22</v>
      </c>
      <c r="R24" s="99"/>
      <c r="S24" s="100">
        <f t="shared" si="3"/>
        <v>34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37</v>
      </c>
      <c r="BB24" s="97"/>
      <c r="BC24" s="97">
        <v>78</v>
      </c>
      <c r="BD24" s="102">
        <f t="shared" si="13"/>
        <v>41</v>
      </c>
      <c r="BE24" s="97">
        <v>80</v>
      </c>
      <c r="BF24" s="103">
        <f t="shared" si="14"/>
        <v>121</v>
      </c>
    </row>
    <row r="25" spans="2:58" x14ac:dyDescent="1">
      <c r="B25" s="97">
        <v>1111009</v>
      </c>
      <c r="C25" s="98" t="s">
        <v>693</v>
      </c>
      <c r="D25" s="99"/>
      <c r="E25" s="104">
        <v>1</v>
      </c>
      <c r="F25" s="99"/>
      <c r="G25" s="100">
        <f t="shared" si="0"/>
        <v>1</v>
      </c>
      <c r="H25" s="99">
        <v>6</v>
      </c>
      <c r="I25" s="99"/>
      <c r="J25" s="99"/>
      <c r="K25" s="100">
        <f t="shared" si="1"/>
        <v>6</v>
      </c>
      <c r="L25" s="99">
        <v>1</v>
      </c>
      <c r="M25" s="99"/>
      <c r="N25" s="99"/>
      <c r="O25" s="100">
        <f t="shared" si="2"/>
        <v>1</v>
      </c>
      <c r="P25" s="99">
        <v>1</v>
      </c>
      <c r="Q25" s="99"/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9</v>
      </c>
      <c r="BB25" s="97">
        <v>10</v>
      </c>
      <c r="BC25" s="97">
        <v>14</v>
      </c>
      <c r="BD25" s="102">
        <f t="shared" si="13"/>
        <v>15</v>
      </c>
      <c r="BE25" s="97">
        <v>10</v>
      </c>
      <c r="BF25" s="103">
        <f t="shared" si="14"/>
        <v>25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5</v>
      </c>
      <c r="I40" s="99"/>
      <c r="J40" s="99"/>
      <c r="K40" s="100">
        <f t="shared" si="1"/>
        <v>5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5</v>
      </c>
      <c r="BB40" s="97"/>
      <c r="BC40" s="97">
        <v>12</v>
      </c>
      <c r="BD40" s="102">
        <f t="shared" si="13"/>
        <v>7</v>
      </c>
      <c r="BE40" s="97">
        <v>10</v>
      </c>
      <c r="BF40" s="103">
        <f t="shared" si="14"/>
        <v>17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>
        <v>2</v>
      </c>
      <c r="M52" s="99"/>
      <c r="N52" s="99"/>
      <c r="O52" s="100">
        <f t="shared" si="2"/>
        <v>2</v>
      </c>
      <c r="P52" s="99">
        <v>49</v>
      </c>
      <c r="Q52" s="104">
        <v>16</v>
      </c>
      <c r="R52" s="99"/>
      <c r="S52" s="100">
        <f t="shared" si="3"/>
        <v>65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67</v>
      </c>
      <c r="BB52" s="97"/>
      <c r="BC52" s="97">
        <v>165</v>
      </c>
      <c r="BD52" s="102">
        <f t="shared" si="13"/>
        <v>98</v>
      </c>
      <c r="BE52" s="97">
        <v>130</v>
      </c>
      <c r="BF52" s="103">
        <f t="shared" si="14"/>
        <v>228</v>
      </c>
    </row>
    <row r="53" spans="2:58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>
        <v>10</v>
      </c>
      <c r="BA53" s="101">
        <f t="shared" si="12"/>
        <v>10</v>
      </c>
      <c r="BB53" s="97">
        <v>10</v>
      </c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>
        <v>2</v>
      </c>
      <c r="M54" s="99"/>
      <c r="N54" s="99"/>
      <c r="O54" s="100">
        <f t="shared" si="2"/>
        <v>2</v>
      </c>
      <c r="P54" s="99">
        <v>48</v>
      </c>
      <c r="Q54" s="104">
        <v>16</v>
      </c>
      <c r="R54" s="99"/>
      <c r="S54" s="100">
        <f t="shared" si="3"/>
        <v>64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66</v>
      </c>
      <c r="BB54" s="97"/>
      <c r="BC54" s="97">
        <v>173</v>
      </c>
      <c r="BD54" s="102">
        <f t="shared" si="13"/>
        <v>107</v>
      </c>
      <c r="BE54" s="97">
        <v>130</v>
      </c>
      <c r="BF54" s="103">
        <f t="shared" si="14"/>
        <v>237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>
        <v>4</v>
      </c>
      <c r="M58" s="99"/>
      <c r="N58" s="99"/>
      <c r="O58" s="100">
        <f t="shared" si="2"/>
        <v>4</v>
      </c>
      <c r="P58" s="99">
        <v>46</v>
      </c>
      <c r="Q58" s="104">
        <v>16</v>
      </c>
      <c r="R58" s="99"/>
      <c r="S58" s="100">
        <f t="shared" si="3"/>
        <v>62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5</v>
      </c>
      <c r="BA58" s="101">
        <f t="shared" si="12"/>
        <v>71</v>
      </c>
      <c r="BB58" s="97"/>
      <c r="BC58" s="97">
        <v>175</v>
      </c>
      <c r="BD58" s="102">
        <f t="shared" si="13"/>
        <v>104</v>
      </c>
      <c r="BE58" s="97">
        <v>130</v>
      </c>
      <c r="BF58" s="103">
        <f t="shared" si="14"/>
        <v>234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>
        <v>3</v>
      </c>
      <c r="M60" s="99"/>
      <c r="N60" s="99"/>
      <c r="O60" s="100">
        <f t="shared" si="2"/>
        <v>3</v>
      </c>
      <c r="P60" s="99">
        <v>46</v>
      </c>
      <c r="Q60" s="104">
        <v>16</v>
      </c>
      <c r="R60" s="99"/>
      <c r="S60" s="100">
        <f t="shared" si="3"/>
        <v>62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>
        <v>5</v>
      </c>
      <c r="BA60" s="101">
        <f t="shared" si="12"/>
        <v>70</v>
      </c>
      <c r="BB60" s="97"/>
      <c r="BC60" s="97">
        <v>166</v>
      </c>
      <c r="BD60" s="102">
        <f t="shared" si="13"/>
        <v>96</v>
      </c>
      <c r="BE60" s="97">
        <v>130</v>
      </c>
      <c r="BF60" s="103">
        <f t="shared" si="14"/>
        <v>226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>
        <v>1</v>
      </c>
      <c r="M62" s="99"/>
      <c r="N62" s="99"/>
      <c r="O62" s="100">
        <f t="shared" si="2"/>
        <v>1</v>
      </c>
      <c r="P62" s="99">
        <v>46</v>
      </c>
      <c r="Q62" s="104">
        <v>17</v>
      </c>
      <c r="R62" s="99"/>
      <c r="S62" s="100">
        <f t="shared" si="3"/>
        <v>63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5</v>
      </c>
      <c r="BA62" s="101">
        <f t="shared" si="12"/>
        <v>69</v>
      </c>
      <c r="BB62" s="97"/>
      <c r="BC62" s="97">
        <v>171</v>
      </c>
      <c r="BD62" s="102">
        <f t="shared" si="13"/>
        <v>102</v>
      </c>
      <c r="BE62" s="97">
        <v>130</v>
      </c>
      <c r="BF62" s="103">
        <f t="shared" si="14"/>
        <v>232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>
        <v>1</v>
      </c>
      <c r="M64" s="99"/>
      <c r="N64" s="99"/>
      <c r="O64" s="100">
        <f t="shared" si="2"/>
        <v>1</v>
      </c>
      <c r="P64" s="99">
        <v>46</v>
      </c>
      <c r="Q64" s="104">
        <v>16</v>
      </c>
      <c r="R64" s="99"/>
      <c r="S64" s="100">
        <f t="shared" si="3"/>
        <v>62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>
        <v>10</v>
      </c>
      <c r="BA64" s="101">
        <f t="shared" si="12"/>
        <v>73</v>
      </c>
      <c r="BB64" s="97"/>
      <c r="BC64" s="97">
        <v>147</v>
      </c>
      <c r="BD64" s="102">
        <f t="shared" si="13"/>
        <v>74</v>
      </c>
      <c r="BE64" s="97">
        <v>130</v>
      </c>
      <c r="BF64" s="103">
        <f t="shared" si="14"/>
        <v>204</v>
      </c>
    </row>
    <row r="65" spans="2:59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9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9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9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9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9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9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9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9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9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5</v>
      </c>
      <c r="I74" s="104">
        <v>13</v>
      </c>
      <c r="J74" s="99"/>
      <c r="K74" s="100">
        <f t="shared" si="16"/>
        <v>18</v>
      </c>
      <c r="L74" s="99">
        <v>4</v>
      </c>
      <c r="M74" s="99"/>
      <c r="N74" s="99"/>
      <c r="O74" s="100">
        <f t="shared" si="17"/>
        <v>4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22</v>
      </c>
      <c r="BB74" s="97">
        <v>10</v>
      </c>
      <c r="BC74" s="97"/>
      <c r="BD74" s="102">
        <f t="shared" si="28"/>
        <v>-12</v>
      </c>
      <c r="BE74" s="97">
        <v>15</v>
      </c>
      <c r="BF74" s="103">
        <f t="shared" si="29"/>
        <v>3</v>
      </c>
    </row>
    <row r="75" spans="2:59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9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9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9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74</v>
      </c>
      <c r="BA78" s="101">
        <f t="shared" si="27"/>
        <v>74</v>
      </c>
      <c r="BB78" s="97">
        <v>74</v>
      </c>
      <c r="BC78" s="97"/>
      <c r="BD78" s="102">
        <f t="shared" si="28"/>
        <v>0</v>
      </c>
      <c r="BE78" s="97"/>
      <c r="BF78" s="103">
        <f t="shared" si="29"/>
        <v>0</v>
      </c>
    </row>
    <row r="79" spans="2:59" x14ac:dyDescent="1">
      <c r="B79" s="97">
        <v>1113170</v>
      </c>
      <c r="C79" s="106" t="s">
        <v>748</v>
      </c>
      <c r="D79" s="99">
        <v>8</v>
      </c>
      <c r="E79" s="104">
        <v>5</v>
      </c>
      <c r="F79" s="99"/>
      <c r="G79" s="100">
        <f t="shared" si="15"/>
        <v>13</v>
      </c>
      <c r="H79" s="99">
        <v>3</v>
      </c>
      <c r="I79" s="99"/>
      <c r="J79" s="99"/>
      <c r="K79" s="100">
        <f t="shared" si="16"/>
        <v>3</v>
      </c>
      <c r="L79" s="99">
        <v>3</v>
      </c>
      <c r="M79" s="99"/>
      <c r="N79" s="99"/>
      <c r="O79" s="100">
        <f t="shared" si="17"/>
        <v>3</v>
      </c>
      <c r="P79" s="99">
        <v>47</v>
      </c>
      <c r="Q79" s="104">
        <v>9</v>
      </c>
      <c r="R79" s="99"/>
      <c r="S79" s="100">
        <f t="shared" si="18"/>
        <v>56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104">
        <v>2</v>
      </c>
      <c r="BA79" s="101">
        <f t="shared" si="27"/>
        <v>77</v>
      </c>
      <c r="BB79" s="97"/>
      <c r="BC79" s="97">
        <v>201</v>
      </c>
      <c r="BD79" s="102">
        <f t="shared" si="28"/>
        <v>124</v>
      </c>
      <c r="BE79" s="97"/>
      <c r="BF79" s="103">
        <f t="shared" si="29"/>
        <v>124</v>
      </c>
      <c r="BG79" s="94" t="s">
        <v>816</v>
      </c>
    </row>
    <row r="80" spans="2:59" x14ac:dyDescent="1">
      <c r="B80" s="97">
        <v>1113171</v>
      </c>
      <c r="C80" s="106" t="s">
        <v>749</v>
      </c>
      <c r="D80" s="99">
        <v>6</v>
      </c>
      <c r="E80" s="104">
        <v>12</v>
      </c>
      <c r="F80" s="99"/>
      <c r="G80" s="100">
        <f t="shared" si="15"/>
        <v>18</v>
      </c>
      <c r="H80" s="99">
        <v>1</v>
      </c>
      <c r="I80" s="99"/>
      <c r="J80" s="99"/>
      <c r="K80" s="100">
        <f t="shared" si="16"/>
        <v>1</v>
      </c>
      <c r="L80" s="99">
        <v>5</v>
      </c>
      <c r="M80" s="99"/>
      <c r="N80" s="99"/>
      <c r="O80" s="100">
        <f t="shared" si="17"/>
        <v>5</v>
      </c>
      <c r="P80" s="99">
        <v>13</v>
      </c>
      <c r="Q80" s="104">
        <v>5</v>
      </c>
      <c r="R80" s="99"/>
      <c r="S80" s="100">
        <f t="shared" si="18"/>
        <v>18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4">
        <v>2</v>
      </c>
      <c r="BA80" s="101">
        <f t="shared" si="27"/>
        <v>44</v>
      </c>
      <c r="BB80" s="97"/>
      <c r="BC80" s="97">
        <v>336</v>
      </c>
      <c r="BD80" s="102">
        <f t="shared" si="28"/>
        <v>292</v>
      </c>
      <c r="BE80" s="97"/>
      <c r="BF80" s="103">
        <f t="shared" si="29"/>
        <v>292</v>
      </c>
      <c r="BG80" s="94" t="s">
        <v>816</v>
      </c>
    </row>
    <row r="81" spans="2:59" x14ac:dyDescent="1">
      <c r="B81" s="97">
        <v>1113172</v>
      </c>
      <c r="C81" s="106" t="s">
        <v>750</v>
      </c>
      <c r="D81" s="99">
        <v>8</v>
      </c>
      <c r="E81" s="104">
        <v>6</v>
      </c>
      <c r="F81" s="99"/>
      <c r="G81" s="100">
        <f t="shared" si="15"/>
        <v>14</v>
      </c>
      <c r="H81" s="99">
        <v>1</v>
      </c>
      <c r="I81" s="99"/>
      <c r="J81" s="99"/>
      <c r="K81" s="100">
        <f t="shared" si="16"/>
        <v>1</v>
      </c>
      <c r="L81" s="99">
        <v>2</v>
      </c>
      <c r="M81" s="99"/>
      <c r="N81" s="99"/>
      <c r="O81" s="100">
        <f t="shared" si="17"/>
        <v>2</v>
      </c>
      <c r="P81" s="99">
        <v>26</v>
      </c>
      <c r="Q81" s="104">
        <v>13</v>
      </c>
      <c r="R81" s="99"/>
      <c r="S81" s="100">
        <f t="shared" si="18"/>
        <v>39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4">
        <v>3</v>
      </c>
      <c r="BA81" s="101">
        <f t="shared" si="27"/>
        <v>59</v>
      </c>
      <c r="BB81" s="97"/>
      <c r="BC81" s="97">
        <v>261</v>
      </c>
      <c r="BD81" s="102">
        <f t="shared" si="28"/>
        <v>202</v>
      </c>
      <c r="BE81" s="97"/>
      <c r="BF81" s="103">
        <f t="shared" si="29"/>
        <v>202</v>
      </c>
      <c r="BG81" s="94" t="s">
        <v>816</v>
      </c>
    </row>
    <row r="82" spans="2:59" x14ac:dyDescent="1">
      <c r="B82" s="97">
        <v>1113173</v>
      </c>
      <c r="C82" s="106" t="s">
        <v>751</v>
      </c>
      <c r="D82" s="99">
        <v>3</v>
      </c>
      <c r="E82" s="104">
        <v>4</v>
      </c>
      <c r="F82" s="99"/>
      <c r="G82" s="100">
        <f t="shared" si="15"/>
        <v>7</v>
      </c>
      <c r="H82" s="99">
        <v>3</v>
      </c>
      <c r="I82" s="104">
        <v>1</v>
      </c>
      <c r="J82" s="99"/>
      <c r="K82" s="100">
        <f t="shared" si="16"/>
        <v>4</v>
      </c>
      <c r="L82" s="99">
        <v>3</v>
      </c>
      <c r="M82" s="99"/>
      <c r="N82" s="99"/>
      <c r="O82" s="100">
        <f t="shared" si="17"/>
        <v>3</v>
      </c>
      <c r="P82" s="99">
        <v>16</v>
      </c>
      <c r="Q82" s="104">
        <v>2</v>
      </c>
      <c r="R82" s="99"/>
      <c r="S82" s="100">
        <f t="shared" si="18"/>
        <v>18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4">
        <v>7</v>
      </c>
      <c r="BA82" s="101">
        <f t="shared" si="27"/>
        <v>39</v>
      </c>
      <c r="BB82" s="97"/>
      <c r="BC82" s="97">
        <v>325</v>
      </c>
      <c r="BD82" s="102">
        <f t="shared" si="28"/>
        <v>286</v>
      </c>
      <c r="BE82" s="97"/>
      <c r="BF82" s="103">
        <f t="shared" si="29"/>
        <v>286</v>
      </c>
      <c r="BG82" s="94" t="s">
        <v>816</v>
      </c>
    </row>
    <row r="83" spans="2:59" ht="39.75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>
        <v>100</v>
      </c>
      <c r="BA83" s="101">
        <f t="shared" si="27"/>
        <v>100</v>
      </c>
      <c r="BB83" s="97">
        <v>100</v>
      </c>
      <c r="BC83" s="97"/>
      <c r="BD83" s="102">
        <f t="shared" si="28"/>
        <v>0</v>
      </c>
      <c r="BE83" s="97"/>
      <c r="BF83" s="103">
        <f t="shared" si="29"/>
        <v>0</v>
      </c>
    </row>
    <row r="84" spans="2:59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9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9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3</v>
      </c>
      <c r="I86" s="99"/>
      <c r="J86" s="99"/>
      <c r="K86" s="100">
        <f t="shared" si="16"/>
        <v>3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3</v>
      </c>
      <c r="BB86" s="97"/>
      <c r="BC86" s="97"/>
      <c r="BD86" s="102">
        <f t="shared" si="28"/>
        <v>-3</v>
      </c>
      <c r="BE86" s="97"/>
      <c r="BF86" s="103">
        <f t="shared" si="29"/>
        <v>-3</v>
      </c>
    </row>
    <row r="87" spans="2:59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9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9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9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9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9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9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9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9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9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>
        <v>3</v>
      </c>
      <c r="BA118" s="101">
        <f t="shared" si="27"/>
        <v>3</v>
      </c>
      <c r="BB118" s="97"/>
      <c r="BC118" s="97"/>
      <c r="BD118" s="102">
        <f t="shared" si="28"/>
        <v>-3</v>
      </c>
      <c r="BE118" s="97"/>
      <c r="BF118" s="103">
        <f t="shared" si="29"/>
        <v>-3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93</v>
      </c>
      <c r="BA122" s="101">
        <f t="shared" si="27"/>
        <v>93</v>
      </c>
      <c r="BB122" s="97"/>
      <c r="BC122" s="97"/>
      <c r="BD122" s="102">
        <f t="shared" si="28"/>
        <v>-93</v>
      </c>
      <c r="BE122" s="97"/>
      <c r="BF122" s="103">
        <f t="shared" si="29"/>
        <v>-93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>
        <v>93</v>
      </c>
      <c r="BA124" s="101">
        <f t="shared" si="27"/>
        <v>93</v>
      </c>
      <c r="BB124" s="97"/>
      <c r="BC124" s="97"/>
      <c r="BD124" s="102">
        <f t="shared" si="28"/>
        <v>-93</v>
      </c>
      <c r="BE124" s="97"/>
      <c r="BF124" s="103">
        <f t="shared" si="29"/>
        <v>-93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>
        <v>32</v>
      </c>
      <c r="BA127" s="101">
        <f t="shared" si="27"/>
        <v>32</v>
      </c>
      <c r="BB127" s="97"/>
      <c r="BC127" s="97"/>
      <c r="BD127" s="102">
        <f t="shared" si="28"/>
        <v>-32</v>
      </c>
      <c r="BE127" s="97"/>
      <c r="BF127" s="103">
        <f t="shared" si="29"/>
        <v>-32</v>
      </c>
    </row>
    <row r="128" spans="2:58" ht="39.75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>
        <v>23</v>
      </c>
      <c r="BA128" s="101">
        <f t="shared" si="27"/>
        <v>23</v>
      </c>
      <c r="BB128" s="97"/>
      <c r="BC128" s="97"/>
      <c r="BD128" s="102">
        <f t="shared" si="28"/>
        <v>-23</v>
      </c>
      <c r="BE128" s="97"/>
      <c r="BF128" s="103">
        <f t="shared" si="29"/>
        <v>-23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34</v>
      </c>
      <c r="BA135" s="101">
        <f t="shared" si="35"/>
        <v>34</v>
      </c>
      <c r="BB135" s="97"/>
      <c r="BC135" s="97"/>
      <c r="BD135" s="102">
        <f t="shared" si="36"/>
        <v>-34</v>
      </c>
      <c r="BE135" s="97"/>
      <c r="BF135" s="103">
        <f t="shared" si="37"/>
        <v>-34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15</v>
      </c>
      <c r="BA136" s="101">
        <f t="shared" si="35"/>
        <v>15</v>
      </c>
      <c r="BB136" s="97"/>
      <c r="BC136" s="97"/>
      <c r="BD136" s="102">
        <f t="shared" si="36"/>
        <v>-15</v>
      </c>
      <c r="BE136" s="97"/>
      <c r="BF136" s="103">
        <f t="shared" si="37"/>
        <v>-15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8</v>
      </c>
      <c r="BA147" s="101">
        <f t="shared" si="35"/>
        <v>8</v>
      </c>
      <c r="BB147" s="97"/>
      <c r="BC147" s="97"/>
      <c r="BD147" s="102">
        <f t="shared" si="36"/>
        <v>-8</v>
      </c>
      <c r="BE147" s="97"/>
      <c r="BF147" s="103">
        <f t="shared" si="37"/>
        <v>-8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4</v>
      </c>
      <c r="BA148" s="101">
        <f t="shared" si="35"/>
        <v>4</v>
      </c>
      <c r="BB148" s="97"/>
      <c r="BC148" s="97"/>
      <c r="BD148" s="102">
        <f t="shared" si="36"/>
        <v>-4</v>
      </c>
      <c r="BE148" s="97"/>
      <c r="BF148" s="103">
        <f t="shared" si="37"/>
        <v>-4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5</v>
      </c>
      <c r="BA149" s="101">
        <f t="shared" si="35"/>
        <v>5</v>
      </c>
      <c r="BB149" s="97"/>
      <c r="BC149" s="97"/>
      <c r="BD149" s="102">
        <f t="shared" si="36"/>
        <v>-5</v>
      </c>
      <c r="BE149" s="97"/>
      <c r="BF149" s="103">
        <f t="shared" si="37"/>
        <v>-5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25</v>
      </c>
      <c r="E154" s="108">
        <f t="shared" ref="E154:BF154" si="38">SUM(E4:E153)</f>
        <v>28</v>
      </c>
      <c r="F154" s="108">
        <f t="shared" si="38"/>
        <v>0</v>
      </c>
      <c r="G154" s="108">
        <f t="shared" si="38"/>
        <v>53</v>
      </c>
      <c r="H154" s="108">
        <f t="shared" si="38"/>
        <v>80</v>
      </c>
      <c r="I154" s="108">
        <f t="shared" si="38"/>
        <v>241</v>
      </c>
      <c r="J154" s="108">
        <f t="shared" si="38"/>
        <v>0</v>
      </c>
      <c r="K154" s="108">
        <f t="shared" si="38"/>
        <v>321</v>
      </c>
      <c r="L154" s="108">
        <f t="shared" si="38"/>
        <v>36</v>
      </c>
      <c r="M154" s="108">
        <f t="shared" si="38"/>
        <v>0</v>
      </c>
      <c r="N154" s="108">
        <f t="shared" si="38"/>
        <v>0</v>
      </c>
      <c r="O154" s="108">
        <f t="shared" si="38"/>
        <v>36</v>
      </c>
      <c r="P154" s="108">
        <f t="shared" si="38"/>
        <v>477</v>
      </c>
      <c r="Q154" s="108">
        <f t="shared" si="38"/>
        <v>152</v>
      </c>
      <c r="R154" s="108">
        <f t="shared" si="38"/>
        <v>0</v>
      </c>
      <c r="S154" s="108">
        <f t="shared" si="38"/>
        <v>629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568</v>
      </c>
      <c r="BA154" s="108">
        <f t="shared" si="38"/>
        <v>1607</v>
      </c>
      <c r="BB154" s="108">
        <f t="shared" si="38"/>
        <v>289</v>
      </c>
      <c r="BC154" s="108">
        <f t="shared" si="38"/>
        <v>2433</v>
      </c>
      <c r="BD154" s="108">
        <f t="shared" si="38"/>
        <v>1115</v>
      </c>
      <c r="BE154" s="108">
        <f t="shared" si="38"/>
        <v>945</v>
      </c>
      <c r="BF154" s="108">
        <f t="shared" si="38"/>
        <v>2060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391CC-D0FC-4B1A-AEE1-89A0AFE50F40}">
  <sheetPr>
    <pageSetUpPr fitToPage="1"/>
  </sheetPr>
  <dimension ref="B1:BG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9" ht="68.400000000000006" x14ac:dyDescent="1">
      <c r="B1" s="132" t="s">
        <v>817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9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9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9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9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24</v>
      </c>
      <c r="I5" s="104">
        <v>15</v>
      </c>
      <c r="J5" s="99"/>
      <c r="K5" s="100">
        <f t="shared" ref="K5:K68" si="1">SUM(H5:J5)</f>
        <v>39</v>
      </c>
      <c r="L5" s="99">
        <v>14</v>
      </c>
      <c r="M5" s="99"/>
      <c r="N5" s="99"/>
      <c r="O5" s="100">
        <f t="shared" ref="O5:O68" si="2">SUM(L5:N5)</f>
        <v>14</v>
      </c>
      <c r="P5" s="99">
        <v>26</v>
      </c>
      <c r="Q5" s="104">
        <v>5</v>
      </c>
      <c r="R5" s="99"/>
      <c r="S5" s="100">
        <f t="shared" ref="S5:S68" si="3">SUM(P5:R5)</f>
        <v>31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104">
        <v>26</v>
      </c>
      <c r="BA5" s="101">
        <f t="shared" ref="BA5:BA68" si="12">+G5+K5+O5+S5+W5+AA5+AE5+AZ5+AI5+AM5+AQ5+AU5+AY5</f>
        <v>110</v>
      </c>
      <c r="BB5" s="105">
        <v>55</v>
      </c>
      <c r="BC5" s="105">
        <v>123</v>
      </c>
      <c r="BD5" s="102">
        <f t="shared" ref="BD5:BD68" si="13">+BB5+BC5-BA5</f>
        <v>68</v>
      </c>
      <c r="BE5" s="105">
        <v>100</v>
      </c>
      <c r="BF5" s="103">
        <f t="shared" ref="BF5:BF68" si="14">BD5+BE5</f>
        <v>168</v>
      </c>
      <c r="BG5" s="94" t="s">
        <v>818</v>
      </c>
    </row>
    <row r="6" spans="2:59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20</v>
      </c>
      <c r="I6" s="99"/>
      <c r="J6" s="99"/>
      <c r="K6" s="100">
        <f t="shared" si="1"/>
        <v>20</v>
      </c>
      <c r="L6" s="99"/>
      <c r="M6" s="99"/>
      <c r="N6" s="99"/>
      <c r="O6" s="100">
        <f t="shared" si="2"/>
        <v>0</v>
      </c>
      <c r="P6" s="99">
        <v>10</v>
      </c>
      <c r="Q6" s="99"/>
      <c r="R6" s="99"/>
      <c r="S6" s="100">
        <f t="shared" si="3"/>
        <v>10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30</v>
      </c>
      <c r="BB6" s="97"/>
      <c r="BC6" s="97">
        <v>2</v>
      </c>
      <c r="BD6" s="102">
        <f t="shared" si="13"/>
        <v>-28</v>
      </c>
      <c r="BE6" s="97"/>
      <c r="BF6" s="103">
        <f t="shared" si="14"/>
        <v>-28</v>
      </c>
    </row>
    <row r="7" spans="2:59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9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9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9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9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9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9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9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9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9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>
        <v>4</v>
      </c>
      <c r="BD23" s="102">
        <f t="shared" si="13"/>
        <v>4</v>
      </c>
      <c r="BE23" s="97"/>
      <c r="BF23" s="103">
        <f t="shared" si="14"/>
        <v>4</v>
      </c>
    </row>
    <row r="24" spans="2:58" ht="39.75" customHeight="1" x14ac:dyDescent="1">
      <c r="B24" s="97">
        <v>1111008</v>
      </c>
      <c r="C24" s="98" t="s">
        <v>692</v>
      </c>
      <c r="D24" s="99"/>
      <c r="E24" s="104">
        <v>10</v>
      </c>
      <c r="F24" s="99"/>
      <c r="G24" s="100">
        <f t="shared" si="0"/>
        <v>10</v>
      </c>
      <c r="H24" s="99">
        <v>20</v>
      </c>
      <c r="I24" s="104">
        <v>5</v>
      </c>
      <c r="J24" s="99"/>
      <c r="K24" s="100">
        <f t="shared" si="1"/>
        <v>25</v>
      </c>
      <c r="L24" s="99">
        <v>3</v>
      </c>
      <c r="M24" s="99"/>
      <c r="N24" s="99"/>
      <c r="O24" s="100">
        <f t="shared" si="2"/>
        <v>3</v>
      </c>
      <c r="P24" s="99">
        <v>39</v>
      </c>
      <c r="Q24" s="104">
        <v>3</v>
      </c>
      <c r="R24" s="99"/>
      <c r="S24" s="100">
        <f t="shared" si="3"/>
        <v>42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80</v>
      </c>
      <c r="BB24" s="97">
        <v>80</v>
      </c>
      <c r="BC24" s="97"/>
      <c r="BD24" s="102">
        <f t="shared" si="13"/>
        <v>0</v>
      </c>
      <c r="BE24" s="97">
        <v>80</v>
      </c>
      <c r="BF24" s="103">
        <f t="shared" si="14"/>
        <v>80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6</v>
      </c>
      <c r="I25" s="99"/>
      <c r="J25" s="99"/>
      <c r="K25" s="100">
        <f t="shared" si="1"/>
        <v>6</v>
      </c>
      <c r="L25" s="99">
        <v>2</v>
      </c>
      <c r="M25" s="99"/>
      <c r="N25" s="99"/>
      <c r="O25" s="100">
        <f t="shared" si="2"/>
        <v>2</v>
      </c>
      <c r="P25" s="99">
        <v>4</v>
      </c>
      <c r="Q25" s="104">
        <v>2</v>
      </c>
      <c r="R25" s="99"/>
      <c r="S25" s="100">
        <f t="shared" si="3"/>
        <v>6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14</v>
      </c>
      <c r="BB25" s="97">
        <v>10</v>
      </c>
      <c r="BC25" s="97"/>
      <c r="BD25" s="102">
        <f t="shared" si="13"/>
        <v>-4</v>
      </c>
      <c r="BE25" s="97">
        <v>10</v>
      </c>
      <c r="BF25" s="103">
        <f t="shared" si="14"/>
        <v>6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104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104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104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104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104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104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104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9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104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9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104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9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104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9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104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9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104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9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104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9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104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9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5</v>
      </c>
      <c r="I40" s="104">
        <v>9</v>
      </c>
      <c r="J40" s="99"/>
      <c r="K40" s="100">
        <f t="shared" si="1"/>
        <v>14</v>
      </c>
      <c r="L40" s="99"/>
      <c r="M40" s="99"/>
      <c r="N40" s="99"/>
      <c r="O40" s="100">
        <f t="shared" si="2"/>
        <v>0</v>
      </c>
      <c r="P40" s="99">
        <v>1</v>
      </c>
      <c r="Q40" s="104">
        <v>2</v>
      </c>
      <c r="R40" s="99"/>
      <c r="S40" s="100">
        <f t="shared" si="3"/>
        <v>3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104">
        <v>1</v>
      </c>
      <c r="BA40" s="101">
        <f t="shared" si="12"/>
        <v>18</v>
      </c>
      <c r="BB40" s="97">
        <v>10</v>
      </c>
      <c r="BC40" s="97">
        <v>7</v>
      </c>
      <c r="BD40" s="102">
        <f t="shared" si="13"/>
        <v>-1</v>
      </c>
      <c r="BE40" s="97">
        <v>10</v>
      </c>
      <c r="BF40" s="103">
        <f t="shared" si="14"/>
        <v>9</v>
      </c>
      <c r="BG40" s="94" t="s">
        <v>818</v>
      </c>
    </row>
    <row r="41" spans="2:59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9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9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9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9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9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9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9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9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9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9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9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2</v>
      </c>
      <c r="I52" s="99"/>
      <c r="J52" s="99"/>
      <c r="K52" s="100">
        <f t="shared" si="1"/>
        <v>2</v>
      </c>
      <c r="L52" s="99"/>
      <c r="M52" s="99"/>
      <c r="N52" s="99"/>
      <c r="O52" s="100">
        <f t="shared" si="2"/>
        <v>0</v>
      </c>
      <c r="P52" s="99">
        <v>40</v>
      </c>
      <c r="Q52" s="104">
        <v>11</v>
      </c>
      <c r="R52" s="99"/>
      <c r="S52" s="100">
        <f t="shared" si="3"/>
        <v>51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53</v>
      </c>
      <c r="BB52" s="97"/>
      <c r="BC52" s="97">
        <v>107</v>
      </c>
      <c r="BD52" s="102">
        <f t="shared" si="13"/>
        <v>54</v>
      </c>
      <c r="BE52" s="97">
        <v>130</v>
      </c>
      <c r="BF52" s="103">
        <f t="shared" si="14"/>
        <v>184</v>
      </c>
    </row>
    <row r="53" spans="2:59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9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1</v>
      </c>
      <c r="I54" s="99"/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40</v>
      </c>
      <c r="Q54" s="104">
        <v>10</v>
      </c>
      <c r="R54" s="99"/>
      <c r="S54" s="100">
        <f t="shared" si="3"/>
        <v>50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51</v>
      </c>
      <c r="BB54" s="97"/>
      <c r="BC54" s="97">
        <v>105</v>
      </c>
      <c r="BD54" s="102">
        <f t="shared" si="13"/>
        <v>54</v>
      </c>
      <c r="BE54" s="97">
        <v>130</v>
      </c>
      <c r="BF54" s="103">
        <f t="shared" si="14"/>
        <v>184</v>
      </c>
    </row>
    <row r="55" spans="2:59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9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9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9" x14ac:dyDescent="1">
      <c r="B58" s="97">
        <v>1112009</v>
      </c>
      <c r="C58" s="98" t="s">
        <v>726</v>
      </c>
      <c r="D58" s="99"/>
      <c r="E58" s="104">
        <v>1</v>
      </c>
      <c r="F58" s="99"/>
      <c r="G58" s="100">
        <f t="shared" si="0"/>
        <v>1</v>
      </c>
      <c r="H58" s="99">
        <v>1</v>
      </c>
      <c r="I58" s="99"/>
      <c r="J58" s="99"/>
      <c r="K58" s="100">
        <f t="shared" si="1"/>
        <v>1</v>
      </c>
      <c r="L58" s="99"/>
      <c r="M58" s="99"/>
      <c r="N58" s="99"/>
      <c r="O58" s="100">
        <f t="shared" si="2"/>
        <v>0</v>
      </c>
      <c r="P58" s="99">
        <v>40</v>
      </c>
      <c r="Q58" s="104">
        <v>10</v>
      </c>
      <c r="R58" s="99"/>
      <c r="S58" s="100">
        <f t="shared" si="3"/>
        <v>50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52</v>
      </c>
      <c r="BB58" s="97"/>
      <c r="BC58" s="97">
        <v>103</v>
      </c>
      <c r="BD58" s="102">
        <f t="shared" si="13"/>
        <v>51</v>
      </c>
      <c r="BE58" s="97">
        <v>130</v>
      </c>
      <c r="BF58" s="103">
        <f t="shared" si="14"/>
        <v>181</v>
      </c>
    </row>
    <row r="59" spans="2:59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9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1</v>
      </c>
      <c r="I60" s="104">
        <v>1</v>
      </c>
      <c r="J60" s="99"/>
      <c r="K60" s="100">
        <f t="shared" si="1"/>
        <v>2</v>
      </c>
      <c r="L60" s="99">
        <v>2</v>
      </c>
      <c r="M60" s="99"/>
      <c r="N60" s="99"/>
      <c r="O60" s="100">
        <f t="shared" si="2"/>
        <v>2</v>
      </c>
      <c r="P60" s="99">
        <v>39</v>
      </c>
      <c r="Q60" s="104">
        <v>10</v>
      </c>
      <c r="R60" s="99"/>
      <c r="S60" s="100">
        <f t="shared" si="3"/>
        <v>49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104">
        <v>3</v>
      </c>
      <c r="BA60" s="101">
        <f t="shared" si="12"/>
        <v>56</v>
      </c>
      <c r="BB60" s="97"/>
      <c r="BC60" s="97">
        <v>101</v>
      </c>
      <c r="BD60" s="102">
        <f t="shared" si="13"/>
        <v>45</v>
      </c>
      <c r="BE60" s="97">
        <v>130</v>
      </c>
      <c r="BF60" s="103">
        <f t="shared" si="14"/>
        <v>175</v>
      </c>
      <c r="BG60" s="94" t="s">
        <v>818</v>
      </c>
    </row>
    <row r="61" spans="2:59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9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2</v>
      </c>
      <c r="I62" s="99"/>
      <c r="J62" s="99"/>
      <c r="K62" s="100">
        <f t="shared" si="1"/>
        <v>2</v>
      </c>
      <c r="L62" s="99"/>
      <c r="M62" s="99"/>
      <c r="N62" s="99"/>
      <c r="O62" s="100">
        <f t="shared" si="2"/>
        <v>0</v>
      </c>
      <c r="P62" s="99">
        <v>40</v>
      </c>
      <c r="Q62" s="104">
        <v>10</v>
      </c>
      <c r="R62" s="99"/>
      <c r="S62" s="100">
        <f t="shared" si="3"/>
        <v>50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52</v>
      </c>
      <c r="BB62" s="97"/>
      <c r="BC62" s="97">
        <v>104</v>
      </c>
      <c r="BD62" s="102">
        <f t="shared" si="13"/>
        <v>52</v>
      </c>
      <c r="BE62" s="97">
        <v>130</v>
      </c>
      <c r="BF62" s="103">
        <f t="shared" si="14"/>
        <v>182</v>
      </c>
    </row>
    <row r="63" spans="2:59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9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2</v>
      </c>
      <c r="I64" s="99"/>
      <c r="J64" s="99"/>
      <c r="K64" s="100">
        <f t="shared" si="1"/>
        <v>2</v>
      </c>
      <c r="L64" s="99"/>
      <c r="M64" s="99"/>
      <c r="N64" s="99"/>
      <c r="O64" s="100">
        <f t="shared" si="2"/>
        <v>0</v>
      </c>
      <c r="P64" s="99">
        <v>39</v>
      </c>
      <c r="Q64" s="104">
        <v>10</v>
      </c>
      <c r="R64" s="99"/>
      <c r="S64" s="100">
        <f t="shared" si="3"/>
        <v>49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51</v>
      </c>
      <c r="BB64" s="97"/>
      <c r="BC64" s="97">
        <v>96</v>
      </c>
      <c r="BD64" s="102">
        <f t="shared" si="13"/>
        <v>45</v>
      </c>
      <c r="BE64" s="97">
        <v>130</v>
      </c>
      <c r="BF64" s="103">
        <f t="shared" si="14"/>
        <v>175</v>
      </c>
    </row>
    <row r="65" spans="2:59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9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9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9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9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9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9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9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9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9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/>
      <c r="I74" s="104">
        <v>2</v>
      </c>
      <c r="J74" s="99"/>
      <c r="K74" s="100">
        <f t="shared" si="16"/>
        <v>2</v>
      </c>
      <c r="L74" s="99"/>
      <c r="M74" s="99"/>
      <c r="N74" s="99"/>
      <c r="O74" s="100">
        <f t="shared" si="17"/>
        <v>0</v>
      </c>
      <c r="P74" s="99"/>
      <c r="Q74" s="104">
        <v>6</v>
      </c>
      <c r="R74" s="99"/>
      <c r="S74" s="100">
        <f t="shared" si="18"/>
        <v>6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8</v>
      </c>
      <c r="BB74" s="97">
        <v>15</v>
      </c>
      <c r="BC74" s="97"/>
      <c r="BD74" s="102">
        <f t="shared" si="28"/>
        <v>7</v>
      </c>
      <c r="BE74" s="97">
        <v>20</v>
      </c>
      <c r="BF74" s="103">
        <f t="shared" si="29"/>
        <v>27</v>
      </c>
    </row>
    <row r="75" spans="2:59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104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9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104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9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104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9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104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9" x14ac:dyDescent="1">
      <c r="B79" s="97">
        <v>1113170</v>
      </c>
      <c r="C79" s="106" t="s">
        <v>748</v>
      </c>
      <c r="D79" s="99">
        <v>4</v>
      </c>
      <c r="E79" s="104">
        <v>3</v>
      </c>
      <c r="F79" s="99"/>
      <c r="G79" s="100">
        <f t="shared" si="15"/>
        <v>7</v>
      </c>
      <c r="H79" s="99">
        <v>3</v>
      </c>
      <c r="I79" s="99"/>
      <c r="J79" s="99"/>
      <c r="K79" s="100">
        <f t="shared" si="16"/>
        <v>3</v>
      </c>
      <c r="L79" s="99">
        <v>1</v>
      </c>
      <c r="M79" s="99"/>
      <c r="N79" s="99"/>
      <c r="O79" s="100">
        <f t="shared" si="17"/>
        <v>1</v>
      </c>
      <c r="P79" s="99">
        <v>32</v>
      </c>
      <c r="Q79" s="104">
        <v>8</v>
      </c>
      <c r="R79" s="99"/>
      <c r="S79" s="100">
        <f t="shared" si="18"/>
        <v>40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5</v>
      </c>
      <c r="BA79" s="101">
        <f t="shared" si="27"/>
        <v>56</v>
      </c>
      <c r="BB79" s="97"/>
      <c r="BC79" s="97">
        <v>116</v>
      </c>
      <c r="BD79" s="102">
        <f t="shared" si="28"/>
        <v>60</v>
      </c>
      <c r="BE79" s="97"/>
      <c r="BF79" s="103">
        <f t="shared" si="29"/>
        <v>60</v>
      </c>
    </row>
    <row r="80" spans="2:59" x14ac:dyDescent="1">
      <c r="B80" s="97">
        <v>1113171</v>
      </c>
      <c r="C80" s="106" t="s">
        <v>749</v>
      </c>
      <c r="D80" s="99">
        <v>6</v>
      </c>
      <c r="E80" s="104">
        <v>4</v>
      </c>
      <c r="F80" s="99"/>
      <c r="G80" s="100">
        <f t="shared" si="15"/>
        <v>10</v>
      </c>
      <c r="H80" s="99">
        <v>1</v>
      </c>
      <c r="I80" s="99"/>
      <c r="J80" s="99"/>
      <c r="K80" s="100">
        <f t="shared" si="16"/>
        <v>1</v>
      </c>
      <c r="L80" s="99">
        <v>4</v>
      </c>
      <c r="M80" s="99"/>
      <c r="N80" s="99"/>
      <c r="O80" s="100">
        <f t="shared" si="17"/>
        <v>4</v>
      </c>
      <c r="P80" s="99">
        <v>6</v>
      </c>
      <c r="Q80" s="104">
        <v>4</v>
      </c>
      <c r="R80" s="99"/>
      <c r="S80" s="100">
        <f t="shared" si="18"/>
        <v>10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4">
        <v>5</v>
      </c>
      <c r="BA80" s="101">
        <f t="shared" si="27"/>
        <v>30</v>
      </c>
      <c r="BB80" s="97"/>
      <c r="BC80" s="97">
        <v>291</v>
      </c>
      <c r="BD80" s="102">
        <f t="shared" si="28"/>
        <v>261</v>
      </c>
      <c r="BE80" s="97"/>
      <c r="BF80" s="103">
        <f t="shared" si="29"/>
        <v>261</v>
      </c>
      <c r="BG80" s="94" t="s">
        <v>818</v>
      </c>
    </row>
    <row r="81" spans="2:58" x14ac:dyDescent="1">
      <c r="B81" s="97">
        <v>1113172</v>
      </c>
      <c r="C81" s="106" t="s">
        <v>750</v>
      </c>
      <c r="D81" s="99">
        <v>1</v>
      </c>
      <c r="E81" s="104">
        <v>3</v>
      </c>
      <c r="F81" s="99"/>
      <c r="G81" s="100">
        <f t="shared" si="15"/>
        <v>4</v>
      </c>
      <c r="H81" s="99">
        <v>1</v>
      </c>
      <c r="I81" s="99"/>
      <c r="J81" s="99"/>
      <c r="K81" s="100">
        <f t="shared" si="16"/>
        <v>1</v>
      </c>
      <c r="L81" s="99">
        <v>2</v>
      </c>
      <c r="M81" s="99"/>
      <c r="N81" s="99"/>
      <c r="O81" s="100">
        <f t="shared" si="17"/>
        <v>2</v>
      </c>
      <c r="P81" s="99">
        <v>26</v>
      </c>
      <c r="Q81" s="104">
        <v>5</v>
      </c>
      <c r="R81" s="99"/>
      <c r="S81" s="100">
        <f t="shared" si="18"/>
        <v>31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4</v>
      </c>
      <c r="BA81" s="101">
        <f t="shared" si="27"/>
        <v>42</v>
      </c>
      <c r="BB81" s="97"/>
      <c r="BC81" s="97">
        <v>200</v>
      </c>
      <c r="BD81" s="102">
        <f t="shared" si="28"/>
        <v>158</v>
      </c>
      <c r="BE81" s="97"/>
      <c r="BF81" s="103">
        <f t="shared" si="29"/>
        <v>158</v>
      </c>
    </row>
    <row r="82" spans="2:58" x14ac:dyDescent="1">
      <c r="B82" s="97">
        <v>1113173</v>
      </c>
      <c r="C82" s="106" t="s">
        <v>751</v>
      </c>
      <c r="D82" s="99">
        <v>1</v>
      </c>
      <c r="E82" s="104">
        <v>2</v>
      </c>
      <c r="F82" s="99"/>
      <c r="G82" s="100">
        <f t="shared" si="15"/>
        <v>3</v>
      </c>
      <c r="H82" s="99">
        <v>2</v>
      </c>
      <c r="I82" s="104">
        <v>1</v>
      </c>
      <c r="J82" s="99"/>
      <c r="K82" s="100">
        <f t="shared" si="16"/>
        <v>3</v>
      </c>
      <c r="L82" s="99">
        <v>1</v>
      </c>
      <c r="M82" s="99"/>
      <c r="N82" s="99"/>
      <c r="O82" s="100">
        <f t="shared" si="17"/>
        <v>1</v>
      </c>
      <c r="P82" s="99">
        <v>15</v>
      </c>
      <c r="Q82" s="104">
        <v>6</v>
      </c>
      <c r="R82" s="99"/>
      <c r="S82" s="100">
        <f t="shared" si="18"/>
        <v>21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>
        <v>3</v>
      </c>
      <c r="BA82" s="101">
        <f t="shared" si="27"/>
        <v>31</v>
      </c>
      <c r="BB82" s="97"/>
      <c r="BC82" s="97">
        <v>280</v>
      </c>
      <c r="BD82" s="102">
        <f t="shared" si="28"/>
        <v>249</v>
      </c>
      <c r="BE82" s="97"/>
      <c r="BF82" s="103">
        <f t="shared" si="29"/>
        <v>249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1</v>
      </c>
      <c r="I86" s="99"/>
      <c r="J86" s="99"/>
      <c r="K86" s="100">
        <f t="shared" si="16"/>
        <v>1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1</v>
      </c>
      <c r="BB86" s="97"/>
      <c r="BC86" s="97"/>
      <c r="BD86" s="102">
        <f t="shared" si="28"/>
        <v>-1</v>
      </c>
      <c r="BE86" s="97"/>
      <c r="BF86" s="103">
        <f t="shared" si="29"/>
        <v>-1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5</v>
      </c>
      <c r="BA116" s="101">
        <f t="shared" si="27"/>
        <v>5</v>
      </c>
      <c r="BB116" s="97"/>
      <c r="BC116" s="97"/>
      <c r="BD116" s="102">
        <f t="shared" si="28"/>
        <v>-5</v>
      </c>
      <c r="BE116" s="97"/>
      <c r="BF116" s="103">
        <f t="shared" si="29"/>
        <v>-5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12</v>
      </c>
      <c r="BA136" s="101">
        <f t="shared" si="35"/>
        <v>12</v>
      </c>
      <c r="BB136" s="97"/>
      <c r="BC136" s="97"/>
      <c r="BD136" s="102">
        <f t="shared" si="36"/>
        <v>-12</v>
      </c>
      <c r="BE136" s="97"/>
      <c r="BF136" s="103">
        <f t="shared" si="37"/>
        <v>-12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15</v>
      </c>
      <c r="BA149" s="101">
        <f t="shared" si="35"/>
        <v>15</v>
      </c>
      <c r="BB149" s="97"/>
      <c r="BC149" s="97"/>
      <c r="BD149" s="102">
        <f t="shared" si="36"/>
        <v>-15</v>
      </c>
      <c r="BE149" s="97"/>
      <c r="BF149" s="103">
        <f t="shared" si="37"/>
        <v>-15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>
        <v>5</v>
      </c>
      <c r="BA151" s="101">
        <f t="shared" si="35"/>
        <v>5</v>
      </c>
      <c r="BB151" s="97"/>
      <c r="BC151" s="97"/>
      <c r="BD151" s="102">
        <f t="shared" si="36"/>
        <v>-5</v>
      </c>
      <c r="BE151" s="97"/>
      <c r="BF151" s="103">
        <f t="shared" si="37"/>
        <v>-5</v>
      </c>
    </row>
    <row r="152" spans="2:58" ht="39.75" customHeight="1" x14ac:dyDescent="1">
      <c r="B152" s="97">
        <v>111122</v>
      </c>
      <c r="C152" s="106" t="s">
        <v>620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>
        <v>1</v>
      </c>
      <c r="Q152" s="107"/>
      <c r="R152" s="99"/>
      <c r="S152" s="100">
        <f t="shared" si="33"/>
        <v>1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1</v>
      </c>
      <c r="BB152" s="97"/>
      <c r="BC152" s="97"/>
      <c r="BD152" s="102">
        <f t="shared" si="36"/>
        <v>-1</v>
      </c>
      <c r="BE152" s="97"/>
      <c r="BF152" s="103">
        <f t="shared" si="37"/>
        <v>-1</v>
      </c>
    </row>
    <row r="153" spans="2:58" ht="39.75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12</v>
      </c>
      <c r="E154" s="108">
        <f t="shared" ref="E154:BF154" si="38">SUM(E4:E153)</f>
        <v>23</v>
      </c>
      <c r="F154" s="108">
        <f t="shared" si="38"/>
        <v>0</v>
      </c>
      <c r="G154" s="108">
        <f t="shared" si="38"/>
        <v>35</v>
      </c>
      <c r="H154" s="108">
        <f t="shared" si="38"/>
        <v>92</v>
      </c>
      <c r="I154" s="108">
        <f t="shared" si="38"/>
        <v>33</v>
      </c>
      <c r="J154" s="108">
        <f t="shared" si="38"/>
        <v>0</v>
      </c>
      <c r="K154" s="108">
        <f t="shared" si="38"/>
        <v>125</v>
      </c>
      <c r="L154" s="108">
        <f t="shared" si="38"/>
        <v>29</v>
      </c>
      <c r="M154" s="108">
        <f t="shared" si="38"/>
        <v>0</v>
      </c>
      <c r="N154" s="108">
        <f t="shared" si="38"/>
        <v>0</v>
      </c>
      <c r="O154" s="108">
        <f t="shared" si="38"/>
        <v>29</v>
      </c>
      <c r="P154" s="108">
        <f t="shared" si="38"/>
        <v>398</v>
      </c>
      <c r="Q154" s="108">
        <f t="shared" si="38"/>
        <v>102</v>
      </c>
      <c r="R154" s="108">
        <f t="shared" si="38"/>
        <v>0</v>
      </c>
      <c r="S154" s="108">
        <f t="shared" si="38"/>
        <v>500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84</v>
      </c>
      <c r="BA154" s="108">
        <f t="shared" si="38"/>
        <v>773</v>
      </c>
      <c r="BB154" s="108">
        <f t="shared" si="38"/>
        <v>170</v>
      </c>
      <c r="BC154" s="108">
        <f t="shared" si="38"/>
        <v>1639</v>
      </c>
      <c r="BD154" s="108">
        <f t="shared" si="38"/>
        <v>1036</v>
      </c>
      <c r="BE154" s="108">
        <f t="shared" si="38"/>
        <v>1000</v>
      </c>
      <c r="BF154" s="108">
        <f t="shared" si="38"/>
        <v>2036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A765-CB30-4FD4-AD6E-7A050DFF9785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819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35</v>
      </c>
      <c r="BA4" s="101">
        <f>+G4+K4+O4+S4+W4+AA4+AE4+AZ4+AI4+AM4+AQ4+AU4+AY4</f>
        <v>35</v>
      </c>
      <c r="BB4" s="97">
        <v>35</v>
      </c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23</v>
      </c>
      <c r="I5" s="104">
        <v>29</v>
      </c>
      <c r="J5" s="99"/>
      <c r="K5" s="100">
        <f t="shared" ref="K5:K68" si="1">SUM(H5:J5)</f>
        <v>52</v>
      </c>
      <c r="L5" s="99">
        <v>5</v>
      </c>
      <c r="M5" s="99"/>
      <c r="N5" s="99"/>
      <c r="O5" s="100">
        <f t="shared" ref="O5:O68" si="2">SUM(L5:N5)</f>
        <v>5</v>
      </c>
      <c r="P5" s="99">
        <v>7</v>
      </c>
      <c r="Q5" s="104">
        <v>17</v>
      </c>
      <c r="R5" s="99"/>
      <c r="S5" s="100">
        <f t="shared" ref="S5:S68" si="3">SUM(P5:R5)</f>
        <v>24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1380</v>
      </c>
      <c r="BA5" s="101">
        <f t="shared" ref="BA5:BA68" si="12">+G5+K5+O5+S5+W5+AA5+AE5+AZ5+AI5+AM5+AQ5+AU5+AY5</f>
        <v>1461</v>
      </c>
      <c r="BB5" s="105">
        <v>100</v>
      </c>
      <c r="BC5" s="105">
        <v>73</v>
      </c>
      <c r="BD5" s="102">
        <f t="shared" ref="BD5:BD68" si="13">+BB5+BC5-BA5</f>
        <v>-1288</v>
      </c>
      <c r="BE5" s="105">
        <v>100</v>
      </c>
      <c r="BF5" s="103">
        <f t="shared" ref="BF5:BF68" si="14">BD5+BE5</f>
        <v>-1188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70</v>
      </c>
      <c r="I6" s="104">
        <v>20</v>
      </c>
      <c r="J6" s="99"/>
      <c r="K6" s="100">
        <f t="shared" si="1"/>
        <v>90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90</v>
      </c>
      <c r="BB6" s="97"/>
      <c r="BC6" s="97"/>
      <c r="BD6" s="102">
        <f t="shared" si="13"/>
        <v>-90</v>
      </c>
      <c r="BE6" s="97"/>
      <c r="BF6" s="103">
        <f t="shared" si="14"/>
        <v>-90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6</v>
      </c>
      <c r="I24" s="104">
        <v>9</v>
      </c>
      <c r="J24" s="99"/>
      <c r="K24" s="100">
        <f t="shared" si="1"/>
        <v>15</v>
      </c>
      <c r="L24" s="99">
        <v>3</v>
      </c>
      <c r="M24" s="99"/>
      <c r="N24" s="99"/>
      <c r="O24" s="100">
        <f t="shared" si="2"/>
        <v>3</v>
      </c>
      <c r="P24" s="99">
        <v>36</v>
      </c>
      <c r="Q24" s="104">
        <v>9</v>
      </c>
      <c r="R24" s="99"/>
      <c r="S24" s="100">
        <f t="shared" si="3"/>
        <v>45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63</v>
      </c>
      <c r="BB24" s="97">
        <v>80</v>
      </c>
      <c r="BC24" s="97"/>
      <c r="BD24" s="102">
        <f t="shared" si="13"/>
        <v>17</v>
      </c>
      <c r="BE24" s="97">
        <v>50</v>
      </c>
      <c r="BF24" s="103">
        <f t="shared" si="14"/>
        <v>67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/>
      <c r="I25" s="104">
        <v>3</v>
      </c>
      <c r="J25" s="99"/>
      <c r="K25" s="100">
        <f t="shared" si="1"/>
        <v>3</v>
      </c>
      <c r="L25" s="99"/>
      <c r="M25" s="99"/>
      <c r="N25" s="99"/>
      <c r="O25" s="100">
        <f t="shared" si="2"/>
        <v>0</v>
      </c>
      <c r="P25" s="99">
        <v>2</v>
      </c>
      <c r="Q25" s="104">
        <v>2</v>
      </c>
      <c r="R25" s="99"/>
      <c r="S25" s="100">
        <f t="shared" si="3"/>
        <v>4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7</v>
      </c>
      <c r="BB25" s="97">
        <v>10</v>
      </c>
      <c r="BC25" s="97"/>
      <c r="BD25" s="102">
        <f t="shared" si="13"/>
        <v>3</v>
      </c>
      <c r="BE25" s="97">
        <v>10</v>
      </c>
      <c r="BF25" s="103">
        <f t="shared" si="14"/>
        <v>13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104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104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104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104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104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104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104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104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104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104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104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104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104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104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104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104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104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104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104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104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104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104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104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104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104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104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104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104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2</v>
      </c>
      <c r="I40" s="104">
        <v>3</v>
      </c>
      <c r="J40" s="99"/>
      <c r="K40" s="100">
        <f t="shared" si="1"/>
        <v>5</v>
      </c>
      <c r="L40" s="99"/>
      <c r="M40" s="99"/>
      <c r="N40" s="99"/>
      <c r="O40" s="100">
        <f t="shared" si="2"/>
        <v>0</v>
      </c>
      <c r="P40" s="99">
        <v>1</v>
      </c>
      <c r="Q40" s="104">
        <v>1</v>
      </c>
      <c r="R40" s="99"/>
      <c r="S40" s="100">
        <f t="shared" si="3"/>
        <v>2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>
        <v>1380</v>
      </c>
      <c r="BA40" s="101">
        <f t="shared" si="12"/>
        <v>1387</v>
      </c>
      <c r="BB40" s="97">
        <v>10</v>
      </c>
      <c r="BC40" s="97"/>
      <c r="BD40" s="102">
        <f t="shared" si="13"/>
        <v>-1377</v>
      </c>
      <c r="BE40" s="97">
        <v>10</v>
      </c>
      <c r="BF40" s="103">
        <f t="shared" si="14"/>
        <v>-1367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104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104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104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104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104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104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104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104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104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104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104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104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104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104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104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104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104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104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104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104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104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104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1</v>
      </c>
      <c r="I52" s="104">
        <v>1</v>
      </c>
      <c r="J52" s="99"/>
      <c r="K52" s="100">
        <f t="shared" si="1"/>
        <v>2</v>
      </c>
      <c r="L52" s="99"/>
      <c r="M52" s="99"/>
      <c r="N52" s="99"/>
      <c r="O52" s="100">
        <f t="shared" si="2"/>
        <v>0</v>
      </c>
      <c r="P52" s="99">
        <v>32</v>
      </c>
      <c r="Q52" s="104">
        <v>19</v>
      </c>
      <c r="R52" s="99"/>
      <c r="S52" s="100">
        <f t="shared" si="3"/>
        <v>51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53</v>
      </c>
      <c r="BB52" s="97"/>
      <c r="BC52" s="97">
        <v>56</v>
      </c>
      <c r="BD52" s="102">
        <f t="shared" si="13"/>
        <v>3</v>
      </c>
      <c r="BE52" s="97">
        <v>130</v>
      </c>
      <c r="BF52" s="103">
        <f t="shared" si="14"/>
        <v>133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104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1</v>
      </c>
      <c r="I54" s="104">
        <v>1</v>
      </c>
      <c r="J54" s="99"/>
      <c r="K54" s="100">
        <f t="shared" si="1"/>
        <v>2</v>
      </c>
      <c r="L54" s="99"/>
      <c r="M54" s="99"/>
      <c r="N54" s="99"/>
      <c r="O54" s="100">
        <f t="shared" si="2"/>
        <v>0</v>
      </c>
      <c r="P54" s="99">
        <v>32</v>
      </c>
      <c r="Q54" s="104">
        <v>19</v>
      </c>
      <c r="R54" s="99"/>
      <c r="S54" s="100">
        <f t="shared" si="3"/>
        <v>51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53</v>
      </c>
      <c r="BB54" s="97"/>
      <c r="BC54" s="97">
        <v>56</v>
      </c>
      <c r="BD54" s="102">
        <f t="shared" si="13"/>
        <v>3</v>
      </c>
      <c r="BE54" s="97">
        <v>130</v>
      </c>
      <c r="BF54" s="103">
        <f t="shared" si="14"/>
        <v>133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104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104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104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>
        <v>1</v>
      </c>
      <c r="I58" s="104">
        <v>1</v>
      </c>
      <c r="J58" s="99"/>
      <c r="K58" s="100">
        <f t="shared" si="1"/>
        <v>2</v>
      </c>
      <c r="L58" s="99">
        <v>6</v>
      </c>
      <c r="M58" s="99"/>
      <c r="N58" s="99"/>
      <c r="O58" s="100">
        <f t="shared" si="2"/>
        <v>6</v>
      </c>
      <c r="P58" s="99">
        <v>46</v>
      </c>
      <c r="Q58" s="104">
        <v>19</v>
      </c>
      <c r="R58" s="99"/>
      <c r="S58" s="100">
        <f t="shared" si="3"/>
        <v>65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73</v>
      </c>
      <c r="BB58" s="97"/>
      <c r="BC58" s="97">
        <v>53</v>
      </c>
      <c r="BD58" s="102">
        <f t="shared" si="13"/>
        <v>-20</v>
      </c>
      <c r="BE58" s="97">
        <v>130</v>
      </c>
      <c r="BF58" s="103">
        <f t="shared" si="14"/>
        <v>110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104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1</v>
      </c>
      <c r="I60" s="104">
        <v>1</v>
      </c>
      <c r="J60" s="99"/>
      <c r="K60" s="100">
        <f t="shared" si="1"/>
        <v>2</v>
      </c>
      <c r="L60" s="99">
        <v>2</v>
      </c>
      <c r="M60" s="99"/>
      <c r="N60" s="99"/>
      <c r="O60" s="100">
        <f t="shared" si="2"/>
        <v>2</v>
      </c>
      <c r="P60" s="99">
        <v>32</v>
      </c>
      <c r="Q60" s="104">
        <v>19</v>
      </c>
      <c r="R60" s="99"/>
      <c r="S60" s="100">
        <f t="shared" si="3"/>
        <v>51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55</v>
      </c>
      <c r="BB60" s="97"/>
      <c r="BC60" s="97">
        <v>44</v>
      </c>
      <c r="BD60" s="102">
        <f t="shared" si="13"/>
        <v>-11</v>
      </c>
      <c r="BE60" s="97">
        <v>130</v>
      </c>
      <c r="BF60" s="103">
        <f t="shared" si="14"/>
        <v>119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104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/>
      <c r="I62" s="104">
        <v>1</v>
      </c>
      <c r="J62" s="99"/>
      <c r="K62" s="100">
        <f t="shared" si="1"/>
        <v>1</v>
      </c>
      <c r="L62" s="99">
        <v>2</v>
      </c>
      <c r="M62" s="99"/>
      <c r="N62" s="99"/>
      <c r="O62" s="100">
        <f t="shared" si="2"/>
        <v>2</v>
      </c>
      <c r="P62" s="99">
        <v>31</v>
      </c>
      <c r="Q62" s="104">
        <v>19</v>
      </c>
      <c r="R62" s="99"/>
      <c r="S62" s="100">
        <f t="shared" si="3"/>
        <v>50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53</v>
      </c>
      <c r="BB62" s="97"/>
      <c r="BC62" s="97">
        <v>54</v>
      </c>
      <c r="BD62" s="102">
        <f t="shared" si="13"/>
        <v>1</v>
      </c>
      <c r="BE62" s="97">
        <v>130</v>
      </c>
      <c r="BF62" s="103">
        <f t="shared" si="14"/>
        <v>131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104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104">
        <v>1</v>
      </c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17</v>
      </c>
      <c r="Q64" s="104">
        <v>19</v>
      </c>
      <c r="R64" s="99"/>
      <c r="S64" s="100">
        <f t="shared" si="3"/>
        <v>36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37</v>
      </c>
      <c r="BB64" s="97"/>
      <c r="BC64" s="97">
        <v>17</v>
      </c>
      <c r="BD64" s="102">
        <f t="shared" si="13"/>
        <v>-20</v>
      </c>
      <c r="BE64" s="97">
        <v>130</v>
      </c>
      <c r="BF64" s="103">
        <f t="shared" si="14"/>
        <v>110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4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4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4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4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4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4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4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4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104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15</v>
      </c>
      <c r="I74" s="99"/>
      <c r="J74" s="99"/>
      <c r="K74" s="100">
        <f t="shared" si="16"/>
        <v>15</v>
      </c>
      <c r="L74" s="99"/>
      <c r="M74" s="99"/>
      <c r="N74" s="99"/>
      <c r="O74" s="100">
        <f t="shared" si="17"/>
        <v>0</v>
      </c>
      <c r="P74" s="99">
        <v>9</v>
      </c>
      <c r="Q74" s="104">
        <v>3</v>
      </c>
      <c r="R74" s="99"/>
      <c r="S74" s="100">
        <f t="shared" si="18"/>
        <v>12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27</v>
      </c>
      <c r="BB74" s="97">
        <v>20</v>
      </c>
      <c r="BC74" s="97">
        <v>7</v>
      </c>
      <c r="BD74" s="102">
        <f t="shared" si="28"/>
        <v>0</v>
      </c>
      <c r="BE74" s="97">
        <v>20</v>
      </c>
      <c r="BF74" s="103">
        <f t="shared" si="29"/>
        <v>20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10</v>
      </c>
      <c r="BA78" s="101">
        <f t="shared" si="27"/>
        <v>10</v>
      </c>
      <c r="BB78" s="97">
        <v>10</v>
      </c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5</v>
      </c>
      <c r="E79" s="99"/>
      <c r="F79" s="99"/>
      <c r="G79" s="100">
        <f t="shared" si="15"/>
        <v>5</v>
      </c>
      <c r="H79" s="99">
        <v>2</v>
      </c>
      <c r="I79" s="99"/>
      <c r="J79" s="99"/>
      <c r="K79" s="100">
        <f t="shared" si="16"/>
        <v>2</v>
      </c>
      <c r="L79" s="99">
        <v>2</v>
      </c>
      <c r="M79" s="99"/>
      <c r="N79" s="99"/>
      <c r="O79" s="100">
        <f t="shared" si="17"/>
        <v>2</v>
      </c>
      <c r="P79" s="99">
        <v>63</v>
      </c>
      <c r="Q79" s="104">
        <v>2</v>
      </c>
      <c r="R79" s="99"/>
      <c r="S79" s="100">
        <f t="shared" si="18"/>
        <v>65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74</v>
      </c>
      <c r="BB79" s="97"/>
      <c r="BC79" s="97">
        <v>72</v>
      </c>
      <c r="BD79" s="102">
        <f t="shared" si="28"/>
        <v>-2</v>
      </c>
      <c r="BE79" s="97"/>
      <c r="BF79" s="103">
        <f t="shared" si="29"/>
        <v>-2</v>
      </c>
    </row>
    <row r="80" spans="2:58" x14ac:dyDescent="1">
      <c r="B80" s="97">
        <v>1113171</v>
      </c>
      <c r="C80" s="106" t="s">
        <v>749</v>
      </c>
      <c r="D80" s="99">
        <v>6</v>
      </c>
      <c r="E80" s="99"/>
      <c r="F80" s="99"/>
      <c r="G80" s="100">
        <f t="shared" si="15"/>
        <v>6</v>
      </c>
      <c r="H80" s="99">
        <v>2</v>
      </c>
      <c r="I80" s="104">
        <v>1</v>
      </c>
      <c r="J80" s="99"/>
      <c r="K80" s="100">
        <f t="shared" si="16"/>
        <v>3</v>
      </c>
      <c r="L80" s="99">
        <v>1</v>
      </c>
      <c r="M80" s="99"/>
      <c r="N80" s="99"/>
      <c r="O80" s="100">
        <f t="shared" si="17"/>
        <v>1</v>
      </c>
      <c r="P80" s="99">
        <v>30</v>
      </c>
      <c r="Q80" s="104">
        <v>11</v>
      </c>
      <c r="R80" s="99"/>
      <c r="S80" s="100">
        <f t="shared" si="18"/>
        <v>41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4">
        <v>21</v>
      </c>
      <c r="BA80" s="101">
        <f t="shared" si="27"/>
        <v>72</v>
      </c>
      <c r="BB80" s="97"/>
      <c r="BC80" s="97">
        <v>263</v>
      </c>
      <c r="BD80" s="102">
        <f t="shared" si="28"/>
        <v>191</v>
      </c>
      <c r="BE80" s="97"/>
      <c r="BF80" s="103">
        <f t="shared" si="29"/>
        <v>191</v>
      </c>
    </row>
    <row r="81" spans="2:58" x14ac:dyDescent="1">
      <c r="B81" s="97">
        <v>1113172</v>
      </c>
      <c r="C81" s="106" t="s">
        <v>750</v>
      </c>
      <c r="D81" s="99">
        <v>3</v>
      </c>
      <c r="E81" s="99"/>
      <c r="F81" s="99"/>
      <c r="G81" s="100">
        <f t="shared" si="15"/>
        <v>3</v>
      </c>
      <c r="H81" s="99"/>
      <c r="I81" s="99"/>
      <c r="J81" s="99"/>
      <c r="K81" s="100">
        <f t="shared" si="16"/>
        <v>0</v>
      </c>
      <c r="L81" s="99">
        <v>7</v>
      </c>
      <c r="M81" s="99"/>
      <c r="N81" s="99"/>
      <c r="O81" s="100">
        <f t="shared" si="17"/>
        <v>7</v>
      </c>
      <c r="P81" s="99">
        <v>55</v>
      </c>
      <c r="Q81" s="104">
        <v>16</v>
      </c>
      <c r="R81" s="99"/>
      <c r="S81" s="100">
        <f t="shared" si="18"/>
        <v>71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4">
        <v>17</v>
      </c>
      <c r="BA81" s="101">
        <f t="shared" si="27"/>
        <v>98</v>
      </c>
      <c r="BB81" s="97"/>
      <c r="BC81" s="97">
        <v>159</v>
      </c>
      <c r="BD81" s="102">
        <f t="shared" si="28"/>
        <v>61</v>
      </c>
      <c r="BE81" s="97"/>
      <c r="BF81" s="103">
        <f t="shared" si="29"/>
        <v>61</v>
      </c>
    </row>
    <row r="82" spans="2:58" x14ac:dyDescent="1">
      <c r="B82" s="97">
        <v>1113173</v>
      </c>
      <c r="C82" s="106" t="s">
        <v>751</v>
      </c>
      <c r="D82" s="99">
        <v>8</v>
      </c>
      <c r="E82" s="99"/>
      <c r="F82" s="99"/>
      <c r="G82" s="100">
        <f t="shared" si="15"/>
        <v>8</v>
      </c>
      <c r="H82" s="99"/>
      <c r="I82" s="99"/>
      <c r="J82" s="99"/>
      <c r="K82" s="100">
        <f t="shared" si="16"/>
        <v>0</v>
      </c>
      <c r="L82" s="99">
        <v>1</v>
      </c>
      <c r="M82" s="99"/>
      <c r="N82" s="99"/>
      <c r="O82" s="100">
        <f t="shared" si="17"/>
        <v>1</v>
      </c>
      <c r="P82" s="99">
        <v>29</v>
      </c>
      <c r="Q82" s="104">
        <v>4</v>
      </c>
      <c r="R82" s="99"/>
      <c r="S82" s="100">
        <f t="shared" si="18"/>
        <v>33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4">
        <v>18</v>
      </c>
      <c r="BA82" s="101">
        <f t="shared" si="27"/>
        <v>60</v>
      </c>
      <c r="BB82" s="97"/>
      <c r="BC82" s="97">
        <v>255</v>
      </c>
      <c r="BD82" s="102">
        <f t="shared" si="28"/>
        <v>195</v>
      </c>
      <c r="BE82" s="97"/>
      <c r="BF82" s="103">
        <f t="shared" si="29"/>
        <v>195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4</v>
      </c>
      <c r="I86" s="104">
        <v>2</v>
      </c>
      <c r="J86" s="99"/>
      <c r="K86" s="100">
        <f t="shared" si="16"/>
        <v>6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6</v>
      </c>
      <c r="BB86" s="97"/>
      <c r="BC86" s="97"/>
      <c r="BD86" s="102">
        <f t="shared" si="28"/>
        <v>-6</v>
      </c>
      <c r="BE86" s="97"/>
      <c r="BF86" s="103">
        <f t="shared" si="29"/>
        <v>-6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>
        <v>3</v>
      </c>
      <c r="BA107" s="101">
        <f t="shared" si="27"/>
        <v>3</v>
      </c>
      <c r="BB107" s="97"/>
      <c r="BC107" s="97"/>
      <c r="BD107" s="102">
        <f t="shared" si="28"/>
        <v>-3</v>
      </c>
      <c r="BE107" s="97"/>
      <c r="BF107" s="103">
        <f t="shared" si="29"/>
        <v>-3</v>
      </c>
    </row>
    <row r="108" spans="2:58" ht="39.75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>
        <v>3</v>
      </c>
      <c r="BA108" s="101">
        <f t="shared" si="27"/>
        <v>3</v>
      </c>
      <c r="BB108" s="97"/>
      <c r="BC108" s="97"/>
      <c r="BD108" s="102">
        <f t="shared" si="28"/>
        <v>-3</v>
      </c>
      <c r="BE108" s="97"/>
      <c r="BF108" s="103">
        <f t="shared" si="29"/>
        <v>-3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>
        <v>3</v>
      </c>
      <c r="BA117" s="101">
        <f t="shared" si="27"/>
        <v>3</v>
      </c>
      <c r="BB117" s="97"/>
      <c r="BC117" s="97"/>
      <c r="BD117" s="102">
        <f t="shared" si="28"/>
        <v>-3</v>
      </c>
      <c r="BE117" s="97"/>
      <c r="BF117" s="103">
        <f t="shared" si="29"/>
        <v>-3</v>
      </c>
    </row>
    <row r="118" spans="2:58" ht="39.75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>
        <v>3</v>
      </c>
      <c r="BA118" s="101">
        <f t="shared" si="27"/>
        <v>3</v>
      </c>
      <c r="BB118" s="97"/>
      <c r="BC118" s="97"/>
      <c r="BD118" s="102">
        <f t="shared" si="28"/>
        <v>-3</v>
      </c>
      <c r="BE118" s="97"/>
      <c r="BF118" s="103">
        <f t="shared" si="29"/>
        <v>-3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>
        <v>10</v>
      </c>
      <c r="BA123" s="101">
        <f t="shared" si="27"/>
        <v>10</v>
      </c>
      <c r="BB123" s="97"/>
      <c r="BC123" s="97"/>
      <c r="BD123" s="102">
        <f t="shared" si="28"/>
        <v>-10</v>
      </c>
      <c r="BE123" s="97"/>
      <c r="BF123" s="103">
        <f t="shared" si="29"/>
        <v>-10</v>
      </c>
    </row>
    <row r="124" spans="2:58" ht="39.75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>
        <v>10</v>
      </c>
      <c r="BA124" s="101">
        <f t="shared" si="27"/>
        <v>10</v>
      </c>
      <c r="BB124" s="97"/>
      <c r="BC124" s="97"/>
      <c r="BD124" s="102">
        <f t="shared" si="28"/>
        <v>-10</v>
      </c>
      <c r="BE124" s="97"/>
      <c r="BF124" s="103">
        <f t="shared" si="29"/>
        <v>-10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3</v>
      </c>
      <c r="BA133" s="101">
        <f t="shared" ref="BA133:BA153" si="35">+G133+K133+O133+S133+W133+AA133+AE133+AZ133+AI133+AM133+AQ133+AU133+AY133</f>
        <v>3</v>
      </c>
      <c r="BB133" s="97"/>
      <c r="BC133" s="97"/>
      <c r="BD133" s="102">
        <f t="shared" ref="BD133:BD153" si="36">+BB133+BC133-BA133</f>
        <v>-3</v>
      </c>
      <c r="BE133" s="97"/>
      <c r="BF133" s="103">
        <f t="shared" ref="BF133:BF153" si="37">BD133+BE133</f>
        <v>-3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5</v>
      </c>
      <c r="BA135" s="101">
        <f t="shared" si="35"/>
        <v>5</v>
      </c>
      <c r="BB135" s="97"/>
      <c r="BC135" s="97"/>
      <c r="BD135" s="102">
        <f t="shared" si="36"/>
        <v>-5</v>
      </c>
      <c r="BE135" s="97"/>
      <c r="BF135" s="103">
        <f t="shared" si="37"/>
        <v>-5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15</v>
      </c>
      <c r="BA136" s="101">
        <f t="shared" si="35"/>
        <v>15</v>
      </c>
      <c r="BB136" s="97"/>
      <c r="BC136" s="97"/>
      <c r="BD136" s="102">
        <f t="shared" si="36"/>
        <v>-15</v>
      </c>
      <c r="BE136" s="97"/>
      <c r="BF136" s="103">
        <f t="shared" si="37"/>
        <v>-15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5</v>
      </c>
      <c r="BA148" s="101">
        <f t="shared" si="35"/>
        <v>5</v>
      </c>
      <c r="BB148" s="97"/>
      <c r="BC148" s="97"/>
      <c r="BD148" s="102">
        <f t="shared" si="36"/>
        <v>-5</v>
      </c>
      <c r="BE148" s="97"/>
      <c r="BF148" s="103">
        <f t="shared" si="37"/>
        <v>-5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22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22</v>
      </c>
      <c r="H154" s="108">
        <f t="shared" si="38"/>
        <v>128</v>
      </c>
      <c r="I154" s="108">
        <f t="shared" si="38"/>
        <v>73</v>
      </c>
      <c r="J154" s="108">
        <f t="shared" si="38"/>
        <v>0</v>
      </c>
      <c r="K154" s="108">
        <f t="shared" si="38"/>
        <v>201</v>
      </c>
      <c r="L154" s="108">
        <f t="shared" si="38"/>
        <v>29</v>
      </c>
      <c r="M154" s="108">
        <f t="shared" si="38"/>
        <v>0</v>
      </c>
      <c r="N154" s="108">
        <f t="shared" si="38"/>
        <v>0</v>
      </c>
      <c r="O154" s="108">
        <f t="shared" si="38"/>
        <v>29</v>
      </c>
      <c r="P154" s="108">
        <f t="shared" si="38"/>
        <v>422</v>
      </c>
      <c r="Q154" s="108">
        <f t="shared" si="38"/>
        <v>179</v>
      </c>
      <c r="R154" s="108">
        <f t="shared" si="38"/>
        <v>0</v>
      </c>
      <c r="S154" s="108">
        <f t="shared" si="38"/>
        <v>601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2921</v>
      </c>
      <c r="BA154" s="108">
        <f t="shared" si="38"/>
        <v>3774</v>
      </c>
      <c r="BB154" s="108">
        <f t="shared" si="38"/>
        <v>265</v>
      </c>
      <c r="BC154" s="108">
        <f t="shared" si="38"/>
        <v>1109</v>
      </c>
      <c r="BD154" s="108">
        <f t="shared" si="38"/>
        <v>-2400</v>
      </c>
      <c r="BE154" s="108">
        <f t="shared" si="38"/>
        <v>970</v>
      </c>
      <c r="BF154" s="108">
        <f t="shared" si="38"/>
        <v>-1430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A3:AF3" xr:uid="{2CE6FC90-6F63-4AB8-A58F-B13194B09D60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BF4A-59AD-472B-A53C-A7C57F71F83F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820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>
        <v>2</v>
      </c>
      <c r="E5" s="99"/>
      <c r="F5" s="99"/>
      <c r="G5" s="100">
        <f t="shared" ref="G5:G68" si="0">SUM(D5:F5)</f>
        <v>2</v>
      </c>
      <c r="H5" s="99">
        <v>46</v>
      </c>
      <c r="I5" s="104">
        <v>14</v>
      </c>
      <c r="J5" s="99"/>
      <c r="K5" s="100">
        <f t="shared" ref="K5:K68" si="1">SUM(H5:J5)</f>
        <v>60</v>
      </c>
      <c r="L5" s="99">
        <v>5</v>
      </c>
      <c r="M5" s="99"/>
      <c r="N5" s="99"/>
      <c r="O5" s="100">
        <f t="shared" ref="O5:O68" si="2">SUM(L5:N5)</f>
        <v>5</v>
      </c>
      <c r="P5" s="99">
        <v>13</v>
      </c>
      <c r="Q5" s="104">
        <v>7</v>
      </c>
      <c r="R5" s="99"/>
      <c r="S5" s="100">
        <f t="shared" ref="S5:S68" si="3">SUM(P5:R5)</f>
        <v>20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8</v>
      </c>
      <c r="BA5" s="101">
        <f t="shared" ref="BA5:BA68" si="12">+G5+K5+O5+S5+W5+AA5+AE5+AZ5+AI5+AM5+AQ5+AU5+AY5</f>
        <v>95</v>
      </c>
      <c r="BB5" s="105">
        <v>100</v>
      </c>
      <c r="BC5" s="105">
        <v>79</v>
      </c>
      <c r="BD5" s="102">
        <f t="shared" ref="BD5:BD68" si="13">+BB5+BC5-BA5</f>
        <v>84</v>
      </c>
      <c r="BE5" s="105">
        <v>50</v>
      </c>
      <c r="BF5" s="103">
        <f t="shared" ref="BF5:BF68" si="14">BD5+BE5</f>
        <v>134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70</v>
      </c>
      <c r="I6" s="104">
        <v>10</v>
      </c>
      <c r="J6" s="99"/>
      <c r="K6" s="100">
        <f t="shared" si="1"/>
        <v>80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80</v>
      </c>
      <c r="BB6" s="97"/>
      <c r="BC6" s="97">
        <v>2</v>
      </c>
      <c r="BD6" s="102">
        <f t="shared" si="13"/>
        <v>-78</v>
      </c>
      <c r="BE6" s="97"/>
      <c r="BF6" s="103">
        <f t="shared" si="14"/>
        <v>-78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104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104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104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104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104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104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104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104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104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104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104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104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104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104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104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104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104">
        <v>50</v>
      </c>
      <c r="J23" s="99"/>
      <c r="K23" s="100">
        <f t="shared" si="1"/>
        <v>50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50</v>
      </c>
      <c r="BB23" s="97"/>
      <c r="BC23" s="97">
        <v>1</v>
      </c>
      <c r="BD23" s="102">
        <f t="shared" si="13"/>
        <v>-49</v>
      </c>
      <c r="BE23" s="97"/>
      <c r="BF23" s="103">
        <f t="shared" si="14"/>
        <v>-49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19</v>
      </c>
      <c r="I24" s="104">
        <v>3</v>
      </c>
      <c r="J24" s="99"/>
      <c r="K24" s="100">
        <f t="shared" si="1"/>
        <v>22</v>
      </c>
      <c r="L24" s="99"/>
      <c r="M24" s="99"/>
      <c r="N24" s="99"/>
      <c r="O24" s="100">
        <f t="shared" si="2"/>
        <v>0</v>
      </c>
      <c r="P24" s="99">
        <v>25</v>
      </c>
      <c r="Q24" s="104">
        <v>21</v>
      </c>
      <c r="R24" s="99"/>
      <c r="S24" s="100">
        <f t="shared" si="3"/>
        <v>46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68</v>
      </c>
      <c r="BB24" s="97">
        <v>50</v>
      </c>
      <c r="BC24" s="97">
        <v>18</v>
      </c>
      <c r="BD24" s="102">
        <f t="shared" si="13"/>
        <v>0</v>
      </c>
      <c r="BE24" s="97">
        <v>80</v>
      </c>
      <c r="BF24" s="103">
        <f t="shared" si="14"/>
        <v>80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3</v>
      </c>
      <c r="I25" s="99"/>
      <c r="J25" s="99"/>
      <c r="K25" s="100">
        <f t="shared" si="1"/>
        <v>3</v>
      </c>
      <c r="L25" s="99">
        <v>1</v>
      </c>
      <c r="M25" s="99"/>
      <c r="N25" s="99"/>
      <c r="O25" s="100">
        <f t="shared" si="2"/>
        <v>1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4</v>
      </c>
      <c r="BB25" s="97">
        <v>10</v>
      </c>
      <c r="BC25" s="97">
        <v>3</v>
      </c>
      <c r="BD25" s="102">
        <f t="shared" si="13"/>
        <v>9</v>
      </c>
      <c r="BE25" s="97">
        <v>20</v>
      </c>
      <c r="BF25" s="103">
        <f t="shared" si="14"/>
        <v>29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3</v>
      </c>
      <c r="I40" s="99"/>
      <c r="J40" s="99"/>
      <c r="K40" s="100">
        <f t="shared" si="1"/>
        <v>3</v>
      </c>
      <c r="L40" s="99"/>
      <c r="M40" s="99"/>
      <c r="N40" s="99"/>
      <c r="O40" s="100">
        <f t="shared" si="2"/>
        <v>0</v>
      </c>
      <c r="P40" s="99">
        <v>1</v>
      </c>
      <c r="Q40" s="99"/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4</v>
      </c>
      <c r="BB40" s="97">
        <v>10</v>
      </c>
      <c r="BC40" s="97">
        <v>4</v>
      </c>
      <c r="BD40" s="102">
        <f t="shared" si="13"/>
        <v>10</v>
      </c>
      <c r="BE40" s="97">
        <v>5</v>
      </c>
      <c r="BF40" s="103">
        <f t="shared" si="14"/>
        <v>15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>
        <v>4</v>
      </c>
      <c r="E52" s="104">
        <v>1</v>
      </c>
      <c r="F52" s="99"/>
      <c r="G52" s="100">
        <f t="shared" si="0"/>
        <v>5</v>
      </c>
      <c r="H52" s="99"/>
      <c r="I52" s="104">
        <v>5</v>
      </c>
      <c r="J52" s="99"/>
      <c r="K52" s="100">
        <f t="shared" si="1"/>
        <v>5</v>
      </c>
      <c r="L52" s="99"/>
      <c r="M52" s="99"/>
      <c r="N52" s="99"/>
      <c r="O52" s="100">
        <f t="shared" si="2"/>
        <v>0</v>
      </c>
      <c r="P52" s="99">
        <v>40</v>
      </c>
      <c r="Q52" s="104">
        <v>15</v>
      </c>
      <c r="R52" s="99"/>
      <c r="S52" s="100">
        <f t="shared" si="3"/>
        <v>55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65</v>
      </c>
      <c r="BB52" s="97"/>
      <c r="BC52" s="97">
        <v>130</v>
      </c>
      <c r="BD52" s="102">
        <f t="shared" si="13"/>
        <v>65</v>
      </c>
      <c r="BE52" s="97">
        <v>25</v>
      </c>
      <c r="BF52" s="103">
        <f t="shared" si="14"/>
        <v>90</v>
      </c>
    </row>
    <row r="53" spans="2:58" hidden="1" x14ac:dyDescent="1">
      <c r="B53" s="97">
        <v>1112004</v>
      </c>
      <c r="C53" s="98" t="s">
        <v>721</v>
      </c>
      <c r="D53" s="99"/>
      <c r="E53" s="104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104">
        <v>1</v>
      </c>
      <c r="F54" s="99"/>
      <c r="G54" s="100">
        <f t="shared" si="0"/>
        <v>1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40</v>
      </c>
      <c r="Q54" s="104">
        <v>15</v>
      </c>
      <c r="R54" s="99"/>
      <c r="S54" s="100">
        <f t="shared" si="3"/>
        <v>55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56</v>
      </c>
      <c r="BB54" s="97"/>
      <c r="BC54" s="97">
        <v>129</v>
      </c>
      <c r="BD54" s="102">
        <f t="shared" si="13"/>
        <v>73</v>
      </c>
      <c r="BE54" s="97">
        <v>25</v>
      </c>
      <c r="BF54" s="103">
        <f t="shared" si="14"/>
        <v>98</v>
      </c>
    </row>
    <row r="55" spans="2:58" hidden="1" x14ac:dyDescent="1">
      <c r="B55" s="97">
        <v>1112006</v>
      </c>
      <c r="C55" s="106" t="s">
        <v>723</v>
      </c>
      <c r="D55" s="99"/>
      <c r="E55" s="104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104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104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>
        <v>4</v>
      </c>
      <c r="E58" s="104">
        <v>1</v>
      </c>
      <c r="F58" s="99"/>
      <c r="G58" s="100">
        <f t="shared" si="0"/>
        <v>5</v>
      </c>
      <c r="H58" s="99"/>
      <c r="I58" s="99"/>
      <c r="J58" s="99"/>
      <c r="K58" s="100">
        <f t="shared" si="1"/>
        <v>0</v>
      </c>
      <c r="L58" s="99"/>
      <c r="M58" s="99"/>
      <c r="N58" s="99"/>
      <c r="O58" s="100">
        <f t="shared" si="2"/>
        <v>0</v>
      </c>
      <c r="P58" s="99">
        <v>39</v>
      </c>
      <c r="Q58" s="104">
        <v>15</v>
      </c>
      <c r="R58" s="99"/>
      <c r="S58" s="100">
        <f t="shared" si="3"/>
        <v>54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5</v>
      </c>
      <c r="BA58" s="101">
        <f t="shared" si="12"/>
        <v>64</v>
      </c>
      <c r="BB58" s="97"/>
      <c r="BC58" s="97">
        <v>129</v>
      </c>
      <c r="BD58" s="102">
        <f t="shared" si="13"/>
        <v>65</v>
      </c>
      <c r="BE58" s="97">
        <v>25</v>
      </c>
      <c r="BF58" s="103">
        <f t="shared" si="14"/>
        <v>90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>
        <v>4</v>
      </c>
      <c r="E60" s="99"/>
      <c r="F60" s="99"/>
      <c r="G60" s="100">
        <f t="shared" si="0"/>
        <v>4</v>
      </c>
      <c r="H60" s="99"/>
      <c r="I60" s="99"/>
      <c r="J60" s="99"/>
      <c r="K60" s="100">
        <f t="shared" si="1"/>
        <v>0</v>
      </c>
      <c r="L60" s="99">
        <v>4</v>
      </c>
      <c r="M60" s="99"/>
      <c r="N60" s="99"/>
      <c r="O60" s="100">
        <f t="shared" si="2"/>
        <v>4</v>
      </c>
      <c r="P60" s="99">
        <v>38</v>
      </c>
      <c r="Q60" s="104">
        <v>15</v>
      </c>
      <c r="R60" s="99"/>
      <c r="S60" s="100">
        <f t="shared" si="3"/>
        <v>53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61</v>
      </c>
      <c r="BB60" s="97"/>
      <c r="BC60" s="97">
        <v>120</v>
      </c>
      <c r="BD60" s="102">
        <f t="shared" si="13"/>
        <v>59</v>
      </c>
      <c r="BE60" s="97">
        <v>25</v>
      </c>
      <c r="BF60" s="103">
        <f t="shared" si="14"/>
        <v>84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>
        <v>4</v>
      </c>
      <c r="E62" s="99"/>
      <c r="F62" s="99"/>
      <c r="G62" s="100">
        <f t="shared" si="0"/>
        <v>4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38</v>
      </c>
      <c r="Q62" s="104">
        <v>14</v>
      </c>
      <c r="R62" s="99"/>
      <c r="S62" s="100">
        <f t="shared" si="3"/>
        <v>52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56</v>
      </c>
      <c r="BB62" s="97"/>
      <c r="BC62" s="97">
        <v>128</v>
      </c>
      <c r="BD62" s="102">
        <f t="shared" si="13"/>
        <v>72</v>
      </c>
      <c r="BE62" s="97">
        <v>25</v>
      </c>
      <c r="BF62" s="103">
        <f t="shared" si="14"/>
        <v>97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>
        <v>4</v>
      </c>
      <c r="E64" s="99"/>
      <c r="F64" s="99"/>
      <c r="G64" s="100">
        <f t="shared" si="0"/>
        <v>4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38</v>
      </c>
      <c r="Q64" s="104">
        <v>14</v>
      </c>
      <c r="R64" s="99"/>
      <c r="S64" s="100">
        <f t="shared" si="3"/>
        <v>52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56</v>
      </c>
      <c r="BB64" s="97"/>
      <c r="BC64" s="97">
        <v>104</v>
      </c>
      <c r="BD64" s="102">
        <f t="shared" si="13"/>
        <v>48</v>
      </c>
      <c r="BE64" s="97">
        <v>25</v>
      </c>
      <c r="BF64" s="103">
        <f t="shared" si="14"/>
        <v>73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4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4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4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4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4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4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4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4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104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2</v>
      </c>
      <c r="I74" s="99"/>
      <c r="J74" s="99"/>
      <c r="K74" s="100">
        <f t="shared" si="16"/>
        <v>2</v>
      </c>
      <c r="L74" s="99"/>
      <c r="M74" s="99"/>
      <c r="N74" s="99"/>
      <c r="O74" s="100">
        <f t="shared" si="17"/>
        <v>0</v>
      </c>
      <c r="P74" s="99">
        <v>9</v>
      </c>
      <c r="Q74" s="104">
        <v>3</v>
      </c>
      <c r="R74" s="99"/>
      <c r="S74" s="100">
        <f t="shared" si="18"/>
        <v>12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14</v>
      </c>
      <c r="BB74" s="97">
        <v>20</v>
      </c>
      <c r="BC74" s="97"/>
      <c r="BD74" s="102">
        <f t="shared" si="28"/>
        <v>6</v>
      </c>
      <c r="BE74" s="97">
        <v>25</v>
      </c>
      <c r="BF74" s="103">
        <f t="shared" si="29"/>
        <v>31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1</v>
      </c>
      <c r="E79" s="99"/>
      <c r="F79" s="99"/>
      <c r="G79" s="100">
        <f t="shared" si="15"/>
        <v>1</v>
      </c>
      <c r="H79" s="99"/>
      <c r="I79" s="99"/>
      <c r="J79" s="99"/>
      <c r="K79" s="100">
        <f t="shared" si="16"/>
        <v>0</v>
      </c>
      <c r="L79" s="99">
        <v>2</v>
      </c>
      <c r="M79" s="99"/>
      <c r="N79" s="99"/>
      <c r="O79" s="100">
        <f t="shared" si="17"/>
        <v>2</v>
      </c>
      <c r="P79" s="99"/>
      <c r="Q79" s="99"/>
      <c r="R79" s="99"/>
      <c r="S79" s="100">
        <f t="shared" si="18"/>
        <v>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3</v>
      </c>
      <c r="BB79" s="97"/>
      <c r="BC79" s="97"/>
      <c r="BD79" s="102">
        <f t="shared" si="28"/>
        <v>-3</v>
      </c>
      <c r="BE79" s="97"/>
      <c r="BF79" s="103">
        <f t="shared" si="29"/>
        <v>-3</v>
      </c>
    </row>
    <row r="80" spans="2:58" x14ac:dyDescent="1">
      <c r="B80" s="97">
        <v>1113171</v>
      </c>
      <c r="C80" s="106" t="s">
        <v>749</v>
      </c>
      <c r="D80" s="99">
        <v>1</v>
      </c>
      <c r="E80" s="104">
        <v>5</v>
      </c>
      <c r="F80" s="99"/>
      <c r="G80" s="100">
        <f t="shared" si="15"/>
        <v>6</v>
      </c>
      <c r="H80" s="99"/>
      <c r="I80" s="104">
        <v>2</v>
      </c>
      <c r="J80" s="99"/>
      <c r="K80" s="100">
        <f t="shared" si="16"/>
        <v>2</v>
      </c>
      <c r="L80" s="99">
        <v>1</v>
      </c>
      <c r="M80" s="99"/>
      <c r="N80" s="99"/>
      <c r="O80" s="100">
        <f t="shared" si="17"/>
        <v>1</v>
      </c>
      <c r="P80" s="99">
        <v>8</v>
      </c>
      <c r="Q80" s="104">
        <v>4</v>
      </c>
      <c r="R80" s="99"/>
      <c r="S80" s="100">
        <f t="shared" si="18"/>
        <v>12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21</v>
      </c>
      <c r="BB80" s="97"/>
      <c r="BC80" s="97">
        <v>194</v>
      </c>
      <c r="BD80" s="102">
        <f t="shared" si="28"/>
        <v>173</v>
      </c>
      <c r="BE80" s="97"/>
      <c r="BF80" s="103">
        <f t="shared" si="29"/>
        <v>173</v>
      </c>
    </row>
    <row r="81" spans="2:58" x14ac:dyDescent="1">
      <c r="B81" s="97">
        <v>1113172</v>
      </c>
      <c r="C81" s="106" t="s">
        <v>750</v>
      </c>
      <c r="D81" s="99">
        <v>4</v>
      </c>
      <c r="E81" s="104">
        <v>4</v>
      </c>
      <c r="F81" s="99"/>
      <c r="G81" s="100">
        <f t="shared" si="15"/>
        <v>8</v>
      </c>
      <c r="H81" s="99"/>
      <c r="I81" s="99"/>
      <c r="J81" s="99"/>
      <c r="K81" s="100">
        <f t="shared" si="16"/>
        <v>0</v>
      </c>
      <c r="L81" s="99">
        <v>5</v>
      </c>
      <c r="M81" s="99"/>
      <c r="N81" s="99"/>
      <c r="O81" s="100">
        <f t="shared" si="17"/>
        <v>5</v>
      </c>
      <c r="P81" s="99">
        <v>38</v>
      </c>
      <c r="Q81" s="104">
        <v>12</v>
      </c>
      <c r="R81" s="99"/>
      <c r="S81" s="100">
        <f t="shared" si="18"/>
        <v>50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63</v>
      </c>
      <c r="BB81" s="97"/>
      <c r="BC81" s="97">
        <v>63</v>
      </c>
      <c r="BD81" s="102">
        <f t="shared" si="28"/>
        <v>0</v>
      </c>
      <c r="BE81" s="97"/>
      <c r="BF81" s="103">
        <f t="shared" si="29"/>
        <v>0</v>
      </c>
    </row>
    <row r="82" spans="2:58" x14ac:dyDescent="1">
      <c r="B82" s="97">
        <v>1113173</v>
      </c>
      <c r="C82" s="106" t="s">
        <v>751</v>
      </c>
      <c r="D82" s="99">
        <v>8</v>
      </c>
      <c r="E82" s="104">
        <v>4</v>
      </c>
      <c r="F82" s="99"/>
      <c r="G82" s="100">
        <f t="shared" si="15"/>
        <v>12</v>
      </c>
      <c r="H82" s="99">
        <v>1</v>
      </c>
      <c r="I82" s="104">
        <v>2</v>
      </c>
      <c r="J82" s="99"/>
      <c r="K82" s="100">
        <f t="shared" si="16"/>
        <v>3</v>
      </c>
      <c r="L82" s="99">
        <v>1</v>
      </c>
      <c r="M82" s="99"/>
      <c r="N82" s="99"/>
      <c r="O82" s="100">
        <f t="shared" si="17"/>
        <v>1</v>
      </c>
      <c r="P82" s="99">
        <v>21</v>
      </c>
      <c r="Q82" s="104">
        <v>9</v>
      </c>
      <c r="R82" s="99"/>
      <c r="S82" s="100">
        <f t="shared" si="18"/>
        <v>30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46</v>
      </c>
      <c r="BB82" s="97"/>
      <c r="BC82" s="97">
        <v>196</v>
      </c>
      <c r="BD82" s="102">
        <f t="shared" si="28"/>
        <v>150</v>
      </c>
      <c r="BE82" s="97"/>
      <c r="BF82" s="103">
        <f t="shared" si="29"/>
        <v>150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2</v>
      </c>
      <c r="I86" s="99"/>
      <c r="J86" s="99"/>
      <c r="K86" s="100">
        <f t="shared" si="16"/>
        <v>2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2</v>
      </c>
      <c r="BB86" s="97"/>
      <c r="BC86" s="97"/>
      <c r="BD86" s="102">
        <f t="shared" si="28"/>
        <v>-2</v>
      </c>
      <c r="BE86" s="97"/>
      <c r="BF86" s="103">
        <f t="shared" si="29"/>
        <v>-2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12</v>
      </c>
      <c r="BA136" s="101">
        <f t="shared" si="35"/>
        <v>12</v>
      </c>
      <c r="BB136" s="97"/>
      <c r="BC136" s="97"/>
      <c r="BD136" s="102">
        <f t="shared" si="36"/>
        <v>-12</v>
      </c>
      <c r="BE136" s="97"/>
      <c r="BF136" s="103">
        <f t="shared" si="37"/>
        <v>-12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36</v>
      </c>
      <c r="E154" s="108">
        <f t="shared" ref="E154:BF154" si="38">SUM(E4:E153)</f>
        <v>16</v>
      </c>
      <c r="F154" s="108">
        <f t="shared" si="38"/>
        <v>0</v>
      </c>
      <c r="G154" s="108">
        <f t="shared" si="38"/>
        <v>52</v>
      </c>
      <c r="H154" s="108">
        <f t="shared" si="38"/>
        <v>146</v>
      </c>
      <c r="I154" s="108">
        <f t="shared" si="38"/>
        <v>86</v>
      </c>
      <c r="J154" s="108">
        <f t="shared" si="38"/>
        <v>0</v>
      </c>
      <c r="K154" s="108">
        <f t="shared" si="38"/>
        <v>232</v>
      </c>
      <c r="L154" s="108">
        <f t="shared" si="38"/>
        <v>19</v>
      </c>
      <c r="M154" s="108">
        <f t="shared" si="38"/>
        <v>0</v>
      </c>
      <c r="N154" s="108">
        <f t="shared" si="38"/>
        <v>0</v>
      </c>
      <c r="O154" s="108">
        <f t="shared" si="38"/>
        <v>19</v>
      </c>
      <c r="P154" s="108">
        <f t="shared" si="38"/>
        <v>348</v>
      </c>
      <c r="Q154" s="108">
        <f t="shared" si="38"/>
        <v>144</v>
      </c>
      <c r="R154" s="108">
        <f t="shared" si="38"/>
        <v>0</v>
      </c>
      <c r="S154" s="108">
        <f t="shared" si="38"/>
        <v>492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25</v>
      </c>
      <c r="BA154" s="108">
        <f t="shared" si="38"/>
        <v>820</v>
      </c>
      <c r="BB154" s="108">
        <f t="shared" si="38"/>
        <v>190</v>
      </c>
      <c r="BC154" s="108">
        <f t="shared" si="38"/>
        <v>1300</v>
      </c>
      <c r="BD154" s="108">
        <f t="shared" si="38"/>
        <v>670</v>
      </c>
      <c r="BE154" s="108">
        <f t="shared" si="38"/>
        <v>330</v>
      </c>
      <c r="BF154" s="108">
        <f t="shared" si="38"/>
        <v>1000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A3:AF3" xr:uid="{2CE6FC90-6F63-4AB8-A58F-B13194B09D60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56BA-4076-4A57-8D36-7FE22441A13C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60" width="8.08984375" style="94" customWidth="1"/>
    <col min="61" max="16384" width="8.08984375" style="94"/>
  </cols>
  <sheetData>
    <row r="1" spans="2:58" ht="68.400000000000006" x14ac:dyDescent="1">
      <c r="B1" s="132" t="s">
        <v>821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16</v>
      </c>
      <c r="I5" s="99"/>
      <c r="J5" s="99"/>
      <c r="K5" s="100">
        <f t="shared" ref="K5:K68" si="1">SUM(H5:J5)</f>
        <v>16</v>
      </c>
      <c r="L5" s="99">
        <v>6</v>
      </c>
      <c r="M5" s="99"/>
      <c r="N5" s="99"/>
      <c r="O5" s="100">
        <f t="shared" ref="O5:O68" si="2">SUM(L5:N5)</f>
        <v>6</v>
      </c>
      <c r="P5" s="99">
        <v>24</v>
      </c>
      <c r="Q5" s="104">
        <v>17</v>
      </c>
      <c r="R5" s="99"/>
      <c r="S5" s="100">
        <f t="shared" ref="S5:S68" si="3">SUM(P5:R5)</f>
        <v>41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5</v>
      </c>
      <c r="BA5" s="101">
        <f t="shared" ref="BA5:BA68" si="12">+G5+K5+O5+S5+W5+AA5+AE5+AZ5+AI5+AM5+AQ5+AU5+AY5</f>
        <v>68</v>
      </c>
      <c r="BB5" s="105">
        <v>50</v>
      </c>
      <c r="BC5" s="105">
        <v>78</v>
      </c>
      <c r="BD5" s="102">
        <f t="shared" ref="BD5:BD68" si="13">+BB5+BC5-BA5</f>
        <v>60</v>
      </c>
      <c r="BE5" s="105">
        <v>50</v>
      </c>
      <c r="BF5" s="103">
        <f t="shared" ref="BF5:BF68" si="14">BD5+BE5</f>
        <v>110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150</v>
      </c>
      <c r="I6" s="99"/>
      <c r="J6" s="99"/>
      <c r="K6" s="100">
        <f t="shared" si="1"/>
        <v>150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150</v>
      </c>
      <c r="BB6" s="97"/>
      <c r="BC6" s="97"/>
      <c r="BD6" s="102">
        <f t="shared" si="13"/>
        <v>-150</v>
      </c>
      <c r="BE6" s="97"/>
      <c r="BF6" s="103">
        <f t="shared" si="14"/>
        <v>-150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10</v>
      </c>
      <c r="I23" s="99"/>
      <c r="J23" s="99"/>
      <c r="K23" s="100">
        <f t="shared" si="1"/>
        <v>10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10</v>
      </c>
      <c r="BB23" s="97"/>
      <c r="BC23" s="97"/>
      <c r="BD23" s="102">
        <f t="shared" si="13"/>
        <v>-10</v>
      </c>
      <c r="BE23" s="97"/>
      <c r="BF23" s="103">
        <f t="shared" si="14"/>
        <v>-10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/>
      <c r="I24" s="99"/>
      <c r="J24" s="99"/>
      <c r="K24" s="100">
        <f t="shared" si="1"/>
        <v>0</v>
      </c>
      <c r="L24" s="99"/>
      <c r="M24" s="99"/>
      <c r="N24" s="99"/>
      <c r="O24" s="100">
        <f t="shared" si="2"/>
        <v>0</v>
      </c>
      <c r="P24" s="99">
        <v>28</v>
      </c>
      <c r="Q24" s="104">
        <v>12</v>
      </c>
      <c r="R24" s="99"/>
      <c r="S24" s="100">
        <f t="shared" si="3"/>
        <v>40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40</v>
      </c>
      <c r="BB24" s="97">
        <v>80</v>
      </c>
      <c r="BC24" s="97">
        <v>10</v>
      </c>
      <c r="BD24" s="102">
        <f t="shared" si="13"/>
        <v>50</v>
      </c>
      <c r="BE24" s="97">
        <v>50</v>
      </c>
      <c r="BF24" s="103">
        <f t="shared" si="14"/>
        <v>100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1</v>
      </c>
      <c r="I25" s="99"/>
      <c r="J25" s="99"/>
      <c r="K25" s="100">
        <f t="shared" si="1"/>
        <v>1</v>
      </c>
      <c r="L25" s="99">
        <v>1</v>
      </c>
      <c r="M25" s="99"/>
      <c r="N25" s="99"/>
      <c r="O25" s="100">
        <f t="shared" si="2"/>
        <v>1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2</v>
      </c>
      <c r="BB25" s="97">
        <v>20</v>
      </c>
      <c r="BC25" s="97"/>
      <c r="BD25" s="102">
        <f t="shared" si="13"/>
        <v>18</v>
      </c>
      <c r="BE25" s="97">
        <v>10</v>
      </c>
      <c r="BF25" s="103">
        <f t="shared" si="14"/>
        <v>28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1</v>
      </c>
      <c r="I40" s="99"/>
      <c r="J40" s="99"/>
      <c r="K40" s="100">
        <f t="shared" si="1"/>
        <v>1</v>
      </c>
      <c r="L40" s="99">
        <v>4</v>
      </c>
      <c r="M40" s="99"/>
      <c r="N40" s="99"/>
      <c r="O40" s="100">
        <f t="shared" si="2"/>
        <v>4</v>
      </c>
      <c r="P40" s="99">
        <v>1</v>
      </c>
      <c r="Q40" s="99"/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6</v>
      </c>
      <c r="BB40" s="97">
        <v>5</v>
      </c>
      <c r="BC40" s="97"/>
      <c r="BD40" s="102">
        <f t="shared" si="13"/>
        <v>-1</v>
      </c>
      <c r="BE40" s="97">
        <v>10</v>
      </c>
      <c r="BF40" s="103">
        <f t="shared" si="14"/>
        <v>9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2</v>
      </c>
      <c r="I52" s="99"/>
      <c r="J52" s="99"/>
      <c r="K52" s="100">
        <f t="shared" si="1"/>
        <v>2</v>
      </c>
      <c r="L52" s="99"/>
      <c r="M52" s="99"/>
      <c r="N52" s="99"/>
      <c r="O52" s="100">
        <f t="shared" si="2"/>
        <v>0</v>
      </c>
      <c r="P52" s="99">
        <v>41</v>
      </c>
      <c r="Q52" s="104">
        <v>17</v>
      </c>
      <c r="R52" s="99"/>
      <c r="S52" s="100">
        <f t="shared" si="3"/>
        <v>58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60</v>
      </c>
      <c r="BB52" s="97">
        <v>25</v>
      </c>
      <c r="BC52" s="97">
        <v>61</v>
      </c>
      <c r="BD52" s="102">
        <f t="shared" si="13"/>
        <v>26</v>
      </c>
      <c r="BE52" s="97">
        <v>80</v>
      </c>
      <c r="BF52" s="103">
        <f t="shared" si="14"/>
        <v>106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2</v>
      </c>
      <c r="I54" s="99"/>
      <c r="J54" s="99"/>
      <c r="K54" s="100">
        <f t="shared" si="1"/>
        <v>2</v>
      </c>
      <c r="L54" s="99"/>
      <c r="M54" s="99"/>
      <c r="N54" s="99"/>
      <c r="O54" s="100">
        <f t="shared" si="2"/>
        <v>0</v>
      </c>
      <c r="P54" s="99">
        <v>41</v>
      </c>
      <c r="Q54" s="104">
        <v>17</v>
      </c>
      <c r="R54" s="99"/>
      <c r="S54" s="100">
        <f t="shared" si="3"/>
        <v>58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60</v>
      </c>
      <c r="BB54" s="97">
        <v>25</v>
      </c>
      <c r="BC54" s="97">
        <v>68</v>
      </c>
      <c r="BD54" s="102">
        <f t="shared" si="13"/>
        <v>33</v>
      </c>
      <c r="BE54" s="97">
        <v>80</v>
      </c>
      <c r="BF54" s="103">
        <f t="shared" si="14"/>
        <v>113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>
        <v>2</v>
      </c>
      <c r="I58" s="99"/>
      <c r="J58" s="99"/>
      <c r="K58" s="100">
        <f t="shared" si="1"/>
        <v>2</v>
      </c>
      <c r="L58" s="99">
        <v>2</v>
      </c>
      <c r="M58" s="99"/>
      <c r="N58" s="99"/>
      <c r="O58" s="100">
        <f t="shared" si="2"/>
        <v>2</v>
      </c>
      <c r="P58" s="99">
        <v>41</v>
      </c>
      <c r="Q58" s="104">
        <v>17</v>
      </c>
      <c r="R58" s="99"/>
      <c r="S58" s="100">
        <f t="shared" si="3"/>
        <v>58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62</v>
      </c>
      <c r="BB58" s="97">
        <v>25</v>
      </c>
      <c r="BC58" s="97">
        <v>67</v>
      </c>
      <c r="BD58" s="102">
        <f t="shared" si="13"/>
        <v>30</v>
      </c>
      <c r="BE58" s="97">
        <v>80</v>
      </c>
      <c r="BF58" s="103">
        <f t="shared" si="14"/>
        <v>110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2</v>
      </c>
      <c r="I60" s="99"/>
      <c r="J60" s="99"/>
      <c r="K60" s="100">
        <f t="shared" si="1"/>
        <v>2</v>
      </c>
      <c r="L60" s="99">
        <v>2</v>
      </c>
      <c r="M60" s="99"/>
      <c r="N60" s="99"/>
      <c r="O60" s="100">
        <f t="shared" si="2"/>
        <v>2</v>
      </c>
      <c r="P60" s="99">
        <v>41</v>
      </c>
      <c r="Q60" s="104">
        <v>17</v>
      </c>
      <c r="R60" s="99"/>
      <c r="S60" s="100">
        <f t="shared" si="3"/>
        <v>58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62</v>
      </c>
      <c r="BB60" s="97">
        <v>25</v>
      </c>
      <c r="BC60" s="97">
        <v>64</v>
      </c>
      <c r="BD60" s="102">
        <f t="shared" si="13"/>
        <v>27</v>
      </c>
      <c r="BE60" s="97">
        <v>80</v>
      </c>
      <c r="BF60" s="103">
        <f t="shared" si="14"/>
        <v>107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7</v>
      </c>
      <c r="I62" s="99"/>
      <c r="J62" s="99"/>
      <c r="K62" s="100">
        <f t="shared" si="1"/>
        <v>7</v>
      </c>
      <c r="L62" s="99"/>
      <c r="M62" s="99"/>
      <c r="N62" s="99"/>
      <c r="O62" s="100">
        <f t="shared" si="2"/>
        <v>0</v>
      </c>
      <c r="P62" s="99">
        <v>41</v>
      </c>
      <c r="Q62" s="104">
        <v>17</v>
      </c>
      <c r="R62" s="99"/>
      <c r="S62" s="100">
        <f t="shared" si="3"/>
        <v>58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65</v>
      </c>
      <c r="BB62" s="97">
        <v>25</v>
      </c>
      <c r="BC62" s="97">
        <v>67</v>
      </c>
      <c r="BD62" s="102">
        <f t="shared" si="13"/>
        <v>27</v>
      </c>
      <c r="BE62" s="97">
        <v>80</v>
      </c>
      <c r="BF62" s="103">
        <f t="shared" si="14"/>
        <v>107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2</v>
      </c>
      <c r="I64" s="99"/>
      <c r="J64" s="99"/>
      <c r="K64" s="100">
        <f t="shared" si="1"/>
        <v>2</v>
      </c>
      <c r="L64" s="99"/>
      <c r="M64" s="99"/>
      <c r="N64" s="99"/>
      <c r="O64" s="100">
        <f t="shared" si="2"/>
        <v>0</v>
      </c>
      <c r="P64" s="99">
        <v>41</v>
      </c>
      <c r="Q64" s="104">
        <v>17</v>
      </c>
      <c r="R64" s="99"/>
      <c r="S64" s="100">
        <f t="shared" si="3"/>
        <v>58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60</v>
      </c>
      <c r="BB64" s="97">
        <v>25</v>
      </c>
      <c r="BC64" s="97">
        <v>56</v>
      </c>
      <c r="BD64" s="102">
        <f t="shared" si="13"/>
        <v>21</v>
      </c>
      <c r="BE64" s="97">
        <v>80</v>
      </c>
      <c r="BF64" s="103">
        <f t="shared" si="14"/>
        <v>101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4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4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4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4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4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4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4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4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104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</v>
      </c>
      <c r="I74" s="99"/>
      <c r="J74" s="99"/>
      <c r="K74" s="100">
        <f t="shared" si="16"/>
        <v>1</v>
      </c>
      <c r="L74" s="99"/>
      <c r="M74" s="99"/>
      <c r="N74" s="99"/>
      <c r="O74" s="100">
        <f t="shared" si="17"/>
        <v>0</v>
      </c>
      <c r="P74" s="99">
        <v>3</v>
      </c>
      <c r="Q74" s="104">
        <v>3</v>
      </c>
      <c r="R74" s="99"/>
      <c r="S74" s="100">
        <f t="shared" si="18"/>
        <v>6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7</v>
      </c>
      <c r="BB74" s="97">
        <v>25</v>
      </c>
      <c r="BC74" s="97">
        <v>6</v>
      </c>
      <c r="BD74" s="102">
        <f t="shared" si="28"/>
        <v>24</v>
      </c>
      <c r="BE74" s="97">
        <v>20</v>
      </c>
      <c r="BF74" s="103">
        <f t="shared" si="29"/>
        <v>44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/>
      <c r="E79" s="99"/>
      <c r="F79" s="99"/>
      <c r="G79" s="100">
        <f t="shared" si="15"/>
        <v>0</v>
      </c>
      <c r="H79" s="99"/>
      <c r="I79" s="99"/>
      <c r="J79" s="99"/>
      <c r="K79" s="100">
        <f t="shared" si="16"/>
        <v>0</v>
      </c>
      <c r="L79" s="99"/>
      <c r="M79" s="99"/>
      <c r="N79" s="99"/>
      <c r="O79" s="100">
        <f t="shared" si="17"/>
        <v>0</v>
      </c>
      <c r="P79" s="99"/>
      <c r="Q79" s="99"/>
      <c r="R79" s="99"/>
      <c r="S79" s="100">
        <f t="shared" si="18"/>
        <v>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0</v>
      </c>
      <c r="BB79" s="97"/>
      <c r="BC79" s="97"/>
      <c r="BD79" s="102">
        <f t="shared" si="28"/>
        <v>0</v>
      </c>
      <c r="BE79" s="97"/>
      <c r="BF79" s="103">
        <f t="shared" si="29"/>
        <v>0</v>
      </c>
    </row>
    <row r="80" spans="2:58" x14ac:dyDescent="1">
      <c r="B80" s="97">
        <v>1113171</v>
      </c>
      <c r="C80" s="106" t="s">
        <v>749</v>
      </c>
      <c r="D80" s="99">
        <v>4</v>
      </c>
      <c r="E80" s="99"/>
      <c r="F80" s="99"/>
      <c r="G80" s="100">
        <f t="shared" si="15"/>
        <v>4</v>
      </c>
      <c r="H80" s="99">
        <v>1</v>
      </c>
      <c r="I80" s="99"/>
      <c r="J80" s="99"/>
      <c r="K80" s="100">
        <f t="shared" si="16"/>
        <v>1</v>
      </c>
      <c r="L80" s="99">
        <v>6</v>
      </c>
      <c r="M80" s="99"/>
      <c r="N80" s="99"/>
      <c r="O80" s="100">
        <f t="shared" si="17"/>
        <v>6</v>
      </c>
      <c r="P80" s="99">
        <v>14</v>
      </c>
      <c r="Q80" s="104">
        <v>3</v>
      </c>
      <c r="R80" s="99"/>
      <c r="S80" s="100">
        <f t="shared" si="18"/>
        <v>17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4">
        <v>1</v>
      </c>
      <c r="BA80" s="101">
        <f t="shared" si="27"/>
        <v>29</v>
      </c>
      <c r="BB80" s="97"/>
      <c r="BC80" s="97">
        <v>167</v>
      </c>
      <c r="BD80" s="102">
        <f t="shared" si="28"/>
        <v>138</v>
      </c>
      <c r="BE80" s="97"/>
      <c r="BF80" s="103">
        <f t="shared" si="29"/>
        <v>138</v>
      </c>
    </row>
    <row r="81" spans="2:58" x14ac:dyDescent="1">
      <c r="B81" s="97">
        <v>1113172</v>
      </c>
      <c r="C81" s="106" t="s">
        <v>750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>
        <v>12</v>
      </c>
      <c r="Q81" s="104">
        <v>5</v>
      </c>
      <c r="R81" s="99"/>
      <c r="S81" s="100">
        <f t="shared" si="18"/>
        <v>17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17</v>
      </c>
      <c r="BB81" s="97"/>
      <c r="BC81" s="97">
        <v>1</v>
      </c>
      <c r="BD81" s="102">
        <f t="shared" si="28"/>
        <v>-16</v>
      </c>
      <c r="BE81" s="97"/>
      <c r="BF81" s="103">
        <f t="shared" si="29"/>
        <v>-16</v>
      </c>
    </row>
    <row r="82" spans="2:58" x14ac:dyDescent="1">
      <c r="B82" s="97">
        <v>1113173</v>
      </c>
      <c r="C82" s="106" t="s">
        <v>751</v>
      </c>
      <c r="D82" s="99">
        <v>2</v>
      </c>
      <c r="E82" s="99"/>
      <c r="F82" s="99"/>
      <c r="G82" s="100">
        <f t="shared" si="15"/>
        <v>2</v>
      </c>
      <c r="H82" s="99">
        <v>1</v>
      </c>
      <c r="I82" s="99"/>
      <c r="J82" s="99"/>
      <c r="K82" s="100">
        <f t="shared" si="16"/>
        <v>1</v>
      </c>
      <c r="L82" s="99">
        <v>3</v>
      </c>
      <c r="M82" s="99"/>
      <c r="N82" s="99"/>
      <c r="O82" s="100">
        <f t="shared" si="17"/>
        <v>3</v>
      </c>
      <c r="P82" s="99">
        <v>22</v>
      </c>
      <c r="Q82" s="104">
        <v>8</v>
      </c>
      <c r="R82" s="99"/>
      <c r="S82" s="100">
        <f t="shared" si="18"/>
        <v>30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4">
        <v>1</v>
      </c>
      <c r="BA82" s="101">
        <f t="shared" si="27"/>
        <v>37</v>
      </c>
      <c r="BB82" s="97"/>
      <c r="BC82" s="97">
        <v>144</v>
      </c>
      <c r="BD82" s="102">
        <f t="shared" si="28"/>
        <v>107</v>
      </c>
      <c r="BE82" s="97"/>
      <c r="BF82" s="103">
        <f t="shared" si="29"/>
        <v>107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2</v>
      </c>
      <c r="I86" s="99"/>
      <c r="J86" s="99"/>
      <c r="K86" s="100">
        <f t="shared" si="16"/>
        <v>2</v>
      </c>
      <c r="L86" s="99">
        <v>1</v>
      </c>
      <c r="M86" s="99"/>
      <c r="N86" s="99"/>
      <c r="O86" s="100">
        <f t="shared" si="17"/>
        <v>1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3</v>
      </c>
      <c r="BB86" s="97"/>
      <c r="BC86" s="97"/>
      <c r="BD86" s="102">
        <f t="shared" si="28"/>
        <v>-3</v>
      </c>
      <c r="BE86" s="97"/>
      <c r="BF86" s="103">
        <f t="shared" si="29"/>
        <v>-3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>
        <v>10</v>
      </c>
      <c r="BA107" s="101">
        <f t="shared" si="27"/>
        <v>10</v>
      </c>
      <c r="BB107" s="97"/>
      <c r="BC107" s="97"/>
      <c r="BD107" s="102">
        <f t="shared" si="28"/>
        <v>-10</v>
      </c>
      <c r="BE107" s="97"/>
      <c r="BF107" s="103">
        <f t="shared" si="29"/>
        <v>-10</v>
      </c>
    </row>
    <row r="108" spans="2:58" ht="39.75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>
        <v>10</v>
      </c>
      <c r="BA108" s="101">
        <f t="shared" si="27"/>
        <v>10</v>
      </c>
      <c r="BB108" s="97"/>
      <c r="BC108" s="97"/>
      <c r="BD108" s="102">
        <f t="shared" si="28"/>
        <v>-10</v>
      </c>
      <c r="BE108" s="97"/>
      <c r="BF108" s="103">
        <f t="shared" si="29"/>
        <v>-10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14</v>
      </c>
      <c r="BA116" s="101">
        <f t="shared" si="27"/>
        <v>14</v>
      </c>
      <c r="BB116" s="97"/>
      <c r="BC116" s="97"/>
      <c r="BD116" s="102">
        <f t="shared" si="28"/>
        <v>-14</v>
      </c>
      <c r="BE116" s="97"/>
      <c r="BF116" s="103">
        <f t="shared" si="29"/>
        <v>-14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10</v>
      </c>
      <c r="BA133" s="101">
        <f t="shared" ref="BA133:BA153" si="35">+G133+K133+O133+S133+W133+AA133+AE133+AZ133+AI133+AM133+AQ133+AU133+AY133</f>
        <v>10</v>
      </c>
      <c r="BB133" s="97"/>
      <c r="BC133" s="97"/>
      <c r="BD133" s="102">
        <f t="shared" ref="BD133:BD153" si="36">+BB133+BC133-BA133</f>
        <v>-10</v>
      </c>
      <c r="BE133" s="97"/>
      <c r="BF133" s="103">
        <f t="shared" ref="BF133:BF153" si="37">BD133+BE133</f>
        <v>-10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10</v>
      </c>
      <c r="BA135" s="101">
        <f t="shared" si="35"/>
        <v>10</v>
      </c>
      <c r="BB135" s="97"/>
      <c r="BC135" s="97"/>
      <c r="BD135" s="102">
        <f t="shared" si="36"/>
        <v>-10</v>
      </c>
      <c r="BE135" s="97"/>
      <c r="BF135" s="103">
        <f t="shared" si="37"/>
        <v>-10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17</v>
      </c>
      <c r="BA136" s="101">
        <f t="shared" si="35"/>
        <v>17</v>
      </c>
      <c r="BB136" s="97"/>
      <c r="BC136" s="97"/>
      <c r="BD136" s="102">
        <f t="shared" si="36"/>
        <v>-17</v>
      </c>
      <c r="BE136" s="97"/>
      <c r="BF136" s="103">
        <f t="shared" si="37"/>
        <v>-17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10</v>
      </c>
      <c r="BA148" s="101">
        <f t="shared" si="35"/>
        <v>10</v>
      </c>
      <c r="BB148" s="97"/>
      <c r="BC148" s="97"/>
      <c r="BD148" s="102">
        <f t="shared" si="36"/>
        <v>-10</v>
      </c>
      <c r="BE148" s="97"/>
      <c r="BF148" s="103">
        <f t="shared" si="37"/>
        <v>-10</v>
      </c>
    </row>
    <row r="149" spans="2:58" ht="39.75" customHeight="1" x14ac:dyDescent="1">
      <c r="B149" s="97">
        <v>1111006</v>
      </c>
      <c r="C149" s="106" t="s">
        <v>822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30</v>
      </c>
      <c r="BA149" s="101">
        <f t="shared" si="35"/>
        <v>30</v>
      </c>
      <c r="BB149" s="97"/>
      <c r="BC149" s="97"/>
      <c r="BD149" s="102">
        <f t="shared" si="36"/>
        <v>-30</v>
      </c>
      <c r="BE149" s="97"/>
      <c r="BF149" s="103">
        <f t="shared" si="37"/>
        <v>-30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customHeight="1" x14ac:dyDescent="1">
      <c r="B152" s="97">
        <v>1006982</v>
      </c>
      <c r="C152" s="106" t="s">
        <v>823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>
        <v>10</v>
      </c>
      <c r="BA152" s="101">
        <f t="shared" si="35"/>
        <v>10</v>
      </c>
      <c r="BB152" s="97"/>
      <c r="BC152" s="97"/>
      <c r="BD152" s="102">
        <f t="shared" si="36"/>
        <v>-10</v>
      </c>
      <c r="BE152" s="97"/>
      <c r="BF152" s="103">
        <f t="shared" si="37"/>
        <v>-10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6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6</v>
      </c>
      <c r="H154" s="108">
        <f t="shared" si="38"/>
        <v>200</v>
      </c>
      <c r="I154" s="108">
        <f t="shared" si="38"/>
        <v>0</v>
      </c>
      <c r="J154" s="108">
        <f t="shared" si="38"/>
        <v>0</v>
      </c>
      <c r="K154" s="108">
        <f t="shared" si="38"/>
        <v>200</v>
      </c>
      <c r="L154" s="108">
        <f t="shared" si="38"/>
        <v>25</v>
      </c>
      <c r="M154" s="108">
        <f t="shared" si="38"/>
        <v>0</v>
      </c>
      <c r="N154" s="108">
        <f t="shared" si="38"/>
        <v>0</v>
      </c>
      <c r="O154" s="108">
        <f t="shared" si="38"/>
        <v>25</v>
      </c>
      <c r="P154" s="108">
        <f t="shared" si="38"/>
        <v>350</v>
      </c>
      <c r="Q154" s="108">
        <f t="shared" si="38"/>
        <v>150</v>
      </c>
      <c r="R154" s="108">
        <f t="shared" si="38"/>
        <v>0</v>
      </c>
      <c r="S154" s="108">
        <f t="shared" si="38"/>
        <v>500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128</v>
      </c>
      <c r="BA154" s="108">
        <f t="shared" si="38"/>
        <v>859</v>
      </c>
      <c r="BB154" s="108">
        <f t="shared" si="38"/>
        <v>330</v>
      </c>
      <c r="BC154" s="108">
        <f t="shared" si="38"/>
        <v>789</v>
      </c>
      <c r="BD154" s="108">
        <f t="shared" si="38"/>
        <v>260</v>
      </c>
      <c r="BE154" s="108">
        <f t="shared" si="38"/>
        <v>620</v>
      </c>
      <c r="BF154" s="108">
        <f t="shared" si="38"/>
        <v>880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6466-BAE8-49A8-8EC9-852E4C0981A2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824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>
        <v>12</v>
      </c>
      <c r="E5" s="99"/>
      <c r="F5" s="99"/>
      <c r="G5" s="100">
        <f t="shared" ref="G5:G68" si="0">SUM(D5:F5)</f>
        <v>12</v>
      </c>
      <c r="H5" s="99">
        <v>24</v>
      </c>
      <c r="I5" s="99"/>
      <c r="J5" s="99"/>
      <c r="K5" s="100">
        <f t="shared" ref="K5:K68" si="1">SUM(H5:J5)</f>
        <v>24</v>
      </c>
      <c r="L5" s="99">
        <v>13</v>
      </c>
      <c r="M5" s="99"/>
      <c r="N5" s="99"/>
      <c r="O5" s="100">
        <f t="shared" ref="O5:O68" si="2">SUM(L5:N5)</f>
        <v>13</v>
      </c>
      <c r="P5" s="99">
        <v>15</v>
      </c>
      <c r="Q5" s="104">
        <v>2</v>
      </c>
      <c r="R5" s="99"/>
      <c r="S5" s="100">
        <f t="shared" ref="S5:S68" si="3">SUM(P5:R5)</f>
        <v>17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66</v>
      </c>
      <c r="BB5" s="105">
        <v>50</v>
      </c>
      <c r="BC5" s="105">
        <v>43</v>
      </c>
      <c r="BD5" s="102">
        <f t="shared" ref="BD5:BD68" si="13">+BB5+BC5-BA5</f>
        <v>27</v>
      </c>
      <c r="BE5" s="105">
        <v>80</v>
      </c>
      <c r="BF5" s="103">
        <f t="shared" ref="BF5:BF68" si="14">BD5+BE5</f>
        <v>107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>
        <v>22</v>
      </c>
      <c r="I6" s="99"/>
      <c r="J6" s="99"/>
      <c r="K6" s="100">
        <f t="shared" si="1"/>
        <v>22</v>
      </c>
      <c r="L6" s="99"/>
      <c r="M6" s="99"/>
      <c r="N6" s="99"/>
      <c r="O6" s="100">
        <f t="shared" si="2"/>
        <v>0</v>
      </c>
      <c r="P6" s="99">
        <v>20</v>
      </c>
      <c r="Q6" s="99"/>
      <c r="R6" s="99"/>
      <c r="S6" s="100">
        <f t="shared" si="3"/>
        <v>20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42</v>
      </c>
      <c r="BB6" s="97"/>
      <c r="BC6" s="97">
        <v>3</v>
      </c>
      <c r="BD6" s="102">
        <f t="shared" si="13"/>
        <v>-39</v>
      </c>
      <c r="BE6" s="97"/>
      <c r="BF6" s="103">
        <f t="shared" si="14"/>
        <v>-39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20</v>
      </c>
      <c r="I23" s="99"/>
      <c r="J23" s="99"/>
      <c r="K23" s="100">
        <f t="shared" si="1"/>
        <v>20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20</v>
      </c>
      <c r="BB23" s="97"/>
      <c r="BC23" s="97"/>
      <c r="BD23" s="102">
        <f t="shared" si="13"/>
        <v>-20</v>
      </c>
      <c r="BE23" s="97"/>
      <c r="BF23" s="103">
        <f t="shared" si="14"/>
        <v>-20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12</v>
      </c>
      <c r="I24" s="104">
        <v>3</v>
      </c>
      <c r="J24" s="99"/>
      <c r="K24" s="100">
        <f t="shared" si="1"/>
        <v>15</v>
      </c>
      <c r="L24" s="99"/>
      <c r="M24" s="99"/>
      <c r="N24" s="99"/>
      <c r="O24" s="100">
        <f t="shared" si="2"/>
        <v>0</v>
      </c>
      <c r="P24" s="99">
        <v>27</v>
      </c>
      <c r="Q24" s="104">
        <v>18</v>
      </c>
      <c r="R24" s="99"/>
      <c r="S24" s="100">
        <f t="shared" si="3"/>
        <v>45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60</v>
      </c>
      <c r="BB24" s="97">
        <v>50</v>
      </c>
      <c r="BC24" s="97">
        <v>40</v>
      </c>
      <c r="BD24" s="102">
        <f t="shared" si="13"/>
        <v>30</v>
      </c>
      <c r="BE24" s="97">
        <v>50</v>
      </c>
      <c r="BF24" s="103">
        <f t="shared" si="14"/>
        <v>80</v>
      </c>
    </row>
    <row r="25" spans="2:58" x14ac:dyDescent="1">
      <c r="B25" s="97">
        <v>1111009</v>
      </c>
      <c r="C25" s="98" t="s">
        <v>693</v>
      </c>
      <c r="D25" s="99">
        <v>12</v>
      </c>
      <c r="E25" s="99"/>
      <c r="F25" s="99"/>
      <c r="G25" s="100">
        <f t="shared" si="0"/>
        <v>12</v>
      </c>
      <c r="H25" s="99"/>
      <c r="I25" s="104">
        <v>3</v>
      </c>
      <c r="J25" s="99"/>
      <c r="K25" s="100">
        <f t="shared" si="1"/>
        <v>3</v>
      </c>
      <c r="L25" s="99"/>
      <c r="M25" s="99"/>
      <c r="N25" s="99"/>
      <c r="O25" s="100">
        <f t="shared" si="2"/>
        <v>0</v>
      </c>
      <c r="P25" s="99"/>
      <c r="Q25" s="104">
        <v>1</v>
      </c>
      <c r="R25" s="99"/>
      <c r="S25" s="100">
        <f t="shared" si="3"/>
        <v>1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16</v>
      </c>
      <c r="BB25" s="97">
        <v>10</v>
      </c>
      <c r="BC25" s="97">
        <v>17</v>
      </c>
      <c r="BD25" s="102">
        <f t="shared" si="13"/>
        <v>11</v>
      </c>
      <c r="BE25" s="97">
        <v>20</v>
      </c>
      <c r="BF25" s="103">
        <f t="shared" si="14"/>
        <v>31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2</v>
      </c>
      <c r="I40" s="99"/>
      <c r="J40" s="99"/>
      <c r="K40" s="100">
        <f t="shared" si="1"/>
        <v>2</v>
      </c>
      <c r="L40" s="99"/>
      <c r="M40" s="99"/>
      <c r="N40" s="99"/>
      <c r="O40" s="100">
        <f t="shared" si="2"/>
        <v>0</v>
      </c>
      <c r="P40" s="99">
        <v>1</v>
      </c>
      <c r="Q40" s="99"/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3</v>
      </c>
      <c r="BB40" s="97">
        <v>10</v>
      </c>
      <c r="BC40" s="97">
        <v>9</v>
      </c>
      <c r="BD40" s="102">
        <f t="shared" si="13"/>
        <v>16</v>
      </c>
      <c r="BE40" s="97">
        <v>10</v>
      </c>
      <c r="BF40" s="103">
        <f t="shared" si="14"/>
        <v>26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1</v>
      </c>
      <c r="I52" s="99"/>
      <c r="J52" s="99"/>
      <c r="K52" s="100">
        <f t="shared" si="1"/>
        <v>1</v>
      </c>
      <c r="L52" s="99"/>
      <c r="M52" s="99"/>
      <c r="N52" s="99"/>
      <c r="O52" s="100">
        <f t="shared" si="2"/>
        <v>0</v>
      </c>
      <c r="P52" s="99">
        <v>32</v>
      </c>
      <c r="Q52" s="104">
        <v>9</v>
      </c>
      <c r="R52" s="99"/>
      <c r="S52" s="100">
        <f t="shared" si="3"/>
        <v>41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42</v>
      </c>
      <c r="BB52" s="97">
        <v>105</v>
      </c>
      <c r="BC52" s="97"/>
      <c r="BD52" s="102">
        <f t="shared" si="13"/>
        <v>63</v>
      </c>
      <c r="BE52" s="97">
        <v>80</v>
      </c>
      <c r="BF52" s="103">
        <f t="shared" si="14"/>
        <v>143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1</v>
      </c>
      <c r="I54" s="99"/>
      <c r="J54" s="99"/>
      <c r="K54" s="100">
        <f t="shared" si="1"/>
        <v>1</v>
      </c>
      <c r="L54" s="99"/>
      <c r="M54" s="99"/>
      <c r="N54" s="99"/>
      <c r="O54" s="100">
        <f t="shared" si="2"/>
        <v>0</v>
      </c>
      <c r="P54" s="99">
        <v>32</v>
      </c>
      <c r="Q54" s="104">
        <v>9</v>
      </c>
      <c r="R54" s="99"/>
      <c r="S54" s="100">
        <f t="shared" si="3"/>
        <v>41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42</v>
      </c>
      <c r="BB54" s="97">
        <v>80</v>
      </c>
      <c r="BC54" s="97">
        <v>27</v>
      </c>
      <c r="BD54" s="102">
        <f t="shared" si="13"/>
        <v>65</v>
      </c>
      <c r="BE54" s="97">
        <v>80</v>
      </c>
      <c r="BF54" s="103">
        <f t="shared" si="14"/>
        <v>145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>
        <v>1</v>
      </c>
      <c r="I58" s="99"/>
      <c r="J58" s="99"/>
      <c r="K58" s="100">
        <f t="shared" si="1"/>
        <v>1</v>
      </c>
      <c r="L58" s="99">
        <v>3</v>
      </c>
      <c r="M58" s="99"/>
      <c r="N58" s="99"/>
      <c r="O58" s="100">
        <f t="shared" si="2"/>
        <v>3</v>
      </c>
      <c r="P58" s="99">
        <v>32</v>
      </c>
      <c r="Q58" s="104">
        <v>9</v>
      </c>
      <c r="R58" s="99"/>
      <c r="S58" s="100">
        <f t="shared" si="3"/>
        <v>41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45</v>
      </c>
      <c r="BB58" s="97">
        <v>80</v>
      </c>
      <c r="BC58" s="97">
        <v>27</v>
      </c>
      <c r="BD58" s="102">
        <f t="shared" si="13"/>
        <v>62</v>
      </c>
      <c r="BE58" s="97">
        <v>80</v>
      </c>
      <c r="BF58" s="103">
        <f t="shared" si="14"/>
        <v>142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>
        <v>5</v>
      </c>
      <c r="M60" s="99"/>
      <c r="N60" s="99"/>
      <c r="O60" s="100">
        <f t="shared" si="2"/>
        <v>5</v>
      </c>
      <c r="P60" s="99">
        <v>32</v>
      </c>
      <c r="Q60" s="104">
        <v>9</v>
      </c>
      <c r="R60" s="99"/>
      <c r="S60" s="100">
        <f t="shared" si="3"/>
        <v>41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46</v>
      </c>
      <c r="BB60" s="97">
        <v>80</v>
      </c>
      <c r="BC60" s="97">
        <v>28</v>
      </c>
      <c r="BD60" s="102">
        <f t="shared" si="13"/>
        <v>62</v>
      </c>
      <c r="BE60" s="97">
        <v>80</v>
      </c>
      <c r="BF60" s="103">
        <f t="shared" si="14"/>
        <v>142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31</v>
      </c>
      <c r="Q62" s="104">
        <v>10</v>
      </c>
      <c r="R62" s="99"/>
      <c r="S62" s="100">
        <f t="shared" si="3"/>
        <v>41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41</v>
      </c>
      <c r="BB62" s="97">
        <v>80</v>
      </c>
      <c r="BC62" s="97">
        <v>28</v>
      </c>
      <c r="BD62" s="102">
        <f t="shared" si="13"/>
        <v>67</v>
      </c>
      <c r="BE62" s="97">
        <v>80</v>
      </c>
      <c r="BF62" s="103">
        <f t="shared" si="14"/>
        <v>147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31</v>
      </c>
      <c r="Q64" s="104">
        <v>10</v>
      </c>
      <c r="R64" s="99"/>
      <c r="S64" s="100">
        <f t="shared" si="3"/>
        <v>41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41</v>
      </c>
      <c r="BB64" s="97">
        <v>80</v>
      </c>
      <c r="BC64" s="97">
        <v>27</v>
      </c>
      <c r="BD64" s="102">
        <f t="shared" si="13"/>
        <v>66</v>
      </c>
      <c r="BE64" s="97">
        <v>80</v>
      </c>
      <c r="BF64" s="103">
        <f t="shared" si="14"/>
        <v>146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>
        <v>3</v>
      </c>
      <c r="BA71" s="101">
        <f t="shared" si="27"/>
        <v>3</v>
      </c>
      <c r="BB71" s="97">
        <v>3</v>
      </c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>
        <v>2</v>
      </c>
      <c r="BA72" s="101">
        <f t="shared" si="27"/>
        <v>2</v>
      </c>
      <c r="BB72" s="97">
        <v>2</v>
      </c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20</v>
      </c>
      <c r="I74" s="104">
        <v>1</v>
      </c>
      <c r="J74" s="99"/>
      <c r="K74" s="100">
        <f t="shared" si="16"/>
        <v>21</v>
      </c>
      <c r="L74" s="99"/>
      <c r="M74" s="99"/>
      <c r="N74" s="99"/>
      <c r="O74" s="100">
        <f t="shared" si="17"/>
        <v>0</v>
      </c>
      <c r="P74" s="99">
        <v>9</v>
      </c>
      <c r="Q74" s="104">
        <v>6</v>
      </c>
      <c r="R74" s="99"/>
      <c r="S74" s="100">
        <f t="shared" si="18"/>
        <v>15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36</v>
      </c>
      <c r="BB74" s="97">
        <v>20</v>
      </c>
      <c r="BC74" s="97">
        <v>24</v>
      </c>
      <c r="BD74" s="102">
        <f t="shared" si="28"/>
        <v>8</v>
      </c>
      <c r="BE74" s="97">
        <v>20</v>
      </c>
      <c r="BF74" s="103">
        <f t="shared" si="29"/>
        <v>28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3</v>
      </c>
      <c r="BA78" s="101">
        <f t="shared" si="27"/>
        <v>3</v>
      </c>
      <c r="BB78" s="97"/>
      <c r="BC78" s="97"/>
      <c r="BD78" s="102">
        <f t="shared" si="28"/>
        <v>-3</v>
      </c>
      <c r="BE78" s="97"/>
      <c r="BF78" s="103">
        <f t="shared" si="29"/>
        <v>-3</v>
      </c>
    </row>
    <row r="79" spans="2:58" x14ac:dyDescent="1">
      <c r="B79" s="97">
        <v>1113170</v>
      </c>
      <c r="C79" s="106" t="s">
        <v>748</v>
      </c>
      <c r="D79" s="99"/>
      <c r="E79" s="99"/>
      <c r="F79" s="99"/>
      <c r="G79" s="100">
        <f t="shared" si="15"/>
        <v>0</v>
      </c>
      <c r="H79" s="99"/>
      <c r="I79" s="99"/>
      <c r="J79" s="99"/>
      <c r="K79" s="100">
        <f t="shared" si="16"/>
        <v>0</v>
      </c>
      <c r="L79" s="99"/>
      <c r="M79" s="99"/>
      <c r="N79" s="99"/>
      <c r="O79" s="100">
        <f t="shared" si="17"/>
        <v>0</v>
      </c>
      <c r="P79" s="99"/>
      <c r="Q79" s="99"/>
      <c r="R79" s="99"/>
      <c r="S79" s="100">
        <f t="shared" si="18"/>
        <v>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0</v>
      </c>
      <c r="BB79" s="97"/>
      <c r="BC79" s="97"/>
      <c r="BD79" s="102">
        <f t="shared" si="28"/>
        <v>0</v>
      </c>
      <c r="BE79" s="97">
        <v>65</v>
      </c>
      <c r="BF79" s="103">
        <f t="shared" si="29"/>
        <v>65</v>
      </c>
    </row>
    <row r="80" spans="2:58" x14ac:dyDescent="1">
      <c r="B80" s="97">
        <v>1113171</v>
      </c>
      <c r="C80" s="106" t="s">
        <v>749</v>
      </c>
      <c r="D80" s="99">
        <v>4</v>
      </c>
      <c r="E80" s="99"/>
      <c r="F80" s="99"/>
      <c r="G80" s="100">
        <f t="shared" si="15"/>
        <v>4</v>
      </c>
      <c r="H80" s="99">
        <v>4</v>
      </c>
      <c r="I80" s="99"/>
      <c r="J80" s="99"/>
      <c r="K80" s="100">
        <f t="shared" si="16"/>
        <v>4</v>
      </c>
      <c r="L80" s="99"/>
      <c r="M80" s="99"/>
      <c r="N80" s="99"/>
      <c r="O80" s="100">
        <f t="shared" si="17"/>
        <v>0</v>
      </c>
      <c r="P80" s="99">
        <v>4</v>
      </c>
      <c r="Q80" s="104">
        <v>3</v>
      </c>
      <c r="R80" s="99"/>
      <c r="S80" s="100">
        <f t="shared" si="18"/>
        <v>7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15</v>
      </c>
      <c r="BB80" s="97"/>
      <c r="BC80" s="97">
        <v>137</v>
      </c>
      <c r="BD80" s="102">
        <f t="shared" si="28"/>
        <v>122</v>
      </c>
      <c r="BE80" s="97"/>
      <c r="BF80" s="103">
        <f t="shared" si="29"/>
        <v>122</v>
      </c>
    </row>
    <row r="81" spans="2:58" x14ac:dyDescent="1">
      <c r="B81" s="97">
        <v>1113172</v>
      </c>
      <c r="C81" s="106" t="s">
        <v>750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>
        <v>1</v>
      </c>
      <c r="Q81" s="99"/>
      <c r="R81" s="99"/>
      <c r="S81" s="100">
        <f t="shared" si="18"/>
        <v>1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1</v>
      </c>
      <c r="BB81" s="97"/>
      <c r="BC81" s="97"/>
      <c r="BD81" s="102">
        <f t="shared" si="28"/>
        <v>-1</v>
      </c>
      <c r="BE81" s="97">
        <v>50</v>
      </c>
      <c r="BF81" s="103">
        <f t="shared" si="29"/>
        <v>49</v>
      </c>
    </row>
    <row r="82" spans="2:58" x14ac:dyDescent="1">
      <c r="B82" s="97">
        <v>1113173</v>
      </c>
      <c r="C82" s="106" t="s">
        <v>751</v>
      </c>
      <c r="D82" s="99">
        <v>8</v>
      </c>
      <c r="E82" s="99"/>
      <c r="F82" s="99"/>
      <c r="G82" s="100">
        <f t="shared" si="15"/>
        <v>8</v>
      </c>
      <c r="H82" s="99">
        <v>1</v>
      </c>
      <c r="I82" s="99"/>
      <c r="J82" s="99"/>
      <c r="K82" s="100">
        <f t="shared" si="16"/>
        <v>1</v>
      </c>
      <c r="L82" s="99">
        <v>3</v>
      </c>
      <c r="M82" s="99"/>
      <c r="N82" s="99"/>
      <c r="O82" s="100">
        <f t="shared" si="17"/>
        <v>3</v>
      </c>
      <c r="P82" s="99">
        <v>7</v>
      </c>
      <c r="Q82" s="104">
        <v>3</v>
      </c>
      <c r="R82" s="99"/>
      <c r="S82" s="100">
        <f t="shared" si="18"/>
        <v>10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22</v>
      </c>
      <c r="BB82" s="97"/>
      <c r="BC82" s="97">
        <v>105</v>
      </c>
      <c r="BD82" s="102">
        <f t="shared" si="28"/>
        <v>83</v>
      </c>
      <c r="BE82" s="97"/>
      <c r="BF82" s="103">
        <f t="shared" si="29"/>
        <v>83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hidden="1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0</v>
      </c>
      <c r="BB86" s="97"/>
      <c r="BC86" s="97"/>
      <c r="BD86" s="102">
        <f t="shared" si="28"/>
        <v>0</v>
      </c>
      <c r="BE86" s="97"/>
      <c r="BF86" s="103">
        <f t="shared" si="29"/>
        <v>0</v>
      </c>
    </row>
    <row r="87" spans="2:58" hidden="1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>
        <v>3</v>
      </c>
      <c r="BA107" s="101">
        <f t="shared" si="27"/>
        <v>3</v>
      </c>
      <c r="BB107" s="97"/>
      <c r="BC107" s="97"/>
      <c r="BD107" s="102">
        <f t="shared" si="28"/>
        <v>-3</v>
      </c>
      <c r="BE107" s="97"/>
      <c r="BF107" s="103">
        <f t="shared" si="29"/>
        <v>-3</v>
      </c>
    </row>
    <row r="108" spans="2:58" ht="39.75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>
        <v>2</v>
      </c>
      <c r="BA108" s="101">
        <f t="shared" si="27"/>
        <v>2</v>
      </c>
      <c r="BB108" s="97"/>
      <c r="BC108" s="97"/>
      <c r="BD108" s="102">
        <f t="shared" si="28"/>
        <v>-2</v>
      </c>
      <c r="BE108" s="97"/>
      <c r="BF108" s="103">
        <f t="shared" si="29"/>
        <v>-2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>
        <v>3</v>
      </c>
      <c r="BA112" s="101">
        <f t="shared" si="27"/>
        <v>3</v>
      </c>
      <c r="BB112" s="97"/>
      <c r="BC112" s="97"/>
      <c r="BD112" s="102">
        <f t="shared" si="28"/>
        <v>-3</v>
      </c>
      <c r="BE112" s="97"/>
      <c r="BF112" s="103">
        <f t="shared" si="29"/>
        <v>-3</v>
      </c>
    </row>
    <row r="113" spans="2:58" ht="39.75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>
        <v>3</v>
      </c>
      <c r="BA113" s="101">
        <f t="shared" si="27"/>
        <v>3</v>
      </c>
      <c r="BB113" s="97"/>
      <c r="BC113" s="97"/>
      <c r="BD113" s="102">
        <f t="shared" si="28"/>
        <v>-3</v>
      </c>
      <c r="BE113" s="97"/>
      <c r="BF113" s="103">
        <f t="shared" si="29"/>
        <v>-3</v>
      </c>
    </row>
    <row r="114" spans="2:58" ht="39.75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>
        <v>3</v>
      </c>
      <c r="BA114" s="101">
        <f t="shared" si="27"/>
        <v>3</v>
      </c>
      <c r="BB114" s="97"/>
      <c r="BC114" s="97"/>
      <c r="BD114" s="102">
        <f t="shared" si="28"/>
        <v>-3</v>
      </c>
      <c r="BE114" s="97"/>
      <c r="BF114" s="103">
        <f t="shared" si="29"/>
        <v>-3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>
        <v>2</v>
      </c>
      <c r="BA117" s="101">
        <f t="shared" si="27"/>
        <v>2</v>
      </c>
      <c r="BB117" s="97"/>
      <c r="BC117" s="97"/>
      <c r="BD117" s="102">
        <f t="shared" si="28"/>
        <v>-2</v>
      </c>
      <c r="BE117" s="97"/>
      <c r="BF117" s="103">
        <f t="shared" si="29"/>
        <v>-2</v>
      </c>
    </row>
    <row r="118" spans="2:58" ht="39.75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>
        <v>2</v>
      </c>
      <c r="BA118" s="101">
        <f t="shared" si="27"/>
        <v>2</v>
      </c>
      <c r="BB118" s="97"/>
      <c r="BC118" s="97"/>
      <c r="BD118" s="102">
        <f t="shared" si="28"/>
        <v>-2</v>
      </c>
      <c r="BE118" s="97"/>
      <c r="BF118" s="103">
        <f t="shared" si="29"/>
        <v>-2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>
        <v>2</v>
      </c>
      <c r="BA131" s="101">
        <f t="shared" si="27"/>
        <v>2</v>
      </c>
      <c r="BB131" s="97"/>
      <c r="BC131" s="97"/>
      <c r="BD131" s="102">
        <f t="shared" si="28"/>
        <v>-2</v>
      </c>
      <c r="BE131" s="97"/>
      <c r="BF131" s="103">
        <f t="shared" si="29"/>
        <v>-2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2</v>
      </c>
      <c r="BA133" s="101">
        <f t="shared" ref="BA133:BA153" si="35">+G133+K133+O133+S133+W133+AA133+AE133+AZ133+AI133+AM133+AQ133+AU133+AY133</f>
        <v>2</v>
      </c>
      <c r="BB133" s="97"/>
      <c r="BC133" s="97"/>
      <c r="BD133" s="102">
        <f t="shared" ref="BD133:BD153" si="36">+BB133+BC133-BA133</f>
        <v>-2</v>
      </c>
      <c r="BE133" s="97"/>
      <c r="BF133" s="103">
        <f t="shared" ref="BF133:BF153" si="37">BD133+BE133</f>
        <v>-2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2</v>
      </c>
      <c r="BA135" s="101">
        <f t="shared" si="35"/>
        <v>2</v>
      </c>
      <c r="BB135" s="97"/>
      <c r="BC135" s="97"/>
      <c r="BD135" s="102">
        <f t="shared" si="36"/>
        <v>-2</v>
      </c>
      <c r="BE135" s="97"/>
      <c r="BF135" s="103">
        <f t="shared" si="37"/>
        <v>-2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12</v>
      </c>
      <c r="BA136" s="101">
        <f t="shared" si="35"/>
        <v>12</v>
      </c>
      <c r="BB136" s="97"/>
      <c r="BC136" s="97"/>
      <c r="BD136" s="102">
        <f t="shared" si="36"/>
        <v>-12</v>
      </c>
      <c r="BE136" s="97"/>
      <c r="BF136" s="103">
        <f t="shared" si="37"/>
        <v>-12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2</v>
      </c>
      <c r="BA147" s="101">
        <f t="shared" si="35"/>
        <v>2</v>
      </c>
      <c r="BB147" s="97"/>
      <c r="BC147" s="97"/>
      <c r="BD147" s="102">
        <f t="shared" si="36"/>
        <v>-2</v>
      </c>
      <c r="BE147" s="97"/>
      <c r="BF147" s="103">
        <f t="shared" si="37"/>
        <v>-2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2</v>
      </c>
      <c r="BA148" s="101">
        <f t="shared" si="35"/>
        <v>2</v>
      </c>
      <c r="BB148" s="97"/>
      <c r="BC148" s="97"/>
      <c r="BD148" s="102">
        <f t="shared" si="36"/>
        <v>-2</v>
      </c>
      <c r="BE148" s="97"/>
      <c r="BF148" s="103">
        <f t="shared" si="37"/>
        <v>-2</v>
      </c>
    </row>
    <row r="149" spans="2:58" ht="39.75" customHeight="1" x14ac:dyDescent="1">
      <c r="B149" s="97">
        <v>1111006</v>
      </c>
      <c r="C149" s="106" t="s">
        <v>825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11</v>
      </c>
      <c r="BA149" s="101">
        <f t="shared" si="35"/>
        <v>11</v>
      </c>
      <c r="BB149" s="97"/>
      <c r="BC149" s="97"/>
      <c r="BD149" s="102">
        <f t="shared" si="36"/>
        <v>-11</v>
      </c>
      <c r="BE149" s="97"/>
      <c r="BF149" s="103">
        <f t="shared" si="37"/>
        <v>-11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36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36</v>
      </c>
      <c r="H154" s="108">
        <f t="shared" si="38"/>
        <v>108</v>
      </c>
      <c r="I154" s="108">
        <f t="shared" si="38"/>
        <v>7</v>
      </c>
      <c r="J154" s="108">
        <f t="shared" si="38"/>
        <v>0</v>
      </c>
      <c r="K154" s="108">
        <f t="shared" si="38"/>
        <v>115</v>
      </c>
      <c r="L154" s="108">
        <f t="shared" si="38"/>
        <v>24</v>
      </c>
      <c r="M154" s="108">
        <f t="shared" si="38"/>
        <v>0</v>
      </c>
      <c r="N154" s="108">
        <f t="shared" si="38"/>
        <v>0</v>
      </c>
      <c r="O154" s="108">
        <f t="shared" si="38"/>
        <v>24</v>
      </c>
      <c r="P154" s="108">
        <f t="shared" si="38"/>
        <v>274</v>
      </c>
      <c r="Q154" s="108">
        <f t="shared" si="38"/>
        <v>89</v>
      </c>
      <c r="R154" s="108">
        <f t="shared" si="38"/>
        <v>0</v>
      </c>
      <c r="S154" s="108">
        <f t="shared" si="38"/>
        <v>363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59</v>
      </c>
      <c r="BA154" s="108">
        <f t="shared" si="38"/>
        <v>597</v>
      </c>
      <c r="BB154" s="108">
        <f t="shared" si="38"/>
        <v>650</v>
      </c>
      <c r="BC154" s="108">
        <f t="shared" si="38"/>
        <v>515</v>
      </c>
      <c r="BD154" s="108">
        <f t="shared" si="38"/>
        <v>568</v>
      </c>
      <c r="BE154" s="108">
        <f t="shared" si="38"/>
        <v>775</v>
      </c>
      <c r="BF154" s="108">
        <f t="shared" si="38"/>
        <v>1343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23707-0B50-4E0C-A66A-7FAD01D5B563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826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5810</v>
      </c>
      <c r="BA4" s="101">
        <f>+G4+K4+O4+S4+W4+AA4+AE4+AZ4+AI4+AM4+AQ4+AU4+AY4</f>
        <v>5810</v>
      </c>
      <c r="BB4" s="97">
        <v>5810</v>
      </c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33</v>
      </c>
      <c r="I5" s="104">
        <v>4</v>
      </c>
      <c r="J5" s="99"/>
      <c r="K5" s="100">
        <f t="shared" ref="K5:K68" si="1">SUM(H5:J5)</f>
        <v>37</v>
      </c>
      <c r="L5" s="99">
        <v>22</v>
      </c>
      <c r="M5" s="99"/>
      <c r="N5" s="99"/>
      <c r="O5" s="100">
        <f t="shared" ref="O5:O68" si="2">SUM(L5:N5)</f>
        <v>22</v>
      </c>
      <c r="P5" s="99">
        <v>45</v>
      </c>
      <c r="Q5" s="104">
        <v>35</v>
      </c>
      <c r="R5" s="99"/>
      <c r="S5" s="100">
        <f t="shared" ref="S5:S68" si="3">SUM(P5:R5)</f>
        <v>80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1380</v>
      </c>
      <c r="BA5" s="101">
        <f t="shared" ref="BA5:BA68" si="12">+G5+K5+O5+S5+W5+AA5+AE5+AZ5+AI5+AM5+AQ5+AU5+AY5</f>
        <v>1519</v>
      </c>
      <c r="BB5" s="105">
        <v>1460</v>
      </c>
      <c r="BC5" s="105">
        <v>22</v>
      </c>
      <c r="BD5" s="102">
        <f t="shared" ref="BD5:BD68" si="13">+BB5+BC5-BA5</f>
        <v>-37</v>
      </c>
      <c r="BE5" s="105">
        <v>80</v>
      </c>
      <c r="BF5" s="103">
        <f t="shared" ref="BF5:BF68" si="14">BD5+BE5</f>
        <v>43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>
        <v>1</v>
      </c>
      <c r="BD6" s="102">
        <f t="shared" si="13"/>
        <v>1</v>
      </c>
      <c r="BE6" s="97"/>
      <c r="BF6" s="103">
        <f t="shared" si="14"/>
        <v>1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>
        <v>4</v>
      </c>
      <c r="BD23" s="102">
        <f t="shared" si="13"/>
        <v>4</v>
      </c>
      <c r="BE23" s="97"/>
      <c r="BF23" s="103">
        <f t="shared" si="14"/>
        <v>4</v>
      </c>
    </row>
    <row r="24" spans="2:58" ht="39.75" customHeight="1" x14ac:dyDescent="1">
      <c r="B24" s="97">
        <v>1111008</v>
      </c>
      <c r="C24" s="98" t="s">
        <v>692</v>
      </c>
      <c r="D24" s="104">
        <v>20</v>
      </c>
      <c r="E24" s="99"/>
      <c r="F24" s="99"/>
      <c r="G24" s="100">
        <f t="shared" si="0"/>
        <v>20</v>
      </c>
      <c r="H24" s="99">
        <v>25</v>
      </c>
      <c r="I24" s="104">
        <v>3</v>
      </c>
      <c r="J24" s="99"/>
      <c r="K24" s="100">
        <f t="shared" si="1"/>
        <v>28</v>
      </c>
      <c r="L24" s="99">
        <v>3</v>
      </c>
      <c r="M24" s="99"/>
      <c r="N24" s="99"/>
      <c r="O24" s="100">
        <f t="shared" si="2"/>
        <v>3</v>
      </c>
      <c r="P24" s="99">
        <v>24</v>
      </c>
      <c r="Q24" s="104">
        <v>12</v>
      </c>
      <c r="R24" s="99"/>
      <c r="S24" s="100">
        <f t="shared" si="3"/>
        <v>36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87</v>
      </c>
      <c r="BB24" s="97">
        <v>50</v>
      </c>
      <c r="BC24" s="97">
        <v>30</v>
      </c>
      <c r="BD24" s="102">
        <f t="shared" si="13"/>
        <v>-7</v>
      </c>
      <c r="BE24" s="97">
        <v>50</v>
      </c>
      <c r="BF24" s="103">
        <f t="shared" si="14"/>
        <v>43</v>
      </c>
    </row>
    <row r="25" spans="2:58" x14ac:dyDescent="1">
      <c r="B25" s="97">
        <v>1111009</v>
      </c>
      <c r="C25" s="98" t="s">
        <v>693</v>
      </c>
      <c r="D25" s="104">
        <v>1</v>
      </c>
      <c r="E25" s="99"/>
      <c r="F25" s="99"/>
      <c r="G25" s="100">
        <f t="shared" si="0"/>
        <v>1</v>
      </c>
      <c r="H25" s="99">
        <v>4</v>
      </c>
      <c r="I25" s="104">
        <v>1</v>
      </c>
      <c r="J25" s="99"/>
      <c r="K25" s="100">
        <f t="shared" si="1"/>
        <v>5</v>
      </c>
      <c r="L25" s="99">
        <v>3</v>
      </c>
      <c r="M25" s="99"/>
      <c r="N25" s="99"/>
      <c r="O25" s="100">
        <f t="shared" si="2"/>
        <v>3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9</v>
      </c>
      <c r="BB25" s="97">
        <v>20</v>
      </c>
      <c r="BC25" s="97">
        <v>7</v>
      </c>
      <c r="BD25" s="102">
        <f t="shared" si="13"/>
        <v>18</v>
      </c>
      <c r="BE25" s="97">
        <v>10</v>
      </c>
      <c r="BF25" s="103">
        <f t="shared" si="14"/>
        <v>28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104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104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104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104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104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104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104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104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104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104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104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104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104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104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2</v>
      </c>
      <c r="I40" s="104">
        <v>4</v>
      </c>
      <c r="J40" s="99"/>
      <c r="K40" s="100">
        <f t="shared" si="1"/>
        <v>6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>
        <v>1380</v>
      </c>
      <c r="BA40" s="101">
        <f t="shared" si="12"/>
        <v>1386</v>
      </c>
      <c r="BB40" s="97">
        <v>1390</v>
      </c>
      <c r="BC40" s="97">
        <v>16</v>
      </c>
      <c r="BD40" s="102">
        <f t="shared" si="13"/>
        <v>20</v>
      </c>
      <c r="BE40" s="97">
        <v>5</v>
      </c>
      <c r="BF40" s="103">
        <f t="shared" si="14"/>
        <v>25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104">
        <v>1</v>
      </c>
      <c r="E52" s="99"/>
      <c r="F52" s="99"/>
      <c r="G52" s="100">
        <f t="shared" si="0"/>
        <v>1</v>
      </c>
      <c r="H52" s="99"/>
      <c r="I52" s="99"/>
      <c r="J52" s="99"/>
      <c r="K52" s="100">
        <f t="shared" si="1"/>
        <v>0</v>
      </c>
      <c r="L52" s="99">
        <v>1</v>
      </c>
      <c r="M52" s="99"/>
      <c r="N52" s="99"/>
      <c r="O52" s="100">
        <f t="shared" si="2"/>
        <v>1</v>
      </c>
      <c r="P52" s="99">
        <v>25</v>
      </c>
      <c r="Q52" s="104">
        <v>17</v>
      </c>
      <c r="R52" s="99"/>
      <c r="S52" s="100">
        <f t="shared" si="3"/>
        <v>42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44</v>
      </c>
      <c r="BB52" s="97">
        <v>80</v>
      </c>
      <c r="BC52" s="97">
        <v>69</v>
      </c>
      <c r="BD52" s="102">
        <f t="shared" si="13"/>
        <v>105</v>
      </c>
      <c r="BE52" s="97">
        <v>65</v>
      </c>
      <c r="BF52" s="103">
        <f t="shared" si="14"/>
        <v>170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>
        <v>1</v>
      </c>
      <c r="M54" s="99"/>
      <c r="N54" s="99"/>
      <c r="O54" s="100">
        <f t="shared" si="2"/>
        <v>1</v>
      </c>
      <c r="P54" s="99">
        <v>25</v>
      </c>
      <c r="Q54" s="104">
        <v>17</v>
      </c>
      <c r="R54" s="99"/>
      <c r="S54" s="100">
        <f t="shared" si="3"/>
        <v>42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43</v>
      </c>
      <c r="BB54" s="97">
        <v>80</v>
      </c>
      <c r="BC54" s="97">
        <v>64</v>
      </c>
      <c r="BD54" s="102">
        <f t="shared" si="13"/>
        <v>101</v>
      </c>
      <c r="BE54" s="97">
        <v>65</v>
      </c>
      <c r="BF54" s="103">
        <f t="shared" si="14"/>
        <v>166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104">
        <v>2</v>
      </c>
      <c r="E58" s="99"/>
      <c r="F58" s="99"/>
      <c r="G58" s="100">
        <f t="shared" si="0"/>
        <v>2</v>
      </c>
      <c r="H58" s="99"/>
      <c r="I58" s="99"/>
      <c r="J58" s="99"/>
      <c r="K58" s="100">
        <f t="shared" si="1"/>
        <v>0</v>
      </c>
      <c r="L58" s="99">
        <v>4</v>
      </c>
      <c r="M58" s="99"/>
      <c r="N58" s="99"/>
      <c r="O58" s="100">
        <f t="shared" si="2"/>
        <v>4</v>
      </c>
      <c r="P58" s="99">
        <v>25</v>
      </c>
      <c r="Q58" s="104">
        <v>17</v>
      </c>
      <c r="R58" s="99"/>
      <c r="S58" s="100">
        <f t="shared" si="3"/>
        <v>42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48</v>
      </c>
      <c r="BB58" s="97">
        <v>80</v>
      </c>
      <c r="BC58" s="97">
        <v>66</v>
      </c>
      <c r="BD58" s="102">
        <f t="shared" si="13"/>
        <v>98</v>
      </c>
      <c r="BE58" s="97">
        <v>65</v>
      </c>
      <c r="BF58" s="103">
        <f t="shared" si="14"/>
        <v>163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1</v>
      </c>
      <c r="I60" s="99"/>
      <c r="J60" s="99"/>
      <c r="K60" s="100">
        <f t="shared" si="1"/>
        <v>1</v>
      </c>
      <c r="L60" s="99">
        <v>1</v>
      </c>
      <c r="M60" s="99"/>
      <c r="N60" s="99"/>
      <c r="O60" s="100">
        <f t="shared" si="2"/>
        <v>1</v>
      </c>
      <c r="P60" s="99">
        <v>25</v>
      </c>
      <c r="Q60" s="104">
        <v>17</v>
      </c>
      <c r="R60" s="99"/>
      <c r="S60" s="100">
        <f t="shared" si="3"/>
        <v>42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44</v>
      </c>
      <c r="BB60" s="97">
        <v>80</v>
      </c>
      <c r="BC60" s="97">
        <v>65</v>
      </c>
      <c r="BD60" s="102">
        <f t="shared" si="13"/>
        <v>101</v>
      </c>
      <c r="BE60" s="97">
        <v>65</v>
      </c>
      <c r="BF60" s="103">
        <f t="shared" si="14"/>
        <v>166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1</v>
      </c>
      <c r="I62" s="99"/>
      <c r="J62" s="99"/>
      <c r="K62" s="100">
        <f t="shared" si="1"/>
        <v>1</v>
      </c>
      <c r="L62" s="99">
        <v>2</v>
      </c>
      <c r="M62" s="99"/>
      <c r="N62" s="99"/>
      <c r="O62" s="100">
        <f t="shared" si="2"/>
        <v>2</v>
      </c>
      <c r="P62" s="99">
        <v>25</v>
      </c>
      <c r="Q62" s="104">
        <v>17</v>
      </c>
      <c r="R62" s="99"/>
      <c r="S62" s="100">
        <f t="shared" si="3"/>
        <v>42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45</v>
      </c>
      <c r="BB62" s="97">
        <v>80</v>
      </c>
      <c r="BC62" s="97">
        <v>62</v>
      </c>
      <c r="BD62" s="102">
        <f t="shared" si="13"/>
        <v>97</v>
      </c>
      <c r="BE62" s="97">
        <v>65</v>
      </c>
      <c r="BF62" s="103">
        <f t="shared" si="14"/>
        <v>162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>
        <v>1</v>
      </c>
      <c r="M64" s="99"/>
      <c r="N64" s="99"/>
      <c r="O64" s="100">
        <f t="shared" si="2"/>
        <v>1</v>
      </c>
      <c r="P64" s="99">
        <v>25</v>
      </c>
      <c r="Q64" s="104">
        <v>17</v>
      </c>
      <c r="R64" s="99"/>
      <c r="S64" s="100">
        <f t="shared" si="3"/>
        <v>42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44</v>
      </c>
      <c r="BB64" s="97">
        <v>80</v>
      </c>
      <c r="BC64" s="97">
        <v>65</v>
      </c>
      <c r="BD64" s="102">
        <f t="shared" si="13"/>
        <v>101</v>
      </c>
      <c r="BE64" s="97">
        <v>65</v>
      </c>
      <c r="BF64" s="103">
        <f t="shared" si="14"/>
        <v>166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15</v>
      </c>
      <c r="I74" s="104">
        <v>8</v>
      </c>
      <c r="J74" s="99"/>
      <c r="K74" s="100">
        <f t="shared" si="16"/>
        <v>23</v>
      </c>
      <c r="L74" s="99"/>
      <c r="M74" s="99"/>
      <c r="N74" s="99"/>
      <c r="O74" s="100">
        <f t="shared" si="17"/>
        <v>0</v>
      </c>
      <c r="P74" s="99">
        <v>6</v>
      </c>
      <c r="Q74" s="99"/>
      <c r="R74" s="99"/>
      <c r="S74" s="100">
        <f t="shared" si="18"/>
        <v>6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29</v>
      </c>
      <c r="BB74" s="97">
        <v>20</v>
      </c>
      <c r="BC74" s="97">
        <v>9</v>
      </c>
      <c r="BD74" s="102">
        <f t="shared" si="28"/>
        <v>0</v>
      </c>
      <c r="BE74" s="97">
        <v>20</v>
      </c>
      <c r="BF74" s="103">
        <f t="shared" si="29"/>
        <v>20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104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104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104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104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104">
        <v>4</v>
      </c>
      <c r="E79" s="99"/>
      <c r="F79" s="99"/>
      <c r="G79" s="100">
        <f t="shared" si="15"/>
        <v>4</v>
      </c>
      <c r="H79" s="99"/>
      <c r="I79" s="104">
        <v>1</v>
      </c>
      <c r="J79" s="99"/>
      <c r="K79" s="100">
        <f t="shared" si="16"/>
        <v>1</v>
      </c>
      <c r="L79" s="99"/>
      <c r="M79" s="99"/>
      <c r="N79" s="99"/>
      <c r="O79" s="100">
        <f t="shared" si="17"/>
        <v>0</v>
      </c>
      <c r="P79" s="99">
        <v>10</v>
      </c>
      <c r="Q79" s="104">
        <v>4</v>
      </c>
      <c r="R79" s="99"/>
      <c r="S79" s="100">
        <f t="shared" si="18"/>
        <v>14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>
        <v>5</v>
      </c>
      <c r="BA79" s="101">
        <f t="shared" si="27"/>
        <v>24</v>
      </c>
      <c r="BB79" s="97">
        <v>51</v>
      </c>
      <c r="BC79" s="97"/>
      <c r="BD79" s="102">
        <f t="shared" si="28"/>
        <v>27</v>
      </c>
      <c r="BE79" s="97">
        <v>30</v>
      </c>
      <c r="BF79" s="103">
        <f t="shared" si="29"/>
        <v>57</v>
      </c>
    </row>
    <row r="80" spans="2:58" x14ac:dyDescent="1">
      <c r="B80" s="97">
        <v>1113171</v>
      </c>
      <c r="C80" s="106" t="s">
        <v>749</v>
      </c>
      <c r="D80" s="104">
        <v>23</v>
      </c>
      <c r="E80" s="99"/>
      <c r="F80" s="99"/>
      <c r="G80" s="100">
        <f t="shared" si="15"/>
        <v>23</v>
      </c>
      <c r="H80" s="99"/>
      <c r="I80" s="104">
        <v>1</v>
      </c>
      <c r="J80" s="99"/>
      <c r="K80" s="100">
        <f t="shared" si="16"/>
        <v>1</v>
      </c>
      <c r="L80" s="99">
        <v>2</v>
      </c>
      <c r="M80" s="99"/>
      <c r="N80" s="99"/>
      <c r="O80" s="100">
        <f t="shared" si="17"/>
        <v>2</v>
      </c>
      <c r="P80" s="99">
        <v>8</v>
      </c>
      <c r="Q80" s="104">
        <v>3</v>
      </c>
      <c r="R80" s="99"/>
      <c r="S80" s="100">
        <f t="shared" si="18"/>
        <v>11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>
        <v>5</v>
      </c>
      <c r="BA80" s="101">
        <f t="shared" si="27"/>
        <v>42</v>
      </c>
      <c r="BB80" s="97"/>
      <c r="BC80" s="97">
        <v>123</v>
      </c>
      <c r="BD80" s="102">
        <f t="shared" si="28"/>
        <v>81</v>
      </c>
      <c r="BE80" s="97"/>
      <c r="BF80" s="103">
        <f t="shared" si="29"/>
        <v>81</v>
      </c>
    </row>
    <row r="81" spans="2:58" x14ac:dyDescent="1">
      <c r="B81" s="97">
        <v>1113172</v>
      </c>
      <c r="C81" s="106" t="s">
        <v>750</v>
      </c>
      <c r="D81" s="104">
        <v>3</v>
      </c>
      <c r="E81" s="99"/>
      <c r="F81" s="99"/>
      <c r="G81" s="100">
        <f t="shared" si="15"/>
        <v>3</v>
      </c>
      <c r="H81" s="99"/>
      <c r="I81" s="104">
        <v>1</v>
      </c>
      <c r="J81" s="99"/>
      <c r="K81" s="100">
        <f t="shared" si="16"/>
        <v>1</v>
      </c>
      <c r="L81" s="99"/>
      <c r="M81" s="99"/>
      <c r="N81" s="99"/>
      <c r="O81" s="100">
        <f t="shared" si="17"/>
        <v>0</v>
      </c>
      <c r="P81" s="99">
        <v>8</v>
      </c>
      <c r="Q81" s="104">
        <v>1</v>
      </c>
      <c r="R81" s="99"/>
      <c r="S81" s="100">
        <f t="shared" si="18"/>
        <v>9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>
        <v>5</v>
      </c>
      <c r="BA81" s="101">
        <f t="shared" si="27"/>
        <v>18</v>
      </c>
      <c r="BB81" s="97">
        <v>49</v>
      </c>
      <c r="BC81" s="97"/>
      <c r="BD81" s="102">
        <f t="shared" si="28"/>
        <v>31</v>
      </c>
      <c r="BE81" s="97">
        <v>20</v>
      </c>
      <c r="BF81" s="103">
        <f t="shared" si="29"/>
        <v>51</v>
      </c>
    </row>
    <row r="82" spans="2:58" x14ac:dyDescent="1">
      <c r="B82" s="97">
        <v>1113173</v>
      </c>
      <c r="C82" s="106" t="s">
        <v>751</v>
      </c>
      <c r="D82" s="104">
        <v>23</v>
      </c>
      <c r="E82" s="99"/>
      <c r="F82" s="99"/>
      <c r="G82" s="100">
        <f t="shared" si="15"/>
        <v>23</v>
      </c>
      <c r="H82" s="99"/>
      <c r="I82" s="104">
        <v>2</v>
      </c>
      <c r="J82" s="99"/>
      <c r="K82" s="100">
        <f t="shared" si="16"/>
        <v>2</v>
      </c>
      <c r="L82" s="99">
        <v>1</v>
      </c>
      <c r="M82" s="99"/>
      <c r="N82" s="99"/>
      <c r="O82" s="100">
        <f t="shared" si="17"/>
        <v>1</v>
      </c>
      <c r="P82" s="99">
        <v>11</v>
      </c>
      <c r="Q82" s="104">
        <v>3</v>
      </c>
      <c r="R82" s="99"/>
      <c r="S82" s="100">
        <f t="shared" si="18"/>
        <v>14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>
        <v>5</v>
      </c>
      <c r="BA82" s="101">
        <f t="shared" si="27"/>
        <v>45</v>
      </c>
      <c r="BB82" s="97"/>
      <c r="BC82" s="97">
        <v>77</v>
      </c>
      <c r="BD82" s="102">
        <f t="shared" si="28"/>
        <v>32</v>
      </c>
      <c r="BE82" s="97"/>
      <c r="BF82" s="103">
        <f t="shared" si="29"/>
        <v>32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1</v>
      </c>
      <c r="I86" s="99"/>
      <c r="J86" s="99"/>
      <c r="K86" s="100">
        <f t="shared" si="16"/>
        <v>1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1</v>
      </c>
      <c r="BB86" s="97"/>
      <c r="BC86" s="97"/>
      <c r="BD86" s="102">
        <f t="shared" si="28"/>
        <v>-1</v>
      </c>
      <c r="BE86" s="97"/>
      <c r="BF86" s="103">
        <f t="shared" si="29"/>
        <v>-1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hidden="1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1">
        <f t="shared" si="35"/>
        <v>0</v>
      </c>
      <c r="BB136" s="97"/>
      <c r="BC136" s="97"/>
      <c r="BD136" s="102">
        <f t="shared" si="36"/>
        <v>0</v>
      </c>
      <c r="BE136" s="97"/>
      <c r="BF136" s="103">
        <f t="shared" si="37"/>
        <v>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hidden="1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customHeight="1" x14ac:dyDescent="1">
      <c r="B152" s="97">
        <v>111122</v>
      </c>
      <c r="C152" s="106" t="s">
        <v>620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>
        <v>2</v>
      </c>
      <c r="Q152" s="107"/>
      <c r="R152" s="99"/>
      <c r="S152" s="100">
        <f t="shared" si="33"/>
        <v>2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2</v>
      </c>
      <c r="BB152" s="97"/>
      <c r="BC152" s="97"/>
      <c r="BD152" s="102">
        <f t="shared" si="36"/>
        <v>-2</v>
      </c>
      <c r="BE152" s="97"/>
      <c r="BF152" s="103">
        <f t="shared" si="37"/>
        <v>-2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77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77</v>
      </c>
      <c r="H154" s="108">
        <f t="shared" si="38"/>
        <v>83</v>
      </c>
      <c r="I154" s="108">
        <f t="shared" si="38"/>
        <v>25</v>
      </c>
      <c r="J154" s="108">
        <f t="shared" si="38"/>
        <v>0</v>
      </c>
      <c r="K154" s="108">
        <f t="shared" si="38"/>
        <v>108</v>
      </c>
      <c r="L154" s="108">
        <f t="shared" si="38"/>
        <v>41</v>
      </c>
      <c r="M154" s="108">
        <f t="shared" si="38"/>
        <v>0</v>
      </c>
      <c r="N154" s="108">
        <f t="shared" si="38"/>
        <v>0</v>
      </c>
      <c r="O154" s="108">
        <f t="shared" si="38"/>
        <v>41</v>
      </c>
      <c r="P154" s="108">
        <f t="shared" si="38"/>
        <v>264</v>
      </c>
      <c r="Q154" s="108">
        <f t="shared" si="38"/>
        <v>160</v>
      </c>
      <c r="R154" s="108">
        <f t="shared" si="38"/>
        <v>0</v>
      </c>
      <c r="S154" s="108">
        <f t="shared" si="38"/>
        <v>424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8590</v>
      </c>
      <c r="BA154" s="108">
        <f t="shared" si="38"/>
        <v>9240</v>
      </c>
      <c r="BB154" s="108">
        <f t="shared" si="38"/>
        <v>9330</v>
      </c>
      <c r="BC154" s="108">
        <f t="shared" si="38"/>
        <v>680</v>
      </c>
      <c r="BD154" s="108">
        <f t="shared" si="38"/>
        <v>770</v>
      </c>
      <c r="BE154" s="108">
        <f t="shared" si="38"/>
        <v>605</v>
      </c>
      <c r="BF154" s="108">
        <f t="shared" si="38"/>
        <v>1375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7B5C-6A3D-40C0-886B-DEDECD7E4089}">
  <sheetPr>
    <pageSetUpPr fitToPage="1"/>
  </sheetPr>
  <dimension ref="B1:BG166"/>
  <sheetViews>
    <sheetView zoomScale="50" zoomScaleNormal="50" workbookViewId="0">
      <pane xSplit="3" ySplit="3" topLeftCell="D52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>
        <v>3</v>
      </c>
      <c r="E5" s="99"/>
      <c r="F5" s="99"/>
      <c r="G5" s="100">
        <f t="shared" ref="G5:G68" si="0">SUM(D5:F5)</f>
        <v>3</v>
      </c>
      <c r="H5" s="99">
        <v>22</v>
      </c>
      <c r="I5" s="104">
        <v>10</v>
      </c>
      <c r="J5" s="99"/>
      <c r="K5" s="100">
        <f t="shared" ref="K5:K68" si="1">SUM(H5:J5)</f>
        <v>32</v>
      </c>
      <c r="L5" s="99">
        <v>6</v>
      </c>
      <c r="M5" s="99"/>
      <c r="N5" s="99"/>
      <c r="O5" s="100">
        <f t="shared" ref="O5:O68" si="2">SUM(L5:N5)</f>
        <v>6</v>
      </c>
      <c r="P5" s="99">
        <v>27</v>
      </c>
      <c r="Q5" s="104">
        <v>12</v>
      </c>
      <c r="R5" s="99"/>
      <c r="S5" s="100">
        <f t="shared" ref="S5:S68" si="3">SUM(P5:R5)</f>
        <v>39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5</v>
      </c>
      <c r="BA5" s="101">
        <f t="shared" ref="BA5:BA68" si="12">+G5+K5+O5+S5+W5+AA5+AE5+AZ5+AI5+AM5+AQ5+AU5+AY5</f>
        <v>85</v>
      </c>
      <c r="BB5" s="105">
        <v>48</v>
      </c>
      <c r="BC5" s="105">
        <v>2</v>
      </c>
      <c r="BD5" s="102">
        <f t="shared" ref="BD5:BD68" si="13">+BB5+BC5-BA5</f>
        <v>-35</v>
      </c>
      <c r="BE5" s="105">
        <v>80</v>
      </c>
      <c r="BF5" s="103">
        <f t="shared" ref="BF5:BF68" si="14">BD5+BE5</f>
        <v>45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>
        <v>1</v>
      </c>
      <c r="BD6" s="102">
        <f t="shared" si="13"/>
        <v>1</v>
      </c>
      <c r="BE6" s="97"/>
      <c r="BF6" s="103">
        <f t="shared" si="14"/>
        <v>1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>
        <v>10</v>
      </c>
      <c r="I23" s="99"/>
      <c r="J23" s="99"/>
      <c r="K23" s="100">
        <f t="shared" si="1"/>
        <v>10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10</v>
      </c>
      <c r="BB23" s="97"/>
      <c r="BC23" s="97">
        <v>4</v>
      </c>
      <c r="BD23" s="102">
        <f t="shared" si="13"/>
        <v>-6</v>
      </c>
      <c r="BE23" s="97"/>
      <c r="BF23" s="103">
        <f t="shared" si="14"/>
        <v>-6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13</v>
      </c>
      <c r="I24" s="99"/>
      <c r="J24" s="99"/>
      <c r="K24" s="100">
        <f t="shared" si="1"/>
        <v>13</v>
      </c>
      <c r="L24" s="99"/>
      <c r="M24" s="99"/>
      <c r="N24" s="99"/>
      <c r="O24" s="100">
        <f t="shared" si="2"/>
        <v>0</v>
      </c>
      <c r="P24" s="99">
        <v>36</v>
      </c>
      <c r="Q24" s="104">
        <v>18</v>
      </c>
      <c r="R24" s="99"/>
      <c r="S24" s="100">
        <f t="shared" si="3"/>
        <v>54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>
        <v>5</v>
      </c>
      <c r="BA24" s="101">
        <f t="shared" si="12"/>
        <v>72</v>
      </c>
      <c r="BB24" s="97">
        <v>55</v>
      </c>
      <c r="BC24" s="97">
        <v>18</v>
      </c>
      <c r="BD24" s="102">
        <f t="shared" si="13"/>
        <v>1</v>
      </c>
      <c r="BE24" s="97">
        <v>50</v>
      </c>
      <c r="BF24" s="103">
        <f t="shared" si="14"/>
        <v>51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4</v>
      </c>
      <c r="I25" s="99"/>
      <c r="J25" s="99"/>
      <c r="K25" s="100">
        <f t="shared" si="1"/>
        <v>4</v>
      </c>
      <c r="L25" s="99">
        <v>1</v>
      </c>
      <c r="M25" s="99"/>
      <c r="N25" s="99"/>
      <c r="O25" s="100">
        <f t="shared" si="2"/>
        <v>1</v>
      </c>
      <c r="P25" s="99">
        <v>2</v>
      </c>
      <c r="Q25" s="99"/>
      <c r="R25" s="99"/>
      <c r="S25" s="100">
        <f t="shared" si="3"/>
        <v>2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7</v>
      </c>
      <c r="BB25" s="97">
        <v>10</v>
      </c>
      <c r="BC25" s="97"/>
      <c r="BD25" s="102">
        <f t="shared" si="13"/>
        <v>3</v>
      </c>
      <c r="BE25" s="97">
        <v>10</v>
      </c>
      <c r="BF25" s="103">
        <f t="shared" si="14"/>
        <v>13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1</v>
      </c>
      <c r="I40" s="104">
        <v>6</v>
      </c>
      <c r="J40" s="99"/>
      <c r="K40" s="100">
        <f t="shared" si="1"/>
        <v>7</v>
      </c>
      <c r="L40" s="99">
        <v>4</v>
      </c>
      <c r="M40" s="99"/>
      <c r="N40" s="99"/>
      <c r="O40" s="100">
        <f t="shared" si="2"/>
        <v>4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>
        <v>15</v>
      </c>
      <c r="BA40" s="101">
        <f t="shared" si="12"/>
        <v>26</v>
      </c>
      <c r="BB40" s="97">
        <v>20</v>
      </c>
      <c r="BC40" s="97">
        <v>20</v>
      </c>
      <c r="BD40" s="102">
        <f t="shared" si="13"/>
        <v>14</v>
      </c>
      <c r="BE40" s="97">
        <v>5</v>
      </c>
      <c r="BF40" s="103">
        <f t="shared" si="14"/>
        <v>19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1</v>
      </c>
      <c r="I52" s="99"/>
      <c r="J52" s="99"/>
      <c r="K52" s="100">
        <f t="shared" si="1"/>
        <v>1</v>
      </c>
      <c r="L52" s="99"/>
      <c r="M52" s="99"/>
      <c r="N52" s="99"/>
      <c r="O52" s="100">
        <f t="shared" si="2"/>
        <v>0</v>
      </c>
      <c r="P52" s="99">
        <v>41</v>
      </c>
      <c r="Q52" s="104">
        <v>21</v>
      </c>
      <c r="R52" s="99"/>
      <c r="S52" s="100">
        <f t="shared" si="3"/>
        <v>62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63</v>
      </c>
      <c r="BB52" s="97">
        <v>65</v>
      </c>
      <c r="BC52" s="97">
        <v>104</v>
      </c>
      <c r="BD52" s="102">
        <f t="shared" si="13"/>
        <v>106</v>
      </c>
      <c r="BE52" s="97">
        <v>70</v>
      </c>
      <c r="BF52" s="103">
        <f t="shared" si="14"/>
        <v>176</v>
      </c>
    </row>
    <row r="53" spans="2:58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>
        <v>60</v>
      </c>
      <c r="BA53" s="101">
        <f t="shared" si="12"/>
        <v>60</v>
      </c>
      <c r="BB53" s="97">
        <v>60</v>
      </c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41</v>
      </c>
      <c r="Q54" s="104">
        <v>20</v>
      </c>
      <c r="R54" s="99"/>
      <c r="S54" s="100">
        <f t="shared" si="3"/>
        <v>61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61</v>
      </c>
      <c r="BB54" s="97">
        <v>65</v>
      </c>
      <c r="BC54" s="97">
        <v>97</v>
      </c>
      <c r="BD54" s="102">
        <f t="shared" si="13"/>
        <v>101</v>
      </c>
      <c r="BE54" s="97">
        <v>70</v>
      </c>
      <c r="BF54" s="103">
        <f t="shared" si="14"/>
        <v>171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>
        <v>20</v>
      </c>
      <c r="BA57" s="101">
        <f t="shared" si="12"/>
        <v>20</v>
      </c>
      <c r="BB57" s="97">
        <v>20</v>
      </c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104">
        <v>10</v>
      </c>
      <c r="J58" s="99"/>
      <c r="K58" s="100">
        <f t="shared" si="1"/>
        <v>10</v>
      </c>
      <c r="L58" s="99"/>
      <c r="M58" s="99"/>
      <c r="N58" s="99"/>
      <c r="O58" s="100">
        <f t="shared" si="2"/>
        <v>0</v>
      </c>
      <c r="P58" s="99">
        <v>41</v>
      </c>
      <c r="Q58" s="104">
        <v>20</v>
      </c>
      <c r="R58" s="99"/>
      <c r="S58" s="100">
        <f t="shared" si="3"/>
        <v>61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71</v>
      </c>
      <c r="BB58" s="97">
        <v>65</v>
      </c>
      <c r="BC58" s="97">
        <v>101</v>
      </c>
      <c r="BD58" s="102">
        <f t="shared" si="13"/>
        <v>95</v>
      </c>
      <c r="BE58" s="97">
        <v>70</v>
      </c>
      <c r="BF58" s="103">
        <f t="shared" si="14"/>
        <v>165</v>
      </c>
    </row>
    <row r="59" spans="2:58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>
        <v>30</v>
      </c>
      <c r="BA59" s="101">
        <f t="shared" si="12"/>
        <v>30</v>
      </c>
      <c r="BB59" s="97">
        <v>30</v>
      </c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/>
      <c r="M60" s="99"/>
      <c r="N60" s="99"/>
      <c r="O60" s="100">
        <f t="shared" si="2"/>
        <v>0</v>
      </c>
      <c r="P60" s="99">
        <v>40</v>
      </c>
      <c r="Q60" s="104">
        <v>20</v>
      </c>
      <c r="R60" s="99"/>
      <c r="S60" s="100">
        <f t="shared" si="3"/>
        <v>60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60</v>
      </c>
      <c r="BB60" s="97">
        <v>65</v>
      </c>
      <c r="BC60" s="97">
        <v>98</v>
      </c>
      <c r="BD60" s="102">
        <f t="shared" si="13"/>
        <v>103</v>
      </c>
      <c r="BE60" s="97">
        <v>70</v>
      </c>
      <c r="BF60" s="103">
        <f t="shared" si="14"/>
        <v>173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1</v>
      </c>
      <c r="I62" s="104">
        <v>5</v>
      </c>
      <c r="J62" s="99"/>
      <c r="K62" s="100">
        <f t="shared" si="1"/>
        <v>6</v>
      </c>
      <c r="L62" s="99"/>
      <c r="M62" s="99"/>
      <c r="N62" s="99"/>
      <c r="O62" s="100">
        <f t="shared" si="2"/>
        <v>0</v>
      </c>
      <c r="P62" s="99">
        <v>40</v>
      </c>
      <c r="Q62" s="104">
        <v>20</v>
      </c>
      <c r="R62" s="99"/>
      <c r="S62" s="100">
        <f t="shared" si="3"/>
        <v>60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66</v>
      </c>
      <c r="BB62" s="97">
        <v>65</v>
      </c>
      <c r="BC62" s="97">
        <v>104</v>
      </c>
      <c r="BD62" s="102">
        <f t="shared" si="13"/>
        <v>103</v>
      </c>
      <c r="BE62" s="97">
        <v>70</v>
      </c>
      <c r="BF62" s="103">
        <f t="shared" si="14"/>
        <v>173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1</v>
      </c>
      <c r="I64" s="99"/>
      <c r="J64" s="99"/>
      <c r="K64" s="100">
        <f t="shared" si="1"/>
        <v>1</v>
      </c>
      <c r="L64" s="99"/>
      <c r="M64" s="99"/>
      <c r="N64" s="99"/>
      <c r="O64" s="100">
        <f t="shared" si="2"/>
        <v>0</v>
      </c>
      <c r="P64" s="99">
        <v>40</v>
      </c>
      <c r="Q64" s="104">
        <v>20</v>
      </c>
      <c r="R64" s="99"/>
      <c r="S64" s="100">
        <f t="shared" si="3"/>
        <v>60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>
        <v>10</v>
      </c>
      <c r="BA64" s="101">
        <f t="shared" si="12"/>
        <v>71</v>
      </c>
      <c r="BB64" s="97">
        <v>65</v>
      </c>
      <c r="BC64" s="97">
        <v>103</v>
      </c>
      <c r="BD64" s="102">
        <f t="shared" si="13"/>
        <v>97</v>
      </c>
      <c r="BE64" s="97">
        <v>70</v>
      </c>
      <c r="BF64" s="103">
        <f t="shared" si="14"/>
        <v>167</v>
      </c>
    </row>
    <row r="65" spans="2:59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9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9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9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9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9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9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9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9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9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9</v>
      </c>
      <c r="I74" s="99"/>
      <c r="J74" s="99"/>
      <c r="K74" s="100">
        <f t="shared" si="16"/>
        <v>9</v>
      </c>
      <c r="L74" s="99"/>
      <c r="M74" s="99"/>
      <c r="N74" s="99"/>
      <c r="O74" s="100">
        <f t="shared" si="17"/>
        <v>0</v>
      </c>
      <c r="P74" s="99">
        <v>12</v>
      </c>
      <c r="Q74" s="104">
        <v>6</v>
      </c>
      <c r="R74" s="99"/>
      <c r="S74" s="100">
        <f t="shared" si="18"/>
        <v>18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27</v>
      </c>
      <c r="BB74" s="97">
        <v>20</v>
      </c>
      <c r="BC74" s="97"/>
      <c r="BD74" s="102">
        <f t="shared" si="28"/>
        <v>-7</v>
      </c>
      <c r="BE74" s="97">
        <v>20</v>
      </c>
      <c r="BF74" s="103">
        <f t="shared" si="29"/>
        <v>13</v>
      </c>
    </row>
    <row r="75" spans="2:59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9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9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9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72</v>
      </c>
      <c r="BA78" s="101">
        <f t="shared" si="27"/>
        <v>72</v>
      </c>
      <c r="BB78" s="97">
        <v>72</v>
      </c>
      <c r="BC78" s="97"/>
      <c r="BD78" s="102">
        <f t="shared" si="28"/>
        <v>0</v>
      </c>
      <c r="BE78" s="97"/>
      <c r="BF78" s="103">
        <f t="shared" si="29"/>
        <v>0</v>
      </c>
    </row>
    <row r="79" spans="2:59" x14ac:dyDescent="1">
      <c r="B79" s="97">
        <v>1113170</v>
      </c>
      <c r="C79" s="106" t="s">
        <v>748</v>
      </c>
      <c r="D79" s="99">
        <v>2</v>
      </c>
      <c r="E79" s="99"/>
      <c r="F79" s="99"/>
      <c r="G79" s="100">
        <f t="shared" si="15"/>
        <v>2</v>
      </c>
      <c r="H79" s="99">
        <v>1</v>
      </c>
      <c r="I79" s="99"/>
      <c r="J79" s="99"/>
      <c r="K79" s="100">
        <f t="shared" si="16"/>
        <v>1</v>
      </c>
      <c r="L79" s="99">
        <v>5</v>
      </c>
      <c r="M79" s="99"/>
      <c r="N79" s="99"/>
      <c r="O79" s="100">
        <f t="shared" si="17"/>
        <v>5</v>
      </c>
      <c r="P79" s="99">
        <v>28</v>
      </c>
      <c r="Q79" s="104">
        <v>2</v>
      </c>
      <c r="R79" s="99"/>
      <c r="S79" s="100">
        <f t="shared" si="18"/>
        <v>30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38</v>
      </c>
      <c r="BB79" s="97">
        <v>30</v>
      </c>
      <c r="BC79" s="97">
        <v>32</v>
      </c>
      <c r="BD79" s="102">
        <f t="shared" si="28"/>
        <v>24</v>
      </c>
      <c r="BE79" s="97">
        <v>20</v>
      </c>
      <c r="BF79" s="103">
        <f t="shared" si="29"/>
        <v>44</v>
      </c>
    </row>
    <row r="80" spans="2:59" x14ac:dyDescent="1">
      <c r="B80" s="97">
        <v>1113171</v>
      </c>
      <c r="C80" s="106" t="s">
        <v>749</v>
      </c>
      <c r="D80" s="99">
        <v>6</v>
      </c>
      <c r="E80" s="99"/>
      <c r="F80" s="99"/>
      <c r="G80" s="100">
        <f t="shared" si="15"/>
        <v>6</v>
      </c>
      <c r="H80" s="99">
        <v>1</v>
      </c>
      <c r="I80" s="99"/>
      <c r="J80" s="99"/>
      <c r="K80" s="100">
        <f t="shared" si="16"/>
        <v>1</v>
      </c>
      <c r="L80" s="99">
        <v>4</v>
      </c>
      <c r="M80" s="99"/>
      <c r="N80" s="99"/>
      <c r="O80" s="100">
        <f t="shared" si="17"/>
        <v>4</v>
      </c>
      <c r="P80" s="99">
        <v>11</v>
      </c>
      <c r="Q80" s="104">
        <v>6</v>
      </c>
      <c r="R80" s="99"/>
      <c r="S80" s="100">
        <f t="shared" si="18"/>
        <v>17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4">
        <v>20</v>
      </c>
      <c r="BA80" s="101">
        <f t="shared" si="27"/>
        <v>48</v>
      </c>
      <c r="BB80" s="97"/>
      <c r="BC80" s="97">
        <v>82</v>
      </c>
      <c r="BD80" s="102">
        <f t="shared" si="28"/>
        <v>34</v>
      </c>
      <c r="BE80" s="97"/>
      <c r="BF80" s="103">
        <f t="shared" si="29"/>
        <v>34</v>
      </c>
      <c r="BG80" s="94" t="s">
        <v>828</v>
      </c>
    </row>
    <row r="81" spans="2:58" x14ac:dyDescent="1">
      <c r="B81" s="97">
        <v>1113172</v>
      </c>
      <c r="C81" s="106" t="s">
        <v>750</v>
      </c>
      <c r="D81" s="99"/>
      <c r="E81" s="99"/>
      <c r="F81" s="99"/>
      <c r="G81" s="100">
        <f t="shared" si="15"/>
        <v>0</v>
      </c>
      <c r="H81" s="99">
        <v>1</v>
      </c>
      <c r="I81" s="99"/>
      <c r="J81" s="99"/>
      <c r="K81" s="100">
        <f t="shared" si="16"/>
        <v>1</v>
      </c>
      <c r="L81" s="99">
        <v>4</v>
      </c>
      <c r="M81" s="99"/>
      <c r="N81" s="99"/>
      <c r="O81" s="100">
        <f t="shared" si="17"/>
        <v>4</v>
      </c>
      <c r="P81" s="99">
        <v>20</v>
      </c>
      <c r="Q81" s="104">
        <v>8</v>
      </c>
      <c r="R81" s="99"/>
      <c r="S81" s="100">
        <f t="shared" si="18"/>
        <v>28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33</v>
      </c>
      <c r="BB81" s="97">
        <v>20</v>
      </c>
      <c r="BC81" s="97">
        <v>37</v>
      </c>
      <c r="BD81" s="102">
        <f t="shared" si="28"/>
        <v>24</v>
      </c>
      <c r="BE81" s="97">
        <v>10</v>
      </c>
      <c r="BF81" s="103">
        <f t="shared" si="29"/>
        <v>34</v>
      </c>
    </row>
    <row r="82" spans="2:58" x14ac:dyDescent="1">
      <c r="B82" s="97">
        <v>1113173</v>
      </c>
      <c r="C82" s="106" t="s">
        <v>751</v>
      </c>
      <c r="D82" s="99">
        <v>10</v>
      </c>
      <c r="E82" s="99"/>
      <c r="F82" s="99"/>
      <c r="G82" s="100">
        <f t="shared" si="15"/>
        <v>10</v>
      </c>
      <c r="H82" s="99">
        <v>1</v>
      </c>
      <c r="I82" s="99"/>
      <c r="J82" s="99"/>
      <c r="K82" s="100">
        <f t="shared" si="16"/>
        <v>1</v>
      </c>
      <c r="L82" s="99">
        <v>6</v>
      </c>
      <c r="M82" s="99"/>
      <c r="N82" s="99"/>
      <c r="O82" s="100">
        <f t="shared" si="17"/>
        <v>6</v>
      </c>
      <c r="P82" s="99">
        <v>14</v>
      </c>
      <c r="Q82" s="104">
        <v>2</v>
      </c>
      <c r="R82" s="99"/>
      <c r="S82" s="100">
        <f t="shared" si="18"/>
        <v>16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33</v>
      </c>
      <c r="BB82" s="97"/>
      <c r="BC82" s="97">
        <v>37</v>
      </c>
      <c r="BD82" s="102">
        <f t="shared" si="28"/>
        <v>4</v>
      </c>
      <c r="BE82" s="97"/>
      <c r="BF82" s="103">
        <f t="shared" si="29"/>
        <v>4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3</v>
      </c>
      <c r="I86" s="104">
        <v>3</v>
      </c>
      <c r="J86" s="99"/>
      <c r="K86" s="100">
        <f t="shared" si="16"/>
        <v>6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6</v>
      </c>
      <c r="BB86" s="97"/>
      <c r="BC86" s="97"/>
      <c r="BD86" s="102">
        <f t="shared" si="28"/>
        <v>-6</v>
      </c>
      <c r="BE86" s="97"/>
      <c r="BF86" s="103">
        <f t="shared" si="29"/>
        <v>-6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5</v>
      </c>
      <c r="BA116" s="101">
        <f t="shared" si="27"/>
        <v>5</v>
      </c>
      <c r="BB116" s="97"/>
      <c r="BC116" s="97"/>
      <c r="BD116" s="102">
        <f t="shared" si="28"/>
        <v>-5</v>
      </c>
      <c r="BE116" s="97"/>
      <c r="BF116" s="103">
        <f t="shared" si="29"/>
        <v>-5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>
        <v>3</v>
      </c>
      <c r="BA118" s="101">
        <f t="shared" si="27"/>
        <v>3</v>
      </c>
      <c r="BB118" s="97"/>
      <c r="BC118" s="97"/>
      <c r="BD118" s="102">
        <f t="shared" si="28"/>
        <v>-3</v>
      </c>
      <c r="BE118" s="97"/>
      <c r="BF118" s="103">
        <f t="shared" si="29"/>
        <v>-3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>
        <v>93</v>
      </c>
      <c r="BA122" s="101">
        <f t="shared" si="27"/>
        <v>93</v>
      </c>
      <c r="BB122" s="97"/>
      <c r="BC122" s="97"/>
      <c r="BD122" s="102">
        <f t="shared" si="28"/>
        <v>-93</v>
      </c>
      <c r="BE122" s="97"/>
      <c r="BF122" s="103">
        <f t="shared" si="29"/>
        <v>-93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>
        <v>93</v>
      </c>
      <c r="BA124" s="101">
        <f t="shared" si="27"/>
        <v>93</v>
      </c>
      <c r="BB124" s="97"/>
      <c r="BC124" s="97"/>
      <c r="BD124" s="102">
        <f t="shared" si="28"/>
        <v>-93</v>
      </c>
      <c r="BE124" s="97"/>
      <c r="BF124" s="103">
        <f t="shared" si="29"/>
        <v>-93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>
        <v>70</v>
      </c>
      <c r="BA127" s="101">
        <f t="shared" si="27"/>
        <v>70</v>
      </c>
      <c r="BB127" s="97"/>
      <c r="BC127" s="97"/>
      <c r="BD127" s="102">
        <f t="shared" si="28"/>
        <v>-70</v>
      </c>
      <c r="BE127" s="97"/>
      <c r="BF127" s="103">
        <f t="shared" si="29"/>
        <v>-70</v>
      </c>
    </row>
    <row r="128" spans="2:58" ht="39.75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>
        <v>60</v>
      </c>
      <c r="BA128" s="101">
        <f t="shared" si="27"/>
        <v>60</v>
      </c>
      <c r="BB128" s="97"/>
      <c r="BC128" s="97"/>
      <c r="BD128" s="102">
        <f t="shared" si="28"/>
        <v>-60</v>
      </c>
      <c r="BE128" s="97"/>
      <c r="BF128" s="103">
        <f t="shared" si="29"/>
        <v>-60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>
        <v>7</v>
      </c>
      <c r="BA133" s="101">
        <f t="shared" ref="BA133:BA153" si="35">+G133+K133+O133+S133+W133+AA133+AE133+AZ133+AI133+AM133+AQ133+AU133+AY133</f>
        <v>7</v>
      </c>
      <c r="BB133" s="97"/>
      <c r="BC133" s="97"/>
      <c r="BD133" s="102">
        <f t="shared" ref="BD133:BD153" si="36">+BB133+BC133-BA133</f>
        <v>-7</v>
      </c>
      <c r="BE133" s="97"/>
      <c r="BF133" s="103">
        <f t="shared" ref="BF133:BF153" si="37">BD133+BE133</f>
        <v>-7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>
        <v>149</v>
      </c>
      <c r="BA135" s="101">
        <f t="shared" si="35"/>
        <v>149</v>
      </c>
      <c r="BB135" s="97"/>
      <c r="BC135" s="97"/>
      <c r="BD135" s="102">
        <f t="shared" si="36"/>
        <v>-149</v>
      </c>
      <c r="BE135" s="97"/>
      <c r="BF135" s="103">
        <f t="shared" si="37"/>
        <v>-149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22</v>
      </c>
      <c r="BA136" s="101">
        <f t="shared" si="35"/>
        <v>22</v>
      </c>
      <c r="BB136" s="97"/>
      <c r="BC136" s="97"/>
      <c r="BD136" s="102">
        <f t="shared" si="36"/>
        <v>-22</v>
      </c>
      <c r="BE136" s="97"/>
      <c r="BF136" s="103">
        <f t="shared" si="37"/>
        <v>-22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>
        <v>8</v>
      </c>
      <c r="BA147" s="101">
        <f t="shared" si="35"/>
        <v>8</v>
      </c>
      <c r="BB147" s="97"/>
      <c r="BC147" s="97"/>
      <c r="BD147" s="102">
        <f t="shared" si="36"/>
        <v>-8</v>
      </c>
      <c r="BE147" s="97"/>
      <c r="BF147" s="103">
        <f t="shared" si="37"/>
        <v>-8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>
        <v>4</v>
      </c>
      <c r="BA148" s="101">
        <f t="shared" si="35"/>
        <v>4</v>
      </c>
      <c r="BB148" s="97"/>
      <c r="BC148" s="97"/>
      <c r="BD148" s="102">
        <f t="shared" si="36"/>
        <v>-4</v>
      </c>
      <c r="BE148" s="97"/>
      <c r="BF148" s="103">
        <f t="shared" si="37"/>
        <v>-4</v>
      </c>
    </row>
    <row r="149" spans="2:58" ht="39.75" customHeight="1" x14ac:dyDescent="1">
      <c r="B149" s="97">
        <v>1111006</v>
      </c>
      <c r="C149" s="106" t="s">
        <v>825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7</v>
      </c>
      <c r="BA149" s="101">
        <f t="shared" si="35"/>
        <v>7</v>
      </c>
      <c r="BB149" s="97"/>
      <c r="BC149" s="97"/>
      <c r="BD149" s="102">
        <f t="shared" si="36"/>
        <v>-7</v>
      </c>
      <c r="BE149" s="97"/>
      <c r="BF149" s="103">
        <f t="shared" si="37"/>
        <v>-7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>
        <v>2</v>
      </c>
      <c r="BA151" s="101">
        <f t="shared" si="35"/>
        <v>2</v>
      </c>
      <c r="BB151" s="97"/>
      <c r="BC151" s="97"/>
      <c r="BD151" s="102">
        <f t="shared" si="36"/>
        <v>-2</v>
      </c>
      <c r="BE151" s="97"/>
      <c r="BF151" s="103">
        <f t="shared" si="37"/>
        <v>-2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21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21</v>
      </c>
      <c r="H154" s="108">
        <f t="shared" si="38"/>
        <v>69</v>
      </c>
      <c r="I154" s="108">
        <f t="shared" si="38"/>
        <v>34</v>
      </c>
      <c r="J154" s="108">
        <f t="shared" si="38"/>
        <v>0</v>
      </c>
      <c r="K154" s="108">
        <f t="shared" si="38"/>
        <v>103</v>
      </c>
      <c r="L154" s="108">
        <f t="shared" si="38"/>
        <v>30</v>
      </c>
      <c r="M154" s="108">
        <f t="shared" si="38"/>
        <v>0</v>
      </c>
      <c r="N154" s="108">
        <f t="shared" si="38"/>
        <v>0</v>
      </c>
      <c r="O154" s="108">
        <f t="shared" si="38"/>
        <v>30</v>
      </c>
      <c r="P154" s="108">
        <f t="shared" si="38"/>
        <v>393</v>
      </c>
      <c r="Q154" s="108">
        <f t="shared" si="38"/>
        <v>175</v>
      </c>
      <c r="R154" s="108">
        <f t="shared" si="38"/>
        <v>0</v>
      </c>
      <c r="S154" s="108">
        <f t="shared" si="38"/>
        <v>568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760</v>
      </c>
      <c r="BA154" s="108">
        <f t="shared" si="38"/>
        <v>1482</v>
      </c>
      <c r="BB154" s="108">
        <f t="shared" si="38"/>
        <v>775</v>
      </c>
      <c r="BC154" s="108">
        <f t="shared" si="38"/>
        <v>840</v>
      </c>
      <c r="BD154" s="108">
        <f t="shared" si="38"/>
        <v>133</v>
      </c>
      <c r="BE154" s="108">
        <f t="shared" si="38"/>
        <v>615</v>
      </c>
      <c r="BF154" s="108">
        <f t="shared" si="38"/>
        <v>748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E72B-1D85-4CB3-BEE8-CD06606BB1CC}">
  <sheetPr>
    <pageSetUpPr fitToPage="1"/>
  </sheetPr>
  <dimension ref="B1:BF166"/>
  <sheetViews>
    <sheetView zoomScale="46" zoomScaleNormal="46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829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hidden="1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30</v>
      </c>
      <c r="I5" s="99"/>
      <c r="J5" s="99"/>
      <c r="K5" s="100">
        <f t="shared" ref="K5:K68" si="1">SUM(H5:J5)</f>
        <v>30</v>
      </c>
      <c r="L5" s="99">
        <v>10</v>
      </c>
      <c r="M5" s="99"/>
      <c r="N5" s="99"/>
      <c r="O5" s="100">
        <f t="shared" ref="O5:O68" si="2">SUM(L5:N5)</f>
        <v>10</v>
      </c>
      <c r="P5" s="99">
        <v>27</v>
      </c>
      <c r="Q5" s="104">
        <v>24</v>
      </c>
      <c r="R5" s="99"/>
      <c r="S5" s="100">
        <f t="shared" ref="S5:S68" si="3">SUM(P5:R5)</f>
        <v>51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91</v>
      </c>
      <c r="BB5" s="105">
        <v>73</v>
      </c>
      <c r="BC5" s="105">
        <v>3</v>
      </c>
      <c r="BD5" s="102">
        <f t="shared" ref="BD5:BD68" si="13">+BB5+BC5-BA5</f>
        <v>-15</v>
      </c>
      <c r="BE5" s="105">
        <v>300</v>
      </c>
      <c r="BF5" s="103">
        <f t="shared" ref="BF5:BF68" si="14">BD5+BE5</f>
        <v>285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36</v>
      </c>
      <c r="I24" s="99"/>
      <c r="J24" s="99"/>
      <c r="K24" s="100">
        <f t="shared" si="1"/>
        <v>36</v>
      </c>
      <c r="L24" s="99"/>
      <c r="M24" s="99"/>
      <c r="N24" s="99"/>
      <c r="O24" s="100">
        <f t="shared" si="2"/>
        <v>0</v>
      </c>
      <c r="P24" s="99">
        <v>18</v>
      </c>
      <c r="Q24" s="104">
        <v>18</v>
      </c>
      <c r="R24" s="99"/>
      <c r="S24" s="100">
        <f t="shared" si="3"/>
        <v>36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72</v>
      </c>
      <c r="BB24" s="97">
        <v>50</v>
      </c>
      <c r="BC24" s="97">
        <v>4</v>
      </c>
      <c r="BD24" s="102">
        <f t="shared" si="13"/>
        <v>-18</v>
      </c>
      <c r="BE24" s="97">
        <v>80</v>
      </c>
      <c r="BF24" s="103">
        <f t="shared" si="14"/>
        <v>62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3</v>
      </c>
      <c r="I25" s="99"/>
      <c r="J25" s="99"/>
      <c r="K25" s="100">
        <f t="shared" si="1"/>
        <v>3</v>
      </c>
      <c r="L25" s="99">
        <v>3</v>
      </c>
      <c r="M25" s="99"/>
      <c r="N25" s="99"/>
      <c r="O25" s="100">
        <f t="shared" si="2"/>
        <v>3</v>
      </c>
      <c r="P25" s="99">
        <v>4</v>
      </c>
      <c r="Q25" s="104">
        <v>2</v>
      </c>
      <c r="R25" s="99"/>
      <c r="S25" s="100">
        <f t="shared" si="3"/>
        <v>6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12</v>
      </c>
      <c r="BB25" s="97">
        <v>10</v>
      </c>
      <c r="BC25" s="97">
        <v>5</v>
      </c>
      <c r="BD25" s="102">
        <f t="shared" si="13"/>
        <v>3</v>
      </c>
      <c r="BE25" s="97">
        <v>10</v>
      </c>
      <c r="BF25" s="103">
        <f t="shared" si="14"/>
        <v>13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4</v>
      </c>
      <c r="I40" s="99"/>
      <c r="J40" s="99"/>
      <c r="K40" s="100">
        <f t="shared" si="1"/>
        <v>4</v>
      </c>
      <c r="L40" s="99">
        <v>1</v>
      </c>
      <c r="M40" s="99"/>
      <c r="N40" s="99"/>
      <c r="O40" s="100">
        <f t="shared" si="2"/>
        <v>1</v>
      </c>
      <c r="P40" s="99">
        <v>1</v>
      </c>
      <c r="Q40" s="99"/>
      <c r="R40" s="99"/>
      <c r="S40" s="100">
        <f t="shared" si="3"/>
        <v>1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6</v>
      </c>
      <c r="BB40" s="97">
        <v>25</v>
      </c>
      <c r="BC40" s="97"/>
      <c r="BD40" s="102">
        <f t="shared" si="13"/>
        <v>19</v>
      </c>
      <c r="BE40" s="97">
        <v>5</v>
      </c>
      <c r="BF40" s="103">
        <f t="shared" si="14"/>
        <v>24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>
        <v>45</v>
      </c>
      <c r="Q52" s="104">
        <v>13</v>
      </c>
      <c r="R52" s="99"/>
      <c r="S52" s="100">
        <f t="shared" si="3"/>
        <v>58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58</v>
      </c>
      <c r="BB52" s="97">
        <v>70</v>
      </c>
      <c r="BC52" s="97">
        <v>110</v>
      </c>
      <c r="BD52" s="102">
        <f t="shared" si="13"/>
        <v>122</v>
      </c>
      <c r="BE52" s="97">
        <v>40</v>
      </c>
      <c r="BF52" s="103">
        <f t="shared" si="14"/>
        <v>162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>
        <v>45</v>
      </c>
      <c r="Q54" s="104">
        <v>12</v>
      </c>
      <c r="R54" s="99"/>
      <c r="S54" s="100">
        <f t="shared" si="3"/>
        <v>57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57</v>
      </c>
      <c r="BB54" s="97">
        <v>70</v>
      </c>
      <c r="BC54" s="97">
        <v>105</v>
      </c>
      <c r="BD54" s="102">
        <f t="shared" si="13"/>
        <v>118</v>
      </c>
      <c r="BE54" s="97">
        <v>40</v>
      </c>
      <c r="BF54" s="103">
        <f t="shared" si="14"/>
        <v>158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/>
      <c r="M58" s="99"/>
      <c r="N58" s="99"/>
      <c r="O58" s="100">
        <f t="shared" si="2"/>
        <v>0</v>
      </c>
      <c r="P58" s="99">
        <v>45</v>
      </c>
      <c r="Q58" s="104">
        <v>12</v>
      </c>
      <c r="R58" s="99"/>
      <c r="S58" s="100">
        <f t="shared" si="3"/>
        <v>57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57</v>
      </c>
      <c r="BB58" s="97">
        <v>70</v>
      </c>
      <c r="BC58" s="97">
        <v>97</v>
      </c>
      <c r="BD58" s="102">
        <f t="shared" si="13"/>
        <v>110</v>
      </c>
      <c r="BE58" s="97">
        <v>40</v>
      </c>
      <c r="BF58" s="103">
        <f t="shared" si="14"/>
        <v>150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1</v>
      </c>
      <c r="I60" s="99"/>
      <c r="J60" s="99"/>
      <c r="K60" s="100">
        <f t="shared" si="1"/>
        <v>1</v>
      </c>
      <c r="L60" s="99"/>
      <c r="M60" s="99"/>
      <c r="N60" s="99"/>
      <c r="O60" s="100">
        <f t="shared" si="2"/>
        <v>0</v>
      </c>
      <c r="P60" s="99">
        <v>44</v>
      </c>
      <c r="Q60" s="104">
        <v>12</v>
      </c>
      <c r="R60" s="99"/>
      <c r="S60" s="100">
        <f t="shared" si="3"/>
        <v>56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57</v>
      </c>
      <c r="BB60" s="97">
        <v>70</v>
      </c>
      <c r="BC60" s="97">
        <v>99</v>
      </c>
      <c r="BD60" s="102">
        <f t="shared" si="13"/>
        <v>112</v>
      </c>
      <c r="BE60" s="97">
        <v>40</v>
      </c>
      <c r="BF60" s="103">
        <f t="shared" si="14"/>
        <v>152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>
        <v>44</v>
      </c>
      <c r="Q62" s="104">
        <v>12</v>
      </c>
      <c r="R62" s="99"/>
      <c r="S62" s="100">
        <f t="shared" si="3"/>
        <v>56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56</v>
      </c>
      <c r="BB62" s="97">
        <v>70</v>
      </c>
      <c r="BC62" s="97">
        <v>99</v>
      </c>
      <c r="BD62" s="102">
        <f t="shared" si="13"/>
        <v>113</v>
      </c>
      <c r="BE62" s="97">
        <v>40</v>
      </c>
      <c r="BF62" s="103">
        <f t="shared" si="14"/>
        <v>153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>
        <v>44</v>
      </c>
      <c r="Q64" s="104">
        <v>12</v>
      </c>
      <c r="R64" s="99"/>
      <c r="S64" s="100">
        <f t="shared" si="3"/>
        <v>56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56</v>
      </c>
      <c r="BB64" s="97">
        <v>82</v>
      </c>
      <c r="BC64" s="97">
        <v>81</v>
      </c>
      <c r="BD64" s="102">
        <f t="shared" si="13"/>
        <v>107</v>
      </c>
      <c r="BE64" s="97">
        <v>40</v>
      </c>
      <c r="BF64" s="103">
        <f t="shared" si="14"/>
        <v>147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12</v>
      </c>
      <c r="I74" s="99"/>
      <c r="J74" s="99"/>
      <c r="K74" s="100">
        <f t="shared" si="16"/>
        <v>12</v>
      </c>
      <c r="L74" s="99">
        <v>4</v>
      </c>
      <c r="M74" s="99"/>
      <c r="N74" s="99"/>
      <c r="O74" s="100">
        <f t="shared" si="17"/>
        <v>4</v>
      </c>
      <c r="P74" s="99">
        <v>6</v>
      </c>
      <c r="Q74" s="99"/>
      <c r="R74" s="99"/>
      <c r="S74" s="100">
        <f t="shared" si="18"/>
        <v>6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22</v>
      </c>
      <c r="BB74" s="97">
        <v>20</v>
      </c>
      <c r="BC74" s="97">
        <v>18</v>
      </c>
      <c r="BD74" s="102">
        <f t="shared" si="28"/>
        <v>16</v>
      </c>
      <c r="BE74" s="97">
        <v>20</v>
      </c>
      <c r="BF74" s="103">
        <f t="shared" si="29"/>
        <v>36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1</v>
      </c>
      <c r="E79" s="99"/>
      <c r="F79" s="99"/>
      <c r="G79" s="100">
        <f t="shared" si="15"/>
        <v>1</v>
      </c>
      <c r="H79" s="99">
        <v>1</v>
      </c>
      <c r="I79" s="99"/>
      <c r="J79" s="99"/>
      <c r="K79" s="100">
        <f t="shared" si="16"/>
        <v>1</v>
      </c>
      <c r="L79" s="99">
        <v>1</v>
      </c>
      <c r="M79" s="99"/>
      <c r="N79" s="99"/>
      <c r="O79" s="100">
        <f t="shared" si="17"/>
        <v>1</v>
      </c>
      <c r="P79" s="99">
        <v>18</v>
      </c>
      <c r="Q79" s="104">
        <v>6</v>
      </c>
      <c r="R79" s="99"/>
      <c r="S79" s="100">
        <f t="shared" si="18"/>
        <v>24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27</v>
      </c>
      <c r="BB79" s="97">
        <v>20</v>
      </c>
      <c r="BC79" s="97">
        <v>28</v>
      </c>
      <c r="BD79" s="102">
        <f t="shared" si="28"/>
        <v>21</v>
      </c>
      <c r="BE79" s="97">
        <v>20</v>
      </c>
      <c r="BF79" s="103">
        <f t="shared" si="29"/>
        <v>41</v>
      </c>
    </row>
    <row r="80" spans="2:58" x14ac:dyDescent="1">
      <c r="B80" s="97">
        <v>1113171</v>
      </c>
      <c r="C80" s="106" t="s">
        <v>749</v>
      </c>
      <c r="D80" s="99">
        <v>4</v>
      </c>
      <c r="E80" s="99"/>
      <c r="F80" s="99"/>
      <c r="G80" s="100">
        <f t="shared" si="15"/>
        <v>4</v>
      </c>
      <c r="H80" s="99">
        <v>1</v>
      </c>
      <c r="I80" s="99"/>
      <c r="J80" s="99"/>
      <c r="K80" s="100">
        <f t="shared" si="16"/>
        <v>1</v>
      </c>
      <c r="L80" s="99">
        <v>3</v>
      </c>
      <c r="M80" s="99"/>
      <c r="N80" s="99"/>
      <c r="O80" s="100">
        <f t="shared" si="17"/>
        <v>3</v>
      </c>
      <c r="P80" s="99">
        <v>13</v>
      </c>
      <c r="Q80" s="99"/>
      <c r="R80" s="99"/>
      <c r="S80" s="100">
        <f t="shared" si="18"/>
        <v>13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21</v>
      </c>
      <c r="BB80" s="97"/>
      <c r="BC80" s="97">
        <v>24</v>
      </c>
      <c r="BD80" s="102">
        <f t="shared" si="28"/>
        <v>3</v>
      </c>
      <c r="BE80" s="97">
        <v>10</v>
      </c>
      <c r="BF80" s="103">
        <f t="shared" si="29"/>
        <v>13</v>
      </c>
    </row>
    <row r="81" spans="2:58" x14ac:dyDescent="1">
      <c r="B81" s="97">
        <v>1113172</v>
      </c>
      <c r="C81" s="106" t="s">
        <v>750</v>
      </c>
      <c r="D81" s="99">
        <v>1</v>
      </c>
      <c r="E81" s="99"/>
      <c r="F81" s="99"/>
      <c r="G81" s="100">
        <f t="shared" si="15"/>
        <v>1</v>
      </c>
      <c r="H81" s="99"/>
      <c r="I81" s="99"/>
      <c r="J81" s="99"/>
      <c r="K81" s="100">
        <f t="shared" si="16"/>
        <v>0</v>
      </c>
      <c r="L81" s="99">
        <v>4</v>
      </c>
      <c r="M81" s="99"/>
      <c r="N81" s="99"/>
      <c r="O81" s="100">
        <f t="shared" si="17"/>
        <v>4</v>
      </c>
      <c r="P81" s="99">
        <v>22</v>
      </c>
      <c r="Q81" s="104">
        <v>6</v>
      </c>
      <c r="R81" s="99"/>
      <c r="S81" s="100">
        <f t="shared" si="18"/>
        <v>28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33</v>
      </c>
      <c r="BB81" s="97">
        <v>10</v>
      </c>
      <c r="BC81" s="97">
        <v>27</v>
      </c>
      <c r="BD81" s="102">
        <f t="shared" si="28"/>
        <v>4</v>
      </c>
      <c r="BE81" s="97">
        <v>10</v>
      </c>
      <c r="BF81" s="103">
        <f t="shared" si="29"/>
        <v>14</v>
      </c>
    </row>
    <row r="82" spans="2:58" x14ac:dyDescent="1">
      <c r="B82" s="97">
        <v>1113173</v>
      </c>
      <c r="C82" s="106" t="s">
        <v>751</v>
      </c>
      <c r="D82" s="99">
        <v>1</v>
      </c>
      <c r="E82" s="99"/>
      <c r="F82" s="99"/>
      <c r="G82" s="100">
        <f t="shared" si="15"/>
        <v>1</v>
      </c>
      <c r="H82" s="99">
        <v>1</v>
      </c>
      <c r="I82" s="99"/>
      <c r="J82" s="99"/>
      <c r="K82" s="100">
        <f t="shared" si="16"/>
        <v>1</v>
      </c>
      <c r="L82" s="99">
        <v>1</v>
      </c>
      <c r="M82" s="99"/>
      <c r="N82" s="99"/>
      <c r="O82" s="100">
        <f t="shared" si="17"/>
        <v>1</v>
      </c>
      <c r="P82" s="99">
        <v>3</v>
      </c>
      <c r="Q82" s="104">
        <v>2</v>
      </c>
      <c r="R82" s="99"/>
      <c r="S82" s="100">
        <f t="shared" si="18"/>
        <v>5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8</v>
      </c>
      <c r="BB82" s="97"/>
      <c r="BC82" s="97">
        <v>5</v>
      </c>
      <c r="BD82" s="102">
        <f t="shared" si="28"/>
        <v>-3</v>
      </c>
      <c r="BE82" s="97">
        <v>10</v>
      </c>
      <c r="BF82" s="103">
        <f t="shared" si="29"/>
        <v>7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1</v>
      </c>
      <c r="I86" s="99"/>
      <c r="J86" s="99"/>
      <c r="K86" s="100">
        <f t="shared" si="16"/>
        <v>1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1</v>
      </c>
      <c r="BB86" s="97"/>
      <c r="BC86" s="97"/>
      <c r="BD86" s="102">
        <f t="shared" si="28"/>
        <v>-1</v>
      </c>
      <c r="BE86" s="97"/>
      <c r="BF86" s="103">
        <f t="shared" si="29"/>
        <v>-1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hidden="1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1">
        <f t="shared" si="35"/>
        <v>0</v>
      </c>
      <c r="BB136" s="97"/>
      <c r="BC136" s="97"/>
      <c r="BD136" s="102">
        <f t="shared" si="36"/>
        <v>0</v>
      </c>
      <c r="BE136" s="97"/>
      <c r="BF136" s="103">
        <f t="shared" si="37"/>
        <v>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5</v>
      </c>
      <c r="BA149" s="101">
        <f t="shared" si="35"/>
        <v>5</v>
      </c>
      <c r="BB149" s="97"/>
      <c r="BC149" s="97"/>
      <c r="BD149" s="102">
        <f t="shared" si="36"/>
        <v>-5</v>
      </c>
      <c r="BE149" s="97"/>
      <c r="BF149" s="103">
        <f t="shared" si="37"/>
        <v>-5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7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7</v>
      </c>
      <c r="H154" s="108">
        <f t="shared" si="38"/>
        <v>90</v>
      </c>
      <c r="I154" s="108">
        <f t="shared" si="38"/>
        <v>0</v>
      </c>
      <c r="J154" s="108">
        <f t="shared" si="38"/>
        <v>0</v>
      </c>
      <c r="K154" s="108">
        <f t="shared" si="38"/>
        <v>90</v>
      </c>
      <c r="L154" s="108">
        <f t="shared" si="38"/>
        <v>27</v>
      </c>
      <c r="M154" s="108">
        <f t="shared" si="38"/>
        <v>0</v>
      </c>
      <c r="N154" s="108">
        <f t="shared" si="38"/>
        <v>0</v>
      </c>
      <c r="O154" s="108">
        <f t="shared" si="38"/>
        <v>27</v>
      </c>
      <c r="P154" s="108">
        <f t="shared" si="38"/>
        <v>379</v>
      </c>
      <c r="Q154" s="108">
        <f t="shared" si="38"/>
        <v>131</v>
      </c>
      <c r="R154" s="108">
        <f t="shared" si="38"/>
        <v>0</v>
      </c>
      <c r="S154" s="108">
        <f t="shared" si="38"/>
        <v>510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5</v>
      </c>
      <c r="BA154" s="108">
        <f t="shared" si="38"/>
        <v>639</v>
      </c>
      <c r="BB154" s="108">
        <f t="shared" si="38"/>
        <v>640</v>
      </c>
      <c r="BC154" s="108">
        <f t="shared" si="38"/>
        <v>705</v>
      </c>
      <c r="BD154" s="108">
        <f t="shared" si="38"/>
        <v>706</v>
      </c>
      <c r="BE154" s="108">
        <f t="shared" si="38"/>
        <v>705</v>
      </c>
      <c r="BF154" s="108">
        <f t="shared" si="38"/>
        <v>1411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4D81-411B-4655-BCB4-0CDF7D2708B4}">
  <sheetPr>
    <pageSetUpPr fitToPage="1"/>
  </sheetPr>
  <dimension ref="B1:BF166"/>
  <sheetViews>
    <sheetView zoomScale="46" zoomScaleNormal="46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830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>
        <v>6</v>
      </c>
      <c r="BA4" s="101">
        <f>+G4+K4+O4+S4+W4+AA4+AE4+AZ4+AI4+AM4+AQ4+AU4+AY4</f>
        <v>6</v>
      </c>
      <c r="BB4" s="97"/>
      <c r="BC4" s="97"/>
      <c r="BD4" s="102">
        <f>+BB4+BC4-BA4</f>
        <v>-6</v>
      </c>
      <c r="BE4" s="97"/>
      <c r="BF4" s="103">
        <f>BD4+BE4</f>
        <v>-6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21</v>
      </c>
      <c r="I5" s="99"/>
      <c r="J5" s="99"/>
      <c r="K5" s="100">
        <f t="shared" ref="K5:K68" si="1">SUM(H5:J5)</f>
        <v>21</v>
      </c>
      <c r="L5" s="99">
        <v>28</v>
      </c>
      <c r="M5" s="99"/>
      <c r="N5" s="99"/>
      <c r="O5" s="100">
        <f t="shared" ref="O5:O68" si="2">SUM(L5:N5)</f>
        <v>28</v>
      </c>
      <c r="P5" s="99">
        <v>62</v>
      </c>
      <c r="Q5" s="104">
        <v>18</v>
      </c>
      <c r="R5" s="99"/>
      <c r="S5" s="100">
        <f t="shared" ref="S5:S68" si="3">SUM(P5:R5)</f>
        <v>80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129</v>
      </c>
      <c r="BB5" s="105">
        <v>300</v>
      </c>
      <c r="BC5" s="105">
        <v>20</v>
      </c>
      <c r="BD5" s="102">
        <f t="shared" ref="BD5:BD68" si="13">+BB5+BC5-BA5</f>
        <v>191</v>
      </c>
      <c r="BE5" s="105">
        <v>105</v>
      </c>
      <c r="BF5" s="103">
        <f t="shared" ref="BF5:BF68" si="14">BD5+BE5</f>
        <v>296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>
        <v>250</v>
      </c>
      <c r="E23" s="99"/>
      <c r="F23" s="99"/>
      <c r="G23" s="100">
        <f t="shared" si="0"/>
        <v>250</v>
      </c>
      <c r="H23" s="99">
        <v>1</v>
      </c>
      <c r="I23" s="99"/>
      <c r="J23" s="99"/>
      <c r="K23" s="100">
        <f t="shared" si="1"/>
        <v>1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251</v>
      </c>
      <c r="BB23" s="97"/>
      <c r="BC23" s="97"/>
      <c r="BD23" s="102">
        <f t="shared" si="13"/>
        <v>-251</v>
      </c>
      <c r="BE23" s="97"/>
      <c r="BF23" s="103">
        <f t="shared" si="14"/>
        <v>-251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18</v>
      </c>
      <c r="I24" s="99"/>
      <c r="J24" s="99"/>
      <c r="K24" s="100">
        <f t="shared" si="1"/>
        <v>18</v>
      </c>
      <c r="L24" s="99">
        <v>21</v>
      </c>
      <c r="M24" s="99"/>
      <c r="N24" s="99"/>
      <c r="O24" s="100">
        <f t="shared" si="2"/>
        <v>21</v>
      </c>
      <c r="P24" s="99">
        <v>12</v>
      </c>
      <c r="Q24" s="104">
        <v>12</v>
      </c>
      <c r="R24" s="99"/>
      <c r="S24" s="100">
        <f t="shared" si="3"/>
        <v>24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63</v>
      </c>
      <c r="BB24" s="97">
        <v>80</v>
      </c>
      <c r="BC24" s="97"/>
      <c r="BD24" s="102">
        <f t="shared" si="13"/>
        <v>17</v>
      </c>
      <c r="BE24" s="97">
        <v>80</v>
      </c>
      <c r="BF24" s="103">
        <f t="shared" si="14"/>
        <v>97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6</v>
      </c>
      <c r="I25" s="99"/>
      <c r="J25" s="99"/>
      <c r="K25" s="100">
        <f t="shared" si="1"/>
        <v>6</v>
      </c>
      <c r="L25" s="99">
        <v>2</v>
      </c>
      <c r="M25" s="99"/>
      <c r="N25" s="99"/>
      <c r="O25" s="100">
        <f t="shared" si="2"/>
        <v>2</v>
      </c>
      <c r="P25" s="99">
        <v>1</v>
      </c>
      <c r="Q25" s="104">
        <v>2</v>
      </c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11</v>
      </c>
      <c r="BB25" s="97">
        <v>10</v>
      </c>
      <c r="BC25" s="97"/>
      <c r="BD25" s="102">
        <f t="shared" si="13"/>
        <v>-1</v>
      </c>
      <c r="BE25" s="97">
        <v>10</v>
      </c>
      <c r="BF25" s="103">
        <f t="shared" si="14"/>
        <v>9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2</v>
      </c>
      <c r="I40" s="99"/>
      <c r="J40" s="99"/>
      <c r="K40" s="100">
        <f t="shared" si="1"/>
        <v>2</v>
      </c>
      <c r="L40" s="99">
        <v>2</v>
      </c>
      <c r="M40" s="99"/>
      <c r="N40" s="99"/>
      <c r="O40" s="100">
        <f t="shared" si="2"/>
        <v>2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4</v>
      </c>
      <c r="BB40" s="97">
        <v>5</v>
      </c>
      <c r="BC40" s="97"/>
      <c r="BD40" s="102">
        <f t="shared" si="13"/>
        <v>1</v>
      </c>
      <c r="BE40" s="97">
        <v>5</v>
      </c>
      <c r="BF40" s="103">
        <f t="shared" si="14"/>
        <v>6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4</v>
      </c>
      <c r="I52" s="99"/>
      <c r="J52" s="99"/>
      <c r="K52" s="100">
        <f t="shared" si="1"/>
        <v>4</v>
      </c>
      <c r="L52" s="99"/>
      <c r="M52" s="99"/>
      <c r="N52" s="99"/>
      <c r="O52" s="100">
        <f t="shared" si="2"/>
        <v>0</v>
      </c>
      <c r="P52" s="99">
        <v>29</v>
      </c>
      <c r="Q52" s="104">
        <v>12</v>
      </c>
      <c r="R52" s="99"/>
      <c r="S52" s="100">
        <f t="shared" si="3"/>
        <v>41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45</v>
      </c>
      <c r="BB52" s="97">
        <v>40</v>
      </c>
      <c r="BC52" s="97">
        <v>124</v>
      </c>
      <c r="BD52" s="102">
        <f t="shared" si="13"/>
        <v>119</v>
      </c>
      <c r="BE52" s="97">
        <v>40</v>
      </c>
      <c r="BF52" s="103">
        <f t="shared" si="14"/>
        <v>159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4</v>
      </c>
      <c r="I54" s="99"/>
      <c r="J54" s="99"/>
      <c r="K54" s="100">
        <f t="shared" si="1"/>
        <v>4</v>
      </c>
      <c r="L54" s="99"/>
      <c r="M54" s="99"/>
      <c r="N54" s="99"/>
      <c r="O54" s="100">
        <f t="shared" si="2"/>
        <v>0</v>
      </c>
      <c r="P54" s="99">
        <v>28</v>
      </c>
      <c r="Q54" s="104">
        <v>11</v>
      </c>
      <c r="R54" s="99"/>
      <c r="S54" s="100">
        <f t="shared" si="3"/>
        <v>39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43</v>
      </c>
      <c r="BB54" s="97">
        <v>40</v>
      </c>
      <c r="BC54" s="97">
        <v>120</v>
      </c>
      <c r="BD54" s="102">
        <f t="shared" si="13"/>
        <v>117</v>
      </c>
      <c r="BE54" s="97">
        <v>40</v>
      </c>
      <c r="BF54" s="103">
        <f t="shared" si="14"/>
        <v>157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>
        <v>4</v>
      </c>
      <c r="I58" s="99"/>
      <c r="J58" s="99"/>
      <c r="K58" s="100">
        <f t="shared" si="1"/>
        <v>4</v>
      </c>
      <c r="L58" s="99"/>
      <c r="M58" s="99"/>
      <c r="N58" s="99"/>
      <c r="O58" s="100">
        <f t="shared" si="2"/>
        <v>0</v>
      </c>
      <c r="P58" s="99">
        <v>28</v>
      </c>
      <c r="Q58" s="104">
        <v>11</v>
      </c>
      <c r="R58" s="99"/>
      <c r="S58" s="100">
        <f t="shared" si="3"/>
        <v>39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>
        <v>8</v>
      </c>
      <c r="BA58" s="101">
        <f t="shared" si="12"/>
        <v>51</v>
      </c>
      <c r="BB58" s="97">
        <v>40</v>
      </c>
      <c r="BC58" s="97">
        <v>114</v>
      </c>
      <c r="BD58" s="102">
        <f t="shared" si="13"/>
        <v>103</v>
      </c>
      <c r="BE58" s="97">
        <v>40</v>
      </c>
      <c r="BF58" s="103">
        <f t="shared" si="14"/>
        <v>143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8</v>
      </c>
      <c r="I60" s="99"/>
      <c r="J60" s="99"/>
      <c r="K60" s="100">
        <f t="shared" si="1"/>
        <v>8</v>
      </c>
      <c r="L60" s="99">
        <v>1</v>
      </c>
      <c r="M60" s="99"/>
      <c r="N60" s="99"/>
      <c r="O60" s="100">
        <f t="shared" si="2"/>
        <v>1</v>
      </c>
      <c r="P60" s="99">
        <v>28</v>
      </c>
      <c r="Q60" s="104">
        <v>11</v>
      </c>
      <c r="R60" s="99"/>
      <c r="S60" s="100">
        <f t="shared" si="3"/>
        <v>39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48</v>
      </c>
      <c r="BB60" s="97">
        <v>40</v>
      </c>
      <c r="BC60" s="97">
        <v>109</v>
      </c>
      <c r="BD60" s="102">
        <f t="shared" si="13"/>
        <v>101</v>
      </c>
      <c r="BE60" s="97">
        <v>40</v>
      </c>
      <c r="BF60" s="103">
        <f t="shared" si="14"/>
        <v>141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3</v>
      </c>
      <c r="I62" s="99"/>
      <c r="J62" s="99"/>
      <c r="K62" s="100">
        <f t="shared" si="1"/>
        <v>3</v>
      </c>
      <c r="L62" s="99">
        <v>1</v>
      </c>
      <c r="M62" s="99"/>
      <c r="N62" s="99"/>
      <c r="O62" s="100">
        <f t="shared" si="2"/>
        <v>1</v>
      </c>
      <c r="P62" s="99">
        <v>28</v>
      </c>
      <c r="Q62" s="104">
        <v>11</v>
      </c>
      <c r="R62" s="99"/>
      <c r="S62" s="100">
        <f t="shared" si="3"/>
        <v>39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>
        <v>8</v>
      </c>
      <c r="BA62" s="101">
        <f t="shared" si="12"/>
        <v>51</v>
      </c>
      <c r="BB62" s="97">
        <v>40</v>
      </c>
      <c r="BC62" s="97">
        <v>110</v>
      </c>
      <c r="BD62" s="102">
        <f t="shared" si="13"/>
        <v>99</v>
      </c>
      <c r="BE62" s="97">
        <v>40</v>
      </c>
      <c r="BF62" s="103">
        <f t="shared" si="14"/>
        <v>139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3</v>
      </c>
      <c r="I64" s="99"/>
      <c r="J64" s="99"/>
      <c r="K64" s="100">
        <f t="shared" si="1"/>
        <v>3</v>
      </c>
      <c r="L64" s="99"/>
      <c r="M64" s="99"/>
      <c r="N64" s="99"/>
      <c r="O64" s="100">
        <f t="shared" si="2"/>
        <v>0</v>
      </c>
      <c r="P64" s="99">
        <v>28</v>
      </c>
      <c r="Q64" s="104">
        <v>11</v>
      </c>
      <c r="R64" s="99"/>
      <c r="S64" s="100">
        <f t="shared" si="3"/>
        <v>39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42</v>
      </c>
      <c r="BB64" s="97">
        <v>40</v>
      </c>
      <c r="BC64" s="97">
        <v>107</v>
      </c>
      <c r="BD64" s="102">
        <f t="shared" si="13"/>
        <v>105</v>
      </c>
      <c r="BE64" s="97">
        <v>40</v>
      </c>
      <c r="BF64" s="103">
        <f t="shared" si="14"/>
        <v>145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104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104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104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104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104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104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104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104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104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14</v>
      </c>
      <c r="I74" s="99"/>
      <c r="J74" s="99"/>
      <c r="K74" s="100">
        <f t="shared" si="16"/>
        <v>14</v>
      </c>
      <c r="L74" s="99"/>
      <c r="M74" s="99"/>
      <c r="N74" s="99"/>
      <c r="O74" s="100">
        <f t="shared" si="17"/>
        <v>0</v>
      </c>
      <c r="P74" s="99">
        <v>15</v>
      </c>
      <c r="Q74" s="104">
        <v>6</v>
      </c>
      <c r="R74" s="99"/>
      <c r="S74" s="100">
        <f t="shared" si="18"/>
        <v>21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35</v>
      </c>
      <c r="BB74" s="97">
        <v>20</v>
      </c>
      <c r="BC74" s="97">
        <v>16</v>
      </c>
      <c r="BD74" s="102">
        <f t="shared" si="28"/>
        <v>1</v>
      </c>
      <c r="BE74" s="97">
        <v>25</v>
      </c>
      <c r="BF74" s="103">
        <f t="shared" si="29"/>
        <v>26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>
        <v>10</v>
      </c>
      <c r="BA78" s="101">
        <f t="shared" si="27"/>
        <v>10</v>
      </c>
      <c r="BB78" s="97">
        <v>10</v>
      </c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>
        <v>7</v>
      </c>
      <c r="E79" s="99"/>
      <c r="F79" s="99"/>
      <c r="G79" s="100">
        <f t="shared" si="15"/>
        <v>7</v>
      </c>
      <c r="H79" s="99">
        <v>2</v>
      </c>
      <c r="I79" s="99"/>
      <c r="J79" s="99"/>
      <c r="K79" s="100">
        <f t="shared" si="16"/>
        <v>2</v>
      </c>
      <c r="L79" s="99">
        <v>8</v>
      </c>
      <c r="M79" s="99"/>
      <c r="N79" s="99"/>
      <c r="O79" s="100">
        <f t="shared" si="17"/>
        <v>8</v>
      </c>
      <c r="P79" s="99">
        <v>5</v>
      </c>
      <c r="Q79" s="104">
        <v>3</v>
      </c>
      <c r="R79" s="99"/>
      <c r="S79" s="100">
        <f t="shared" si="18"/>
        <v>8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25</v>
      </c>
      <c r="BB79" s="97">
        <v>20</v>
      </c>
      <c r="BC79" s="97">
        <v>20</v>
      </c>
      <c r="BD79" s="102">
        <f t="shared" si="28"/>
        <v>15</v>
      </c>
      <c r="BE79" s="97">
        <v>20</v>
      </c>
      <c r="BF79" s="103">
        <f t="shared" si="29"/>
        <v>35</v>
      </c>
    </row>
    <row r="80" spans="2:58" x14ac:dyDescent="1">
      <c r="B80" s="97">
        <v>1113171</v>
      </c>
      <c r="C80" s="106" t="s">
        <v>749</v>
      </c>
      <c r="D80" s="99">
        <v>8</v>
      </c>
      <c r="E80" s="99"/>
      <c r="F80" s="99"/>
      <c r="G80" s="100">
        <f t="shared" si="15"/>
        <v>8</v>
      </c>
      <c r="H80" s="99"/>
      <c r="I80" s="99"/>
      <c r="J80" s="99"/>
      <c r="K80" s="100">
        <f t="shared" si="16"/>
        <v>0</v>
      </c>
      <c r="L80" s="99">
        <v>3</v>
      </c>
      <c r="M80" s="99"/>
      <c r="N80" s="99"/>
      <c r="O80" s="100">
        <f t="shared" si="17"/>
        <v>3</v>
      </c>
      <c r="P80" s="99">
        <v>2</v>
      </c>
      <c r="Q80" s="104">
        <v>2</v>
      </c>
      <c r="R80" s="99"/>
      <c r="S80" s="100">
        <f t="shared" si="18"/>
        <v>4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15</v>
      </c>
      <c r="BB80" s="97">
        <v>10</v>
      </c>
      <c r="BC80" s="97">
        <v>4</v>
      </c>
      <c r="BD80" s="102">
        <f t="shared" si="28"/>
        <v>-1</v>
      </c>
      <c r="BE80" s="97">
        <v>10</v>
      </c>
      <c r="BF80" s="103">
        <f t="shared" si="29"/>
        <v>9</v>
      </c>
    </row>
    <row r="81" spans="2:58" x14ac:dyDescent="1">
      <c r="B81" s="97">
        <v>1113172</v>
      </c>
      <c r="C81" s="106" t="s">
        <v>750</v>
      </c>
      <c r="D81" s="99">
        <v>7</v>
      </c>
      <c r="E81" s="99"/>
      <c r="F81" s="99"/>
      <c r="G81" s="100">
        <f t="shared" si="15"/>
        <v>7</v>
      </c>
      <c r="H81" s="99"/>
      <c r="I81" s="99"/>
      <c r="J81" s="99"/>
      <c r="K81" s="100">
        <f t="shared" si="16"/>
        <v>0</v>
      </c>
      <c r="L81" s="99">
        <v>2</v>
      </c>
      <c r="M81" s="99"/>
      <c r="N81" s="99"/>
      <c r="O81" s="100">
        <f t="shared" si="17"/>
        <v>2</v>
      </c>
      <c r="P81" s="99">
        <v>14</v>
      </c>
      <c r="Q81" s="104">
        <v>4</v>
      </c>
      <c r="R81" s="99"/>
      <c r="S81" s="100">
        <f t="shared" si="18"/>
        <v>18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27</v>
      </c>
      <c r="BB81" s="97">
        <v>10</v>
      </c>
      <c r="BC81" s="97"/>
      <c r="BD81" s="102">
        <f t="shared" si="28"/>
        <v>-17</v>
      </c>
      <c r="BE81" s="97">
        <v>10</v>
      </c>
      <c r="BF81" s="103">
        <f t="shared" si="29"/>
        <v>-7</v>
      </c>
    </row>
    <row r="82" spans="2:58" x14ac:dyDescent="1">
      <c r="B82" s="97">
        <v>1113173</v>
      </c>
      <c r="C82" s="106" t="s">
        <v>751</v>
      </c>
      <c r="D82" s="99">
        <v>2</v>
      </c>
      <c r="E82" s="99"/>
      <c r="F82" s="99"/>
      <c r="G82" s="100">
        <f t="shared" si="15"/>
        <v>2</v>
      </c>
      <c r="H82" s="99"/>
      <c r="I82" s="99"/>
      <c r="J82" s="99"/>
      <c r="K82" s="100">
        <f t="shared" si="16"/>
        <v>0</v>
      </c>
      <c r="L82" s="99">
        <v>2</v>
      </c>
      <c r="M82" s="99"/>
      <c r="N82" s="99"/>
      <c r="O82" s="100">
        <f t="shared" si="17"/>
        <v>2</v>
      </c>
      <c r="P82" s="99">
        <v>4</v>
      </c>
      <c r="Q82" s="99"/>
      <c r="R82" s="99"/>
      <c r="S82" s="100">
        <f t="shared" si="18"/>
        <v>4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8</v>
      </c>
      <c r="BB82" s="97">
        <v>10</v>
      </c>
      <c r="BC82" s="97"/>
      <c r="BD82" s="102">
        <f t="shared" si="28"/>
        <v>2</v>
      </c>
      <c r="BE82" s="97">
        <v>10</v>
      </c>
      <c r="BF82" s="103">
        <f t="shared" si="29"/>
        <v>12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2</v>
      </c>
      <c r="I86" s="99"/>
      <c r="J86" s="99"/>
      <c r="K86" s="100">
        <f t="shared" si="16"/>
        <v>2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2</v>
      </c>
      <c r="BB86" s="97"/>
      <c r="BC86" s="97"/>
      <c r="BD86" s="102">
        <f t="shared" si="28"/>
        <v>-2</v>
      </c>
      <c r="BE86" s="97"/>
      <c r="BF86" s="103">
        <f t="shared" si="29"/>
        <v>-2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>
        <v>10</v>
      </c>
      <c r="BA123" s="101">
        <f t="shared" si="27"/>
        <v>10</v>
      </c>
      <c r="BB123" s="97"/>
      <c r="BC123" s="97"/>
      <c r="BD123" s="102">
        <f t="shared" si="28"/>
        <v>-10</v>
      </c>
      <c r="BE123" s="97"/>
      <c r="BF123" s="103">
        <f t="shared" si="29"/>
        <v>-10</v>
      </c>
    </row>
    <row r="124" spans="2:58" ht="39.75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>
        <v>10</v>
      </c>
      <c r="BA124" s="101">
        <f t="shared" si="27"/>
        <v>10</v>
      </c>
      <c r="BB124" s="97"/>
      <c r="BC124" s="97"/>
      <c r="BD124" s="102">
        <f t="shared" si="28"/>
        <v>-10</v>
      </c>
      <c r="BE124" s="97"/>
      <c r="BF124" s="103">
        <f t="shared" si="29"/>
        <v>-10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12</v>
      </c>
      <c r="BA136" s="101">
        <f t="shared" si="35"/>
        <v>12</v>
      </c>
      <c r="BB136" s="97"/>
      <c r="BC136" s="97"/>
      <c r="BD136" s="102">
        <f t="shared" si="36"/>
        <v>-12</v>
      </c>
      <c r="BE136" s="97"/>
      <c r="BF136" s="103">
        <f t="shared" si="37"/>
        <v>-12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15</v>
      </c>
      <c r="BA149" s="101">
        <f t="shared" si="35"/>
        <v>15</v>
      </c>
      <c r="BB149" s="97"/>
      <c r="BC149" s="97"/>
      <c r="BD149" s="102">
        <f t="shared" si="36"/>
        <v>-15</v>
      </c>
      <c r="BE149" s="97"/>
      <c r="BF149" s="103">
        <f t="shared" si="37"/>
        <v>-15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customHeight="1" x14ac:dyDescent="1">
      <c r="B152" s="97">
        <v>1111035</v>
      </c>
      <c r="C152" s="106" t="s">
        <v>831</v>
      </c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>
        <v>6</v>
      </c>
      <c r="BA152" s="101">
        <f t="shared" si="35"/>
        <v>6</v>
      </c>
      <c r="BB152" s="97"/>
      <c r="BC152" s="97"/>
      <c r="BD152" s="102">
        <f t="shared" si="36"/>
        <v>-6</v>
      </c>
      <c r="BE152" s="97"/>
      <c r="BF152" s="103">
        <f t="shared" si="37"/>
        <v>-6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274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274</v>
      </c>
      <c r="H154" s="108">
        <f t="shared" si="38"/>
        <v>92</v>
      </c>
      <c r="I154" s="108">
        <f t="shared" si="38"/>
        <v>0</v>
      </c>
      <c r="J154" s="108">
        <f t="shared" si="38"/>
        <v>0</v>
      </c>
      <c r="K154" s="108">
        <f t="shared" si="38"/>
        <v>92</v>
      </c>
      <c r="L154" s="108">
        <f t="shared" si="38"/>
        <v>70</v>
      </c>
      <c r="M154" s="108">
        <f t="shared" si="38"/>
        <v>0</v>
      </c>
      <c r="N154" s="108">
        <f t="shared" si="38"/>
        <v>0</v>
      </c>
      <c r="O154" s="108">
        <f t="shared" si="38"/>
        <v>70</v>
      </c>
      <c r="P154" s="108">
        <f t="shared" si="38"/>
        <v>284</v>
      </c>
      <c r="Q154" s="108">
        <f t="shared" si="38"/>
        <v>114</v>
      </c>
      <c r="R154" s="108">
        <f t="shared" si="38"/>
        <v>0</v>
      </c>
      <c r="S154" s="108">
        <f t="shared" si="38"/>
        <v>398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85</v>
      </c>
      <c r="BA154" s="108">
        <f t="shared" si="38"/>
        <v>919</v>
      </c>
      <c r="BB154" s="108">
        <f t="shared" si="38"/>
        <v>715</v>
      </c>
      <c r="BC154" s="108">
        <f t="shared" si="38"/>
        <v>744</v>
      </c>
      <c r="BD154" s="108">
        <f t="shared" si="38"/>
        <v>540</v>
      </c>
      <c r="BE154" s="108">
        <f t="shared" si="38"/>
        <v>515</v>
      </c>
      <c r="BF154" s="108">
        <f t="shared" si="38"/>
        <v>1055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A6FB-1E96-4372-9744-FA5251625D6A}">
  <sheetPr>
    <pageSetUpPr fitToPage="1"/>
  </sheetPr>
  <dimension ref="B1:BF166"/>
  <sheetViews>
    <sheetView zoomScale="50" zoomScaleNormal="50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19" width="13" style="113" customWidth="1"/>
    <col min="20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832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>
        <v>30</v>
      </c>
      <c r="I5" s="104">
        <v>1</v>
      </c>
      <c r="J5" s="99"/>
      <c r="K5" s="100">
        <f t="shared" ref="K5:K68" si="1">SUM(H5:J5)</f>
        <v>31</v>
      </c>
      <c r="L5" s="99">
        <v>2</v>
      </c>
      <c r="M5" s="99"/>
      <c r="N5" s="99"/>
      <c r="O5" s="100">
        <f t="shared" ref="O5:O68" si="2">SUM(L5:N5)</f>
        <v>2</v>
      </c>
      <c r="P5" s="99">
        <v>95</v>
      </c>
      <c r="Q5" s="104">
        <v>38</v>
      </c>
      <c r="R5" s="99"/>
      <c r="S5" s="100">
        <f t="shared" ref="S5:S68" si="3">SUM(P5:R5)</f>
        <v>133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>
        <v>7</v>
      </c>
      <c r="BA5" s="101">
        <f t="shared" ref="BA5:BA68" si="12">+G5+K5+O5+S5+W5+AA5+AE5+AZ5+AI5+AM5+AQ5+AU5+AY5</f>
        <v>173</v>
      </c>
      <c r="BB5" s="105">
        <v>105</v>
      </c>
      <c r="BC5" s="105">
        <v>166</v>
      </c>
      <c r="BD5" s="102">
        <f t="shared" ref="BD5:BD68" si="13">+BB5+BC5-BA5</f>
        <v>98</v>
      </c>
      <c r="BE5" s="105">
        <v>50</v>
      </c>
      <c r="BF5" s="103">
        <f t="shared" ref="BF5:BF68" si="14">BD5+BE5</f>
        <v>148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>
        <v>10</v>
      </c>
      <c r="I24" s="99"/>
      <c r="J24" s="99"/>
      <c r="K24" s="100">
        <f t="shared" si="1"/>
        <v>10</v>
      </c>
      <c r="L24" s="99"/>
      <c r="M24" s="99"/>
      <c r="N24" s="99"/>
      <c r="O24" s="100">
        <f t="shared" si="2"/>
        <v>0</v>
      </c>
      <c r="P24" s="99">
        <v>36</v>
      </c>
      <c r="Q24" s="104">
        <v>27</v>
      </c>
      <c r="R24" s="99"/>
      <c r="S24" s="100">
        <f t="shared" si="3"/>
        <v>63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73</v>
      </c>
      <c r="BB24" s="97">
        <v>80</v>
      </c>
      <c r="BC24" s="97">
        <v>17</v>
      </c>
      <c r="BD24" s="102">
        <f t="shared" si="13"/>
        <v>24</v>
      </c>
      <c r="BE24" s="97">
        <v>80</v>
      </c>
      <c r="BF24" s="103">
        <f t="shared" si="14"/>
        <v>104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>
        <v>3</v>
      </c>
      <c r="I25" s="99"/>
      <c r="J25" s="99"/>
      <c r="K25" s="100">
        <f t="shared" si="1"/>
        <v>3</v>
      </c>
      <c r="L25" s="99"/>
      <c r="M25" s="99"/>
      <c r="N25" s="99"/>
      <c r="O25" s="100">
        <f t="shared" si="2"/>
        <v>0</v>
      </c>
      <c r="P25" s="99">
        <v>3</v>
      </c>
      <c r="Q25" s="99"/>
      <c r="R25" s="99"/>
      <c r="S25" s="100">
        <f t="shared" si="3"/>
        <v>3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6</v>
      </c>
      <c r="BB25" s="97">
        <v>10</v>
      </c>
      <c r="BC25" s="97"/>
      <c r="BD25" s="102">
        <f t="shared" si="13"/>
        <v>4</v>
      </c>
      <c r="BE25" s="97">
        <v>15</v>
      </c>
      <c r="BF25" s="103">
        <f t="shared" si="14"/>
        <v>19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hidden="1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>
        <v>6</v>
      </c>
      <c r="I40" s="99"/>
      <c r="J40" s="99"/>
      <c r="K40" s="100">
        <f t="shared" si="1"/>
        <v>6</v>
      </c>
      <c r="L40" s="99"/>
      <c r="M40" s="99"/>
      <c r="N40" s="99"/>
      <c r="O40" s="100">
        <f t="shared" si="2"/>
        <v>0</v>
      </c>
      <c r="P40" s="99"/>
      <c r="Q40" s="104">
        <v>3</v>
      </c>
      <c r="R40" s="99"/>
      <c r="S40" s="100">
        <f t="shared" si="3"/>
        <v>3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9</v>
      </c>
      <c r="BB40" s="97">
        <v>5</v>
      </c>
      <c r="BC40" s="97">
        <v>20</v>
      </c>
      <c r="BD40" s="102">
        <f t="shared" si="13"/>
        <v>16</v>
      </c>
      <c r="BE40" s="97">
        <v>10</v>
      </c>
      <c r="BF40" s="103">
        <f t="shared" si="14"/>
        <v>26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hidden="1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>
        <v>6</v>
      </c>
      <c r="I52" s="99"/>
      <c r="J52" s="99"/>
      <c r="K52" s="100">
        <f t="shared" si="1"/>
        <v>6</v>
      </c>
      <c r="L52" s="99"/>
      <c r="M52" s="99"/>
      <c r="N52" s="99"/>
      <c r="O52" s="100">
        <f t="shared" si="2"/>
        <v>0</v>
      </c>
      <c r="P52" s="99">
        <v>45</v>
      </c>
      <c r="Q52" s="104">
        <v>14</v>
      </c>
      <c r="R52" s="99"/>
      <c r="S52" s="100">
        <f t="shared" si="3"/>
        <v>59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65</v>
      </c>
      <c r="BB52" s="97">
        <v>40</v>
      </c>
      <c r="BC52" s="97">
        <v>120</v>
      </c>
      <c r="BD52" s="102">
        <f t="shared" si="13"/>
        <v>95</v>
      </c>
      <c r="BE52" s="97"/>
      <c r="BF52" s="103">
        <f t="shared" si="14"/>
        <v>95</v>
      </c>
    </row>
    <row r="53" spans="2:58" hidden="1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104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>
        <v>6</v>
      </c>
      <c r="I54" s="99"/>
      <c r="J54" s="99"/>
      <c r="K54" s="100">
        <f t="shared" si="1"/>
        <v>6</v>
      </c>
      <c r="L54" s="99"/>
      <c r="M54" s="99"/>
      <c r="N54" s="99"/>
      <c r="O54" s="100">
        <f t="shared" si="2"/>
        <v>0</v>
      </c>
      <c r="P54" s="99">
        <v>45</v>
      </c>
      <c r="Q54" s="104">
        <v>14</v>
      </c>
      <c r="R54" s="99"/>
      <c r="S54" s="100">
        <f t="shared" si="3"/>
        <v>59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65</v>
      </c>
      <c r="BB54" s="97">
        <v>40</v>
      </c>
      <c r="BC54" s="97">
        <v>115</v>
      </c>
      <c r="BD54" s="102">
        <f t="shared" si="13"/>
        <v>90</v>
      </c>
      <c r="BE54" s="97"/>
      <c r="BF54" s="103">
        <f t="shared" si="14"/>
        <v>90</v>
      </c>
    </row>
    <row r="55" spans="2:58" hidden="1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104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104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hidden="1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104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>
        <v>6</v>
      </c>
      <c r="I58" s="99"/>
      <c r="J58" s="99"/>
      <c r="K58" s="100">
        <f t="shared" si="1"/>
        <v>6</v>
      </c>
      <c r="L58" s="99"/>
      <c r="M58" s="99"/>
      <c r="N58" s="99"/>
      <c r="O58" s="100">
        <f t="shared" si="2"/>
        <v>0</v>
      </c>
      <c r="P58" s="99">
        <v>45</v>
      </c>
      <c r="Q58" s="104">
        <v>14</v>
      </c>
      <c r="R58" s="99"/>
      <c r="S58" s="100">
        <f t="shared" si="3"/>
        <v>59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65</v>
      </c>
      <c r="BB58" s="97">
        <v>40</v>
      </c>
      <c r="BC58" s="97">
        <v>96</v>
      </c>
      <c r="BD58" s="102">
        <f t="shared" si="13"/>
        <v>71</v>
      </c>
      <c r="BE58" s="97"/>
      <c r="BF58" s="103">
        <f t="shared" si="14"/>
        <v>71</v>
      </c>
    </row>
    <row r="59" spans="2:58" hidden="1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104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>
        <v>7</v>
      </c>
      <c r="I60" s="99"/>
      <c r="J60" s="99"/>
      <c r="K60" s="100">
        <f t="shared" si="1"/>
        <v>7</v>
      </c>
      <c r="L60" s="99"/>
      <c r="M60" s="99"/>
      <c r="N60" s="99"/>
      <c r="O60" s="100">
        <f t="shared" si="2"/>
        <v>0</v>
      </c>
      <c r="P60" s="99">
        <v>45</v>
      </c>
      <c r="Q60" s="104">
        <v>14</v>
      </c>
      <c r="R60" s="99"/>
      <c r="S60" s="100">
        <f t="shared" si="3"/>
        <v>59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66</v>
      </c>
      <c r="BB60" s="97">
        <v>40</v>
      </c>
      <c r="BC60" s="97">
        <v>102</v>
      </c>
      <c r="BD60" s="102">
        <f t="shared" si="13"/>
        <v>76</v>
      </c>
      <c r="BE60" s="97"/>
      <c r="BF60" s="103">
        <f t="shared" si="14"/>
        <v>76</v>
      </c>
    </row>
    <row r="61" spans="2:58" hidden="1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104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>
        <v>10</v>
      </c>
      <c r="I62" s="99"/>
      <c r="J62" s="99"/>
      <c r="K62" s="100">
        <f t="shared" si="1"/>
        <v>10</v>
      </c>
      <c r="L62" s="99"/>
      <c r="M62" s="99"/>
      <c r="N62" s="99"/>
      <c r="O62" s="100">
        <f t="shared" si="2"/>
        <v>0</v>
      </c>
      <c r="P62" s="99">
        <v>45</v>
      </c>
      <c r="Q62" s="104">
        <v>14</v>
      </c>
      <c r="R62" s="99"/>
      <c r="S62" s="100">
        <f t="shared" si="3"/>
        <v>59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69</v>
      </c>
      <c r="BB62" s="97">
        <v>40</v>
      </c>
      <c r="BC62" s="97">
        <v>103</v>
      </c>
      <c r="BD62" s="102">
        <f t="shared" si="13"/>
        <v>74</v>
      </c>
      <c r="BE62" s="97"/>
      <c r="BF62" s="103">
        <f t="shared" si="14"/>
        <v>74</v>
      </c>
    </row>
    <row r="63" spans="2:58" hidden="1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104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>
        <v>5</v>
      </c>
      <c r="I64" s="99"/>
      <c r="J64" s="99"/>
      <c r="K64" s="100">
        <f t="shared" si="1"/>
        <v>5</v>
      </c>
      <c r="L64" s="99"/>
      <c r="M64" s="99"/>
      <c r="N64" s="99"/>
      <c r="O64" s="100">
        <f t="shared" si="2"/>
        <v>0</v>
      </c>
      <c r="P64" s="99">
        <v>46</v>
      </c>
      <c r="Q64" s="104">
        <v>14</v>
      </c>
      <c r="R64" s="99"/>
      <c r="S64" s="100">
        <f t="shared" si="3"/>
        <v>60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65</v>
      </c>
      <c r="BB64" s="97">
        <v>40</v>
      </c>
      <c r="BC64" s="97">
        <v>103</v>
      </c>
      <c r="BD64" s="102">
        <f t="shared" si="13"/>
        <v>78</v>
      </c>
      <c r="BE64" s="97"/>
      <c r="BF64" s="103">
        <f t="shared" si="14"/>
        <v>78</v>
      </c>
    </row>
    <row r="65" spans="2:58" hidden="1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hidden="1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>
        <v>20</v>
      </c>
      <c r="I74" s="99"/>
      <c r="J74" s="99"/>
      <c r="K74" s="100">
        <f t="shared" si="16"/>
        <v>20</v>
      </c>
      <c r="L74" s="99"/>
      <c r="M74" s="99"/>
      <c r="N74" s="99"/>
      <c r="O74" s="100">
        <f t="shared" si="17"/>
        <v>0</v>
      </c>
      <c r="P74" s="99">
        <v>6</v>
      </c>
      <c r="Q74" s="99"/>
      <c r="R74" s="99"/>
      <c r="S74" s="100">
        <f t="shared" si="18"/>
        <v>6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26</v>
      </c>
      <c r="BB74" s="97">
        <v>25</v>
      </c>
      <c r="BC74" s="97">
        <v>1</v>
      </c>
      <c r="BD74" s="102">
        <f t="shared" si="28"/>
        <v>0</v>
      </c>
      <c r="BE74" s="97">
        <v>25</v>
      </c>
      <c r="BF74" s="103">
        <f t="shared" si="29"/>
        <v>25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/>
      <c r="E79" s="99"/>
      <c r="F79" s="99"/>
      <c r="G79" s="100">
        <f t="shared" si="15"/>
        <v>0</v>
      </c>
      <c r="H79" s="99">
        <v>2</v>
      </c>
      <c r="I79" s="104">
        <v>3</v>
      </c>
      <c r="J79" s="99"/>
      <c r="K79" s="100">
        <f t="shared" si="16"/>
        <v>5</v>
      </c>
      <c r="L79" s="99">
        <v>1</v>
      </c>
      <c r="M79" s="99"/>
      <c r="N79" s="99"/>
      <c r="O79" s="100">
        <f t="shared" si="17"/>
        <v>1</v>
      </c>
      <c r="P79" s="99">
        <v>22</v>
      </c>
      <c r="Q79" s="104">
        <v>7</v>
      </c>
      <c r="R79" s="99"/>
      <c r="S79" s="100">
        <f t="shared" si="18"/>
        <v>29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35</v>
      </c>
      <c r="BB79" s="97">
        <v>20</v>
      </c>
      <c r="BC79" s="97">
        <v>13</v>
      </c>
      <c r="BD79" s="102">
        <f t="shared" si="28"/>
        <v>-2</v>
      </c>
      <c r="BE79" s="97">
        <v>40</v>
      </c>
      <c r="BF79" s="103">
        <f t="shared" si="29"/>
        <v>38</v>
      </c>
    </row>
    <row r="80" spans="2:58" x14ac:dyDescent="1">
      <c r="B80" s="97">
        <v>1113171</v>
      </c>
      <c r="C80" s="106" t="s">
        <v>749</v>
      </c>
      <c r="D80" s="99">
        <v>7</v>
      </c>
      <c r="E80" s="99"/>
      <c r="F80" s="99"/>
      <c r="G80" s="100">
        <f t="shared" si="15"/>
        <v>7</v>
      </c>
      <c r="H80" s="99"/>
      <c r="I80" s="99"/>
      <c r="J80" s="99"/>
      <c r="K80" s="100">
        <f t="shared" si="16"/>
        <v>0</v>
      </c>
      <c r="L80" s="99">
        <v>1</v>
      </c>
      <c r="M80" s="99"/>
      <c r="N80" s="99"/>
      <c r="O80" s="100">
        <f t="shared" si="17"/>
        <v>1</v>
      </c>
      <c r="P80" s="99"/>
      <c r="Q80" s="99"/>
      <c r="R80" s="99"/>
      <c r="S80" s="100">
        <f t="shared" si="18"/>
        <v>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8</v>
      </c>
      <c r="BB80" s="97">
        <v>10</v>
      </c>
      <c r="BC80" s="97"/>
      <c r="BD80" s="102">
        <f t="shared" si="28"/>
        <v>2</v>
      </c>
      <c r="BE80" s="97">
        <v>30</v>
      </c>
      <c r="BF80" s="103">
        <f t="shared" si="29"/>
        <v>32</v>
      </c>
    </row>
    <row r="81" spans="2:58" x14ac:dyDescent="1">
      <c r="B81" s="97">
        <v>1113172</v>
      </c>
      <c r="C81" s="106" t="s">
        <v>750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>
        <v>3</v>
      </c>
      <c r="Q81" s="99"/>
      <c r="R81" s="99"/>
      <c r="S81" s="100">
        <f t="shared" si="18"/>
        <v>3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3</v>
      </c>
      <c r="BB81" s="97">
        <v>10</v>
      </c>
      <c r="BC81" s="97"/>
      <c r="BD81" s="102">
        <f t="shared" si="28"/>
        <v>7</v>
      </c>
      <c r="BE81" s="97">
        <v>30</v>
      </c>
      <c r="BF81" s="103">
        <f t="shared" si="29"/>
        <v>37</v>
      </c>
    </row>
    <row r="82" spans="2:58" x14ac:dyDescent="1">
      <c r="B82" s="97">
        <v>1113173</v>
      </c>
      <c r="C82" s="106" t="s">
        <v>751</v>
      </c>
      <c r="D82" s="99">
        <v>5</v>
      </c>
      <c r="E82" s="99"/>
      <c r="F82" s="99"/>
      <c r="G82" s="100">
        <f t="shared" si="15"/>
        <v>5</v>
      </c>
      <c r="H82" s="99">
        <v>1</v>
      </c>
      <c r="I82" s="99"/>
      <c r="J82" s="99"/>
      <c r="K82" s="100">
        <f t="shared" si="16"/>
        <v>1</v>
      </c>
      <c r="L82" s="99"/>
      <c r="M82" s="99"/>
      <c r="N82" s="99"/>
      <c r="O82" s="100">
        <f t="shared" si="17"/>
        <v>0</v>
      </c>
      <c r="P82" s="99">
        <v>1</v>
      </c>
      <c r="Q82" s="99"/>
      <c r="R82" s="99"/>
      <c r="S82" s="100">
        <f t="shared" si="18"/>
        <v>1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7</v>
      </c>
      <c r="BB82" s="97">
        <v>10</v>
      </c>
      <c r="BC82" s="97"/>
      <c r="BD82" s="102">
        <f t="shared" si="28"/>
        <v>3</v>
      </c>
      <c r="BE82" s="97">
        <v>20</v>
      </c>
      <c r="BF82" s="103">
        <f t="shared" si="29"/>
        <v>23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>
        <v>2</v>
      </c>
      <c r="I86" s="104">
        <v>2</v>
      </c>
      <c r="J86" s="99"/>
      <c r="K86" s="100">
        <f t="shared" si="16"/>
        <v>4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4</v>
      </c>
      <c r="BB86" s="97"/>
      <c r="BC86" s="97"/>
      <c r="BD86" s="102">
        <f t="shared" si="28"/>
        <v>-4</v>
      </c>
      <c r="BE86" s="97"/>
      <c r="BF86" s="103">
        <f t="shared" si="29"/>
        <v>-4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hidden="1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>
        <v>3</v>
      </c>
      <c r="BA116" s="101">
        <f t="shared" si="27"/>
        <v>3</v>
      </c>
      <c r="BB116" s="97"/>
      <c r="BC116" s="97"/>
      <c r="BD116" s="102">
        <f t="shared" si="28"/>
        <v>-3</v>
      </c>
      <c r="BE116" s="97"/>
      <c r="BF116" s="103">
        <f t="shared" si="29"/>
        <v>-3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>
        <v>10</v>
      </c>
      <c r="BA136" s="101">
        <f t="shared" si="35"/>
        <v>10</v>
      </c>
      <c r="BB136" s="97"/>
      <c r="BC136" s="97"/>
      <c r="BD136" s="102">
        <f t="shared" si="36"/>
        <v>-10</v>
      </c>
      <c r="BE136" s="97"/>
      <c r="BF136" s="103">
        <f t="shared" si="37"/>
        <v>-10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hidden="1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hidden="1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hidden="1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hidden="1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hidden="1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hidden="1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>
        <v>15</v>
      </c>
      <c r="BA149" s="101">
        <f t="shared" si="35"/>
        <v>15</v>
      </c>
      <c r="BB149" s="97"/>
      <c r="BC149" s="97"/>
      <c r="BD149" s="102">
        <f t="shared" si="36"/>
        <v>-15</v>
      </c>
      <c r="BE149" s="97"/>
      <c r="BF149" s="103">
        <f t="shared" si="37"/>
        <v>-15</v>
      </c>
    </row>
    <row r="150" spans="2:58" ht="39.75" hidden="1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hidden="1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hidden="1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hidden="1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12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12</v>
      </c>
      <c r="H154" s="108">
        <f t="shared" si="38"/>
        <v>114</v>
      </c>
      <c r="I154" s="108">
        <f t="shared" si="38"/>
        <v>6</v>
      </c>
      <c r="J154" s="108">
        <f t="shared" si="38"/>
        <v>0</v>
      </c>
      <c r="K154" s="108">
        <f t="shared" si="38"/>
        <v>120</v>
      </c>
      <c r="L154" s="108">
        <f t="shared" si="38"/>
        <v>4</v>
      </c>
      <c r="M154" s="108">
        <f t="shared" si="38"/>
        <v>0</v>
      </c>
      <c r="N154" s="108">
        <f t="shared" si="38"/>
        <v>0</v>
      </c>
      <c r="O154" s="108">
        <f t="shared" si="38"/>
        <v>4</v>
      </c>
      <c r="P154" s="108">
        <f t="shared" si="38"/>
        <v>437</v>
      </c>
      <c r="Q154" s="108">
        <f t="shared" si="38"/>
        <v>159</v>
      </c>
      <c r="R154" s="108">
        <f t="shared" si="38"/>
        <v>0</v>
      </c>
      <c r="S154" s="108">
        <f t="shared" si="38"/>
        <v>596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35</v>
      </c>
      <c r="BA154" s="108">
        <f t="shared" si="38"/>
        <v>767</v>
      </c>
      <c r="BB154" s="108">
        <f t="shared" si="38"/>
        <v>515</v>
      </c>
      <c r="BC154" s="108">
        <f t="shared" si="38"/>
        <v>856</v>
      </c>
      <c r="BD154" s="108">
        <f t="shared" si="38"/>
        <v>604</v>
      </c>
      <c r="BE154" s="108">
        <f t="shared" si="38"/>
        <v>300</v>
      </c>
      <c r="BF154" s="108">
        <f t="shared" si="38"/>
        <v>904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523E-24F2-400A-9916-73EB0773F48B}">
  <sheetPr>
    <pageSetUpPr fitToPage="1"/>
  </sheetPr>
  <dimension ref="B1:BF166"/>
  <sheetViews>
    <sheetView zoomScale="41" zoomScaleNormal="41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23" width="13" style="113" customWidth="1"/>
    <col min="24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833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/>
      <c r="I5" s="99"/>
      <c r="J5" s="99"/>
      <c r="K5" s="100">
        <f t="shared" ref="K5:K68" si="1">SUM(H5:J5)</f>
        <v>0</v>
      </c>
      <c r="L5" s="99"/>
      <c r="M5" s="99"/>
      <c r="N5" s="99"/>
      <c r="O5" s="100">
        <f t="shared" ref="O5:O68" si="2">SUM(L5:N5)</f>
        <v>0</v>
      </c>
      <c r="P5" s="99"/>
      <c r="Q5" s="99"/>
      <c r="R5" s="99"/>
      <c r="S5" s="100">
        <f t="shared" ref="S5:S68" si="3">SUM(P5:R5)</f>
        <v>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0</v>
      </c>
      <c r="BB5" s="105"/>
      <c r="BC5" s="105"/>
      <c r="BD5" s="102">
        <f t="shared" ref="BD5:BD68" si="13">+BB5+BC5-BA5</f>
        <v>0</v>
      </c>
      <c r="BE5" s="105"/>
      <c r="BF5" s="103">
        <f t="shared" ref="BF5:BF68" si="14">BD5+BE5</f>
        <v>0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/>
      <c r="I24" s="99"/>
      <c r="J24" s="99"/>
      <c r="K24" s="100">
        <f t="shared" si="1"/>
        <v>0</v>
      </c>
      <c r="L24" s="99"/>
      <c r="M24" s="99"/>
      <c r="N24" s="99"/>
      <c r="O24" s="100">
        <f t="shared" si="2"/>
        <v>0</v>
      </c>
      <c r="P24" s="99"/>
      <c r="Q24" s="99"/>
      <c r="R24" s="99"/>
      <c r="S24" s="100">
        <f t="shared" si="3"/>
        <v>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0</v>
      </c>
      <c r="BB24" s="97"/>
      <c r="BC24" s="97"/>
      <c r="BD24" s="102">
        <f t="shared" si="13"/>
        <v>0</v>
      </c>
      <c r="BE24" s="97"/>
      <c r="BF24" s="103">
        <f t="shared" si="14"/>
        <v>0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/>
      <c r="I25" s="99"/>
      <c r="J25" s="99"/>
      <c r="K25" s="100">
        <f t="shared" si="1"/>
        <v>0</v>
      </c>
      <c r="L25" s="99"/>
      <c r="M25" s="99"/>
      <c r="N25" s="99"/>
      <c r="O25" s="100">
        <f t="shared" si="2"/>
        <v>0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0</v>
      </c>
      <c r="BB25" s="97"/>
      <c r="BC25" s="97"/>
      <c r="BD25" s="102">
        <f t="shared" si="13"/>
        <v>0</v>
      </c>
      <c r="BE25" s="97"/>
      <c r="BF25" s="103">
        <f t="shared" si="14"/>
        <v>0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/>
      <c r="I40" s="99"/>
      <c r="J40" s="99"/>
      <c r="K40" s="100">
        <f t="shared" si="1"/>
        <v>0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0</v>
      </c>
      <c r="BB40" s="97"/>
      <c r="BC40" s="97"/>
      <c r="BD40" s="102">
        <f t="shared" si="13"/>
        <v>0</v>
      </c>
      <c r="BE40" s="97"/>
      <c r="BF40" s="103">
        <f t="shared" si="14"/>
        <v>0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/>
      <c r="Q52" s="99"/>
      <c r="R52" s="99"/>
      <c r="S52" s="100">
        <f t="shared" si="3"/>
        <v>0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0</v>
      </c>
      <c r="BB52" s="97"/>
      <c r="BC52" s="97"/>
      <c r="BD52" s="102">
        <f t="shared" si="13"/>
        <v>0</v>
      </c>
      <c r="BE52" s="97"/>
      <c r="BF52" s="103">
        <f t="shared" si="14"/>
        <v>0</v>
      </c>
    </row>
    <row r="53" spans="2:58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/>
      <c r="Q54" s="99"/>
      <c r="R54" s="99"/>
      <c r="S54" s="100">
        <f t="shared" si="3"/>
        <v>0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0</v>
      </c>
      <c r="BB54" s="97"/>
      <c r="BC54" s="97"/>
      <c r="BD54" s="102">
        <f t="shared" si="13"/>
        <v>0</v>
      </c>
      <c r="BE54" s="97"/>
      <c r="BF54" s="103">
        <f t="shared" si="14"/>
        <v>0</v>
      </c>
    </row>
    <row r="55" spans="2:58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/>
      <c r="M58" s="99"/>
      <c r="N58" s="99"/>
      <c r="O58" s="100">
        <f t="shared" si="2"/>
        <v>0</v>
      </c>
      <c r="P58" s="99"/>
      <c r="Q58" s="99"/>
      <c r="R58" s="99"/>
      <c r="S58" s="100">
        <f t="shared" si="3"/>
        <v>0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0</v>
      </c>
      <c r="BB58" s="97"/>
      <c r="BC58" s="97"/>
      <c r="BD58" s="102">
        <f t="shared" si="13"/>
        <v>0</v>
      </c>
      <c r="BE58" s="97"/>
      <c r="BF58" s="103">
        <f t="shared" si="14"/>
        <v>0</v>
      </c>
    </row>
    <row r="59" spans="2:58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/>
      <c r="M60" s="99"/>
      <c r="N60" s="99"/>
      <c r="O60" s="100">
        <f t="shared" si="2"/>
        <v>0</v>
      </c>
      <c r="P60" s="99"/>
      <c r="Q60" s="99"/>
      <c r="R60" s="99"/>
      <c r="S60" s="100">
        <f t="shared" si="3"/>
        <v>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0</v>
      </c>
      <c r="BB60" s="97"/>
      <c r="BC60" s="97"/>
      <c r="BD60" s="102">
        <f t="shared" si="13"/>
        <v>0</v>
      </c>
      <c r="BE60" s="97"/>
      <c r="BF60" s="103">
        <f t="shared" si="14"/>
        <v>0</v>
      </c>
    </row>
    <row r="61" spans="2:58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/>
      <c r="Q62" s="99"/>
      <c r="R62" s="99"/>
      <c r="S62" s="100">
        <f t="shared" si="3"/>
        <v>0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0</v>
      </c>
      <c r="BB62" s="97"/>
      <c r="BC62" s="97"/>
      <c r="BD62" s="102">
        <f t="shared" si="13"/>
        <v>0</v>
      </c>
      <c r="BE62" s="97"/>
      <c r="BF62" s="103">
        <f t="shared" si="14"/>
        <v>0</v>
      </c>
    </row>
    <row r="63" spans="2:58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/>
      <c r="Q64" s="99"/>
      <c r="R64" s="99"/>
      <c r="S64" s="100">
        <f t="shared" si="3"/>
        <v>0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0</v>
      </c>
      <c r="BB64" s="97"/>
      <c r="BC64" s="97"/>
      <c r="BD64" s="102">
        <f t="shared" si="13"/>
        <v>0</v>
      </c>
      <c r="BE64" s="97"/>
      <c r="BF64" s="103">
        <f t="shared" si="14"/>
        <v>0</v>
      </c>
    </row>
    <row r="65" spans="2:58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0</v>
      </c>
      <c r="BB74" s="97"/>
      <c r="BC74" s="97"/>
      <c r="BD74" s="102">
        <f t="shared" si="28"/>
        <v>0</v>
      </c>
      <c r="BE74" s="97"/>
      <c r="BF74" s="103">
        <f t="shared" si="29"/>
        <v>0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/>
      <c r="E79" s="99"/>
      <c r="F79" s="99"/>
      <c r="G79" s="100">
        <f t="shared" si="15"/>
        <v>0</v>
      </c>
      <c r="H79" s="99"/>
      <c r="I79" s="99"/>
      <c r="J79" s="99"/>
      <c r="K79" s="100">
        <f t="shared" si="16"/>
        <v>0</v>
      </c>
      <c r="L79" s="99"/>
      <c r="M79" s="99"/>
      <c r="N79" s="99"/>
      <c r="O79" s="100">
        <f t="shared" si="17"/>
        <v>0</v>
      </c>
      <c r="P79" s="99"/>
      <c r="Q79" s="99"/>
      <c r="R79" s="99"/>
      <c r="S79" s="100">
        <f t="shared" si="18"/>
        <v>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0</v>
      </c>
      <c r="BB79" s="97"/>
      <c r="BC79" s="97"/>
      <c r="BD79" s="102">
        <f t="shared" si="28"/>
        <v>0</v>
      </c>
      <c r="BE79" s="97"/>
      <c r="BF79" s="103">
        <f t="shared" si="29"/>
        <v>0</v>
      </c>
    </row>
    <row r="80" spans="2:58" x14ac:dyDescent="1">
      <c r="B80" s="97">
        <v>1113171</v>
      </c>
      <c r="C80" s="106" t="s">
        <v>749</v>
      </c>
      <c r="D80" s="99"/>
      <c r="E80" s="99"/>
      <c r="F80" s="99"/>
      <c r="G80" s="100">
        <f t="shared" si="15"/>
        <v>0</v>
      </c>
      <c r="H80" s="99"/>
      <c r="I80" s="99"/>
      <c r="J80" s="99"/>
      <c r="K80" s="100">
        <f t="shared" si="16"/>
        <v>0</v>
      </c>
      <c r="L80" s="99"/>
      <c r="M80" s="99"/>
      <c r="N80" s="99"/>
      <c r="O80" s="100">
        <f t="shared" si="17"/>
        <v>0</v>
      </c>
      <c r="P80" s="99"/>
      <c r="Q80" s="99"/>
      <c r="R80" s="99"/>
      <c r="S80" s="100">
        <f t="shared" si="18"/>
        <v>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0</v>
      </c>
      <c r="BB80" s="97"/>
      <c r="BC80" s="97"/>
      <c r="BD80" s="102">
        <f t="shared" si="28"/>
        <v>0</v>
      </c>
      <c r="BE80" s="97"/>
      <c r="BF80" s="103">
        <f t="shared" si="29"/>
        <v>0</v>
      </c>
    </row>
    <row r="81" spans="2:58" x14ac:dyDescent="1">
      <c r="B81" s="97">
        <v>1113172</v>
      </c>
      <c r="C81" s="106" t="s">
        <v>750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0</v>
      </c>
      <c r="BB81" s="97"/>
      <c r="BC81" s="97"/>
      <c r="BD81" s="102">
        <f t="shared" si="28"/>
        <v>0</v>
      </c>
      <c r="BE81" s="97"/>
      <c r="BF81" s="103">
        <f t="shared" si="29"/>
        <v>0</v>
      </c>
    </row>
    <row r="82" spans="2:58" x14ac:dyDescent="1">
      <c r="B82" s="97">
        <v>1113173</v>
      </c>
      <c r="C82" s="106" t="s">
        <v>751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0</v>
      </c>
      <c r="BB82" s="97"/>
      <c r="BC82" s="97"/>
      <c r="BD82" s="102">
        <f t="shared" si="28"/>
        <v>0</v>
      </c>
      <c r="BE82" s="97"/>
      <c r="BF82" s="103">
        <f t="shared" si="29"/>
        <v>0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hidden="1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0</v>
      </c>
      <c r="BB86" s="97"/>
      <c r="BC86" s="97"/>
      <c r="BD86" s="102">
        <f t="shared" si="28"/>
        <v>0</v>
      </c>
      <c r="BE86" s="97"/>
      <c r="BF86" s="103">
        <f t="shared" si="29"/>
        <v>0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hidden="1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1">
        <f t="shared" si="35"/>
        <v>0</v>
      </c>
      <c r="BB136" s="97"/>
      <c r="BC136" s="97"/>
      <c r="BD136" s="102">
        <f t="shared" si="36"/>
        <v>0</v>
      </c>
      <c r="BE136" s="97"/>
      <c r="BF136" s="103">
        <f t="shared" si="37"/>
        <v>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0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0</v>
      </c>
      <c r="H154" s="108">
        <f t="shared" si="38"/>
        <v>0</v>
      </c>
      <c r="I154" s="108">
        <f t="shared" si="38"/>
        <v>0</v>
      </c>
      <c r="J154" s="108">
        <f t="shared" si="38"/>
        <v>0</v>
      </c>
      <c r="K154" s="108">
        <f t="shared" si="38"/>
        <v>0</v>
      </c>
      <c r="L154" s="108">
        <f t="shared" si="38"/>
        <v>0</v>
      </c>
      <c r="M154" s="108">
        <f t="shared" si="38"/>
        <v>0</v>
      </c>
      <c r="N154" s="108">
        <f t="shared" si="38"/>
        <v>0</v>
      </c>
      <c r="O154" s="108">
        <f t="shared" si="38"/>
        <v>0</v>
      </c>
      <c r="P154" s="108">
        <f t="shared" si="38"/>
        <v>0</v>
      </c>
      <c r="Q154" s="108">
        <f t="shared" si="38"/>
        <v>0</v>
      </c>
      <c r="R154" s="108">
        <f t="shared" si="38"/>
        <v>0</v>
      </c>
      <c r="S154" s="108">
        <f t="shared" si="38"/>
        <v>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0</v>
      </c>
      <c r="BA154" s="108">
        <f t="shared" si="38"/>
        <v>0</v>
      </c>
      <c r="BB154" s="108">
        <f t="shared" si="38"/>
        <v>0</v>
      </c>
      <c r="BC154" s="108">
        <f t="shared" si="38"/>
        <v>0</v>
      </c>
      <c r="BD154" s="108">
        <f t="shared" si="38"/>
        <v>0</v>
      </c>
      <c r="BE154" s="108">
        <f t="shared" si="38"/>
        <v>0</v>
      </c>
      <c r="BF154" s="108">
        <f t="shared" si="38"/>
        <v>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12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F8C03-70BD-4439-A06E-7E03CD983E47}">
  <sheetPr>
    <pageSetUpPr fitToPage="1"/>
  </sheetPr>
  <dimension ref="B1:BF166"/>
  <sheetViews>
    <sheetView zoomScale="41" zoomScaleNormal="41" workbookViewId="0">
      <pane xSplit="3" ySplit="3" topLeftCell="D4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BA79" sqref="BA79:BA82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23" width="13" style="113" customWidth="1"/>
    <col min="24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834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/>
      <c r="I5" s="99"/>
      <c r="J5" s="99"/>
      <c r="K5" s="100">
        <f t="shared" ref="K5:K68" si="1">SUM(H5:J5)</f>
        <v>0</v>
      </c>
      <c r="L5" s="99"/>
      <c r="M5" s="99"/>
      <c r="N5" s="99"/>
      <c r="O5" s="100">
        <f t="shared" ref="O5:O68" si="2">SUM(L5:N5)</f>
        <v>0</v>
      </c>
      <c r="P5" s="99"/>
      <c r="Q5" s="99"/>
      <c r="R5" s="99"/>
      <c r="S5" s="100">
        <f t="shared" ref="S5:S68" si="3">SUM(P5:R5)</f>
        <v>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0</v>
      </c>
      <c r="BB5" s="105"/>
      <c r="BC5" s="105"/>
      <c r="BD5" s="102">
        <f t="shared" ref="BD5:BD68" si="13">+BB5+BC5-BA5</f>
        <v>0</v>
      </c>
      <c r="BE5" s="105"/>
      <c r="BF5" s="103">
        <f t="shared" ref="BF5:BF68" si="14">BD5+BE5</f>
        <v>0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/>
      <c r="I24" s="99"/>
      <c r="J24" s="99"/>
      <c r="K24" s="100">
        <f t="shared" si="1"/>
        <v>0</v>
      </c>
      <c r="L24" s="99"/>
      <c r="M24" s="99"/>
      <c r="N24" s="99"/>
      <c r="O24" s="100">
        <f t="shared" si="2"/>
        <v>0</v>
      </c>
      <c r="P24" s="99"/>
      <c r="Q24" s="99"/>
      <c r="R24" s="99"/>
      <c r="S24" s="100">
        <f t="shared" si="3"/>
        <v>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0</v>
      </c>
      <c r="BB24" s="97"/>
      <c r="BC24" s="97"/>
      <c r="BD24" s="102">
        <f t="shared" si="13"/>
        <v>0</v>
      </c>
      <c r="BE24" s="97"/>
      <c r="BF24" s="103">
        <f t="shared" si="14"/>
        <v>0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/>
      <c r="I25" s="99"/>
      <c r="J25" s="99"/>
      <c r="K25" s="100">
        <f t="shared" si="1"/>
        <v>0</v>
      </c>
      <c r="L25" s="99"/>
      <c r="M25" s="99"/>
      <c r="N25" s="99"/>
      <c r="O25" s="100">
        <f t="shared" si="2"/>
        <v>0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0</v>
      </c>
      <c r="BB25" s="97"/>
      <c r="BC25" s="97"/>
      <c r="BD25" s="102">
        <f t="shared" si="13"/>
        <v>0</v>
      </c>
      <c r="BE25" s="97"/>
      <c r="BF25" s="103">
        <f t="shared" si="14"/>
        <v>0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/>
      <c r="I40" s="99"/>
      <c r="J40" s="99"/>
      <c r="K40" s="100">
        <f t="shared" si="1"/>
        <v>0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0</v>
      </c>
      <c r="BB40" s="97"/>
      <c r="BC40" s="97"/>
      <c r="BD40" s="102">
        <f t="shared" si="13"/>
        <v>0</v>
      </c>
      <c r="BE40" s="97"/>
      <c r="BF40" s="103">
        <f t="shared" si="14"/>
        <v>0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/>
      <c r="Q52" s="99"/>
      <c r="R52" s="99"/>
      <c r="S52" s="100">
        <f t="shared" si="3"/>
        <v>0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0</v>
      </c>
      <c r="BB52" s="97"/>
      <c r="BC52" s="97"/>
      <c r="BD52" s="102">
        <f t="shared" si="13"/>
        <v>0</v>
      </c>
      <c r="BE52" s="97"/>
      <c r="BF52" s="103">
        <f t="shared" si="14"/>
        <v>0</v>
      </c>
    </row>
    <row r="53" spans="2:58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/>
      <c r="Q54" s="99"/>
      <c r="R54" s="99"/>
      <c r="S54" s="100">
        <f t="shared" si="3"/>
        <v>0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0</v>
      </c>
      <c r="BB54" s="97"/>
      <c r="BC54" s="97"/>
      <c r="BD54" s="102">
        <f t="shared" si="13"/>
        <v>0</v>
      </c>
      <c r="BE54" s="97"/>
      <c r="BF54" s="103">
        <f t="shared" si="14"/>
        <v>0</v>
      </c>
    </row>
    <row r="55" spans="2:58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/>
      <c r="M58" s="99"/>
      <c r="N58" s="99"/>
      <c r="O58" s="100">
        <f t="shared" si="2"/>
        <v>0</v>
      </c>
      <c r="P58" s="99"/>
      <c r="Q58" s="99"/>
      <c r="R58" s="99"/>
      <c r="S58" s="100">
        <f t="shared" si="3"/>
        <v>0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0</v>
      </c>
      <c r="BB58" s="97"/>
      <c r="BC58" s="97"/>
      <c r="BD58" s="102">
        <f t="shared" si="13"/>
        <v>0</v>
      </c>
      <c r="BE58" s="97"/>
      <c r="BF58" s="103">
        <f t="shared" si="14"/>
        <v>0</v>
      </c>
    </row>
    <row r="59" spans="2:58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/>
      <c r="M60" s="99"/>
      <c r="N60" s="99"/>
      <c r="O60" s="100">
        <f t="shared" si="2"/>
        <v>0</v>
      </c>
      <c r="P60" s="99"/>
      <c r="Q60" s="99"/>
      <c r="R60" s="99"/>
      <c r="S60" s="100">
        <f t="shared" si="3"/>
        <v>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0</v>
      </c>
      <c r="BB60" s="97"/>
      <c r="BC60" s="97"/>
      <c r="BD60" s="102">
        <f t="shared" si="13"/>
        <v>0</v>
      </c>
      <c r="BE60" s="97"/>
      <c r="BF60" s="103">
        <f t="shared" si="14"/>
        <v>0</v>
      </c>
    </row>
    <row r="61" spans="2:58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/>
      <c r="Q62" s="99"/>
      <c r="R62" s="99"/>
      <c r="S62" s="100">
        <f t="shared" si="3"/>
        <v>0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0</v>
      </c>
      <c r="BB62" s="97"/>
      <c r="BC62" s="97"/>
      <c r="BD62" s="102">
        <f t="shared" si="13"/>
        <v>0</v>
      </c>
      <c r="BE62" s="97"/>
      <c r="BF62" s="103">
        <f t="shared" si="14"/>
        <v>0</v>
      </c>
    </row>
    <row r="63" spans="2:58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/>
      <c r="Q64" s="99"/>
      <c r="R64" s="99"/>
      <c r="S64" s="100">
        <f t="shared" si="3"/>
        <v>0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0</v>
      </c>
      <c r="BB64" s="97"/>
      <c r="BC64" s="97"/>
      <c r="BD64" s="102">
        <f t="shared" si="13"/>
        <v>0</v>
      </c>
      <c r="BE64" s="97"/>
      <c r="BF64" s="103">
        <f t="shared" si="14"/>
        <v>0</v>
      </c>
    </row>
    <row r="65" spans="2:58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0</v>
      </c>
      <c r="BB74" s="97"/>
      <c r="BC74" s="97"/>
      <c r="BD74" s="102">
        <f t="shared" si="28"/>
        <v>0</v>
      </c>
      <c r="BE74" s="97"/>
      <c r="BF74" s="103">
        <f t="shared" si="29"/>
        <v>0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/>
      <c r="E79" s="99"/>
      <c r="F79" s="99"/>
      <c r="G79" s="100">
        <f t="shared" si="15"/>
        <v>0</v>
      </c>
      <c r="H79" s="99"/>
      <c r="I79" s="99"/>
      <c r="J79" s="99"/>
      <c r="K79" s="100">
        <f t="shared" si="16"/>
        <v>0</v>
      </c>
      <c r="L79" s="99"/>
      <c r="M79" s="99"/>
      <c r="N79" s="99"/>
      <c r="O79" s="100">
        <f t="shared" si="17"/>
        <v>0</v>
      </c>
      <c r="P79" s="99"/>
      <c r="Q79" s="99"/>
      <c r="R79" s="99"/>
      <c r="S79" s="100">
        <f t="shared" si="18"/>
        <v>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0</v>
      </c>
      <c r="BB79" s="97"/>
      <c r="BC79" s="97"/>
      <c r="BD79" s="102">
        <f t="shared" si="28"/>
        <v>0</v>
      </c>
      <c r="BE79" s="97"/>
      <c r="BF79" s="103">
        <f t="shared" si="29"/>
        <v>0</v>
      </c>
    </row>
    <row r="80" spans="2:58" x14ac:dyDescent="1">
      <c r="B80" s="97">
        <v>1113171</v>
      </c>
      <c r="C80" s="106" t="s">
        <v>749</v>
      </c>
      <c r="D80" s="99"/>
      <c r="E80" s="99"/>
      <c r="F80" s="99"/>
      <c r="G80" s="100">
        <f t="shared" si="15"/>
        <v>0</v>
      </c>
      <c r="H80" s="99"/>
      <c r="I80" s="99"/>
      <c r="J80" s="99"/>
      <c r="K80" s="100">
        <f t="shared" si="16"/>
        <v>0</v>
      </c>
      <c r="L80" s="99"/>
      <c r="M80" s="99"/>
      <c r="N80" s="99"/>
      <c r="O80" s="100">
        <f t="shared" si="17"/>
        <v>0</v>
      </c>
      <c r="P80" s="99"/>
      <c r="Q80" s="99"/>
      <c r="R80" s="99"/>
      <c r="S80" s="100">
        <f t="shared" si="18"/>
        <v>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0</v>
      </c>
      <c r="BB80" s="97"/>
      <c r="BC80" s="97"/>
      <c r="BD80" s="102">
        <f t="shared" si="28"/>
        <v>0</v>
      </c>
      <c r="BE80" s="97"/>
      <c r="BF80" s="103">
        <f t="shared" si="29"/>
        <v>0</v>
      </c>
    </row>
    <row r="81" spans="2:58" x14ac:dyDescent="1">
      <c r="B81" s="97">
        <v>1113172</v>
      </c>
      <c r="C81" s="106" t="s">
        <v>750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0</v>
      </c>
      <c r="BB81" s="97"/>
      <c r="BC81" s="97"/>
      <c r="BD81" s="102">
        <f t="shared" si="28"/>
        <v>0</v>
      </c>
      <c r="BE81" s="97"/>
      <c r="BF81" s="103">
        <f t="shared" si="29"/>
        <v>0</v>
      </c>
    </row>
    <row r="82" spans="2:58" x14ac:dyDescent="1">
      <c r="B82" s="97">
        <v>1113173</v>
      </c>
      <c r="C82" s="106" t="s">
        <v>751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0</v>
      </c>
      <c r="BB82" s="97"/>
      <c r="BC82" s="97"/>
      <c r="BD82" s="102">
        <f t="shared" si="28"/>
        <v>0</v>
      </c>
      <c r="BE82" s="97"/>
      <c r="BF82" s="103">
        <f t="shared" si="29"/>
        <v>0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hidden="1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0</v>
      </c>
      <c r="BB86" s="97"/>
      <c r="BC86" s="97"/>
      <c r="BD86" s="102">
        <f t="shared" si="28"/>
        <v>0</v>
      </c>
      <c r="BE86" s="97"/>
      <c r="BF86" s="103">
        <f t="shared" si="29"/>
        <v>0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hidden="1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1">
        <f t="shared" si="35"/>
        <v>0</v>
      </c>
      <c r="BB136" s="97"/>
      <c r="BC136" s="97"/>
      <c r="BD136" s="102">
        <f t="shared" si="36"/>
        <v>0</v>
      </c>
      <c r="BE136" s="97"/>
      <c r="BF136" s="103">
        <f t="shared" si="37"/>
        <v>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0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0</v>
      </c>
      <c r="H154" s="108">
        <f t="shared" si="38"/>
        <v>0</v>
      </c>
      <c r="I154" s="108">
        <f t="shared" si="38"/>
        <v>0</v>
      </c>
      <c r="J154" s="108">
        <f t="shared" si="38"/>
        <v>0</v>
      </c>
      <c r="K154" s="108">
        <f t="shared" si="38"/>
        <v>0</v>
      </c>
      <c r="L154" s="108">
        <f t="shared" si="38"/>
        <v>0</v>
      </c>
      <c r="M154" s="108">
        <f t="shared" si="38"/>
        <v>0</v>
      </c>
      <c r="N154" s="108">
        <f t="shared" si="38"/>
        <v>0</v>
      </c>
      <c r="O154" s="108">
        <f t="shared" si="38"/>
        <v>0</v>
      </c>
      <c r="P154" s="108">
        <f t="shared" si="38"/>
        <v>0</v>
      </c>
      <c r="Q154" s="108">
        <f t="shared" si="38"/>
        <v>0</v>
      </c>
      <c r="R154" s="108">
        <f t="shared" si="38"/>
        <v>0</v>
      </c>
      <c r="S154" s="108">
        <f t="shared" si="38"/>
        <v>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0</v>
      </c>
      <c r="BA154" s="108">
        <f t="shared" si="38"/>
        <v>0</v>
      </c>
      <c r="BB154" s="108">
        <f t="shared" si="38"/>
        <v>0</v>
      </c>
      <c r="BC154" s="108">
        <f t="shared" si="38"/>
        <v>0</v>
      </c>
      <c r="BD154" s="108">
        <f t="shared" si="38"/>
        <v>0</v>
      </c>
      <c r="BE154" s="108">
        <f t="shared" si="38"/>
        <v>0</v>
      </c>
      <c r="BF154" s="108">
        <f t="shared" si="38"/>
        <v>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C5A3-75DD-4A86-A4FE-9947869DFED2}">
  <sheetPr>
    <pageSetUpPr fitToPage="1"/>
  </sheetPr>
  <dimension ref="B1:BF166"/>
  <sheetViews>
    <sheetView zoomScale="41" zoomScaleNormal="41" workbookViewId="0">
      <pane xSplit="3" ySplit="3" topLeftCell="D57" activePane="bottomRight" state="frozen"/>
      <selection activeCell="BA79" sqref="BA79:BA82"/>
      <selection pane="topRight" activeCell="BA79" sqref="BA79:BA82"/>
      <selection pane="bottomLeft" activeCell="BA79" sqref="BA79:BA82"/>
      <selection pane="bottomRight" activeCell="W144" sqref="W144"/>
    </sheetView>
  </sheetViews>
  <sheetFormatPr defaultColWidth="8.08984375" defaultRowHeight="40.200000000000003" x14ac:dyDescent="1"/>
  <cols>
    <col min="1" max="1" width="8.08984375" style="94"/>
    <col min="2" max="2" width="20.08984375" style="112" customWidth="1"/>
    <col min="3" max="3" width="70" style="111" bestFit="1" customWidth="1"/>
    <col min="4" max="23" width="13" style="113" customWidth="1"/>
    <col min="24" max="40" width="13" style="113" hidden="1" customWidth="1"/>
    <col min="41" max="41" width="17.81640625" style="114" hidden="1" customWidth="1"/>
    <col min="42" max="45" width="18.81640625" style="112" hidden="1" customWidth="1"/>
    <col min="46" max="51" width="21.453125" style="94" hidden="1" customWidth="1"/>
    <col min="52" max="56" width="21.453125" style="94" customWidth="1"/>
    <col min="57" max="58" width="21.26953125" style="94" customWidth="1"/>
    <col min="59" max="16384" width="8.08984375" style="94"/>
  </cols>
  <sheetData>
    <row r="1" spans="2:58" ht="68.400000000000006" x14ac:dyDescent="1">
      <c r="B1" s="132" t="s">
        <v>835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</row>
    <row r="2" spans="2:58" ht="49.95" customHeight="1" x14ac:dyDescent="1">
      <c r="B2" s="134" t="s">
        <v>0</v>
      </c>
      <c r="C2" s="134" t="s">
        <v>610</v>
      </c>
      <c r="D2" s="129" t="s">
        <v>649</v>
      </c>
      <c r="E2" s="130"/>
      <c r="F2" s="130"/>
      <c r="G2" s="131"/>
      <c r="H2" s="129" t="s">
        <v>650</v>
      </c>
      <c r="I2" s="130"/>
      <c r="J2" s="130"/>
      <c r="K2" s="131"/>
      <c r="L2" s="129" t="s">
        <v>651</v>
      </c>
      <c r="M2" s="130"/>
      <c r="N2" s="130"/>
      <c r="O2" s="131"/>
      <c r="P2" s="129" t="s">
        <v>652</v>
      </c>
      <c r="Q2" s="130"/>
      <c r="R2" s="130"/>
      <c r="S2" s="131"/>
      <c r="T2" s="129" t="s">
        <v>653</v>
      </c>
      <c r="U2" s="130"/>
      <c r="V2" s="130"/>
      <c r="W2" s="131"/>
      <c r="X2" s="129" t="s">
        <v>654</v>
      </c>
      <c r="Y2" s="130"/>
      <c r="Z2" s="130"/>
      <c r="AA2" s="131"/>
      <c r="AB2" s="129" t="s">
        <v>655</v>
      </c>
      <c r="AC2" s="130"/>
      <c r="AD2" s="130"/>
      <c r="AE2" s="131"/>
      <c r="AF2" s="129" t="s">
        <v>656</v>
      </c>
      <c r="AG2" s="130"/>
      <c r="AH2" s="130"/>
      <c r="AI2" s="131"/>
      <c r="AJ2" s="129" t="s">
        <v>657</v>
      </c>
      <c r="AK2" s="130"/>
      <c r="AL2" s="130"/>
      <c r="AM2" s="131"/>
      <c r="AN2" s="129" t="s">
        <v>658</v>
      </c>
      <c r="AO2" s="130"/>
      <c r="AP2" s="130"/>
      <c r="AQ2" s="131"/>
      <c r="AR2" s="129" t="s">
        <v>659</v>
      </c>
      <c r="AS2" s="130"/>
      <c r="AT2" s="130"/>
      <c r="AU2" s="131"/>
      <c r="AV2" s="129" t="s">
        <v>660</v>
      </c>
      <c r="AW2" s="130"/>
      <c r="AX2" s="130"/>
      <c r="AY2" s="131"/>
      <c r="AZ2" s="138" t="s">
        <v>661</v>
      </c>
      <c r="BA2" s="136" t="s">
        <v>662</v>
      </c>
      <c r="BB2" s="140" t="s">
        <v>663</v>
      </c>
      <c r="BC2" s="140" t="s">
        <v>664</v>
      </c>
      <c r="BD2" s="142" t="s">
        <v>665</v>
      </c>
      <c r="BE2" s="144" t="s">
        <v>666</v>
      </c>
      <c r="BF2" s="146" t="s">
        <v>667</v>
      </c>
    </row>
    <row r="3" spans="2:58" ht="49.95" customHeight="1" x14ac:dyDescent="1">
      <c r="B3" s="135"/>
      <c r="C3" s="135"/>
      <c r="D3" s="95" t="s">
        <v>668</v>
      </c>
      <c r="E3" s="95" t="s">
        <v>669</v>
      </c>
      <c r="F3" s="95" t="s">
        <v>670</v>
      </c>
      <c r="G3" s="96" t="s">
        <v>671</v>
      </c>
      <c r="H3" s="95" t="s">
        <v>668</v>
      </c>
      <c r="I3" s="95" t="s">
        <v>669</v>
      </c>
      <c r="J3" s="95" t="s">
        <v>670</v>
      </c>
      <c r="K3" s="96" t="s">
        <v>671</v>
      </c>
      <c r="L3" s="95" t="s">
        <v>668</v>
      </c>
      <c r="M3" s="95" t="s">
        <v>669</v>
      </c>
      <c r="N3" s="95" t="s">
        <v>670</v>
      </c>
      <c r="O3" s="96" t="s">
        <v>671</v>
      </c>
      <c r="P3" s="95" t="s">
        <v>668</v>
      </c>
      <c r="Q3" s="95" t="s">
        <v>669</v>
      </c>
      <c r="R3" s="95" t="s">
        <v>670</v>
      </c>
      <c r="S3" s="96" t="s">
        <v>671</v>
      </c>
      <c r="T3" s="95" t="s">
        <v>668</v>
      </c>
      <c r="U3" s="95" t="s">
        <v>669</v>
      </c>
      <c r="V3" s="95" t="s">
        <v>670</v>
      </c>
      <c r="W3" s="96" t="s">
        <v>671</v>
      </c>
      <c r="X3" s="95" t="s">
        <v>668</v>
      </c>
      <c r="Y3" s="95" t="s">
        <v>669</v>
      </c>
      <c r="Z3" s="95" t="s">
        <v>670</v>
      </c>
      <c r="AA3" s="96" t="s">
        <v>671</v>
      </c>
      <c r="AB3" s="95" t="s">
        <v>668</v>
      </c>
      <c r="AC3" s="95" t="s">
        <v>669</v>
      </c>
      <c r="AD3" s="95" t="s">
        <v>670</v>
      </c>
      <c r="AE3" s="96" t="s">
        <v>671</v>
      </c>
      <c r="AF3" s="95" t="s">
        <v>668</v>
      </c>
      <c r="AG3" s="95" t="s">
        <v>669</v>
      </c>
      <c r="AH3" s="95" t="s">
        <v>670</v>
      </c>
      <c r="AI3" s="96" t="s">
        <v>671</v>
      </c>
      <c r="AJ3" s="95" t="s">
        <v>668</v>
      </c>
      <c r="AK3" s="95" t="s">
        <v>669</v>
      </c>
      <c r="AL3" s="95" t="s">
        <v>670</v>
      </c>
      <c r="AM3" s="96" t="s">
        <v>671</v>
      </c>
      <c r="AN3" s="95" t="s">
        <v>668</v>
      </c>
      <c r="AO3" s="95" t="s">
        <v>669</v>
      </c>
      <c r="AP3" s="95" t="s">
        <v>670</v>
      </c>
      <c r="AQ3" s="96" t="s">
        <v>671</v>
      </c>
      <c r="AR3" s="95" t="s">
        <v>668</v>
      </c>
      <c r="AS3" s="95" t="s">
        <v>669</v>
      </c>
      <c r="AT3" s="95" t="s">
        <v>670</v>
      </c>
      <c r="AU3" s="96" t="s">
        <v>671</v>
      </c>
      <c r="AV3" s="95" t="s">
        <v>668</v>
      </c>
      <c r="AW3" s="95" t="s">
        <v>669</v>
      </c>
      <c r="AX3" s="95" t="s">
        <v>670</v>
      </c>
      <c r="AY3" s="96" t="s">
        <v>671</v>
      </c>
      <c r="AZ3" s="139"/>
      <c r="BA3" s="137"/>
      <c r="BB3" s="141"/>
      <c r="BC3" s="141"/>
      <c r="BD3" s="143"/>
      <c r="BE3" s="145"/>
      <c r="BF3" s="146"/>
    </row>
    <row r="4" spans="2:58" x14ac:dyDescent="1">
      <c r="B4" s="97">
        <v>1004055</v>
      </c>
      <c r="C4" s="98" t="s">
        <v>672</v>
      </c>
      <c r="D4" s="99"/>
      <c r="E4" s="99"/>
      <c r="F4" s="99"/>
      <c r="G4" s="100">
        <f>SUM(D4:F4)</f>
        <v>0</v>
      </c>
      <c r="H4" s="99"/>
      <c r="I4" s="99"/>
      <c r="J4" s="99"/>
      <c r="K4" s="100">
        <f>SUM(H4:J4)</f>
        <v>0</v>
      </c>
      <c r="L4" s="99"/>
      <c r="M4" s="99"/>
      <c r="N4" s="99"/>
      <c r="O4" s="100">
        <f>SUM(L4:N4)</f>
        <v>0</v>
      </c>
      <c r="P4" s="99"/>
      <c r="Q4" s="99"/>
      <c r="R4" s="99"/>
      <c r="S4" s="100">
        <f>SUM(P4:R4)</f>
        <v>0</v>
      </c>
      <c r="T4" s="99"/>
      <c r="U4" s="99"/>
      <c r="V4" s="99"/>
      <c r="W4" s="100">
        <f>SUM(T4:V4)</f>
        <v>0</v>
      </c>
      <c r="X4" s="99"/>
      <c r="Y4" s="99"/>
      <c r="Z4" s="99"/>
      <c r="AA4" s="100">
        <f>SUM(X4:Z4)</f>
        <v>0</v>
      </c>
      <c r="AB4" s="99"/>
      <c r="AC4" s="99"/>
      <c r="AD4" s="99"/>
      <c r="AE4" s="100">
        <f>SUM(AB4:AD4)</f>
        <v>0</v>
      </c>
      <c r="AF4" s="99"/>
      <c r="AG4" s="99"/>
      <c r="AH4" s="99"/>
      <c r="AI4" s="100">
        <f>SUM(AF4:AH4)</f>
        <v>0</v>
      </c>
      <c r="AJ4" s="99"/>
      <c r="AK4" s="99"/>
      <c r="AL4" s="99"/>
      <c r="AM4" s="100">
        <f>SUM(AJ4:AL4)</f>
        <v>0</v>
      </c>
      <c r="AN4" s="99"/>
      <c r="AO4" s="99"/>
      <c r="AP4" s="99"/>
      <c r="AQ4" s="100">
        <f>SUM(AN4:AP4)</f>
        <v>0</v>
      </c>
      <c r="AR4" s="99"/>
      <c r="AS4" s="99"/>
      <c r="AT4" s="99"/>
      <c r="AU4" s="100">
        <f>SUM(AR4:AT4)</f>
        <v>0</v>
      </c>
      <c r="AV4" s="99"/>
      <c r="AW4" s="99"/>
      <c r="AX4" s="99"/>
      <c r="AY4" s="100">
        <f>SUM(AV4:AX4)</f>
        <v>0</v>
      </c>
      <c r="AZ4" s="99"/>
      <c r="BA4" s="101">
        <f>+G4+K4+O4+S4+W4+AA4+AE4+AZ4+AI4+AM4+AQ4+AU4+AY4</f>
        <v>0</v>
      </c>
      <c r="BB4" s="97"/>
      <c r="BC4" s="97"/>
      <c r="BD4" s="102">
        <f>+BB4+BC4-BA4</f>
        <v>0</v>
      </c>
      <c r="BE4" s="97"/>
      <c r="BF4" s="103">
        <f>BD4+BE4</f>
        <v>0</v>
      </c>
    </row>
    <row r="5" spans="2:58" x14ac:dyDescent="1">
      <c r="B5" s="97">
        <v>1111002</v>
      </c>
      <c r="C5" s="98" t="s">
        <v>673</v>
      </c>
      <c r="D5" s="99"/>
      <c r="E5" s="99"/>
      <c r="F5" s="99"/>
      <c r="G5" s="100">
        <f t="shared" ref="G5:G68" si="0">SUM(D5:F5)</f>
        <v>0</v>
      </c>
      <c r="H5" s="99"/>
      <c r="I5" s="99"/>
      <c r="J5" s="99"/>
      <c r="K5" s="100">
        <f t="shared" ref="K5:K68" si="1">SUM(H5:J5)</f>
        <v>0</v>
      </c>
      <c r="L5" s="99"/>
      <c r="M5" s="99"/>
      <c r="N5" s="99"/>
      <c r="O5" s="100">
        <f t="shared" ref="O5:O68" si="2">SUM(L5:N5)</f>
        <v>0</v>
      </c>
      <c r="P5" s="99"/>
      <c r="Q5" s="99"/>
      <c r="R5" s="99"/>
      <c r="S5" s="100">
        <f t="shared" ref="S5:S68" si="3">SUM(P5:R5)</f>
        <v>0</v>
      </c>
      <c r="T5" s="99"/>
      <c r="U5" s="99"/>
      <c r="V5" s="99"/>
      <c r="W5" s="100">
        <f t="shared" ref="W5:W68" si="4">SUM(T5:V5)</f>
        <v>0</v>
      </c>
      <c r="X5" s="99"/>
      <c r="Y5" s="99"/>
      <c r="Z5" s="99"/>
      <c r="AA5" s="100">
        <f t="shared" ref="AA5:AA68" si="5">SUM(X5:Z5)</f>
        <v>0</v>
      </c>
      <c r="AB5" s="99"/>
      <c r="AC5" s="99"/>
      <c r="AD5" s="99"/>
      <c r="AE5" s="100">
        <f t="shared" ref="AE5:AE68" si="6">SUM(AB5:AD5)</f>
        <v>0</v>
      </c>
      <c r="AF5" s="99"/>
      <c r="AG5" s="99"/>
      <c r="AH5" s="99"/>
      <c r="AI5" s="100">
        <f t="shared" ref="AI5:AI68" si="7">SUM(AF5:AH5)</f>
        <v>0</v>
      </c>
      <c r="AJ5" s="99"/>
      <c r="AK5" s="99"/>
      <c r="AL5" s="99"/>
      <c r="AM5" s="100">
        <f t="shared" ref="AM5:AM68" si="8">SUM(AJ5:AL5)</f>
        <v>0</v>
      </c>
      <c r="AN5" s="99"/>
      <c r="AO5" s="99"/>
      <c r="AP5" s="99"/>
      <c r="AQ5" s="100">
        <f t="shared" ref="AQ5:AQ68" si="9">SUM(AN5:AP5)</f>
        <v>0</v>
      </c>
      <c r="AR5" s="99"/>
      <c r="AS5" s="99"/>
      <c r="AT5" s="99"/>
      <c r="AU5" s="100">
        <f t="shared" ref="AU5:AU68" si="10">SUM(AR5:AT5)</f>
        <v>0</v>
      </c>
      <c r="AV5" s="99"/>
      <c r="AW5" s="99"/>
      <c r="AX5" s="99"/>
      <c r="AY5" s="100">
        <f t="shared" ref="AY5:AY68" si="11">SUM(AV5:AX5)</f>
        <v>0</v>
      </c>
      <c r="AZ5" s="99"/>
      <c r="BA5" s="101">
        <f t="shared" ref="BA5:BA68" si="12">+G5+K5+O5+S5+W5+AA5+AE5+AZ5+AI5+AM5+AQ5+AU5+AY5</f>
        <v>0</v>
      </c>
      <c r="BB5" s="105"/>
      <c r="BC5" s="105"/>
      <c r="BD5" s="102">
        <f t="shared" ref="BD5:BD68" si="13">+BB5+BC5-BA5</f>
        <v>0</v>
      </c>
      <c r="BE5" s="105"/>
      <c r="BF5" s="103">
        <f t="shared" ref="BF5:BF68" si="14">BD5+BE5</f>
        <v>0</v>
      </c>
    </row>
    <row r="6" spans="2:58" ht="39.75" customHeight="1" x14ac:dyDescent="1">
      <c r="B6" s="97">
        <v>1111001</v>
      </c>
      <c r="C6" s="98" t="s">
        <v>674</v>
      </c>
      <c r="D6" s="99"/>
      <c r="E6" s="99"/>
      <c r="F6" s="99"/>
      <c r="G6" s="100">
        <f t="shared" si="0"/>
        <v>0</v>
      </c>
      <c r="H6" s="99"/>
      <c r="I6" s="99"/>
      <c r="J6" s="99"/>
      <c r="K6" s="100">
        <f t="shared" si="1"/>
        <v>0</v>
      </c>
      <c r="L6" s="99"/>
      <c r="M6" s="99"/>
      <c r="N6" s="99"/>
      <c r="O6" s="100">
        <f t="shared" si="2"/>
        <v>0</v>
      </c>
      <c r="P6" s="99"/>
      <c r="Q6" s="99"/>
      <c r="R6" s="99"/>
      <c r="S6" s="100">
        <f t="shared" si="3"/>
        <v>0</v>
      </c>
      <c r="T6" s="99"/>
      <c r="U6" s="99"/>
      <c r="V6" s="99"/>
      <c r="W6" s="100">
        <f t="shared" si="4"/>
        <v>0</v>
      </c>
      <c r="X6" s="99"/>
      <c r="Y6" s="99"/>
      <c r="Z6" s="99"/>
      <c r="AA6" s="100">
        <f t="shared" si="5"/>
        <v>0</v>
      </c>
      <c r="AB6" s="99"/>
      <c r="AC6" s="99"/>
      <c r="AD6" s="99"/>
      <c r="AE6" s="100">
        <f t="shared" si="6"/>
        <v>0</v>
      </c>
      <c r="AF6" s="99"/>
      <c r="AG6" s="99"/>
      <c r="AH6" s="99"/>
      <c r="AI6" s="100">
        <f t="shared" si="7"/>
        <v>0</v>
      </c>
      <c r="AJ6" s="99"/>
      <c r="AK6" s="99"/>
      <c r="AL6" s="99"/>
      <c r="AM6" s="100">
        <f t="shared" si="8"/>
        <v>0</v>
      </c>
      <c r="AN6" s="99"/>
      <c r="AO6" s="99"/>
      <c r="AP6" s="99"/>
      <c r="AQ6" s="100">
        <f t="shared" si="9"/>
        <v>0</v>
      </c>
      <c r="AR6" s="99"/>
      <c r="AS6" s="99"/>
      <c r="AT6" s="99"/>
      <c r="AU6" s="100">
        <f t="shared" si="10"/>
        <v>0</v>
      </c>
      <c r="AV6" s="99"/>
      <c r="AW6" s="99"/>
      <c r="AX6" s="99"/>
      <c r="AY6" s="100">
        <f t="shared" si="11"/>
        <v>0</v>
      </c>
      <c r="AZ6" s="99"/>
      <c r="BA6" s="101">
        <f t="shared" si="12"/>
        <v>0</v>
      </c>
      <c r="BB6" s="97"/>
      <c r="BC6" s="97"/>
      <c r="BD6" s="102">
        <f t="shared" si="13"/>
        <v>0</v>
      </c>
      <c r="BE6" s="97"/>
      <c r="BF6" s="103">
        <f t="shared" si="14"/>
        <v>0</v>
      </c>
    </row>
    <row r="7" spans="2:58" ht="39.75" hidden="1" customHeight="1" x14ac:dyDescent="1">
      <c r="B7" s="97">
        <v>1111043</v>
      </c>
      <c r="C7" s="98" t="s">
        <v>675</v>
      </c>
      <c r="D7" s="99"/>
      <c r="E7" s="99"/>
      <c r="F7" s="99"/>
      <c r="G7" s="100">
        <f t="shared" si="0"/>
        <v>0</v>
      </c>
      <c r="H7" s="99"/>
      <c r="I7" s="99"/>
      <c r="J7" s="99"/>
      <c r="K7" s="100">
        <f t="shared" si="1"/>
        <v>0</v>
      </c>
      <c r="L7" s="99"/>
      <c r="M7" s="99"/>
      <c r="N7" s="99"/>
      <c r="O7" s="100">
        <f t="shared" si="2"/>
        <v>0</v>
      </c>
      <c r="P7" s="99"/>
      <c r="Q7" s="99"/>
      <c r="R7" s="99"/>
      <c r="S7" s="100">
        <f t="shared" si="3"/>
        <v>0</v>
      </c>
      <c r="T7" s="99"/>
      <c r="U7" s="99"/>
      <c r="V7" s="99"/>
      <c r="W7" s="100">
        <f t="shared" si="4"/>
        <v>0</v>
      </c>
      <c r="X7" s="99"/>
      <c r="Y7" s="99"/>
      <c r="Z7" s="99"/>
      <c r="AA7" s="100">
        <f t="shared" si="5"/>
        <v>0</v>
      </c>
      <c r="AB7" s="99"/>
      <c r="AC7" s="99"/>
      <c r="AD7" s="99"/>
      <c r="AE7" s="100">
        <f t="shared" si="6"/>
        <v>0</v>
      </c>
      <c r="AF7" s="99"/>
      <c r="AG7" s="99"/>
      <c r="AH7" s="99"/>
      <c r="AI7" s="100">
        <f t="shared" si="7"/>
        <v>0</v>
      </c>
      <c r="AJ7" s="99"/>
      <c r="AK7" s="99"/>
      <c r="AL7" s="99"/>
      <c r="AM7" s="100">
        <f t="shared" si="8"/>
        <v>0</v>
      </c>
      <c r="AN7" s="99"/>
      <c r="AO7" s="99"/>
      <c r="AP7" s="99"/>
      <c r="AQ7" s="100">
        <f t="shared" si="9"/>
        <v>0</v>
      </c>
      <c r="AR7" s="99"/>
      <c r="AS7" s="99"/>
      <c r="AT7" s="99"/>
      <c r="AU7" s="100">
        <f t="shared" si="10"/>
        <v>0</v>
      </c>
      <c r="AV7" s="99"/>
      <c r="AW7" s="99"/>
      <c r="AX7" s="99"/>
      <c r="AY7" s="100">
        <f t="shared" si="11"/>
        <v>0</v>
      </c>
      <c r="AZ7" s="99"/>
      <c r="BA7" s="101">
        <f t="shared" si="12"/>
        <v>0</v>
      </c>
      <c r="BB7" s="97"/>
      <c r="BC7" s="97"/>
      <c r="BD7" s="102">
        <f t="shared" si="13"/>
        <v>0</v>
      </c>
      <c r="BE7" s="97"/>
      <c r="BF7" s="103">
        <f t="shared" si="14"/>
        <v>0</v>
      </c>
    </row>
    <row r="8" spans="2:58" ht="39.75" hidden="1" customHeight="1" x14ac:dyDescent="1">
      <c r="B8" s="97">
        <v>1111057</v>
      </c>
      <c r="C8" s="98" t="s">
        <v>676</v>
      </c>
      <c r="D8" s="99"/>
      <c r="E8" s="99"/>
      <c r="F8" s="99"/>
      <c r="G8" s="100">
        <f t="shared" si="0"/>
        <v>0</v>
      </c>
      <c r="H8" s="99"/>
      <c r="I8" s="99"/>
      <c r="J8" s="99"/>
      <c r="K8" s="100">
        <f t="shared" si="1"/>
        <v>0</v>
      </c>
      <c r="L8" s="99"/>
      <c r="M8" s="99"/>
      <c r="N8" s="99"/>
      <c r="O8" s="100">
        <f t="shared" si="2"/>
        <v>0</v>
      </c>
      <c r="P8" s="99"/>
      <c r="Q8" s="99"/>
      <c r="R8" s="99"/>
      <c r="S8" s="100">
        <f t="shared" si="3"/>
        <v>0</v>
      </c>
      <c r="T8" s="99"/>
      <c r="U8" s="99"/>
      <c r="V8" s="99"/>
      <c r="W8" s="100">
        <f t="shared" si="4"/>
        <v>0</v>
      </c>
      <c r="X8" s="99"/>
      <c r="Y8" s="99"/>
      <c r="Z8" s="99"/>
      <c r="AA8" s="100">
        <f t="shared" si="5"/>
        <v>0</v>
      </c>
      <c r="AB8" s="99"/>
      <c r="AC8" s="99"/>
      <c r="AD8" s="99"/>
      <c r="AE8" s="100">
        <f t="shared" si="6"/>
        <v>0</v>
      </c>
      <c r="AF8" s="99"/>
      <c r="AG8" s="99"/>
      <c r="AH8" s="99"/>
      <c r="AI8" s="100">
        <f t="shared" si="7"/>
        <v>0</v>
      </c>
      <c r="AJ8" s="99"/>
      <c r="AK8" s="99"/>
      <c r="AL8" s="99"/>
      <c r="AM8" s="100">
        <f t="shared" si="8"/>
        <v>0</v>
      </c>
      <c r="AN8" s="99"/>
      <c r="AO8" s="99"/>
      <c r="AP8" s="99"/>
      <c r="AQ8" s="100">
        <f t="shared" si="9"/>
        <v>0</v>
      </c>
      <c r="AR8" s="99"/>
      <c r="AS8" s="99"/>
      <c r="AT8" s="99"/>
      <c r="AU8" s="100">
        <f t="shared" si="10"/>
        <v>0</v>
      </c>
      <c r="AV8" s="99"/>
      <c r="AW8" s="99"/>
      <c r="AX8" s="99"/>
      <c r="AY8" s="100">
        <f t="shared" si="11"/>
        <v>0</v>
      </c>
      <c r="AZ8" s="99"/>
      <c r="BA8" s="101">
        <f t="shared" si="12"/>
        <v>0</v>
      </c>
      <c r="BB8" s="97"/>
      <c r="BC8" s="97"/>
      <c r="BD8" s="102">
        <f t="shared" si="13"/>
        <v>0</v>
      </c>
      <c r="BE8" s="97"/>
      <c r="BF8" s="103">
        <f t="shared" si="14"/>
        <v>0</v>
      </c>
    </row>
    <row r="9" spans="2:58" ht="39.75" hidden="1" customHeight="1" x14ac:dyDescent="1">
      <c r="B9" s="97">
        <v>1111058</v>
      </c>
      <c r="C9" s="98" t="s">
        <v>677</v>
      </c>
      <c r="D9" s="99"/>
      <c r="E9" s="99"/>
      <c r="F9" s="99"/>
      <c r="G9" s="100">
        <f t="shared" si="0"/>
        <v>0</v>
      </c>
      <c r="H9" s="99"/>
      <c r="I9" s="99"/>
      <c r="J9" s="99"/>
      <c r="K9" s="100">
        <f t="shared" si="1"/>
        <v>0</v>
      </c>
      <c r="L9" s="99"/>
      <c r="M9" s="99"/>
      <c r="N9" s="99"/>
      <c r="O9" s="100">
        <f t="shared" si="2"/>
        <v>0</v>
      </c>
      <c r="P9" s="99"/>
      <c r="Q9" s="99"/>
      <c r="R9" s="99"/>
      <c r="S9" s="100">
        <f t="shared" si="3"/>
        <v>0</v>
      </c>
      <c r="T9" s="99"/>
      <c r="U9" s="99"/>
      <c r="V9" s="99"/>
      <c r="W9" s="100">
        <f t="shared" si="4"/>
        <v>0</v>
      </c>
      <c r="X9" s="99"/>
      <c r="Y9" s="99"/>
      <c r="Z9" s="99"/>
      <c r="AA9" s="100">
        <f t="shared" si="5"/>
        <v>0</v>
      </c>
      <c r="AB9" s="99"/>
      <c r="AC9" s="99"/>
      <c r="AD9" s="99"/>
      <c r="AE9" s="100">
        <f t="shared" si="6"/>
        <v>0</v>
      </c>
      <c r="AF9" s="99"/>
      <c r="AG9" s="99"/>
      <c r="AH9" s="99"/>
      <c r="AI9" s="100">
        <f t="shared" si="7"/>
        <v>0</v>
      </c>
      <c r="AJ9" s="99"/>
      <c r="AK9" s="99"/>
      <c r="AL9" s="99"/>
      <c r="AM9" s="100">
        <f t="shared" si="8"/>
        <v>0</v>
      </c>
      <c r="AN9" s="99"/>
      <c r="AO9" s="99"/>
      <c r="AP9" s="99"/>
      <c r="AQ9" s="100">
        <f t="shared" si="9"/>
        <v>0</v>
      </c>
      <c r="AR9" s="99"/>
      <c r="AS9" s="99"/>
      <c r="AT9" s="99"/>
      <c r="AU9" s="100">
        <f t="shared" si="10"/>
        <v>0</v>
      </c>
      <c r="AV9" s="99"/>
      <c r="AW9" s="99"/>
      <c r="AX9" s="99"/>
      <c r="AY9" s="100">
        <f t="shared" si="11"/>
        <v>0</v>
      </c>
      <c r="AZ9" s="99"/>
      <c r="BA9" s="101">
        <f t="shared" si="12"/>
        <v>0</v>
      </c>
      <c r="BB9" s="97"/>
      <c r="BC9" s="97"/>
      <c r="BD9" s="102">
        <f t="shared" si="13"/>
        <v>0</v>
      </c>
      <c r="BE9" s="97"/>
      <c r="BF9" s="103">
        <f t="shared" si="14"/>
        <v>0</v>
      </c>
    </row>
    <row r="10" spans="2:58" ht="39.75" hidden="1" customHeight="1" x14ac:dyDescent="1">
      <c r="B10" s="97">
        <v>1111059</v>
      </c>
      <c r="C10" s="98" t="s">
        <v>678</v>
      </c>
      <c r="D10" s="99"/>
      <c r="E10" s="99"/>
      <c r="F10" s="99"/>
      <c r="G10" s="100">
        <f t="shared" si="0"/>
        <v>0</v>
      </c>
      <c r="H10" s="99"/>
      <c r="I10" s="99"/>
      <c r="J10" s="99"/>
      <c r="K10" s="100">
        <f t="shared" si="1"/>
        <v>0</v>
      </c>
      <c r="L10" s="99"/>
      <c r="M10" s="99"/>
      <c r="N10" s="99"/>
      <c r="O10" s="100">
        <f t="shared" si="2"/>
        <v>0</v>
      </c>
      <c r="P10" s="99"/>
      <c r="Q10" s="99"/>
      <c r="R10" s="99"/>
      <c r="S10" s="100">
        <f t="shared" si="3"/>
        <v>0</v>
      </c>
      <c r="T10" s="99"/>
      <c r="U10" s="99"/>
      <c r="V10" s="99"/>
      <c r="W10" s="100">
        <f t="shared" si="4"/>
        <v>0</v>
      </c>
      <c r="X10" s="99"/>
      <c r="Y10" s="99"/>
      <c r="Z10" s="99"/>
      <c r="AA10" s="100">
        <f t="shared" si="5"/>
        <v>0</v>
      </c>
      <c r="AB10" s="99"/>
      <c r="AC10" s="99"/>
      <c r="AD10" s="99"/>
      <c r="AE10" s="100">
        <f t="shared" si="6"/>
        <v>0</v>
      </c>
      <c r="AF10" s="99"/>
      <c r="AG10" s="99"/>
      <c r="AH10" s="99"/>
      <c r="AI10" s="100">
        <f t="shared" si="7"/>
        <v>0</v>
      </c>
      <c r="AJ10" s="99"/>
      <c r="AK10" s="99"/>
      <c r="AL10" s="99"/>
      <c r="AM10" s="100">
        <f t="shared" si="8"/>
        <v>0</v>
      </c>
      <c r="AN10" s="99"/>
      <c r="AO10" s="99"/>
      <c r="AP10" s="99"/>
      <c r="AQ10" s="100">
        <f t="shared" si="9"/>
        <v>0</v>
      </c>
      <c r="AR10" s="99"/>
      <c r="AS10" s="99"/>
      <c r="AT10" s="99"/>
      <c r="AU10" s="100">
        <f t="shared" si="10"/>
        <v>0</v>
      </c>
      <c r="AV10" s="99"/>
      <c r="AW10" s="99"/>
      <c r="AX10" s="99"/>
      <c r="AY10" s="100">
        <f t="shared" si="11"/>
        <v>0</v>
      </c>
      <c r="AZ10" s="99"/>
      <c r="BA10" s="101">
        <f t="shared" si="12"/>
        <v>0</v>
      </c>
      <c r="BB10" s="97"/>
      <c r="BC10" s="97"/>
      <c r="BD10" s="102">
        <f t="shared" si="13"/>
        <v>0</v>
      </c>
      <c r="BE10" s="97"/>
      <c r="BF10" s="103">
        <f t="shared" si="14"/>
        <v>0</v>
      </c>
    </row>
    <row r="11" spans="2:58" ht="39.75" hidden="1" customHeight="1" x14ac:dyDescent="1">
      <c r="B11" s="97">
        <v>1111060</v>
      </c>
      <c r="C11" s="98" t="s">
        <v>679</v>
      </c>
      <c r="D11" s="99"/>
      <c r="E11" s="99"/>
      <c r="F11" s="99"/>
      <c r="G11" s="100">
        <f t="shared" si="0"/>
        <v>0</v>
      </c>
      <c r="H11" s="99"/>
      <c r="I11" s="99"/>
      <c r="J11" s="99"/>
      <c r="K11" s="100">
        <f t="shared" si="1"/>
        <v>0</v>
      </c>
      <c r="L11" s="99"/>
      <c r="M11" s="99"/>
      <c r="N11" s="99"/>
      <c r="O11" s="100">
        <f t="shared" si="2"/>
        <v>0</v>
      </c>
      <c r="P11" s="99"/>
      <c r="Q11" s="99"/>
      <c r="R11" s="99"/>
      <c r="S11" s="100">
        <f t="shared" si="3"/>
        <v>0</v>
      </c>
      <c r="T11" s="99"/>
      <c r="U11" s="99"/>
      <c r="V11" s="99"/>
      <c r="W11" s="100">
        <f t="shared" si="4"/>
        <v>0</v>
      </c>
      <c r="X11" s="99"/>
      <c r="Y11" s="99"/>
      <c r="Z11" s="99"/>
      <c r="AA11" s="100">
        <f t="shared" si="5"/>
        <v>0</v>
      </c>
      <c r="AB11" s="99"/>
      <c r="AC11" s="99"/>
      <c r="AD11" s="99"/>
      <c r="AE11" s="100">
        <f t="shared" si="6"/>
        <v>0</v>
      </c>
      <c r="AF11" s="99"/>
      <c r="AG11" s="99"/>
      <c r="AH11" s="99"/>
      <c r="AI11" s="100">
        <f t="shared" si="7"/>
        <v>0</v>
      </c>
      <c r="AJ11" s="99"/>
      <c r="AK11" s="99"/>
      <c r="AL11" s="99"/>
      <c r="AM11" s="100">
        <f t="shared" si="8"/>
        <v>0</v>
      </c>
      <c r="AN11" s="99"/>
      <c r="AO11" s="99"/>
      <c r="AP11" s="99"/>
      <c r="AQ11" s="100">
        <f t="shared" si="9"/>
        <v>0</v>
      </c>
      <c r="AR11" s="99"/>
      <c r="AS11" s="99"/>
      <c r="AT11" s="99"/>
      <c r="AU11" s="100">
        <f t="shared" si="10"/>
        <v>0</v>
      </c>
      <c r="AV11" s="99"/>
      <c r="AW11" s="99"/>
      <c r="AX11" s="99"/>
      <c r="AY11" s="100">
        <f t="shared" si="11"/>
        <v>0</v>
      </c>
      <c r="AZ11" s="99"/>
      <c r="BA11" s="101">
        <f t="shared" si="12"/>
        <v>0</v>
      </c>
      <c r="BB11" s="97"/>
      <c r="BC11" s="97"/>
      <c r="BD11" s="102">
        <f t="shared" si="13"/>
        <v>0</v>
      </c>
      <c r="BE11" s="97"/>
      <c r="BF11" s="103">
        <f t="shared" si="14"/>
        <v>0</v>
      </c>
    </row>
    <row r="12" spans="2:58" ht="39.75" hidden="1" customHeight="1" x14ac:dyDescent="1">
      <c r="B12" s="97">
        <v>1111061</v>
      </c>
      <c r="C12" s="98" t="s">
        <v>680</v>
      </c>
      <c r="D12" s="99"/>
      <c r="E12" s="99"/>
      <c r="F12" s="99"/>
      <c r="G12" s="100">
        <f t="shared" si="0"/>
        <v>0</v>
      </c>
      <c r="H12" s="99"/>
      <c r="I12" s="99"/>
      <c r="J12" s="99"/>
      <c r="K12" s="100">
        <f t="shared" si="1"/>
        <v>0</v>
      </c>
      <c r="L12" s="99"/>
      <c r="M12" s="99"/>
      <c r="N12" s="99"/>
      <c r="O12" s="100">
        <f t="shared" si="2"/>
        <v>0</v>
      </c>
      <c r="P12" s="99"/>
      <c r="Q12" s="99"/>
      <c r="R12" s="99"/>
      <c r="S12" s="100">
        <f t="shared" si="3"/>
        <v>0</v>
      </c>
      <c r="T12" s="99"/>
      <c r="U12" s="99"/>
      <c r="V12" s="99"/>
      <c r="W12" s="100">
        <f t="shared" si="4"/>
        <v>0</v>
      </c>
      <c r="X12" s="99"/>
      <c r="Y12" s="99"/>
      <c r="Z12" s="99"/>
      <c r="AA12" s="100">
        <f t="shared" si="5"/>
        <v>0</v>
      </c>
      <c r="AB12" s="99"/>
      <c r="AC12" s="99"/>
      <c r="AD12" s="99"/>
      <c r="AE12" s="100">
        <f t="shared" si="6"/>
        <v>0</v>
      </c>
      <c r="AF12" s="99"/>
      <c r="AG12" s="99"/>
      <c r="AH12" s="99"/>
      <c r="AI12" s="100">
        <f t="shared" si="7"/>
        <v>0</v>
      </c>
      <c r="AJ12" s="99"/>
      <c r="AK12" s="99"/>
      <c r="AL12" s="99"/>
      <c r="AM12" s="100">
        <f t="shared" si="8"/>
        <v>0</v>
      </c>
      <c r="AN12" s="99"/>
      <c r="AO12" s="99"/>
      <c r="AP12" s="99"/>
      <c r="AQ12" s="100">
        <f t="shared" si="9"/>
        <v>0</v>
      </c>
      <c r="AR12" s="99"/>
      <c r="AS12" s="99"/>
      <c r="AT12" s="99"/>
      <c r="AU12" s="100">
        <f t="shared" si="10"/>
        <v>0</v>
      </c>
      <c r="AV12" s="99"/>
      <c r="AW12" s="99"/>
      <c r="AX12" s="99"/>
      <c r="AY12" s="100">
        <f t="shared" si="11"/>
        <v>0</v>
      </c>
      <c r="AZ12" s="99"/>
      <c r="BA12" s="101">
        <f t="shared" si="12"/>
        <v>0</v>
      </c>
      <c r="BB12" s="97"/>
      <c r="BC12" s="97"/>
      <c r="BD12" s="102">
        <f t="shared" si="13"/>
        <v>0</v>
      </c>
      <c r="BE12" s="97"/>
      <c r="BF12" s="103">
        <f t="shared" si="14"/>
        <v>0</v>
      </c>
    </row>
    <row r="13" spans="2:58" ht="39.75" hidden="1" customHeight="1" x14ac:dyDescent="1">
      <c r="B13" s="97">
        <v>1111062</v>
      </c>
      <c r="C13" s="98" t="s">
        <v>681</v>
      </c>
      <c r="D13" s="99"/>
      <c r="E13" s="99"/>
      <c r="F13" s="99"/>
      <c r="G13" s="100">
        <f t="shared" si="0"/>
        <v>0</v>
      </c>
      <c r="H13" s="99"/>
      <c r="I13" s="99"/>
      <c r="J13" s="99"/>
      <c r="K13" s="100">
        <f t="shared" si="1"/>
        <v>0</v>
      </c>
      <c r="L13" s="99"/>
      <c r="M13" s="99"/>
      <c r="N13" s="99"/>
      <c r="O13" s="100">
        <f t="shared" si="2"/>
        <v>0</v>
      </c>
      <c r="P13" s="99"/>
      <c r="Q13" s="99"/>
      <c r="R13" s="99"/>
      <c r="S13" s="100">
        <f t="shared" si="3"/>
        <v>0</v>
      </c>
      <c r="T13" s="99"/>
      <c r="U13" s="99"/>
      <c r="V13" s="99"/>
      <c r="W13" s="100">
        <f t="shared" si="4"/>
        <v>0</v>
      </c>
      <c r="X13" s="99"/>
      <c r="Y13" s="99"/>
      <c r="Z13" s="99"/>
      <c r="AA13" s="100">
        <f t="shared" si="5"/>
        <v>0</v>
      </c>
      <c r="AB13" s="99"/>
      <c r="AC13" s="99"/>
      <c r="AD13" s="99"/>
      <c r="AE13" s="100">
        <f t="shared" si="6"/>
        <v>0</v>
      </c>
      <c r="AF13" s="99"/>
      <c r="AG13" s="99"/>
      <c r="AH13" s="99"/>
      <c r="AI13" s="100">
        <f t="shared" si="7"/>
        <v>0</v>
      </c>
      <c r="AJ13" s="99"/>
      <c r="AK13" s="99"/>
      <c r="AL13" s="99"/>
      <c r="AM13" s="100">
        <f t="shared" si="8"/>
        <v>0</v>
      </c>
      <c r="AN13" s="99"/>
      <c r="AO13" s="99"/>
      <c r="AP13" s="99"/>
      <c r="AQ13" s="100">
        <f t="shared" si="9"/>
        <v>0</v>
      </c>
      <c r="AR13" s="99"/>
      <c r="AS13" s="99"/>
      <c r="AT13" s="99"/>
      <c r="AU13" s="100">
        <f t="shared" si="10"/>
        <v>0</v>
      </c>
      <c r="AV13" s="99"/>
      <c r="AW13" s="99"/>
      <c r="AX13" s="99"/>
      <c r="AY13" s="100">
        <f t="shared" si="11"/>
        <v>0</v>
      </c>
      <c r="AZ13" s="99"/>
      <c r="BA13" s="101">
        <f t="shared" si="12"/>
        <v>0</v>
      </c>
      <c r="BB13" s="97"/>
      <c r="BC13" s="97"/>
      <c r="BD13" s="102">
        <f t="shared" si="13"/>
        <v>0</v>
      </c>
      <c r="BE13" s="97"/>
      <c r="BF13" s="103">
        <f t="shared" si="14"/>
        <v>0</v>
      </c>
    </row>
    <row r="14" spans="2:58" ht="39.75" hidden="1" customHeight="1" x14ac:dyDescent="1">
      <c r="B14" s="97">
        <v>1111063</v>
      </c>
      <c r="C14" s="98" t="s">
        <v>682</v>
      </c>
      <c r="D14" s="99"/>
      <c r="E14" s="99"/>
      <c r="F14" s="99"/>
      <c r="G14" s="100">
        <f t="shared" si="0"/>
        <v>0</v>
      </c>
      <c r="H14" s="99"/>
      <c r="I14" s="99"/>
      <c r="J14" s="99"/>
      <c r="K14" s="100">
        <f t="shared" si="1"/>
        <v>0</v>
      </c>
      <c r="L14" s="99"/>
      <c r="M14" s="99"/>
      <c r="N14" s="99"/>
      <c r="O14" s="100">
        <f t="shared" si="2"/>
        <v>0</v>
      </c>
      <c r="P14" s="99"/>
      <c r="Q14" s="99"/>
      <c r="R14" s="99"/>
      <c r="S14" s="100">
        <f t="shared" si="3"/>
        <v>0</v>
      </c>
      <c r="T14" s="99"/>
      <c r="U14" s="99"/>
      <c r="V14" s="99"/>
      <c r="W14" s="100">
        <f t="shared" si="4"/>
        <v>0</v>
      </c>
      <c r="X14" s="99"/>
      <c r="Y14" s="99"/>
      <c r="Z14" s="99"/>
      <c r="AA14" s="100">
        <f t="shared" si="5"/>
        <v>0</v>
      </c>
      <c r="AB14" s="99"/>
      <c r="AC14" s="99"/>
      <c r="AD14" s="99"/>
      <c r="AE14" s="100">
        <f t="shared" si="6"/>
        <v>0</v>
      </c>
      <c r="AF14" s="99"/>
      <c r="AG14" s="99"/>
      <c r="AH14" s="99"/>
      <c r="AI14" s="100">
        <f t="shared" si="7"/>
        <v>0</v>
      </c>
      <c r="AJ14" s="99"/>
      <c r="AK14" s="99"/>
      <c r="AL14" s="99"/>
      <c r="AM14" s="100">
        <f t="shared" si="8"/>
        <v>0</v>
      </c>
      <c r="AN14" s="99"/>
      <c r="AO14" s="99"/>
      <c r="AP14" s="99"/>
      <c r="AQ14" s="100">
        <f t="shared" si="9"/>
        <v>0</v>
      </c>
      <c r="AR14" s="99"/>
      <c r="AS14" s="99"/>
      <c r="AT14" s="99"/>
      <c r="AU14" s="100">
        <f t="shared" si="10"/>
        <v>0</v>
      </c>
      <c r="AV14" s="99"/>
      <c r="AW14" s="99"/>
      <c r="AX14" s="99"/>
      <c r="AY14" s="100">
        <f t="shared" si="11"/>
        <v>0</v>
      </c>
      <c r="AZ14" s="99"/>
      <c r="BA14" s="101">
        <f t="shared" si="12"/>
        <v>0</v>
      </c>
      <c r="BB14" s="97"/>
      <c r="BC14" s="97"/>
      <c r="BD14" s="102">
        <f t="shared" si="13"/>
        <v>0</v>
      </c>
      <c r="BE14" s="97"/>
      <c r="BF14" s="103">
        <f t="shared" si="14"/>
        <v>0</v>
      </c>
    </row>
    <row r="15" spans="2:58" ht="39.75" hidden="1" customHeight="1" x14ac:dyDescent="1">
      <c r="B15" s="97">
        <v>1111064</v>
      </c>
      <c r="C15" s="98" t="s">
        <v>683</v>
      </c>
      <c r="D15" s="99"/>
      <c r="E15" s="99"/>
      <c r="F15" s="99"/>
      <c r="G15" s="100">
        <f t="shared" si="0"/>
        <v>0</v>
      </c>
      <c r="H15" s="99"/>
      <c r="I15" s="99"/>
      <c r="J15" s="99"/>
      <c r="K15" s="100">
        <f t="shared" si="1"/>
        <v>0</v>
      </c>
      <c r="L15" s="99"/>
      <c r="M15" s="99"/>
      <c r="N15" s="99"/>
      <c r="O15" s="100">
        <f t="shared" si="2"/>
        <v>0</v>
      </c>
      <c r="P15" s="99"/>
      <c r="Q15" s="99"/>
      <c r="R15" s="99"/>
      <c r="S15" s="100">
        <f t="shared" si="3"/>
        <v>0</v>
      </c>
      <c r="T15" s="99"/>
      <c r="U15" s="99"/>
      <c r="V15" s="99"/>
      <c r="W15" s="100">
        <f t="shared" si="4"/>
        <v>0</v>
      </c>
      <c r="X15" s="99"/>
      <c r="Y15" s="99"/>
      <c r="Z15" s="99"/>
      <c r="AA15" s="100">
        <f t="shared" si="5"/>
        <v>0</v>
      </c>
      <c r="AB15" s="99"/>
      <c r="AC15" s="99"/>
      <c r="AD15" s="99"/>
      <c r="AE15" s="100">
        <f t="shared" si="6"/>
        <v>0</v>
      </c>
      <c r="AF15" s="99"/>
      <c r="AG15" s="99"/>
      <c r="AH15" s="99"/>
      <c r="AI15" s="100">
        <f t="shared" si="7"/>
        <v>0</v>
      </c>
      <c r="AJ15" s="99"/>
      <c r="AK15" s="99"/>
      <c r="AL15" s="99"/>
      <c r="AM15" s="100">
        <f t="shared" si="8"/>
        <v>0</v>
      </c>
      <c r="AN15" s="99"/>
      <c r="AO15" s="99"/>
      <c r="AP15" s="99"/>
      <c r="AQ15" s="100">
        <f t="shared" si="9"/>
        <v>0</v>
      </c>
      <c r="AR15" s="99"/>
      <c r="AS15" s="99"/>
      <c r="AT15" s="99"/>
      <c r="AU15" s="100">
        <f t="shared" si="10"/>
        <v>0</v>
      </c>
      <c r="AV15" s="99"/>
      <c r="AW15" s="99"/>
      <c r="AX15" s="99"/>
      <c r="AY15" s="100">
        <f t="shared" si="11"/>
        <v>0</v>
      </c>
      <c r="AZ15" s="99"/>
      <c r="BA15" s="101">
        <f t="shared" si="12"/>
        <v>0</v>
      </c>
      <c r="BB15" s="97"/>
      <c r="BC15" s="97"/>
      <c r="BD15" s="102">
        <f t="shared" si="13"/>
        <v>0</v>
      </c>
      <c r="BE15" s="97"/>
      <c r="BF15" s="103">
        <f t="shared" si="14"/>
        <v>0</v>
      </c>
    </row>
    <row r="16" spans="2:58" ht="39.75" hidden="1" customHeight="1" x14ac:dyDescent="1">
      <c r="B16" s="97">
        <v>1111065</v>
      </c>
      <c r="C16" s="98" t="s">
        <v>684</v>
      </c>
      <c r="D16" s="99"/>
      <c r="E16" s="99"/>
      <c r="F16" s="99"/>
      <c r="G16" s="100">
        <f t="shared" si="0"/>
        <v>0</v>
      </c>
      <c r="H16" s="99"/>
      <c r="I16" s="99"/>
      <c r="J16" s="99"/>
      <c r="K16" s="100">
        <f t="shared" si="1"/>
        <v>0</v>
      </c>
      <c r="L16" s="99"/>
      <c r="M16" s="99"/>
      <c r="N16" s="99"/>
      <c r="O16" s="100">
        <f t="shared" si="2"/>
        <v>0</v>
      </c>
      <c r="P16" s="99"/>
      <c r="Q16" s="99"/>
      <c r="R16" s="99"/>
      <c r="S16" s="100">
        <f t="shared" si="3"/>
        <v>0</v>
      </c>
      <c r="T16" s="99"/>
      <c r="U16" s="99"/>
      <c r="V16" s="99"/>
      <c r="W16" s="100">
        <f t="shared" si="4"/>
        <v>0</v>
      </c>
      <c r="X16" s="99"/>
      <c r="Y16" s="99"/>
      <c r="Z16" s="99"/>
      <c r="AA16" s="100">
        <f t="shared" si="5"/>
        <v>0</v>
      </c>
      <c r="AB16" s="99"/>
      <c r="AC16" s="99"/>
      <c r="AD16" s="99"/>
      <c r="AE16" s="100">
        <f t="shared" si="6"/>
        <v>0</v>
      </c>
      <c r="AF16" s="99"/>
      <c r="AG16" s="99"/>
      <c r="AH16" s="99"/>
      <c r="AI16" s="100">
        <f t="shared" si="7"/>
        <v>0</v>
      </c>
      <c r="AJ16" s="99"/>
      <c r="AK16" s="99"/>
      <c r="AL16" s="99"/>
      <c r="AM16" s="100">
        <f t="shared" si="8"/>
        <v>0</v>
      </c>
      <c r="AN16" s="99"/>
      <c r="AO16" s="99"/>
      <c r="AP16" s="99"/>
      <c r="AQ16" s="100">
        <f t="shared" si="9"/>
        <v>0</v>
      </c>
      <c r="AR16" s="99"/>
      <c r="AS16" s="99"/>
      <c r="AT16" s="99"/>
      <c r="AU16" s="100">
        <f t="shared" si="10"/>
        <v>0</v>
      </c>
      <c r="AV16" s="99"/>
      <c r="AW16" s="99"/>
      <c r="AX16" s="99"/>
      <c r="AY16" s="100">
        <f t="shared" si="11"/>
        <v>0</v>
      </c>
      <c r="AZ16" s="99"/>
      <c r="BA16" s="101">
        <f t="shared" si="12"/>
        <v>0</v>
      </c>
      <c r="BB16" s="97"/>
      <c r="BC16" s="97"/>
      <c r="BD16" s="102">
        <f t="shared" si="13"/>
        <v>0</v>
      </c>
      <c r="BE16" s="97"/>
      <c r="BF16" s="103">
        <f t="shared" si="14"/>
        <v>0</v>
      </c>
    </row>
    <row r="17" spans="2:58" ht="39.75" hidden="1" customHeight="1" x14ac:dyDescent="1">
      <c r="B17" s="97">
        <v>1111066</v>
      </c>
      <c r="C17" s="98" t="s">
        <v>685</v>
      </c>
      <c r="D17" s="99"/>
      <c r="E17" s="99"/>
      <c r="F17" s="99"/>
      <c r="G17" s="100">
        <f t="shared" si="0"/>
        <v>0</v>
      </c>
      <c r="H17" s="99"/>
      <c r="I17" s="99"/>
      <c r="J17" s="99"/>
      <c r="K17" s="100">
        <f t="shared" si="1"/>
        <v>0</v>
      </c>
      <c r="L17" s="99"/>
      <c r="M17" s="99"/>
      <c r="N17" s="99"/>
      <c r="O17" s="100">
        <f t="shared" si="2"/>
        <v>0</v>
      </c>
      <c r="P17" s="99"/>
      <c r="Q17" s="99"/>
      <c r="R17" s="99"/>
      <c r="S17" s="100">
        <f t="shared" si="3"/>
        <v>0</v>
      </c>
      <c r="T17" s="99"/>
      <c r="U17" s="99"/>
      <c r="V17" s="99"/>
      <c r="W17" s="100">
        <f t="shared" si="4"/>
        <v>0</v>
      </c>
      <c r="X17" s="99"/>
      <c r="Y17" s="99"/>
      <c r="Z17" s="99"/>
      <c r="AA17" s="100">
        <f t="shared" si="5"/>
        <v>0</v>
      </c>
      <c r="AB17" s="99"/>
      <c r="AC17" s="99"/>
      <c r="AD17" s="99"/>
      <c r="AE17" s="100">
        <f t="shared" si="6"/>
        <v>0</v>
      </c>
      <c r="AF17" s="99"/>
      <c r="AG17" s="99"/>
      <c r="AH17" s="99"/>
      <c r="AI17" s="100">
        <f t="shared" si="7"/>
        <v>0</v>
      </c>
      <c r="AJ17" s="99"/>
      <c r="AK17" s="99"/>
      <c r="AL17" s="99"/>
      <c r="AM17" s="100">
        <f t="shared" si="8"/>
        <v>0</v>
      </c>
      <c r="AN17" s="99"/>
      <c r="AO17" s="99"/>
      <c r="AP17" s="99"/>
      <c r="AQ17" s="100">
        <f t="shared" si="9"/>
        <v>0</v>
      </c>
      <c r="AR17" s="99"/>
      <c r="AS17" s="99"/>
      <c r="AT17" s="99"/>
      <c r="AU17" s="100">
        <f t="shared" si="10"/>
        <v>0</v>
      </c>
      <c r="AV17" s="99"/>
      <c r="AW17" s="99"/>
      <c r="AX17" s="99"/>
      <c r="AY17" s="100">
        <f t="shared" si="11"/>
        <v>0</v>
      </c>
      <c r="AZ17" s="99"/>
      <c r="BA17" s="101">
        <f t="shared" si="12"/>
        <v>0</v>
      </c>
      <c r="BB17" s="97"/>
      <c r="BC17" s="97"/>
      <c r="BD17" s="102">
        <f t="shared" si="13"/>
        <v>0</v>
      </c>
      <c r="BE17" s="97"/>
      <c r="BF17" s="103">
        <f t="shared" si="14"/>
        <v>0</v>
      </c>
    </row>
    <row r="18" spans="2:58" ht="39.75" hidden="1" customHeight="1" x14ac:dyDescent="1">
      <c r="B18" s="97">
        <v>1111067</v>
      </c>
      <c r="C18" s="98" t="s">
        <v>686</v>
      </c>
      <c r="D18" s="99"/>
      <c r="E18" s="99"/>
      <c r="F18" s="99"/>
      <c r="G18" s="100">
        <f t="shared" si="0"/>
        <v>0</v>
      </c>
      <c r="H18" s="99"/>
      <c r="I18" s="99"/>
      <c r="J18" s="99"/>
      <c r="K18" s="100">
        <f t="shared" si="1"/>
        <v>0</v>
      </c>
      <c r="L18" s="99"/>
      <c r="M18" s="99"/>
      <c r="N18" s="99"/>
      <c r="O18" s="100">
        <f t="shared" si="2"/>
        <v>0</v>
      </c>
      <c r="P18" s="99"/>
      <c r="Q18" s="99"/>
      <c r="R18" s="99"/>
      <c r="S18" s="100">
        <f t="shared" si="3"/>
        <v>0</v>
      </c>
      <c r="T18" s="99"/>
      <c r="U18" s="99"/>
      <c r="V18" s="99"/>
      <c r="W18" s="100">
        <f t="shared" si="4"/>
        <v>0</v>
      </c>
      <c r="X18" s="99"/>
      <c r="Y18" s="99"/>
      <c r="Z18" s="99"/>
      <c r="AA18" s="100">
        <f t="shared" si="5"/>
        <v>0</v>
      </c>
      <c r="AB18" s="99"/>
      <c r="AC18" s="99"/>
      <c r="AD18" s="99"/>
      <c r="AE18" s="100">
        <f t="shared" si="6"/>
        <v>0</v>
      </c>
      <c r="AF18" s="99"/>
      <c r="AG18" s="99"/>
      <c r="AH18" s="99"/>
      <c r="AI18" s="100">
        <f t="shared" si="7"/>
        <v>0</v>
      </c>
      <c r="AJ18" s="99"/>
      <c r="AK18" s="99"/>
      <c r="AL18" s="99"/>
      <c r="AM18" s="100">
        <f t="shared" si="8"/>
        <v>0</v>
      </c>
      <c r="AN18" s="99"/>
      <c r="AO18" s="99"/>
      <c r="AP18" s="99"/>
      <c r="AQ18" s="100">
        <f t="shared" si="9"/>
        <v>0</v>
      </c>
      <c r="AR18" s="99"/>
      <c r="AS18" s="99"/>
      <c r="AT18" s="99"/>
      <c r="AU18" s="100">
        <f t="shared" si="10"/>
        <v>0</v>
      </c>
      <c r="AV18" s="99"/>
      <c r="AW18" s="99"/>
      <c r="AX18" s="99"/>
      <c r="AY18" s="100">
        <f t="shared" si="11"/>
        <v>0</v>
      </c>
      <c r="AZ18" s="99"/>
      <c r="BA18" s="101">
        <f t="shared" si="12"/>
        <v>0</v>
      </c>
      <c r="BB18" s="97"/>
      <c r="BC18" s="97"/>
      <c r="BD18" s="102">
        <f t="shared" si="13"/>
        <v>0</v>
      </c>
      <c r="BE18" s="97"/>
      <c r="BF18" s="103">
        <f t="shared" si="14"/>
        <v>0</v>
      </c>
    </row>
    <row r="19" spans="2:58" ht="39.75" hidden="1" customHeight="1" x14ac:dyDescent="1">
      <c r="B19" s="97">
        <v>1111068</v>
      </c>
      <c r="C19" s="98" t="s">
        <v>687</v>
      </c>
      <c r="D19" s="99"/>
      <c r="E19" s="99"/>
      <c r="F19" s="99"/>
      <c r="G19" s="100">
        <f t="shared" si="0"/>
        <v>0</v>
      </c>
      <c r="H19" s="99"/>
      <c r="I19" s="99"/>
      <c r="J19" s="99"/>
      <c r="K19" s="100">
        <f t="shared" si="1"/>
        <v>0</v>
      </c>
      <c r="L19" s="99"/>
      <c r="M19" s="99"/>
      <c r="N19" s="99"/>
      <c r="O19" s="100">
        <f t="shared" si="2"/>
        <v>0</v>
      </c>
      <c r="P19" s="99"/>
      <c r="Q19" s="99"/>
      <c r="R19" s="99"/>
      <c r="S19" s="100">
        <f t="shared" si="3"/>
        <v>0</v>
      </c>
      <c r="T19" s="99"/>
      <c r="U19" s="99"/>
      <c r="V19" s="99"/>
      <c r="W19" s="100">
        <f t="shared" si="4"/>
        <v>0</v>
      </c>
      <c r="X19" s="99"/>
      <c r="Y19" s="99"/>
      <c r="Z19" s="99"/>
      <c r="AA19" s="100">
        <f t="shared" si="5"/>
        <v>0</v>
      </c>
      <c r="AB19" s="99"/>
      <c r="AC19" s="99"/>
      <c r="AD19" s="99"/>
      <c r="AE19" s="100">
        <f t="shared" si="6"/>
        <v>0</v>
      </c>
      <c r="AF19" s="99"/>
      <c r="AG19" s="99"/>
      <c r="AH19" s="99"/>
      <c r="AI19" s="100">
        <f t="shared" si="7"/>
        <v>0</v>
      </c>
      <c r="AJ19" s="99"/>
      <c r="AK19" s="99"/>
      <c r="AL19" s="99"/>
      <c r="AM19" s="100">
        <f t="shared" si="8"/>
        <v>0</v>
      </c>
      <c r="AN19" s="99"/>
      <c r="AO19" s="99"/>
      <c r="AP19" s="99"/>
      <c r="AQ19" s="100">
        <f t="shared" si="9"/>
        <v>0</v>
      </c>
      <c r="AR19" s="99"/>
      <c r="AS19" s="99"/>
      <c r="AT19" s="99"/>
      <c r="AU19" s="100">
        <f t="shared" si="10"/>
        <v>0</v>
      </c>
      <c r="AV19" s="99"/>
      <c r="AW19" s="99"/>
      <c r="AX19" s="99"/>
      <c r="AY19" s="100">
        <f t="shared" si="11"/>
        <v>0</v>
      </c>
      <c r="AZ19" s="99"/>
      <c r="BA19" s="101">
        <f t="shared" si="12"/>
        <v>0</v>
      </c>
      <c r="BB19" s="97"/>
      <c r="BC19" s="97"/>
      <c r="BD19" s="102">
        <f t="shared" si="13"/>
        <v>0</v>
      </c>
      <c r="BE19" s="97"/>
      <c r="BF19" s="103">
        <f t="shared" si="14"/>
        <v>0</v>
      </c>
    </row>
    <row r="20" spans="2:58" ht="39.75" hidden="1" customHeight="1" x14ac:dyDescent="1">
      <c r="B20" s="97">
        <v>1111069</v>
      </c>
      <c r="C20" s="98" t="s">
        <v>688</v>
      </c>
      <c r="D20" s="99"/>
      <c r="E20" s="99"/>
      <c r="F20" s="99"/>
      <c r="G20" s="100">
        <f t="shared" si="0"/>
        <v>0</v>
      </c>
      <c r="H20" s="99"/>
      <c r="I20" s="99"/>
      <c r="J20" s="99"/>
      <c r="K20" s="100">
        <f t="shared" si="1"/>
        <v>0</v>
      </c>
      <c r="L20" s="99"/>
      <c r="M20" s="99"/>
      <c r="N20" s="99"/>
      <c r="O20" s="100">
        <f t="shared" si="2"/>
        <v>0</v>
      </c>
      <c r="P20" s="99"/>
      <c r="Q20" s="99"/>
      <c r="R20" s="99"/>
      <c r="S20" s="100">
        <f t="shared" si="3"/>
        <v>0</v>
      </c>
      <c r="T20" s="99"/>
      <c r="U20" s="99"/>
      <c r="V20" s="99"/>
      <c r="W20" s="100">
        <f t="shared" si="4"/>
        <v>0</v>
      </c>
      <c r="X20" s="99"/>
      <c r="Y20" s="99"/>
      <c r="Z20" s="99"/>
      <c r="AA20" s="100">
        <f t="shared" si="5"/>
        <v>0</v>
      </c>
      <c r="AB20" s="99"/>
      <c r="AC20" s="99"/>
      <c r="AD20" s="99"/>
      <c r="AE20" s="100">
        <f t="shared" si="6"/>
        <v>0</v>
      </c>
      <c r="AF20" s="99"/>
      <c r="AG20" s="99"/>
      <c r="AH20" s="99"/>
      <c r="AI20" s="100">
        <f t="shared" si="7"/>
        <v>0</v>
      </c>
      <c r="AJ20" s="99"/>
      <c r="AK20" s="99"/>
      <c r="AL20" s="99"/>
      <c r="AM20" s="100">
        <f t="shared" si="8"/>
        <v>0</v>
      </c>
      <c r="AN20" s="99"/>
      <c r="AO20" s="99"/>
      <c r="AP20" s="99"/>
      <c r="AQ20" s="100">
        <f t="shared" si="9"/>
        <v>0</v>
      </c>
      <c r="AR20" s="99"/>
      <c r="AS20" s="99"/>
      <c r="AT20" s="99"/>
      <c r="AU20" s="100">
        <f t="shared" si="10"/>
        <v>0</v>
      </c>
      <c r="AV20" s="99"/>
      <c r="AW20" s="99"/>
      <c r="AX20" s="99"/>
      <c r="AY20" s="100">
        <f t="shared" si="11"/>
        <v>0</v>
      </c>
      <c r="AZ20" s="99"/>
      <c r="BA20" s="101">
        <f t="shared" si="12"/>
        <v>0</v>
      </c>
      <c r="BB20" s="97"/>
      <c r="BC20" s="97"/>
      <c r="BD20" s="102">
        <f t="shared" si="13"/>
        <v>0</v>
      </c>
      <c r="BE20" s="97"/>
      <c r="BF20" s="103">
        <f t="shared" si="14"/>
        <v>0</v>
      </c>
    </row>
    <row r="21" spans="2:58" ht="39.75" hidden="1" customHeight="1" x14ac:dyDescent="1">
      <c r="B21" s="97">
        <v>1111070</v>
      </c>
      <c r="C21" s="98" t="s">
        <v>689</v>
      </c>
      <c r="D21" s="99"/>
      <c r="E21" s="99"/>
      <c r="F21" s="99"/>
      <c r="G21" s="100">
        <f t="shared" si="0"/>
        <v>0</v>
      </c>
      <c r="H21" s="99"/>
      <c r="I21" s="99"/>
      <c r="J21" s="99"/>
      <c r="K21" s="100">
        <f t="shared" si="1"/>
        <v>0</v>
      </c>
      <c r="L21" s="99"/>
      <c r="M21" s="99"/>
      <c r="N21" s="99"/>
      <c r="O21" s="100">
        <f t="shared" si="2"/>
        <v>0</v>
      </c>
      <c r="P21" s="99"/>
      <c r="Q21" s="99"/>
      <c r="R21" s="99"/>
      <c r="S21" s="100">
        <f t="shared" si="3"/>
        <v>0</v>
      </c>
      <c r="T21" s="99"/>
      <c r="U21" s="99"/>
      <c r="V21" s="99"/>
      <c r="W21" s="100">
        <f t="shared" si="4"/>
        <v>0</v>
      </c>
      <c r="X21" s="99"/>
      <c r="Y21" s="99"/>
      <c r="Z21" s="99"/>
      <c r="AA21" s="100">
        <f t="shared" si="5"/>
        <v>0</v>
      </c>
      <c r="AB21" s="99"/>
      <c r="AC21" s="99"/>
      <c r="AD21" s="99"/>
      <c r="AE21" s="100">
        <f t="shared" si="6"/>
        <v>0</v>
      </c>
      <c r="AF21" s="99"/>
      <c r="AG21" s="99"/>
      <c r="AH21" s="99"/>
      <c r="AI21" s="100">
        <f t="shared" si="7"/>
        <v>0</v>
      </c>
      <c r="AJ21" s="99"/>
      <c r="AK21" s="99"/>
      <c r="AL21" s="99"/>
      <c r="AM21" s="100">
        <f t="shared" si="8"/>
        <v>0</v>
      </c>
      <c r="AN21" s="99"/>
      <c r="AO21" s="99"/>
      <c r="AP21" s="99"/>
      <c r="AQ21" s="100">
        <f t="shared" si="9"/>
        <v>0</v>
      </c>
      <c r="AR21" s="99"/>
      <c r="AS21" s="99"/>
      <c r="AT21" s="99"/>
      <c r="AU21" s="100">
        <f t="shared" si="10"/>
        <v>0</v>
      </c>
      <c r="AV21" s="99"/>
      <c r="AW21" s="99"/>
      <c r="AX21" s="99"/>
      <c r="AY21" s="100">
        <f t="shared" si="11"/>
        <v>0</v>
      </c>
      <c r="AZ21" s="99"/>
      <c r="BA21" s="101">
        <f t="shared" si="12"/>
        <v>0</v>
      </c>
      <c r="BB21" s="97"/>
      <c r="BC21" s="97"/>
      <c r="BD21" s="102">
        <f t="shared" si="13"/>
        <v>0</v>
      </c>
      <c r="BE21" s="97"/>
      <c r="BF21" s="103">
        <f t="shared" si="14"/>
        <v>0</v>
      </c>
    </row>
    <row r="22" spans="2:58" ht="39.75" hidden="1" customHeight="1" x14ac:dyDescent="1">
      <c r="B22" s="97">
        <v>1111071</v>
      </c>
      <c r="C22" s="98" t="s">
        <v>690</v>
      </c>
      <c r="D22" s="99"/>
      <c r="E22" s="99"/>
      <c r="F22" s="99"/>
      <c r="G22" s="100">
        <f t="shared" si="0"/>
        <v>0</v>
      </c>
      <c r="H22" s="99"/>
      <c r="I22" s="99"/>
      <c r="J22" s="99"/>
      <c r="K22" s="100">
        <f t="shared" si="1"/>
        <v>0</v>
      </c>
      <c r="L22" s="99"/>
      <c r="M22" s="99"/>
      <c r="N22" s="99"/>
      <c r="O22" s="100">
        <f t="shared" si="2"/>
        <v>0</v>
      </c>
      <c r="P22" s="99"/>
      <c r="Q22" s="99"/>
      <c r="R22" s="99"/>
      <c r="S22" s="100">
        <f t="shared" si="3"/>
        <v>0</v>
      </c>
      <c r="T22" s="99"/>
      <c r="U22" s="99"/>
      <c r="V22" s="99"/>
      <c r="W22" s="100">
        <f t="shared" si="4"/>
        <v>0</v>
      </c>
      <c r="X22" s="99"/>
      <c r="Y22" s="99"/>
      <c r="Z22" s="99"/>
      <c r="AA22" s="100">
        <f t="shared" si="5"/>
        <v>0</v>
      </c>
      <c r="AB22" s="99"/>
      <c r="AC22" s="99"/>
      <c r="AD22" s="99"/>
      <c r="AE22" s="100">
        <f t="shared" si="6"/>
        <v>0</v>
      </c>
      <c r="AF22" s="99"/>
      <c r="AG22" s="99"/>
      <c r="AH22" s="99"/>
      <c r="AI22" s="100">
        <f t="shared" si="7"/>
        <v>0</v>
      </c>
      <c r="AJ22" s="99"/>
      <c r="AK22" s="99"/>
      <c r="AL22" s="99"/>
      <c r="AM22" s="100">
        <f t="shared" si="8"/>
        <v>0</v>
      </c>
      <c r="AN22" s="99"/>
      <c r="AO22" s="99"/>
      <c r="AP22" s="99"/>
      <c r="AQ22" s="100">
        <f t="shared" si="9"/>
        <v>0</v>
      </c>
      <c r="AR22" s="99"/>
      <c r="AS22" s="99"/>
      <c r="AT22" s="99"/>
      <c r="AU22" s="100">
        <f t="shared" si="10"/>
        <v>0</v>
      </c>
      <c r="AV22" s="99"/>
      <c r="AW22" s="99"/>
      <c r="AX22" s="99"/>
      <c r="AY22" s="100">
        <f t="shared" si="11"/>
        <v>0</v>
      </c>
      <c r="AZ22" s="99"/>
      <c r="BA22" s="101">
        <f t="shared" si="12"/>
        <v>0</v>
      </c>
      <c r="BB22" s="97"/>
      <c r="BC22" s="97"/>
      <c r="BD22" s="102">
        <f t="shared" si="13"/>
        <v>0</v>
      </c>
      <c r="BE22" s="97"/>
      <c r="BF22" s="103">
        <f t="shared" si="14"/>
        <v>0</v>
      </c>
    </row>
    <row r="23" spans="2:58" ht="39.75" customHeight="1" x14ac:dyDescent="1">
      <c r="B23" s="97">
        <v>1111010</v>
      </c>
      <c r="C23" s="98" t="s">
        <v>691</v>
      </c>
      <c r="D23" s="99"/>
      <c r="E23" s="99"/>
      <c r="F23" s="99"/>
      <c r="G23" s="100">
        <f t="shared" si="0"/>
        <v>0</v>
      </c>
      <c r="H23" s="99"/>
      <c r="I23" s="99"/>
      <c r="J23" s="99"/>
      <c r="K23" s="100">
        <f t="shared" si="1"/>
        <v>0</v>
      </c>
      <c r="L23" s="99"/>
      <c r="M23" s="99"/>
      <c r="N23" s="99"/>
      <c r="O23" s="100">
        <f t="shared" si="2"/>
        <v>0</v>
      </c>
      <c r="P23" s="99"/>
      <c r="Q23" s="99"/>
      <c r="R23" s="99"/>
      <c r="S23" s="100">
        <f t="shared" si="3"/>
        <v>0</v>
      </c>
      <c r="T23" s="99"/>
      <c r="U23" s="99"/>
      <c r="V23" s="99"/>
      <c r="W23" s="100">
        <f t="shared" si="4"/>
        <v>0</v>
      </c>
      <c r="X23" s="99"/>
      <c r="Y23" s="99"/>
      <c r="Z23" s="99"/>
      <c r="AA23" s="100">
        <f t="shared" si="5"/>
        <v>0</v>
      </c>
      <c r="AB23" s="99"/>
      <c r="AC23" s="99"/>
      <c r="AD23" s="99"/>
      <c r="AE23" s="100">
        <f t="shared" si="6"/>
        <v>0</v>
      </c>
      <c r="AF23" s="99"/>
      <c r="AG23" s="99"/>
      <c r="AH23" s="99"/>
      <c r="AI23" s="100">
        <f t="shared" si="7"/>
        <v>0</v>
      </c>
      <c r="AJ23" s="99"/>
      <c r="AK23" s="99"/>
      <c r="AL23" s="99"/>
      <c r="AM23" s="100">
        <f t="shared" si="8"/>
        <v>0</v>
      </c>
      <c r="AN23" s="99"/>
      <c r="AO23" s="99"/>
      <c r="AP23" s="99"/>
      <c r="AQ23" s="100">
        <f t="shared" si="9"/>
        <v>0</v>
      </c>
      <c r="AR23" s="99"/>
      <c r="AS23" s="99"/>
      <c r="AT23" s="99"/>
      <c r="AU23" s="100">
        <f t="shared" si="10"/>
        <v>0</v>
      </c>
      <c r="AV23" s="99"/>
      <c r="AW23" s="99"/>
      <c r="AX23" s="99"/>
      <c r="AY23" s="100">
        <f t="shared" si="11"/>
        <v>0</v>
      </c>
      <c r="AZ23" s="99"/>
      <c r="BA23" s="101">
        <f t="shared" si="12"/>
        <v>0</v>
      </c>
      <c r="BB23" s="97"/>
      <c r="BC23" s="97"/>
      <c r="BD23" s="102">
        <f t="shared" si="13"/>
        <v>0</v>
      </c>
      <c r="BE23" s="97"/>
      <c r="BF23" s="103">
        <f t="shared" si="14"/>
        <v>0</v>
      </c>
    </row>
    <row r="24" spans="2:58" ht="39.75" customHeight="1" x14ac:dyDescent="1">
      <c r="B24" s="97">
        <v>1111008</v>
      </c>
      <c r="C24" s="98" t="s">
        <v>692</v>
      </c>
      <c r="D24" s="99"/>
      <c r="E24" s="99"/>
      <c r="F24" s="99"/>
      <c r="G24" s="100">
        <f t="shared" si="0"/>
        <v>0</v>
      </c>
      <c r="H24" s="99"/>
      <c r="I24" s="99"/>
      <c r="J24" s="99"/>
      <c r="K24" s="100">
        <f t="shared" si="1"/>
        <v>0</v>
      </c>
      <c r="L24" s="99"/>
      <c r="M24" s="99"/>
      <c r="N24" s="99"/>
      <c r="O24" s="100">
        <f t="shared" si="2"/>
        <v>0</v>
      </c>
      <c r="P24" s="99"/>
      <c r="Q24" s="99"/>
      <c r="R24" s="99"/>
      <c r="S24" s="100">
        <f t="shared" si="3"/>
        <v>0</v>
      </c>
      <c r="T24" s="99"/>
      <c r="U24" s="99"/>
      <c r="V24" s="99"/>
      <c r="W24" s="100">
        <f t="shared" si="4"/>
        <v>0</v>
      </c>
      <c r="X24" s="99"/>
      <c r="Y24" s="99"/>
      <c r="Z24" s="99"/>
      <c r="AA24" s="100">
        <f t="shared" si="5"/>
        <v>0</v>
      </c>
      <c r="AB24" s="99"/>
      <c r="AC24" s="99"/>
      <c r="AD24" s="99"/>
      <c r="AE24" s="100">
        <f t="shared" si="6"/>
        <v>0</v>
      </c>
      <c r="AF24" s="99"/>
      <c r="AG24" s="99"/>
      <c r="AH24" s="99"/>
      <c r="AI24" s="100">
        <f t="shared" si="7"/>
        <v>0</v>
      </c>
      <c r="AJ24" s="99"/>
      <c r="AK24" s="99"/>
      <c r="AL24" s="99"/>
      <c r="AM24" s="100">
        <f t="shared" si="8"/>
        <v>0</v>
      </c>
      <c r="AN24" s="99"/>
      <c r="AO24" s="99"/>
      <c r="AP24" s="99"/>
      <c r="AQ24" s="100">
        <f t="shared" si="9"/>
        <v>0</v>
      </c>
      <c r="AR24" s="99"/>
      <c r="AS24" s="99"/>
      <c r="AT24" s="99"/>
      <c r="AU24" s="100">
        <f t="shared" si="10"/>
        <v>0</v>
      </c>
      <c r="AV24" s="99"/>
      <c r="AW24" s="99"/>
      <c r="AX24" s="99"/>
      <c r="AY24" s="100">
        <f t="shared" si="11"/>
        <v>0</v>
      </c>
      <c r="AZ24" s="99"/>
      <c r="BA24" s="101">
        <f t="shared" si="12"/>
        <v>0</v>
      </c>
      <c r="BB24" s="97"/>
      <c r="BC24" s="97"/>
      <c r="BD24" s="102">
        <f t="shared" si="13"/>
        <v>0</v>
      </c>
      <c r="BE24" s="97"/>
      <c r="BF24" s="103">
        <f t="shared" si="14"/>
        <v>0</v>
      </c>
    </row>
    <row r="25" spans="2:58" x14ac:dyDescent="1">
      <c r="B25" s="97">
        <v>1111009</v>
      </c>
      <c r="C25" s="98" t="s">
        <v>693</v>
      </c>
      <c r="D25" s="99"/>
      <c r="E25" s="99"/>
      <c r="F25" s="99"/>
      <c r="G25" s="100">
        <f t="shared" si="0"/>
        <v>0</v>
      </c>
      <c r="H25" s="99"/>
      <c r="I25" s="99"/>
      <c r="J25" s="99"/>
      <c r="K25" s="100">
        <f t="shared" si="1"/>
        <v>0</v>
      </c>
      <c r="L25" s="99"/>
      <c r="M25" s="99"/>
      <c r="N25" s="99"/>
      <c r="O25" s="100">
        <f t="shared" si="2"/>
        <v>0</v>
      </c>
      <c r="P25" s="99"/>
      <c r="Q25" s="99"/>
      <c r="R25" s="99"/>
      <c r="S25" s="100">
        <f t="shared" si="3"/>
        <v>0</v>
      </c>
      <c r="T25" s="99"/>
      <c r="U25" s="99"/>
      <c r="V25" s="99"/>
      <c r="W25" s="100">
        <f t="shared" si="4"/>
        <v>0</v>
      </c>
      <c r="X25" s="99"/>
      <c r="Y25" s="99"/>
      <c r="Z25" s="99"/>
      <c r="AA25" s="100">
        <f t="shared" si="5"/>
        <v>0</v>
      </c>
      <c r="AB25" s="99"/>
      <c r="AC25" s="99"/>
      <c r="AD25" s="99"/>
      <c r="AE25" s="100">
        <f t="shared" si="6"/>
        <v>0</v>
      </c>
      <c r="AF25" s="99"/>
      <c r="AG25" s="99"/>
      <c r="AH25" s="99"/>
      <c r="AI25" s="100">
        <f t="shared" si="7"/>
        <v>0</v>
      </c>
      <c r="AJ25" s="99"/>
      <c r="AK25" s="99"/>
      <c r="AL25" s="99"/>
      <c r="AM25" s="100">
        <f t="shared" si="8"/>
        <v>0</v>
      </c>
      <c r="AN25" s="99"/>
      <c r="AO25" s="99"/>
      <c r="AP25" s="99"/>
      <c r="AQ25" s="100">
        <f t="shared" si="9"/>
        <v>0</v>
      </c>
      <c r="AR25" s="99"/>
      <c r="AS25" s="99"/>
      <c r="AT25" s="99"/>
      <c r="AU25" s="100">
        <f t="shared" si="10"/>
        <v>0</v>
      </c>
      <c r="AV25" s="99"/>
      <c r="AW25" s="99"/>
      <c r="AX25" s="99"/>
      <c r="AY25" s="100">
        <f t="shared" si="11"/>
        <v>0</v>
      </c>
      <c r="AZ25" s="99"/>
      <c r="BA25" s="101">
        <f t="shared" si="12"/>
        <v>0</v>
      </c>
      <c r="BB25" s="97"/>
      <c r="BC25" s="97"/>
      <c r="BD25" s="102">
        <f t="shared" si="13"/>
        <v>0</v>
      </c>
      <c r="BE25" s="97"/>
      <c r="BF25" s="103">
        <f t="shared" si="14"/>
        <v>0</v>
      </c>
    </row>
    <row r="26" spans="2:58" ht="39.75" hidden="1" customHeight="1" x14ac:dyDescent="1">
      <c r="B26" s="97">
        <v>1111011</v>
      </c>
      <c r="C26" s="98" t="s">
        <v>694</v>
      </c>
      <c r="D26" s="99"/>
      <c r="E26" s="99"/>
      <c r="F26" s="99"/>
      <c r="G26" s="100">
        <f t="shared" si="0"/>
        <v>0</v>
      </c>
      <c r="H26" s="99"/>
      <c r="I26" s="99"/>
      <c r="J26" s="99"/>
      <c r="K26" s="100">
        <f t="shared" si="1"/>
        <v>0</v>
      </c>
      <c r="L26" s="99"/>
      <c r="M26" s="99"/>
      <c r="N26" s="99"/>
      <c r="O26" s="100">
        <f t="shared" si="2"/>
        <v>0</v>
      </c>
      <c r="P26" s="99"/>
      <c r="Q26" s="99"/>
      <c r="R26" s="99"/>
      <c r="S26" s="100">
        <f t="shared" si="3"/>
        <v>0</v>
      </c>
      <c r="T26" s="99"/>
      <c r="U26" s="99"/>
      <c r="V26" s="99"/>
      <c r="W26" s="100">
        <f t="shared" si="4"/>
        <v>0</v>
      </c>
      <c r="X26" s="99"/>
      <c r="Y26" s="99"/>
      <c r="Z26" s="99"/>
      <c r="AA26" s="100">
        <f t="shared" si="5"/>
        <v>0</v>
      </c>
      <c r="AB26" s="99"/>
      <c r="AC26" s="99"/>
      <c r="AD26" s="99"/>
      <c r="AE26" s="100">
        <f t="shared" si="6"/>
        <v>0</v>
      </c>
      <c r="AF26" s="99"/>
      <c r="AG26" s="99"/>
      <c r="AH26" s="99"/>
      <c r="AI26" s="100">
        <f t="shared" si="7"/>
        <v>0</v>
      </c>
      <c r="AJ26" s="99"/>
      <c r="AK26" s="99"/>
      <c r="AL26" s="99"/>
      <c r="AM26" s="100">
        <f t="shared" si="8"/>
        <v>0</v>
      </c>
      <c r="AN26" s="99"/>
      <c r="AO26" s="99"/>
      <c r="AP26" s="99"/>
      <c r="AQ26" s="100">
        <f t="shared" si="9"/>
        <v>0</v>
      </c>
      <c r="AR26" s="99"/>
      <c r="AS26" s="99"/>
      <c r="AT26" s="99"/>
      <c r="AU26" s="100">
        <f t="shared" si="10"/>
        <v>0</v>
      </c>
      <c r="AV26" s="99"/>
      <c r="AW26" s="99"/>
      <c r="AX26" s="99"/>
      <c r="AY26" s="100">
        <f t="shared" si="11"/>
        <v>0</v>
      </c>
      <c r="AZ26" s="99"/>
      <c r="BA26" s="101">
        <f t="shared" si="12"/>
        <v>0</v>
      </c>
      <c r="BB26" s="97"/>
      <c r="BC26" s="97"/>
      <c r="BD26" s="102">
        <f t="shared" si="13"/>
        <v>0</v>
      </c>
      <c r="BE26" s="97"/>
      <c r="BF26" s="103">
        <f t="shared" si="14"/>
        <v>0</v>
      </c>
    </row>
    <row r="27" spans="2:58" ht="39.75" hidden="1" customHeight="1" x14ac:dyDescent="1">
      <c r="B27" s="97">
        <v>1111012</v>
      </c>
      <c r="C27" s="98" t="s">
        <v>695</v>
      </c>
      <c r="D27" s="99"/>
      <c r="E27" s="99"/>
      <c r="F27" s="99"/>
      <c r="G27" s="100">
        <f t="shared" si="0"/>
        <v>0</v>
      </c>
      <c r="H27" s="99"/>
      <c r="I27" s="99"/>
      <c r="J27" s="99"/>
      <c r="K27" s="100">
        <f t="shared" si="1"/>
        <v>0</v>
      </c>
      <c r="L27" s="99"/>
      <c r="M27" s="99"/>
      <c r="N27" s="99"/>
      <c r="O27" s="100">
        <f t="shared" si="2"/>
        <v>0</v>
      </c>
      <c r="P27" s="99"/>
      <c r="Q27" s="99"/>
      <c r="R27" s="99"/>
      <c r="S27" s="100">
        <f t="shared" si="3"/>
        <v>0</v>
      </c>
      <c r="T27" s="99"/>
      <c r="U27" s="99"/>
      <c r="V27" s="99"/>
      <c r="W27" s="100">
        <f t="shared" si="4"/>
        <v>0</v>
      </c>
      <c r="X27" s="99"/>
      <c r="Y27" s="99"/>
      <c r="Z27" s="99"/>
      <c r="AA27" s="100">
        <f t="shared" si="5"/>
        <v>0</v>
      </c>
      <c r="AB27" s="99"/>
      <c r="AC27" s="99"/>
      <c r="AD27" s="99"/>
      <c r="AE27" s="100">
        <f t="shared" si="6"/>
        <v>0</v>
      </c>
      <c r="AF27" s="99"/>
      <c r="AG27" s="99"/>
      <c r="AH27" s="99"/>
      <c r="AI27" s="100">
        <f t="shared" si="7"/>
        <v>0</v>
      </c>
      <c r="AJ27" s="99"/>
      <c r="AK27" s="99"/>
      <c r="AL27" s="99"/>
      <c r="AM27" s="100">
        <f t="shared" si="8"/>
        <v>0</v>
      </c>
      <c r="AN27" s="99"/>
      <c r="AO27" s="99"/>
      <c r="AP27" s="99"/>
      <c r="AQ27" s="100">
        <f t="shared" si="9"/>
        <v>0</v>
      </c>
      <c r="AR27" s="99"/>
      <c r="AS27" s="99"/>
      <c r="AT27" s="99"/>
      <c r="AU27" s="100">
        <f t="shared" si="10"/>
        <v>0</v>
      </c>
      <c r="AV27" s="99"/>
      <c r="AW27" s="99"/>
      <c r="AX27" s="99"/>
      <c r="AY27" s="100">
        <f t="shared" si="11"/>
        <v>0</v>
      </c>
      <c r="AZ27" s="99"/>
      <c r="BA27" s="101">
        <f t="shared" si="12"/>
        <v>0</v>
      </c>
      <c r="BB27" s="97"/>
      <c r="BC27" s="97"/>
      <c r="BD27" s="102">
        <f t="shared" si="13"/>
        <v>0</v>
      </c>
      <c r="BE27" s="97"/>
      <c r="BF27" s="103">
        <f t="shared" si="14"/>
        <v>0</v>
      </c>
    </row>
    <row r="28" spans="2:58" ht="39.75" hidden="1" customHeight="1" x14ac:dyDescent="1">
      <c r="B28" s="97">
        <v>1111013</v>
      </c>
      <c r="C28" s="98" t="s">
        <v>696</v>
      </c>
      <c r="D28" s="99"/>
      <c r="E28" s="99"/>
      <c r="F28" s="99"/>
      <c r="G28" s="100">
        <f t="shared" si="0"/>
        <v>0</v>
      </c>
      <c r="H28" s="99"/>
      <c r="I28" s="99"/>
      <c r="J28" s="99"/>
      <c r="K28" s="100">
        <f t="shared" si="1"/>
        <v>0</v>
      </c>
      <c r="L28" s="99"/>
      <c r="M28" s="99"/>
      <c r="N28" s="99"/>
      <c r="O28" s="100">
        <f t="shared" si="2"/>
        <v>0</v>
      </c>
      <c r="P28" s="99"/>
      <c r="Q28" s="99"/>
      <c r="R28" s="99"/>
      <c r="S28" s="100">
        <f t="shared" si="3"/>
        <v>0</v>
      </c>
      <c r="T28" s="99"/>
      <c r="U28" s="99"/>
      <c r="V28" s="99"/>
      <c r="W28" s="100">
        <f t="shared" si="4"/>
        <v>0</v>
      </c>
      <c r="X28" s="99"/>
      <c r="Y28" s="99"/>
      <c r="Z28" s="99"/>
      <c r="AA28" s="100">
        <f t="shared" si="5"/>
        <v>0</v>
      </c>
      <c r="AB28" s="99"/>
      <c r="AC28" s="99"/>
      <c r="AD28" s="99"/>
      <c r="AE28" s="100">
        <f t="shared" si="6"/>
        <v>0</v>
      </c>
      <c r="AF28" s="99"/>
      <c r="AG28" s="99"/>
      <c r="AH28" s="99"/>
      <c r="AI28" s="100">
        <f t="shared" si="7"/>
        <v>0</v>
      </c>
      <c r="AJ28" s="99"/>
      <c r="AK28" s="99"/>
      <c r="AL28" s="99"/>
      <c r="AM28" s="100">
        <f t="shared" si="8"/>
        <v>0</v>
      </c>
      <c r="AN28" s="99"/>
      <c r="AO28" s="99"/>
      <c r="AP28" s="99"/>
      <c r="AQ28" s="100">
        <f t="shared" si="9"/>
        <v>0</v>
      </c>
      <c r="AR28" s="99"/>
      <c r="AS28" s="99"/>
      <c r="AT28" s="99"/>
      <c r="AU28" s="100">
        <f t="shared" si="10"/>
        <v>0</v>
      </c>
      <c r="AV28" s="99"/>
      <c r="AW28" s="99"/>
      <c r="AX28" s="99"/>
      <c r="AY28" s="100">
        <f t="shared" si="11"/>
        <v>0</v>
      </c>
      <c r="AZ28" s="99"/>
      <c r="BA28" s="101">
        <f t="shared" si="12"/>
        <v>0</v>
      </c>
      <c r="BB28" s="97"/>
      <c r="BC28" s="97"/>
      <c r="BD28" s="102">
        <f t="shared" si="13"/>
        <v>0</v>
      </c>
      <c r="BE28" s="97"/>
      <c r="BF28" s="103">
        <f t="shared" si="14"/>
        <v>0</v>
      </c>
    </row>
    <row r="29" spans="2:58" ht="39.75" hidden="1" customHeight="1" x14ac:dyDescent="1">
      <c r="B29" s="97">
        <v>1111014</v>
      </c>
      <c r="C29" s="98" t="s">
        <v>697</v>
      </c>
      <c r="D29" s="99"/>
      <c r="E29" s="99"/>
      <c r="F29" s="99"/>
      <c r="G29" s="100">
        <f t="shared" si="0"/>
        <v>0</v>
      </c>
      <c r="H29" s="99"/>
      <c r="I29" s="99"/>
      <c r="J29" s="99"/>
      <c r="K29" s="100">
        <f t="shared" si="1"/>
        <v>0</v>
      </c>
      <c r="L29" s="99"/>
      <c r="M29" s="99"/>
      <c r="N29" s="99"/>
      <c r="O29" s="100">
        <f t="shared" si="2"/>
        <v>0</v>
      </c>
      <c r="P29" s="99"/>
      <c r="Q29" s="99"/>
      <c r="R29" s="99"/>
      <c r="S29" s="100">
        <f t="shared" si="3"/>
        <v>0</v>
      </c>
      <c r="T29" s="99"/>
      <c r="U29" s="99"/>
      <c r="V29" s="99"/>
      <c r="W29" s="100">
        <f t="shared" si="4"/>
        <v>0</v>
      </c>
      <c r="X29" s="99"/>
      <c r="Y29" s="99"/>
      <c r="Z29" s="99"/>
      <c r="AA29" s="100">
        <f t="shared" si="5"/>
        <v>0</v>
      </c>
      <c r="AB29" s="99"/>
      <c r="AC29" s="99"/>
      <c r="AD29" s="99"/>
      <c r="AE29" s="100">
        <f t="shared" si="6"/>
        <v>0</v>
      </c>
      <c r="AF29" s="99"/>
      <c r="AG29" s="99"/>
      <c r="AH29" s="99"/>
      <c r="AI29" s="100">
        <f t="shared" si="7"/>
        <v>0</v>
      </c>
      <c r="AJ29" s="99"/>
      <c r="AK29" s="99"/>
      <c r="AL29" s="99"/>
      <c r="AM29" s="100">
        <f t="shared" si="8"/>
        <v>0</v>
      </c>
      <c r="AN29" s="99"/>
      <c r="AO29" s="99"/>
      <c r="AP29" s="99"/>
      <c r="AQ29" s="100">
        <f t="shared" si="9"/>
        <v>0</v>
      </c>
      <c r="AR29" s="99"/>
      <c r="AS29" s="99"/>
      <c r="AT29" s="99"/>
      <c r="AU29" s="100">
        <f t="shared" si="10"/>
        <v>0</v>
      </c>
      <c r="AV29" s="99"/>
      <c r="AW29" s="99"/>
      <c r="AX29" s="99"/>
      <c r="AY29" s="100">
        <f t="shared" si="11"/>
        <v>0</v>
      </c>
      <c r="AZ29" s="99"/>
      <c r="BA29" s="101">
        <f t="shared" si="12"/>
        <v>0</v>
      </c>
      <c r="BB29" s="97"/>
      <c r="BC29" s="97"/>
      <c r="BD29" s="102">
        <f t="shared" si="13"/>
        <v>0</v>
      </c>
      <c r="BE29" s="97"/>
      <c r="BF29" s="103">
        <f t="shared" si="14"/>
        <v>0</v>
      </c>
    </row>
    <row r="30" spans="2:58" ht="39.75" hidden="1" customHeight="1" x14ac:dyDescent="1">
      <c r="B30" s="97">
        <v>1111015</v>
      </c>
      <c r="C30" s="98" t="s">
        <v>698</v>
      </c>
      <c r="D30" s="99"/>
      <c r="E30" s="99"/>
      <c r="F30" s="99"/>
      <c r="G30" s="100">
        <f t="shared" si="0"/>
        <v>0</v>
      </c>
      <c r="H30" s="99"/>
      <c r="I30" s="99"/>
      <c r="J30" s="99"/>
      <c r="K30" s="100">
        <f t="shared" si="1"/>
        <v>0</v>
      </c>
      <c r="L30" s="99"/>
      <c r="M30" s="99"/>
      <c r="N30" s="99"/>
      <c r="O30" s="100">
        <f t="shared" si="2"/>
        <v>0</v>
      </c>
      <c r="P30" s="99"/>
      <c r="Q30" s="99"/>
      <c r="R30" s="99"/>
      <c r="S30" s="100">
        <f t="shared" si="3"/>
        <v>0</v>
      </c>
      <c r="T30" s="99"/>
      <c r="U30" s="99"/>
      <c r="V30" s="99"/>
      <c r="W30" s="100">
        <f t="shared" si="4"/>
        <v>0</v>
      </c>
      <c r="X30" s="99"/>
      <c r="Y30" s="99"/>
      <c r="Z30" s="99"/>
      <c r="AA30" s="100">
        <f t="shared" si="5"/>
        <v>0</v>
      </c>
      <c r="AB30" s="99"/>
      <c r="AC30" s="99"/>
      <c r="AD30" s="99"/>
      <c r="AE30" s="100">
        <f t="shared" si="6"/>
        <v>0</v>
      </c>
      <c r="AF30" s="99"/>
      <c r="AG30" s="99"/>
      <c r="AH30" s="99"/>
      <c r="AI30" s="100">
        <f t="shared" si="7"/>
        <v>0</v>
      </c>
      <c r="AJ30" s="99"/>
      <c r="AK30" s="99"/>
      <c r="AL30" s="99"/>
      <c r="AM30" s="100">
        <f t="shared" si="8"/>
        <v>0</v>
      </c>
      <c r="AN30" s="99"/>
      <c r="AO30" s="99"/>
      <c r="AP30" s="99"/>
      <c r="AQ30" s="100">
        <f t="shared" si="9"/>
        <v>0</v>
      </c>
      <c r="AR30" s="99"/>
      <c r="AS30" s="99"/>
      <c r="AT30" s="99"/>
      <c r="AU30" s="100">
        <f t="shared" si="10"/>
        <v>0</v>
      </c>
      <c r="AV30" s="99"/>
      <c r="AW30" s="99"/>
      <c r="AX30" s="99"/>
      <c r="AY30" s="100">
        <f t="shared" si="11"/>
        <v>0</v>
      </c>
      <c r="AZ30" s="99"/>
      <c r="BA30" s="101">
        <f t="shared" si="12"/>
        <v>0</v>
      </c>
      <c r="BB30" s="97"/>
      <c r="BC30" s="97"/>
      <c r="BD30" s="102">
        <f t="shared" si="13"/>
        <v>0</v>
      </c>
      <c r="BE30" s="97"/>
      <c r="BF30" s="103">
        <f t="shared" si="14"/>
        <v>0</v>
      </c>
    </row>
    <row r="31" spans="2:58" ht="39.75" hidden="1" customHeight="1" x14ac:dyDescent="1">
      <c r="B31" s="97">
        <v>1111016</v>
      </c>
      <c r="C31" s="98" t="s">
        <v>699</v>
      </c>
      <c r="D31" s="99"/>
      <c r="E31" s="99"/>
      <c r="F31" s="99"/>
      <c r="G31" s="100">
        <f t="shared" si="0"/>
        <v>0</v>
      </c>
      <c r="H31" s="99"/>
      <c r="I31" s="99"/>
      <c r="J31" s="99"/>
      <c r="K31" s="100">
        <f t="shared" si="1"/>
        <v>0</v>
      </c>
      <c r="L31" s="99"/>
      <c r="M31" s="99"/>
      <c r="N31" s="99"/>
      <c r="O31" s="100">
        <f t="shared" si="2"/>
        <v>0</v>
      </c>
      <c r="P31" s="99"/>
      <c r="Q31" s="99"/>
      <c r="R31" s="99"/>
      <c r="S31" s="100">
        <f t="shared" si="3"/>
        <v>0</v>
      </c>
      <c r="T31" s="99"/>
      <c r="U31" s="99"/>
      <c r="V31" s="99"/>
      <c r="W31" s="100">
        <f t="shared" si="4"/>
        <v>0</v>
      </c>
      <c r="X31" s="99"/>
      <c r="Y31" s="99"/>
      <c r="Z31" s="99"/>
      <c r="AA31" s="100">
        <f t="shared" si="5"/>
        <v>0</v>
      </c>
      <c r="AB31" s="99"/>
      <c r="AC31" s="99"/>
      <c r="AD31" s="99"/>
      <c r="AE31" s="100">
        <f t="shared" si="6"/>
        <v>0</v>
      </c>
      <c r="AF31" s="99"/>
      <c r="AG31" s="99"/>
      <c r="AH31" s="99"/>
      <c r="AI31" s="100">
        <f t="shared" si="7"/>
        <v>0</v>
      </c>
      <c r="AJ31" s="99"/>
      <c r="AK31" s="99"/>
      <c r="AL31" s="99"/>
      <c r="AM31" s="100">
        <f t="shared" si="8"/>
        <v>0</v>
      </c>
      <c r="AN31" s="99"/>
      <c r="AO31" s="99"/>
      <c r="AP31" s="99"/>
      <c r="AQ31" s="100">
        <f t="shared" si="9"/>
        <v>0</v>
      </c>
      <c r="AR31" s="99"/>
      <c r="AS31" s="99"/>
      <c r="AT31" s="99"/>
      <c r="AU31" s="100">
        <f t="shared" si="10"/>
        <v>0</v>
      </c>
      <c r="AV31" s="99"/>
      <c r="AW31" s="99"/>
      <c r="AX31" s="99"/>
      <c r="AY31" s="100">
        <f t="shared" si="11"/>
        <v>0</v>
      </c>
      <c r="AZ31" s="99"/>
      <c r="BA31" s="101">
        <f t="shared" si="12"/>
        <v>0</v>
      </c>
      <c r="BB31" s="97"/>
      <c r="BC31" s="97"/>
      <c r="BD31" s="102">
        <f t="shared" si="13"/>
        <v>0</v>
      </c>
      <c r="BE31" s="97"/>
      <c r="BF31" s="103">
        <f t="shared" si="14"/>
        <v>0</v>
      </c>
    </row>
    <row r="32" spans="2:58" ht="39.75" hidden="1" customHeight="1" x14ac:dyDescent="1">
      <c r="B32" s="97">
        <v>1111017</v>
      </c>
      <c r="C32" s="98" t="s">
        <v>700</v>
      </c>
      <c r="D32" s="99"/>
      <c r="E32" s="99"/>
      <c r="F32" s="99"/>
      <c r="G32" s="100">
        <f t="shared" si="0"/>
        <v>0</v>
      </c>
      <c r="H32" s="99"/>
      <c r="I32" s="99"/>
      <c r="J32" s="99"/>
      <c r="K32" s="100">
        <f t="shared" si="1"/>
        <v>0</v>
      </c>
      <c r="L32" s="99"/>
      <c r="M32" s="99"/>
      <c r="N32" s="99"/>
      <c r="O32" s="100">
        <f t="shared" si="2"/>
        <v>0</v>
      </c>
      <c r="P32" s="99"/>
      <c r="Q32" s="99"/>
      <c r="R32" s="99"/>
      <c r="S32" s="100">
        <f t="shared" si="3"/>
        <v>0</v>
      </c>
      <c r="T32" s="99"/>
      <c r="U32" s="99"/>
      <c r="V32" s="99"/>
      <c r="W32" s="100">
        <f t="shared" si="4"/>
        <v>0</v>
      </c>
      <c r="X32" s="99"/>
      <c r="Y32" s="99"/>
      <c r="Z32" s="99"/>
      <c r="AA32" s="100">
        <f t="shared" si="5"/>
        <v>0</v>
      </c>
      <c r="AB32" s="99"/>
      <c r="AC32" s="99"/>
      <c r="AD32" s="99"/>
      <c r="AE32" s="100">
        <f t="shared" si="6"/>
        <v>0</v>
      </c>
      <c r="AF32" s="99"/>
      <c r="AG32" s="99"/>
      <c r="AH32" s="99"/>
      <c r="AI32" s="100">
        <f t="shared" si="7"/>
        <v>0</v>
      </c>
      <c r="AJ32" s="99"/>
      <c r="AK32" s="99"/>
      <c r="AL32" s="99"/>
      <c r="AM32" s="100">
        <f t="shared" si="8"/>
        <v>0</v>
      </c>
      <c r="AN32" s="99"/>
      <c r="AO32" s="99"/>
      <c r="AP32" s="99"/>
      <c r="AQ32" s="100">
        <f t="shared" si="9"/>
        <v>0</v>
      </c>
      <c r="AR32" s="99"/>
      <c r="AS32" s="99"/>
      <c r="AT32" s="99"/>
      <c r="AU32" s="100">
        <f t="shared" si="10"/>
        <v>0</v>
      </c>
      <c r="AV32" s="99"/>
      <c r="AW32" s="99"/>
      <c r="AX32" s="99"/>
      <c r="AY32" s="100">
        <f t="shared" si="11"/>
        <v>0</v>
      </c>
      <c r="AZ32" s="99"/>
      <c r="BA32" s="101">
        <f t="shared" si="12"/>
        <v>0</v>
      </c>
      <c r="BB32" s="97"/>
      <c r="BC32" s="97"/>
      <c r="BD32" s="102">
        <f t="shared" si="13"/>
        <v>0</v>
      </c>
      <c r="BE32" s="97"/>
      <c r="BF32" s="103">
        <f t="shared" si="14"/>
        <v>0</v>
      </c>
    </row>
    <row r="33" spans="2:58" ht="39.75" hidden="1" customHeight="1" x14ac:dyDescent="1">
      <c r="B33" s="97">
        <v>1111018</v>
      </c>
      <c r="C33" s="98" t="s">
        <v>701</v>
      </c>
      <c r="D33" s="99"/>
      <c r="E33" s="99"/>
      <c r="F33" s="99"/>
      <c r="G33" s="100">
        <f t="shared" si="0"/>
        <v>0</v>
      </c>
      <c r="H33" s="99"/>
      <c r="I33" s="99"/>
      <c r="J33" s="99"/>
      <c r="K33" s="100">
        <f t="shared" si="1"/>
        <v>0</v>
      </c>
      <c r="L33" s="99"/>
      <c r="M33" s="99"/>
      <c r="N33" s="99"/>
      <c r="O33" s="100">
        <f t="shared" si="2"/>
        <v>0</v>
      </c>
      <c r="P33" s="99"/>
      <c r="Q33" s="99"/>
      <c r="R33" s="99"/>
      <c r="S33" s="100">
        <f t="shared" si="3"/>
        <v>0</v>
      </c>
      <c r="T33" s="99"/>
      <c r="U33" s="99"/>
      <c r="V33" s="99"/>
      <c r="W33" s="100">
        <f t="shared" si="4"/>
        <v>0</v>
      </c>
      <c r="X33" s="99"/>
      <c r="Y33" s="99"/>
      <c r="Z33" s="99"/>
      <c r="AA33" s="100">
        <f t="shared" si="5"/>
        <v>0</v>
      </c>
      <c r="AB33" s="99"/>
      <c r="AC33" s="99"/>
      <c r="AD33" s="99"/>
      <c r="AE33" s="100">
        <f t="shared" si="6"/>
        <v>0</v>
      </c>
      <c r="AF33" s="99"/>
      <c r="AG33" s="99"/>
      <c r="AH33" s="99"/>
      <c r="AI33" s="100">
        <f t="shared" si="7"/>
        <v>0</v>
      </c>
      <c r="AJ33" s="99"/>
      <c r="AK33" s="99"/>
      <c r="AL33" s="99"/>
      <c r="AM33" s="100">
        <f t="shared" si="8"/>
        <v>0</v>
      </c>
      <c r="AN33" s="99"/>
      <c r="AO33" s="99"/>
      <c r="AP33" s="99"/>
      <c r="AQ33" s="100">
        <f t="shared" si="9"/>
        <v>0</v>
      </c>
      <c r="AR33" s="99"/>
      <c r="AS33" s="99"/>
      <c r="AT33" s="99"/>
      <c r="AU33" s="100">
        <f t="shared" si="10"/>
        <v>0</v>
      </c>
      <c r="AV33" s="99"/>
      <c r="AW33" s="99"/>
      <c r="AX33" s="99"/>
      <c r="AY33" s="100">
        <f t="shared" si="11"/>
        <v>0</v>
      </c>
      <c r="AZ33" s="99"/>
      <c r="BA33" s="101">
        <f t="shared" si="12"/>
        <v>0</v>
      </c>
      <c r="BB33" s="97"/>
      <c r="BC33" s="97"/>
      <c r="BD33" s="102">
        <f t="shared" si="13"/>
        <v>0</v>
      </c>
      <c r="BE33" s="97"/>
      <c r="BF33" s="103">
        <f t="shared" si="14"/>
        <v>0</v>
      </c>
    </row>
    <row r="34" spans="2:58" ht="39.75" hidden="1" customHeight="1" x14ac:dyDescent="1">
      <c r="B34" s="97">
        <v>1111019</v>
      </c>
      <c r="C34" s="98" t="s">
        <v>702</v>
      </c>
      <c r="D34" s="99"/>
      <c r="E34" s="99"/>
      <c r="F34" s="99"/>
      <c r="G34" s="100">
        <f t="shared" si="0"/>
        <v>0</v>
      </c>
      <c r="H34" s="99"/>
      <c r="I34" s="99"/>
      <c r="J34" s="99"/>
      <c r="K34" s="100">
        <f t="shared" si="1"/>
        <v>0</v>
      </c>
      <c r="L34" s="99"/>
      <c r="M34" s="99"/>
      <c r="N34" s="99"/>
      <c r="O34" s="100">
        <f t="shared" si="2"/>
        <v>0</v>
      </c>
      <c r="P34" s="99"/>
      <c r="Q34" s="99"/>
      <c r="R34" s="99"/>
      <c r="S34" s="100">
        <f t="shared" si="3"/>
        <v>0</v>
      </c>
      <c r="T34" s="99"/>
      <c r="U34" s="99"/>
      <c r="V34" s="99"/>
      <c r="W34" s="100">
        <f t="shared" si="4"/>
        <v>0</v>
      </c>
      <c r="X34" s="99"/>
      <c r="Y34" s="99"/>
      <c r="Z34" s="99"/>
      <c r="AA34" s="100">
        <f t="shared" si="5"/>
        <v>0</v>
      </c>
      <c r="AB34" s="99"/>
      <c r="AC34" s="99"/>
      <c r="AD34" s="99"/>
      <c r="AE34" s="100">
        <f t="shared" si="6"/>
        <v>0</v>
      </c>
      <c r="AF34" s="99"/>
      <c r="AG34" s="99"/>
      <c r="AH34" s="99"/>
      <c r="AI34" s="100">
        <f t="shared" si="7"/>
        <v>0</v>
      </c>
      <c r="AJ34" s="99"/>
      <c r="AK34" s="99"/>
      <c r="AL34" s="99"/>
      <c r="AM34" s="100">
        <f t="shared" si="8"/>
        <v>0</v>
      </c>
      <c r="AN34" s="99"/>
      <c r="AO34" s="99"/>
      <c r="AP34" s="99"/>
      <c r="AQ34" s="100">
        <f t="shared" si="9"/>
        <v>0</v>
      </c>
      <c r="AR34" s="99"/>
      <c r="AS34" s="99"/>
      <c r="AT34" s="99"/>
      <c r="AU34" s="100">
        <f t="shared" si="10"/>
        <v>0</v>
      </c>
      <c r="AV34" s="99"/>
      <c r="AW34" s="99"/>
      <c r="AX34" s="99"/>
      <c r="AY34" s="100">
        <f t="shared" si="11"/>
        <v>0</v>
      </c>
      <c r="AZ34" s="99"/>
      <c r="BA34" s="101">
        <f t="shared" si="12"/>
        <v>0</v>
      </c>
      <c r="BB34" s="97"/>
      <c r="BC34" s="97"/>
      <c r="BD34" s="102">
        <f t="shared" si="13"/>
        <v>0</v>
      </c>
      <c r="BE34" s="97"/>
      <c r="BF34" s="103">
        <f t="shared" si="14"/>
        <v>0</v>
      </c>
    </row>
    <row r="35" spans="2:58" ht="39.75" customHeight="1" x14ac:dyDescent="1">
      <c r="B35" s="97">
        <v>1111020</v>
      </c>
      <c r="C35" s="98" t="s">
        <v>703</v>
      </c>
      <c r="D35" s="99"/>
      <c r="E35" s="99"/>
      <c r="F35" s="99"/>
      <c r="G35" s="100">
        <f t="shared" si="0"/>
        <v>0</v>
      </c>
      <c r="H35" s="99"/>
      <c r="I35" s="99"/>
      <c r="J35" s="99"/>
      <c r="K35" s="100">
        <f t="shared" si="1"/>
        <v>0</v>
      </c>
      <c r="L35" s="99"/>
      <c r="M35" s="99"/>
      <c r="N35" s="99"/>
      <c r="O35" s="100">
        <f t="shared" si="2"/>
        <v>0</v>
      </c>
      <c r="P35" s="99"/>
      <c r="Q35" s="99"/>
      <c r="R35" s="99"/>
      <c r="S35" s="100">
        <f t="shared" si="3"/>
        <v>0</v>
      </c>
      <c r="T35" s="99"/>
      <c r="U35" s="99"/>
      <c r="V35" s="99"/>
      <c r="W35" s="100">
        <f t="shared" si="4"/>
        <v>0</v>
      </c>
      <c r="X35" s="99"/>
      <c r="Y35" s="99"/>
      <c r="Z35" s="99"/>
      <c r="AA35" s="100">
        <f t="shared" si="5"/>
        <v>0</v>
      </c>
      <c r="AB35" s="99"/>
      <c r="AC35" s="99"/>
      <c r="AD35" s="99"/>
      <c r="AE35" s="100">
        <f t="shared" si="6"/>
        <v>0</v>
      </c>
      <c r="AF35" s="99"/>
      <c r="AG35" s="99"/>
      <c r="AH35" s="99"/>
      <c r="AI35" s="100">
        <f t="shared" si="7"/>
        <v>0</v>
      </c>
      <c r="AJ35" s="99"/>
      <c r="AK35" s="99"/>
      <c r="AL35" s="99"/>
      <c r="AM35" s="100">
        <f t="shared" si="8"/>
        <v>0</v>
      </c>
      <c r="AN35" s="99"/>
      <c r="AO35" s="99"/>
      <c r="AP35" s="99"/>
      <c r="AQ35" s="100">
        <f t="shared" si="9"/>
        <v>0</v>
      </c>
      <c r="AR35" s="99"/>
      <c r="AS35" s="99"/>
      <c r="AT35" s="99"/>
      <c r="AU35" s="100">
        <f t="shared" si="10"/>
        <v>0</v>
      </c>
      <c r="AV35" s="99"/>
      <c r="AW35" s="99"/>
      <c r="AX35" s="99"/>
      <c r="AY35" s="100">
        <f t="shared" si="11"/>
        <v>0</v>
      </c>
      <c r="AZ35" s="99"/>
      <c r="BA35" s="101">
        <f t="shared" si="12"/>
        <v>0</v>
      </c>
      <c r="BB35" s="97"/>
      <c r="BC35" s="97"/>
      <c r="BD35" s="102">
        <f t="shared" si="13"/>
        <v>0</v>
      </c>
      <c r="BE35" s="97"/>
      <c r="BF35" s="103">
        <f t="shared" si="14"/>
        <v>0</v>
      </c>
    </row>
    <row r="36" spans="2:58" ht="39.75" hidden="1" customHeight="1" x14ac:dyDescent="1">
      <c r="B36" s="97">
        <v>1111022</v>
      </c>
      <c r="C36" s="98" t="s">
        <v>704</v>
      </c>
      <c r="D36" s="99"/>
      <c r="E36" s="99"/>
      <c r="F36" s="99"/>
      <c r="G36" s="100">
        <f t="shared" si="0"/>
        <v>0</v>
      </c>
      <c r="H36" s="99"/>
      <c r="I36" s="99"/>
      <c r="J36" s="99"/>
      <c r="K36" s="100">
        <f t="shared" si="1"/>
        <v>0</v>
      </c>
      <c r="L36" s="99"/>
      <c r="M36" s="99"/>
      <c r="N36" s="99"/>
      <c r="O36" s="100">
        <f t="shared" si="2"/>
        <v>0</v>
      </c>
      <c r="P36" s="99"/>
      <c r="Q36" s="99"/>
      <c r="R36" s="99"/>
      <c r="S36" s="100">
        <f t="shared" si="3"/>
        <v>0</v>
      </c>
      <c r="T36" s="99"/>
      <c r="U36" s="99"/>
      <c r="V36" s="99"/>
      <c r="W36" s="100">
        <f t="shared" si="4"/>
        <v>0</v>
      </c>
      <c r="X36" s="99"/>
      <c r="Y36" s="99"/>
      <c r="Z36" s="99"/>
      <c r="AA36" s="100">
        <f t="shared" si="5"/>
        <v>0</v>
      </c>
      <c r="AB36" s="99"/>
      <c r="AC36" s="99"/>
      <c r="AD36" s="99"/>
      <c r="AE36" s="100">
        <f t="shared" si="6"/>
        <v>0</v>
      </c>
      <c r="AF36" s="99"/>
      <c r="AG36" s="99"/>
      <c r="AH36" s="99"/>
      <c r="AI36" s="100">
        <f t="shared" si="7"/>
        <v>0</v>
      </c>
      <c r="AJ36" s="99"/>
      <c r="AK36" s="99"/>
      <c r="AL36" s="99"/>
      <c r="AM36" s="100">
        <f t="shared" si="8"/>
        <v>0</v>
      </c>
      <c r="AN36" s="99"/>
      <c r="AO36" s="99"/>
      <c r="AP36" s="99"/>
      <c r="AQ36" s="100">
        <f t="shared" si="9"/>
        <v>0</v>
      </c>
      <c r="AR36" s="99"/>
      <c r="AS36" s="99"/>
      <c r="AT36" s="99"/>
      <c r="AU36" s="100">
        <f t="shared" si="10"/>
        <v>0</v>
      </c>
      <c r="AV36" s="99"/>
      <c r="AW36" s="99"/>
      <c r="AX36" s="99"/>
      <c r="AY36" s="100">
        <f t="shared" si="11"/>
        <v>0</v>
      </c>
      <c r="AZ36" s="99"/>
      <c r="BA36" s="101">
        <f t="shared" si="12"/>
        <v>0</v>
      </c>
      <c r="BB36" s="97"/>
      <c r="BC36" s="97"/>
      <c r="BD36" s="102">
        <f t="shared" si="13"/>
        <v>0</v>
      </c>
      <c r="BE36" s="97"/>
      <c r="BF36" s="103">
        <f t="shared" si="14"/>
        <v>0</v>
      </c>
    </row>
    <row r="37" spans="2:58" ht="39.75" hidden="1" customHeight="1" x14ac:dyDescent="1">
      <c r="B37" s="97">
        <v>1111023</v>
      </c>
      <c r="C37" s="98" t="s">
        <v>705</v>
      </c>
      <c r="D37" s="99"/>
      <c r="E37" s="99"/>
      <c r="F37" s="99"/>
      <c r="G37" s="100">
        <f t="shared" si="0"/>
        <v>0</v>
      </c>
      <c r="H37" s="99"/>
      <c r="I37" s="99"/>
      <c r="J37" s="99"/>
      <c r="K37" s="100">
        <f t="shared" si="1"/>
        <v>0</v>
      </c>
      <c r="L37" s="99"/>
      <c r="M37" s="99"/>
      <c r="N37" s="99"/>
      <c r="O37" s="100">
        <f t="shared" si="2"/>
        <v>0</v>
      </c>
      <c r="P37" s="99"/>
      <c r="Q37" s="99"/>
      <c r="R37" s="99"/>
      <c r="S37" s="100">
        <f t="shared" si="3"/>
        <v>0</v>
      </c>
      <c r="T37" s="99"/>
      <c r="U37" s="99"/>
      <c r="V37" s="99"/>
      <c r="W37" s="100">
        <f t="shared" si="4"/>
        <v>0</v>
      </c>
      <c r="X37" s="99"/>
      <c r="Y37" s="99"/>
      <c r="Z37" s="99"/>
      <c r="AA37" s="100">
        <f t="shared" si="5"/>
        <v>0</v>
      </c>
      <c r="AB37" s="99"/>
      <c r="AC37" s="99"/>
      <c r="AD37" s="99"/>
      <c r="AE37" s="100">
        <f t="shared" si="6"/>
        <v>0</v>
      </c>
      <c r="AF37" s="99"/>
      <c r="AG37" s="99"/>
      <c r="AH37" s="99"/>
      <c r="AI37" s="100">
        <f t="shared" si="7"/>
        <v>0</v>
      </c>
      <c r="AJ37" s="99"/>
      <c r="AK37" s="99"/>
      <c r="AL37" s="99"/>
      <c r="AM37" s="100">
        <f t="shared" si="8"/>
        <v>0</v>
      </c>
      <c r="AN37" s="99"/>
      <c r="AO37" s="99"/>
      <c r="AP37" s="99"/>
      <c r="AQ37" s="100">
        <f t="shared" si="9"/>
        <v>0</v>
      </c>
      <c r="AR37" s="99"/>
      <c r="AS37" s="99"/>
      <c r="AT37" s="99"/>
      <c r="AU37" s="100">
        <f t="shared" si="10"/>
        <v>0</v>
      </c>
      <c r="AV37" s="99"/>
      <c r="AW37" s="99"/>
      <c r="AX37" s="99"/>
      <c r="AY37" s="100">
        <f t="shared" si="11"/>
        <v>0</v>
      </c>
      <c r="AZ37" s="99"/>
      <c r="BA37" s="101">
        <f t="shared" si="12"/>
        <v>0</v>
      </c>
      <c r="BB37" s="97"/>
      <c r="BC37" s="97"/>
      <c r="BD37" s="102">
        <f t="shared" si="13"/>
        <v>0</v>
      </c>
      <c r="BE37" s="97"/>
      <c r="BF37" s="103">
        <f t="shared" si="14"/>
        <v>0</v>
      </c>
    </row>
    <row r="38" spans="2:58" ht="39.75" hidden="1" customHeight="1" x14ac:dyDescent="1">
      <c r="B38" s="97">
        <v>1111024</v>
      </c>
      <c r="C38" s="98" t="s">
        <v>706</v>
      </c>
      <c r="D38" s="99"/>
      <c r="E38" s="99"/>
      <c r="F38" s="99"/>
      <c r="G38" s="100">
        <f t="shared" si="0"/>
        <v>0</v>
      </c>
      <c r="H38" s="99"/>
      <c r="I38" s="99"/>
      <c r="J38" s="99"/>
      <c r="K38" s="100">
        <f t="shared" si="1"/>
        <v>0</v>
      </c>
      <c r="L38" s="99"/>
      <c r="M38" s="99"/>
      <c r="N38" s="99"/>
      <c r="O38" s="100">
        <f t="shared" si="2"/>
        <v>0</v>
      </c>
      <c r="P38" s="99"/>
      <c r="Q38" s="99"/>
      <c r="R38" s="99"/>
      <c r="S38" s="100">
        <f t="shared" si="3"/>
        <v>0</v>
      </c>
      <c r="T38" s="99"/>
      <c r="U38" s="99"/>
      <c r="V38" s="99"/>
      <c r="W38" s="100">
        <f t="shared" si="4"/>
        <v>0</v>
      </c>
      <c r="X38" s="99"/>
      <c r="Y38" s="99"/>
      <c r="Z38" s="99"/>
      <c r="AA38" s="100">
        <f t="shared" si="5"/>
        <v>0</v>
      </c>
      <c r="AB38" s="99"/>
      <c r="AC38" s="99"/>
      <c r="AD38" s="99"/>
      <c r="AE38" s="100">
        <f t="shared" si="6"/>
        <v>0</v>
      </c>
      <c r="AF38" s="99"/>
      <c r="AG38" s="99"/>
      <c r="AH38" s="99"/>
      <c r="AI38" s="100">
        <f t="shared" si="7"/>
        <v>0</v>
      </c>
      <c r="AJ38" s="99"/>
      <c r="AK38" s="99"/>
      <c r="AL38" s="99"/>
      <c r="AM38" s="100">
        <f t="shared" si="8"/>
        <v>0</v>
      </c>
      <c r="AN38" s="99"/>
      <c r="AO38" s="99"/>
      <c r="AP38" s="99"/>
      <c r="AQ38" s="100">
        <f t="shared" si="9"/>
        <v>0</v>
      </c>
      <c r="AR38" s="99"/>
      <c r="AS38" s="99"/>
      <c r="AT38" s="99"/>
      <c r="AU38" s="100">
        <f t="shared" si="10"/>
        <v>0</v>
      </c>
      <c r="AV38" s="99"/>
      <c r="AW38" s="99"/>
      <c r="AX38" s="99"/>
      <c r="AY38" s="100">
        <f t="shared" si="11"/>
        <v>0</v>
      </c>
      <c r="AZ38" s="99"/>
      <c r="BA38" s="101">
        <f t="shared" si="12"/>
        <v>0</v>
      </c>
      <c r="BB38" s="97"/>
      <c r="BC38" s="97"/>
      <c r="BD38" s="102">
        <f t="shared" si="13"/>
        <v>0</v>
      </c>
      <c r="BE38" s="97"/>
      <c r="BF38" s="103">
        <f t="shared" si="14"/>
        <v>0</v>
      </c>
    </row>
    <row r="39" spans="2:58" ht="39.75" hidden="1" customHeight="1" x14ac:dyDescent="1">
      <c r="B39" s="97">
        <v>1111025</v>
      </c>
      <c r="C39" s="98" t="s">
        <v>707</v>
      </c>
      <c r="D39" s="99"/>
      <c r="E39" s="99"/>
      <c r="F39" s="99"/>
      <c r="G39" s="100">
        <f t="shared" si="0"/>
        <v>0</v>
      </c>
      <c r="H39" s="99"/>
      <c r="I39" s="99"/>
      <c r="J39" s="99"/>
      <c r="K39" s="100">
        <f t="shared" si="1"/>
        <v>0</v>
      </c>
      <c r="L39" s="99"/>
      <c r="M39" s="99"/>
      <c r="N39" s="99"/>
      <c r="O39" s="100">
        <f t="shared" si="2"/>
        <v>0</v>
      </c>
      <c r="P39" s="99"/>
      <c r="Q39" s="99"/>
      <c r="R39" s="99"/>
      <c r="S39" s="100">
        <f t="shared" si="3"/>
        <v>0</v>
      </c>
      <c r="T39" s="99"/>
      <c r="U39" s="99"/>
      <c r="V39" s="99"/>
      <c r="W39" s="100">
        <f t="shared" si="4"/>
        <v>0</v>
      </c>
      <c r="X39" s="99"/>
      <c r="Y39" s="99"/>
      <c r="Z39" s="99"/>
      <c r="AA39" s="100">
        <f t="shared" si="5"/>
        <v>0</v>
      </c>
      <c r="AB39" s="99"/>
      <c r="AC39" s="99"/>
      <c r="AD39" s="99"/>
      <c r="AE39" s="100">
        <f t="shared" si="6"/>
        <v>0</v>
      </c>
      <c r="AF39" s="99"/>
      <c r="AG39" s="99"/>
      <c r="AH39" s="99"/>
      <c r="AI39" s="100">
        <f t="shared" si="7"/>
        <v>0</v>
      </c>
      <c r="AJ39" s="99"/>
      <c r="AK39" s="99"/>
      <c r="AL39" s="99"/>
      <c r="AM39" s="100">
        <f t="shared" si="8"/>
        <v>0</v>
      </c>
      <c r="AN39" s="99"/>
      <c r="AO39" s="99"/>
      <c r="AP39" s="99"/>
      <c r="AQ39" s="100">
        <f t="shared" si="9"/>
        <v>0</v>
      </c>
      <c r="AR39" s="99"/>
      <c r="AS39" s="99"/>
      <c r="AT39" s="99"/>
      <c r="AU39" s="100">
        <f t="shared" si="10"/>
        <v>0</v>
      </c>
      <c r="AV39" s="99"/>
      <c r="AW39" s="99"/>
      <c r="AX39" s="99"/>
      <c r="AY39" s="100">
        <f t="shared" si="11"/>
        <v>0</v>
      </c>
      <c r="AZ39" s="99"/>
      <c r="BA39" s="101">
        <f t="shared" si="12"/>
        <v>0</v>
      </c>
      <c r="BB39" s="97"/>
      <c r="BC39" s="97"/>
      <c r="BD39" s="102">
        <f t="shared" si="13"/>
        <v>0</v>
      </c>
      <c r="BE39" s="97"/>
      <c r="BF39" s="103">
        <f t="shared" si="14"/>
        <v>0</v>
      </c>
    </row>
    <row r="40" spans="2:58" ht="39.75" customHeight="1" x14ac:dyDescent="1">
      <c r="B40" s="97">
        <v>1111056</v>
      </c>
      <c r="C40" s="98" t="s">
        <v>708</v>
      </c>
      <c r="D40" s="99"/>
      <c r="E40" s="99"/>
      <c r="F40" s="99"/>
      <c r="G40" s="100">
        <f t="shared" si="0"/>
        <v>0</v>
      </c>
      <c r="H40" s="99"/>
      <c r="I40" s="99"/>
      <c r="J40" s="99"/>
      <c r="K40" s="100">
        <f t="shared" si="1"/>
        <v>0</v>
      </c>
      <c r="L40" s="99"/>
      <c r="M40" s="99"/>
      <c r="N40" s="99"/>
      <c r="O40" s="100">
        <f t="shared" si="2"/>
        <v>0</v>
      </c>
      <c r="P40" s="99"/>
      <c r="Q40" s="99"/>
      <c r="R40" s="99"/>
      <c r="S40" s="100">
        <f t="shared" si="3"/>
        <v>0</v>
      </c>
      <c r="T40" s="99"/>
      <c r="U40" s="99"/>
      <c r="V40" s="99"/>
      <c r="W40" s="100">
        <f t="shared" si="4"/>
        <v>0</v>
      </c>
      <c r="X40" s="99"/>
      <c r="Y40" s="99"/>
      <c r="Z40" s="99"/>
      <c r="AA40" s="100">
        <f t="shared" si="5"/>
        <v>0</v>
      </c>
      <c r="AB40" s="99"/>
      <c r="AC40" s="99"/>
      <c r="AD40" s="99"/>
      <c r="AE40" s="100">
        <f t="shared" si="6"/>
        <v>0</v>
      </c>
      <c r="AF40" s="99"/>
      <c r="AG40" s="99"/>
      <c r="AH40" s="99"/>
      <c r="AI40" s="100">
        <f t="shared" si="7"/>
        <v>0</v>
      </c>
      <c r="AJ40" s="99"/>
      <c r="AK40" s="99"/>
      <c r="AL40" s="99"/>
      <c r="AM40" s="100">
        <f t="shared" si="8"/>
        <v>0</v>
      </c>
      <c r="AN40" s="99"/>
      <c r="AO40" s="99"/>
      <c r="AP40" s="99"/>
      <c r="AQ40" s="100">
        <f t="shared" si="9"/>
        <v>0</v>
      </c>
      <c r="AR40" s="99"/>
      <c r="AS40" s="99"/>
      <c r="AT40" s="99"/>
      <c r="AU40" s="100">
        <f t="shared" si="10"/>
        <v>0</v>
      </c>
      <c r="AV40" s="99"/>
      <c r="AW40" s="99"/>
      <c r="AX40" s="99"/>
      <c r="AY40" s="100">
        <f t="shared" si="11"/>
        <v>0</v>
      </c>
      <c r="AZ40" s="99"/>
      <c r="BA40" s="101">
        <f t="shared" si="12"/>
        <v>0</v>
      </c>
      <c r="BB40" s="97"/>
      <c r="BC40" s="97"/>
      <c r="BD40" s="102">
        <f t="shared" si="13"/>
        <v>0</v>
      </c>
      <c r="BE40" s="97"/>
      <c r="BF40" s="103">
        <f t="shared" si="14"/>
        <v>0</v>
      </c>
    </row>
    <row r="41" spans="2:58" ht="39.75" hidden="1" customHeight="1" x14ac:dyDescent="1">
      <c r="B41" s="97">
        <v>1111074</v>
      </c>
      <c r="C41" s="98" t="s">
        <v>709</v>
      </c>
      <c r="D41" s="99"/>
      <c r="E41" s="99"/>
      <c r="F41" s="99"/>
      <c r="G41" s="100">
        <f t="shared" si="0"/>
        <v>0</v>
      </c>
      <c r="H41" s="99"/>
      <c r="I41" s="99"/>
      <c r="J41" s="99"/>
      <c r="K41" s="100">
        <f t="shared" si="1"/>
        <v>0</v>
      </c>
      <c r="L41" s="99"/>
      <c r="M41" s="99"/>
      <c r="N41" s="99"/>
      <c r="O41" s="100">
        <f t="shared" si="2"/>
        <v>0</v>
      </c>
      <c r="P41" s="99"/>
      <c r="Q41" s="99"/>
      <c r="R41" s="99"/>
      <c r="S41" s="100">
        <f t="shared" si="3"/>
        <v>0</v>
      </c>
      <c r="T41" s="99"/>
      <c r="U41" s="99"/>
      <c r="V41" s="99"/>
      <c r="W41" s="100">
        <f t="shared" si="4"/>
        <v>0</v>
      </c>
      <c r="X41" s="99"/>
      <c r="Y41" s="99"/>
      <c r="Z41" s="99"/>
      <c r="AA41" s="100">
        <f t="shared" si="5"/>
        <v>0</v>
      </c>
      <c r="AB41" s="99"/>
      <c r="AC41" s="99"/>
      <c r="AD41" s="99"/>
      <c r="AE41" s="100">
        <f t="shared" si="6"/>
        <v>0</v>
      </c>
      <c r="AF41" s="99"/>
      <c r="AG41" s="99"/>
      <c r="AH41" s="99"/>
      <c r="AI41" s="100">
        <f t="shared" si="7"/>
        <v>0</v>
      </c>
      <c r="AJ41" s="99"/>
      <c r="AK41" s="99"/>
      <c r="AL41" s="99"/>
      <c r="AM41" s="100">
        <f t="shared" si="8"/>
        <v>0</v>
      </c>
      <c r="AN41" s="99"/>
      <c r="AO41" s="99"/>
      <c r="AP41" s="99"/>
      <c r="AQ41" s="100">
        <f t="shared" si="9"/>
        <v>0</v>
      </c>
      <c r="AR41" s="99"/>
      <c r="AS41" s="99"/>
      <c r="AT41" s="99"/>
      <c r="AU41" s="100">
        <f t="shared" si="10"/>
        <v>0</v>
      </c>
      <c r="AV41" s="99"/>
      <c r="AW41" s="99"/>
      <c r="AX41" s="99"/>
      <c r="AY41" s="100">
        <f t="shared" si="11"/>
        <v>0</v>
      </c>
      <c r="AZ41" s="99"/>
      <c r="BA41" s="101">
        <f t="shared" si="12"/>
        <v>0</v>
      </c>
      <c r="BB41" s="97"/>
      <c r="BC41" s="97"/>
      <c r="BD41" s="102">
        <f t="shared" si="13"/>
        <v>0</v>
      </c>
      <c r="BE41" s="97"/>
      <c r="BF41" s="103">
        <f t="shared" si="14"/>
        <v>0</v>
      </c>
    </row>
    <row r="42" spans="2:58" ht="39.75" hidden="1" customHeight="1" x14ac:dyDescent="1">
      <c r="B42" s="97">
        <v>1111075</v>
      </c>
      <c r="C42" s="98" t="s">
        <v>710</v>
      </c>
      <c r="D42" s="99"/>
      <c r="E42" s="99"/>
      <c r="F42" s="99"/>
      <c r="G42" s="100">
        <f t="shared" si="0"/>
        <v>0</v>
      </c>
      <c r="H42" s="99"/>
      <c r="I42" s="99"/>
      <c r="J42" s="99"/>
      <c r="K42" s="100">
        <f t="shared" si="1"/>
        <v>0</v>
      </c>
      <c r="L42" s="99"/>
      <c r="M42" s="99"/>
      <c r="N42" s="99"/>
      <c r="O42" s="100">
        <f t="shared" si="2"/>
        <v>0</v>
      </c>
      <c r="P42" s="99"/>
      <c r="Q42" s="99"/>
      <c r="R42" s="99"/>
      <c r="S42" s="100">
        <f t="shared" si="3"/>
        <v>0</v>
      </c>
      <c r="T42" s="99"/>
      <c r="U42" s="99"/>
      <c r="V42" s="99"/>
      <c r="W42" s="100">
        <f t="shared" si="4"/>
        <v>0</v>
      </c>
      <c r="X42" s="99"/>
      <c r="Y42" s="99"/>
      <c r="Z42" s="99"/>
      <c r="AA42" s="100">
        <f t="shared" si="5"/>
        <v>0</v>
      </c>
      <c r="AB42" s="99"/>
      <c r="AC42" s="99"/>
      <c r="AD42" s="99"/>
      <c r="AE42" s="100">
        <f t="shared" si="6"/>
        <v>0</v>
      </c>
      <c r="AF42" s="99"/>
      <c r="AG42" s="99"/>
      <c r="AH42" s="99"/>
      <c r="AI42" s="100">
        <f t="shared" si="7"/>
        <v>0</v>
      </c>
      <c r="AJ42" s="99"/>
      <c r="AK42" s="99"/>
      <c r="AL42" s="99"/>
      <c r="AM42" s="100">
        <f t="shared" si="8"/>
        <v>0</v>
      </c>
      <c r="AN42" s="99"/>
      <c r="AO42" s="99"/>
      <c r="AP42" s="99"/>
      <c r="AQ42" s="100">
        <f t="shared" si="9"/>
        <v>0</v>
      </c>
      <c r="AR42" s="99"/>
      <c r="AS42" s="99"/>
      <c r="AT42" s="99"/>
      <c r="AU42" s="100">
        <f t="shared" si="10"/>
        <v>0</v>
      </c>
      <c r="AV42" s="99"/>
      <c r="AW42" s="99"/>
      <c r="AX42" s="99"/>
      <c r="AY42" s="100">
        <f t="shared" si="11"/>
        <v>0</v>
      </c>
      <c r="AZ42" s="99"/>
      <c r="BA42" s="101">
        <f t="shared" si="12"/>
        <v>0</v>
      </c>
      <c r="BB42" s="97"/>
      <c r="BC42" s="97"/>
      <c r="BD42" s="102">
        <f t="shared" si="13"/>
        <v>0</v>
      </c>
      <c r="BE42" s="97"/>
      <c r="BF42" s="103">
        <f t="shared" si="14"/>
        <v>0</v>
      </c>
    </row>
    <row r="43" spans="2:58" ht="39.75" hidden="1" customHeight="1" x14ac:dyDescent="1">
      <c r="B43" s="97">
        <v>1111076</v>
      </c>
      <c r="C43" s="98" t="s">
        <v>711</v>
      </c>
      <c r="D43" s="99"/>
      <c r="E43" s="99"/>
      <c r="F43" s="99"/>
      <c r="G43" s="100">
        <f t="shared" si="0"/>
        <v>0</v>
      </c>
      <c r="H43" s="99"/>
      <c r="I43" s="99"/>
      <c r="J43" s="99"/>
      <c r="K43" s="100">
        <f t="shared" si="1"/>
        <v>0</v>
      </c>
      <c r="L43" s="99"/>
      <c r="M43" s="99"/>
      <c r="N43" s="99"/>
      <c r="O43" s="100">
        <f t="shared" si="2"/>
        <v>0</v>
      </c>
      <c r="P43" s="99"/>
      <c r="Q43" s="99"/>
      <c r="R43" s="99"/>
      <c r="S43" s="100">
        <f t="shared" si="3"/>
        <v>0</v>
      </c>
      <c r="T43" s="99"/>
      <c r="U43" s="99"/>
      <c r="V43" s="99"/>
      <c r="W43" s="100">
        <f t="shared" si="4"/>
        <v>0</v>
      </c>
      <c r="X43" s="99"/>
      <c r="Y43" s="99"/>
      <c r="Z43" s="99"/>
      <c r="AA43" s="100">
        <f t="shared" si="5"/>
        <v>0</v>
      </c>
      <c r="AB43" s="99"/>
      <c r="AC43" s="99"/>
      <c r="AD43" s="99"/>
      <c r="AE43" s="100">
        <f t="shared" si="6"/>
        <v>0</v>
      </c>
      <c r="AF43" s="99"/>
      <c r="AG43" s="99"/>
      <c r="AH43" s="99"/>
      <c r="AI43" s="100">
        <f t="shared" si="7"/>
        <v>0</v>
      </c>
      <c r="AJ43" s="99"/>
      <c r="AK43" s="99"/>
      <c r="AL43" s="99"/>
      <c r="AM43" s="100">
        <f t="shared" si="8"/>
        <v>0</v>
      </c>
      <c r="AN43" s="99"/>
      <c r="AO43" s="99"/>
      <c r="AP43" s="99"/>
      <c r="AQ43" s="100">
        <f t="shared" si="9"/>
        <v>0</v>
      </c>
      <c r="AR43" s="99"/>
      <c r="AS43" s="99"/>
      <c r="AT43" s="99"/>
      <c r="AU43" s="100">
        <f t="shared" si="10"/>
        <v>0</v>
      </c>
      <c r="AV43" s="99"/>
      <c r="AW43" s="99"/>
      <c r="AX43" s="99"/>
      <c r="AY43" s="100">
        <f t="shared" si="11"/>
        <v>0</v>
      </c>
      <c r="AZ43" s="99"/>
      <c r="BA43" s="101">
        <f t="shared" si="12"/>
        <v>0</v>
      </c>
      <c r="BB43" s="97"/>
      <c r="BC43" s="97"/>
      <c r="BD43" s="102">
        <f t="shared" si="13"/>
        <v>0</v>
      </c>
      <c r="BE43" s="97"/>
      <c r="BF43" s="103">
        <f t="shared" si="14"/>
        <v>0</v>
      </c>
    </row>
    <row r="44" spans="2:58" ht="39.75" hidden="1" customHeight="1" x14ac:dyDescent="1">
      <c r="B44" s="97">
        <v>1111077</v>
      </c>
      <c r="C44" s="98" t="s">
        <v>712</v>
      </c>
      <c r="D44" s="99"/>
      <c r="E44" s="99"/>
      <c r="F44" s="99"/>
      <c r="G44" s="100">
        <f t="shared" si="0"/>
        <v>0</v>
      </c>
      <c r="H44" s="99"/>
      <c r="I44" s="99"/>
      <c r="J44" s="99"/>
      <c r="K44" s="100">
        <f t="shared" si="1"/>
        <v>0</v>
      </c>
      <c r="L44" s="99"/>
      <c r="M44" s="99"/>
      <c r="N44" s="99"/>
      <c r="O44" s="100">
        <f t="shared" si="2"/>
        <v>0</v>
      </c>
      <c r="P44" s="99"/>
      <c r="Q44" s="99"/>
      <c r="R44" s="99"/>
      <c r="S44" s="100">
        <f t="shared" si="3"/>
        <v>0</v>
      </c>
      <c r="T44" s="99"/>
      <c r="U44" s="99"/>
      <c r="V44" s="99"/>
      <c r="W44" s="100">
        <f t="shared" si="4"/>
        <v>0</v>
      </c>
      <c r="X44" s="99"/>
      <c r="Y44" s="99"/>
      <c r="Z44" s="99"/>
      <c r="AA44" s="100">
        <f t="shared" si="5"/>
        <v>0</v>
      </c>
      <c r="AB44" s="99"/>
      <c r="AC44" s="99"/>
      <c r="AD44" s="99"/>
      <c r="AE44" s="100">
        <f t="shared" si="6"/>
        <v>0</v>
      </c>
      <c r="AF44" s="99"/>
      <c r="AG44" s="99"/>
      <c r="AH44" s="99"/>
      <c r="AI44" s="100">
        <f t="shared" si="7"/>
        <v>0</v>
      </c>
      <c r="AJ44" s="99"/>
      <c r="AK44" s="99"/>
      <c r="AL44" s="99"/>
      <c r="AM44" s="100">
        <f t="shared" si="8"/>
        <v>0</v>
      </c>
      <c r="AN44" s="99"/>
      <c r="AO44" s="99"/>
      <c r="AP44" s="99"/>
      <c r="AQ44" s="100">
        <f t="shared" si="9"/>
        <v>0</v>
      </c>
      <c r="AR44" s="99"/>
      <c r="AS44" s="99"/>
      <c r="AT44" s="99"/>
      <c r="AU44" s="100">
        <f t="shared" si="10"/>
        <v>0</v>
      </c>
      <c r="AV44" s="99"/>
      <c r="AW44" s="99"/>
      <c r="AX44" s="99"/>
      <c r="AY44" s="100">
        <f t="shared" si="11"/>
        <v>0</v>
      </c>
      <c r="AZ44" s="99"/>
      <c r="BA44" s="101">
        <f t="shared" si="12"/>
        <v>0</v>
      </c>
      <c r="BB44" s="97"/>
      <c r="BC44" s="97"/>
      <c r="BD44" s="102">
        <f t="shared" si="13"/>
        <v>0</v>
      </c>
      <c r="BE44" s="97"/>
      <c r="BF44" s="103">
        <f t="shared" si="14"/>
        <v>0</v>
      </c>
    </row>
    <row r="45" spans="2:58" ht="39.75" hidden="1" customHeight="1" x14ac:dyDescent="1">
      <c r="B45" s="97">
        <v>1111078</v>
      </c>
      <c r="C45" s="98" t="s">
        <v>713</v>
      </c>
      <c r="D45" s="99"/>
      <c r="E45" s="99"/>
      <c r="F45" s="99"/>
      <c r="G45" s="100">
        <f t="shared" si="0"/>
        <v>0</v>
      </c>
      <c r="H45" s="99"/>
      <c r="I45" s="99"/>
      <c r="J45" s="99"/>
      <c r="K45" s="100">
        <f t="shared" si="1"/>
        <v>0</v>
      </c>
      <c r="L45" s="99"/>
      <c r="M45" s="99"/>
      <c r="N45" s="99"/>
      <c r="O45" s="100">
        <f t="shared" si="2"/>
        <v>0</v>
      </c>
      <c r="P45" s="99"/>
      <c r="Q45" s="99"/>
      <c r="R45" s="99"/>
      <c r="S45" s="100">
        <f t="shared" si="3"/>
        <v>0</v>
      </c>
      <c r="T45" s="99"/>
      <c r="U45" s="99"/>
      <c r="V45" s="99"/>
      <c r="W45" s="100">
        <f t="shared" si="4"/>
        <v>0</v>
      </c>
      <c r="X45" s="99"/>
      <c r="Y45" s="99"/>
      <c r="Z45" s="99"/>
      <c r="AA45" s="100">
        <f t="shared" si="5"/>
        <v>0</v>
      </c>
      <c r="AB45" s="99"/>
      <c r="AC45" s="99"/>
      <c r="AD45" s="99"/>
      <c r="AE45" s="100">
        <f t="shared" si="6"/>
        <v>0</v>
      </c>
      <c r="AF45" s="99"/>
      <c r="AG45" s="99"/>
      <c r="AH45" s="99"/>
      <c r="AI45" s="100">
        <f t="shared" si="7"/>
        <v>0</v>
      </c>
      <c r="AJ45" s="99"/>
      <c r="AK45" s="99"/>
      <c r="AL45" s="99"/>
      <c r="AM45" s="100">
        <f t="shared" si="8"/>
        <v>0</v>
      </c>
      <c r="AN45" s="99"/>
      <c r="AO45" s="99"/>
      <c r="AP45" s="99"/>
      <c r="AQ45" s="100">
        <f t="shared" si="9"/>
        <v>0</v>
      </c>
      <c r="AR45" s="99"/>
      <c r="AS45" s="99"/>
      <c r="AT45" s="99"/>
      <c r="AU45" s="100">
        <f t="shared" si="10"/>
        <v>0</v>
      </c>
      <c r="AV45" s="99"/>
      <c r="AW45" s="99"/>
      <c r="AX45" s="99"/>
      <c r="AY45" s="100">
        <f t="shared" si="11"/>
        <v>0</v>
      </c>
      <c r="AZ45" s="99"/>
      <c r="BA45" s="101">
        <f t="shared" si="12"/>
        <v>0</v>
      </c>
      <c r="BB45" s="97"/>
      <c r="BC45" s="97"/>
      <c r="BD45" s="102">
        <f t="shared" si="13"/>
        <v>0</v>
      </c>
      <c r="BE45" s="97"/>
      <c r="BF45" s="103">
        <f t="shared" si="14"/>
        <v>0</v>
      </c>
    </row>
    <row r="46" spans="2:58" ht="39.75" hidden="1" customHeight="1" x14ac:dyDescent="1">
      <c r="B46" s="97">
        <v>1111079</v>
      </c>
      <c r="C46" s="98" t="s">
        <v>714</v>
      </c>
      <c r="D46" s="99"/>
      <c r="E46" s="99"/>
      <c r="F46" s="99"/>
      <c r="G46" s="100">
        <f t="shared" si="0"/>
        <v>0</v>
      </c>
      <c r="H46" s="99"/>
      <c r="I46" s="99"/>
      <c r="J46" s="99"/>
      <c r="K46" s="100">
        <f t="shared" si="1"/>
        <v>0</v>
      </c>
      <c r="L46" s="99"/>
      <c r="M46" s="99"/>
      <c r="N46" s="99"/>
      <c r="O46" s="100">
        <f t="shared" si="2"/>
        <v>0</v>
      </c>
      <c r="P46" s="99"/>
      <c r="Q46" s="99"/>
      <c r="R46" s="99"/>
      <c r="S46" s="100">
        <f t="shared" si="3"/>
        <v>0</v>
      </c>
      <c r="T46" s="99"/>
      <c r="U46" s="99"/>
      <c r="V46" s="99"/>
      <c r="W46" s="100">
        <f t="shared" si="4"/>
        <v>0</v>
      </c>
      <c r="X46" s="99"/>
      <c r="Y46" s="99"/>
      <c r="Z46" s="99"/>
      <c r="AA46" s="100">
        <f t="shared" si="5"/>
        <v>0</v>
      </c>
      <c r="AB46" s="99"/>
      <c r="AC46" s="99"/>
      <c r="AD46" s="99"/>
      <c r="AE46" s="100">
        <f t="shared" si="6"/>
        <v>0</v>
      </c>
      <c r="AF46" s="99"/>
      <c r="AG46" s="99"/>
      <c r="AH46" s="99"/>
      <c r="AI46" s="100">
        <f t="shared" si="7"/>
        <v>0</v>
      </c>
      <c r="AJ46" s="99"/>
      <c r="AK46" s="99"/>
      <c r="AL46" s="99"/>
      <c r="AM46" s="100">
        <f t="shared" si="8"/>
        <v>0</v>
      </c>
      <c r="AN46" s="99"/>
      <c r="AO46" s="99"/>
      <c r="AP46" s="99"/>
      <c r="AQ46" s="100">
        <f t="shared" si="9"/>
        <v>0</v>
      </c>
      <c r="AR46" s="99"/>
      <c r="AS46" s="99"/>
      <c r="AT46" s="99"/>
      <c r="AU46" s="100">
        <f t="shared" si="10"/>
        <v>0</v>
      </c>
      <c r="AV46" s="99"/>
      <c r="AW46" s="99"/>
      <c r="AX46" s="99"/>
      <c r="AY46" s="100">
        <f t="shared" si="11"/>
        <v>0</v>
      </c>
      <c r="AZ46" s="99"/>
      <c r="BA46" s="101">
        <f t="shared" si="12"/>
        <v>0</v>
      </c>
      <c r="BB46" s="97"/>
      <c r="BC46" s="97"/>
      <c r="BD46" s="102">
        <f t="shared" si="13"/>
        <v>0</v>
      </c>
      <c r="BE46" s="97"/>
      <c r="BF46" s="103">
        <f t="shared" si="14"/>
        <v>0</v>
      </c>
    </row>
    <row r="47" spans="2:58" ht="39.75" hidden="1" customHeight="1" x14ac:dyDescent="1">
      <c r="B47" s="97">
        <v>1111080</v>
      </c>
      <c r="C47" s="98" t="s">
        <v>715</v>
      </c>
      <c r="D47" s="99"/>
      <c r="E47" s="99"/>
      <c r="F47" s="99"/>
      <c r="G47" s="100">
        <f t="shared" si="0"/>
        <v>0</v>
      </c>
      <c r="H47" s="99"/>
      <c r="I47" s="99"/>
      <c r="J47" s="99"/>
      <c r="K47" s="100">
        <f t="shared" si="1"/>
        <v>0</v>
      </c>
      <c r="L47" s="99"/>
      <c r="M47" s="99"/>
      <c r="N47" s="99"/>
      <c r="O47" s="100">
        <f t="shared" si="2"/>
        <v>0</v>
      </c>
      <c r="P47" s="99"/>
      <c r="Q47" s="99"/>
      <c r="R47" s="99"/>
      <c r="S47" s="100">
        <f t="shared" si="3"/>
        <v>0</v>
      </c>
      <c r="T47" s="99"/>
      <c r="U47" s="99"/>
      <c r="V47" s="99"/>
      <c r="W47" s="100">
        <f t="shared" si="4"/>
        <v>0</v>
      </c>
      <c r="X47" s="99"/>
      <c r="Y47" s="99"/>
      <c r="Z47" s="99"/>
      <c r="AA47" s="100">
        <f t="shared" si="5"/>
        <v>0</v>
      </c>
      <c r="AB47" s="99"/>
      <c r="AC47" s="99"/>
      <c r="AD47" s="99"/>
      <c r="AE47" s="100">
        <f t="shared" si="6"/>
        <v>0</v>
      </c>
      <c r="AF47" s="99"/>
      <c r="AG47" s="99"/>
      <c r="AH47" s="99"/>
      <c r="AI47" s="100">
        <f t="shared" si="7"/>
        <v>0</v>
      </c>
      <c r="AJ47" s="99"/>
      <c r="AK47" s="99"/>
      <c r="AL47" s="99"/>
      <c r="AM47" s="100">
        <f t="shared" si="8"/>
        <v>0</v>
      </c>
      <c r="AN47" s="99"/>
      <c r="AO47" s="99"/>
      <c r="AP47" s="99"/>
      <c r="AQ47" s="100">
        <f t="shared" si="9"/>
        <v>0</v>
      </c>
      <c r="AR47" s="99"/>
      <c r="AS47" s="99"/>
      <c r="AT47" s="99"/>
      <c r="AU47" s="100">
        <f t="shared" si="10"/>
        <v>0</v>
      </c>
      <c r="AV47" s="99"/>
      <c r="AW47" s="99"/>
      <c r="AX47" s="99"/>
      <c r="AY47" s="100">
        <f t="shared" si="11"/>
        <v>0</v>
      </c>
      <c r="AZ47" s="99"/>
      <c r="BA47" s="101">
        <f t="shared" si="12"/>
        <v>0</v>
      </c>
      <c r="BB47" s="97"/>
      <c r="BC47" s="97"/>
      <c r="BD47" s="102">
        <f t="shared" si="13"/>
        <v>0</v>
      </c>
      <c r="BE47" s="97"/>
      <c r="BF47" s="103">
        <f t="shared" si="14"/>
        <v>0</v>
      </c>
    </row>
    <row r="48" spans="2:58" ht="39.75" hidden="1" customHeight="1" x14ac:dyDescent="1">
      <c r="B48" s="97">
        <v>1111081</v>
      </c>
      <c r="C48" s="98" t="s">
        <v>716</v>
      </c>
      <c r="D48" s="99"/>
      <c r="E48" s="99"/>
      <c r="F48" s="99"/>
      <c r="G48" s="100">
        <f t="shared" si="0"/>
        <v>0</v>
      </c>
      <c r="H48" s="99"/>
      <c r="I48" s="99"/>
      <c r="J48" s="99"/>
      <c r="K48" s="100">
        <f t="shared" si="1"/>
        <v>0</v>
      </c>
      <c r="L48" s="99"/>
      <c r="M48" s="99"/>
      <c r="N48" s="99"/>
      <c r="O48" s="100">
        <f t="shared" si="2"/>
        <v>0</v>
      </c>
      <c r="P48" s="99"/>
      <c r="Q48" s="99"/>
      <c r="R48" s="99"/>
      <c r="S48" s="100">
        <f t="shared" si="3"/>
        <v>0</v>
      </c>
      <c r="T48" s="99"/>
      <c r="U48" s="99"/>
      <c r="V48" s="99"/>
      <c r="W48" s="100">
        <f t="shared" si="4"/>
        <v>0</v>
      </c>
      <c r="X48" s="99"/>
      <c r="Y48" s="99"/>
      <c r="Z48" s="99"/>
      <c r="AA48" s="100">
        <f t="shared" si="5"/>
        <v>0</v>
      </c>
      <c r="AB48" s="99"/>
      <c r="AC48" s="99"/>
      <c r="AD48" s="99"/>
      <c r="AE48" s="100">
        <f t="shared" si="6"/>
        <v>0</v>
      </c>
      <c r="AF48" s="99"/>
      <c r="AG48" s="99"/>
      <c r="AH48" s="99"/>
      <c r="AI48" s="100">
        <f t="shared" si="7"/>
        <v>0</v>
      </c>
      <c r="AJ48" s="99"/>
      <c r="AK48" s="99"/>
      <c r="AL48" s="99"/>
      <c r="AM48" s="100">
        <f t="shared" si="8"/>
        <v>0</v>
      </c>
      <c r="AN48" s="99"/>
      <c r="AO48" s="99"/>
      <c r="AP48" s="99"/>
      <c r="AQ48" s="100">
        <f t="shared" si="9"/>
        <v>0</v>
      </c>
      <c r="AR48" s="99"/>
      <c r="AS48" s="99"/>
      <c r="AT48" s="99"/>
      <c r="AU48" s="100">
        <f t="shared" si="10"/>
        <v>0</v>
      </c>
      <c r="AV48" s="99"/>
      <c r="AW48" s="99"/>
      <c r="AX48" s="99"/>
      <c r="AY48" s="100">
        <f t="shared" si="11"/>
        <v>0</v>
      </c>
      <c r="AZ48" s="99"/>
      <c r="BA48" s="101">
        <f t="shared" si="12"/>
        <v>0</v>
      </c>
      <c r="BB48" s="97"/>
      <c r="BC48" s="97"/>
      <c r="BD48" s="102">
        <f t="shared" si="13"/>
        <v>0</v>
      </c>
      <c r="BE48" s="97"/>
      <c r="BF48" s="103">
        <f t="shared" si="14"/>
        <v>0</v>
      </c>
    </row>
    <row r="49" spans="2:58" ht="39.75" hidden="1" customHeight="1" x14ac:dyDescent="1">
      <c r="B49" s="97">
        <v>1111082</v>
      </c>
      <c r="C49" s="98" t="s">
        <v>717</v>
      </c>
      <c r="D49" s="99"/>
      <c r="E49" s="99"/>
      <c r="F49" s="99"/>
      <c r="G49" s="100">
        <f t="shared" si="0"/>
        <v>0</v>
      </c>
      <c r="H49" s="99"/>
      <c r="I49" s="99"/>
      <c r="J49" s="99"/>
      <c r="K49" s="100">
        <f t="shared" si="1"/>
        <v>0</v>
      </c>
      <c r="L49" s="99"/>
      <c r="M49" s="99"/>
      <c r="N49" s="99"/>
      <c r="O49" s="100">
        <f t="shared" si="2"/>
        <v>0</v>
      </c>
      <c r="P49" s="99"/>
      <c r="Q49" s="99"/>
      <c r="R49" s="99"/>
      <c r="S49" s="100">
        <f t="shared" si="3"/>
        <v>0</v>
      </c>
      <c r="T49" s="99"/>
      <c r="U49" s="99"/>
      <c r="V49" s="99"/>
      <c r="W49" s="100">
        <f t="shared" si="4"/>
        <v>0</v>
      </c>
      <c r="X49" s="99"/>
      <c r="Y49" s="99"/>
      <c r="Z49" s="99"/>
      <c r="AA49" s="100">
        <f t="shared" si="5"/>
        <v>0</v>
      </c>
      <c r="AB49" s="99"/>
      <c r="AC49" s="99"/>
      <c r="AD49" s="99"/>
      <c r="AE49" s="100">
        <f t="shared" si="6"/>
        <v>0</v>
      </c>
      <c r="AF49" s="99"/>
      <c r="AG49" s="99"/>
      <c r="AH49" s="99"/>
      <c r="AI49" s="100">
        <f t="shared" si="7"/>
        <v>0</v>
      </c>
      <c r="AJ49" s="99"/>
      <c r="AK49" s="99"/>
      <c r="AL49" s="99"/>
      <c r="AM49" s="100">
        <f t="shared" si="8"/>
        <v>0</v>
      </c>
      <c r="AN49" s="99"/>
      <c r="AO49" s="99"/>
      <c r="AP49" s="99"/>
      <c r="AQ49" s="100">
        <f t="shared" si="9"/>
        <v>0</v>
      </c>
      <c r="AR49" s="99"/>
      <c r="AS49" s="99"/>
      <c r="AT49" s="99"/>
      <c r="AU49" s="100">
        <f t="shared" si="10"/>
        <v>0</v>
      </c>
      <c r="AV49" s="99"/>
      <c r="AW49" s="99"/>
      <c r="AX49" s="99"/>
      <c r="AY49" s="100">
        <f t="shared" si="11"/>
        <v>0</v>
      </c>
      <c r="AZ49" s="99"/>
      <c r="BA49" s="101">
        <f t="shared" si="12"/>
        <v>0</v>
      </c>
      <c r="BB49" s="97"/>
      <c r="BC49" s="97"/>
      <c r="BD49" s="102">
        <f t="shared" si="13"/>
        <v>0</v>
      </c>
      <c r="BE49" s="97"/>
      <c r="BF49" s="103">
        <f t="shared" si="14"/>
        <v>0</v>
      </c>
    </row>
    <row r="50" spans="2:58" ht="39.75" hidden="1" customHeight="1" x14ac:dyDescent="1">
      <c r="B50" s="97">
        <v>1111083</v>
      </c>
      <c r="C50" s="98" t="s">
        <v>718</v>
      </c>
      <c r="D50" s="99"/>
      <c r="E50" s="99"/>
      <c r="F50" s="99"/>
      <c r="G50" s="100">
        <f t="shared" si="0"/>
        <v>0</v>
      </c>
      <c r="H50" s="99"/>
      <c r="I50" s="99"/>
      <c r="J50" s="99"/>
      <c r="K50" s="100">
        <f t="shared" si="1"/>
        <v>0</v>
      </c>
      <c r="L50" s="99"/>
      <c r="M50" s="99"/>
      <c r="N50" s="99"/>
      <c r="O50" s="100">
        <f t="shared" si="2"/>
        <v>0</v>
      </c>
      <c r="P50" s="99"/>
      <c r="Q50" s="99"/>
      <c r="R50" s="99"/>
      <c r="S50" s="100">
        <f t="shared" si="3"/>
        <v>0</v>
      </c>
      <c r="T50" s="99"/>
      <c r="U50" s="99"/>
      <c r="V50" s="99"/>
      <c r="W50" s="100">
        <f t="shared" si="4"/>
        <v>0</v>
      </c>
      <c r="X50" s="99"/>
      <c r="Y50" s="99"/>
      <c r="Z50" s="99"/>
      <c r="AA50" s="100">
        <f t="shared" si="5"/>
        <v>0</v>
      </c>
      <c r="AB50" s="99"/>
      <c r="AC50" s="99"/>
      <c r="AD50" s="99"/>
      <c r="AE50" s="100">
        <f t="shared" si="6"/>
        <v>0</v>
      </c>
      <c r="AF50" s="99"/>
      <c r="AG50" s="99"/>
      <c r="AH50" s="99"/>
      <c r="AI50" s="100">
        <f t="shared" si="7"/>
        <v>0</v>
      </c>
      <c r="AJ50" s="99"/>
      <c r="AK50" s="99"/>
      <c r="AL50" s="99"/>
      <c r="AM50" s="100">
        <f t="shared" si="8"/>
        <v>0</v>
      </c>
      <c r="AN50" s="99"/>
      <c r="AO50" s="99"/>
      <c r="AP50" s="99"/>
      <c r="AQ50" s="100">
        <f t="shared" si="9"/>
        <v>0</v>
      </c>
      <c r="AR50" s="99"/>
      <c r="AS50" s="99"/>
      <c r="AT50" s="99"/>
      <c r="AU50" s="100">
        <f t="shared" si="10"/>
        <v>0</v>
      </c>
      <c r="AV50" s="99"/>
      <c r="AW50" s="99"/>
      <c r="AX50" s="99"/>
      <c r="AY50" s="100">
        <f t="shared" si="11"/>
        <v>0</v>
      </c>
      <c r="AZ50" s="99"/>
      <c r="BA50" s="101">
        <f t="shared" si="12"/>
        <v>0</v>
      </c>
      <c r="BB50" s="97"/>
      <c r="BC50" s="97"/>
      <c r="BD50" s="102">
        <f t="shared" si="13"/>
        <v>0</v>
      </c>
      <c r="BE50" s="97"/>
      <c r="BF50" s="103">
        <f t="shared" si="14"/>
        <v>0</v>
      </c>
    </row>
    <row r="51" spans="2:58" x14ac:dyDescent="1">
      <c r="B51" s="97">
        <v>1112002</v>
      </c>
      <c r="C51" s="98" t="s">
        <v>719</v>
      </c>
      <c r="D51" s="99"/>
      <c r="E51" s="99"/>
      <c r="F51" s="99"/>
      <c r="G51" s="100">
        <f t="shared" si="0"/>
        <v>0</v>
      </c>
      <c r="H51" s="99"/>
      <c r="I51" s="99"/>
      <c r="J51" s="99"/>
      <c r="K51" s="100">
        <f t="shared" si="1"/>
        <v>0</v>
      </c>
      <c r="L51" s="99"/>
      <c r="M51" s="99"/>
      <c r="N51" s="99"/>
      <c r="O51" s="100">
        <f t="shared" si="2"/>
        <v>0</v>
      </c>
      <c r="P51" s="99"/>
      <c r="Q51" s="99"/>
      <c r="R51" s="99"/>
      <c r="S51" s="100">
        <f t="shared" si="3"/>
        <v>0</v>
      </c>
      <c r="T51" s="99"/>
      <c r="U51" s="99"/>
      <c r="V51" s="99"/>
      <c r="W51" s="100">
        <f t="shared" si="4"/>
        <v>0</v>
      </c>
      <c r="X51" s="99"/>
      <c r="Y51" s="99"/>
      <c r="Z51" s="99"/>
      <c r="AA51" s="100">
        <f t="shared" si="5"/>
        <v>0</v>
      </c>
      <c r="AB51" s="99"/>
      <c r="AC51" s="99"/>
      <c r="AD51" s="99"/>
      <c r="AE51" s="100">
        <f t="shared" si="6"/>
        <v>0</v>
      </c>
      <c r="AF51" s="99"/>
      <c r="AG51" s="99"/>
      <c r="AH51" s="99"/>
      <c r="AI51" s="100">
        <f t="shared" si="7"/>
        <v>0</v>
      </c>
      <c r="AJ51" s="99"/>
      <c r="AK51" s="99"/>
      <c r="AL51" s="99"/>
      <c r="AM51" s="100">
        <f t="shared" si="8"/>
        <v>0</v>
      </c>
      <c r="AN51" s="99"/>
      <c r="AO51" s="99"/>
      <c r="AP51" s="99"/>
      <c r="AQ51" s="100">
        <f t="shared" si="9"/>
        <v>0</v>
      </c>
      <c r="AR51" s="99"/>
      <c r="AS51" s="99"/>
      <c r="AT51" s="99"/>
      <c r="AU51" s="100">
        <f t="shared" si="10"/>
        <v>0</v>
      </c>
      <c r="AV51" s="99"/>
      <c r="AW51" s="99"/>
      <c r="AX51" s="99"/>
      <c r="AY51" s="100">
        <f t="shared" si="11"/>
        <v>0</v>
      </c>
      <c r="AZ51" s="99"/>
      <c r="BA51" s="101">
        <f t="shared" si="12"/>
        <v>0</v>
      </c>
      <c r="BB51" s="97"/>
      <c r="BC51" s="97"/>
      <c r="BD51" s="102">
        <f t="shared" si="13"/>
        <v>0</v>
      </c>
      <c r="BE51" s="97"/>
      <c r="BF51" s="103">
        <f t="shared" si="14"/>
        <v>0</v>
      </c>
    </row>
    <row r="52" spans="2:58" x14ac:dyDescent="1">
      <c r="B52" s="97">
        <v>1112003</v>
      </c>
      <c r="C52" s="98" t="s">
        <v>720</v>
      </c>
      <c r="D52" s="99"/>
      <c r="E52" s="99"/>
      <c r="F52" s="99"/>
      <c r="G52" s="100">
        <f t="shared" si="0"/>
        <v>0</v>
      </c>
      <c r="H52" s="99"/>
      <c r="I52" s="99"/>
      <c r="J52" s="99"/>
      <c r="K52" s="100">
        <f t="shared" si="1"/>
        <v>0</v>
      </c>
      <c r="L52" s="99"/>
      <c r="M52" s="99"/>
      <c r="N52" s="99"/>
      <c r="O52" s="100">
        <f t="shared" si="2"/>
        <v>0</v>
      </c>
      <c r="P52" s="99"/>
      <c r="Q52" s="99"/>
      <c r="R52" s="99"/>
      <c r="S52" s="100">
        <f t="shared" si="3"/>
        <v>0</v>
      </c>
      <c r="T52" s="99"/>
      <c r="U52" s="99"/>
      <c r="V52" s="99"/>
      <c r="W52" s="100">
        <f t="shared" si="4"/>
        <v>0</v>
      </c>
      <c r="X52" s="99"/>
      <c r="Y52" s="99"/>
      <c r="Z52" s="99"/>
      <c r="AA52" s="100">
        <f t="shared" si="5"/>
        <v>0</v>
      </c>
      <c r="AB52" s="99"/>
      <c r="AC52" s="99"/>
      <c r="AD52" s="99"/>
      <c r="AE52" s="100">
        <f t="shared" si="6"/>
        <v>0</v>
      </c>
      <c r="AF52" s="99"/>
      <c r="AG52" s="99"/>
      <c r="AH52" s="99"/>
      <c r="AI52" s="100">
        <f t="shared" si="7"/>
        <v>0</v>
      </c>
      <c r="AJ52" s="99"/>
      <c r="AK52" s="99"/>
      <c r="AL52" s="99"/>
      <c r="AM52" s="100">
        <f t="shared" si="8"/>
        <v>0</v>
      </c>
      <c r="AN52" s="99"/>
      <c r="AO52" s="99"/>
      <c r="AP52" s="99"/>
      <c r="AQ52" s="100">
        <f t="shared" si="9"/>
        <v>0</v>
      </c>
      <c r="AR52" s="99"/>
      <c r="AS52" s="99"/>
      <c r="AT52" s="99"/>
      <c r="AU52" s="100">
        <f t="shared" si="10"/>
        <v>0</v>
      </c>
      <c r="AV52" s="99"/>
      <c r="AW52" s="99"/>
      <c r="AX52" s="99"/>
      <c r="AY52" s="100">
        <f t="shared" si="11"/>
        <v>0</v>
      </c>
      <c r="AZ52" s="99"/>
      <c r="BA52" s="101">
        <f t="shared" si="12"/>
        <v>0</v>
      </c>
      <c r="BB52" s="97"/>
      <c r="BC52" s="97"/>
      <c r="BD52" s="102">
        <f t="shared" si="13"/>
        <v>0</v>
      </c>
      <c r="BE52" s="97"/>
      <c r="BF52" s="103">
        <f t="shared" si="14"/>
        <v>0</v>
      </c>
    </row>
    <row r="53" spans="2:58" x14ac:dyDescent="1">
      <c r="B53" s="97">
        <v>1112004</v>
      </c>
      <c r="C53" s="98" t="s">
        <v>721</v>
      </c>
      <c r="D53" s="99"/>
      <c r="E53" s="99"/>
      <c r="F53" s="99"/>
      <c r="G53" s="100">
        <f t="shared" si="0"/>
        <v>0</v>
      </c>
      <c r="H53" s="99"/>
      <c r="I53" s="99"/>
      <c r="J53" s="99"/>
      <c r="K53" s="100">
        <f t="shared" si="1"/>
        <v>0</v>
      </c>
      <c r="L53" s="99"/>
      <c r="M53" s="99"/>
      <c r="N53" s="99"/>
      <c r="O53" s="100">
        <f t="shared" si="2"/>
        <v>0</v>
      </c>
      <c r="P53" s="99"/>
      <c r="Q53" s="99"/>
      <c r="R53" s="99"/>
      <c r="S53" s="100">
        <f t="shared" si="3"/>
        <v>0</v>
      </c>
      <c r="T53" s="99"/>
      <c r="U53" s="99"/>
      <c r="V53" s="99"/>
      <c r="W53" s="100">
        <f t="shared" si="4"/>
        <v>0</v>
      </c>
      <c r="X53" s="99"/>
      <c r="Y53" s="99"/>
      <c r="Z53" s="99"/>
      <c r="AA53" s="100">
        <f t="shared" si="5"/>
        <v>0</v>
      </c>
      <c r="AB53" s="99"/>
      <c r="AC53" s="99"/>
      <c r="AD53" s="99"/>
      <c r="AE53" s="100">
        <f t="shared" si="6"/>
        <v>0</v>
      </c>
      <c r="AF53" s="99"/>
      <c r="AG53" s="99"/>
      <c r="AH53" s="99"/>
      <c r="AI53" s="100">
        <f t="shared" si="7"/>
        <v>0</v>
      </c>
      <c r="AJ53" s="99"/>
      <c r="AK53" s="99"/>
      <c r="AL53" s="99"/>
      <c r="AM53" s="100">
        <f t="shared" si="8"/>
        <v>0</v>
      </c>
      <c r="AN53" s="99"/>
      <c r="AO53" s="99"/>
      <c r="AP53" s="99"/>
      <c r="AQ53" s="100">
        <f t="shared" si="9"/>
        <v>0</v>
      </c>
      <c r="AR53" s="99"/>
      <c r="AS53" s="99"/>
      <c r="AT53" s="99"/>
      <c r="AU53" s="100">
        <f t="shared" si="10"/>
        <v>0</v>
      </c>
      <c r="AV53" s="99"/>
      <c r="AW53" s="99"/>
      <c r="AX53" s="99"/>
      <c r="AY53" s="100">
        <f t="shared" si="11"/>
        <v>0</v>
      </c>
      <c r="AZ53" s="99"/>
      <c r="BA53" s="101">
        <f t="shared" si="12"/>
        <v>0</v>
      </c>
      <c r="BB53" s="97"/>
      <c r="BC53" s="97"/>
      <c r="BD53" s="102">
        <f t="shared" si="13"/>
        <v>0</v>
      </c>
      <c r="BE53" s="97"/>
      <c r="BF53" s="103">
        <f t="shared" si="14"/>
        <v>0</v>
      </c>
    </row>
    <row r="54" spans="2:58" x14ac:dyDescent="1">
      <c r="B54" s="97">
        <v>1112005</v>
      </c>
      <c r="C54" s="98" t="s">
        <v>722</v>
      </c>
      <c r="D54" s="99"/>
      <c r="E54" s="99"/>
      <c r="F54" s="99"/>
      <c r="G54" s="100">
        <f t="shared" si="0"/>
        <v>0</v>
      </c>
      <c r="H54" s="99"/>
      <c r="I54" s="99"/>
      <c r="J54" s="99"/>
      <c r="K54" s="100">
        <f t="shared" si="1"/>
        <v>0</v>
      </c>
      <c r="L54" s="99"/>
      <c r="M54" s="99"/>
      <c r="N54" s="99"/>
      <c r="O54" s="100">
        <f t="shared" si="2"/>
        <v>0</v>
      </c>
      <c r="P54" s="99"/>
      <c r="Q54" s="99"/>
      <c r="R54" s="99"/>
      <c r="S54" s="100">
        <f t="shared" si="3"/>
        <v>0</v>
      </c>
      <c r="T54" s="99"/>
      <c r="U54" s="99"/>
      <c r="V54" s="99"/>
      <c r="W54" s="100">
        <f t="shared" si="4"/>
        <v>0</v>
      </c>
      <c r="X54" s="99"/>
      <c r="Y54" s="99"/>
      <c r="Z54" s="99"/>
      <c r="AA54" s="100">
        <f t="shared" si="5"/>
        <v>0</v>
      </c>
      <c r="AB54" s="99"/>
      <c r="AC54" s="99"/>
      <c r="AD54" s="99"/>
      <c r="AE54" s="100">
        <f t="shared" si="6"/>
        <v>0</v>
      </c>
      <c r="AF54" s="99"/>
      <c r="AG54" s="99"/>
      <c r="AH54" s="99"/>
      <c r="AI54" s="100">
        <f t="shared" si="7"/>
        <v>0</v>
      </c>
      <c r="AJ54" s="99"/>
      <c r="AK54" s="99"/>
      <c r="AL54" s="99"/>
      <c r="AM54" s="100">
        <f t="shared" si="8"/>
        <v>0</v>
      </c>
      <c r="AN54" s="99"/>
      <c r="AO54" s="99"/>
      <c r="AP54" s="99"/>
      <c r="AQ54" s="100">
        <f t="shared" si="9"/>
        <v>0</v>
      </c>
      <c r="AR54" s="99"/>
      <c r="AS54" s="99"/>
      <c r="AT54" s="99"/>
      <c r="AU54" s="100">
        <f t="shared" si="10"/>
        <v>0</v>
      </c>
      <c r="AV54" s="99"/>
      <c r="AW54" s="99"/>
      <c r="AX54" s="99"/>
      <c r="AY54" s="100">
        <f t="shared" si="11"/>
        <v>0</v>
      </c>
      <c r="AZ54" s="99"/>
      <c r="BA54" s="101">
        <f t="shared" si="12"/>
        <v>0</v>
      </c>
      <c r="BB54" s="97"/>
      <c r="BC54" s="97"/>
      <c r="BD54" s="102">
        <f t="shared" si="13"/>
        <v>0</v>
      </c>
      <c r="BE54" s="97"/>
      <c r="BF54" s="103">
        <f t="shared" si="14"/>
        <v>0</v>
      </c>
    </row>
    <row r="55" spans="2:58" x14ac:dyDescent="1">
      <c r="B55" s="97">
        <v>1112006</v>
      </c>
      <c r="C55" s="106" t="s">
        <v>723</v>
      </c>
      <c r="D55" s="99"/>
      <c r="E55" s="99"/>
      <c r="F55" s="99"/>
      <c r="G55" s="100">
        <f t="shared" si="0"/>
        <v>0</v>
      </c>
      <c r="H55" s="99"/>
      <c r="I55" s="99"/>
      <c r="J55" s="99"/>
      <c r="K55" s="100">
        <f t="shared" si="1"/>
        <v>0</v>
      </c>
      <c r="L55" s="99"/>
      <c r="M55" s="99"/>
      <c r="N55" s="99"/>
      <c r="O55" s="100">
        <f t="shared" si="2"/>
        <v>0</v>
      </c>
      <c r="P55" s="99"/>
      <c r="Q55" s="99"/>
      <c r="R55" s="99"/>
      <c r="S55" s="100">
        <f t="shared" si="3"/>
        <v>0</v>
      </c>
      <c r="T55" s="99"/>
      <c r="U55" s="99"/>
      <c r="V55" s="99"/>
      <c r="W55" s="100">
        <f t="shared" si="4"/>
        <v>0</v>
      </c>
      <c r="X55" s="99"/>
      <c r="Y55" s="99"/>
      <c r="Z55" s="99"/>
      <c r="AA55" s="100">
        <f t="shared" si="5"/>
        <v>0</v>
      </c>
      <c r="AB55" s="99"/>
      <c r="AC55" s="99"/>
      <c r="AD55" s="99"/>
      <c r="AE55" s="100">
        <f t="shared" si="6"/>
        <v>0</v>
      </c>
      <c r="AF55" s="99"/>
      <c r="AG55" s="99"/>
      <c r="AH55" s="99"/>
      <c r="AI55" s="100">
        <f t="shared" si="7"/>
        <v>0</v>
      </c>
      <c r="AJ55" s="99"/>
      <c r="AK55" s="99"/>
      <c r="AL55" s="99"/>
      <c r="AM55" s="100">
        <f t="shared" si="8"/>
        <v>0</v>
      </c>
      <c r="AN55" s="99"/>
      <c r="AO55" s="99"/>
      <c r="AP55" s="99"/>
      <c r="AQ55" s="100">
        <f t="shared" si="9"/>
        <v>0</v>
      </c>
      <c r="AR55" s="99"/>
      <c r="AS55" s="99"/>
      <c r="AT55" s="99"/>
      <c r="AU55" s="100">
        <f t="shared" si="10"/>
        <v>0</v>
      </c>
      <c r="AV55" s="99"/>
      <c r="AW55" s="99"/>
      <c r="AX55" s="99"/>
      <c r="AY55" s="100">
        <f t="shared" si="11"/>
        <v>0</v>
      </c>
      <c r="AZ55" s="99"/>
      <c r="BA55" s="101">
        <f t="shared" si="12"/>
        <v>0</v>
      </c>
      <c r="BB55" s="97"/>
      <c r="BC55" s="97"/>
      <c r="BD55" s="102">
        <f t="shared" si="13"/>
        <v>0</v>
      </c>
      <c r="BE55" s="97"/>
      <c r="BF55" s="103">
        <f t="shared" si="14"/>
        <v>0</v>
      </c>
    </row>
    <row r="56" spans="2:58" ht="39.75" hidden="1" customHeight="1" x14ac:dyDescent="1">
      <c r="B56" s="97">
        <v>1112007</v>
      </c>
      <c r="C56" s="98" t="s">
        <v>724</v>
      </c>
      <c r="D56" s="99"/>
      <c r="E56" s="99"/>
      <c r="F56" s="99"/>
      <c r="G56" s="100">
        <f t="shared" si="0"/>
        <v>0</v>
      </c>
      <c r="H56" s="99"/>
      <c r="I56" s="99"/>
      <c r="J56" s="99"/>
      <c r="K56" s="100">
        <f t="shared" si="1"/>
        <v>0</v>
      </c>
      <c r="L56" s="99"/>
      <c r="M56" s="99"/>
      <c r="N56" s="99"/>
      <c r="O56" s="100">
        <f t="shared" si="2"/>
        <v>0</v>
      </c>
      <c r="P56" s="99"/>
      <c r="Q56" s="99"/>
      <c r="R56" s="99"/>
      <c r="S56" s="100">
        <f t="shared" si="3"/>
        <v>0</v>
      </c>
      <c r="T56" s="99"/>
      <c r="U56" s="99"/>
      <c r="V56" s="99"/>
      <c r="W56" s="100">
        <f t="shared" si="4"/>
        <v>0</v>
      </c>
      <c r="X56" s="99"/>
      <c r="Y56" s="99"/>
      <c r="Z56" s="99"/>
      <c r="AA56" s="100">
        <f t="shared" si="5"/>
        <v>0</v>
      </c>
      <c r="AB56" s="99"/>
      <c r="AC56" s="99"/>
      <c r="AD56" s="99"/>
      <c r="AE56" s="100">
        <f t="shared" si="6"/>
        <v>0</v>
      </c>
      <c r="AF56" s="99"/>
      <c r="AG56" s="99"/>
      <c r="AH56" s="99"/>
      <c r="AI56" s="100">
        <f t="shared" si="7"/>
        <v>0</v>
      </c>
      <c r="AJ56" s="99"/>
      <c r="AK56" s="99"/>
      <c r="AL56" s="99"/>
      <c r="AM56" s="100">
        <f t="shared" si="8"/>
        <v>0</v>
      </c>
      <c r="AN56" s="99"/>
      <c r="AO56" s="99"/>
      <c r="AP56" s="99"/>
      <c r="AQ56" s="100">
        <f t="shared" si="9"/>
        <v>0</v>
      </c>
      <c r="AR56" s="99"/>
      <c r="AS56" s="99"/>
      <c r="AT56" s="99"/>
      <c r="AU56" s="100">
        <f t="shared" si="10"/>
        <v>0</v>
      </c>
      <c r="AV56" s="99"/>
      <c r="AW56" s="99"/>
      <c r="AX56" s="99"/>
      <c r="AY56" s="100">
        <f t="shared" si="11"/>
        <v>0</v>
      </c>
      <c r="AZ56" s="99"/>
      <c r="BA56" s="101">
        <f t="shared" si="12"/>
        <v>0</v>
      </c>
      <c r="BB56" s="97"/>
      <c r="BC56" s="97"/>
      <c r="BD56" s="102">
        <f t="shared" si="13"/>
        <v>0</v>
      </c>
      <c r="BE56" s="97"/>
      <c r="BF56" s="103">
        <f t="shared" si="14"/>
        <v>0</v>
      </c>
    </row>
    <row r="57" spans="2:58" x14ac:dyDescent="1">
      <c r="B57" s="97">
        <v>1112008</v>
      </c>
      <c r="C57" s="98" t="s">
        <v>725</v>
      </c>
      <c r="D57" s="99"/>
      <c r="E57" s="99"/>
      <c r="F57" s="99"/>
      <c r="G57" s="100">
        <f t="shared" si="0"/>
        <v>0</v>
      </c>
      <c r="H57" s="99"/>
      <c r="I57" s="99"/>
      <c r="J57" s="99"/>
      <c r="K57" s="100">
        <f t="shared" si="1"/>
        <v>0</v>
      </c>
      <c r="L57" s="99"/>
      <c r="M57" s="99"/>
      <c r="N57" s="99"/>
      <c r="O57" s="100">
        <f t="shared" si="2"/>
        <v>0</v>
      </c>
      <c r="P57" s="99"/>
      <c r="Q57" s="99"/>
      <c r="R57" s="99"/>
      <c r="S57" s="100">
        <f t="shared" si="3"/>
        <v>0</v>
      </c>
      <c r="T57" s="99"/>
      <c r="U57" s="99"/>
      <c r="V57" s="99"/>
      <c r="W57" s="100">
        <f t="shared" si="4"/>
        <v>0</v>
      </c>
      <c r="X57" s="99"/>
      <c r="Y57" s="99"/>
      <c r="Z57" s="99"/>
      <c r="AA57" s="100">
        <f t="shared" si="5"/>
        <v>0</v>
      </c>
      <c r="AB57" s="99"/>
      <c r="AC57" s="99"/>
      <c r="AD57" s="99"/>
      <c r="AE57" s="100">
        <f t="shared" si="6"/>
        <v>0</v>
      </c>
      <c r="AF57" s="99"/>
      <c r="AG57" s="99"/>
      <c r="AH57" s="99"/>
      <c r="AI57" s="100">
        <f t="shared" si="7"/>
        <v>0</v>
      </c>
      <c r="AJ57" s="99"/>
      <c r="AK57" s="99"/>
      <c r="AL57" s="99"/>
      <c r="AM57" s="100">
        <f t="shared" si="8"/>
        <v>0</v>
      </c>
      <c r="AN57" s="99"/>
      <c r="AO57" s="99"/>
      <c r="AP57" s="99"/>
      <c r="AQ57" s="100">
        <f t="shared" si="9"/>
        <v>0</v>
      </c>
      <c r="AR57" s="99"/>
      <c r="AS57" s="99"/>
      <c r="AT57" s="99"/>
      <c r="AU57" s="100">
        <f t="shared" si="10"/>
        <v>0</v>
      </c>
      <c r="AV57" s="99"/>
      <c r="AW57" s="99"/>
      <c r="AX57" s="99"/>
      <c r="AY57" s="100">
        <f t="shared" si="11"/>
        <v>0</v>
      </c>
      <c r="AZ57" s="99"/>
      <c r="BA57" s="101">
        <f t="shared" si="12"/>
        <v>0</v>
      </c>
      <c r="BB57" s="97"/>
      <c r="BC57" s="97"/>
      <c r="BD57" s="102">
        <f t="shared" si="13"/>
        <v>0</v>
      </c>
      <c r="BE57" s="97"/>
      <c r="BF57" s="103">
        <f t="shared" si="14"/>
        <v>0</v>
      </c>
    </row>
    <row r="58" spans="2:58" x14ac:dyDescent="1">
      <c r="B58" s="97">
        <v>1112009</v>
      </c>
      <c r="C58" s="98" t="s">
        <v>726</v>
      </c>
      <c r="D58" s="99"/>
      <c r="E58" s="99"/>
      <c r="F58" s="99"/>
      <c r="G58" s="100">
        <f t="shared" si="0"/>
        <v>0</v>
      </c>
      <c r="H58" s="99"/>
      <c r="I58" s="99"/>
      <c r="J58" s="99"/>
      <c r="K58" s="100">
        <f t="shared" si="1"/>
        <v>0</v>
      </c>
      <c r="L58" s="99"/>
      <c r="M58" s="99"/>
      <c r="N58" s="99"/>
      <c r="O58" s="100">
        <f t="shared" si="2"/>
        <v>0</v>
      </c>
      <c r="P58" s="99"/>
      <c r="Q58" s="99"/>
      <c r="R58" s="99"/>
      <c r="S58" s="100">
        <f t="shared" si="3"/>
        <v>0</v>
      </c>
      <c r="T58" s="99"/>
      <c r="U58" s="99"/>
      <c r="V58" s="99"/>
      <c r="W58" s="100">
        <f t="shared" si="4"/>
        <v>0</v>
      </c>
      <c r="X58" s="99"/>
      <c r="Y58" s="99"/>
      <c r="Z58" s="99"/>
      <c r="AA58" s="100">
        <f t="shared" si="5"/>
        <v>0</v>
      </c>
      <c r="AB58" s="99"/>
      <c r="AC58" s="99"/>
      <c r="AD58" s="99"/>
      <c r="AE58" s="100">
        <f t="shared" si="6"/>
        <v>0</v>
      </c>
      <c r="AF58" s="99"/>
      <c r="AG58" s="99"/>
      <c r="AH58" s="99"/>
      <c r="AI58" s="100">
        <f t="shared" si="7"/>
        <v>0</v>
      </c>
      <c r="AJ58" s="99"/>
      <c r="AK58" s="99"/>
      <c r="AL58" s="99"/>
      <c r="AM58" s="100">
        <f t="shared" si="8"/>
        <v>0</v>
      </c>
      <c r="AN58" s="99"/>
      <c r="AO58" s="99"/>
      <c r="AP58" s="99"/>
      <c r="AQ58" s="100">
        <f t="shared" si="9"/>
        <v>0</v>
      </c>
      <c r="AR58" s="99"/>
      <c r="AS58" s="99"/>
      <c r="AT58" s="99"/>
      <c r="AU58" s="100">
        <f t="shared" si="10"/>
        <v>0</v>
      </c>
      <c r="AV58" s="99"/>
      <c r="AW58" s="99"/>
      <c r="AX58" s="99"/>
      <c r="AY58" s="100">
        <f t="shared" si="11"/>
        <v>0</v>
      </c>
      <c r="AZ58" s="99"/>
      <c r="BA58" s="101">
        <f t="shared" si="12"/>
        <v>0</v>
      </c>
      <c r="BB58" s="97"/>
      <c r="BC58" s="97"/>
      <c r="BD58" s="102">
        <f t="shared" si="13"/>
        <v>0</v>
      </c>
      <c r="BE58" s="97"/>
      <c r="BF58" s="103">
        <f t="shared" si="14"/>
        <v>0</v>
      </c>
    </row>
    <row r="59" spans="2:58" x14ac:dyDescent="1">
      <c r="B59" s="97">
        <v>1112010</v>
      </c>
      <c r="C59" s="98" t="s">
        <v>727</v>
      </c>
      <c r="D59" s="99"/>
      <c r="E59" s="99"/>
      <c r="F59" s="99"/>
      <c r="G59" s="100">
        <f t="shared" si="0"/>
        <v>0</v>
      </c>
      <c r="H59" s="99"/>
      <c r="I59" s="99"/>
      <c r="J59" s="99"/>
      <c r="K59" s="100">
        <f t="shared" si="1"/>
        <v>0</v>
      </c>
      <c r="L59" s="99"/>
      <c r="M59" s="99"/>
      <c r="N59" s="99"/>
      <c r="O59" s="100">
        <f t="shared" si="2"/>
        <v>0</v>
      </c>
      <c r="P59" s="99"/>
      <c r="Q59" s="99"/>
      <c r="R59" s="99"/>
      <c r="S59" s="100">
        <f t="shared" si="3"/>
        <v>0</v>
      </c>
      <c r="T59" s="99"/>
      <c r="U59" s="99"/>
      <c r="V59" s="99"/>
      <c r="W59" s="100">
        <f t="shared" si="4"/>
        <v>0</v>
      </c>
      <c r="X59" s="99"/>
      <c r="Y59" s="99"/>
      <c r="Z59" s="99"/>
      <c r="AA59" s="100">
        <f t="shared" si="5"/>
        <v>0</v>
      </c>
      <c r="AB59" s="99"/>
      <c r="AC59" s="99"/>
      <c r="AD59" s="99"/>
      <c r="AE59" s="100">
        <f t="shared" si="6"/>
        <v>0</v>
      </c>
      <c r="AF59" s="99"/>
      <c r="AG59" s="99"/>
      <c r="AH59" s="99"/>
      <c r="AI59" s="100">
        <f t="shared" si="7"/>
        <v>0</v>
      </c>
      <c r="AJ59" s="99"/>
      <c r="AK59" s="99"/>
      <c r="AL59" s="99"/>
      <c r="AM59" s="100">
        <f t="shared" si="8"/>
        <v>0</v>
      </c>
      <c r="AN59" s="99"/>
      <c r="AO59" s="99"/>
      <c r="AP59" s="99"/>
      <c r="AQ59" s="100">
        <f t="shared" si="9"/>
        <v>0</v>
      </c>
      <c r="AR59" s="99"/>
      <c r="AS59" s="99"/>
      <c r="AT59" s="99"/>
      <c r="AU59" s="100">
        <f t="shared" si="10"/>
        <v>0</v>
      </c>
      <c r="AV59" s="99"/>
      <c r="AW59" s="99"/>
      <c r="AX59" s="99"/>
      <c r="AY59" s="100">
        <f t="shared" si="11"/>
        <v>0</v>
      </c>
      <c r="AZ59" s="99"/>
      <c r="BA59" s="101">
        <f t="shared" si="12"/>
        <v>0</v>
      </c>
      <c r="BB59" s="97"/>
      <c r="BC59" s="97"/>
      <c r="BD59" s="102">
        <f t="shared" si="13"/>
        <v>0</v>
      </c>
      <c r="BE59" s="97"/>
      <c r="BF59" s="103">
        <f t="shared" si="14"/>
        <v>0</v>
      </c>
    </row>
    <row r="60" spans="2:58" x14ac:dyDescent="1">
      <c r="B60" s="97">
        <v>1112011</v>
      </c>
      <c r="C60" s="98" t="s">
        <v>728</v>
      </c>
      <c r="D60" s="99"/>
      <c r="E60" s="99"/>
      <c r="F60" s="99"/>
      <c r="G60" s="100">
        <f t="shared" si="0"/>
        <v>0</v>
      </c>
      <c r="H60" s="99"/>
      <c r="I60" s="99"/>
      <c r="J60" s="99"/>
      <c r="K60" s="100">
        <f t="shared" si="1"/>
        <v>0</v>
      </c>
      <c r="L60" s="99"/>
      <c r="M60" s="99"/>
      <c r="N60" s="99"/>
      <c r="O60" s="100">
        <f t="shared" si="2"/>
        <v>0</v>
      </c>
      <c r="P60" s="99"/>
      <c r="Q60" s="99"/>
      <c r="R60" s="99"/>
      <c r="S60" s="100">
        <f t="shared" si="3"/>
        <v>0</v>
      </c>
      <c r="T60" s="99"/>
      <c r="U60" s="99"/>
      <c r="V60" s="99"/>
      <c r="W60" s="100">
        <f t="shared" si="4"/>
        <v>0</v>
      </c>
      <c r="X60" s="99"/>
      <c r="Y60" s="99"/>
      <c r="Z60" s="99"/>
      <c r="AA60" s="100">
        <f t="shared" si="5"/>
        <v>0</v>
      </c>
      <c r="AB60" s="99"/>
      <c r="AC60" s="99"/>
      <c r="AD60" s="99"/>
      <c r="AE60" s="100">
        <f t="shared" si="6"/>
        <v>0</v>
      </c>
      <c r="AF60" s="99"/>
      <c r="AG60" s="99"/>
      <c r="AH60" s="99"/>
      <c r="AI60" s="100">
        <f t="shared" si="7"/>
        <v>0</v>
      </c>
      <c r="AJ60" s="99"/>
      <c r="AK60" s="99"/>
      <c r="AL60" s="99"/>
      <c r="AM60" s="100">
        <f t="shared" si="8"/>
        <v>0</v>
      </c>
      <c r="AN60" s="99"/>
      <c r="AO60" s="99"/>
      <c r="AP60" s="99"/>
      <c r="AQ60" s="100">
        <f t="shared" si="9"/>
        <v>0</v>
      </c>
      <c r="AR60" s="99"/>
      <c r="AS60" s="99"/>
      <c r="AT60" s="99"/>
      <c r="AU60" s="100">
        <f t="shared" si="10"/>
        <v>0</v>
      </c>
      <c r="AV60" s="99"/>
      <c r="AW60" s="99"/>
      <c r="AX60" s="99"/>
      <c r="AY60" s="100">
        <f t="shared" si="11"/>
        <v>0</v>
      </c>
      <c r="AZ60" s="99"/>
      <c r="BA60" s="101">
        <f t="shared" si="12"/>
        <v>0</v>
      </c>
      <c r="BB60" s="97"/>
      <c r="BC60" s="97"/>
      <c r="BD60" s="102">
        <f t="shared" si="13"/>
        <v>0</v>
      </c>
      <c r="BE60" s="97"/>
      <c r="BF60" s="103">
        <f t="shared" si="14"/>
        <v>0</v>
      </c>
    </row>
    <row r="61" spans="2:58" x14ac:dyDescent="1">
      <c r="B61" s="97">
        <v>1112012</v>
      </c>
      <c r="C61" s="98" t="s">
        <v>729</v>
      </c>
      <c r="D61" s="99"/>
      <c r="E61" s="99"/>
      <c r="F61" s="99"/>
      <c r="G61" s="100">
        <f t="shared" si="0"/>
        <v>0</v>
      </c>
      <c r="H61" s="99"/>
      <c r="I61" s="99"/>
      <c r="J61" s="99"/>
      <c r="K61" s="100">
        <f t="shared" si="1"/>
        <v>0</v>
      </c>
      <c r="L61" s="99"/>
      <c r="M61" s="99"/>
      <c r="N61" s="99"/>
      <c r="O61" s="100">
        <f t="shared" si="2"/>
        <v>0</v>
      </c>
      <c r="P61" s="99"/>
      <c r="Q61" s="99"/>
      <c r="R61" s="99"/>
      <c r="S61" s="100">
        <f t="shared" si="3"/>
        <v>0</v>
      </c>
      <c r="T61" s="99"/>
      <c r="U61" s="99"/>
      <c r="V61" s="99"/>
      <c r="W61" s="100">
        <f t="shared" si="4"/>
        <v>0</v>
      </c>
      <c r="X61" s="99"/>
      <c r="Y61" s="99"/>
      <c r="Z61" s="99"/>
      <c r="AA61" s="100">
        <f t="shared" si="5"/>
        <v>0</v>
      </c>
      <c r="AB61" s="99"/>
      <c r="AC61" s="99"/>
      <c r="AD61" s="99"/>
      <c r="AE61" s="100">
        <f t="shared" si="6"/>
        <v>0</v>
      </c>
      <c r="AF61" s="99"/>
      <c r="AG61" s="99"/>
      <c r="AH61" s="99"/>
      <c r="AI61" s="100">
        <f t="shared" si="7"/>
        <v>0</v>
      </c>
      <c r="AJ61" s="99"/>
      <c r="AK61" s="99"/>
      <c r="AL61" s="99"/>
      <c r="AM61" s="100">
        <f t="shared" si="8"/>
        <v>0</v>
      </c>
      <c r="AN61" s="99"/>
      <c r="AO61" s="99"/>
      <c r="AP61" s="99"/>
      <c r="AQ61" s="100">
        <f t="shared" si="9"/>
        <v>0</v>
      </c>
      <c r="AR61" s="99"/>
      <c r="AS61" s="99"/>
      <c r="AT61" s="99"/>
      <c r="AU61" s="100">
        <f t="shared" si="10"/>
        <v>0</v>
      </c>
      <c r="AV61" s="99"/>
      <c r="AW61" s="99"/>
      <c r="AX61" s="99"/>
      <c r="AY61" s="100">
        <f t="shared" si="11"/>
        <v>0</v>
      </c>
      <c r="AZ61" s="99"/>
      <c r="BA61" s="101">
        <f t="shared" si="12"/>
        <v>0</v>
      </c>
      <c r="BB61" s="97"/>
      <c r="BC61" s="97"/>
      <c r="BD61" s="102">
        <f t="shared" si="13"/>
        <v>0</v>
      </c>
      <c r="BE61" s="97"/>
      <c r="BF61" s="103">
        <f t="shared" si="14"/>
        <v>0</v>
      </c>
    </row>
    <row r="62" spans="2:58" x14ac:dyDescent="1">
      <c r="B62" s="97">
        <v>1112013</v>
      </c>
      <c r="C62" s="98" t="s">
        <v>730</v>
      </c>
      <c r="D62" s="99"/>
      <c r="E62" s="99"/>
      <c r="F62" s="99"/>
      <c r="G62" s="100">
        <f t="shared" si="0"/>
        <v>0</v>
      </c>
      <c r="H62" s="99"/>
      <c r="I62" s="99"/>
      <c r="J62" s="99"/>
      <c r="K62" s="100">
        <f t="shared" si="1"/>
        <v>0</v>
      </c>
      <c r="L62" s="99"/>
      <c r="M62" s="99"/>
      <c r="N62" s="99"/>
      <c r="O62" s="100">
        <f t="shared" si="2"/>
        <v>0</v>
      </c>
      <c r="P62" s="99"/>
      <c r="Q62" s="99"/>
      <c r="R62" s="99"/>
      <c r="S62" s="100">
        <f t="shared" si="3"/>
        <v>0</v>
      </c>
      <c r="T62" s="99"/>
      <c r="U62" s="99"/>
      <c r="V62" s="99"/>
      <c r="W62" s="100">
        <f t="shared" si="4"/>
        <v>0</v>
      </c>
      <c r="X62" s="99"/>
      <c r="Y62" s="99"/>
      <c r="Z62" s="99"/>
      <c r="AA62" s="100">
        <f t="shared" si="5"/>
        <v>0</v>
      </c>
      <c r="AB62" s="99"/>
      <c r="AC62" s="99"/>
      <c r="AD62" s="99"/>
      <c r="AE62" s="100">
        <f t="shared" si="6"/>
        <v>0</v>
      </c>
      <c r="AF62" s="99"/>
      <c r="AG62" s="99"/>
      <c r="AH62" s="99"/>
      <c r="AI62" s="100">
        <f t="shared" si="7"/>
        <v>0</v>
      </c>
      <c r="AJ62" s="99"/>
      <c r="AK62" s="99"/>
      <c r="AL62" s="99"/>
      <c r="AM62" s="100">
        <f t="shared" si="8"/>
        <v>0</v>
      </c>
      <c r="AN62" s="99"/>
      <c r="AO62" s="99"/>
      <c r="AP62" s="99"/>
      <c r="AQ62" s="100">
        <f t="shared" si="9"/>
        <v>0</v>
      </c>
      <c r="AR62" s="99"/>
      <c r="AS62" s="99"/>
      <c r="AT62" s="99"/>
      <c r="AU62" s="100">
        <f t="shared" si="10"/>
        <v>0</v>
      </c>
      <c r="AV62" s="99"/>
      <c r="AW62" s="99"/>
      <c r="AX62" s="99"/>
      <c r="AY62" s="100">
        <f t="shared" si="11"/>
        <v>0</v>
      </c>
      <c r="AZ62" s="99"/>
      <c r="BA62" s="101">
        <f t="shared" si="12"/>
        <v>0</v>
      </c>
      <c r="BB62" s="97"/>
      <c r="BC62" s="97"/>
      <c r="BD62" s="102">
        <f t="shared" si="13"/>
        <v>0</v>
      </c>
      <c r="BE62" s="97"/>
      <c r="BF62" s="103">
        <f t="shared" si="14"/>
        <v>0</v>
      </c>
    </row>
    <row r="63" spans="2:58" x14ac:dyDescent="1">
      <c r="B63" s="97">
        <v>1112014</v>
      </c>
      <c r="C63" s="98" t="s">
        <v>732</v>
      </c>
      <c r="D63" s="99"/>
      <c r="E63" s="99"/>
      <c r="F63" s="99"/>
      <c r="G63" s="100">
        <f t="shared" si="0"/>
        <v>0</v>
      </c>
      <c r="H63" s="99"/>
      <c r="I63" s="99"/>
      <c r="J63" s="99"/>
      <c r="K63" s="100">
        <f t="shared" si="1"/>
        <v>0</v>
      </c>
      <c r="L63" s="99"/>
      <c r="M63" s="99"/>
      <c r="N63" s="99"/>
      <c r="O63" s="100">
        <f t="shared" si="2"/>
        <v>0</v>
      </c>
      <c r="P63" s="99"/>
      <c r="Q63" s="99"/>
      <c r="R63" s="99"/>
      <c r="S63" s="100">
        <f t="shared" si="3"/>
        <v>0</v>
      </c>
      <c r="T63" s="99"/>
      <c r="U63" s="99"/>
      <c r="V63" s="99"/>
      <c r="W63" s="100">
        <f t="shared" si="4"/>
        <v>0</v>
      </c>
      <c r="X63" s="99"/>
      <c r="Y63" s="99"/>
      <c r="Z63" s="99"/>
      <c r="AA63" s="100">
        <f t="shared" si="5"/>
        <v>0</v>
      </c>
      <c r="AB63" s="99"/>
      <c r="AC63" s="99"/>
      <c r="AD63" s="99"/>
      <c r="AE63" s="100">
        <f t="shared" si="6"/>
        <v>0</v>
      </c>
      <c r="AF63" s="99"/>
      <c r="AG63" s="99"/>
      <c r="AH63" s="99"/>
      <c r="AI63" s="100">
        <f t="shared" si="7"/>
        <v>0</v>
      </c>
      <c r="AJ63" s="99"/>
      <c r="AK63" s="99"/>
      <c r="AL63" s="99"/>
      <c r="AM63" s="100">
        <f t="shared" si="8"/>
        <v>0</v>
      </c>
      <c r="AN63" s="99"/>
      <c r="AO63" s="99"/>
      <c r="AP63" s="99"/>
      <c r="AQ63" s="100">
        <f t="shared" si="9"/>
        <v>0</v>
      </c>
      <c r="AR63" s="99"/>
      <c r="AS63" s="99"/>
      <c r="AT63" s="99"/>
      <c r="AU63" s="100">
        <f t="shared" si="10"/>
        <v>0</v>
      </c>
      <c r="AV63" s="99"/>
      <c r="AW63" s="99"/>
      <c r="AX63" s="99"/>
      <c r="AY63" s="100">
        <f t="shared" si="11"/>
        <v>0</v>
      </c>
      <c r="AZ63" s="99"/>
      <c r="BA63" s="101">
        <f t="shared" si="12"/>
        <v>0</v>
      </c>
      <c r="BB63" s="97"/>
      <c r="BC63" s="97"/>
      <c r="BD63" s="102">
        <f t="shared" si="13"/>
        <v>0</v>
      </c>
      <c r="BE63" s="97"/>
      <c r="BF63" s="103">
        <f t="shared" si="14"/>
        <v>0</v>
      </c>
    </row>
    <row r="64" spans="2:58" x14ac:dyDescent="1">
      <c r="B64" s="97">
        <v>1112015</v>
      </c>
      <c r="C64" s="106" t="s">
        <v>733</v>
      </c>
      <c r="D64" s="99"/>
      <c r="E64" s="99"/>
      <c r="F64" s="99"/>
      <c r="G64" s="100">
        <f t="shared" si="0"/>
        <v>0</v>
      </c>
      <c r="H64" s="99"/>
      <c r="I64" s="99"/>
      <c r="J64" s="99"/>
      <c r="K64" s="100">
        <f t="shared" si="1"/>
        <v>0</v>
      </c>
      <c r="L64" s="99"/>
      <c r="M64" s="99"/>
      <c r="N64" s="99"/>
      <c r="O64" s="100">
        <f t="shared" si="2"/>
        <v>0</v>
      </c>
      <c r="P64" s="99"/>
      <c r="Q64" s="99"/>
      <c r="R64" s="99"/>
      <c r="S64" s="100">
        <f t="shared" si="3"/>
        <v>0</v>
      </c>
      <c r="T64" s="99"/>
      <c r="U64" s="99"/>
      <c r="V64" s="99"/>
      <c r="W64" s="100">
        <f t="shared" si="4"/>
        <v>0</v>
      </c>
      <c r="X64" s="99"/>
      <c r="Y64" s="99"/>
      <c r="Z64" s="99"/>
      <c r="AA64" s="100">
        <f t="shared" si="5"/>
        <v>0</v>
      </c>
      <c r="AB64" s="99"/>
      <c r="AC64" s="99"/>
      <c r="AD64" s="99"/>
      <c r="AE64" s="100">
        <f t="shared" si="6"/>
        <v>0</v>
      </c>
      <c r="AF64" s="99"/>
      <c r="AG64" s="99"/>
      <c r="AH64" s="99"/>
      <c r="AI64" s="100">
        <f t="shared" si="7"/>
        <v>0</v>
      </c>
      <c r="AJ64" s="99"/>
      <c r="AK64" s="99"/>
      <c r="AL64" s="99"/>
      <c r="AM64" s="100">
        <f t="shared" si="8"/>
        <v>0</v>
      </c>
      <c r="AN64" s="99"/>
      <c r="AO64" s="99"/>
      <c r="AP64" s="99"/>
      <c r="AQ64" s="100">
        <f t="shared" si="9"/>
        <v>0</v>
      </c>
      <c r="AR64" s="99"/>
      <c r="AS64" s="99"/>
      <c r="AT64" s="99"/>
      <c r="AU64" s="100">
        <f t="shared" si="10"/>
        <v>0</v>
      </c>
      <c r="AV64" s="99"/>
      <c r="AW64" s="99"/>
      <c r="AX64" s="99"/>
      <c r="AY64" s="100">
        <f t="shared" si="11"/>
        <v>0</v>
      </c>
      <c r="AZ64" s="99"/>
      <c r="BA64" s="101">
        <f t="shared" si="12"/>
        <v>0</v>
      </c>
      <c r="BB64" s="97"/>
      <c r="BC64" s="97"/>
      <c r="BD64" s="102">
        <f t="shared" si="13"/>
        <v>0</v>
      </c>
      <c r="BE64" s="97"/>
      <c r="BF64" s="103">
        <f t="shared" si="14"/>
        <v>0</v>
      </c>
    </row>
    <row r="65" spans="2:58" x14ac:dyDescent="1">
      <c r="B65" s="97">
        <v>1112016</v>
      </c>
      <c r="C65" s="106" t="s">
        <v>734</v>
      </c>
      <c r="D65" s="99"/>
      <c r="E65" s="99"/>
      <c r="F65" s="99"/>
      <c r="G65" s="100">
        <f t="shared" si="0"/>
        <v>0</v>
      </c>
      <c r="H65" s="99"/>
      <c r="I65" s="99"/>
      <c r="J65" s="99"/>
      <c r="K65" s="100">
        <f t="shared" si="1"/>
        <v>0</v>
      </c>
      <c r="L65" s="99"/>
      <c r="M65" s="99"/>
      <c r="N65" s="99"/>
      <c r="O65" s="100">
        <f t="shared" si="2"/>
        <v>0</v>
      </c>
      <c r="P65" s="99"/>
      <c r="Q65" s="99"/>
      <c r="R65" s="99"/>
      <c r="S65" s="100">
        <f t="shared" si="3"/>
        <v>0</v>
      </c>
      <c r="T65" s="99"/>
      <c r="U65" s="99"/>
      <c r="V65" s="99"/>
      <c r="W65" s="100">
        <f t="shared" si="4"/>
        <v>0</v>
      </c>
      <c r="X65" s="99"/>
      <c r="Y65" s="99"/>
      <c r="Z65" s="99"/>
      <c r="AA65" s="100">
        <f t="shared" si="5"/>
        <v>0</v>
      </c>
      <c r="AB65" s="99"/>
      <c r="AC65" s="99"/>
      <c r="AD65" s="99"/>
      <c r="AE65" s="100">
        <f t="shared" si="6"/>
        <v>0</v>
      </c>
      <c r="AF65" s="99"/>
      <c r="AG65" s="99"/>
      <c r="AH65" s="99"/>
      <c r="AI65" s="100">
        <f t="shared" si="7"/>
        <v>0</v>
      </c>
      <c r="AJ65" s="99"/>
      <c r="AK65" s="99"/>
      <c r="AL65" s="99"/>
      <c r="AM65" s="100">
        <f t="shared" si="8"/>
        <v>0</v>
      </c>
      <c r="AN65" s="99"/>
      <c r="AO65" s="99"/>
      <c r="AP65" s="99"/>
      <c r="AQ65" s="100">
        <f t="shared" si="9"/>
        <v>0</v>
      </c>
      <c r="AR65" s="99"/>
      <c r="AS65" s="99"/>
      <c r="AT65" s="99"/>
      <c r="AU65" s="100">
        <f t="shared" si="10"/>
        <v>0</v>
      </c>
      <c r="AV65" s="99"/>
      <c r="AW65" s="99"/>
      <c r="AX65" s="99"/>
      <c r="AY65" s="100">
        <f t="shared" si="11"/>
        <v>0</v>
      </c>
      <c r="AZ65" s="99"/>
      <c r="BA65" s="101">
        <f t="shared" si="12"/>
        <v>0</v>
      </c>
      <c r="BB65" s="97"/>
      <c r="BC65" s="97"/>
      <c r="BD65" s="102">
        <f t="shared" si="13"/>
        <v>0</v>
      </c>
      <c r="BE65" s="97"/>
      <c r="BF65" s="103">
        <f t="shared" si="14"/>
        <v>0</v>
      </c>
    </row>
    <row r="66" spans="2:58" ht="39.75" hidden="1" customHeight="1" x14ac:dyDescent="1">
      <c r="B66" s="97">
        <v>1112017</v>
      </c>
      <c r="C66" s="106" t="s">
        <v>735</v>
      </c>
      <c r="D66" s="99"/>
      <c r="E66" s="99"/>
      <c r="F66" s="99"/>
      <c r="G66" s="100">
        <f t="shared" si="0"/>
        <v>0</v>
      </c>
      <c r="H66" s="99"/>
      <c r="I66" s="99"/>
      <c r="J66" s="99"/>
      <c r="K66" s="100">
        <f t="shared" si="1"/>
        <v>0</v>
      </c>
      <c r="L66" s="99"/>
      <c r="M66" s="99"/>
      <c r="N66" s="99"/>
      <c r="O66" s="100">
        <f t="shared" si="2"/>
        <v>0</v>
      </c>
      <c r="P66" s="99"/>
      <c r="Q66" s="99"/>
      <c r="R66" s="99"/>
      <c r="S66" s="100">
        <f t="shared" si="3"/>
        <v>0</v>
      </c>
      <c r="T66" s="99"/>
      <c r="U66" s="99"/>
      <c r="V66" s="99"/>
      <c r="W66" s="100">
        <f t="shared" si="4"/>
        <v>0</v>
      </c>
      <c r="X66" s="99"/>
      <c r="Y66" s="99"/>
      <c r="Z66" s="99"/>
      <c r="AA66" s="100">
        <f t="shared" si="5"/>
        <v>0</v>
      </c>
      <c r="AB66" s="99"/>
      <c r="AC66" s="99"/>
      <c r="AD66" s="99"/>
      <c r="AE66" s="100">
        <f t="shared" si="6"/>
        <v>0</v>
      </c>
      <c r="AF66" s="99"/>
      <c r="AG66" s="99"/>
      <c r="AH66" s="99"/>
      <c r="AI66" s="100">
        <f t="shared" si="7"/>
        <v>0</v>
      </c>
      <c r="AJ66" s="99"/>
      <c r="AK66" s="99"/>
      <c r="AL66" s="99"/>
      <c r="AM66" s="100">
        <f t="shared" si="8"/>
        <v>0</v>
      </c>
      <c r="AN66" s="99"/>
      <c r="AO66" s="99"/>
      <c r="AP66" s="99"/>
      <c r="AQ66" s="100">
        <f t="shared" si="9"/>
        <v>0</v>
      </c>
      <c r="AR66" s="99"/>
      <c r="AS66" s="99"/>
      <c r="AT66" s="99"/>
      <c r="AU66" s="100">
        <f t="shared" si="10"/>
        <v>0</v>
      </c>
      <c r="AV66" s="99"/>
      <c r="AW66" s="99"/>
      <c r="AX66" s="99"/>
      <c r="AY66" s="100">
        <f t="shared" si="11"/>
        <v>0</v>
      </c>
      <c r="AZ66" s="99"/>
      <c r="BA66" s="101">
        <f t="shared" si="12"/>
        <v>0</v>
      </c>
      <c r="BB66" s="97"/>
      <c r="BC66" s="97"/>
      <c r="BD66" s="102">
        <f t="shared" si="13"/>
        <v>0</v>
      </c>
      <c r="BE66" s="97"/>
      <c r="BF66" s="103">
        <f t="shared" si="14"/>
        <v>0</v>
      </c>
    </row>
    <row r="67" spans="2:58" ht="39.75" hidden="1" customHeight="1" x14ac:dyDescent="1">
      <c r="B67" s="97">
        <v>1112018</v>
      </c>
      <c r="C67" s="106" t="s">
        <v>736</v>
      </c>
      <c r="D67" s="99"/>
      <c r="E67" s="99"/>
      <c r="F67" s="99"/>
      <c r="G67" s="100">
        <f t="shared" si="0"/>
        <v>0</v>
      </c>
      <c r="H67" s="99"/>
      <c r="I67" s="99"/>
      <c r="J67" s="99"/>
      <c r="K67" s="100">
        <f t="shared" si="1"/>
        <v>0</v>
      </c>
      <c r="L67" s="99"/>
      <c r="M67" s="99"/>
      <c r="N67" s="99"/>
      <c r="O67" s="100">
        <f t="shared" si="2"/>
        <v>0</v>
      </c>
      <c r="P67" s="99"/>
      <c r="Q67" s="99"/>
      <c r="R67" s="99"/>
      <c r="S67" s="100">
        <f t="shared" si="3"/>
        <v>0</v>
      </c>
      <c r="T67" s="99"/>
      <c r="U67" s="99"/>
      <c r="V67" s="99"/>
      <c r="W67" s="100">
        <f t="shared" si="4"/>
        <v>0</v>
      </c>
      <c r="X67" s="99"/>
      <c r="Y67" s="99"/>
      <c r="Z67" s="99"/>
      <c r="AA67" s="100">
        <f t="shared" si="5"/>
        <v>0</v>
      </c>
      <c r="AB67" s="99"/>
      <c r="AC67" s="99"/>
      <c r="AD67" s="99"/>
      <c r="AE67" s="100">
        <f t="shared" si="6"/>
        <v>0</v>
      </c>
      <c r="AF67" s="99"/>
      <c r="AG67" s="99"/>
      <c r="AH67" s="99"/>
      <c r="AI67" s="100">
        <f t="shared" si="7"/>
        <v>0</v>
      </c>
      <c r="AJ67" s="99"/>
      <c r="AK67" s="99"/>
      <c r="AL67" s="99"/>
      <c r="AM67" s="100">
        <f t="shared" si="8"/>
        <v>0</v>
      </c>
      <c r="AN67" s="99"/>
      <c r="AO67" s="99"/>
      <c r="AP67" s="99"/>
      <c r="AQ67" s="100">
        <f t="shared" si="9"/>
        <v>0</v>
      </c>
      <c r="AR67" s="99"/>
      <c r="AS67" s="99"/>
      <c r="AT67" s="99"/>
      <c r="AU67" s="100">
        <f t="shared" si="10"/>
        <v>0</v>
      </c>
      <c r="AV67" s="99"/>
      <c r="AW67" s="99"/>
      <c r="AX67" s="99"/>
      <c r="AY67" s="100">
        <f t="shared" si="11"/>
        <v>0</v>
      </c>
      <c r="AZ67" s="99"/>
      <c r="BA67" s="101">
        <f t="shared" si="12"/>
        <v>0</v>
      </c>
      <c r="BB67" s="97"/>
      <c r="BC67" s="97"/>
      <c r="BD67" s="102">
        <f t="shared" si="13"/>
        <v>0</v>
      </c>
      <c r="BE67" s="97"/>
      <c r="BF67" s="103">
        <f t="shared" si="14"/>
        <v>0</v>
      </c>
    </row>
    <row r="68" spans="2:58" ht="39.75" hidden="1" customHeight="1" x14ac:dyDescent="1">
      <c r="B68" s="97">
        <v>1112019</v>
      </c>
      <c r="C68" s="106" t="s">
        <v>737</v>
      </c>
      <c r="D68" s="99"/>
      <c r="E68" s="99"/>
      <c r="F68" s="99"/>
      <c r="G68" s="100">
        <f t="shared" si="0"/>
        <v>0</v>
      </c>
      <c r="H68" s="99"/>
      <c r="I68" s="99"/>
      <c r="J68" s="99"/>
      <c r="K68" s="100">
        <f t="shared" si="1"/>
        <v>0</v>
      </c>
      <c r="L68" s="99"/>
      <c r="M68" s="99"/>
      <c r="N68" s="99"/>
      <c r="O68" s="100">
        <f t="shared" si="2"/>
        <v>0</v>
      </c>
      <c r="P68" s="99"/>
      <c r="Q68" s="99"/>
      <c r="R68" s="99"/>
      <c r="S68" s="100">
        <f t="shared" si="3"/>
        <v>0</v>
      </c>
      <c r="T68" s="99"/>
      <c r="U68" s="99"/>
      <c r="V68" s="99"/>
      <c r="W68" s="100">
        <f t="shared" si="4"/>
        <v>0</v>
      </c>
      <c r="X68" s="99"/>
      <c r="Y68" s="99"/>
      <c r="Z68" s="99"/>
      <c r="AA68" s="100">
        <f t="shared" si="5"/>
        <v>0</v>
      </c>
      <c r="AB68" s="99"/>
      <c r="AC68" s="99"/>
      <c r="AD68" s="99"/>
      <c r="AE68" s="100">
        <f t="shared" si="6"/>
        <v>0</v>
      </c>
      <c r="AF68" s="99"/>
      <c r="AG68" s="99"/>
      <c r="AH68" s="99"/>
      <c r="AI68" s="100">
        <f t="shared" si="7"/>
        <v>0</v>
      </c>
      <c r="AJ68" s="99"/>
      <c r="AK68" s="99"/>
      <c r="AL68" s="99"/>
      <c r="AM68" s="100">
        <f t="shared" si="8"/>
        <v>0</v>
      </c>
      <c r="AN68" s="99"/>
      <c r="AO68" s="99"/>
      <c r="AP68" s="99"/>
      <c r="AQ68" s="100">
        <f t="shared" si="9"/>
        <v>0</v>
      </c>
      <c r="AR68" s="99"/>
      <c r="AS68" s="99"/>
      <c r="AT68" s="99"/>
      <c r="AU68" s="100">
        <f t="shared" si="10"/>
        <v>0</v>
      </c>
      <c r="AV68" s="99"/>
      <c r="AW68" s="99"/>
      <c r="AX68" s="99"/>
      <c r="AY68" s="100">
        <f t="shared" si="11"/>
        <v>0</v>
      </c>
      <c r="AZ68" s="99"/>
      <c r="BA68" s="101">
        <f t="shared" si="12"/>
        <v>0</v>
      </c>
      <c r="BB68" s="97"/>
      <c r="BC68" s="97"/>
      <c r="BD68" s="102">
        <f t="shared" si="13"/>
        <v>0</v>
      </c>
      <c r="BE68" s="97"/>
      <c r="BF68" s="103">
        <f t="shared" si="14"/>
        <v>0</v>
      </c>
    </row>
    <row r="69" spans="2:58" ht="39.75" hidden="1" customHeight="1" x14ac:dyDescent="1">
      <c r="B69" s="97">
        <v>1100003</v>
      </c>
      <c r="C69" s="106" t="s">
        <v>738</v>
      </c>
      <c r="D69" s="99"/>
      <c r="E69" s="99"/>
      <c r="F69" s="99"/>
      <c r="G69" s="100">
        <f t="shared" ref="G69:G132" si="15">SUM(D69:F69)</f>
        <v>0</v>
      </c>
      <c r="H69" s="99"/>
      <c r="I69" s="99"/>
      <c r="J69" s="99"/>
      <c r="K69" s="100">
        <f t="shared" ref="K69:K132" si="16">SUM(H69:J69)</f>
        <v>0</v>
      </c>
      <c r="L69" s="99"/>
      <c r="M69" s="99"/>
      <c r="N69" s="99"/>
      <c r="O69" s="100">
        <f t="shared" ref="O69:O132" si="17">SUM(L69:N69)</f>
        <v>0</v>
      </c>
      <c r="P69" s="99"/>
      <c r="Q69" s="99"/>
      <c r="R69" s="99"/>
      <c r="S69" s="100">
        <f t="shared" ref="S69:S132" si="18">SUM(P69:R69)</f>
        <v>0</v>
      </c>
      <c r="T69" s="99"/>
      <c r="U69" s="99"/>
      <c r="V69" s="99"/>
      <c r="W69" s="100">
        <f t="shared" ref="W69:W132" si="19">SUM(T69:V69)</f>
        <v>0</v>
      </c>
      <c r="X69" s="99"/>
      <c r="Y69" s="99"/>
      <c r="Z69" s="99"/>
      <c r="AA69" s="100">
        <f t="shared" ref="AA69:AA117" si="20">SUM(X69:Z69)</f>
        <v>0</v>
      </c>
      <c r="AB69" s="99"/>
      <c r="AC69" s="99"/>
      <c r="AD69" s="99"/>
      <c r="AE69" s="100">
        <f t="shared" ref="AE69:AE117" si="21">SUM(AB69:AD69)</f>
        <v>0</v>
      </c>
      <c r="AF69" s="99"/>
      <c r="AG69" s="99"/>
      <c r="AH69" s="99"/>
      <c r="AI69" s="100">
        <f t="shared" ref="AI69:AI117" si="22">SUM(AF69:AH69)</f>
        <v>0</v>
      </c>
      <c r="AJ69" s="99"/>
      <c r="AK69" s="99"/>
      <c r="AL69" s="99"/>
      <c r="AM69" s="100">
        <f t="shared" ref="AM69:AM117" si="23">SUM(AJ69:AL69)</f>
        <v>0</v>
      </c>
      <c r="AN69" s="99"/>
      <c r="AO69" s="99"/>
      <c r="AP69" s="99"/>
      <c r="AQ69" s="100">
        <f t="shared" ref="AQ69:AQ117" si="24">SUM(AN69:AP69)</f>
        <v>0</v>
      </c>
      <c r="AR69" s="99"/>
      <c r="AS69" s="99"/>
      <c r="AT69" s="99"/>
      <c r="AU69" s="100">
        <f t="shared" ref="AU69:AU117" si="25">SUM(AR69:AT69)</f>
        <v>0</v>
      </c>
      <c r="AV69" s="99"/>
      <c r="AW69" s="99"/>
      <c r="AX69" s="99"/>
      <c r="AY69" s="100">
        <f t="shared" ref="AY69:AY117" si="26">SUM(AV69:AX69)</f>
        <v>0</v>
      </c>
      <c r="AZ69" s="99"/>
      <c r="BA69" s="101">
        <f t="shared" ref="BA69:BA132" si="27">+G69+K69+O69+S69+W69+AA69+AE69+AZ69+AI69+AM69+AQ69+AU69+AY69</f>
        <v>0</v>
      </c>
      <c r="BB69" s="97"/>
      <c r="BC69" s="97"/>
      <c r="BD69" s="102">
        <f t="shared" ref="BD69:BD132" si="28">+BB69+BC69-BA69</f>
        <v>0</v>
      </c>
      <c r="BE69" s="97"/>
      <c r="BF69" s="103">
        <f t="shared" ref="BF69:BF132" si="29">BD69+BE69</f>
        <v>0</v>
      </c>
    </row>
    <row r="70" spans="2:58" ht="39.75" hidden="1" customHeight="1" x14ac:dyDescent="1">
      <c r="B70" s="97">
        <v>20039042</v>
      </c>
      <c r="C70" s="106" t="s">
        <v>739</v>
      </c>
      <c r="D70" s="99"/>
      <c r="E70" s="99"/>
      <c r="F70" s="99"/>
      <c r="G70" s="100">
        <f t="shared" si="15"/>
        <v>0</v>
      </c>
      <c r="H70" s="99"/>
      <c r="I70" s="99"/>
      <c r="J70" s="99"/>
      <c r="K70" s="100">
        <f t="shared" si="16"/>
        <v>0</v>
      </c>
      <c r="L70" s="99"/>
      <c r="M70" s="99"/>
      <c r="N70" s="99"/>
      <c r="O70" s="100">
        <f t="shared" si="17"/>
        <v>0</v>
      </c>
      <c r="P70" s="99"/>
      <c r="Q70" s="99"/>
      <c r="R70" s="99"/>
      <c r="S70" s="100">
        <f t="shared" si="18"/>
        <v>0</v>
      </c>
      <c r="T70" s="99"/>
      <c r="U70" s="99"/>
      <c r="V70" s="99"/>
      <c r="W70" s="100">
        <f t="shared" si="19"/>
        <v>0</v>
      </c>
      <c r="X70" s="99"/>
      <c r="Y70" s="99"/>
      <c r="Z70" s="99"/>
      <c r="AA70" s="100">
        <f t="shared" si="20"/>
        <v>0</v>
      </c>
      <c r="AB70" s="99"/>
      <c r="AC70" s="99"/>
      <c r="AD70" s="99"/>
      <c r="AE70" s="100">
        <f t="shared" si="21"/>
        <v>0</v>
      </c>
      <c r="AF70" s="99"/>
      <c r="AG70" s="99"/>
      <c r="AH70" s="99"/>
      <c r="AI70" s="100">
        <f t="shared" si="22"/>
        <v>0</v>
      </c>
      <c r="AJ70" s="99"/>
      <c r="AK70" s="99"/>
      <c r="AL70" s="99"/>
      <c r="AM70" s="100">
        <f t="shared" si="23"/>
        <v>0</v>
      </c>
      <c r="AN70" s="99"/>
      <c r="AO70" s="99"/>
      <c r="AP70" s="99"/>
      <c r="AQ70" s="100">
        <f t="shared" si="24"/>
        <v>0</v>
      </c>
      <c r="AR70" s="99"/>
      <c r="AS70" s="99"/>
      <c r="AT70" s="99"/>
      <c r="AU70" s="100">
        <f t="shared" si="25"/>
        <v>0</v>
      </c>
      <c r="AV70" s="99"/>
      <c r="AW70" s="99"/>
      <c r="AX70" s="99"/>
      <c r="AY70" s="100">
        <f t="shared" si="26"/>
        <v>0</v>
      </c>
      <c r="AZ70" s="99"/>
      <c r="BA70" s="101">
        <f t="shared" si="27"/>
        <v>0</v>
      </c>
      <c r="BB70" s="97"/>
      <c r="BC70" s="97"/>
      <c r="BD70" s="102">
        <f t="shared" si="28"/>
        <v>0</v>
      </c>
      <c r="BE70" s="97"/>
      <c r="BF70" s="103">
        <f t="shared" si="29"/>
        <v>0</v>
      </c>
    </row>
    <row r="71" spans="2:58" ht="39.75" hidden="1" customHeight="1" x14ac:dyDescent="1">
      <c r="B71" s="97">
        <v>1114501</v>
      </c>
      <c r="C71" s="106" t="s">
        <v>740</v>
      </c>
      <c r="D71" s="99"/>
      <c r="E71" s="99"/>
      <c r="F71" s="99"/>
      <c r="G71" s="100">
        <f t="shared" si="15"/>
        <v>0</v>
      </c>
      <c r="H71" s="99"/>
      <c r="I71" s="99"/>
      <c r="J71" s="99"/>
      <c r="K71" s="100">
        <f t="shared" si="16"/>
        <v>0</v>
      </c>
      <c r="L71" s="99"/>
      <c r="M71" s="99"/>
      <c r="N71" s="99"/>
      <c r="O71" s="100">
        <f t="shared" si="17"/>
        <v>0</v>
      </c>
      <c r="P71" s="99"/>
      <c r="Q71" s="99"/>
      <c r="R71" s="99"/>
      <c r="S71" s="100">
        <f t="shared" si="18"/>
        <v>0</v>
      </c>
      <c r="T71" s="99"/>
      <c r="U71" s="99"/>
      <c r="V71" s="99"/>
      <c r="W71" s="100">
        <f t="shared" si="19"/>
        <v>0</v>
      </c>
      <c r="X71" s="99"/>
      <c r="Y71" s="99"/>
      <c r="Z71" s="99"/>
      <c r="AA71" s="100">
        <f t="shared" si="20"/>
        <v>0</v>
      </c>
      <c r="AB71" s="99"/>
      <c r="AC71" s="99"/>
      <c r="AD71" s="99"/>
      <c r="AE71" s="100">
        <f t="shared" si="21"/>
        <v>0</v>
      </c>
      <c r="AF71" s="99"/>
      <c r="AG71" s="99"/>
      <c r="AH71" s="99"/>
      <c r="AI71" s="100">
        <f t="shared" si="22"/>
        <v>0</v>
      </c>
      <c r="AJ71" s="99"/>
      <c r="AK71" s="99"/>
      <c r="AL71" s="99"/>
      <c r="AM71" s="100">
        <f t="shared" si="23"/>
        <v>0</v>
      </c>
      <c r="AN71" s="99"/>
      <c r="AO71" s="99"/>
      <c r="AP71" s="99"/>
      <c r="AQ71" s="100">
        <f t="shared" si="24"/>
        <v>0</v>
      </c>
      <c r="AR71" s="99"/>
      <c r="AS71" s="99"/>
      <c r="AT71" s="99"/>
      <c r="AU71" s="100">
        <f t="shared" si="25"/>
        <v>0</v>
      </c>
      <c r="AV71" s="99"/>
      <c r="AW71" s="99"/>
      <c r="AX71" s="99"/>
      <c r="AY71" s="100">
        <f t="shared" si="26"/>
        <v>0</v>
      </c>
      <c r="AZ71" s="99"/>
      <c r="BA71" s="101">
        <f t="shared" si="27"/>
        <v>0</v>
      </c>
      <c r="BB71" s="97"/>
      <c r="BC71" s="97"/>
      <c r="BD71" s="102">
        <f t="shared" si="28"/>
        <v>0</v>
      </c>
      <c r="BE71" s="97"/>
      <c r="BF71" s="103">
        <f t="shared" si="29"/>
        <v>0</v>
      </c>
    </row>
    <row r="72" spans="2:58" ht="39.75" hidden="1" customHeight="1" x14ac:dyDescent="1">
      <c r="B72" s="97">
        <v>1114502</v>
      </c>
      <c r="C72" s="106" t="s">
        <v>741</v>
      </c>
      <c r="D72" s="99"/>
      <c r="E72" s="99"/>
      <c r="F72" s="99"/>
      <c r="G72" s="100">
        <f t="shared" si="15"/>
        <v>0</v>
      </c>
      <c r="H72" s="99"/>
      <c r="I72" s="99"/>
      <c r="J72" s="99"/>
      <c r="K72" s="100">
        <f t="shared" si="16"/>
        <v>0</v>
      </c>
      <c r="L72" s="99"/>
      <c r="M72" s="99"/>
      <c r="N72" s="99"/>
      <c r="O72" s="100">
        <f t="shared" si="17"/>
        <v>0</v>
      </c>
      <c r="P72" s="99"/>
      <c r="Q72" s="99"/>
      <c r="R72" s="99"/>
      <c r="S72" s="100">
        <f t="shared" si="18"/>
        <v>0</v>
      </c>
      <c r="T72" s="99"/>
      <c r="U72" s="99"/>
      <c r="V72" s="99"/>
      <c r="W72" s="100">
        <f t="shared" si="19"/>
        <v>0</v>
      </c>
      <c r="X72" s="99"/>
      <c r="Y72" s="99"/>
      <c r="Z72" s="99"/>
      <c r="AA72" s="100">
        <f t="shared" si="20"/>
        <v>0</v>
      </c>
      <c r="AB72" s="99"/>
      <c r="AC72" s="99"/>
      <c r="AD72" s="99"/>
      <c r="AE72" s="100">
        <f t="shared" si="21"/>
        <v>0</v>
      </c>
      <c r="AF72" s="99"/>
      <c r="AG72" s="99"/>
      <c r="AH72" s="99"/>
      <c r="AI72" s="100">
        <f t="shared" si="22"/>
        <v>0</v>
      </c>
      <c r="AJ72" s="99"/>
      <c r="AK72" s="99"/>
      <c r="AL72" s="99"/>
      <c r="AM72" s="100">
        <f t="shared" si="23"/>
        <v>0</v>
      </c>
      <c r="AN72" s="99"/>
      <c r="AO72" s="99"/>
      <c r="AP72" s="99"/>
      <c r="AQ72" s="100">
        <f t="shared" si="24"/>
        <v>0</v>
      </c>
      <c r="AR72" s="99"/>
      <c r="AS72" s="99"/>
      <c r="AT72" s="99"/>
      <c r="AU72" s="100">
        <f t="shared" si="25"/>
        <v>0</v>
      </c>
      <c r="AV72" s="99"/>
      <c r="AW72" s="99"/>
      <c r="AX72" s="99"/>
      <c r="AY72" s="100">
        <f t="shared" si="26"/>
        <v>0</v>
      </c>
      <c r="AZ72" s="99"/>
      <c r="BA72" s="101">
        <f t="shared" si="27"/>
        <v>0</v>
      </c>
      <c r="BB72" s="97"/>
      <c r="BC72" s="97"/>
      <c r="BD72" s="102">
        <f t="shared" si="28"/>
        <v>0</v>
      </c>
      <c r="BE72" s="97"/>
      <c r="BF72" s="103">
        <f t="shared" si="29"/>
        <v>0</v>
      </c>
    </row>
    <row r="73" spans="2:58" x14ac:dyDescent="1">
      <c r="B73" s="97">
        <v>1114503</v>
      </c>
      <c r="C73" s="106" t="s">
        <v>742</v>
      </c>
      <c r="D73" s="99"/>
      <c r="E73" s="99"/>
      <c r="F73" s="99"/>
      <c r="G73" s="100">
        <f t="shared" si="15"/>
        <v>0</v>
      </c>
      <c r="H73" s="99"/>
      <c r="I73" s="99"/>
      <c r="J73" s="99"/>
      <c r="K73" s="100">
        <f t="shared" si="16"/>
        <v>0</v>
      </c>
      <c r="L73" s="99"/>
      <c r="M73" s="99"/>
      <c r="N73" s="99"/>
      <c r="O73" s="100">
        <f t="shared" si="17"/>
        <v>0</v>
      </c>
      <c r="P73" s="99"/>
      <c r="Q73" s="99"/>
      <c r="R73" s="99"/>
      <c r="S73" s="100">
        <f t="shared" si="18"/>
        <v>0</v>
      </c>
      <c r="T73" s="99"/>
      <c r="U73" s="99"/>
      <c r="V73" s="99"/>
      <c r="W73" s="100">
        <f t="shared" si="19"/>
        <v>0</v>
      </c>
      <c r="X73" s="99"/>
      <c r="Y73" s="99"/>
      <c r="Z73" s="99"/>
      <c r="AA73" s="100">
        <f t="shared" si="20"/>
        <v>0</v>
      </c>
      <c r="AB73" s="99"/>
      <c r="AC73" s="99"/>
      <c r="AD73" s="99"/>
      <c r="AE73" s="100">
        <f t="shared" si="21"/>
        <v>0</v>
      </c>
      <c r="AF73" s="99"/>
      <c r="AG73" s="99"/>
      <c r="AH73" s="99"/>
      <c r="AI73" s="100">
        <f t="shared" si="22"/>
        <v>0</v>
      </c>
      <c r="AJ73" s="99"/>
      <c r="AK73" s="99"/>
      <c r="AL73" s="99"/>
      <c r="AM73" s="100">
        <f t="shared" si="23"/>
        <v>0</v>
      </c>
      <c r="AN73" s="99"/>
      <c r="AO73" s="99"/>
      <c r="AP73" s="99"/>
      <c r="AQ73" s="100">
        <f t="shared" si="24"/>
        <v>0</v>
      </c>
      <c r="AR73" s="99"/>
      <c r="AS73" s="99"/>
      <c r="AT73" s="99"/>
      <c r="AU73" s="100">
        <f t="shared" si="25"/>
        <v>0</v>
      </c>
      <c r="AV73" s="99"/>
      <c r="AW73" s="99"/>
      <c r="AX73" s="99"/>
      <c r="AY73" s="100">
        <f t="shared" si="26"/>
        <v>0</v>
      </c>
      <c r="AZ73" s="99"/>
      <c r="BA73" s="101">
        <f t="shared" si="27"/>
        <v>0</v>
      </c>
      <c r="BB73" s="97"/>
      <c r="BC73" s="97"/>
      <c r="BD73" s="102">
        <f t="shared" si="28"/>
        <v>0</v>
      </c>
      <c r="BE73" s="97"/>
      <c r="BF73" s="103">
        <f t="shared" si="29"/>
        <v>0</v>
      </c>
    </row>
    <row r="74" spans="2:58" x14ac:dyDescent="1">
      <c r="B74" s="97">
        <v>1124021</v>
      </c>
      <c r="C74" s="106" t="s">
        <v>743</v>
      </c>
      <c r="D74" s="99"/>
      <c r="E74" s="99"/>
      <c r="F74" s="99"/>
      <c r="G74" s="100">
        <f t="shared" si="15"/>
        <v>0</v>
      </c>
      <c r="H74" s="99"/>
      <c r="I74" s="99"/>
      <c r="J74" s="99"/>
      <c r="K74" s="100">
        <f t="shared" si="16"/>
        <v>0</v>
      </c>
      <c r="L74" s="99"/>
      <c r="M74" s="99"/>
      <c r="N74" s="99"/>
      <c r="O74" s="100">
        <f t="shared" si="17"/>
        <v>0</v>
      </c>
      <c r="P74" s="99"/>
      <c r="Q74" s="99"/>
      <c r="R74" s="99"/>
      <c r="S74" s="100">
        <f t="shared" si="18"/>
        <v>0</v>
      </c>
      <c r="T74" s="99"/>
      <c r="U74" s="99"/>
      <c r="V74" s="99"/>
      <c r="W74" s="100">
        <f t="shared" si="19"/>
        <v>0</v>
      </c>
      <c r="X74" s="99"/>
      <c r="Y74" s="99"/>
      <c r="Z74" s="99"/>
      <c r="AA74" s="100">
        <f t="shared" si="20"/>
        <v>0</v>
      </c>
      <c r="AB74" s="99"/>
      <c r="AC74" s="99"/>
      <c r="AD74" s="99"/>
      <c r="AE74" s="100">
        <f t="shared" si="21"/>
        <v>0</v>
      </c>
      <c r="AF74" s="99"/>
      <c r="AG74" s="99"/>
      <c r="AH74" s="99"/>
      <c r="AI74" s="100">
        <f t="shared" si="22"/>
        <v>0</v>
      </c>
      <c r="AJ74" s="99"/>
      <c r="AK74" s="99"/>
      <c r="AL74" s="99"/>
      <c r="AM74" s="100">
        <f t="shared" si="23"/>
        <v>0</v>
      </c>
      <c r="AN74" s="99"/>
      <c r="AO74" s="99"/>
      <c r="AP74" s="99"/>
      <c r="AQ74" s="100">
        <f t="shared" si="24"/>
        <v>0</v>
      </c>
      <c r="AR74" s="99"/>
      <c r="AS74" s="99"/>
      <c r="AT74" s="99"/>
      <c r="AU74" s="100">
        <f t="shared" si="25"/>
        <v>0</v>
      </c>
      <c r="AV74" s="99"/>
      <c r="AW74" s="99"/>
      <c r="AX74" s="99"/>
      <c r="AY74" s="100">
        <f t="shared" si="26"/>
        <v>0</v>
      </c>
      <c r="AZ74" s="99"/>
      <c r="BA74" s="101">
        <f t="shared" si="27"/>
        <v>0</v>
      </c>
      <c r="BB74" s="97"/>
      <c r="BC74" s="97"/>
      <c r="BD74" s="102">
        <f t="shared" si="28"/>
        <v>0</v>
      </c>
      <c r="BE74" s="97"/>
      <c r="BF74" s="103">
        <f t="shared" si="29"/>
        <v>0</v>
      </c>
    </row>
    <row r="75" spans="2:58" ht="39.75" hidden="1" customHeight="1" x14ac:dyDescent="1">
      <c r="B75" s="97">
        <v>1005761</v>
      </c>
      <c r="C75" s="106" t="s">
        <v>744</v>
      </c>
      <c r="D75" s="99"/>
      <c r="E75" s="99"/>
      <c r="F75" s="99"/>
      <c r="G75" s="100">
        <f t="shared" si="15"/>
        <v>0</v>
      </c>
      <c r="H75" s="99"/>
      <c r="I75" s="99"/>
      <c r="J75" s="99"/>
      <c r="K75" s="100">
        <f t="shared" si="16"/>
        <v>0</v>
      </c>
      <c r="L75" s="99"/>
      <c r="M75" s="99"/>
      <c r="N75" s="99"/>
      <c r="O75" s="100">
        <f t="shared" si="17"/>
        <v>0</v>
      </c>
      <c r="P75" s="99"/>
      <c r="Q75" s="99"/>
      <c r="R75" s="99"/>
      <c r="S75" s="100">
        <f t="shared" si="18"/>
        <v>0</v>
      </c>
      <c r="T75" s="99"/>
      <c r="U75" s="99"/>
      <c r="V75" s="99"/>
      <c r="W75" s="100">
        <f t="shared" si="19"/>
        <v>0</v>
      </c>
      <c r="X75" s="99"/>
      <c r="Y75" s="99"/>
      <c r="Z75" s="99"/>
      <c r="AA75" s="100">
        <f t="shared" si="20"/>
        <v>0</v>
      </c>
      <c r="AB75" s="99"/>
      <c r="AC75" s="99"/>
      <c r="AD75" s="99"/>
      <c r="AE75" s="100">
        <f t="shared" si="21"/>
        <v>0</v>
      </c>
      <c r="AF75" s="99"/>
      <c r="AG75" s="99"/>
      <c r="AH75" s="99"/>
      <c r="AI75" s="100">
        <f t="shared" si="22"/>
        <v>0</v>
      </c>
      <c r="AJ75" s="99"/>
      <c r="AK75" s="99"/>
      <c r="AL75" s="99"/>
      <c r="AM75" s="100">
        <f t="shared" si="23"/>
        <v>0</v>
      </c>
      <c r="AN75" s="99"/>
      <c r="AO75" s="99"/>
      <c r="AP75" s="99"/>
      <c r="AQ75" s="100">
        <f t="shared" si="24"/>
        <v>0</v>
      </c>
      <c r="AR75" s="99"/>
      <c r="AS75" s="99"/>
      <c r="AT75" s="99"/>
      <c r="AU75" s="100">
        <f t="shared" si="25"/>
        <v>0</v>
      </c>
      <c r="AV75" s="99"/>
      <c r="AW75" s="99"/>
      <c r="AX75" s="99"/>
      <c r="AY75" s="100">
        <f t="shared" si="26"/>
        <v>0</v>
      </c>
      <c r="AZ75" s="99"/>
      <c r="BA75" s="101">
        <f t="shared" si="27"/>
        <v>0</v>
      </c>
      <c r="BB75" s="97"/>
      <c r="BC75" s="97"/>
      <c r="BD75" s="102">
        <f t="shared" si="28"/>
        <v>0</v>
      </c>
      <c r="BE75" s="97"/>
      <c r="BF75" s="103">
        <f t="shared" si="29"/>
        <v>0</v>
      </c>
    </row>
    <row r="76" spans="2:58" ht="39.75" hidden="1" customHeight="1" x14ac:dyDescent="1">
      <c r="B76" s="97">
        <v>1100001</v>
      </c>
      <c r="C76" s="106" t="s">
        <v>745</v>
      </c>
      <c r="D76" s="99"/>
      <c r="E76" s="99"/>
      <c r="F76" s="99"/>
      <c r="G76" s="100">
        <f t="shared" si="15"/>
        <v>0</v>
      </c>
      <c r="H76" s="99"/>
      <c r="I76" s="99"/>
      <c r="J76" s="99"/>
      <c r="K76" s="100">
        <f t="shared" si="16"/>
        <v>0</v>
      </c>
      <c r="L76" s="99"/>
      <c r="M76" s="99"/>
      <c r="N76" s="99"/>
      <c r="O76" s="100">
        <f t="shared" si="17"/>
        <v>0</v>
      </c>
      <c r="P76" s="99"/>
      <c r="Q76" s="99"/>
      <c r="R76" s="99"/>
      <c r="S76" s="100">
        <f t="shared" si="18"/>
        <v>0</v>
      </c>
      <c r="T76" s="99"/>
      <c r="U76" s="99"/>
      <c r="V76" s="99"/>
      <c r="W76" s="100">
        <f t="shared" si="19"/>
        <v>0</v>
      </c>
      <c r="X76" s="99"/>
      <c r="Y76" s="99"/>
      <c r="Z76" s="99"/>
      <c r="AA76" s="100">
        <f t="shared" si="20"/>
        <v>0</v>
      </c>
      <c r="AB76" s="99"/>
      <c r="AC76" s="99"/>
      <c r="AD76" s="99"/>
      <c r="AE76" s="100">
        <f t="shared" si="21"/>
        <v>0</v>
      </c>
      <c r="AF76" s="99"/>
      <c r="AG76" s="99"/>
      <c r="AH76" s="99"/>
      <c r="AI76" s="100">
        <f t="shared" si="22"/>
        <v>0</v>
      </c>
      <c r="AJ76" s="99"/>
      <c r="AK76" s="99"/>
      <c r="AL76" s="99"/>
      <c r="AM76" s="100">
        <f t="shared" si="23"/>
        <v>0</v>
      </c>
      <c r="AN76" s="99"/>
      <c r="AO76" s="99"/>
      <c r="AP76" s="99"/>
      <c r="AQ76" s="100">
        <f t="shared" si="24"/>
        <v>0</v>
      </c>
      <c r="AR76" s="99"/>
      <c r="AS76" s="99"/>
      <c r="AT76" s="99"/>
      <c r="AU76" s="100">
        <f t="shared" si="25"/>
        <v>0</v>
      </c>
      <c r="AV76" s="99"/>
      <c r="AW76" s="99"/>
      <c r="AX76" s="99"/>
      <c r="AY76" s="100">
        <f t="shared" si="26"/>
        <v>0</v>
      </c>
      <c r="AZ76" s="99"/>
      <c r="BA76" s="101">
        <f t="shared" si="27"/>
        <v>0</v>
      </c>
      <c r="BB76" s="97"/>
      <c r="BC76" s="97"/>
      <c r="BD76" s="102">
        <f t="shared" si="28"/>
        <v>0</v>
      </c>
      <c r="BE76" s="97"/>
      <c r="BF76" s="103">
        <f t="shared" si="29"/>
        <v>0</v>
      </c>
    </row>
    <row r="77" spans="2:58" ht="39.75" hidden="1" customHeight="1" x14ac:dyDescent="1">
      <c r="B77" s="97">
        <v>1100002</v>
      </c>
      <c r="C77" s="106" t="s">
        <v>746</v>
      </c>
      <c r="D77" s="99"/>
      <c r="E77" s="99"/>
      <c r="F77" s="99"/>
      <c r="G77" s="100">
        <f t="shared" si="15"/>
        <v>0</v>
      </c>
      <c r="H77" s="99"/>
      <c r="I77" s="99"/>
      <c r="J77" s="99"/>
      <c r="K77" s="100">
        <f t="shared" si="16"/>
        <v>0</v>
      </c>
      <c r="L77" s="99"/>
      <c r="M77" s="99"/>
      <c r="N77" s="99"/>
      <c r="O77" s="100">
        <f t="shared" si="17"/>
        <v>0</v>
      </c>
      <c r="P77" s="99"/>
      <c r="Q77" s="99"/>
      <c r="R77" s="99"/>
      <c r="S77" s="100">
        <f t="shared" si="18"/>
        <v>0</v>
      </c>
      <c r="T77" s="99"/>
      <c r="U77" s="99"/>
      <c r="V77" s="99"/>
      <c r="W77" s="100">
        <f t="shared" si="19"/>
        <v>0</v>
      </c>
      <c r="X77" s="99"/>
      <c r="Y77" s="99"/>
      <c r="Z77" s="99"/>
      <c r="AA77" s="100">
        <f t="shared" si="20"/>
        <v>0</v>
      </c>
      <c r="AB77" s="99"/>
      <c r="AC77" s="99"/>
      <c r="AD77" s="99"/>
      <c r="AE77" s="100">
        <f t="shared" si="21"/>
        <v>0</v>
      </c>
      <c r="AF77" s="99"/>
      <c r="AG77" s="99"/>
      <c r="AH77" s="99"/>
      <c r="AI77" s="100">
        <f t="shared" si="22"/>
        <v>0</v>
      </c>
      <c r="AJ77" s="99"/>
      <c r="AK77" s="99"/>
      <c r="AL77" s="99"/>
      <c r="AM77" s="100">
        <f t="shared" si="23"/>
        <v>0</v>
      </c>
      <c r="AN77" s="99"/>
      <c r="AO77" s="99"/>
      <c r="AP77" s="99"/>
      <c r="AQ77" s="100">
        <f t="shared" si="24"/>
        <v>0</v>
      </c>
      <c r="AR77" s="99"/>
      <c r="AS77" s="99"/>
      <c r="AT77" s="99"/>
      <c r="AU77" s="100">
        <f t="shared" si="25"/>
        <v>0</v>
      </c>
      <c r="AV77" s="99"/>
      <c r="AW77" s="99"/>
      <c r="AX77" s="99"/>
      <c r="AY77" s="100">
        <f t="shared" si="26"/>
        <v>0</v>
      </c>
      <c r="AZ77" s="99"/>
      <c r="BA77" s="101">
        <f t="shared" si="27"/>
        <v>0</v>
      </c>
      <c r="BB77" s="97"/>
      <c r="BC77" s="97"/>
      <c r="BD77" s="102">
        <f t="shared" si="28"/>
        <v>0</v>
      </c>
      <c r="BE77" s="97"/>
      <c r="BF77" s="103">
        <f t="shared" si="29"/>
        <v>0</v>
      </c>
    </row>
    <row r="78" spans="2:58" ht="39.75" hidden="1" customHeight="1" x14ac:dyDescent="1">
      <c r="B78" s="97">
        <v>20052721</v>
      </c>
      <c r="C78" s="106" t="s">
        <v>747</v>
      </c>
      <c r="D78" s="99"/>
      <c r="E78" s="99"/>
      <c r="F78" s="99"/>
      <c r="G78" s="100">
        <f t="shared" si="15"/>
        <v>0</v>
      </c>
      <c r="H78" s="99"/>
      <c r="I78" s="99"/>
      <c r="J78" s="99"/>
      <c r="K78" s="100">
        <f t="shared" si="16"/>
        <v>0</v>
      </c>
      <c r="L78" s="99"/>
      <c r="M78" s="99"/>
      <c r="N78" s="99"/>
      <c r="O78" s="100">
        <f t="shared" si="17"/>
        <v>0</v>
      </c>
      <c r="P78" s="99"/>
      <c r="Q78" s="99"/>
      <c r="R78" s="99"/>
      <c r="S78" s="100">
        <f t="shared" si="18"/>
        <v>0</v>
      </c>
      <c r="T78" s="99"/>
      <c r="U78" s="99"/>
      <c r="V78" s="99"/>
      <c r="W78" s="100">
        <f t="shared" si="19"/>
        <v>0</v>
      </c>
      <c r="X78" s="99"/>
      <c r="Y78" s="99"/>
      <c r="Z78" s="99"/>
      <c r="AA78" s="100">
        <f t="shared" si="20"/>
        <v>0</v>
      </c>
      <c r="AB78" s="99"/>
      <c r="AC78" s="99"/>
      <c r="AD78" s="99"/>
      <c r="AE78" s="100">
        <f t="shared" si="21"/>
        <v>0</v>
      </c>
      <c r="AF78" s="99"/>
      <c r="AG78" s="99"/>
      <c r="AH78" s="99"/>
      <c r="AI78" s="100">
        <f t="shared" si="22"/>
        <v>0</v>
      </c>
      <c r="AJ78" s="99"/>
      <c r="AK78" s="99"/>
      <c r="AL78" s="99"/>
      <c r="AM78" s="100">
        <f t="shared" si="23"/>
        <v>0</v>
      </c>
      <c r="AN78" s="99"/>
      <c r="AO78" s="99"/>
      <c r="AP78" s="99"/>
      <c r="AQ78" s="100">
        <f t="shared" si="24"/>
        <v>0</v>
      </c>
      <c r="AR78" s="99"/>
      <c r="AS78" s="99"/>
      <c r="AT78" s="99"/>
      <c r="AU78" s="100">
        <f t="shared" si="25"/>
        <v>0</v>
      </c>
      <c r="AV78" s="99"/>
      <c r="AW78" s="99"/>
      <c r="AX78" s="99"/>
      <c r="AY78" s="100">
        <f t="shared" si="26"/>
        <v>0</v>
      </c>
      <c r="AZ78" s="99"/>
      <c r="BA78" s="101">
        <f t="shared" si="27"/>
        <v>0</v>
      </c>
      <c r="BB78" s="97"/>
      <c r="BC78" s="97"/>
      <c r="BD78" s="102">
        <f t="shared" si="28"/>
        <v>0</v>
      </c>
      <c r="BE78" s="97"/>
      <c r="BF78" s="103">
        <f t="shared" si="29"/>
        <v>0</v>
      </c>
    </row>
    <row r="79" spans="2:58" x14ac:dyDescent="1">
      <c r="B79" s="97">
        <v>1113170</v>
      </c>
      <c r="C79" s="106" t="s">
        <v>748</v>
      </c>
      <c r="D79" s="99"/>
      <c r="E79" s="99"/>
      <c r="F79" s="99"/>
      <c r="G79" s="100">
        <f t="shared" si="15"/>
        <v>0</v>
      </c>
      <c r="H79" s="99"/>
      <c r="I79" s="99"/>
      <c r="J79" s="99"/>
      <c r="K79" s="100">
        <f t="shared" si="16"/>
        <v>0</v>
      </c>
      <c r="L79" s="99"/>
      <c r="M79" s="99"/>
      <c r="N79" s="99"/>
      <c r="O79" s="100">
        <f t="shared" si="17"/>
        <v>0</v>
      </c>
      <c r="P79" s="99"/>
      <c r="Q79" s="99"/>
      <c r="R79" s="99"/>
      <c r="S79" s="100">
        <f t="shared" si="18"/>
        <v>0</v>
      </c>
      <c r="T79" s="99"/>
      <c r="U79" s="99"/>
      <c r="V79" s="99"/>
      <c r="W79" s="100">
        <f t="shared" si="19"/>
        <v>0</v>
      </c>
      <c r="X79" s="99"/>
      <c r="Y79" s="99"/>
      <c r="Z79" s="99"/>
      <c r="AA79" s="100">
        <f t="shared" si="20"/>
        <v>0</v>
      </c>
      <c r="AB79" s="99"/>
      <c r="AC79" s="99"/>
      <c r="AD79" s="99"/>
      <c r="AE79" s="100">
        <f t="shared" si="21"/>
        <v>0</v>
      </c>
      <c r="AF79" s="99"/>
      <c r="AG79" s="99"/>
      <c r="AH79" s="99"/>
      <c r="AI79" s="100">
        <f t="shared" si="22"/>
        <v>0</v>
      </c>
      <c r="AJ79" s="99"/>
      <c r="AK79" s="99"/>
      <c r="AL79" s="99"/>
      <c r="AM79" s="100">
        <f t="shared" si="23"/>
        <v>0</v>
      </c>
      <c r="AN79" s="99"/>
      <c r="AO79" s="99"/>
      <c r="AP79" s="99"/>
      <c r="AQ79" s="100">
        <f t="shared" si="24"/>
        <v>0</v>
      </c>
      <c r="AR79" s="99"/>
      <c r="AS79" s="99"/>
      <c r="AT79" s="99"/>
      <c r="AU79" s="100">
        <f t="shared" si="25"/>
        <v>0</v>
      </c>
      <c r="AV79" s="99"/>
      <c r="AW79" s="99"/>
      <c r="AX79" s="99"/>
      <c r="AY79" s="100">
        <f t="shared" si="26"/>
        <v>0</v>
      </c>
      <c r="AZ79" s="99"/>
      <c r="BA79" s="101">
        <f t="shared" si="27"/>
        <v>0</v>
      </c>
      <c r="BB79" s="97"/>
      <c r="BC79" s="97"/>
      <c r="BD79" s="102">
        <f t="shared" si="28"/>
        <v>0</v>
      </c>
      <c r="BE79" s="97"/>
      <c r="BF79" s="103">
        <f t="shared" si="29"/>
        <v>0</v>
      </c>
    </row>
    <row r="80" spans="2:58" x14ac:dyDescent="1">
      <c r="B80" s="97">
        <v>1113171</v>
      </c>
      <c r="C80" s="106" t="s">
        <v>749</v>
      </c>
      <c r="D80" s="99"/>
      <c r="E80" s="99"/>
      <c r="F80" s="99"/>
      <c r="G80" s="100">
        <f t="shared" si="15"/>
        <v>0</v>
      </c>
      <c r="H80" s="99"/>
      <c r="I80" s="99"/>
      <c r="J80" s="99"/>
      <c r="K80" s="100">
        <f t="shared" si="16"/>
        <v>0</v>
      </c>
      <c r="L80" s="99"/>
      <c r="M80" s="99"/>
      <c r="N80" s="99"/>
      <c r="O80" s="100">
        <f t="shared" si="17"/>
        <v>0</v>
      </c>
      <c r="P80" s="99"/>
      <c r="Q80" s="99"/>
      <c r="R80" s="99"/>
      <c r="S80" s="100">
        <f t="shared" si="18"/>
        <v>0</v>
      </c>
      <c r="T80" s="99"/>
      <c r="U80" s="99"/>
      <c r="V80" s="99"/>
      <c r="W80" s="100">
        <f t="shared" si="19"/>
        <v>0</v>
      </c>
      <c r="X80" s="99"/>
      <c r="Y80" s="99"/>
      <c r="Z80" s="99"/>
      <c r="AA80" s="100">
        <f t="shared" si="20"/>
        <v>0</v>
      </c>
      <c r="AB80" s="99"/>
      <c r="AC80" s="99"/>
      <c r="AD80" s="99"/>
      <c r="AE80" s="100">
        <f t="shared" si="21"/>
        <v>0</v>
      </c>
      <c r="AF80" s="99"/>
      <c r="AG80" s="99"/>
      <c r="AH80" s="99"/>
      <c r="AI80" s="100">
        <f t="shared" si="22"/>
        <v>0</v>
      </c>
      <c r="AJ80" s="99"/>
      <c r="AK80" s="99"/>
      <c r="AL80" s="99"/>
      <c r="AM80" s="100">
        <f t="shared" si="23"/>
        <v>0</v>
      </c>
      <c r="AN80" s="99"/>
      <c r="AO80" s="99"/>
      <c r="AP80" s="99"/>
      <c r="AQ80" s="100">
        <f t="shared" si="24"/>
        <v>0</v>
      </c>
      <c r="AR80" s="99"/>
      <c r="AS80" s="99"/>
      <c r="AT80" s="99"/>
      <c r="AU80" s="100">
        <f t="shared" si="25"/>
        <v>0</v>
      </c>
      <c r="AV80" s="99"/>
      <c r="AW80" s="99"/>
      <c r="AX80" s="99"/>
      <c r="AY80" s="100">
        <f t="shared" si="26"/>
        <v>0</v>
      </c>
      <c r="AZ80" s="107"/>
      <c r="BA80" s="101">
        <f t="shared" si="27"/>
        <v>0</v>
      </c>
      <c r="BB80" s="97"/>
      <c r="BC80" s="97"/>
      <c r="BD80" s="102">
        <f t="shared" si="28"/>
        <v>0</v>
      </c>
      <c r="BE80" s="97"/>
      <c r="BF80" s="103">
        <f t="shared" si="29"/>
        <v>0</v>
      </c>
    </row>
    <row r="81" spans="2:58" x14ac:dyDescent="1">
      <c r="B81" s="97">
        <v>1113172</v>
      </c>
      <c r="C81" s="106" t="s">
        <v>750</v>
      </c>
      <c r="D81" s="99"/>
      <c r="E81" s="99"/>
      <c r="F81" s="99"/>
      <c r="G81" s="100">
        <f t="shared" si="15"/>
        <v>0</v>
      </c>
      <c r="H81" s="99"/>
      <c r="I81" s="99"/>
      <c r="J81" s="99"/>
      <c r="K81" s="100">
        <f t="shared" si="16"/>
        <v>0</v>
      </c>
      <c r="L81" s="99"/>
      <c r="M81" s="99"/>
      <c r="N81" s="99"/>
      <c r="O81" s="100">
        <f t="shared" si="17"/>
        <v>0</v>
      </c>
      <c r="P81" s="99"/>
      <c r="Q81" s="99"/>
      <c r="R81" s="99"/>
      <c r="S81" s="100">
        <f t="shared" si="18"/>
        <v>0</v>
      </c>
      <c r="T81" s="99"/>
      <c r="U81" s="99"/>
      <c r="V81" s="99"/>
      <c r="W81" s="100">
        <f t="shared" si="19"/>
        <v>0</v>
      </c>
      <c r="X81" s="99"/>
      <c r="Y81" s="99"/>
      <c r="Z81" s="99"/>
      <c r="AA81" s="100">
        <f t="shared" si="20"/>
        <v>0</v>
      </c>
      <c r="AB81" s="99"/>
      <c r="AC81" s="99"/>
      <c r="AD81" s="99"/>
      <c r="AE81" s="100">
        <f t="shared" si="21"/>
        <v>0</v>
      </c>
      <c r="AF81" s="99"/>
      <c r="AG81" s="99"/>
      <c r="AH81" s="99"/>
      <c r="AI81" s="100">
        <f t="shared" si="22"/>
        <v>0</v>
      </c>
      <c r="AJ81" s="99"/>
      <c r="AK81" s="99"/>
      <c r="AL81" s="99"/>
      <c r="AM81" s="100">
        <f t="shared" si="23"/>
        <v>0</v>
      </c>
      <c r="AN81" s="99"/>
      <c r="AO81" s="99"/>
      <c r="AP81" s="99"/>
      <c r="AQ81" s="100">
        <f t="shared" si="24"/>
        <v>0</v>
      </c>
      <c r="AR81" s="99"/>
      <c r="AS81" s="99"/>
      <c r="AT81" s="99"/>
      <c r="AU81" s="100">
        <f t="shared" si="25"/>
        <v>0</v>
      </c>
      <c r="AV81" s="99"/>
      <c r="AW81" s="99"/>
      <c r="AX81" s="99"/>
      <c r="AY81" s="100">
        <f t="shared" si="26"/>
        <v>0</v>
      </c>
      <c r="AZ81" s="107"/>
      <c r="BA81" s="101">
        <f t="shared" si="27"/>
        <v>0</v>
      </c>
      <c r="BB81" s="97"/>
      <c r="BC81" s="97"/>
      <c r="BD81" s="102">
        <f t="shared" si="28"/>
        <v>0</v>
      </c>
      <c r="BE81" s="97"/>
      <c r="BF81" s="103">
        <f t="shared" si="29"/>
        <v>0</v>
      </c>
    </row>
    <row r="82" spans="2:58" x14ac:dyDescent="1">
      <c r="B82" s="97">
        <v>1113173</v>
      </c>
      <c r="C82" s="106" t="s">
        <v>751</v>
      </c>
      <c r="D82" s="99"/>
      <c r="E82" s="99"/>
      <c r="F82" s="99"/>
      <c r="G82" s="100">
        <f t="shared" si="15"/>
        <v>0</v>
      </c>
      <c r="H82" s="99"/>
      <c r="I82" s="99"/>
      <c r="J82" s="99"/>
      <c r="K82" s="100">
        <f t="shared" si="16"/>
        <v>0</v>
      </c>
      <c r="L82" s="99"/>
      <c r="M82" s="99"/>
      <c r="N82" s="99"/>
      <c r="O82" s="100">
        <f t="shared" si="17"/>
        <v>0</v>
      </c>
      <c r="P82" s="99"/>
      <c r="Q82" s="99"/>
      <c r="R82" s="99"/>
      <c r="S82" s="100">
        <f t="shared" si="18"/>
        <v>0</v>
      </c>
      <c r="T82" s="99"/>
      <c r="U82" s="99"/>
      <c r="V82" s="99"/>
      <c r="W82" s="100">
        <f t="shared" si="19"/>
        <v>0</v>
      </c>
      <c r="X82" s="99"/>
      <c r="Y82" s="99"/>
      <c r="Z82" s="99"/>
      <c r="AA82" s="100">
        <f t="shared" si="20"/>
        <v>0</v>
      </c>
      <c r="AB82" s="99"/>
      <c r="AC82" s="99"/>
      <c r="AD82" s="99"/>
      <c r="AE82" s="100">
        <f t="shared" si="21"/>
        <v>0</v>
      </c>
      <c r="AF82" s="99"/>
      <c r="AG82" s="99"/>
      <c r="AH82" s="99"/>
      <c r="AI82" s="100">
        <f t="shared" si="22"/>
        <v>0</v>
      </c>
      <c r="AJ82" s="99"/>
      <c r="AK82" s="99"/>
      <c r="AL82" s="99"/>
      <c r="AM82" s="100">
        <f t="shared" si="23"/>
        <v>0</v>
      </c>
      <c r="AN82" s="99"/>
      <c r="AO82" s="99"/>
      <c r="AP82" s="99"/>
      <c r="AQ82" s="100">
        <f t="shared" si="24"/>
        <v>0</v>
      </c>
      <c r="AR82" s="99"/>
      <c r="AS82" s="99"/>
      <c r="AT82" s="99"/>
      <c r="AU82" s="100">
        <f t="shared" si="25"/>
        <v>0</v>
      </c>
      <c r="AV82" s="99"/>
      <c r="AW82" s="99"/>
      <c r="AX82" s="99"/>
      <c r="AY82" s="100">
        <f t="shared" si="26"/>
        <v>0</v>
      </c>
      <c r="AZ82" s="107"/>
      <c r="BA82" s="101">
        <f t="shared" si="27"/>
        <v>0</v>
      </c>
      <c r="BB82" s="97"/>
      <c r="BC82" s="97"/>
      <c r="BD82" s="102">
        <f t="shared" si="28"/>
        <v>0</v>
      </c>
      <c r="BE82" s="97"/>
      <c r="BF82" s="103">
        <f t="shared" si="29"/>
        <v>0</v>
      </c>
    </row>
    <row r="83" spans="2:58" ht="39.75" hidden="1" customHeight="1" x14ac:dyDescent="1">
      <c r="B83" s="97">
        <v>1200001</v>
      </c>
      <c r="C83" s="106" t="s">
        <v>752</v>
      </c>
      <c r="D83" s="99"/>
      <c r="E83" s="99"/>
      <c r="F83" s="99"/>
      <c r="G83" s="100">
        <f t="shared" si="15"/>
        <v>0</v>
      </c>
      <c r="H83" s="99"/>
      <c r="I83" s="99"/>
      <c r="J83" s="99"/>
      <c r="K83" s="100">
        <f t="shared" si="16"/>
        <v>0</v>
      </c>
      <c r="L83" s="99"/>
      <c r="M83" s="99"/>
      <c r="N83" s="99"/>
      <c r="O83" s="100">
        <f t="shared" si="17"/>
        <v>0</v>
      </c>
      <c r="P83" s="99"/>
      <c r="Q83" s="99"/>
      <c r="R83" s="99"/>
      <c r="S83" s="100">
        <f t="shared" si="18"/>
        <v>0</v>
      </c>
      <c r="T83" s="99"/>
      <c r="U83" s="99"/>
      <c r="V83" s="99"/>
      <c r="W83" s="100">
        <f t="shared" si="19"/>
        <v>0</v>
      </c>
      <c r="X83" s="99"/>
      <c r="Y83" s="99"/>
      <c r="Z83" s="99"/>
      <c r="AA83" s="100">
        <f t="shared" si="20"/>
        <v>0</v>
      </c>
      <c r="AB83" s="99"/>
      <c r="AC83" s="99"/>
      <c r="AD83" s="99"/>
      <c r="AE83" s="100">
        <f t="shared" si="21"/>
        <v>0</v>
      </c>
      <c r="AF83" s="99"/>
      <c r="AG83" s="99"/>
      <c r="AH83" s="99"/>
      <c r="AI83" s="100">
        <f t="shared" si="22"/>
        <v>0</v>
      </c>
      <c r="AJ83" s="99"/>
      <c r="AK83" s="99"/>
      <c r="AL83" s="99"/>
      <c r="AM83" s="100">
        <f t="shared" si="23"/>
        <v>0</v>
      </c>
      <c r="AN83" s="99"/>
      <c r="AO83" s="99"/>
      <c r="AP83" s="99"/>
      <c r="AQ83" s="100">
        <f t="shared" si="24"/>
        <v>0</v>
      </c>
      <c r="AR83" s="99"/>
      <c r="AS83" s="99"/>
      <c r="AT83" s="99"/>
      <c r="AU83" s="100">
        <f t="shared" si="25"/>
        <v>0</v>
      </c>
      <c r="AV83" s="99"/>
      <c r="AW83" s="99"/>
      <c r="AX83" s="99"/>
      <c r="AY83" s="100">
        <f t="shared" si="26"/>
        <v>0</v>
      </c>
      <c r="AZ83" s="107"/>
      <c r="BA83" s="101">
        <f t="shared" si="27"/>
        <v>0</v>
      </c>
      <c r="BB83" s="97"/>
      <c r="BC83" s="97"/>
      <c r="BD83" s="102">
        <f t="shared" si="28"/>
        <v>0</v>
      </c>
      <c r="BE83" s="97"/>
      <c r="BF83" s="103">
        <f t="shared" si="29"/>
        <v>0</v>
      </c>
    </row>
    <row r="84" spans="2:58" ht="39.75" hidden="1" customHeight="1" x14ac:dyDescent="1">
      <c r="B84" s="97">
        <v>1200002</v>
      </c>
      <c r="C84" s="106" t="s">
        <v>753</v>
      </c>
      <c r="D84" s="99"/>
      <c r="E84" s="99"/>
      <c r="F84" s="99"/>
      <c r="G84" s="100">
        <f t="shared" si="15"/>
        <v>0</v>
      </c>
      <c r="H84" s="99"/>
      <c r="I84" s="99"/>
      <c r="J84" s="99"/>
      <c r="K84" s="100">
        <f t="shared" si="16"/>
        <v>0</v>
      </c>
      <c r="L84" s="99"/>
      <c r="M84" s="99"/>
      <c r="N84" s="99"/>
      <c r="O84" s="100">
        <f t="shared" si="17"/>
        <v>0</v>
      </c>
      <c r="P84" s="99"/>
      <c r="Q84" s="99"/>
      <c r="R84" s="99"/>
      <c r="S84" s="100">
        <f t="shared" si="18"/>
        <v>0</v>
      </c>
      <c r="T84" s="99"/>
      <c r="U84" s="99"/>
      <c r="V84" s="99"/>
      <c r="W84" s="100">
        <f t="shared" si="19"/>
        <v>0</v>
      </c>
      <c r="X84" s="99"/>
      <c r="Y84" s="99"/>
      <c r="Z84" s="99"/>
      <c r="AA84" s="100">
        <f t="shared" si="20"/>
        <v>0</v>
      </c>
      <c r="AB84" s="99"/>
      <c r="AC84" s="99"/>
      <c r="AD84" s="99"/>
      <c r="AE84" s="100">
        <f t="shared" si="21"/>
        <v>0</v>
      </c>
      <c r="AF84" s="99"/>
      <c r="AG84" s="99"/>
      <c r="AH84" s="99"/>
      <c r="AI84" s="100">
        <f t="shared" si="22"/>
        <v>0</v>
      </c>
      <c r="AJ84" s="99"/>
      <c r="AK84" s="99"/>
      <c r="AL84" s="99"/>
      <c r="AM84" s="100">
        <f t="shared" si="23"/>
        <v>0</v>
      </c>
      <c r="AN84" s="99"/>
      <c r="AO84" s="99"/>
      <c r="AP84" s="99"/>
      <c r="AQ84" s="100">
        <f t="shared" si="24"/>
        <v>0</v>
      </c>
      <c r="AR84" s="99"/>
      <c r="AS84" s="99"/>
      <c r="AT84" s="99"/>
      <c r="AU84" s="100">
        <f t="shared" si="25"/>
        <v>0</v>
      </c>
      <c r="AV84" s="99"/>
      <c r="AW84" s="99"/>
      <c r="AX84" s="99"/>
      <c r="AY84" s="100">
        <f t="shared" si="26"/>
        <v>0</v>
      </c>
      <c r="AZ84" s="107"/>
      <c r="BA84" s="101">
        <f t="shared" si="27"/>
        <v>0</v>
      </c>
      <c r="BB84" s="97"/>
      <c r="BC84" s="97"/>
      <c r="BD84" s="102">
        <f t="shared" si="28"/>
        <v>0</v>
      </c>
      <c r="BE84" s="97"/>
      <c r="BF84" s="103">
        <f t="shared" si="29"/>
        <v>0</v>
      </c>
    </row>
    <row r="85" spans="2:58" ht="39.75" hidden="1" customHeight="1" x14ac:dyDescent="1">
      <c r="B85" s="97">
        <v>20054646</v>
      </c>
      <c r="C85" s="106" t="s">
        <v>754</v>
      </c>
      <c r="D85" s="99"/>
      <c r="E85" s="99"/>
      <c r="F85" s="99"/>
      <c r="G85" s="100">
        <f t="shared" si="15"/>
        <v>0</v>
      </c>
      <c r="H85" s="99"/>
      <c r="I85" s="99"/>
      <c r="J85" s="99"/>
      <c r="K85" s="100">
        <f t="shared" si="16"/>
        <v>0</v>
      </c>
      <c r="L85" s="99"/>
      <c r="M85" s="99"/>
      <c r="N85" s="99"/>
      <c r="O85" s="100">
        <f t="shared" si="17"/>
        <v>0</v>
      </c>
      <c r="P85" s="99"/>
      <c r="Q85" s="99"/>
      <c r="R85" s="99"/>
      <c r="S85" s="100">
        <f t="shared" si="18"/>
        <v>0</v>
      </c>
      <c r="T85" s="99"/>
      <c r="U85" s="99"/>
      <c r="V85" s="99"/>
      <c r="W85" s="100">
        <f t="shared" si="19"/>
        <v>0</v>
      </c>
      <c r="X85" s="99"/>
      <c r="Y85" s="99"/>
      <c r="Z85" s="99"/>
      <c r="AA85" s="100">
        <f t="shared" si="20"/>
        <v>0</v>
      </c>
      <c r="AB85" s="99"/>
      <c r="AC85" s="99"/>
      <c r="AD85" s="99"/>
      <c r="AE85" s="100">
        <f t="shared" si="21"/>
        <v>0</v>
      </c>
      <c r="AF85" s="99"/>
      <c r="AG85" s="99"/>
      <c r="AH85" s="99"/>
      <c r="AI85" s="100">
        <f t="shared" si="22"/>
        <v>0</v>
      </c>
      <c r="AJ85" s="99"/>
      <c r="AK85" s="99"/>
      <c r="AL85" s="99"/>
      <c r="AM85" s="100">
        <f t="shared" si="23"/>
        <v>0</v>
      </c>
      <c r="AN85" s="99"/>
      <c r="AO85" s="99"/>
      <c r="AP85" s="99"/>
      <c r="AQ85" s="100">
        <f t="shared" si="24"/>
        <v>0</v>
      </c>
      <c r="AR85" s="99"/>
      <c r="AS85" s="99"/>
      <c r="AT85" s="99"/>
      <c r="AU85" s="100">
        <f t="shared" si="25"/>
        <v>0</v>
      </c>
      <c r="AV85" s="99"/>
      <c r="AW85" s="99"/>
      <c r="AX85" s="99"/>
      <c r="AY85" s="100">
        <f t="shared" si="26"/>
        <v>0</v>
      </c>
      <c r="AZ85" s="99"/>
      <c r="BA85" s="101">
        <f t="shared" si="27"/>
        <v>0</v>
      </c>
      <c r="BB85" s="97"/>
      <c r="BC85" s="97"/>
      <c r="BD85" s="102">
        <f t="shared" si="28"/>
        <v>0</v>
      </c>
      <c r="BE85" s="97"/>
      <c r="BF85" s="103">
        <f t="shared" si="29"/>
        <v>0</v>
      </c>
    </row>
    <row r="86" spans="2:58" ht="39.75" hidden="1" customHeight="1" x14ac:dyDescent="1">
      <c r="B86" s="97">
        <v>300</v>
      </c>
      <c r="C86" s="106" t="s">
        <v>622</v>
      </c>
      <c r="D86" s="99"/>
      <c r="E86" s="99"/>
      <c r="F86" s="99"/>
      <c r="G86" s="100">
        <f t="shared" si="15"/>
        <v>0</v>
      </c>
      <c r="H86" s="99"/>
      <c r="I86" s="99"/>
      <c r="J86" s="99"/>
      <c r="K86" s="100">
        <f t="shared" si="16"/>
        <v>0</v>
      </c>
      <c r="L86" s="99"/>
      <c r="M86" s="99"/>
      <c r="N86" s="99"/>
      <c r="O86" s="100">
        <f t="shared" si="17"/>
        <v>0</v>
      </c>
      <c r="P86" s="99"/>
      <c r="Q86" s="99"/>
      <c r="R86" s="99"/>
      <c r="S86" s="100">
        <f t="shared" si="18"/>
        <v>0</v>
      </c>
      <c r="T86" s="99"/>
      <c r="U86" s="99"/>
      <c r="V86" s="99"/>
      <c r="W86" s="100">
        <f t="shared" si="19"/>
        <v>0</v>
      </c>
      <c r="X86" s="99"/>
      <c r="Y86" s="99"/>
      <c r="Z86" s="99"/>
      <c r="AA86" s="100">
        <f t="shared" si="20"/>
        <v>0</v>
      </c>
      <c r="AB86" s="99"/>
      <c r="AC86" s="99"/>
      <c r="AD86" s="99"/>
      <c r="AE86" s="100">
        <f t="shared" si="21"/>
        <v>0</v>
      </c>
      <c r="AF86" s="99"/>
      <c r="AG86" s="99"/>
      <c r="AH86" s="99"/>
      <c r="AI86" s="100">
        <f t="shared" si="22"/>
        <v>0</v>
      </c>
      <c r="AJ86" s="99"/>
      <c r="AK86" s="99"/>
      <c r="AL86" s="99"/>
      <c r="AM86" s="100">
        <f t="shared" si="23"/>
        <v>0</v>
      </c>
      <c r="AN86" s="99"/>
      <c r="AO86" s="99"/>
      <c r="AP86" s="99"/>
      <c r="AQ86" s="100">
        <f t="shared" si="24"/>
        <v>0</v>
      </c>
      <c r="AR86" s="99"/>
      <c r="AS86" s="99"/>
      <c r="AT86" s="99"/>
      <c r="AU86" s="100">
        <f t="shared" si="25"/>
        <v>0</v>
      </c>
      <c r="AV86" s="99"/>
      <c r="AW86" s="99"/>
      <c r="AX86" s="99"/>
      <c r="AY86" s="100">
        <f t="shared" si="26"/>
        <v>0</v>
      </c>
      <c r="AZ86" s="99"/>
      <c r="BA86" s="101">
        <f t="shared" si="27"/>
        <v>0</v>
      </c>
      <c r="BB86" s="97"/>
      <c r="BC86" s="97"/>
      <c r="BD86" s="102">
        <f t="shared" si="28"/>
        <v>0</v>
      </c>
      <c r="BE86" s="97"/>
      <c r="BF86" s="103">
        <f t="shared" si="29"/>
        <v>0</v>
      </c>
    </row>
    <row r="87" spans="2:58" x14ac:dyDescent="1">
      <c r="B87" s="97">
        <v>200</v>
      </c>
      <c r="C87" s="106" t="s">
        <v>623</v>
      </c>
      <c r="D87" s="99"/>
      <c r="E87" s="99"/>
      <c r="F87" s="99"/>
      <c r="G87" s="100">
        <f t="shared" si="15"/>
        <v>0</v>
      </c>
      <c r="H87" s="99"/>
      <c r="I87" s="99"/>
      <c r="J87" s="99"/>
      <c r="K87" s="100">
        <f t="shared" si="16"/>
        <v>0</v>
      </c>
      <c r="L87" s="99"/>
      <c r="M87" s="99"/>
      <c r="N87" s="99"/>
      <c r="O87" s="100">
        <f t="shared" si="17"/>
        <v>0</v>
      </c>
      <c r="P87" s="99"/>
      <c r="Q87" s="99"/>
      <c r="R87" s="99"/>
      <c r="S87" s="100">
        <f t="shared" si="18"/>
        <v>0</v>
      </c>
      <c r="T87" s="99"/>
      <c r="U87" s="99"/>
      <c r="V87" s="99"/>
      <c r="W87" s="100">
        <f t="shared" si="19"/>
        <v>0</v>
      </c>
      <c r="X87" s="99"/>
      <c r="Y87" s="99"/>
      <c r="Z87" s="99"/>
      <c r="AA87" s="100">
        <f t="shared" si="20"/>
        <v>0</v>
      </c>
      <c r="AB87" s="99"/>
      <c r="AC87" s="99"/>
      <c r="AD87" s="99"/>
      <c r="AE87" s="100">
        <f t="shared" si="21"/>
        <v>0</v>
      </c>
      <c r="AF87" s="99"/>
      <c r="AG87" s="99"/>
      <c r="AH87" s="99"/>
      <c r="AI87" s="100">
        <f t="shared" si="22"/>
        <v>0</v>
      </c>
      <c r="AJ87" s="99"/>
      <c r="AK87" s="99"/>
      <c r="AL87" s="99"/>
      <c r="AM87" s="100">
        <f t="shared" si="23"/>
        <v>0</v>
      </c>
      <c r="AN87" s="99"/>
      <c r="AO87" s="99"/>
      <c r="AP87" s="99"/>
      <c r="AQ87" s="100">
        <f t="shared" si="24"/>
        <v>0</v>
      </c>
      <c r="AR87" s="99"/>
      <c r="AS87" s="99"/>
      <c r="AT87" s="99"/>
      <c r="AU87" s="100">
        <f t="shared" si="25"/>
        <v>0</v>
      </c>
      <c r="AV87" s="99"/>
      <c r="AW87" s="99"/>
      <c r="AX87" s="99"/>
      <c r="AY87" s="100">
        <f t="shared" si="26"/>
        <v>0</v>
      </c>
      <c r="AZ87" s="99"/>
      <c r="BA87" s="101">
        <f t="shared" si="27"/>
        <v>0</v>
      </c>
      <c r="BB87" s="97"/>
      <c r="BC87" s="97"/>
      <c r="BD87" s="102">
        <f t="shared" si="28"/>
        <v>0</v>
      </c>
      <c r="BE87" s="97"/>
      <c r="BF87" s="103">
        <f t="shared" si="29"/>
        <v>0</v>
      </c>
    </row>
    <row r="88" spans="2:58" ht="39.75" hidden="1" customHeight="1" x14ac:dyDescent="1">
      <c r="B88" s="97"/>
      <c r="C88" s="106" t="s">
        <v>755</v>
      </c>
      <c r="D88" s="99"/>
      <c r="E88" s="99"/>
      <c r="F88" s="99"/>
      <c r="G88" s="100">
        <f t="shared" si="15"/>
        <v>0</v>
      </c>
      <c r="H88" s="99"/>
      <c r="I88" s="99"/>
      <c r="J88" s="99"/>
      <c r="K88" s="100">
        <f t="shared" si="16"/>
        <v>0</v>
      </c>
      <c r="L88" s="99"/>
      <c r="M88" s="99"/>
      <c r="N88" s="99"/>
      <c r="O88" s="100">
        <f t="shared" si="17"/>
        <v>0</v>
      </c>
      <c r="P88" s="99"/>
      <c r="Q88" s="99"/>
      <c r="R88" s="99"/>
      <c r="S88" s="100">
        <f t="shared" si="18"/>
        <v>0</v>
      </c>
      <c r="T88" s="99"/>
      <c r="U88" s="99"/>
      <c r="V88" s="99"/>
      <c r="W88" s="100">
        <f t="shared" si="19"/>
        <v>0</v>
      </c>
      <c r="X88" s="99"/>
      <c r="Y88" s="99"/>
      <c r="Z88" s="99"/>
      <c r="AA88" s="100">
        <f t="shared" si="20"/>
        <v>0</v>
      </c>
      <c r="AB88" s="99"/>
      <c r="AC88" s="99"/>
      <c r="AD88" s="99"/>
      <c r="AE88" s="100">
        <f t="shared" si="21"/>
        <v>0</v>
      </c>
      <c r="AF88" s="99"/>
      <c r="AG88" s="99"/>
      <c r="AH88" s="99"/>
      <c r="AI88" s="100">
        <f t="shared" si="22"/>
        <v>0</v>
      </c>
      <c r="AJ88" s="99"/>
      <c r="AK88" s="99"/>
      <c r="AL88" s="99"/>
      <c r="AM88" s="100">
        <f t="shared" si="23"/>
        <v>0</v>
      </c>
      <c r="AN88" s="99"/>
      <c r="AO88" s="99"/>
      <c r="AP88" s="99"/>
      <c r="AQ88" s="100">
        <f t="shared" si="24"/>
        <v>0</v>
      </c>
      <c r="AR88" s="99"/>
      <c r="AS88" s="99"/>
      <c r="AT88" s="99"/>
      <c r="AU88" s="100">
        <f t="shared" si="25"/>
        <v>0</v>
      </c>
      <c r="AV88" s="99"/>
      <c r="AW88" s="99"/>
      <c r="AX88" s="99"/>
      <c r="AY88" s="100">
        <f t="shared" si="26"/>
        <v>0</v>
      </c>
      <c r="AZ88" s="99"/>
      <c r="BA88" s="101">
        <f t="shared" si="27"/>
        <v>0</v>
      </c>
      <c r="BB88" s="97"/>
      <c r="BC88" s="97"/>
      <c r="BD88" s="102">
        <f t="shared" si="28"/>
        <v>0</v>
      </c>
      <c r="BE88" s="97"/>
      <c r="BF88" s="103">
        <f t="shared" si="29"/>
        <v>0</v>
      </c>
    </row>
    <row r="89" spans="2:58" ht="39.75" hidden="1" customHeight="1" x14ac:dyDescent="1">
      <c r="B89" s="97"/>
      <c r="C89" s="106" t="s">
        <v>756</v>
      </c>
      <c r="D89" s="99"/>
      <c r="E89" s="99"/>
      <c r="F89" s="99"/>
      <c r="G89" s="100">
        <f t="shared" si="15"/>
        <v>0</v>
      </c>
      <c r="H89" s="99"/>
      <c r="I89" s="99"/>
      <c r="J89" s="99"/>
      <c r="K89" s="100">
        <f t="shared" si="16"/>
        <v>0</v>
      </c>
      <c r="L89" s="99"/>
      <c r="M89" s="99"/>
      <c r="N89" s="99"/>
      <c r="O89" s="100">
        <f t="shared" si="17"/>
        <v>0</v>
      </c>
      <c r="P89" s="99"/>
      <c r="Q89" s="99"/>
      <c r="R89" s="99"/>
      <c r="S89" s="100">
        <f t="shared" si="18"/>
        <v>0</v>
      </c>
      <c r="T89" s="99"/>
      <c r="U89" s="99"/>
      <c r="V89" s="99"/>
      <c r="W89" s="100">
        <f t="shared" si="19"/>
        <v>0</v>
      </c>
      <c r="X89" s="99"/>
      <c r="Y89" s="99"/>
      <c r="Z89" s="99"/>
      <c r="AA89" s="100">
        <f t="shared" si="20"/>
        <v>0</v>
      </c>
      <c r="AB89" s="99"/>
      <c r="AC89" s="99"/>
      <c r="AD89" s="99"/>
      <c r="AE89" s="100">
        <f t="shared" si="21"/>
        <v>0</v>
      </c>
      <c r="AF89" s="99"/>
      <c r="AG89" s="99"/>
      <c r="AH89" s="99"/>
      <c r="AI89" s="100">
        <f t="shared" si="22"/>
        <v>0</v>
      </c>
      <c r="AJ89" s="99"/>
      <c r="AK89" s="99"/>
      <c r="AL89" s="99"/>
      <c r="AM89" s="100">
        <f t="shared" si="23"/>
        <v>0</v>
      </c>
      <c r="AN89" s="99"/>
      <c r="AO89" s="99"/>
      <c r="AP89" s="99"/>
      <c r="AQ89" s="100">
        <f t="shared" si="24"/>
        <v>0</v>
      </c>
      <c r="AR89" s="99"/>
      <c r="AS89" s="99"/>
      <c r="AT89" s="99"/>
      <c r="AU89" s="100">
        <f t="shared" si="25"/>
        <v>0</v>
      </c>
      <c r="AV89" s="99"/>
      <c r="AW89" s="99"/>
      <c r="AX89" s="99"/>
      <c r="AY89" s="100">
        <f t="shared" si="26"/>
        <v>0</v>
      </c>
      <c r="AZ89" s="99"/>
      <c r="BA89" s="101">
        <f t="shared" si="27"/>
        <v>0</v>
      </c>
      <c r="BB89" s="97"/>
      <c r="BC89" s="97"/>
      <c r="BD89" s="102">
        <f t="shared" si="28"/>
        <v>0</v>
      </c>
      <c r="BE89" s="97"/>
      <c r="BF89" s="103">
        <f t="shared" si="29"/>
        <v>0</v>
      </c>
    </row>
    <row r="90" spans="2:58" ht="39.75" hidden="1" customHeight="1" x14ac:dyDescent="1">
      <c r="B90" s="97"/>
      <c r="C90" s="106" t="s">
        <v>757</v>
      </c>
      <c r="D90" s="99"/>
      <c r="E90" s="99"/>
      <c r="F90" s="99"/>
      <c r="G90" s="100">
        <f t="shared" si="15"/>
        <v>0</v>
      </c>
      <c r="H90" s="99"/>
      <c r="I90" s="99"/>
      <c r="J90" s="99"/>
      <c r="K90" s="100">
        <f t="shared" si="16"/>
        <v>0</v>
      </c>
      <c r="L90" s="99"/>
      <c r="M90" s="99"/>
      <c r="N90" s="99"/>
      <c r="O90" s="100">
        <f t="shared" si="17"/>
        <v>0</v>
      </c>
      <c r="P90" s="99"/>
      <c r="Q90" s="99"/>
      <c r="R90" s="99"/>
      <c r="S90" s="100">
        <f t="shared" si="18"/>
        <v>0</v>
      </c>
      <c r="T90" s="99"/>
      <c r="U90" s="99"/>
      <c r="V90" s="99"/>
      <c r="W90" s="100">
        <f t="shared" si="19"/>
        <v>0</v>
      </c>
      <c r="X90" s="99"/>
      <c r="Y90" s="99"/>
      <c r="Z90" s="99"/>
      <c r="AA90" s="100">
        <f t="shared" si="20"/>
        <v>0</v>
      </c>
      <c r="AB90" s="99"/>
      <c r="AC90" s="99"/>
      <c r="AD90" s="99"/>
      <c r="AE90" s="100">
        <f t="shared" si="21"/>
        <v>0</v>
      </c>
      <c r="AF90" s="99"/>
      <c r="AG90" s="99"/>
      <c r="AH90" s="99"/>
      <c r="AI90" s="100">
        <f t="shared" si="22"/>
        <v>0</v>
      </c>
      <c r="AJ90" s="99"/>
      <c r="AK90" s="99"/>
      <c r="AL90" s="99"/>
      <c r="AM90" s="100">
        <f t="shared" si="23"/>
        <v>0</v>
      </c>
      <c r="AN90" s="99"/>
      <c r="AO90" s="99"/>
      <c r="AP90" s="99"/>
      <c r="AQ90" s="100">
        <f t="shared" si="24"/>
        <v>0</v>
      </c>
      <c r="AR90" s="99"/>
      <c r="AS90" s="99"/>
      <c r="AT90" s="99"/>
      <c r="AU90" s="100">
        <f t="shared" si="25"/>
        <v>0</v>
      </c>
      <c r="AV90" s="99"/>
      <c r="AW90" s="99"/>
      <c r="AX90" s="99"/>
      <c r="AY90" s="100">
        <f t="shared" si="26"/>
        <v>0</v>
      </c>
      <c r="AZ90" s="99"/>
      <c r="BA90" s="101">
        <f t="shared" si="27"/>
        <v>0</v>
      </c>
      <c r="BB90" s="97"/>
      <c r="BC90" s="97"/>
      <c r="BD90" s="102">
        <f t="shared" si="28"/>
        <v>0</v>
      </c>
      <c r="BE90" s="97"/>
      <c r="BF90" s="103">
        <f t="shared" si="29"/>
        <v>0</v>
      </c>
    </row>
    <row r="91" spans="2:58" ht="39.75" hidden="1" customHeight="1" x14ac:dyDescent="1">
      <c r="B91" s="97"/>
      <c r="C91" s="106" t="s">
        <v>758</v>
      </c>
      <c r="D91" s="99"/>
      <c r="E91" s="99"/>
      <c r="F91" s="99"/>
      <c r="G91" s="100">
        <f t="shared" si="15"/>
        <v>0</v>
      </c>
      <c r="H91" s="99"/>
      <c r="I91" s="99"/>
      <c r="J91" s="99"/>
      <c r="K91" s="100">
        <f t="shared" si="16"/>
        <v>0</v>
      </c>
      <c r="L91" s="99"/>
      <c r="M91" s="99"/>
      <c r="N91" s="99"/>
      <c r="O91" s="100">
        <f t="shared" si="17"/>
        <v>0</v>
      </c>
      <c r="P91" s="99"/>
      <c r="Q91" s="99"/>
      <c r="R91" s="99"/>
      <c r="S91" s="100">
        <f t="shared" si="18"/>
        <v>0</v>
      </c>
      <c r="T91" s="99"/>
      <c r="U91" s="99"/>
      <c r="V91" s="99"/>
      <c r="W91" s="100">
        <f t="shared" si="19"/>
        <v>0</v>
      </c>
      <c r="X91" s="99"/>
      <c r="Y91" s="99"/>
      <c r="Z91" s="99"/>
      <c r="AA91" s="100">
        <f t="shared" si="20"/>
        <v>0</v>
      </c>
      <c r="AB91" s="99"/>
      <c r="AC91" s="99"/>
      <c r="AD91" s="99"/>
      <c r="AE91" s="100">
        <f t="shared" si="21"/>
        <v>0</v>
      </c>
      <c r="AF91" s="99"/>
      <c r="AG91" s="99"/>
      <c r="AH91" s="99"/>
      <c r="AI91" s="100">
        <f t="shared" si="22"/>
        <v>0</v>
      </c>
      <c r="AJ91" s="99"/>
      <c r="AK91" s="99"/>
      <c r="AL91" s="99"/>
      <c r="AM91" s="100">
        <f t="shared" si="23"/>
        <v>0</v>
      </c>
      <c r="AN91" s="99"/>
      <c r="AO91" s="99"/>
      <c r="AP91" s="99"/>
      <c r="AQ91" s="100">
        <f t="shared" si="24"/>
        <v>0</v>
      </c>
      <c r="AR91" s="99"/>
      <c r="AS91" s="99"/>
      <c r="AT91" s="99"/>
      <c r="AU91" s="100">
        <f t="shared" si="25"/>
        <v>0</v>
      </c>
      <c r="AV91" s="99"/>
      <c r="AW91" s="99"/>
      <c r="AX91" s="99"/>
      <c r="AY91" s="100">
        <f t="shared" si="26"/>
        <v>0</v>
      </c>
      <c r="AZ91" s="99"/>
      <c r="BA91" s="101">
        <f t="shared" si="27"/>
        <v>0</v>
      </c>
      <c r="BB91" s="97"/>
      <c r="BC91" s="97"/>
      <c r="BD91" s="102">
        <f t="shared" si="28"/>
        <v>0</v>
      </c>
      <c r="BE91" s="97"/>
      <c r="BF91" s="103">
        <f t="shared" si="29"/>
        <v>0</v>
      </c>
    </row>
    <row r="92" spans="2:58" ht="39.75" hidden="1" customHeight="1" x14ac:dyDescent="1">
      <c r="B92" s="97">
        <v>1111084</v>
      </c>
      <c r="C92" s="106" t="s">
        <v>759</v>
      </c>
      <c r="D92" s="99"/>
      <c r="E92" s="99"/>
      <c r="F92" s="99"/>
      <c r="G92" s="100">
        <f t="shared" si="15"/>
        <v>0</v>
      </c>
      <c r="H92" s="99"/>
      <c r="I92" s="99"/>
      <c r="J92" s="99"/>
      <c r="K92" s="100">
        <f t="shared" si="16"/>
        <v>0</v>
      </c>
      <c r="L92" s="99"/>
      <c r="M92" s="99"/>
      <c r="N92" s="99"/>
      <c r="O92" s="100">
        <f t="shared" si="17"/>
        <v>0</v>
      </c>
      <c r="P92" s="99"/>
      <c r="Q92" s="99"/>
      <c r="R92" s="99"/>
      <c r="S92" s="100">
        <f t="shared" si="18"/>
        <v>0</v>
      </c>
      <c r="T92" s="99"/>
      <c r="U92" s="99"/>
      <c r="V92" s="99"/>
      <c r="W92" s="100">
        <f t="shared" si="19"/>
        <v>0</v>
      </c>
      <c r="X92" s="99"/>
      <c r="Y92" s="99"/>
      <c r="Z92" s="99"/>
      <c r="AA92" s="100">
        <f t="shared" si="20"/>
        <v>0</v>
      </c>
      <c r="AB92" s="99"/>
      <c r="AC92" s="99"/>
      <c r="AD92" s="99"/>
      <c r="AE92" s="100">
        <f t="shared" si="21"/>
        <v>0</v>
      </c>
      <c r="AF92" s="99"/>
      <c r="AG92" s="99"/>
      <c r="AH92" s="99"/>
      <c r="AI92" s="100">
        <f t="shared" si="22"/>
        <v>0</v>
      </c>
      <c r="AJ92" s="99"/>
      <c r="AK92" s="99"/>
      <c r="AL92" s="99"/>
      <c r="AM92" s="100">
        <f t="shared" si="23"/>
        <v>0</v>
      </c>
      <c r="AN92" s="99"/>
      <c r="AO92" s="99"/>
      <c r="AP92" s="99"/>
      <c r="AQ92" s="100">
        <f t="shared" si="24"/>
        <v>0</v>
      </c>
      <c r="AR92" s="99"/>
      <c r="AS92" s="99"/>
      <c r="AT92" s="99"/>
      <c r="AU92" s="100">
        <f t="shared" si="25"/>
        <v>0</v>
      </c>
      <c r="AV92" s="99"/>
      <c r="AW92" s="99"/>
      <c r="AX92" s="99"/>
      <c r="AY92" s="100">
        <f t="shared" si="26"/>
        <v>0</v>
      </c>
      <c r="AZ92" s="99"/>
      <c r="BA92" s="101">
        <f t="shared" si="27"/>
        <v>0</v>
      </c>
      <c r="BB92" s="97"/>
      <c r="BC92" s="97"/>
      <c r="BD92" s="102">
        <f t="shared" si="28"/>
        <v>0</v>
      </c>
      <c r="BE92" s="97"/>
      <c r="BF92" s="103">
        <f t="shared" si="29"/>
        <v>0</v>
      </c>
    </row>
    <row r="93" spans="2:58" ht="39.75" hidden="1" customHeight="1" x14ac:dyDescent="1">
      <c r="B93" s="97">
        <v>1111085</v>
      </c>
      <c r="C93" s="106" t="s">
        <v>760</v>
      </c>
      <c r="D93" s="99"/>
      <c r="E93" s="99"/>
      <c r="F93" s="99"/>
      <c r="G93" s="100">
        <f t="shared" si="15"/>
        <v>0</v>
      </c>
      <c r="H93" s="99"/>
      <c r="I93" s="99"/>
      <c r="J93" s="99"/>
      <c r="K93" s="100">
        <f t="shared" si="16"/>
        <v>0</v>
      </c>
      <c r="L93" s="99"/>
      <c r="M93" s="99"/>
      <c r="N93" s="99"/>
      <c r="O93" s="100">
        <f t="shared" si="17"/>
        <v>0</v>
      </c>
      <c r="P93" s="99"/>
      <c r="Q93" s="99"/>
      <c r="R93" s="99"/>
      <c r="S93" s="100">
        <f t="shared" si="18"/>
        <v>0</v>
      </c>
      <c r="T93" s="99"/>
      <c r="U93" s="99"/>
      <c r="V93" s="99"/>
      <c r="W93" s="100">
        <f t="shared" si="19"/>
        <v>0</v>
      </c>
      <c r="X93" s="99"/>
      <c r="Y93" s="99"/>
      <c r="Z93" s="99"/>
      <c r="AA93" s="100">
        <f t="shared" si="20"/>
        <v>0</v>
      </c>
      <c r="AB93" s="99"/>
      <c r="AC93" s="99"/>
      <c r="AD93" s="99"/>
      <c r="AE93" s="100">
        <f t="shared" si="21"/>
        <v>0</v>
      </c>
      <c r="AF93" s="99"/>
      <c r="AG93" s="99"/>
      <c r="AH93" s="99"/>
      <c r="AI93" s="100">
        <f t="shared" si="22"/>
        <v>0</v>
      </c>
      <c r="AJ93" s="99"/>
      <c r="AK93" s="99"/>
      <c r="AL93" s="99"/>
      <c r="AM93" s="100">
        <f t="shared" si="23"/>
        <v>0</v>
      </c>
      <c r="AN93" s="99"/>
      <c r="AO93" s="99"/>
      <c r="AP93" s="99"/>
      <c r="AQ93" s="100">
        <f t="shared" si="24"/>
        <v>0</v>
      </c>
      <c r="AR93" s="99"/>
      <c r="AS93" s="99"/>
      <c r="AT93" s="99"/>
      <c r="AU93" s="100">
        <f t="shared" si="25"/>
        <v>0</v>
      </c>
      <c r="AV93" s="99"/>
      <c r="AW93" s="99"/>
      <c r="AX93" s="99"/>
      <c r="AY93" s="100">
        <f t="shared" si="26"/>
        <v>0</v>
      </c>
      <c r="AZ93" s="99"/>
      <c r="BA93" s="101">
        <f t="shared" si="27"/>
        <v>0</v>
      </c>
      <c r="BB93" s="97"/>
      <c r="BC93" s="97"/>
      <c r="BD93" s="102">
        <f t="shared" si="28"/>
        <v>0</v>
      </c>
      <c r="BE93" s="97"/>
      <c r="BF93" s="103">
        <f t="shared" si="29"/>
        <v>0</v>
      </c>
    </row>
    <row r="94" spans="2:58" ht="39.75" hidden="1" customHeight="1" x14ac:dyDescent="1">
      <c r="B94" s="97">
        <v>1111086</v>
      </c>
      <c r="C94" s="106" t="s">
        <v>761</v>
      </c>
      <c r="D94" s="99"/>
      <c r="E94" s="99"/>
      <c r="F94" s="99"/>
      <c r="G94" s="100">
        <f t="shared" si="15"/>
        <v>0</v>
      </c>
      <c r="H94" s="99"/>
      <c r="I94" s="99"/>
      <c r="J94" s="99"/>
      <c r="K94" s="100">
        <f t="shared" si="16"/>
        <v>0</v>
      </c>
      <c r="L94" s="99"/>
      <c r="M94" s="99"/>
      <c r="N94" s="99"/>
      <c r="O94" s="100">
        <f t="shared" si="17"/>
        <v>0</v>
      </c>
      <c r="P94" s="99"/>
      <c r="Q94" s="99"/>
      <c r="R94" s="99"/>
      <c r="S94" s="100">
        <f t="shared" si="18"/>
        <v>0</v>
      </c>
      <c r="T94" s="99"/>
      <c r="U94" s="99"/>
      <c r="V94" s="99"/>
      <c r="W94" s="100">
        <f t="shared" si="19"/>
        <v>0</v>
      </c>
      <c r="X94" s="99"/>
      <c r="Y94" s="99"/>
      <c r="Z94" s="99"/>
      <c r="AA94" s="100">
        <f t="shared" si="20"/>
        <v>0</v>
      </c>
      <c r="AB94" s="99"/>
      <c r="AC94" s="99"/>
      <c r="AD94" s="99"/>
      <c r="AE94" s="100">
        <f t="shared" si="21"/>
        <v>0</v>
      </c>
      <c r="AF94" s="99"/>
      <c r="AG94" s="99"/>
      <c r="AH94" s="99"/>
      <c r="AI94" s="100">
        <f t="shared" si="22"/>
        <v>0</v>
      </c>
      <c r="AJ94" s="99"/>
      <c r="AK94" s="99"/>
      <c r="AL94" s="99"/>
      <c r="AM94" s="100">
        <f t="shared" si="23"/>
        <v>0</v>
      </c>
      <c r="AN94" s="99"/>
      <c r="AO94" s="99"/>
      <c r="AP94" s="99"/>
      <c r="AQ94" s="100">
        <f t="shared" si="24"/>
        <v>0</v>
      </c>
      <c r="AR94" s="99"/>
      <c r="AS94" s="99"/>
      <c r="AT94" s="99"/>
      <c r="AU94" s="100">
        <f t="shared" si="25"/>
        <v>0</v>
      </c>
      <c r="AV94" s="99"/>
      <c r="AW94" s="99"/>
      <c r="AX94" s="99"/>
      <c r="AY94" s="100">
        <f t="shared" si="26"/>
        <v>0</v>
      </c>
      <c r="AZ94" s="99"/>
      <c r="BA94" s="101">
        <f t="shared" si="27"/>
        <v>0</v>
      </c>
      <c r="BB94" s="97"/>
      <c r="BC94" s="97"/>
      <c r="BD94" s="102">
        <f t="shared" si="28"/>
        <v>0</v>
      </c>
      <c r="BE94" s="97"/>
      <c r="BF94" s="103">
        <f t="shared" si="29"/>
        <v>0</v>
      </c>
    </row>
    <row r="95" spans="2:58" ht="39.75" hidden="1" customHeight="1" x14ac:dyDescent="1">
      <c r="B95" s="97">
        <v>1111087</v>
      </c>
      <c r="C95" s="106" t="s">
        <v>762</v>
      </c>
      <c r="D95" s="99"/>
      <c r="E95" s="99"/>
      <c r="F95" s="99"/>
      <c r="G95" s="100">
        <f t="shared" si="15"/>
        <v>0</v>
      </c>
      <c r="H95" s="99"/>
      <c r="I95" s="99"/>
      <c r="J95" s="99"/>
      <c r="K95" s="100">
        <f t="shared" si="16"/>
        <v>0</v>
      </c>
      <c r="L95" s="99"/>
      <c r="M95" s="99"/>
      <c r="N95" s="99"/>
      <c r="O95" s="100">
        <f t="shared" si="17"/>
        <v>0</v>
      </c>
      <c r="P95" s="99"/>
      <c r="Q95" s="99"/>
      <c r="R95" s="99"/>
      <c r="S95" s="100">
        <f t="shared" si="18"/>
        <v>0</v>
      </c>
      <c r="T95" s="99"/>
      <c r="U95" s="99"/>
      <c r="V95" s="99"/>
      <c r="W95" s="100">
        <f t="shared" si="19"/>
        <v>0</v>
      </c>
      <c r="X95" s="99"/>
      <c r="Y95" s="99"/>
      <c r="Z95" s="99"/>
      <c r="AA95" s="100">
        <f t="shared" si="20"/>
        <v>0</v>
      </c>
      <c r="AB95" s="99"/>
      <c r="AC95" s="99"/>
      <c r="AD95" s="99"/>
      <c r="AE95" s="100">
        <f t="shared" si="21"/>
        <v>0</v>
      </c>
      <c r="AF95" s="99"/>
      <c r="AG95" s="99"/>
      <c r="AH95" s="99"/>
      <c r="AI95" s="100">
        <f t="shared" si="22"/>
        <v>0</v>
      </c>
      <c r="AJ95" s="99"/>
      <c r="AK95" s="99"/>
      <c r="AL95" s="99"/>
      <c r="AM95" s="100">
        <f t="shared" si="23"/>
        <v>0</v>
      </c>
      <c r="AN95" s="99"/>
      <c r="AO95" s="99"/>
      <c r="AP95" s="99"/>
      <c r="AQ95" s="100">
        <f t="shared" si="24"/>
        <v>0</v>
      </c>
      <c r="AR95" s="99"/>
      <c r="AS95" s="99"/>
      <c r="AT95" s="99"/>
      <c r="AU95" s="100">
        <f t="shared" si="25"/>
        <v>0</v>
      </c>
      <c r="AV95" s="99"/>
      <c r="AW95" s="99"/>
      <c r="AX95" s="99"/>
      <c r="AY95" s="100">
        <f t="shared" si="26"/>
        <v>0</v>
      </c>
      <c r="AZ95" s="99"/>
      <c r="BA95" s="101">
        <f t="shared" si="27"/>
        <v>0</v>
      </c>
      <c r="BB95" s="97"/>
      <c r="BC95" s="97"/>
      <c r="BD95" s="102">
        <f t="shared" si="28"/>
        <v>0</v>
      </c>
      <c r="BE95" s="97"/>
      <c r="BF95" s="103">
        <f t="shared" si="29"/>
        <v>0</v>
      </c>
    </row>
    <row r="96" spans="2:58" x14ac:dyDescent="1">
      <c r="B96" s="97">
        <v>1111088</v>
      </c>
      <c r="C96" s="106" t="s">
        <v>763</v>
      </c>
      <c r="D96" s="99"/>
      <c r="E96" s="99"/>
      <c r="F96" s="99"/>
      <c r="G96" s="100">
        <f t="shared" si="15"/>
        <v>0</v>
      </c>
      <c r="H96" s="99"/>
      <c r="I96" s="99"/>
      <c r="J96" s="99"/>
      <c r="K96" s="100">
        <f t="shared" si="16"/>
        <v>0</v>
      </c>
      <c r="L96" s="99"/>
      <c r="M96" s="99"/>
      <c r="N96" s="99"/>
      <c r="O96" s="100">
        <f t="shared" si="17"/>
        <v>0</v>
      </c>
      <c r="P96" s="99"/>
      <c r="Q96" s="99"/>
      <c r="R96" s="99"/>
      <c r="S96" s="100">
        <f t="shared" si="18"/>
        <v>0</v>
      </c>
      <c r="T96" s="99"/>
      <c r="U96" s="99"/>
      <c r="V96" s="99"/>
      <c r="W96" s="100">
        <f t="shared" si="19"/>
        <v>0</v>
      </c>
      <c r="X96" s="99"/>
      <c r="Y96" s="99"/>
      <c r="Z96" s="99"/>
      <c r="AA96" s="100">
        <f t="shared" si="20"/>
        <v>0</v>
      </c>
      <c r="AB96" s="99"/>
      <c r="AC96" s="99"/>
      <c r="AD96" s="99"/>
      <c r="AE96" s="100">
        <f t="shared" si="21"/>
        <v>0</v>
      </c>
      <c r="AF96" s="99"/>
      <c r="AG96" s="99"/>
      <c r="AH96" s="99"/>
      <c r="AI96" s="100">
        <f t="shared" si="22"/>
        <v>0</v>
      </c>
      <c r="AJ96" s="99"/>
      <c r="AK96" s="99"/>
      <c r="AL96" s="99"/>
      <c r="AM96" s="100">
        <f t="shared" si="23"/>
        <v>0</v>
      </c>
      <c r="AN96" s="99"/>
      <c r="AO96" s="99"/>
      <c r="AP96" s="99"/>
      <c r="AQ96" s="100">
        <f t="shared" si="24"/>
        <v>0</v>
      </c>
      <c r="AR96" s="99"/>
      <c r="AS96" s="99"/>
      <c r="AT96" s="99"/>
      <c r="AU96" s="100">
        <f t="shared" si="25"/>
        <v>0</v>
      </c>
      <c r="AV96" s="99"/>
      <c r="AW96" s="99"/>
      <c r="AX96" s="99"/>
      <c r="AY96" s="100">
        <f t="shared" si="26"/>
        <v>0</v>
      </c>
      <c r="AZ96" s="99"/>
      <c r="BA96" s="101">
        <f t="shared" si="27"/>
        <v>0</v>
      </c>
      <c r="BB96" s="97"/>
      <c r="BC96" s="97"/>
      <c r="BD96" s="102">
        <f t="shared" si="28"/>
        <v>0</v>
      </c>
      <c r="BE96" s="97"/>
      <c r="BF96" s="103">
        <f t="shared" si="29"/>
        <v>0</v>
      </c>
    </row>
    <row r="97" spans="2:58" ht="39.75" hidden="1" customHeight="1" x14ac:dyDescent="1">
      <c r="B97" s="97">
        <v>1111089</v>
      </c>
      <c r="C97" s="106" t="s">
        <v>764</v>
      </c>
      <c r="D97" s="99"/>
      <c r="E97" s="99"/>
      <c r="F97" s="99"/>
      <c r="G97" s="100">
        <f t="shared" si="15"/>
        <v>0</v>
      </c>
      <c r="H97" s="99"/>
      <c r="I97" s="99"/>
      <c r="J97" s="99"/>
      <c r="K97" s="100">
        <f t="shared" si="16"/>
        <v>0</v>
      </c>
      <c r="L97" s="99"/>
      <c r="M97" s="99"/>
      <c r="N97" s="99"/>
      <c r="O97" s="100">
        <f t="shared" si="17"/>
        <v>0</v>
      </c>
      <c r="P97" s="99"/>
      <c r="Q97" s="99"/>
      <c r="R97" s="99"/>
      <c r="S97" s="100">
        <f t="shared" si="18"/>
        <v>0</v>
      </c>
      <c r="T97" s="99"/>
      <c r="U97" s="99"/>
      <c r="V97" s="99"/>
      <c r="W97" s="100">
        <f t="shared" si="19"/>
        <v>0</v>
      </c>
      <c r="X97" s="99"/>
      <c r="Y97" s="99"/>
      <c r="Z97" s="99"/>
      <c r="AA97" s="100">
        <f t="shared" si="20"/>
        <v>0</v>
      </c>
      <c r="AB97" s="99"/>
      <c r="AC97" s="99"/>
      <c r="AD97" s="99"/>
      <c r="AE97" s="100">
        <f t="shared" si="21"/>
        <v>0</v>
      </c>
      <c r="AF97" s="99"/>
      <c r="AG97" s="99"/>
      <c r="AH97" s="99"/>
      <c r="AI97" s="100">
        <f t="shared" si="22"/>
        <v>0</v>
      </c>
      <c r="AJ97" s="99"/>
      <c r="AK97" s="99"/>
      <c r="AL97" s="99"/>
      <c r="AM97" s="100">
        <f t="shared" si="23"/>
        <v>0</v>
      </c>
      <c r="AN97" s="99"/>
      <c r="AO97" s="99"/>
      <c r="AP97" s="99"/>
      <c r="AQ97" s="100">
        <f t="shared" si="24"/>
        <v>0</v>
      </c>
      <c r="AR97" s="99"/>
      <c r="AS97" s="99"/>
      <c r="AT97" s="99"/>
      <c r="AU97" s="100">
        <f t="shared" si="25"/>
        <v>0</v>
      </c>
      <c r="AV97" s="99"/>
      <c r="AW97" s="99"/>
      <c r="AX97" s="99"/>
      <c r="AY97" s="100">
        <f t="shared" si="26"/>
        <v>0</v>
      </c>
      <c r="AZ97" s="99"/>
      <c r="BA97" s="101">
        <f t="shared" si="27"/>
        <v>0</v>
      </c>
      <c r="BB97" s="97"/>
      <c r="BC97" s="97"/>
      <c r="BD97" s="102">
        <f t="shared" si="28"/>
        <v>0</v>
      </c>
      <c r="BE97" s="97"/>
      <c r="BF97" s="103">
        <f t="shared" si="29"/>
        <v>0</v>
      </c>
    </row>
    <row r="98" spans="2:58" ht="39.75" hidden="1" customHeight="1" x14ac:dyDescent="1">
      <c r="B98" s="97">
        <v>1111090</v>
      </c>
      <c r="C98" s="106" t="s">
        <v>765</v>
      </c>
      <c r="D98" s="99"/>
      <c r="E98" s="99"/>
      <c r="F98" s="99"/>
      <c r="G98" s="100">
        <f t="shared" si="15"/>
        <v>0</v>
      </c>
      <c r="H98" s="99"/>
      <c r="I98" s="99"/>
      <c r="J98" s="99"/>
      <c r="K98" s="100">
        <f t="shared" si="16"/>
        <v>0</v>
      </c>
      <c r="L98" s="99"/>
      <c r="M98" s="99"/>
      <c r="N98" s="99"/>
      <c r="O98" s="100">
        <f t="shared" si="17"/>
        <v>0</v>
      </c>
      <c r="P98" s="99"/>
      <c r="Q98" s="99"/>
      <c r="R98" s="99"/>
      <c r="S98" s="100">
        <f t="shared" si="18"/>
        <v>0</v>
      </c>
      <c r="T98" s="99"/>
      <c r="U98" s="99"/>
      <c r="V98" s="99"/>
      <c r="W98" s="100">
        <f t="shared" si="19"/>
        <v>0</v>
      </c>
      <c r="X98" s="99"/>
      <c r="Y98" s="99"/>
      <c r="Z98" s="99"/>
      <c r="AA98" s="100">
        <f t="shared" si="20"/>
        <v>0</v>
      </c>
      <c r="AB98" s="99"/>
      <c r="AC98" s="99"/>
      <c r="AD98" s="99"/>
      <c r="AE98" s="100">
        <f t="shared" si="21"/>
        <v>0</v>
      </c>
      <c r="AF98" s="99"/>
      <c r="AG98" s="99"/>
      <c r="AH98" s="99"/>
      <c r="AI98" s="100">
        <f t="shared" si="22"/>
        <v>0</v>
      </c>
      <c r="AJ98" s="99"/>
      <c r="AK98" s="99"/>
      <c r="AL98" s="99"/>
      <c r="AM98" s="100">
        <f t="shared" si="23"/>
        <v>0</v>
      </c>
      <c r="AN98" s="99"/>
      <c r="AO98" s="99"/>
      <c r="AP98" s="99"/>
      <c r="AQ98" s="100">
        <f t="shared" si="24"/>
        <v>0</v>
      </c>
      <c r="AR98" s="99"/>
      <c r="AS98" s="99"/>
      <c r="AT98" s="99"/>
      <c r="AU98" s="100">
        <f t="shared" si="25"/>
        <v>0</v>
      </c>
      <c r="AV98" s="99"/>
      <c r="AW98" s="99"/>
      <c r="AX98" s="99"/>
      <c r="AY98" s="100">
        <f t="shared" si="26"/>
        <v>0</v>
      </c>
      <c r="AZ98" s="99"/>
      <c r="BA98" s="101">
        <f t="shared" si="27"/>
        <v>0</v>
      </c>
      <c r="BB98" s="97"/>
      <c r="BC98" s="97"/>
      <c r="BD98" s="102">
        <f t="shared" si="28"/>
        <v>0</v>
      </c>
      <c r="BE98" s="97"/>
      <c r="BF98" s="103">
        <f t="shared" si="29"/>
        <v>0</v>
      </c>
    </row>
    <row r="99" spans="2:58" ht="39.75" hidden="1" customHeight="1" x14ac:dyDescent="1">
      <c r="B99" s="97">
        <v>1111091</v>
      </c>
      <c r="C99" s="106" t="s">
        <v>766</v>
      </c>
      <c r="D99" s="99"/>
      <c r="E99" s="99"/>
      <c r="F99" s="99"/>
      <c r="G99" s="100">
        <f t="shared" si="15"/>
        <v>0</v>
      </c>
      <c r="H99" s="99"/>
      <c r="I99" s="99"/>
      <c r="J99" s="99"/>
      <c r="K99" s="100">
        <f t="shared" si="16"/>
        <v>0</v>
      </c>
      <c r="L99" s="99"/>
      <c r="M99" s="99"/>
      <c r="N99" s="99"/>
      <c r="O99" s="100">
        <f t="shared" si="17"/>
        <v>0</v>
      </c>
      <c r="P99" s="99"/>
      <c r="Q99" s="99"/>
      <c r="R99" s="99"/>
      <c r="S99" s="100">
        <f t="shared" si="18"/>
        <v>0</v>
      </c>
      <c r="T99" s="99"/>
      <c r="U99" s="99"/>
      <c r="V99" s="99"/>
      <c r="W99" s="100">
        <f t="shared" si="19"/>
        <v>0</v>
      </c>
      <c r="X99" s="99"/>
      <c r="Y99" s="99"/>
      <c r="Z99" s="99"/>
      <c r="AA99" s="100">
        <f t="shared" si="20"/>
        <v>0</v>
      </c>
      <c r="AB99" s="99"/>
      <c r="AC99" s="99"/>
      <c r="AD99" s="99"/>
      <c r="AE99" s="100">
        <f t="shared" si="21"/>
        <v>0</v>
      </c>
      <c r="AF99" s="99"/>
      <c r="AG99" s="99"/>
      <c r="AH99" s="99"/>
      <c r="AI99" s="100">
        <f t="shared" si="22"/>
        <v>0</v>
      </c>
      <c r="AJ99" s="99"/>
      <c r="AK99" s="99"/>
      <c r="AL99" s="99"/>
      <c r="AM99" s="100">
        <f t="shared" si="23"/>
        <v>0</v>
      </c>
      <c r="AN99" s="99"/>
      <c r="AO99" s="99"/>
      <c r="AP99" s="99"/>
      <c r="AQ99" s="100">
        <f t="shared" si="24"/>
        <v>0</v>
      </c>
      <c r="AR99" s="99"/>
      <c r="AS99" s="99"/>
      <c r="AT99" s="99"/>
      <c r="AU99" s="100">
        <f t="shared" si="25"/>
        <v>0</v>
      </c>
      <c r="AV99" s="99"/>
      <c r="AW99" s="99"/>
      <c r="AX99" s="99"/>
      <c r="AY99" s="100">
        <f t="shared" si="26"/>
        <v>0</v>
      </c>
      <c r="AZ99" s="99"/>
      <c r="BA99" s="101">
        <f t="shared" si="27"/>
        <v>0</v>
      </c>
      <c r="BB99" s="97"/>
      <c r="BC99" s="97"/>
      <c r="BD99" s="102">
        <f t="shared" si="28"/>
        <v>0</v>
      </c>
      <c r="BE99" s="97"/>
      <c r="BF99" s="103">
        <f t="shared" si="29"/>
        <v>0</v>
      </c>
    </row>
    <row r="100" spans="2:58" ht="39.75" hidden="1" customHeight="1" x14ac:dyDescent="1">
      <c r="B100" s="97">
        <v>1111092</v>
      </c>
      <c r="C100" s="106" t="s">
        <v>767</v>
      </c>
      <c r="D100" s="99"/>
      <c r="E100" s="99"/>
      <c r="F100" s="99"/>
      <c r="G100" s="100">
        <f t="shared" si="15"/>
        <v>0</v>
      </c>
      <c r="H100" s="99"/>
      <c r="I100" s="99"/>
      <c r="J100" s="99"/>
      <c r="K100" s="100">
        <f t="shared" si="16"/>
        <v>0</v>
      </c>
      <c r="L100" s="99"/>
      <c r="M100" s="99"/>
      <c r="N100" s="99"/>
      <c r="O100" s="100">
        <f t="shared" si="17"/>
        <v>0</v>
      </c>
      <c r="P100" s="99"/>
      <c r="Q100" s="99"/>
      <c r="R100" s="99"/>
      <c r="S100" s="100">
        <f t="shared" si="18"/>
        <v>0</v>
      </c>
      <c r="T100" s="99"/>
      <c r="U100" s="99"/>
      <c r="V100" s="99"/>
      <c r="W100" s="100">
        <f t="shared" si="19"/>
        <v>0</v>
      </c>
      <c r="X100" s="99"/>
      <c r="Y100" s="99"/>
      <c r="Z100" s="99"/>
      <c r="AA100" s="100">
        <f t="shared" si="20"/>
        <v>0</v>
      </c>
      <c r="AB100" s="99"/>
      <c r="AC100" s="99"/>
      <c r="AD100" s="99"/>
      <c r="AE100" s="100">
        <f t="shared" si="21"/>
        <v>0</v>
      </c>
      <c r="AF100" s="99"/>
      <c r="AG100" s="99"/>
      <c r="AH100" s="99"/>
      <c r="AI100" s="100">
        <f t="shared" si="22"/>
        <v>0</v>
      </c>
      <c r="AJ100" s="99"/>
      <c r="AK100" s="99"/>
      <c r="AL100" s="99"/>
      <c r="AM100" s="100">
        <f t="shared" si="23"/>
        <v>0</v>
      </c>
      <c r="AN100" s="99"/>
      <c r="AO100" s="99"/>
      <c r="AP100" s="99"/>
      <c r="AQ100" s="100">
        <f t="shared" si="24"/>
        <v>0</v>
      </c>
      <c r="AR100" s="99"/>
      <c r="AS100" s="99"/>
      <c r="AT100" s="99"/>
      <c r="AU100" s="100">
        <f t="shared" si="25"/>
        <v>0</v>
      </c>
      <c r="AV100" s="99"/>
      <c r="AW100" s="99"/>
      <c r="AX100" s="99"/>
      <c r="AY100" s="100">
        <f t="shared" si="26"/>
        <v>0</v>
      </c>
      <c r="AZ100" s="99"/>
      <c r="BA100" s="101">
        <f t="shared" si="27"/>
        <v>0</v>
      </c>
      <c r="BB100" s="97"/>
      <c r="BC100" s="97"/>
      <c r="BD100" s="102">
        <f t="shared" si="28"/>
        <v>0</v>
      </c>
      <c r="BE100" s="97"/>
      <c r="BF100" s="103">
        <f t="shared" si="29"/>
        <v>0</v>
      </c>
    </row>
    <row r="101" spans="2:58" ht="39.75" hidden="1" customHeight="1" x14ac:dyDescent="1">
      <c r="B101" s="97">
        <v>1111093</v>
      </c>
      <c r="C101" s="106" t="s">
        <v>768</v>
      </c>
      <c r="D101" s="99"/>
      <c r="E101" s="99"/>
      <c r="F101" s="99"/>
      <c r="G101" s="100">
        <f t="shared" si="15"/>
        <v>0</v>
      </c>
      <c r="H101" s="99"/>
      <c r="I101" s="99"/>
      <c r="J101" s="99"/>
      <c r="K101" s="100">
        <f t="shared" si="16"/>
        <v>0</v>
      </c>
      <c r="L101" s="99"/>
      <c r="M101" s="99"/>
      <c r="N101" s="99"/>
      <c r="O101" s="100">
        <f t="shared" si="17"/>
        <v>0</v>
      </c>
      <c r="P101" s="99"/>
      <c r="Q101" s="99"/>
      <c r="R101" s="99"/>
      <c r="S101" s="100">
        <f t="shared" si="18"/>
        <v>0</v>
      </c>
      <c r="T101" s="99"/>
      <c r="U101" s="99"/>
      <c r="V101" s="99"/>
      <c r="W101" s="100">
        <f t="shared" si="19"/>
        <v>0</v>
      </c>
      <c r="X101" s="99"/>
      <c r="Y101" s="99"/>
      <c r="Z101" s="99"/>
      <c r="AA101" s="100">
        <f t="shared" si="20"/>
        <v>0</v>
      </c>
      <c r="AB101" s="99"/>
      <c r="AC101" s="99"/>
      <c r="AD101" s="99"/>
      <c r="AE101" s="100">
        <f t="shared" si="21"/>
        <v>0</v>
      </c>
      <c r="AF101" s="99"/>
      <c r="AG101" s="99"/>
      <c r="AH101" s="99"/>
      <c r="AI101" s="100">
        <f t="shared" si="22"/>
        <v>0</v>
      </c>
      <c r="AJ101" s="99"/>
      <c r="AK101" s="99"/>
      <c r="AL101" s="99"/>
      <c r="AM101" s="100">
        <f t="shared" si="23"/>
        <v>0</v>
      </c>
      <c r="AN101" s="99"/>
      <c r="AO101" s="99"/>
      <c r="AP101" s="99"/>
      <c r="AQ101" s="100">
        <f t="shared" si="24"/>
        <v>0</v>
      </c>
      <c r="AR101" s="99"/>
      <c r="AS101" s="99"/>
      <c r="AT101" s="99"/>
      <c r="AU101" s="100">
        <f t="shared" si="25"/>
        <v>0</v>
      </c>
      <c r="AV101" s="99"/>
      <c r="AW101" s="99"/>
      <c r="AX101" s="99"/>
      <c r="AY101" s="100">
        <f t="shared" si="26"/>
        <v>0</v>
      </c>
      <c r="AZ101" s="99"/>
      <c r="BA101" s="101">
        <f t="shared" si="27"/>
        <v>0</v>
      </c>
      <c r="BB101" s="97"/>
      <c r="BC101" s="97"/>
      <c r="BD101" s="102">
        <f t="shared" si="28"/>
        <v>0</v>
      </c>
      <c r="BE101" s="97"/>
      <c r="BF101" s="103">
        <f t="shared" si="29"/>
        <v>0</v>
      </c>
    </row>
    <row r="102" spans="2:58" ht="39.75" hidden="1" customHeight="1" x14ac:dyDescent="1">
      <c r="B102" s="97">
        <v>1111094</v>
      </c>
      <c r="C102" s="106" t="s">
        <v>769</v>
      </c>
      <c r="D102" s="99"/>
      <c r="E102" s="99"/>
      <c r="F102" s="99"/>
      <c r="G102" s="100">
        <f t="shared" si="15"/>
        <v>0</v>
      </c>
      <c r="H102" s="99"/>
      <c r="I102" s="99"/>
      <c r="J102" s="99"/>
      <c r="K102" s="100">
        <f t="shared" si="16"/>
        <v>0</v>
      </c>
      <c r="L102" s="99"/>
      <c r="M102" s="99"/>
      <c r="N102" s="99"/>
      <c r="O102" s="100">
        <f t="shared" si="17"/>
        <v>0</v>
      </c>
      <c r="P102" s="99"/>
      <c r="Q102" s="99"/>
      <c r="R102" s="99"/>
      <c r="S102" s="100">
        <f t="shared" si="18"/>
        <v>0</v>
      </c>
      <c r="T102" s="99"/>
      <c r="U102" s="99"/>
      <c r="V102" s="99"/>
      <c r="W102" s="100">
        <f t="shared" si="19"/>
        <v>0</v>
      </c>
      <c r="X102" s="99"/>
      <c r="Y102" s="99"/>
      <c r="Z102" s="99"/>
      <c r="AA102" s="100">
        <f t="shared" si="20"/>
        <v>0</v>
      </c>
      <c r="AB102" s="99"/>
      <c r="AC102" s="99"/>
      <c r="AD102" s="99"/>
      <c r="AE102" s="100">
        <f t="shared" si="21"/>
        <v>0</v>
      </c>
      <c r="AF102" s="99"/>
      <c r="AG102" s="99"/>
      <c r="AH102" s="99"/>
      <c r="AI102" s="100">
        <f t="shared" si="22"/>
        <v>0</v>
      </c>
      <c r="AJ102" s="99"/>
      <c r="AK102" s="99"/>
      <c r="AL102" s="99"/>
      <c r="AM102" s="100">
        <f t="shared" si="23"/>
        <v>0</v>
      </c>
      <c r="AN102" s="99"/>
      <c r="AO102" s="99"/>
      <c r="AP102" s="99"/>
      <c r="AQ102" s="100">
        <f t="shared" si="24"/>
        <v>0</v>
      </c>
      <c r="AR102" s="99"/>
      <c r="AS102" s="99"/>
      <c r="AT102" s="99"/>
      <c r="AU102" s="100">
        <f t="shared" si="25"/>
        <v>0</v>
      </c>
      <c r="AV102" s="99"/>
      <c r="AW102" s="99"/>
      <c r="AX102" s="99"/>
      <c r="AY102" s="100">
        <f t="shared" si="26"/>
        <v>0</v>
      </c>
      <c r="AZ102" s="99"/>
      <c r="BA102" s="101">
        <f t="shared" si="27"/>
        <v>0</v>
      </c>
      <c r="BB102" s="97"/>
      <c r="BC102" s="97"/>
      <c r="BD102" s="102">
        <f t="shared" si="28"/>
        <v>0</v>
      </c>
      <c r="BE102" s="97"/>
      <c r="BF102" s="103">
        <f t="shared" si="29"/>
        <v>0</v>
      </c>
    </row>
    <row r="103" spans="2:58" ht="39.75" hidden="1" customHeight="1" x14ac:dyDescent="1">
      <c r="B103" s="97">
        <v>1111095</v>
      </c>
      <c r="C103" s="106" t="s">
        <v>770</v>
      </c>
      <c r="D103" s="99"/>
      <c r="E103" s="99"/>
      <c r="F103" s="99"/>
      <c r="G103" s="100">
        <f t="shared" si="15"/>
        <v>0</v>
      </c>
      <c r="H103" s="99"/>
      <c r="I103" s="99"/>
      <c r="J103" s="99"/>
      <c r="K103" s="100">
        <f t="shared" si="16"/>
        <v>0</v>
      </c>
      <c r="L103" s="99"/>
      <c r="M103" s="99"/>
      <c r="N103" s="99"/>
      <c r="O103" s="100">
        <f t="shared" si="17"/>
        <v>0</v>
      </c>
      <c r="P103" s="99"/>
      <c r="Q103" s="99"/>
      <c r="R103" s="99"/>
      <c r="S103" s="100">
        <f t="shared" si="18"/>
        <v>0</v>
      </c>
      <c r="T103" s="99"/>
      <c r="U103" s="99"/>
      <c r="V103" s="99"/>
      <c r="W103" s="100">
        <f t="shared" si="19"/>
        <v>0</v>
      </c>
      <c r="X103" s="99"/>
      <c r="Y103" s="99"/>
      <c r="Z103" s="99"/>
      <c r="AA103" s="100">
        <f t="shared" si="20"/>
        <v>0</v>
      </c>
      <c r="AB103" s="99"/>
      <c r="AC103" s="99"/>
      <c r="AD103" s="99"/>
      <c r="AE103" s="100">
        <f t="shared" si="21"/>
        <v>0</v>
      </c>
      <c r="AF103" s="99"/>
      <c r="AG103" s="99"/>
      <c r="AH103" s="99"/>
      <c r="AI103" s="100">
        <f t="shared" si="22"/>
        <v>0</v>
      </c>
      <c r="AJ103" s="99"/>
      <c r="AK103" s="99"/>
      <c r="AL103" s="99"/>
      <c r="AM103" s="100">
        <f t="shared" si="23"/>
        <v>0</v>
      </c>
      <c r="AN103" s="99"/>
      <c r="AO103" s="99"/>
      <c r="AP103" s="99"/>
      <c r="AQ103" s="100">
        <f t="shared" si="24"/>
        <v>0</v>
      </c>
      <c r="AR103" s="99"/>
      <c r="AS103" s="99"/>
      <c r="AT103" s="99"/>
      <c r="AU103" s="100">
        <f t="shared" si="25"/>
        <v>0</v>
      </c>
      <c r="AV103" s="99"/>
      <c r="AW103" s="99"/>
      <c r="AX103" s="99"/>
      <c r="AY103" s="100">
        <f t="shared" si="26"/>
        <v>0</v>
      </c>
      <c r="AZ103" s="99"/>
      <c r="BA103" s="101">
        <f t="shared" si="27"/>
        <v>0</v>
      </c>
      <c r="BB103" s="97"/>
      <c r="BC103" s="97"/>
      <c r="BD103" s="102">
        <f t="shared" si="28"/>
        <v>0</v>
      </c>
      <c r="BE103" s="97"/>
      <c r="BF103" s="103">
        <f t="shared" si="29"/>
        <v>0</v>
      </c>
    </row>
    <row r="104" spans="2:58" ht="39.75" hidden="1" customHeight="1" x14ac:dyDescent="1">
      <c r="B104" s="97">
        <v>1111096</v>
      </c>
      <c r="C104" s="106" t="s">
        <v>771</v>
      </c>
      <c r="D104" s="99"/>
      <c r="E104" s="99"/>
      <c r="F104" s="99"/>
      <c r="G104" s="100">
        <f t="shared" si="15"/>
        <v>0</v>
      </c>
      <c r="H104" s="99"/>
      <c r="I104" s="99"/>
      <c r="J104" s="99"/>
      <c r="K104" s="100">
        <f t="shared" si="16"/>
        <v>0</v>
      </c>
      <c r="L104" s="99"/>
      <c r="M104" s="99"/>
      <c r="N104" s="99"/>
      <c r="O104" s="100">
        <f t="shared" si="17"/>
        <v>0</v>
      </c>
      <c r="P104" s="99"/>
      <c r="Q104" s="99"/>
      <c r="R104" s="99"/>
      <c r="S104" s="100">
        <f t="shared" si="18"/>
        <v>0</v>
      </c>
      <c r="T104" s="99"/>
      <c r="U104" s="99"/>
      <c r="V104" s="99"/>
      <c r="W104" s="100">
        <f t="shared" si="19"/>
        <v>0</v>
      </c>
      <c r="X104" s="99"/>
      <c r="Y104" s="99"/>
      <c r="Z104" s="99"/>
      <c r="AA104" s="100">
        <f t="shared" si="20"/>
        <v>0</v>
      </c>
      <c r="AB104" s="99"/>
      <c r="AC104" s="99"/>
      <c r="AD104" s="99"/>
      <c r="AE104" s="100">
        <f t="shared" si="21"/>
        <v>0</v>
      </c>
      <c r="AF104" s="99"/>
      <c r="AG104" s="99"/>
      <c r="AH104" s="99"/>
      <c r="AI104" s="100">
        <f t="shared" si="22"/>
        <v>0</v>
      </c>
      <c r="AJ104" s="99"/>
      <c r="AK104" s="99"/>
      <c r="AL104" s="99"/>
      <c r="AM104" s="100">
        <f t="shared" si="23"/>
        <v>0</v>
      </c>
      <c r="AN104" s="99"/>
      <c r="AO104" s="99"/>
      <c r="AP104" s="99"/>
      <c r="AQ104" s="100">
        <f t="shared" si="24"/>
        <v>0</v>
      </c>
      <c r="AR104" s="99"/>
      <c r="AS104" s="99"/>
      <c r="AT104" s="99"/>
      <c r="AU104" s="100">
        <f t="shared" si="25"/>
        <v>0</v>
      </c>
      <c r="AV104" s="99"/>
      <c r="AW104" s="99"/>
      <c r="AX104" s="99"/>
      <c r="AY104" s="100">
        <f t="shared" si="26"/>
        <v>0</v>
      </c>
      <c r="AZ104" s="99"/>
      <c r="BA104" s="101">
        <f t="shared" si="27"/>
        <v>0</v>
      </c>
      <c r="BB104" s="97"/>
      <c r="BC104" s="97"/>
      <c r="BD104" s="102">
        <f t="shared" si="28"/>
        <v>0</v>
      </c>
      <c r="BE104" s="97"/>
      <c r="BF104" s="103">
        <f t="shared" si="29"/>
        <v>0</v>
      </c>
    </row>
    <row r="105" spans="2:58" ht="39.75" hidden="1" customHeight="1" x14ac:dyDescent="1">
      <c r="B105" s="97">
        <v>1111097</v>
      </c>
      <c r="C105" s="106" t="s">
        <v>772</v>
      </c>
      <c r="D105" s="99"/>
      <c r="E105" s="99"/>
      <c r="F105" s="99"/>
      <c r="G105" s="100">
        <f t="shared" si="15"/>
        <v>0</v>
      </c>
      <c r="H105" s="99"/>
      <c r="I105" s="99"/>
      <c r="J105" s="99"/>
      <c r="K105" s="100">
        <f t="shared" si="16"/>
        <v>0</v>
      </c>
      <c r="L105" s="99"/>
      <c r="M105" s="99"/>
      <c r="N105" s="99"/>
      <c r="O105" s="100">
        <f t="shared" si="17"/>
        <v>0</v>
      </c>
      <c r="P105" s="99"/>
      <c r="Q105" s="99"/>
      <c r="R105" s="99"/>
      <c r="S105" s="100">
        <f t="shared" si="18"/>
        <v>0</v>
      </c>
      <c r="T105" s="99"/>
      <c r="U105" s="99"/>
      <c r="V105" s="99"/>
      <c r="W105" s="100">
        <f t="shared" si="19"/>
        <v>0</v>
      </c>
      <c r="X105" s="99"/>
      <c r="Y105" s="99"/>
      <c r="Z105" s="99"/>
      <c r="AA105" s="100">
        <f t="shared" si="20"/>
        <v>0</v>
      </c>
      <c r="AB105" s="99"/>
      <c r="AC105" s="99"/>
      <c r="AD105" s="99"/>
      <c r="AE105" s="100">
        <f t="shared" si="21"/>
        <v>0</v>
      </c>
      <c r="AF105" s="99"/>
      <c r="AG105" s="99"/>
      <c r="AH105" s="99"/>
      <c r="AI105" s="100">
        <f t="shared" si="22"/>
        <v>0</v>
      </c>
      <c r="AJ105" s="99"/>
      <c r="AK105" s="99"/>
      <c r="AL105" s="99"/>
      <c r="AM105" s="100">
        <f t="shared" si="23"/>
        <v>0</v>
      </c>
      <c r="AN105" s="99"/>
      <c r="AO105" s="99"/>
      <c r="AP105" s="99"/>
      <c r="AQ105" s="100">
        <f t="shared" si="24"/>
        <v>0</v>
      </c>
      <c r="AR105" s="99"/>
      <c r="AS105" s="99"/>
      <c r="AT105" s="99"/>
      <c r="AU105" s="100">
        <f t="shared" si="25"/>
        <v>0</v>
      </c>
      <c r="AV105" s="99"/>
      <c r="AW105" s="99"/>
      <c r="AX105" s="99"/>
      <c r="AY105" s="100">
        <f t="shared" si="26"/>
        <v>0</v>
      </c>
      <c r="AZ105" s="99"/>
      <c r="BA105" s="101">
        <f t="shared" si="27"/>
        <v>0</v>
      </c>
      <c r="BB105" s="97"/>
      <c r="BC105" s="97"/>
      <c r="BD105" s="102">
        <f t="shared" si="28"/>
        <v>0</v>
      </c>
      <c r="BE105" s="97"/>
      <c r="BF105" s="103">
        <f t="shared" si="29"/>
        <v>0</v>
      </c>
    </row>
    <row r="106" spans="2:58" ht="39.75" hidden="1" customHeight="1" x14ac:dyDescent="1">
      <c r="B106" s="97">
        <v>1111098</v>
      </c>
      <c r="C106" s="106" t="s">
        <v>773</v>
      </c>
      <c r="D106" s="99"/>
      <c r="E106" s="99"/>
      <c r="F106" s="99"/>
      <c r="G106" s="100">
        <f t="shared" si="15"/>
        <v>0</v>
      </c>
      <c r="H106" s="99"/>
      <c r="I106" s="99"/>
      <c r="J106" s="99"/>
      <c r="K106" s="100">
        <f t="shared" si="16"/>
        <v>0</v>
      </c>
      <c r="L106" s="99"/>
      <c r="M106" s="99"/>
      <c r="N106" s="99"/>
      <c r="O106" s="100">
        <f t="shared" si="17"/>
        <v>0</v>
      </c>
      <c r="P106" s="99"/>
      <c r="Q106" s="99"/>
      <c r="R106" s="99"/>
      <c r="S106" s="100">
        <f t="shared" si="18"/>
        <v>0</v>
      </c>
      <c r="T106" s="99"/>
      <c r="U106" s="99"/>
      <c r="V106" s="99"/>
      <c r="W106" s="100">
        <f t="shared" si="19"/>
        <v>0</v>
      </c>
      <c r="X106" s="99"/>
      <c r="Y106" s="99"/>
      <c r="Z106" s="99"/>
      <c r="AA106" s="100">
        <f t="shared" si="20"/>
        <v>0</v>
      </c>
      <c r="AB106" s="99"/>
      <c r="AC106" s="99"/>
      <c r="AD106" s="99"/>
      <c r="AE106" s="100">
        <f t="shared" si="21"/>
        <v>0</v>
      </c>
      <c r="AF106" s="99"/>
      <c r="AG106" s="99"/>
      <c r="AH106" s="99"/>
      <c r="AI106" s="100">
        <f t="shared" si="22"/>
        <v>0</v>
      </c>
      <c r="AJ106" s="99"/>
      <c r="AK106" s="99"/>
      <c r="AL106" s="99"/>
      <c r="AM106" s="100">
        <f t="shared" si="23"/>
        <v>0</v>
      </c>
      <c r="AN106" s="99"/>
      <c r="AO106" s="99"/>
      <c r="AP106" s="99"/>
      <c r="AQ106" s="100">
        <f t="shared" si="24"/>
        <v>0</v>
      </c>
      <c r="AR106" s="99"/>
      <c r="AS106" s="99"/>
      <c r="AT106" s="99"/>
      <c r="AU106" s="100">
        <f t="shared" si="25"/>
        <v>0</v>
      </c>
      <c r="AV106" s="99"/>
      <c r="AW106" s="99"/>
      <c r="AX106" s="99"/>
      <c r="AY106" s="100">
        <f t="shared" si="26"/>
        <v>0</v>
      </c>
      <c r="AZ106" s="99"/>
      <c r="BA106" s="101">
        <f t="shared" si="27"/>
        <v>0</v>
      </c>
      <c r="BB106" s="97"/>
      <c r="BC106" s="97"/>
      <c r="BD106" s="102">
        <f t="shared" si="28"/>
        <v>0</v>
      </c>
      <c r="BE106" s="97"/>
      <c r="BF106" s="103">
        <f t="shared" si="29"/>
        <v>0</v>
      </c>
    </row>
    <row r="107" spans="2:58" ht="39.75" hidden="1" customHeight="1" x14ac:dyDescent="1">
      <c r="B107" s="97">
        <v>1004063</v>
      </c>
      <c r="C107" s="106" t="s">
        <v>624</v>
      </c>
      <c r="D107" s="99"/>
      <c r="E107" s="99"/>
      <c r="F107" s="99"/>
      <c r="G107" s="100">
        <f t="shared" si="15"/>
        <v>0</v>
      </c>
      <c r="H107" s="99"/>
      <c r="I107" s="99"/>
      <c r="J107" s="99"/>
      <c r="K107" s="100">
        <f t="shared" si="16"/>
        <v>0</v>
      </c>
      <c r="L107" s="99"/>
      <c r="M107" s="99"/>
      <c r="N107" s="99"/>
      <c r="O107" s="100">
        <f t="shared" si="17"/>
        <v>0</v>
      </c>
      <c r="P107" s="99"/>
      <c r="Q107" s="99"/>
      <c r="R107" s="99"/>
      <c r="S107" s="100">
        <f t="shared" si="18"/>
        <v>0</v>
      </c>
      <c r="T107" s="99"/>
      <c r="U107" s="99"/>
      <c r="V107" s="99"/>
      <c r="W107" s="100">
        <f t="shared" si="19"/>
        <v>0</v>
      </c>
      <c r="X107" s="99"/>
      <c r="Y107" s="99"/>
      <c r="Z107" s="99"/>
      <c r="AA107" s="100">
        <f t="shared" si="20"/>
        <v>0</v>
      </c>
      <c r="AB107" s="99"/>
      <c r="AC107" s="99"/>
      <c r="AD107" s="99"/>
      <c r="AE107" s="100">
        <f t="shared" si="21"/>
        <v>0</v>
      </c>
      <c r="AF107" s="99"/>
      <c r="AG107" s="99"/>
      <c r="AH107" s="99"/>
      <c r="AI107" s="100">
        <f t="shared" si="22"/>
        <v>0</v>
      </c>
      <c r="AJ107" s="99"/>
      <c r="AK107" s="99"/>
      <c r="AL107" s="99"/>
      <c r="AM107" s="100">
        <f t="shared" si="23"/>
        <v>0</v>
      </c>
      <c r="AN107" s="99"/>
      <c r="AO107" s="99"/>
      <c r="AP107" s="99"/>
      <c r="AQ107" s="100">
        <f t="shared" si="24"/>
        <v>0</v>
      </c>
      <c r="AR107" s="99"/>
      <c r="AS107" s="99"/>
      <c r="AT107" s="99"/>
      <c r="AU107" s="100">
        <f t="shared" si="25"/>
        <v>0</v>
      </c>
      <c r="AV107" s="99"/>
      <c r="AW107" s="99"/>
      <c r="AX107" s="99"/>
      <c r="AY107" s="100">
        <f t="shared" si="26"/>
        <v>0</v>
      </c>
      <c r="AZ107" s="99"/>
      <c r="BA107" s="101">
        <f t="shared" si="27"/>
        <v>0</v>
      </c>
      <c r="BB107" s="97"/>
      <c r="BC107" s="97"/>
      <c r="BD107" s="102">
        <f t="shared" si="28"/>
        <v>0</v>
      </c>
      <c r="BE107" s="97"/>
      <c r="BF107" s="103">
        <f t="shared" si="29"/>
        <v>0</v>
      </c>
    </row>
    <row r="108" spans="2:58" ht="39.75" hidden="1" customHeight="1" x14ac:dyDescent="1">
      <c r="B108" s="97">
        <v>1004065</v>
      </c>
      <c r="C108" s="106" t="s">
        <v>625</v>
      </c>
      <c r="D108" s="99"/>
      <c r="E108" s="99"/>
      <c r="F108" s="99"/>
      <c r="G108" s="100">
        <f t="shared" si="15"/>
        <v>0</v>
      </c>
      <c r="H108" s="99"/>
      <c r="I108" s="99"/>
      <c r="J108" s="99"/>
      <c r="K108" s="100">
        <f t="shared" si="16"/>
        <v>0</v>
      </c>
      <c r="L108" s="99"/>
      <c r="M108" s="99"/>
      <c r="N108" s="99"/>
      <c r="O108" s="100">
        <f t="shared" si="17"/>
        <v>0</v>
      </c>
      <c r="P108" s="99"/>
      <c r="Q108" s="99"/>
      <c r="R108" s="99"/>
      <c r="S108" s="100">
        <f t="shared" si="18"/>
        <v>0</v>
      </c>
      <c r="T108" s="99"/>
      <c r="U108" s="99"/>
      <c r="V108" s="99"/>
      <c r="W108" s="100">
        <f t="shared" si="19"/>
        <v>0</v>
      </c>
      <c r="X108" s="99"/>
      <c r="Y108" s="99"/>
      <c r="Z108" s="99"/>
      <c r="AA108" s="100">
        <f t="shared" si="20"/>
        <v>0</v>
      </c>
      <c r="AB108" s="99"/>
      <c r="AC108" s="99"/>
      <c r="AD108" s="99"/>
      <c r="AE108" s="100">
        <f t="shared" si="21"/>
        <v>0</v>
      </c>
      <c r="AF108" s="99"/>
      <c r="AG108" s="99"/>
      <c r="AH108" s="99"/>
      <c r="AI108" s="100">
        <f t="shared" si="22"/>
        <v>0</v>
      </c>
      <c r="AJ108" s="99"/>
      <c r="AK108" s="99"/>
      <c r="AL108" s="99"/>
      <c r="AM108" s="100">
        <f t="shared" si="23"/>
        <v>0</v>
      </c>
      <c r="AN108" s="99"/>
      <c r="AO108" s="99"/>
      <c r="AP108" s="99"/>
      <c r="AQ108" s="100">
        <f t="shared" si="24"/>
        <v>0</v>
      </c>
      <c r="AR108" s="99"/>
      <c r="AS108" s="99"/>
      <c r="AT108" s="99"/>
      <c r="AU108" s="100">
        <f t="shared" si="25"/>
        <v>0</v>
      </c>
      <c r="AV108" s="99"/>
      <c r="AW108" s="99"/>
      <c r="AX108" s="99"/>
      <c r="AY108" s="100">
        <f t="shared" si="26"/>
        <v>0</v>
      </c>
      <c r="AZ108" s="99"/>
      <c r="BA108" s="101">
        <f t="shared" si="27"/>
        <v>0</v>
      </c>
      <c r="BB108" s="97"/>
      <c r="BC108" s="97"/>
      <c r="BD108" s="102">
        <f t="shared" si="28"/>
        <v>0</v>
      </c>
      <c r="BE108" s="97"/>
      <c r="BF108" s="103">
        <f t="shared" si="29"/>
        <v>0</v>
      </c>
    </row>
    <row r="109" spans="2:58" ht="39.75" hidden="1" customHeight="1" x14ac:dyDescent="1">
      <c r="B109" s="97">
        <v>1004066</v>
      </c>
      <c r="C109" s="106" t="s">
        <v>774</v>
      </c>
      <c r="D109" s="99"/>
      <c r="E109" s="99"/>
      <c r="F109" s="99"/>
      <c r="G109" s="100">
        <f t="shared" si="15"/>
        <v>0</v>
      </c>
      <c r="H109" s="99"/>
      <c r="I109" s="99"/>
      <c r="J109" s="99"/>
      <c r="K109" s="100">
        <f t="shared" si="16"/>
        <v>0</v>
      </c>
      <c r="L109" s="99"/>
      <c r="M109" s="99"/>
      <c r="N109" s="99"/>
      <c r="O109" s="100">
        <f t="shared" si="17"/>
        <v>0</v>
      </c>
      <c r="P109" s="99"/>
      <c r="Q109" s="99"/>
      <c r="R109" s="99"/>
      <c r="S109" s="100">
        <f t="shared" si="18"/>
        <v>0</v>
      </c>
      <c r="T109" s="99"/>
      <c r="U109" s="99"/>
      <c r="V109" s="99"/>
      <c r="W109" s="100">
        <f t="shared" si="19"/>
        <v>0</v>
      </c>
      <c r="X109" s="99"/>
      <c r="Y109" s="99"/>
      <c r="Z109" s="99"/>
      <c r="AA109" s="100">
        <f t="shared" si="20"/>
        <v>0</v>
      </c>
      <c r="AB109" s="99"/>
      <c r="AC109" s="99"/>
      <c r="AD109" s="99"/>
      <c r="AE109" s="100">
        <f t="shared" si="21"/>
        <v>0</v>
      </c>
      <c r="AF109" s="99"/>
      <c r="AG109" s="99"/>
      <c r="AH109" s="99"/>
      <c r="AI109" s="100">
        <f t="shared" si="22"/>
        <v>0</v>
      </c>
      <c r="AJ109" s="99"/>
      <c r="AK109" s="99"/>
      <c r="AL109" s="99"/>
      <c r="AM109" s="100">
        <f t="shared" si="23"/>
        <v>0</v>
      </c>
      <c r="AN109" s="99"/>
      <c r="AO109" s="99"/>
      <c r="AP109" s="99"/>
      <c r="AQ109" s="100">
        <f t="shared" si="24"/>
        <v>0</v>
      </c>
      <c r="AR109" s="99"/>
      <c r="AS109" s="99"/>
      <c r="AT109" s="99"/>
      <c r="AU109" s="100">
        <f t="shared" si="25"/>
        <v>0</v>
      </c>
      <c r="AV109" s="99"/>
      <c r="AW109" s="99"/>
      <c r="AX109" s="99"/>
      <c r="AY109" s="100">
        <f t="shared" si="26"/>
        <v>0</v>
      </c>
      <c r="AZ109" s="99"/>
      <c r="BA109" s="101">
        <f t="shared" si="27"/>
        <v>0</v>
      </c>
      <c r="BB109" s="97"/>
      <c r="BC109" s="97"/>
      <c r="BD109" s="102">
        <f t="shared" si="28"/>
        <v>0</v>
      </c>
      <c r="BE109" s="97"/>
      <c r="BF109" s="103">
        <f t="shared" si="29"/>
        <v>0</v>
      </c>
    </row>
    <row r="110" spans="2:58" ht="39.75" hidden="1" customHeight="1" x14ac:dyDescent="1">
      <c r="B110" s="97">
        <v>1004072</v>
      </c>
      <c r="C110" s="106" t="s">
        <v>626</v>
      </c>
      <c r="D110" s="99"/>
      <c r="E110" s="99"/>
      <c r="F110" s="99"/>
      <c r="G110" s="100">
        <f t="shared" si="15"/>
        <v>0</v>
      </c>
      <c r="H110" s="99"/>
      <c r="I110" s="99"/>
      <c r="J110" s="99"/>
      <c r="K110" s="100">
        <f t="shared" si="16"/>
        <v>0</v>
      </c>
      <c r="L110" s="99"/>
      <c r="M110" s="99"/>
      <c r="N110" s="99"/>
      <c r="O110" s="100">
        <f t="shared" si="17"/>
        <v>0</v>
      </c>
      <c r="P110" s="99"/>
      <c r="Q110" s="99"/>
      <c r="R110" s="99"/>
      <c r="S110" s="100">
        <f t="shared" si="18"/>
        <v>0</v>
      </c>
      <c r="T110" s="99"/>
      <c r="U110" s="99"/>
      <c r="V110" s="99"/>
      <c r="W110" s="100">
        <f t="shared" si="19"/>
        <v>0</v>
      </c>
      <c r="X110" s="99"/>
      <c r="Y110" s="99"/>
      <c r="Z110" s="99"/>
      <c r="AA110" s="100">
        <f t="shared" si="20"/>
        <v>0</v>
      </c>
      <c r="AB110" s="99"/>
      <c r="AC110" s="99"/>
      <c r="AD110" s="99"/>
      <c r="AE110" s="100">
        <f t="shared" si="21"/>
        <v>0</v>
      </c>
      <c r="AF110" s="99"/>
      <c r="AG110" s="99"/>
      <c r="AH110" s="99"/>
      <c r="AI110" s="100">
        <f t="shared" si="22"/>
        <v>0</v>
      </c>
      <c r="AJ110" s="99"/>
      <c r="AK110" s="99"/>
      <c r="AL110" s="99"/>
      <c r="AM110" s="100">
        <f t="shared" si="23"/>
        <v>0</v>
      </c>
      <c r="AN110" s="99"/>
      <c r="AO110" s="99"/>
      <c r="AP110" s="99"/>
      <c r="AQ110" s="100">
        <f t="shared" si="24"/>
        <v>0</v>
      </c>
      <c r="AR110" s="99"/>
      <c r="AS110" s="99"/>
      <c r="AT110" s="99"/>
      <c r="AU110" s="100">
        <f t="shared" si="25"/>
        <v>0</v>
      </c>
      <c r="AV110" s="99"/>
      <c r="AW110" s="99"/>
      <c r="AX110" s="99"/>
      <c r="AY110" s="100">
        <f t="shared" si="26"/>
        <v>0</v>
      </c>
      <c r="AZ110" s="99"/>
      <c r="BA110" s="101">
        <f t="shared" si="27"/>
        <v>0</v>
      </c>
      <c r="BB110" s="97"/>
      <c r="BC110" s="97"/>
      <c r="BD110" s="102">
        <f t="shared" si="28"/>
        <v>0</v>
      </c>
      <c r="BE110" s="97"/>
      <c r="BF110" s="103">
        <f t="shared" si="29"/>
        <v>0</v>
      </c>
    </row>
    <row r="111" spans="2:58" ht="39.75" hidden="1" customHeight="1" x14ac:dyDescent="1">
      <c r="B111" s="97">
        <v>1004073</v>
      </c>
      <c r="C111" s="106" t="s">
        <v>775</v>
      </c>
      <c r="D111" s="99"/>
      <c r="E111" s="99"/>
      <c r="F111" s="99"/>
      <c r="G111" s="100">
        <f t="shared" si="15"/>
        <v>0</v>
      </c>
      <c r="H111" s="99"/>
      <c r="I111" s="99"/>
      <c r="J111" s="99"/>
      <c r="K111" s="100">
        <f t="shared" si="16"/>
        <v>0</v>
      </c>
      <c r="L111" s="99"/>
      <c r="M111" s="99"/>
      <c r="N111" s="99"/>
      <c r="O111" s="100">
        <f t="shared" si="17"/>
        <v>0</v>
      </c>
      <c r="P111" s="99"/>
      <c r="Q111" s="99"/>
      <c r="R111" s="99"/>
      <c r="S111" s="100">
        <f t="shared" si="18"/>
        <v>0</v>
      </c>
      <c r="T111" s="99"/>
      <c r="U111" s="99"/>
      <c r="V111" s="99"/>
      <c r="W111" s="100">
        <f t="shared" si="19"/>
        <v>0</v>
      </c>
      <c r="X111" s="99"/>
      <c r="Y111" s="99"/>
      <c r="Z111" s="99"/>
      <c r="AA111" s="100">
        <f t="shared" si="20"/>
        <v>0</v>
      </c>
      <c r="AB111" s="99"/>
      <c r="AC111" s="99"/>
      <c r="AD111" s="99"/>
      <c r="AE111" s="100">
        <f t="shared" si="21"/>
        <v>0</v>
      </c>
      <c r="AF111" s="99"/>
      <c r="AG111" s="99"/>
      <c r="AH111" s="99"/>
      <c r="AI111" s="100">
        <f t="shared" si="22"/>
        <v>0</v>
      </c>
      <c r="AJ111" s="99"/>
      <c r="AK111" s="99"/>
      <c r="AL111" s="99"/>
      <c r="AM111" s="100">
        <f t="shared" si="23"/>
        <v>0</v>
      </c>
      <c r="AN111" s="99"/>
      <c r="AO111" s="99"/>
      <c r="AP111" s="99"/>
      <c r="AQ111" s="100">
        <f t="shared" si="24"/>
        <v>0</v>
      </c>
      <c r="AR111" s="99"/>
      <c r="AS111" s="99"/>
      <c r="AT111" s="99"/>
      <c r="AU111" s="100">
        <f t="shared" si="25"/>
        <v>0</v>
      </c>
      <c r="AV111" s="99"/>
      <c r="AW111" s="99"/>
      <c r="AX111" s="99"/>
      <c r="AY111" s="100">
        <f t="shared" si="26"/>
        <v>0</v>
      </c>
      <c r="AZ111" s="99"/>
      <c r="BA111" s="101">
        <f t="shared" si="27"/>
        <v>0</v>
      </c>
      <c r="BB111" s="97"/>
      <c r="BC111" s="97"/>
      <c r="BD111" s="102">
        <f t="shared" si="28"/>
        <v>0</v>
      </c>
      <c r="BE111" s="97"/>
      <c r="BF111" s="103">
        <f t="shared" si="29"/>
        <v>0</v>
      </c>
    </row>
    <row r="112" spans="2:58" ht="39.75" hidden="1" customHeight="1" x14ac:dyDescent="1">
      <c r="B112" s="97">
        <v>1113006</v>
      </c>
      <c r="C112" s="106" t="s">
        <v>627</v>
      </c>
      <c r="D112" s="99"/>
      <c r="E112" s="99"/>
      <c r="F112" s="99"/>
      <c r="G112" s="100">
        <f t="shared" si="15"/>
        <v>0</v>
      </c>
      <c r="H112" s="99"/>
      <c r="I112" s="99"/>
      <c r="J112" s="99"/>
      <c r="K112" s="100">
        <f t="shared" si="16"/>
        <v>0</v>
      </c>
      <c r="L112" s="99"/>
      <c r="M112" s="99"/>
      <c r="N112" s="99"/>
      <c r="O112" s="100">
        <f t="shared" si="17"/>
        <v>0</v>
      </c>
      <c r="P112" s="99"/>
      <c r="Q112" s="99"/>
      <c r="R112" s="99"/>
      <c r="S112" s="100">
        <f t="shared" si="18"/>
        <v>0</v>
      </c>
      <c r="T112" s="99"/>
      <c r="U112" s="99"/>
      <c r="V112" s="99"/>
      <c r="W112" s="100">
        <f t="shared" si="19"/>
        <v>0</v>
      </c>
      <c r="X112" s="99"/>
      <c r="Y112" s="99"/>
      <c r="Z112" s="99"/>
      <c r="AA112" s="100">
        <f t="shared" si="20"/>
        <v>0</v>
      </c>
      <c r="AB112" s="99"/>
      <c r="AC112" s="99"/>
      <c r="AD112" s="99"/>
      <c r="AE112" s="100">
        <f t="shared" si="21"/>
        <v>0</v>
      </c>
      <c r="AF112" s="99"/>
      <c r="AG112" s="99"/>
      <c r="AH112" s="99"/>
      <c r="AI112" s="100">
        <f t="shared" si="22"/>
        <v>0</v>
      </c>
      <c r="AJ112" s="99"/>
      <c r="AK112" s="99"/>
      <c r="AL112" s="99"/>
      <c r="AM112" s="100">
        <f t="shared" si="23"/>
        <v>0</v>
      </c>
      <c r="AN112" s="99"/>
      <c r="AO112" s="99"/>
      <c r="AP112" s="99"/>
      <c r="AQ112" s="100">
        <f t="shared" si="24"/>
        <v>0</v>
      </c>
      <c r="AR112" s="99"/>
      <c r="AS112" s="99"/>
      <c r="AT112" s="99"/>
      <c r="AU112" s="100">
        <f t="shared" si="25"/>
        <v>0</v>
      </c>
      <c r="AV112" s="99"/>
      <c r="AW112" s="99"/>
      <c r="AX112" s="99"/>
      <c r="AY112" s="100">
        <f t="shared" si="26"/>
        <v>0</v>
      </c>
      <c r="AZ112" s="99"/>
      <c r="BA112" s="101">
        <f t="shared" si="27"/>
        <v>0</v>
      </c>
      <c r="BB112" s="97"/>
      <c r="BC112" s="97"/>
      <c r="BD112" s="102">
        <f t="shared" si="28"/>
        <v>0</v>
      </c>
      <c r="BE112" s="97"/>
      <c r="BF112" s="103">
        <f t="shared" si="29"/>
        <v>0</v>
      </c>
    </row>
    <row r="113" spans="2:58" ht="39.75" hidden="1" customHeight="1" x14ac:dyDescent="1">
      <c r="B113" s="97">
        <v>1113007</v>
      </c>
      <c r="C113" s="106" t="s">
        <v>628</v>
      </c>
      <c r="D113" s="99"/>
      <c r="E113" s="99"/>
      <c r="F113" s="99"/>
      <c r="G113" s="100">
        <f t="shared" si="15"/>
        <v>0</v>
      </c>
      <c r="H113" s="99"/>
      <c r="I113" s="99"/>
      <c r="J113" s="99"/>
      <c r="K113" s="100">
        <f t="shared" si="16"/>
        <v>0</v>
      </c>
      <c r="L113" s="99"/>
      <c r="M113" s="99"/>
      <c r="N113" s="99"/>
      <c r="O113" s="100">
        <f t="shared" si="17"/>
        <v>0</v>
      </c>
      <c r="P113" s="99"/>
      <c r="Q113" s="99"/>
      <c r="R113" s="99"/>
      <c r="S113" s="100">
        <f t="shared" si="18"/>
        <v>0</v>
      </c>
      <c r="T113" s="99"/>
      <c r="U113" s="99"/>
      <c r="V113" s="99"/>
      <c r="W113" s="100">
        <f t="shared" si="19"/>
        <v>0</v>
      </c>
      <c r="X113" s="99"/>
      <c r="Y113" s="99"/>
      <c r="Z113" s="99"/>
      <c r="AA113" s="100">
        <f t="shared" si="20"/>
        <v>0</v>
      </c>
      <c r="AB113" s="99"/>
      <c r="AC113" s="99"/>
      <c r="AD113" s="99"/>
      <c r="AE113" s="100">
        <f t="shared" si="21"/>
        <v>0</v>
      </c>
      <c r="AF113" s="99"/>
      <c r="AG113" s="99"/>
      <c r="AH113" s="99"/>
      <c r="AI113" s="100">
        <f t="shared" si="22"/>
        <v>0</v>
      </c>
      <c r="AJ113" s="99"/>
      <c r="AK113" s="99"/>
      <c r="AL113" s="99"/>
      <c r="AM113" s="100">
        <f t="shared" si="23"/>
        <v>0</v>
      </c>
      <c r="AN113" s="99"/>
      <c r="AO113" s="99"/>
      <c r="AP113" s="99"/>
      <c r="AQ113" s="100">
        <f t="shared" si="24"/>
        <v>0</v>
      </c>
      <c r="AR113" s="99"/>
      <c r="AS113" s="99"/>
      <c r="AT113" s="99"/>
      <c r="AU113" s="100">
        <f t="shared" si="25"/>
        <v>0</v>
      </c>
      <c r="AV113" s="99"/>
      <c r="AW113" s="99"/>
      <c r="AX113" s="99"/>
      <c r="AY113" s="100">
        <f t="shared" si="26"/>
        <v>0</v>
      </c>
      <c r="AZ113" s="99"/>
      <c r="BA113" s="101">
        <f t="shared" si="27"/>
        <v>0</v>
      </c>
      <c r="BB113" s="97"/>
      <c r="BC113" s="97"/>
      <c r="BD113" s="102">
        <f t="shared" si="28"/>
        <v>0</v>
      </c>
      <c r="BE113" s="97"/>
      <c r="BF113" s="103">
        <f t="shared" si="29"/>
        <v>0</v>
      </c>
    </row>
    <row r="114" spans="2:58" ht="39.75" hidden="1" customHeight="1" x14ac:dyDescent="1">
      <c r="B114" s="97">
        <v>1113008</v>
      </c>
      <c r="C114" s="106" t="s">
        <v>629</v>
      </c>
      <c r="D114" s="99"/>
      <c r="E114" s="99"/>
      <c r="F114" s="99"/>
      <c r="G114" s="100">
        <f t="shared" si="15"/>
        <v>0</v>
      </c>
      <c r="H114" s="99"/>
      <c r="I114" s="99"/>
      <c r="J114" s="99"/>
      <c r="K114" s="100">
        <f t="shared" si="16"/>
        <v>0</v>
      </c>
      <c r="L114" s="99"/>
      <c r="M114" s="99"/>
      <c r="N114" s="99"/>
      <c r="O114" s="100">
        <f t="shared" si="17"/>
        <v>0</v>
      </c>
      <c r="P114" s="99"/>
      <c r="Q114" s="99"/>
      <c r="R114" s="99"/>
      <c r="S114" s="100">
        <f t="shared" si="18"/>
        <v>0</v>
      </c>
      <c r="T114" s="99"/>
      <c r="U114" s="99"/>
      <c r="V114" s="99"/>
      <c r="W114" s="100">
        <f t="shared" si="19"/>
        <v>0</v>
      </c>
      <c r="X114" s="99"/>
      <c r="Y114" s="99"/>
      <c r="Z114" s="99"/>
      <c r="AA114" s="100">
        <f t="shared" si="20"/>
        <v>0</v>
      </c>
      <c r="AB114" s="99"/>
      <c r="AC114" s="99"/>
      <c r="AD114" s="99"/>
      <c r="AE114" s="100">
        <f t="shared" si="21"/>
        <v>0</v>
      </c>
      <c r="AF114" s="99"/>
      <c r="AG114" s="99"/>
      <c r="AH114" s="99"/>
      <c r="AI114" s="100">
        <f t="shared" si="22"/>
        <v>0</v>
      </c>
      <c r="AJ114" s="99"/>
      <c r="AK114" s="99"/>
      <c r="AL114" s="99"/>
      <c r="AM114" s="100">
        <f t="shared" si="23"/>
        <v>0</v>
      </c>
      <c r="AN114" s="99"/>
      <c r="AO114" s="99"/>
      <c r="AP114" s="99"/>
      <c r="AQ114" s="100">
        <f t="shared" si="24"/>
        <v>0</v>
      </c>
      <c r="AR114" s="99"/>
      <c r="AS114" s="99"/>
      <c r="AT114" s="99"/>
      <c r="AU114" s="100">
        <f t="shared" si="25"/>
        <v>0</v>
      </c>
      <c r="AV114" s="99"/>
      <c r="AW114" s="99"/>
      <c r="AX114" s="99"/>
      <c r="AY114" s="100">
        <f t="shared" si="26"/>
        <v>0</v>
      </c>
      <c r="AZ114" s="99"/>
      <c r="BA114" s="101">
        <f t="shared" si="27"/>
        <v>0</v>
      </c>
      <c r="BB114" s="97"/>
      <c r="BC114" s="97"/>
      <c r="BD114" s="102">
        <f t="shared" si="28"/>
        <v>0</v>
      </c>
      <c r="BE114" s="97"/>
      <c r="BF114" s="103">
        <f t="shared" si="29"/>
        <v>0</v>
      </c>
    </row>
    <row r="115" spans="2:58" ht="39.75" hidden="1" customHeight="1" x14ac:dyDescent="1">
      <c r="B115" s="97">
        <v>5002400</v>
      </c>
      <c r="C115" s="106" t="s">
        <v>630</v>
      </c>
      <c r="D115" s="99"/>
      <c r="E115" s="99"/>
      <c r="F115" s="99"/>
      <c r="G115" s="100">
        <f t="shared" si="15"/>
        <v>0</v>
      </c>
      <c r="H115" s="99"/>
      <c r="I115" s="99"/>
      <c r="J115" s="99"/>
      <c r="K115" s="100">
        <f t="shared" si="16"/>
        <v>0</v>
      </c>
      <c r="L115" s="99"/>
      <c r="M115" s="99"/>
      <c r="N115" s="99"/>
      <c r="O115" s="100">
        <f t="shared" si="17"/>
        <v>0</v>
      </c>
      <c r="P115" s="99"/>
      <c r="Q115" s="99"/>
      <c r="R115" s="99"/>
      <c r="S115" s="100">
        <f t="shared" si="18"/>
        <v>0</v>
      </c>
      <c r="T115" s="99"/>
      <c r="U115" s="99"/>
      <c r="V115" s="99"/>
      <c r="W115" s="100">
        <f t="shared" si="19"/>
        <v>0</v>
      </c>
      <c r="X115" s="99"/>
      <c r="Y115" s="99"/>
      <c r="Z115" s="99"/>
      <c r="AA115" s="100">
        <f t="shared" si="20"/>
        <v>0</v>
      </c>
      <c r="AB115" s="99"/>
      <c r="AC115" s="99"/>
      <c r="AD115" s="99"/>
      <c r="AE115" s="100">
        <f t="shared" si="21"/>
        <v>0</v>
      </c>
      <c r="AF115" s="99"/>
      <c r="AG115" s="99"/>
      <c r="AH115" s="99"/>
      <c r="AI115" s="100">
        <f t="shared" si="22"/>
        <v>0</v>
      </c>
      <c r="AJ115" s="99"/>
      <c r="AK115" s="99"/>
      <c r="AL115" s="99"/>
      <c r="AM115" s="100">
        <f t="shared" si="23"/>
        <v>0</v>
      </c>
      <c r="AN115" s="99"/>
      <c r="AO115" s="99"/>
      <c r="AP115" s="99"/>
      <c r="AQ115" s="100">
        <f t="shared" si="24"/>
        <v>0</v>
      </c>
      <c r="AR115" s="99"/>
      <c r="AS115" s="99"/>
      <c r="AT115" s="99"/>
      <c r="AU115" s="100">
        <f t="shared" si="25"/>
        <v>0</v>
      </c>
      <c r="AV115" s="99"/>
      <c r="AW115" s="99"/>
      <c r="AX115" s="99"/>
      <c r="AY115" s="100">
        <f t="shared" si="26"/>
        <v>0</v>
      </c>
      <c r="AZ115" s="99"/>
      <c r="BA115" s="101">
        <f t="shared" si="27"/>
        <v>0</v>
      </c>
      <c r="BB115" s="97"/>
      <c r="BC115" s="97"/>
      <c r="BD115" s="102">
        <f t="shared" si="28"/>
        <v>0</v>
      </c>
      <c r="BE115" s="97"/>
      <c r="BF115" s="103">
        <f t="shared" si="29"/>
        <v>0</v>
      </c>
    </row>
    <row r="116" spans="2:58" ht="39.75" hidden="1" customHeight="1" x14ac:dyDescent="1">
      <c r="B116" s="97">
        <v>1004062</v>
      </c>
      <c r="C116" s="106" t="s">
        <v>631</v>
      </c>
      <c r="D116" s="99"/>
      <c r="E116" s="99"/>
      <c r="F116" s="99"/>
      <c r="G116" s="100">
        <f t="shared" si="15"/>
        <v>0</v>
      </c>
      <c r="H116" s="99"/>
      <c r="I116" s="99"/>
      <c r="J116" s="99"/>
      <c r="K116" s="100">
        <f t="shared" si="16"/>
        <v>0</v>
      </c>
      <c r="L116" s="99"/>
      <c r="M116" s="99"/>
      <c r="N116" s="99"/>
      <c r="O116" s="100">
        <f t="shared" si="17"/>
        <v>0</v>
      </c>
      <c r="P116" s="99"/>
      <c r="Q116" s="99"/>
      <c r="R116" s="99"/>
      <c r="S116" s="100">
        <f t="shared" si="18"/>
        <v>0</v>
      </c>
      <c r="T116" s="99"/>
      <c r="U116" s="99"/>
      <c r="V116" s="99"/>
      <c r="W116" s="100">
        <f t="shared" si="19"/>
        <v>0</v>
      </c>
      <c r="X116" s="99"/>
      <c r="Y116" s="99"/>
      <c r="Z116" s="99"/>
      <c r="AA116" s="100">
        <f t="shared" si="20"/>
        <v>0</v>
      </c>
      <c r="AB116" s="99"/>
      <c r="AC116" s="99"/>
      <c r="AD116" s="99"/>
      <c r="AE116" s="100">
        <f t="shared" si="21"/>
        <v>0</v>
      </c>
      <c r="AF116" s="99"/>
      <c r="AG116" s="99"/>
      <c r="AH116" s="99"/>
      <c r="AI116" s="100">
        <f t="shared" si="22"/>
        <v>0</v>
      </c>
      <c r="AJ116" s="99"/>
      <c r="AK116" s="99"/>
      <c r="AL116" s="99"/>
      <c r="AM116" s="100">
        <f t="shared" si="23"/>
        <v>0</v>
      </c>
      <c r="AN116" s="99"/>
      <c r="AO116" s="99"/>
      <c r="AP116" s="99"/>
      <c r="AQ116" s="100">
        <f t="shared" si="24"/>
        <v>0</v>
      </c>
      <c r="AR116" s="99"/>
      <c r="AS116" s="99"/>
      <c r="AT116" s="99"/>
      <c r="AU116" s="100">
        <f t="shared" si="25"/>
        <v>0</v>
      </c>
      <c r="AV116" s="99"/>
      <c r="AW116" s="99"/>
      <c r="AX116" s="99"/>
      <c r="AY116" s="100">
        <f t="shared" si="26"/>
        <v>0</v>
      </c>
      <c r="AZ116" s="99"/>
      <c r="BA116" s="101">
        <f t="shared" si="27"/>
        <v>0</v>
      </c>
      <c r="BB116" s="97"/>
      <c r="BC116" s="97"/>
      <c r="BD116" s="102">
        <f t="shared" si="28"/>
        <v>0</v>
      </c>
      <c r="BE116" s="97"/>
      <c r="BF116" s="103">
        <f t="shared" si="29"/>
        <v>0</v>
      </c>
    </row>
    <row r="117" spans="2:58" ht="39.75" hidden="1" customHeight="1" x14ac:dyDescent="1">
      <c r="B117" s="97">
        <v>1004071</v>
      </c>
      <c r="C117" s="106" t="s">
        <v>776</v>
      </c>
      <c r="D117" s="99"/>
      <c r="E117" s="99"/>
      <c r="F117" s="99"/>
      <c r="G117" s="100">
        <f t="shared" si="15"/>
        <v>0</v>
      </c>
      <c r="H117" s="99"/>
      <c r="I117" s="99"/>
      <c r="J117" s="99"/>
      <c r="K117" s="100">
        <f t="shared" si="16"/>
        <v>0</v>
      </c>
      <c r="L117" s="99"/>
      <c r="M117" s="99"/>
      <c r="N117" s="99"/>
      <c r="O117" s="100">
        <f t="shared" si="17"/>
        <v>0</v>
      </c>
      <c r="P117" s="99"/>
      <c r="Q117" s="99"/>
      <c r="R117" s="99"/>
      <c r="S117" s="100">
        <f t="shared" si="18"/>
        <v>0</v>
      </c>
      <c r="T117" s="99"/>
      <c r="U117" s="99"/>
      <c r="V117" s="99"/>
      <c r="W117" s="100">
        <f t="shared" si="19"/>
        <v>0</v>
      </c>
      <c r="X117" s="99"/>
      <c r="Y117" s="99"/>
      <c r="Z117" s="99"/>
      <c r="AA117" s="100">
        <f t="shared" si="20"/>
        <v>0</v>
      </c>
      <c r="AB117" s="99"/>
      <c r="AC117" s="99"/>
      <c r="AD117" s="99"/>
      <c r="AE117" s="100">
        <f t="shared" si="21"/>
        <v>0</v>
      </c>
      <c r="AF117" s="99"/>
      <c r="AG117" s="99"/>
      <c r="AH117" s="99"/>
      <c r="AI117" s="100">
        <f t="shared" si="22"/>
        <v>0</v>
      </c>
      <c r="AJ117" s="99"/>
      <c r="AK117" s="99"/>
      <c r="AL117" s="99"/>
      <c r="AM117" s="100">
        <f t="shared" si="23"/>
        <v>0</v>
      </c>
      <c r="AN117" s="99"/>
      <c r="AO117" s="99"/>
      <c r="AP117" s="99"/>
      <c r="AQ117" s="100">
        <f t="shared" si="24"/>
        <v>0</v>
      </c>
      <c r="AR117" s="99"/>
      <c r="AS117" s="99"/>
      <c r="AT117" s="99"/>
      <c r="AU117" s="100">
        <f t="shared" si="25"/>
        <v>0</v>
      </c>
      <c r="AV117" s="99"/>
      <c r="AW117" s="99"/>
      <c r="AX117" s="99"/>
      <c r="AY117" s="100">
        <f t="shared" si="26"/>
        <v>0</v>
      </c>
      <c r="AZ117" s="99"/>
      <c r="BA117" s="101">
        <f t="shared" si="27"/>
        <v>0</v>
      </c>
      <c r="BB117" s="97"/>
      <c r="BC117" s="97"/>
      <c r="BD117" s="102">
        <f t="shared" si="28"/>
        <v>0</v>
      </c>
      <c r="BE117" s="97"/>
      <c r="BF117" s="103">
        <f t="shared" si="29"/>
        <v>0</v>
      </c>
    </row>
    <row r="118" spans="2:58" ht="39.75" hidden="1" customHeight="1" x14ac:dyDescent="1">
      <c r="B118" s="97">
        <v>1004070</v>
      </c>
      <c r="C118" s="106" t="s">
        <v>777</v>
      </c>
      <c r="D118" s="99"/>
      <c r="E118" s="99"/>
      <c r="F118" s="99"/>
      <c r="G118" s="100">
        <f t="shared" si="15"/>
        <v>0</v>
      </c>
      <c r="H118" s="99"/>
      <c r="I118" s="99"/>
      <c r="J118" s="99"/>
      <c r="K118" s="100">
        <f t="shared" si="16"/>
        <v>0</v>
      </c>
      <c r="L118" s="99"/>
      <c r="M118" s="99"/>
      <c r="N118" s="99"/>
      <c r="O118" s="100">
        <f t="shared" si="17"/>
        <v>0</v>
      </c>
      <c r="P118" s="99"/>
      <c r="Q118" s="99"/>
      <c r="R118" s="99"/>
      <c r="S118" s="100">
        <f t="shared" si="18"/>
        <v>0</v>
      </c>
      <c r="T118" s="99"/>
      <c r="U118" s="99"/>
      <c r="V118" s="99"/>
      <c r="W118" s="100">
        <f t="shared" si="19"/>
        <v>0</v>
      </c>
      <c r="X118" s="99"/>
      <c r="Y118" s="99"/>
      <c r="Z118" s="99"/>
      <c r="AA118" s="100"/>
      <c r="AB118" s="99"/>
      <c r="AC118" s="99"/>
      <c r="AD118" s="99"/>
      <c r="AE118" s="100"/>
      <c r="AF118" s="99"/>
      <c r="AG118" s="99"/>
      <c r="AH118" s="99"/>
      <c r="AI118" s="100"/>
      <c r="AJ118" s="99"/>
      <c r="AK118" s="99"/>
      <c r="AL118" s="99"/>
      <c r="AM118" s="100"/>
      <c r="AN118" s="99"/>
      <c r="AO118" s="99"/>
      <c r="AP118" s="99"/>
      <c r="AQ118" s="100"/>
      <c r="AR118" s="99"/>
      <c r="AS118" s="99"/>
      <c r="AT118" s="99"/>
      <c r="AU118" s="100"/>
      <c r="AV118" s="99"/>
      <c r="AW118" s="99"/>
      <c r="AX118" s="99"/>
      <c r="AY118" s="100"/>
      <c r="AZ118" s="99"/>
      <c r="BA118" s="101">
        <f t="shared" si="27"/>
        <v>0</v>
      </c>
      <c r="BB118" s="97"/>
      <c r="BC118" s="97"/>
      <c r="BD118" s="102">
        <f t="shared" si="28"/>
        <v>0</v>
      </c>
      <c r="BE118" s="97"/>
      <c r="BF118" s="103">
        <f t="shared" si="29"/>
        <v>0</v>
      </c>
    </row>
    <row r="119" spans="2:58" ht="39.75" hidden="1" customHeight="1" x14ac:dyDescent="1">
      <c r="B119" s="97">
        <v>1005984</v>
      </c>
      <c r="C119" s="106" t="s">
        <v>632</v>
      </c>
      <c r="D119" s="99"/>
      <c r="E119" s="99"/>
      <c r="F119" s="99"/>
      <c r="G119" s="100">
        <f t="shared" si="15"/>
        <v>0</v>
      </c>
      <c r="H119" s="99"/>
      <c r="I119" s="99"/>
      <c r="J119" s="99"/>
      <c r="K119" s="100">
        <f t="shared" si="16"/>
        <v>0</v>
      </c>
      <c r="L119" s="99"/>
      <c r="M119" s="99"/>
      <c r="N119" s="99"/>
      <c r="O119" s="100">
        <f t="shared" si="17"/>
        <v>0</v>
      </c>
      <c r="P119" s="99"/>
      <c r="Q119" s="99"/>
      <c r="R119" s="99"/>
      <c r="S119" s="100">
        <f t="shared" si="18"/>
        <v>0</v>
      </c>
      <c r="T119" s="99"/>
      <c r="U119" s="99"/>
      <c r="V119" s="99"/>
      <c r="W119" s="100">
        <f t="shared" si="19"/>
        <v>0</v>
      </c>
      <c r="X119" s="99"/>
      <c r="Y119" s="99"/>
      <c r="Z119" s="99"/>
      <c r="AA119" s="100"/>
      <c r="AB119" s="99"/>
      <c r="AC119" s="99"/>
      <c r="AD119" s="99"/>
      <c r="AE119" s="100"/>
      <c r="AF119" s="99"/>
      <c r="AG119" s="99"/>
      <c r="AH119" s="99"/>
      <c r="AI119" s="100"/>
      <c r="AJ119" s="99"/>
      <c r="AK119" s="99"/>
      <c r="AL119" s="99"/>
      <c r="AM119" s="100"/>
      <c r="AN119" s="99"/>
      <c r="AO119" s="99"/>
      <c r="AP119" s="99"/>
      <c r="AQ119" s="100"/>
      <c r="AR119" s="99"/>
      <c r="AS119" s="99"/>
      <c r="AT119" s="99"/>
      <c r="AU119" s="100"/>
      <c r="AV119" s="99"/>
      <c r="AW119" s="99"/>
      <c r="AX119" s="99"/>
      <c r="AY119" s="100"/>
      <c r="AZ119" s="99"/>
      <c r="BA119" s="101">
        <f t="shared" si="27"/>
        <v>0</v>
      </c>
      <c r="BB119" s="97"/>
      <c r="BC119" s="97"/>
      <c r="BD119" s="102">
        <f t="shared" si="28"/>
        <v>0</v>
      </c>
      <c r="BE119" s="97"/>
      <c r="BF119" s="103">
        <f t="shared" si="29"/>
        <v>0</v>
      </c>
    </row>
    <row r="120" spans="2:58" ht="39.75" hidden="1" customHeight="1" x14ac:dyDescent="1">
      <c r="B120" s="97">
        <v>1005995</v>
      </c>
      <c r="C120" s="106" t="s">
        <v>778</v>
      </c>
      <c r="D120" s="99"/>
      <c r="E120" s="99"/>
      <c r="F120" s="99"/>
      <c r="G120" s="100">
        <f t="shared" si="15"/>
        <v>0</v>
      </c>
      <c r="H120" s="99"/>
      <c r="I120" s="99"/>
      <c r="J120" s="99"/>
      <c r="K120" s="100">
        <f t="shared" si="16"/>
        <v>0</v>
      </c>
      <c r="L120" s="99"/>
      <c r="M120" s="99"/>
      <c r="N120" s="99"/>
      <c r="O120" s="100">
        <f t="shared" si="17"/>
        <v>0</v>
      </c>
      <c r="P120" s="99"/>
      <c r="Q120" s="99"/>
      <c r="R120" s="99"/>
      <c r="S120" s="100">
        <f t="shared" si="18"/>
        <v>0</v>
      </c>
      <c r="T120" s="99"/>
      <c r="U120" s="99"/>
      <c r="V120" s="99"/>
      <c r="W120" s="100">
        <f t="shared" si="19"/>
        <v>0</v>
      </c>
      <c r="X120" s="99"/>
      <c r="Y120" s="99"/>
      <c r="Z120" s="99"/>
      <c r="AA120" s="100"/>
      <c r="AB120" s="99"/>
      <c r="AC120" s="99"/>
      <c r="AD120" s="99"/>
      <c r="AE120" s="100"/>
      <c r="AF120" s="99"/>
      <c r="AG120" s="99"/>
      <c r="AH120" s="99"/>
      <c r="AI120" s="100"/>
      <c r="AJ120" s="99"/>
      <c r="AK120" s="99"/>
      <c r="AL120" s="99"/>
      <c r="AM120" s="100"/>
      <c r="AN120" s="99"/>
      <c r="AO120" s="99"/>
      <c r="AP120" s="99"/>
      <c r="AQ120" s="100"/>
      <c r="AR120" s="99"/>
      <c r="AS120" s="99"/>
      <c r="AT120" s="99"/>
      <c r="AU120" s="100"/>
      <c r="AV120" s="99"/>
      <c r="AW120" s="99"/>
      <c r="AX120" s="99"/>
      <c r="AY120" s="100"/>
      <c r="AZ120" s="99"/>
      <c r="BA120" s="101">
        <f t="shared" si="27"/>
        <v>0</v>
      </c>
      <c r="BB120" s="97"/>
      <c r="BC120" s="97"/>
      <c r="BD120" s="102">
        <f t="shared" si="28"/>
        <v>0</v>
      </c>
      <c r="BE120" s="97"/>
      <c r="BF120" s="103">
        <f t="shared" si="29"/>
        <v>0</v>
      </c>
    </row>
    <row r="121" spans="2:58" ht="39.75" hidden="1" customHeight="1" x14ac:dyDescent="1">
      <c r="B121" s="97">
        <v>1005996</v>
      </c>
      <c r="C121" s="106" t="s">
        <v>779</v>
      </c>
      <c r="D121" s="99"/>
      <c r="E121" s="99"/>
      <c r="F121" s="99"/>
      <c r="G121" s="100">
        <f t="shared" si="15"/>
        <v>0</v>
      </c>
      <c r="H121" s="99"/>
      <c r="I121" s="99"/>
      <c r="J121" s="99"/>
      <c r="K121" s="100">
        <f t="shared" si="16"/>
        <v>0</v>
      </c>
      <c r="L121" s="99"/>
      <c r="M121" s="99"/>
      <c r="N121" s="99"/>
      <c r="O121" s="100">
        <f t="shared" si="17"/>
        <v>0</v>
      </c>
      <c r="P121" s="99"/>
      <c r="Q121" s="99"/>
      <c r="R121" s="99"/>
      <c r="S121" s="100">
        <f t="shared" si="18"/>
        <v>0</v>
      </c>
      <c r="T121" s="99"/>
      <c r="U121" s="99"/>
      <c r="V121" s="99"/>
      <c r="W121" s="100">
        <f t="shared" si="19"/>
        <v>0</v>
      </c>
      <c r="X121" s="99"/>
      <c r="Y121" s="99"/>
      <c r="Z121" s="99"/>
      <c r="AA121" s="100"/>
      <c r="AB121" s="99"/>
      <c r="AC121" s="99"/>
      <c r="AD121" s="99"/>
      <c r="AE121" s="100"/>
      <c r="AF121" s="99"/>
      <c r="AG121" s="99"/>
      <c r="AH121" s="99"/>
      <c r="AI121" s="100"/>
      <c r="AJ121" s="99"/>
      <c r="AK121" s="99"/>
      <c r="AL121" s="99"/>
      <c r="AM121" s="100"/>
      <c r="AN121" s="99"/>
      <c r="AO121" s="99"/>
      <c r="AP121" s="99"/>
      <c r="AQ121" s="100"/>
      <c r="AR121" s="99"/>
      <c r="AS121" s="99"/>
      <c r="AT121" s="99"/>
      <c r="AU121" s="100"/>
      <c r="AV121" s="99"/>
      <c r="AW121" s="99"/>
      <c r="AX121" s="99"/>
      <c r="AY121" s="100"/>
      <c r="AZ121" s="99"/>
      <c r="BA121" s="101">
        <f t="shared" si="27"/>
        <v>0</v>
      </c>
      <c r="BB121" s="97"/>
      <c r="BC121" s="97"/>
      <c r="BD121" s="102">
        <f t="shared" si="28"/>
        <v>0</v>
      </c>
      <c r="BE121" s="97"/>
      <c r="BF121" s="103">
        <f t="shared" si="29"/>
        <v>0</v>
      </c>
    </row>
    <row r="122" spans="2:58" ht="39.75" hidden="1" customHeight="1" x14ac:dyDescent="1">
      <c r="B122" s="97">
        <v>1005999</v>
      </c>
      <c r="C122" s="106" t="s">
        <v>780</v>
      </c>
      <c r="D122" s="99"/>
      <c r="E122" s="99"/>
      <c r="F122" s="99"/>
      <c r="G122" s="100">
        <f t="shared" si="15"/>
        <v>0</v>
      </c>
      <c r="H122" s="99"/>
      <c r="I122" s="99"/>
      <c r="J122" s="99"/>
      <c r="K122" s="100">
        <f t="shared" si="16"/>
        <v>0</v>
      </c>
      <c r="L122" s="99"/>
      <c r="M122" s="99"/>
      <c r="N122" s="99"/>
      <c r="O122" s="100">
        <f t="shared" si="17"/>
        <v>0</v>
      </c>
      <c r="P122" s="99"/>
      <c r="Q122" s="99"/>
      <c r="R122" s="99"/>
      <c r="S122" s="100">
        <f t="shared" si="18"/>
        <v>0</v>
      </c>
      <c r="T122" s="99"/>
      <c r="U122" s="99"/>
      <c r="V122" s="99"/>
      <c r="W122" s="100">
        <f t="shared" si="19"/>
        <v>0</v>
      </c>
      <c r="X122" s="99"/>
      <c r="Y122" s="99"/>
      <c r="Z122" s="99"/>
      <c r="AA122" s="100"/>
      <c r="AB122" s="99"/>
      <c r="AC122" s="99"/>
      <c r="AD122" s="99"/>
      <c r="AE122" s="100"/>
      <c r="AF122" s="99"/>
      <c r="AG122" s="99"/>
      <c r="AH122" s="99"/>
      <c r="AI122" s="100"/>
      <c r="AJ122" s="99"/>
      <c r="AK122" s="99"/>
      <c r="AL122" s="99"/>
      <c r="AM122" s="100"/>
      <c r="AN122" s="99"/>
      <c r="AO122" s="99"/>
      <c r="AP122" s="99"/>
      <c r="AQ122" s="100"/>
      <c r="AR122" s="99"/>
      <c r="AS122" s="99"/>
      <c r="AT122" s="99"/>
      <c r="AU122" s="100"/>
      <c r="AV122" s="99"/>
      <c r="AW122" s="99"/>
      <c r="AX122" s="99"/>
      <c r="AY122" s="100"/>
      <c r="AZ122" s="99"/>
      <c r="BA122" s="101">
        <f t="shared" si="27"/>
        <v>0</v>
      </c>
      <c r="BB122" s="97"/>
      <c r="BC122" s="97"/>
      <c r="BD122" s="102">
        <f t="shared" si="28"/>
        <v>0</v>
      </c>
      <c r="BE122" s="97"/>
      <c r="BF122" s="103">
        <f t="shared" si="29"/>
        <v>0</v>
      </c>
    </row>
    <row r="123" spans="2:58" ht="39.75" hidden="1" customHeight="1" x14ac:dyDescent="1">
      <c r="B123" s="97">
        <v>1005998</v>
      </c>
      <c r="C123" s="106" t="s">
        <v>633</v>
      </c>
      <c r="D123" s="99"/>
      <c r="E123" s="99"/>
      <c r="F123" s="99"/>
      <c r="G123" s="100">
        <f t="shared" si="15"/>
        <v>0</v>
      </c>
      <c r="H123" s="99"/>
      <c r="I123" s="99"/>
      <c r="J123" s="99"/>
      <c r="K123" s="100">
        <f t="shared" si="16"/>
        <v>0</v>
      </c>
      <c r="L123" s="99"/>
      <c r="M123" s="99"/>
      <c r="N123" s="99"/>
      <c r="O123" s="100">
        <f t="shared" si="17"/>
        <v>0</v>
      </c>
      <c r="P123" s="99"/>
      <c r="Q123" s="99"/>
      <c r="R123" s="99"/>
      <c r="S123" s="100">
        <f t="shared" si="18"/>
        <v>0</v>
      </c>
      <c r="T123" s="99"/>
      <c r="U123" s="99"/>
      <c r="V123" s="99"/>
      <c r="W123" s="100">
        <f t="shared" si="19"/>
        <v>0</v>
      </c>
      <c r="X123" s="99"/>
      <c r="Y123" s="99"/>
      <c r="Z123" s="99"/>
      <c r="AA123" s="100"/>
      <c r="AB123" s="99"/>
      <c r="AC123" s="99"/>
      <c r="AD123" s="99"/>
      <c r="AE123" s="100"/>
      <c r="AF123" s="99"/>
      <c r="AG123" s="99"/>
      <c r="AH123" s="99"/>
      <c r="AI123" s="100"/>
      <c r="AJ123" s="99"/>
      <c r="AK123" s="99"/>
      <c r="AL123" s="99"/>
      <c r="AM123" s="100"/>
      <c r="AN123" s="99"/>
      <c r="AO123" s="99"/>
      <c r="AP123" s="99"/>
      <c r="AQ123" s="100"/>
      <c r="AR123" s="99"/>
      <c r="AS123" s="99"/>
      <c r="AT123" s="99"/>
      <c r="AU123" s="100"/>
      <c r="AV123" s="99"/>
      <c r="AW123" s="99"/>
      <c r="AX123" s="99"/>
      <c r="AY123" s="100"/>
      <c r="AZ123" s="99"/>
      <c r="BA123" s="101">
        <f t="shared" si="27"/>
        <v>0</v>
      </c>
      <c r="BB123" s="97"/>
      <c r="BC123" s="97"/>
      <c r="BD123" s="102">
        <f t="shared" si="28"/>
        <v>0</v>
      </c>
      <c r="BE123" s="97"/>
      <c r="BF123" s="103">
        <f t="shared" si="29"/>
        <v>0</v>
      </c>
    </row>
    <row r="124" spans="2:58" ht="39.75" hidden="1" customHeight="1" x14ac:dyDescent="1">
      <c r="B124" s="97">
        <v>1006000</v>
      </c>
      <c r="C124" s="106" t="s">
        <v>634</v>
      </c>
      <c r="D124" s="99"/>
      <c r="E124" s="99"/>
      <c r="F124" s="99"/>
      <c r="G124" s="100">
        <f t="shared" si="15"/>
        <v>0</v>
      </c>
      <c r="H124" s="99"/>
      <c r="I124" s="99"/>
      <c r="J124" s="99"/>
      <c r="K124" s="100">
        <f t="shared" si="16"/>
        <v>0</v>
      </c>
      <c r="L124" s="99"/>
      <c r="M124" s="99"/>
      <c r="N124" s="99"/>
      <c r="O124" s="100">
        <f t="shared" si="17"/>
        <v>0</v>
      </c>
      <c r="P124" s="99"/>
      <c r="Q124" s="99"/>
      <c r="R124" s="99"/>
      <c r="S124" s="100">
        <f t="shared" si="18"/>
        <v>0</v>
      </c>
      <c r="T124" s="99"/>
      <c r="U124" s="99"/>
      <c r="V124" s="99"/>
      <c r="W124" s="100">
        <f t="shared" si="19"/>
        <v>0</v>
      </c>
      <c r="X124" s="99"/>
      <c r="Y124" s="99"/>
      <c r="Z124" s="99"/>
      <c r="AA124" s="100"/>
      <c r="AB124" s="99"/>
      <c r="AC124" s="99"/>
      <c r="AD124" s="99"/>
      <c r="AE124" s="100"/>
      <c r="AF124" s="99"/>
      <c r="AG124" s="99"/>
      <c r="AH124" s="99"/>
      <c r="AI124" s="100"/>
      <c r="AJ124" s="99"/>
      <c r="AK124" s="99"/>
      <c r="AL124" s="99"/>
      <c r="AM124" s="100"/>
      <c r="AN124" s="99"/>
      <c r="AO124" s="99"/>
      <c r="AP124" s="99"/>
      <c r="AQ124" s="100"/>
      <c r="AR124" s="99"/>
      <c r="AS124" s="99"/>
      <c r="AT124" s="99"/>
      <c r="AU124" s="100"/>
      <c r="AV124" s="99"/>
      <c r="AW124" s="99"/>
      <c r="AX124" s="99"/>
      <c r="AY124" s="100"/>
      <c r="AZ124" s="99"/>
      <c r="BA124" s="101">
        <f t="shared" si="27"/>
        <v>0</v>
      </c>
      <c r="BB124" s="97"/>
      <c r="BC124" s="97"/>
      <c r="BD124" s="102">
        <f t="shared" si="28"/>
        <v>0</v>
      </c>
      <c r="BE124" s="97"/>
      <c r="BF124" s="103">
        <f t="shared" si="29"/>
        <v>0</v>
      </c>
    </row>
    <row r="125" spans="2:58" ht="39.75" hidden="1" customHeight="1" x14ac:dyDescent="1">
      <c r="B125" s="97">
        <v>20049129</v>
      </c>
      <c r="C125" s="106" t="s">
        <v>781</v>
      </c>
      <c r="D125" s="99"/>
      <c r="E125" s="99"/>
      <c r="F125" s="99"/>
      <c r="G125" s="100">
        <f t="shared" si="15"/>
        <v>0</v>
      </c>
      <c r="H125" s="99"/>
      <c r="I125" s="99"/>
      <c r="J125" s="99"/>
      <c r="K125" s="100">
        <f t="shared" si="16"/>
        <v>0</v>
      </c>
      <c r="L125" s="99"/>
      <c r="M125" s="99"/>
      <c r="N125" s="99"/>
      <c r="O125" s="100">
        <f t="shared" si="17"/>
        <v>0</v>
      </c>
      <c r="P125" s="99"/>
      <c r="Q125" s="99"/>
      <c r="R125" s="99"/>
      <c r="S125" s="100">
        <f t="shared" si="18"/>
        <v>0</v>
      </c>
      <c r="T125" s="99"/>
      <c r="U125" s="99"/>
      <c r="V125" s="99"/>
      <c r="W125" s="100">
        <f t="shared" si="19"/>
        <v>0</v>
      </c>
      <c r="X125" s="99"/>
      <c r="Y125" s="99"/>
      <c r="Z125" s="99"/>
      <c r="AA125" s="100"/>
      <c r="AB125" s="99"/>
      <c r="AC125" s="99"/>
      <c r="AD125" s="99"/>
      <c r="AE125" s="100"/>
      <c r="AF125" s="99"/>
      <c r="AG125" s="99"/>
      <c r="AH125" s="99"/>
      <c r="AI125" s="100"/>
      <c r="AJ125" s="99"/>
      <c r="AK125" s="99"/>
      <c r="AL125" s="99"/>
      <c r="AM125" s="100"/>
      <c r="AN125" s="99"/>
      <c r="AO125" s="99"/>
      <c r="AP125" s="99"/>
      <c r="AQ125" s="100"/>
      <c r="AR125" s="99"/>
      <c r="AS125" s="99"/>
      <c r="AT125" s="99"/>
      <c r="AU125" s="100"/>
      <c r="AV125" s="99"/>
      <c r="AW125" s="99"/>
      <c r="AX125" s="99"/>
      <c r="AY125" s="100"/>
      <c r="AZ125" s="99"/>
      <c r="BA125" s="101">
        <f t="shared" si="27"/>
        <v>0</v>
      </c>
      <c r="BB125" s="97"/>
      <c r="BC125" s="97"/>
      <c r="BD125" s="102">
        <f t="shared" si="28"/>
        <v>0</v>
      </c>
      <c r="BE125" s="97"/>
      <c r="BF125" s="103">
        <f t="shared" si="29"/>
        <v>0</v>
      </c>
    </row>
    <row r="126" spans="2:58" ht="39.75" hidden="1" customHeight="1" x14ac:dyDescent="1">
      <c r="B126" s="97">
        <v>20049130</v>
      </c>
      <c r="C126" s="106" t="s">
        <v>782</v>
      </c>
      <c r="D126" s="99"/>
      <c r="E126" s="99"/>
      <c r="F126" s="99"/>
      <c r="G126" s="100">
        <f t="shared" si="15"/>
        <v>0</v>
      </c>
      <c r="H126" s="99"/>
      <c r="I126" s="99"/>
      <c r="J126" s="99"/>
      <c r="K126" s="100">
        <f t="shared" si="16"/>
        <v>0</v>
      </c>
      <c r="L126" s="99"/>
      <c r="M126" s="99"/>
      <c r="N126" s="99"/>
      <c r="O126" s="100">
        <f t="shared" si="17"/>
        <v>0</v>
      </c>
      <c r="P126" s="99"/>
      <c r="Q126" s="99"/>
      <c r="R126" s="99"/>
      <c r="S126" s="100">
        <f t="shared" si="18"/>
        <v>0</v>
      </c>
      <c r="T126" s="99"/>
      <c r="U126" s="99"/>
      <c r="V126" s="99"/>
      <c r="W126" s="100">
        <f t="shared" si="19"/>
        <v>0</v>
      </c>
      <c r="X126" s="99"/>
      <c r="Y126" s="99"/>
      <c r="Z126" s="99"/>
      <c r="AA126" s="100"/>
      <c r="AB126" s="99"/>
      <c r="AC126" s="99"/>
      <c r="AD126" s="99"/>
      <c r="AE126" s="100"/>
      <c r="AF126" s="99"/>
      <c r="AG126" s="99"/>
      <c r="AH126" s="99"/>
      <c r="AI126" s="100"/>
      <c r="AJ126" s="99"/>
      <c r="AK126" s="99"/>
      <c r="AL126" s="99"/>
      <c r="AM126" s="100"/>
      <c r="AN126" s="99"/>
      <c r="AO126" s="99"/>
      <c r="AP126" s="99"/>
      <c r="AQ126" s="100"/>
      <c r="AR126" s="99"/>
      <c r="AS126" s="99"/>
      <c r="AT126" s="99"/>
      <c r="AU126" s="100"/>
      <c r="AV126" s="99"/>
      <c r="AW126" s="99"/>
      <c r="AX126" s="99"/>
      <c r="AY126" s="100"/>
      <c r="AZ126" s="99"/>
      <c r="BA126" s="101">
        <f t="shared" si="27"/>
        <v>0</v>
      </c>
      <c r="BB126" s="97"/>
      <c r="BC126" s="97"/>
      <c r="BD126" s="102">
        <f t="shared" si="28"/>
        <v>0</v>
      </c>
      <c r="BE126" s="97"/>
      <c r="BF126" s="103">
        <f t="shared" si="29"/>
        <v>0</v>
      </c>
    </row>
    <row r="127" spans="2:58" ht="39.75" hidden="1" customHeight="1" x14ac:dyDescent="1">
      <c r="B127" s="97">
        <v>1004081</v>
      </c>
      <c r="C127" s="106" t="s">
        <v>635</v>
      </c>
      <c r="D127" s="99"/>
      <c r="E127" s="99"/>
      <c r="F127" s="99"/>
      <c r="G127" s="100">
        <f t="shared" si="15"/>
        <v>0</v>
      </c>
      <c r="H127" s="99"/>
      <c r="I127" s="99"/>
      <c r="J127" s="99"/>
      <c r="K127" s="100">
        <f t="shared" si="16"/>
        <v>0</v>
      </c>
      <c r="L127" s="99"/>
      <c r="M127" s="99"/>
      <c r="N127" s="99"/>
      <c r="O127" s="100">
        <f t="shared" si="17"/>
        <v>0</v>
      </c>
      <c r="P127" s="99"/>
      <c r="Q127" s="99"/>
      <c r="R127" s="99"/>
      <c r="S127" s="100">
        <f t="shared" si="18"/>
        <v>0</v>
      </c>
      <c r="T127" s="99"/>
      <c r="U127" s="99"/>
      <c r="V127" s="99"/>
      <c r="W127" s="100">
        <f t="shared" si="19"/>
        <v>0</v>
      </c>
      <c r="X127" s="99"/>
      <c r="Y127" s="99"/>
      <c r="Z127" s="99"/>
      <c r="AA127" s="100"/>
      <c r="AB127" s="99"/>
      <c r="AC127" s="99"/>
      <c r="AD127" s="99"/>
      <c r="AE127" s="100"/>
      <c r="AF127" s="99"/>
      <c r="AG127" s="99"/>
      <c r="AH127" s="99"/>
      <c r="AI127" s="100"/>
      <c r="AJ127" s="99"/>
      <c r="AK127" s="99"/>
      <c r="AL127" s="99"/>
      <c r="AM127" s="100"/>
      <c r="AN127" s="99"/>
      <c r="AO127" s="99"/>
      <c r="AP127" s="99"/>
      <c r="AQ127" s="100"/>
      <c r="AR127" s="99"/>
      <c r="AS127" s="99"/>
      <c r="AT127" s="99"/>
      <c r="AU127" s="100"/>
      <c r="AV127" s="99"/>
      <c r="AW127" s="99"/>
      <c r="AX127" s="99"/>
      <c r="AY127" s="100"/>
      <c r="AZ127" s="99"/>
      <c r="BA127" s="101">
        <f t="shared" si="27"/>
        <v>0</v>
      </c>
      <c r="BB127" s="97"/>
      <c r="BC127" s="97"/>
      <c r="BD127" s="102">
        <f t="shared" si="28"/>
        <v>0</v>
      </c>
      <c r="BE127" s="97"/>
      <c r="BF127" s="103">
        <f t="shared" si="29"/>
        <v>0</v>
      </c>
    </row>
    <row r="128" spans="2:58" ht="39.75" hidden="1" customHeight="1" x14ac:dyDescent="1">
      <c r="B128" s="97">
        <v>1004080</v>
      </c>
      <c r="C128" s="106" t="s">
        <v>636</v>
      </c>
      <c r="D128" s="99"/>
      <c r="E128" s="99"/>
      <c r="F128" s="99"/>
      <c r="G128" s="100">
        <f t="shared" si="15"/>
        <v>0</v>
      </c>
      <c r="H128" s="99"/>
      <c r="I128" s="99"/>
      <c r="J128" s="99"/>
      <c r="K128" s="100">
        <f t="shared" si="16"/>
        <v>0</v>
      </c>
      <c r="L128" s="99"/>
      <c r="M128" s="99"/>
      <c r="N128" s="99"/>
      <c r="O128" s="100">
        <f t="shared" si="17"/>
        <v>0</v>
      </c>
      <c r="P128" s="99"/>
      <c r="Q128" s="99"/>
      <c r="R128" s="99"/>
      <c r="S128" s="100">
        <f t="shared" si="18"/>
        <v>0</v>
      </c>
      <c r="T128" s="99"/>
      <c r="U128" s="99"/>
      <c r="V128" s="99"/>
      <c r="W128" s="100">
        <f t="shared" si="19"/>
        <v>0</v>
      </c>
      <c r="X128" s="99"/>
      <c r="Y128" s="99"/>
      <c r="Z128" s="99"/>
      <c r="AA128" s="100"/>
      <c r="AB128" s="99"/>
      <c r="AC128" s="99"/>
      <c r="AD128" s="99"/>
      <c r="AE128" s="100"/>
      <c r="AF128" s="99"/>
      <c r="AG128" s="99"/>
      <c r="AH128" s="99"/>
      <c r="AI128" s="100"/>
      <c r="AJ128" s="99"/>
      <c r="AK128" s="99"/>
      <c r="AL128" s="99"/>
      <c r="AM128" s="100"/>
      <c r="AN128" s="99"/>
      <c r="AO128" s="99"/>
      <c r="AP128" s="99"/>
      <c r="AQ128" s="100"/>
      <c r="AR128" s="99"/>
      <c r="AS128" s="99"/>
      <c r="AT128" s="99"/>
      <c r="AU128" s="100"/>
      <c r="AV128" s="99"/>
      <c r="AW128" s="99"/>
      <c r="AX128" s="99"/>
      <c r="AY128" s="100"/>
      <c r="AZ128" s="99"/>
      <c r="BA128" s="101">
        <f t="shared" si="27"/>
        <v>0</v>
      </c>
      <c r="BB128" s="97"/>
      <c r="BC128" s="97"/>
      <c r="BD128" s="102">
        <f t="shared" si="28"/>
        <v>0</v>
      </c>
      <c r="BE128" s="97"/>
      <c r="BF128" s="103">
        <f t="shared" si="29"/>
        <v>0</v>
      </c>
    </row>
    <row r="129" spans="2:58" ht="39.75" hidden="1" customHeight="1" x14ac:dyDescent="1">
      <c r="B129" s="97">
        <v>3001200</v>
      </c>
      <c r="C129" s="106" t="s">
        <v>637</v>
      </c>
      <c r="D129" s="99"/>
      <c r="E129" s="99"/>
      <c r="F129" s="99"/>
      <c r="G129" s="100">
        <f t="shared" si="15"/>
        <v>0</v>
      </c>
      <c r="H129" s="99"/>
      <c r="I129" s="99"/>
      <c r="J129" s="99"/>
      <c r="K129" s="100">
        <f t="shared" si="16"/>
        <v>0</v>
      </c>
      <c r="L129" s="99"/>
      <c r="M129" s="99"/>
      <c r="N129" s="99"/>
      <c r="O129" s="100">
        <f t="shared" si="17"/>
        <v>0</v>
      </c>
      <c r="P129" s="99"/>
      <c r="Q129" s="99"/>
      <c r="R129" s="99"/>
      <c r="S129" s="100">
        <f t="shared" si="18"/>
        <v>0</v>
      </c>
      <c r="T129" s="99"/>
      <c r="U129" s="99"/>
      <c r="V129" s="99"/>
      <c r="W129" s="100">
        <f t="shared" si="19"/>
        <v>0</v>
      </c>
      <c r="X129" s="99"/>
      <c r="Y129" s="99"/>
      <c r="Z129" s="99"/>
      <c r="AA129" s="100"/>
      <c r="AB129" s="99"/>
      <c r="AC129" s="99"/>
      <c r="AD129" s="99"/>
      <c r="AE129" s="100"/>
      <c r="AF129" s="99"/>
      <c r="AG129" s="99"/>
      <c r="AH129" s="99"/>
      <c r="AI129" s="100"/>
      <c r="AJ129" s="99"/>
      <c r="AK129" s="99"/>
      <c r="AL129" s="99"/>
      <c r="AM129" s="100"/>
      <c r="AN129" s="99"/>
      <c r="AO129" s="99"/>
      <c r="AP129" s="99"/>
      <c r="AQ129" s="100"/>
      <c r="AR129" s="99"/>
      <c r="AS129" s="99"/>
      <c r="AT129" s="99"/>
      <c r="AU129" s="100"/>
      <c r="AV129" s="99"/>
      <c r="AW129" s="99"/>
      <c r="AX129" s="99"/>
      <c r="AY129" s="100"/>
      <c r="AZ129" s="99"/>
      <c r="BA129" s="101">
        <f t="shared" si="27"/>
        <v>0</v>
      </c>
      <c r="BB129" s="97"/>
      <c r="BC129" s="97"/>
      <c r="BD129" s="102">
        <f t="shared" si="28"/>
        <v>0</v>
      </c>
      <c r="BE129" s="97"/>
      <c r="BF129" s="103">
        <f t="shared" si="29"/>
        <v>0</v>
      </c>
    </row>
    <row r="130" spans="2:58" ht="39.75" hidden="1" customHeight="1" x14ac:dyDescent="1">
      <c r="B130" s="97">
        <v>1004048</v>
      </c>
      <c r="C130" s="106" t="s">
        <v>638</v>
      </c>
      <c r="D130" s="99"/>
      <c r="E130" s="99"/>
      <c r="F130" s="99"/>
      <c r="G130" s="100">
        <f t="shared" si="15"/>
        <v>0</v>
      </c>
      <c r="H130" s="99"/>
      <c r="I130" s="99"/>
      <c r="J130" s="99"/>
      <c r="K130" s="100">
        <f t="shared" si="16"/>
        <v>0</v>
      </c>
      <c r="L130" s="99"/>
      <c r="M130" s="99"/>
      <c r="N130" s="99"/>
      <c r="O130" s="100">
        <f t="shared" si="17"/>
        <v>0</v>
      </c>
      <c r="P130" s="99"/>
      <c r="Q130" s="99"/>
      <c r="R130" s="99"/>
      <c r="S130" s="100">
        <f t="shared" si="18"/>
        <v>0</v>
      </c>
      <c r="T130" s="99"/>
      <c r="U130" s="99"/>
      <c r="V130" s="99"/>
      <c r="W130" s="100">
        <f t="shared" si="19"/>
        <v>0</v>
      </c>
      <c r="X130" s="99"/>
      <c r="Y130" s="99"/>
      <c r="Z130" s="99"/>
      <c r="AA130" s="100"/>
      <c r="AB130" s="99"/>
      <c r="AC130" s="99"/>
      <c r="AD130" s="99"/>
      <c r="AE130" s="100"/>
      <c r="AF130" s="99"/>
      <c r="AG130" s="99"/>
      <c r="AH130" s="99"/>
      <c r="AI130" s="100"/>
      <c r="AJ130" s="99"/>
      <c r="AK130" s="99"/>
      <c r="AL130" s="99"/>
      <c r="AM130" s="100"/>
      <c r="AN130" s="99"/>
      <c r="AO130" s="99"/>
      <c r="AP130" s="99"/>
      <c r="AQ130" s="100"/>
      <c r="AR130" s="99"/>
      <c r="AS130" s="99"/>
      <c r="AT130" s="99"/>
      <c r="AU130" s="100"/>
      <c r="AV130" s="99"/>
      <c r="AW130" s="99"/>
      <c r="AX130" s="99"/>
      <c r="AY130" s="100"/>
      <c r="AZ130" s="99"/>
      <c r="BA130" s="101">
        <f t="shared" si="27"/>
        <v>0</v>
      </c>
      <c r="BB130" s="97"/>
      <c r="BC130" s="97"/>
      <c r="BD130" s="102">
        <f t="shared" si="28"/>
        <v>0</v>
      </c>
      <c r="BE130" s="97"/>
      <c r="BF130" s="103">
        <f t="shared" si="29"/>
        <v>0</v>
      </c>
    </row>
    <row r="131" spans="2:58" ht="39.75" hidden="1" customHeight="1" x14ac:dyDescent="1">
      <c r="B131" s="97">
        <v>1004047</v>
      </c>
      <c r="C131" s="106" t="s">
        <v>639</v>
      </c>
      <c r="D131" s="99"/>
      <c r="E131" s="99"/>
      <c r="F131" s="99"/>
      <c r="G131" s="100">
        <f t="shared" si="15"/>
        <v>0</v>
      </c>
      <c r="H131" s="99"/>
      <c r="I131" s="99"/>
      <c r="J131" s="99"/>
      <c r="K131" s="100">
        <f t="shared" si="16"/>
        <v>0</v>
      </c>
      <c r="L131" s="99"/>
      <c r="M131" s="99"/>
      <c r="N131" s="99"/>
      <c r="O131" s="100">
        <f t="shared" si="17"/>
        <v>0</v>
      </c>
      <c r="P131" s="99"/>
      <c r="Q131" s="99"/>
      <c r="R131" s="99"/>
      <c r="S131" s="100">
        <f t="shared" si="18"/>
        <v>0</v>
      </c>
      <c r="T131" s="99"/>
      <c r="U131" s="99"/>
      <c r="V131" s="99"/>
      <c r="W131" s="100">
        <f t="shared" si="19"/>
        <v>0</v>
      </c>
      <c r="X131" s="99"/>
      <c r="Y131" s="99"/>
      <c r="Z131" s="99"/>
      <c r="AA131" s="100"/>
      <c r="AB131" s="99"/>
      <c r="AC131" s="99"/>
      <c r="AD131" s="99"/>
      <c r="AE131" s="100"/>
      <c r="AF131" s="99"/>
      <c r="AG131" s="99"/>
      <c r="AH131" s="99"/>
      <c r="AI131" s="100"/>
      <c r="AJ131" s="99"/>
      <c r="AK131" s="99"/>
      <c r="AL131" s="99"/>
      <c r="AM131" s="100"/>
      <c r="AN131" s="99"/>
      <c r="AO131" s="99"/>
      <c r="AP131" s="99"/>
      <c r="AQ131" s="100"/>
      <c r="AR131" s="99"/>
      <c r="AS131" s="99"/>
      <c r="AT131" s="99"/>
      <c r="AU131" s="100"/>
      <c r="AV131" s="99"/>
      <c r="AW131" s="99"/>
      <c r="AX131" s="99"/>
      <c r="AY131" s="100"/>
      <c r="AZ131" s="99"/>
      <c r="BA131" s="101">
        <f t="shared" si="27"/>
        <v>0</v>
      </c>
      <c r="BB131" s="97"/>
      <c r="BC131" s="97"/>
      <c r="BD131" s="102">
        <f t="shared" si="28"/>
        <v>0</v>
      </c>
      <c r="BE131" s="97"/>
      <c r="BF131" s="103">
        <f t="shared" si="29"/>
        <v>0</v>
      </c>
    </row>
    <row r="132" spans="2:58" ht="39.75" hidden="1" customHeight="1" x14ac:dyDescent="1">
      <c r="B132" s="97">
        <v>1004050</v>
      </c>
      <c r="C132" s="106" t="s">
        <v>783</v>
      </c>
      <c r="D132" s="99"/>
      <c r="E132" s="99"/>
      <c r="F132" s="99"/>
      <c r="G132" s="100">
        <f t="shared" si="15"/>
        <v>0</v>
      </c>
      <c r="H132" s="99"/>
      <c r="I132" s="99"/>
      <c r="J132" s="99"/>
      <c r="K132" s="100">
        <f t="shared" si="16"/>
        <v>0</v>
      </c>
      <c r="L132" s="99"/>
      <c r="M132" s="99"/>
      <c r="N132" s="99"/>
      <c r="O132" s="100">
        <f t="shared" si="17"/>
        <v>0</v>
      </c>
      <c r="P132" s="99"/>
      <c r="Q132" s="99"/>
      <c r="R132" s="99"/>
      <c r="S132" s="100">
        <f t="shared" si="18"/>
        <v>0</v>
      </c>
      <c r="T132" s="99"/>
      <c r="U132" s="99"/>
      <c r="V132" s="99"/>
      <c r="W132" s="100">
        <f t="shared" si="19"/>
        <v>0</v>
      </c>
      <c r="X132" s="99"/>
      <c r="Y132" s="99"/>
      <c r="Z132" s="99"/>
      <c r="AA132" s="100"/>
      <c r="AB132" s="99"/>
      <c r="AC132" s="99"/>
      <c r="AD132" s="99"/>
      <c r="AE132" s="100"/>
      <c r="AF132" s="99"/>
      <c r="AG132" s="99"/>
      <c r="AH132" s="99"/>
      <c r="AI132" s="100"/>
      <c r="AJ132" s="99"/>
      <c r="AK132" s="99"/>
      <c r="AL132" s="99"/>
      <c r="AM132" s="100"/>
      <c r="AN132" s="99"/>
      <c r="AO132" s="99"/>
      <c r="AP132" s="99"/>
      <c r="AQ132" s="100"/>
      <c r="AR132" s="99"/>
      <c r="AS132" s="99"/>
      <c r="AT132" s="99"/>
      <c r="AU132" s="100"/>
      <c r="AV132" s="99"/>
      <c r="AW132" s="99"/>
      <c r="AX132" s="99"/>
      <c r="AY132" s="100"/>
      <c r="AZ132" s="99"/>
      <c r="BA132" s="101">
        <f t="shared" si="27"/>
        <v>0</v>
      </c>
      <c r="BB132" s="97"/>
      <c r="BC132" s="97"/>
      <c r="BD132" s="102">
        <f t="shared" si="28"/>
        <v>0</v>
      </c>
      <c r="BE132" s="97"/>
      <c r="BF132" s="103">
        <f t="shared" si="29"/>
        <v>0</v>
      </c>
    </row>
    <row r="133" spans="2:58" ht="39.75" hidden="1" customHeight="1" x14ac:dyDescent="1">
      <c r="B133" s="97">
        <v>1004078</v>
      </c>
      <c r="C133" s="106" t="s">
        <v>640</v>
      </c>
      <c r="D133" s="99"/>
      <c r="E133" s="99"/>
      <c r="F133" s="99"/>
      <c r="G133" s="100">
        <f t="shared" ref="G133:G153" si="30">SUM(D133:F133)</f>
        <v>0</v>
      </c>
      <c r="H133" s="99"/>
      <c r="I133" s="99"/>
      <c r="J133" s="99"/>
      <c r="K133" s="100">
        <f t="shared" ref="K133:K153" si="31">SUM(H133:J133)</f>
        <v>0</v>
      </c>
      <c r="L133" s="99"/>
      <c r="M133" s="99"/>
      <c r="N133" s="99"/>
      <c r="O133" s="100">
        <f t="shared" ref="O133:O153" si="32">SUM(L133:N133)</f>
        <v>0</v>
      </c>
      <c r="P133" s="99"/>
      <c r="Q133" s="99"/>
      <c r="R133" s="99"/>
      <c r="S133" s="100">
        <f t="shared" ref="S133:S153" si="33">SUM(P133:R133)</f>
        <v>0</v>
      </c>
      <c r="T133" s="99"/>
      <c r="U133" s="99"/>
      <c r="V133" s="99"/>
      <c r="W133" s="100">
        <f t="shared" ref="W133:W145" si="34">SUM(T133:V133)</f>
        <v>0</v>
      </c>
      <c r="X133" s="99"/>
      <c r="Y133" s="99"/>
      <c r="Z133" s="99"/>
      <c r="AA133" s="100"/>
      <c r="AB133" s="99"/>
      <c r="AC133" s="99"/>
      <c r="AD133" s="99"/>
      <c r="AE133" s="100"/>
      <c r="AF133" s="99"/>
      <c r="AG133" s="99"/>
      <c r="AH133" s="99"/>
      <c r="AI133" s="100"/>
      <c r="AJ133" s="99"/>
      <c r="AK133" s="99"/>
      <c r="AL133" s="99"/>
      <c r="AM133" s="100"/>
      <c r="AN133" s="99"/>
      <c r="AO133" s="99"/>
      <c r="AP133" s="99"/>
      <c r="AQ133" s="100"/>
      <c r="AR133" s="99"/>
      <c r="AS133" s="99"/>
      <c r="AT133" s="99"/>
      <c r="AU133" s="100"/>
      <c r="AV133" s="99"/>
      <c r="AW133" s="99"/>
      <c r="AX133" s="99"/>
      <c r="AY133" s="100"/>
      <c r="AZ133" s="99"/>
      <c r="BA133" s="101">
        <f t="shared" ref="BA133:BA153" si="35">+G133+K133+O133+S133+W133+AA133+AE133+AZ133+AI133+AM133+AQ133+AU133+AY133</f>
        <v>0</v>
      </c>
      <c r="BB133" s="97"/>
      <c r="BC133" s="97"/>
      <c r="BD133" s="102">
        <f t="shared" ref="BD133:BD153" si="36">+BB133+BC133-BA133</f>
        <v>0</v>
      </c>
      <c r="BE133" s="97"/>
      <c r="BF133" s="103">
        <f t="shared" ref="BF133:BF153" si="37">BD133+BE133</f>
        <v>0</v>
      </c>
    </row>
    <row r="134" spans="2:58" ht="39.75" hidden="1" customHeight="1" x14ac:dyDescent="1">
      <c r="B134" s="97">
        <v>1124002</v>
      </c>
      <c r="C134" s="106" t="s">
        <v>784</v>
      </c>
      <c r="D134" s="99"/>
      <c r="E134" s="99"/>
      <c r="F134" s="99"/>
      <c r="G134" s="100">
        <f t="shared" si="30"/>
        <v>0</v>
      </c>
      <c r="H134" s="99"/>
      <c r="I134" s="99"/>
      <c r="J134" s="99"/>
      <c r="K134" s="100">
        <f t="shared" si="31"/>
        <v>0</v>
      </c>
      <c r="L134" s="99"/>
      <c r="M134" s="99"/>
      <c r="N134" s="99"/>
      <c r="O134" s="100">
        <f t="shared" si="32"/>
        <v>0</v>
      </c>
      <c r="P134" s="99"/>
      <c r="Q134" s="99"/>
      <c r="R134" s="99"/>
      <c r="S134" s="100">
        <f t="shared" si="33"/>
        <v>0</v>
      </c>
      <c r="T134" s="99"/>
      <c r="U134" s="99"/>
      <c r="V134" s="99"/>
      <c r="W134" s="100">
        <f t="shared" si="34"/>
        <v>0</v>
      </c>
      <c r="X134" s="99"/>
      <c r="Y134" s="99"/>
      <c r="Z134" s="99"/>
      <c r="AA134" s="100"/>
      <c r="AB134" s="99"/>
      <c r="AC134" s="99"/>
      <c r="AD134" s="99"/>
      <c r="AE134" s="100"/>
      <c r="AF134" s="99"/>
      <c r="AG134" s="99"/>
      <c r="AH134" s="99"/>
      <c r="AI134" s="100"/>
      <c r="AJ134" s="99"/>
      <c r="AK134" s="99"/>
      <c r="AL134" s="99"/>
      <c r="AM134" s="100"/>
      <c r="AN134" s="99"/>
      <c r="AO134" s="99"/>
      <c r="AP134" s="99"/>
      <c r="AQ134" s="100"/>
      <c r="AR134" s="99"/>
      <c r="AS134" s="99"/>
      <c r="AT134" s="99"/>
      <c r="AU134" s="100"/>
      <c r="AV134" s="99"/>
      <c r="AW134" s="99"/>
      <c r="AX134" s="99"/>
      <c r="AY134" s="100"/>
      <c r="AZ134" s="99"/>
      <c r="BA134" s="101">
        <f t="shared" si="35"/>
        <v>0</v>
      </c>
      <c r="BB134" s="97"/>
      <c r="BC134" s="97"/>
      <c r="BD134" s="102">
        <f t="shared" si="36"/>
        <v>0</v>
      </c>
      <c r="BE134" s="97"/>
      <c r="BF134" s="103">
        <f t="shared" si="37"/>
        <v>0</v>
      </c>
    </row>
    <row r="135" spans="2:58" ht="39.75" hidden="1" customHeight="1" x14ac:dyDescent="1">
      <c r="B135" s="97">
        <v>1004076</v>
      </c>
      <c r="C135" s="106" t="s">
        <v>641</v>
      </c>
      <c r="D135" s="99"/>
      <c r="E135" s="99"/>
      <c r="F135" s="99"/>
      <c r="G135" s="100">
        <f t="shared" si="30"/>
        <v>0</v>
      </c>
      <c r="H135" s="99"/>
      <c r="I135" s="99"/>
      <c r="J135" s="99"/>
      <c r="K135" s="100">
        <f t="shared" si="31"/>
        <v>0</v>
      </c>
      <c r="L135" s="99"/>
      <c r="M135" s="99"/>
      <c r="N135" s="99"/>
      <c r="O135" s="100">
        <f t="shared" si="32"/>
        <v>0</v>
      </c>
      <c r="P135" s="99"/>
      <c r="Q135" s="99"/>
      <c r="R135" s="99"/>
      <c r="S135" s="100">
        <f t="shared" si="33"/>
        <v>0</v>
      </c>
      <c r="T135" s="99"/>
      <c r="U135" s="99"/>
      <c r="V135" s="99"/>
      <c r="W135" s="100">
        <f t="shared" si="34"/>
        <v>0</v>
      </c>
      <c r="X135" s="99"/>
      <c r="Y135" s="99"/>
      <c r="Z135" s="99"/>
      <c r="AA135" s="100"/>
      <c r="AB135" s="99"/>
      <c r="AC135" s="99"/>
      <c r="AD135" s="99"/>
      <c r="AE135" s="100"/>
      <c r="AF135" s="99"/>
      <c r="AG135" s="99"/>
      <c r="AH135" s="99"/>
      <c r="AI135" s="100"/>
      <c r="AJ135" s="99"/>
      <c r="AK135" s="99"/>
      <c r="AL135" s="99"/>
      <c r="AM135" s="100"/>
      <c r="AN135" s="99"/>
      <c r="AO135" s="99"/>
      <c r="AP135" s="99"/>
      <c r="AQ135" s="100"/>
      <c r="AR135" s="99"/>
      <c r="AS135" s="99"/>
      <c r="AT135" s="99"/>
      <c r="AU135" s="100"/>
      <c r="AV135" s="99"/>
      <c r="AW135" s="99"/>
      <c r="AX135" s="99"/>
      <c r="AY135" s="100"/>
      <c r="AZ135" s="99"/>
      <c r="BA135" s="101">
        <f t="shared" si="35"/>
        <v>0</v>
      </c>
      <c r="BB135" s="97"/>
      <c r="BC135" s="97"/>
      <c r="BD135" s="102">
        <f t="shared" si="36"/>
        <v>0</v>
      </c>
      <c r="BE135" s="97"/>
      <c r="BF135" s="103">
        <f t="shared" si="37"/>
        <v>0</v>
      </c>
    </row>
    <row r="136" spans="2:58" ht="39.75" hidden="1" customHeight="1" x14ac:dyDescent="1">
      <c r="B136" s="97">
        <v>1004051</v>
      </c>
      <c r="C136" s="106" t="s">
        <v>785</v>
      </c>
      <c r="D136" s="99"/>
      <c r="E136" s="99"/>
      <c r="F136" s="99"/>
      <c r="G136" s="100">
        <f t="shared" si="30"/>
        <v>0</v>
      </c>
      <c r="H136" s="99"/>
      <c r="I136" s="99"/>
      <c r="J136" s="99"/>
      <c r="K136" s="100">
        <f t="shared" si="31"/>
        <v>0</v>
      </c>
      <c r="L136" s="99"/>
      <c r="M136" s="99"/>
      <c r="N136" s="99"/>
      <c r="O136" s="100">
        <f t="shared" si="32"/>
        <v>0</v>
      </c>
      <c r="P136" s="99"/>
      <c r="Q136" s="99"/>
      <c r="R136" s="99"/>
      <c r="S136" s="100">
        <f t="shared" si="33"/>
        <v>0</v>
      </c>
      <c r="T136" s="99"/>
      <c r="U136" s="99"/>
      <c r="V136" s="99"/>
      <c r="W136" s="100">
        <f t="shared" si="34"/>
        <v>0</v>
      </c>
      <c r="X136" s="99"/>
      <c r="Y136" s="99"/>
      <c r="Z136" s="99"/>
      <c r="AA136" s="100"/>
      <c r="AB136" s="99"/>
      <c r="AC136" s="99"/>
      <c r="AD136" s="99"/>
      <c r="AE136" s="100"/>
      <c r="AF136" s="99"/>
      <c r="AG136" s="99"/>
      <c r="AH136" s="99"/>
      <c r="AI136" s="100"/>
      <c r="AJ136" s="99"/>
      <c r="AK136" s="99"/>
      <c r="AL136" s="99"/>
      <c r="AM136" s="100"/>
      <c r="AN136" s="99"/>
      <c r="AO136" s="99"/>
      <c r="AP136" s="99"/>
      <c r="AQ136" s="100"/>
      <c r="AR136" s="99"/>
      <c r="AS136" s="99"/>
      <c r="AT136" s="99"/>
      <c r="AU136" s="100"/>
      <c r="AV136" s="99"/>
      <c r="AW136" s="99"/>
      <c r="AX136" s="99"/>
      <c r="AY136" s="100"/>
      <c r="AZ136" s="99"/>
      <c r="BA136" s="101">
        <f t="shared" si="35"/>
        <v>0</v>
      </c>
      <c r="BB136" s="97"/>
      <c r="BC136" s="97"/>
      <c r="BD136" s="102">
        <f t="shared" si="36"/>
        <v>0</v>
      </c>
      <c r="BE136" s="97"/>
      <c r="BF136" s="103">
        <f t="shared" si="37"/>
        <v>0</v>
      </c>
    </row>
    <row r="137" spans="2:58" ht="39.75" hidden="1" customHeight="1" x14ac:dyDescent="1">
      <c r="B137" s="97">
        <v>1004111</v>
      </c>
      <c r="C137" s="106" t="s">
        <v>786</v>
      </c>
      <c r="D137" s="99"/>
      <c r="E137" s="99"/>
      <c r="F137" s="99"/>
      <c r="G137" s="100">
        <f t="shared" si="30"/>
        <v>0</v>
      </c>
      <c r="H137" s="99"/>
      <c r="I137" s="99"/>
      <c r="J137" s="99"/>
      <c r="K137" s="100">
        <f t="shared" si="31"/>
        <v>0</v>
      </c>
      <c r="L137" s="99"/>
      <c r="M137" s="99"/>
      <c r="N137" s="99"/>
      <c r="O137" s="100">
        <f t="shared" si="32"/>
        <v>0</v>
      </c>
      <c r="P137" s="99"/>
      <c r="Q137" s="99"/>
      <c r="R137" s="99"/>
      <c r="S137" s="100">
        <f t="shared" si="33"/>
        <v>0</v>
      </c>
      <c r="T137" s="99"/>
      <c r="U137" s="99"/>
      <c r="V137" s="99"/>
      <c r="W137" s="100">
        <f t="shared" si="34"/>
        <v>0</v>
      </c>
      <c r="X137" s="99"/>
      <c r="Y137" s="99"/>
      <c r="Z137" s="99"/>
      <c r="AA137" s="100"/>
      <c r="AB137" s="99"/>
      <c r="AC137" s="99"/>
      <c r="AD137" s="99"/>
      <c r="AE137" s="100"/>
      <c r="AF137" s="99"/>
      <c r="AG137" s="99"/>
      <c r="AH137" s="99"/>
      <c r="AI137" s="100"/>
      <c r="AJ137" s="99"/>
      <c r="AK137" s="99"/>
      <c r="AL137" s="99"/>
      <c r="AM137" s="100"/>
      <c r="AN137" s="99"/>
      <c r="AO137" s="99"/>
      <c r="AP137" s="99"/>
      <c r="AQ137" s="100"/>
      <c r="AR137" s="99"/>
      <c r="AS137" s="99"/>
      <c r="AT137" s="99"/>
      <c r="AU137" s="100"/>
      <c r="AV137" s="99"/>
      <c r="AW137" s="99"/>
      <c r="AX137" s="99"/>
      <c r="AY137" s="100"/>
      <c r="AZ137" s="99"/>
      <c r="BA137" s="101">
        <f t="shared" si="35"/>
        <v>0</v>
      </c>
      <c r="BB137" s="97"/>
      <c r="BC137" s="97"/>
      <c r="BD137" s="102">
        <f t="shared" si="36"/>
        <v>0</v>
      </c>
      <c r="BE137" s="97"/>
      <c r="BF137" s="103">
        <f t="shared" si="37"/>
        <v>0</v>
      </c>
    </row>
    <row r="138" spans="2:58" ht="39.75" hidden="1" customHeight="1" x14ac:dyDescent="1">
      <c r="B138" s="97">
        <v>1004113</v>
      </c>
      <c r="C138" s="106" t="s">
        <v>787</v>
      </c>
      <c r="D138" s="99"/>
      <c r="E138" s="99"/>
      <c r="F138" s="99"/>
      <c r="G138" s="100">
        <f t="shared" si="30"/>
        <v>0</v>
      </c>
      <c r="H138" s="99"/>
      <c r="I138" s="99"/>
      <c r="J138" s="99"/>
      <c r="K138" s="100">
        <f t="shared" si="31"/>
        <v>0</v>
      </c>
      <c r="L138" s="99"/>
      <c r="M138" s="99"/>
      <c r="N138" s="99"/>
      <c r="O138" s="100">
        <f t="shared" si="32"/>
        <v>0</v>
      </c>
      <c r="P138" s="99"/>
      <c r="Q138" s="99"/>
      <c r="R138" s="99"/>
      <c r="S138" s="100">
        <f t="shared" si="33"/>
        <v>0</v>
      </c>
      <c r="T138" s="99"/>
      <c r="U138" s="99"/>
      <c r="V138" s="99"/>
      <c r="W138" s="100">
        <f t="shared" si="34"/>
        <v>0</v>
      </c>
      <c r="X138" s="99"/>
      <c r="Y138" s="99"/>
      <c r="Z138" s="99"/>
      <c r="AA138" s="100"/>
      <c r="AB138" s="99"/>
      <c r="AC138" s="99"/>
      <c r="AD138" s="99"/>
      <c r="AE138" s="100"/>
      <c r="AF138" s="99"/>
      <c r="AG138" s="99"/>
      <c r="AH138" s="99"/>
      <c r="AI138" s="100"/>
      <c r="AJ138" s="99"/>
      <c r="AK138" s="99"/>
      <c r="AL138" s="99"/>
      <c r="AM138" s="100"/>
      <c r="AN138" s="99"/>
      <c r="AO138" s="99"/>
      <c r="AP138" s="99"/>
      <c r="AQ138" s="100"/>
      <c r="AR138" s="99"/>
      <c r="AS138" s="99"/>
      <c r="AT138" s="99"/>
      <c r="AU138" s="100"/>
      <c r="AV138" s="99"/>
      <c r="AW138" s="99"/>
      <c r="AX138" s="99"/>
      <c r="AY138" s="100"/>
      <c r="AZ138" s="99"/>
      <c r="BA138" s="101">
        <f t="shared" si="35"/>
        <v>0</v>
      </c>
      <c r="BB138" s="97"/>
      <c r="BC138" s="97"/>
      <c r="BD138" s="102">
        <f t="shared" si="36"/>
        <v>0</v>
      </c>
      <c r="BE138" s="97"/>
      <c r="BF138" s="103">
        <f t="shared" si="37"/>
        <v>0</v>
      </c>
    </row>
    <row r="139" spans="2:58" ht="39.75" hidden="1" customHeight="1" x14ac:dyDescent="1">
      <c r="B139" s="97">
        <v>1004112</v>
      </c>
      <c r="C139" s="106" t="s">
        <v>788</v>
      </c>
      <c r="D139" s="99"/>
      <c r="E139" s="99"/>
      <c r="F139" s="99"/>
      <c r="G139" s="100">
        <f t="shared" si="30"/>
        <v>0</v>
      </c>
      <c r="H139" s="99"/>
      <c r="I139" s="99"/>
      <c r="J139" s="99"/>
      <c r="K139" s="100">
        <f t="shared" si="31"/>
        <v>0</v>
      </c>
      <c r="L139" s="99"/>
      <c r="M139" s="99"/>
      <c r="N139" s="99"/>
      <c r="O139" s="100">
        <f t="shared" si="32"/>
        <v>0</v>
      </c>
      <c r="P139" s="99"/>
      <c r="Q139" s="99"/>
      <c r="R139" s="99"/>
      <c r="S139" s="100">
        <f t="shared" si="33"/>
        <v>0</v>
      </c>
      <c r="T139" s="99"/>
      <c r="U139" s="99"/>
      <c r="V139" s="99"/>
      <c r="W139" s="100">
        <f t="shared" si="34"/>
        <v>0</v>
      </c>
      <c r="X139" s="99"/>
      <c r="Y139" s="99"/>
      <c r="Z139" s="99"/>
      <c r="AA139" s="100"/>
      <c r="AB139" s="99"/>
      <c r="AC139" s="99"/>
      <c r="AD139" s="99"/>
      <c r="AE139" s="100"/>
      <c r="AF139" s="99"/>
      <c r="AG139" s="99"/>
      <c r="AH139" s="99"/>
      <c r="AI139" s="100"/>
      <c r="AJ139" s="99"/>
      <c r="AK139" s="99"/>
      <c r="AL139" s="99"/>
      <c r="AM139" s="100"/>
      <c r="AN139" s="99"/>
      <c r="AO139" s="99"/>
      <c r="AP139" s="99"/>
      <c r="AQ139" s="100"/>
      <c r="AR139" s="99"/>
      <c r="AS139" s="99"/>
      <c r="AT139" s="99"/>
      <c r="AU139" s="100"/>
      <c r="AV139" s="99"/>
      <c r="AW139" s="99"/>
      <c r="AX139" s="99"/>
      <c r="AY139" s="100"/>
      <c r="AZ139" s="99"/>
      <c r="BA139" s="101">
        <f t="shared" si="35"/>
        <v>0</v>
      </c>
      <c r="BB139" s="97"/>
      <c r="BC139" s="97"/>
      <c r="BD139" s="102">
        <f t="shared" si="36"/>
        <v>0</v>
      </c>
      <c r="BE139" s="97"/>
      <c r="BF139" s="103">
        <f t="shared" si="37"/>
        <v>0</v>
      </c>
    </row>
    <row r="140" spans="2:58" ht="39.75" hidden="1" customHeight="1" x14ac:dyDescent="1">
      <c r="B140" s="97">
        <v>1100045</v>
      </c>
      <c r="C140" s="106" t="s">
        <v>605</v>
      </c>
      <c r="D140" s="99"/>
      <c r="E140" s="99"/>
      <c r="F140" s="99"/>
      <c r="G140" s="100">
        <f t="shared" si="30"/>
        <v>0</v>
      </c>
      <c r="H140" s="99"/>
      <c r="I140" s="99"/>
      <c r="J140" s="99"/>
      <c r="K140" s="100">
        <f t="shared" si="31"/>
        <v>0</v>
      </c>
      <c r="L140" s="99"/>
      <c r="M140" s="99"/>
      <c r="N140" s="99"/>
      <c r="O140" s="100">
        <f t="shared" si="32"/>
        <v>0</v>
      </c>
      <c r="P140" s="99"/>
      <c r="Q140" s="99"/>
      <c r="R140" s="99"/>
      <c r="S140" s="100">
        <f t="shared" si="33"/>
        <v>0</v>
      </c>
      <c r="T140" s="99"/>
      <c r="U140" s="99"/>
      <c r="V140" s="99"/>
      <c r="W140" s="100">
        <f t="shared" si="34"/>
        <v>0</v>
      </c>
      <c r="X140" s="99"/>
      <c r="Y140" s="99"/>
      <c r="Z140" s="99"/>
      <c r="AA140" s="100"/>
      <c r="AB140" s="99"/>
      <c r="AC140" s="99"/>
      <c r="AD140" s="99"/>
      <c r="AE140" s="100"/>
      <c r="AF140" s="99"/>
      <c r="AG140" s="99"/>
      <c r="AH140" s="99"/>
      <c r="AI140" s="100"/>
      <c r="AJ140" s="99"/>
      <c r="AK140" s="99"/>
      <c r="AL140" s="99"/>
      <c r="AM140" s="100"/>
      <c r="AN140" s="99"/>
      <c r="AO140" s="99"/>
      <c r="AP140" s="99"/>
      <c r="AQ140" s="100"/>
      <c r="AR140" s="99"/>
      <c r="AS140" s="99"/>
      <c r="AT140" s="99"/>
      <c r="AU140" s="100"/>
      <c r="AV140" s="99"/>
      <c r="AW140" s="99"/>
      <c r="AX140" s="99"/>
      <c r="AY140" s="100"/>
      <c r="AZ140" s="99"/>
      <c r="BA140" s="101">
        <f t="shared" si="35"/>
        <v>0</v>
      </c>
      <c r="BB140" s="97"/>
      <c r="BC140" s="97"/>
      <c r="BD140" s="102">
        <f t="shared" si="36"/>
        <v>0</v>
      </c>
      <c r="BE140" s="97"/>
      <c r="BF140" s="103">
        <f t="shared" si="37"/>
        <v>0</v>
      </c>
    </row>
    <row r="141" spans="2:58" ht="39.75" hidden="1" customHeight="1" x14ac:dyDescent="1">
      <c r="B141" s="97">
        <v>20062517</v>
      </c>
      <c r="C141" s="106" t="s">
        <v>642</v>
      </c>
      <c r="D141" s="99"/>
      <c r="E141" s="99"/>
      <c r="F141" s="99"/>
      <c r="G141" s="100">
        <f t="shared" si="30"/>
        <v>0</v>
      </c>
      <c r="H141" s="99"/>
      <c r="I141" s="99"/>
      <c r="J141" s="99"/>
      <c r="K141" s="100">
        <f t="shared" si="31"/>
        <v>0</v>
      </c>
      <c r="L141" s="99"/>
      <c r="M141" s="99"/>
      <c r="N141" s="99"/>
      <c r="O141" s="100">
        <f t="shared" si="32"/>
        <v>0</v>
      </c>
      <c r="P141" s="99"/>
      <c r="Q141" s="99"/>
      <c r="R141" s="99"/>
      <c r="S141" s="100">
        <f t="shared" si="33"/>
        <v>0</v>
      </c>
      <c r="T141" s="99"/>
      <c r="U141" s="99"/>
      <c r="V141" s="99"/>
      <c r="W141" s="100">
        <f t="shared" si="34"/>
        <v>0</v>
      </c>
      <c r="X141" s="99"/>
      <c r="Y141" s="99"/>
      <c r="Z141" s="99"/>
      <c r="AA141" s="100"/>
      <c r="AB141" s="99"/>
      <c r="AC141" s="99"/>
      <c r="AD141" s="99"/>
      <c r="AE141" s="100"/>
      <c r="AF141" s="99"/>
      <c r="AG141" s="99"/>
      <c r="AH141" s="99"/>
      <c r="AI141" s="100"/>
      <c r="AJ141" s="99"/>
      <c r="AK141" s="99"/>
      <c r="AL141" s="99"/>
      <c r="AM141" s="100"/>
      <c r="AN141" s="99"/>
      <c r="AO141" s="99"/>
      <c r="AP141" s="99"/>
      <c r="AQ141" s="100"/>
      <c r="AR141" s="99"/>
      <c r="AS141" s="99"/>
      <c r="AT141" s="99"/>
      <c r="AU141" s="100"/>
      <c r="AV141" s="99"/>
      <c r="AW141" s="99"/>
      <c r="AX141" s="99"/>
      <c r="AY141" s="100"/>
      <c r="AZ141" s="99"/>
      <c r="BA141" s="101">
        <f t="shared" si="35"/>
        <v>0</v>
      </c>
      <c r="BB141" s="97"/>
      <c r="BC141" s="97"/>
      <c r="BD141" s="102">
        <f t="shared" si="36"/>
        <v>0</v>
      </c>
      <c r="BE141" s="97"/>
      <c r="BF141" s="103">
        <f t="shared" si="37"/>
        <v>0</v>
      </c>
    </row>
    <row r="142" spans="2:58" ht="39.75" hidden="1" customHeight="1" x14ac:dyDescent="1">
      <c r="B142" s="97">
        <v>1113208</v>
      </c>
      <c r="C142" s="106" t="s">
        <v>789</v>
      </c>
      <c r="D142" s="99"/>
      <c r="E142" s="99"/>
      <c r="F142" s="99"/>
      <c r="G142" s="100">
        <f t="shared" si="30"/>
        <v>0</v>
      </c>
      <c r="H142" s="99"/>
      <c r="I142" s="99"/>
      <c r="J142" s="99"/>
      <c r="K142" s="100">
        <f t="shared" si="31"/>
        <v>0</v>
      </c>
      <c r="L142" s="99"/>
      <c r="M142" s="99"/>
      <c r="N142" s="99"/>
      <c r="O142" s="100">
        <f t="shared" si="32"/>
        <v>0</v>
      </c>
      <c r="P142" s="99"/>
      <c r="Q142" s="99"/>
      <c r="R142" s="99"/>
      <c r="S142" s="100">
        <f t="shared" si="33"/>
        <v>0</v>
      </c>
      <c r="T142" s="99"/>
      <c r="U142" s="99"/>
      <c r="V142" s="99"/>
      <c r="W142" s="100">
        <f t="shared" si="34"/>
        <v>0</v>
      </c>
      <c r="X142" s="99"/>
      <c r="Y142" s="99"/>
      <c r="Z142" s="99"/>
      <c r="AA142" s="100"/>
      <c r="AB142" s="99"/>
      <c r="AC142" s="99"/>
      <c r="AD142" s="99"/>
      <c r="AE142" s="100"/>
      <c r="AF142" s="99"/>
      <c r="AG142" s="99"/>
      <c r="AH142" s="99"/>
      <c r="AI142" s="100"/>
      <c r="AJ142" s="99"/>
      <c r="AK142" s="99"/>
      <c r="AL142" s="99"/>
      <c r="AM142" s="100"/>
      <c r="AN142" s="99"/>
      <c r="AO142" s="99"/>
      <c r="AP142" s="99"/>
      <c r="AQ142" s="100"/>
      <c r="AR142" s="99"/>
      <c r="AS142" s="99"/>
      <c r="AT142" s="99"/>
      <c r="AU142" s="100"/>
      <c r="AV142" s="99"/>
      <c r="AW142" s="99"/>
      <c r="AX142" s="99"/>
      <c r="AY142" s="100"/>
      <c r="AZ142" s="99"/>
      <c r="BA142" s="101">
        <f t="shared" si="35"/>
        <v>0</v>
      </c>
      <c r="BB142" s="97"/>
      <c r="BC142" s="97"/>
      <c r="BD142" s="102">
        <f t="shared" si="36"/>
        <v>0</v>
      </c>
      <c r="BE142" s="97"/>
      <c r="BF142" s="103">
        <f t="shared" si="37"/>
        <v>0</v>
      </c>
    </row>
    <row r="143" spans="2:58" ht="39.75" customHeight="1" x14ac:dyDescent="1">
      <c r="B143" s="97">
        <v>1112400</v>
      </c>
      <c r="C143" s="106" t="s">
        <v>790</v>
      </c>
      <c r="D143" s="99"/>
      <c r="E143" s="99"/>
      <c r="F143" s="99"/>
      <c r="G143" s="100">
        <f t="shared" si="30"/>
        <v>0</v>
      </c>
      <c r="H143" s="99"/>
      <c r="I143" s="99"/>
      <c r="J143" s="99"/>
      <c r="K143" s="100">
        <f t="shared" si="31"/>
        <v>0</v>
      </c>
      <c r="L143" s="99"/>
      <c r="M143" s="99"/>
      <c r="N143" s="99"/>
      <c r="O143" s="100">
        <f t="shared" si="32"/>
        <v>0</v>
      </c>
      <c r="P143" s="99"/>
      <c r="Q143" s="99"/>
      <c r="R143" s="99"/>
      <c r="S143" s="100">
        <f t="shared" si="33"/>
        <v>0</v>
      </c>
      <c r="T143" s="99"/>
      <c r="U143" s="99"/>
      <c r="V143" s="99"/>
      <c r="W143" s="100">
        <f t="shared" si="34"/>
        <v>0</v>
      </c>
      <c r="X143" s="99"/>
      <c r="Y143" s="99"/>
      <c r="Z143" s="99"/>
      <c r="AA143" s="100"/>
      <c r="AB143" s="99"/>
      <c r="AC143" s="99"/>
      <c r="AD143" s="99"/>
      <c r="AE143" s="100"/>
      <c r="AF143" s="99"/>
      <c r="AG143" s="99"/>
      <c r="AH143" s="99"/>
      <c r="AI143" s="100"/>
      <c r="AJ143" s="99"/>
      <c r="AK143" s="99"/>
      <c r="AL143" s="99"/>
      <c r="AM143" s="100"/>
      <c r="AN143" s="99"/>
      <c r="AO143" s="99"/>
      <c r="AP143" s="99"/>
      <c r="AQ143" s="100"/>
      <c r="AR143" s="99"/>
      <c r="AS143" s="99"/>
      <c r="AT143" s="99"/>
      <c r="AU143" s="100"/>
      <c r="AV143" s="99"/>
      <c r="AW143" s="99"/>
      <c r="AX143" s="99"/>
      <c r="AY143" s="100"/>
      <c r="AZ143" s="99"/>
      <c r="BA143" s="101">
        <f t="shared" si="35"/>
        <v>0</v>
      </c>
      <c r="BB143" s="97"/>
      <c r="BC143" s="97"/>
      <c r="BD143" s="102">
        <f t="shared" si="36"/>
        <v>0</v>
      </c>
      <c r="BE143" s="97"/>
      <c r="BF143" s="103">
        <f t="shared" si="37"/>
        <v>0</v>
      </c>
    </row>
    <row r="144" spans="2:58" ht="39.75" customHeight="1" x14ac:dyDescent="1">
      <c r="B144" s="97"/>
      <c r="C144" s="106" t="s">
        <v>791</v>
      </c>
      <c r="D144" s="99"/>
      <c r="E144" s="99"/>
      <c r="F144" s="99"/>
      <c r="G144" s="100">
        <f t="shared" si="30"/>
        <v>0</v>
      </c>
      <c r="H144" s="99"/>
      <c r="I144" s="99"/>
      <c r="J144" s="99"/>
      <c r="K144" s="100">
        <f t="shared" si="31"/>
        <v>0</v>
      </c>
      <c r="L144" s="99"/>
      <c r="M144" s="99"/>
      <c r="N144" s="99"/>
      <c r="O144" s="100">
        <f t="shared" si="32"/>
        <v>0</v>
      </c>
      <c r="P144" s="99"/>
      <c r="Q144" s="99"/>
      <c r="R144" s="99"/>
      <c r="S144" s="100">
        <f t="shared" si="33"/>
        <v>0</v>
      </c>
      <c r="T144" s="99"/>
      <c r="U144" s="99"/>
      <c r="V144" s="99"/>
      <c r="W144" s="100">
        <f t="shared" si="34"/>
        <v>0</v>
      </c>
      <c r="X144" s="99"/>
      <c r="Y144" s="99"/>
      <c r="Z144" s="99"/>
      <c r="AA144" s="100"/>
      <c r="AB144" s="99"/>
      <c r="AC144" s="99"/>
      <c r="AD144" s="99"/>
      <c r="AE144" s="100"/>
      <c r="AF144" s="99"/>
      <c r="AG144" s="99"/>
      <c r="AH144" s="99"/>
      <c r="AI144" s="100"/>
      <c r="AJ144" s="99"/>
      <c r="AK144" s="99"/>
      <c r="AL144" s="99"/>
      <c r="AM144" s="100"/>
      <c r="AN144" s="99"/>
      <c r="AO144" s="99"/>
      <c r="AP144" s="99"/>
      <c r="AQ144" s="100"/>
      <c r="AR144" s="99"/>
      <c r="AS144" s="99"/>
      <c r="AT144" s="99"/>
      <c r="AU144" s="100"/>
      <c r="AV144" s="99"/>
      <c r="AW144" s="99"/>
      <c r="AX144" s="99"/>
      <c r="AY144" s="100"/>
      <c r="AZ144" s="99"/>
      <c r="BA144" s="101">
        <f t="shared" si="35"/>
        <v>0</v>
      </c>
      <c r="BB144" s="97"/>
      <c r="BC144" s="97"/>
      <c r="BD144" s="102">
        <f t="shared" si="36"/>
        <v>0</v>
      </c>
      <c r="BE144" s="97"/>
      <c r="BF144" s="103">
        <f t="shared" si="37"/>
        <v>0</v>
      </c>
    </row>
    <row r="145" spans="2:58" ht="39.75" customHeight="1" x14ac:dyDescent="1">
      <c r="B145" s="97">
        <v>1113081</v>
      </c>
      <c r="C145" s="106" t="s">
        <v>792</v>
      </c>
      <c r="D145" s="99"/>
      <c r="E145" s="99"/>
      <c r="F145" s="99"/>
      <c r="G145" s="100">
        <f t="shared" si="30"/>
        <v>0</v>
      </c>
      <c r="H145" s="99"/>
      <c r="I145" s="99"/>
      <c r="J145" s="99"/>
      <c r="K145" s="100">
        <f t="shared" si="31"/>
        <v>0</v>
      </c>
      <c r="L145" s="99"/>
      <c r="M145" s="99"/>
      <c r="N145" s="99"/>
      <c r="O145" s="100">
        <f t="shared" si="32"/>
        <v>0</v>
      </c>
      <c r="P145" s="99"/>
      <c r="Q145" s="99"/>
      <c r="R145" s="99"/>
      <c r="S145" s="100">
        <f t="shared" si="33"/>
        <v>0</v>
      </c>
      <c r="T145" s="99"/>
      <c r="U145" s="99"/>
      <c r="V145" s="99"/>
      <c r="W145" s="100">
        <f t="shared" si="34"/>
        <v>0</v>
      </c>
      <c r="X145" s="99"/>
      <c r="Y145" s="99"/>
      <c r="Z145" s="99"/>
      <c r="AA145" s="100"/>
      <c r="AB145" s="99"/>
      <c r="AC145" s="99"/>
      <c r="AD145" s="99"/>
      <c r="AE145" s="100"/>
      <c r="AF145" s="99"/>
      <c r="AG145" s="99"/>
      <c r="AH145" s="99"/>
      <c r="AI145" s="100"/>
      <c r="AJ145" s="99"/>
      <c r="AK145" s="99"/>
      <c r="AL145" s="99"/>
      <c r="AM145" s="100"/>
      <c r="AN145" s="99"/>
      <c r="AO145" s="99"/>
      <c r="AP145" s="99"/>
      <c r="AQ145" s="100"/>
      <c r="AR145" s="99"/>
      <c r="AS145" s="99"/>
      <c r="AT145" s="99"/>
      <c r="AU145" s="100"/>
      <c r="AV145" s="99"/>
      <c r="AW145" s="99"/>
      <c r="AX145" s="99"/>
      <c r="AY145" s="100"/>
      <c r="AZ145" s="99"/>
      <c r="BA145" s="101">
        <f t="shared" si="35"/>
        <v>0</v>
      </c>
      <c r="BB145" s="97"/>
      <c r="BC145" s="97"/>
      <c r="BD145" s="102">
        <f t="shared" si="36"/>
        <v>0</v>
      </c>
      <c r="BE145" s="97"/>
      <c r="BF145" s="103">
        <f t="shared" si="37"/>
        <v>0</v>
      </c>
    </row>
    <row r="146" spans="2:58" ht="39.75" customHeight="1" x14ac:dyDescent="1">
      <c r="B146" s="97"/>
      <c r="C146" s="106" t="s">
        <v>793</v>
      </c>
      <c r="D146" s="99"/>
      <c r="E146" s="99"/>
      <c r="F146" s="99"/>
      <c r="G146" s="100">
        <f t="shared" si="30"/>
        <v>0</v>
      </c>
      <c r="H146" s="99"/>
      <c r="I146" s="99"/>
      <c r="J146" s="99"/>
      <c r="K146" s="100">
        <f t="shared" si="31"/>
        <v>0</v>
      </c>
      <c r="L146" s="99"/>
      <c r="M146" s="99"/>
      <c r="N146" s="99"/>
      <c r="O146" s="100">
        <f t="shared" si="32"/>
        <v>0</v>
      </c>
      <c r="P146" s="99"/>
      <c r="Q146" s="99"/>
      <c r="R146" s="99"/>
      <c r="S146" s="100">
        <f t="shared" si="33"/>
        <v>0</v>
      </c>
      <c r="T146" s="99"/>
      <c r="U146" s="99"/>
      <c r="V146" s="99"/>
      <c r="W146" s="100"/>
      <c r="X146" s="99"/>
      <c r="Y146" s="99"/>
      <c r="Z146" s="99"/>
      <c r="AA146" s="100"/>
      <c r="AB146" s="99"/>
      <c r="AC146" s="99"/>
      <c r="AD146" s="99"/>
      <c r="AE146" s="100"/>
      <c r="AF146" s="99"/>
      <c r="AG146" s="99"/>
      <c r="AH146" s="99"/>
      <c r="AI146" s="100"/>
      <c r="AJ146" s="99"/>
      <c r="AK146" s="99"/>
      <c r="AL146" s="99"/>
      <c r="AM146" s="100"/>
      <c r="AN146" s="99"/>
      <c r="AO146" s="99"/>
      <c r="AP146" s="99"/>
      <c r="AQ146" s="100"/>
      <c r="AR146" s="99"/>
      <c r="AS146" s="99"/>
      <c r="AT146" s="99"/>
      <c r="AU146" s="100"/>
      <c r="AV146" s="99"/>
      <c r="AW146" s="99"/>
      <c r="AX146" s="99"/>
      <c r="AY146" s="100"/>
      <c r="AZ146" s="99"/>
      <c r="BA146" s="101">
        <f t="shared" si="35"/>
        <v>0</v>
      </c>
      <c r="BB146" s="97"/>
      <c r="BC146" s="97"/>
      <c r="BD146" s="102">
        <f t="shared" si="36"/>
        <v>0</v>
      </c>
      <c r="BE146" s="97"/>
      <c r="BF146" s="103">
        <f t="shared" si="37"/>
        <v>0</v>
      </c>
    </row>
    <row r="147" spans="2:58" ht="39.75" customHeight="1" x14ac:dyDescent="1">
      <c r="B147" s="97">
        <v>1004061</v>
      </c>
      <c r="C147" s="106" t="s">
        <v>643</v>
      </c>
      <c r="D147" s="99"/>
      <c r="E147" s="99"/>
      <c r="F147" s="99"/>
      <c r="G147" s="100">
        <f t="shared" si="30"/>
        <v>0</v>
      </c>
      <c r="H147" s="99"/>
      <c r="I147" s="99"/>
      <c r="J147" s="99"/>
      <c r="K147" s="100">
        <f t="shared" si="31"/>
        <v>0</v>
      </c>
      <c r="L147" s="99"/>
      <c r="M147" s="99"/>
      <c r="N147" s="99"/>
      <c r="O147" s="100">
        <f t="shared" si="32"/>
        <v>0</v>
      </c>
      <c r="P147" s="107"/>
      <c r="Q147" s="107"/>
      <c r="R147" s="99"/>
      <c r="S147" s="100">
        <f t="shared" si="33"/>
        <v>0</v>
      </c>
      <c r="T147" s="107"/>
      <c r="U147" s="107"/>
      <c r="V147" s="99"/>
      <c r="W147" s="100"/>
      <c r="X147" s="99"/>
      <c r="Y147" s="99"/>
      <c r="Z147" s="99"/>
      <c r="AA147" s="100"/>
      <c r="AB147" s="99"/>
      <c r="AC147" s="99"/>
      <c r="AD147" s="99"/>
      <c r="AE147" s="100"/>
      <c r="AF147" s="99"/>
      <c r="AG147" s="99"/>
      <c r="AH147" s="99"/>
      <c r="AI147" s="100"/>
      <c r="AJ147" s="99"/>
      <c r="AK147" s="99"/>
      <c r="AL147" s="99"/>
      <c r="AM147" s="100"/>
      <c r="AN147" s="99"/>
      <c r="AO147" s="99"/>
      <c r="AP147" s="99"/>
      <c r="AQ147" s="100"/>
      <c r="AR147" s="99"/>
      <c r="AS147" s="99"/>
      <c r="AT147" s="99"/>
      <c r="AU147" s="100"/>
      <c r="AV147" s="99"/>
      <c r="AW147" s="99"/>
      <c r="AX147" s="99"/>
      <c r="AY147" s="100"/>
      <c r="AZ147" s="99"/>
      <c r="BA147" s="101">
        <f t="shared" si="35"/>
        <v>0</v>
      </c>
      <c r="BB147" s="97"/>
      <c r="BC147" s="97"/>
      <c r="BD147" s="102">
        <f t="shared" si="36"/>
        <v>0</v>
      </c>
      <c r="BE147" s="97"/>
      <c r="BF147" s="103">
        <f t="shared" si="37"/>
        <v>0</v>
      </c>
    </row>
    <row r="148" spans="2:58" ht="39.75" customHeight="1" x14ac:dyDescent="1">
      <c r="B148" s="97">
        <v>1007020</v>
      </c>
      <c r="C148" s="106" t="s">
        <v>644</v>
      </c>
      <c r="D148" s="99"/>
      <c r="E148" s="99"/>
      <c r="F148" s="99"/>
      <c r="G148" s="100">
        <f t="shared" si="30"/>
        <v>0</v>
      </c>
      <c r="H148" s="99"/>
      <c r="I148" s="99"/>
      <c r="J148" s="99"/>
      <c r="K148" s="100">
        <f t="shared" si="31"/>
        <v>0</v>
      </c>
      <c r="L148" s="99"/>
      <c r="M148" s="99"/>
      <c r="N148" s="99"/>
      <c r="O148" s="100">
        <f t="shared" si="32"/>
        <v>0</v>
      </c>
      <c r="P148" s="107"/>
      <c r="Q148" s="107"/>
      <c r="R148" s="99"/>
      <c r="S148" s="100">
        <f t="shared" si="33"/>
        <v>0</v>
      </c>
      <c r="T148" s="107"/>
      <c r="U148" s="107"/>
      <c r="V148" s="99"/>
      <c r="W148" s="100"/>
      <c r="X148" s="99"/>
      <c r="Y148" s="99"/>
      <c r="Z148" s="99"/>
      <c r="AA148" s="100"/>
      <c r="AB148" s="99"/>
      <c r="AC148" s="99"/>
      <c r="AD148" s="99"/>
      <c r="AE148" s="100"/>
      <c r="AF148" s="99"/>
      <c r="AG148" s="99"/>
      <c r="AH148" s="99"/>
      <c r="AI148" s="100"/>
      <c r="AJ148" s="99"/>
      <c r="AK148" s="99"/>
      <c r="AL148" s="99"/>
      <c r="AM148" s="100"/>
      <c r="AN148" s="99"/>
      <c r="AO148" s="99"/>
      <c r="AP148" s="99"/>
      <c r="AQ148" s="100"/>
      <c r="AR148" s="99"/>
      <c r="AS148" s="99"/>
      <c r="AT148" s="99"/>
      <c r="AU148" s="100"/>
      <c r="AV148" s="99"/>
      <c r="AW148" s="99"/>
      <c r="AX148" s="99"/>
      <c r="AY148" s="100"/>
      <c r="AZ148" s="99"/>
      <c r="BA148" s="101">
        <f t="shared" si="35"/>
        <v>0</v>
      </c>
      <c r="BB148" s="97"/>
      <c r="BC148" s="97"/>
      <c r="BD148" s="102">
        <f t="shared" si="36"/>
        <v>0</v>
      </c>
      <c r="BE148" s="97"/>
      <c r="BF148" s="103">
        <f t="shared" si="37"/>
        <v>0</v>
      </c>
    </row>
    <row r="149" spans="2:58" ht="39.75" customHeight="1" x14ac:dyDescent="1">
      <c r="B149" s="97">
        <v>1111006</v>
      </c>
      <c r="C149" s="106" t="s">
        <v>645</v>
      </c>
      <c r="D149" s="99"/>
      <c r="E149" s="99"/>
      <c r="F149" s="99"/>
      <c r="G149" s="100">
        <f t="shared" si="30"/>
        <v>0</v>
      </c>
      <c r="H149" s="99"/>
      <c r="I149" s="99"/>
      <c r="J149" s="99"/>
      <c r="K149" s="100">
        <f t="shared" si="31"/>
        <v>0</v>
      </c>
      <c r="L149" s="99"/>
      <c r="M149" s="99"/>
      <c r="N149" s="99"/>
      <c r="O149" s="100">
        <f t="shared" si="32"/>
        <v>0</v>
      </c>
      <c r="P149" s="107"/>
      <c r="Q149" s="107"/>
      <c r="R149" s="99"/>
      <c r="S149" s="100">
        <f t="shared" si="33"/>
        <v>0</v>
      </c>
      <c r="T149" s="107"/>
      <c r="U149" s="107"/>
      <c r="V149" s="99"/>
      <c r="W149" s="100"/>
      <c r="X149" s="99"/>
      <c r="Y149" s="99"/>
      <c r="Z149" s="99"/>
      <c r="AA149" s="100"/>
      <c r="AB149" s="99"/>
      <c r="AC149" s="99"/>
      <c r="AD149" s="99"/>
      <c r="AE149" s="100"/>
      <c r="AF149" s="99"/>
      <c r="AG149" s="99"/>
      <c r="AH149" s="99"/>
      <c r="AI149" s="100"/>
      <c r="AJ149" s="99"/>
      <c r="AK149" s="99"/>
      <c r="AL149" s="99"/>
      <c r="AM149" s="100"/>
      <c r="AN149" s="99"/>
      <c r="AO149" s="99"/>
      <c r="AP149" s="99"/>
      <c r="AQ149" s="100"/>
      <c r="AR149" s="99"/>
      <c r="AS149" s="99"/>
      <c r="AT149" s="99"/>
      <c r="AU149" s="100"/>
      <c r="AV149" s="99"/>
      <c r="AW149" s="99"/>
      <c r="AX149" s="99"/>
      <c r="AY149" s="100"/>
      <c r="AZ149" s="99"/>
      <c r="BA149" s="101">
        <f t="shared" si="35"/>
        <v>0</v>
      </c>
      <c r="BB149" s="97"/>
      <c r="BC149" s="97"/>
      <c r="BD149" s="102">
        <f t="shared" si="36"/>
        <v>0</v>
      </c>
      <c r="BE149" s="97"/>
      <c r="BF149" s="103">
        <f t="shared" si="37"/>
        <v>0</v>
      </c>
    </row>
    <row r="150" spans="2:58" ht="39.75" customHeight="1" x14ac:dyDescent="1">
      <c r="B150" s="97">
        <v>1111004</v>
      </c>
      <c r="C150" s="106" t="s">
        <v>646</v>
      </c>
      <c r="D150" s="99"/>
      <c r="E150" s="99"/>
      <c r="F150" s="99"/>
      <c r="G150" s="100">
        <f t="shared" si="30"/>
        <v>0</v>
      </c>
      <c r="H150" s="99"/>
      <c r="I150" s="99"/>
      <c r="J150" s="99"/>
      <c r="K150" s="100">
        <f t="shared" si="31"/>
        <v>0</v>
      </c>
      <c r="L150" s="99"/>
      <c r="M150" s="99"/>
      <c r="N150" s="99"/>
      <c r="O150" s="100">
        <f t="shared" si="32"/>
        <v>0</v>
      </c>
      <c r="P150" s="107"/>
      <c r="Q150" s="107"/>
      <c r="R150" s="99"/>
      <c r="S150" s="100">
        <f t="shared" si="33"/>
        <v>0</v>
      </c>
      <c r="T150" s="107"/>
      <c r="U150" s="107"/>
      <c r="V150" s="99"/>
      <c r="W150" s="100"/>
      <c r="X150" s="99"/>
      <c r="Y150" s="99"/>
      <c r="Z150" s="99"/>
      <c r="AA150" s="100"/>
      <c r="AB150" s="99"/>
      <c r="AC150" s="99"/>
      <c r="AD150" s="99"/>
      <c r="AE150" s="100"/>
      <c r="AF150" s="99"/>
      <c r="AG150" s="99"/>
      <c r="AH150" s="99"/>
      <c r="AI150" s="100"/>
      <c r="AJ150" s="99"/>
      <c r="AK150" s="99"/>
      <c r="AL150" s="99"/>
      <c r="AM150" s="100"/>
      <c r="AN150" s="99"/>
      <c r="AO150" s="99"/>
      <c r="AP150" s="99"/>
      <c r="AQ150" s="100"/>
      <c r="AR150" s="99"/>
      <c r="AS150" s="99"/>
      <c r="AT150" s="99"/>
      <c r="AU150" s="100"/>
      <c r="AV150" s="99"/>
      <c r="AW150" s="99"/>
      <c r="AX150" s="99"/>
      <c r="AY150" s="100"/>
      <c r="AZ150" s="99"/>
      <c r="BA150" s="101">
        <f t="shared" si="35"/>
        <v>0</v>
      </c>
      <c r="BB150" s="97"/>
      <c r="BC150" s="97"/>
      <c r="BD150" s="102">
        <f t="shared" si="36"/>
        <v>0</v>
      </c>
      <c r="BE150" s="97"/>
      <c r="BF150" s="103">
        <f t="shared" si="37"/>
        <v>0</v>
      </c>
    </row>
    <row r="151" spans="2:58" ht="39.75" customHeight="1" x14ac:dyDescent="1">
      <c r="B151" s="97">
        <v>1111005</v>
      </c>
      <c r="C151" s="106" t="s">
        <v>647</v>
      </c>
      <c r="D151" s="99"/>
      <c r="E151" s="99"/>
      <c r="F151" s="99"/>
      <c r="G151" s="100">
        <f t="shared" si="30"/>
        <v>0</v>
      </c>
      <c r="H151" s="99"/>
      <c r="I151" s="99"/>
      <c r="J151" s="99"/>
      <c r="K151" s="100">
        <f t="shared" si="31"/>
        <v>0</v>
      </c>
      <c r="L151" s="99"/>
      <c r="M151" s="99"/>
      <c r="N151" s="99"/>
      <c r="O151" s="100">
        <f t="shared" si="32"/>
        <v>0</v>
      </c>
      <c r="P151" s="107"/>
      <c r="Q151" s="107"/>
      <c r="R151" s="99"/>
      <c r="S151" s="100">
        <f t="shared" si="33"/>
        <v>0</v>
      </c>
      <c r="T151" s="107"/>
      <c r="U151" s="107"/>
      <c r="V151" s="99"/>
      <c r="W151" s="100"/>
      <c r="X151" s="99"/>
      <c r="Y151" s="99"/>
      <c r="Z151" s="99"/>
      <c r="AA151" s="100"/>
      <c r="AB151" s="99"/>
      <c r="AC151" s="99"/>
      <c r="AD151" s="99"/>
      <c r="AE151" s="100"/>
      <c r="AF151" s="99"/>
      <c r="AG151" s="99"/>
      <c r="AH151" s="99"/>
      <c r="AI151" s="100"/>
      <c r="AJ151" s="99"/>
      <c r="AK151" s="99"/>
      <c r="AL151" s="99"/>
      <c r="AM151" s="100"/>
      <c r="AN151" s="99"/>
      <c r="AO151" s="99"/>
      <c r="AP151" s="99"/>
      <c r="AQ151" s="100"/>
      <c r="AR151" s="99"/>
      <c r="AS151" s="99"/>
      <c r="AT151" s="99"/>
      <c r="AU151" s="100"/>
      <c r="AV151" s="99"/>
      <c r="AW151" s="99"/>
      <c r="AX151" s="99"/>
      <c r="AY151" s="100"/>
      <c r="AZ151" s="99"/>
      <c r="BA151" s="101">
        <f t="shared" si="35"/>
        <v>0</v>
      </c>
      <c r="BB151" s="97"/>
      <c r="BC151" s="97"/>
      <c r="BD151" s="102">
        <f t="shared" si="36"/>
        <v>0</v>
      </c>
      <c r="BE151" s="97"/>
      <c r="BF151" s="103">
        <f t="shared" si="37"/>
        <v>0</v>
      </c>
    </row>
    <row r="152" spans="2:58" ht="39.75" customHeight="1" x14ac:dyDescent="1">
      <c r="B152" s="97"/>
      <c r="C152" s="106"/>
      <c r="D152" s="99"/>
      <c r="E152" s="99"/>
      <c r="F152" s="99"/>
      <c r="G152" s="100">
        <f t="shared" si="30"/>
        <v>0</v>
      </c>
      <c r="H152" s="99"/>
      <c r="I152" s="99"/>
      <c r="J152" s="99"/>
      <c r="K152" s="100">
        <f t="shared" si="31"/>
        <v>0</v>
      </c>
      <c r="L152" s="99"/>
      <c r="M152" s="99"/>
      <c r="N152" s="99"/>
      <c r="O152" s="100">
        <f t="shared" si="32"/>
        <v>0</v>
      </c>
      <c r="P152" s="107"/>
      <c r="Q152" s="107"/>
      <c r="R152" s="99"/>
      <c r="S152" s="100">
        <f t="shared" si="33"/>
        <v>0</v>
      </c>
      <c r="T152" s="107"/>
      <c r="U152" s="107"/>
      <c r="V152" s="99"/>
      <c r="W152" s="100"/>
      <c r="X152" s="99"/>
      <c r="Y152" s="99"/>
      <c r="Z152" s="99"/>
      <c r="AA152" s="100"/>
      <c r="AB152" s="99"/>
      <c r="AC152" s="99"/>
      <c r="AD152" s="99"/>
      <c r="AE152" s="100"/>
      <c r="AF152" s="99"/>
      <c r="AG152" s="99"/>
      <c r="AH152" s="99"/>
      <c r="AI152" s="100"/>
      <c r="AJ152" s="99"/>
      <c r="AK152" s="99"/>
      <c r="AL152" s="99"/>
      <c r="AM152" s="100"/>
      <c r="AN152" s="99"/>
      <c r="AO152" s="99"/>
      <c r="AP152" s="99"/>
      <c r="AQ152" s="100"/>
      <c r="AR152" s="99"/>
      <c r="AS152" s="99"/>
      <c r="AT152" s="99"/>
      <c r="AU152" s="100"/>
      <c r="AV152" s="99"/>
      <c r="AW152" s="99"/>
      <c r="AX152" s="99"/>
      <c r="AY152" s="100"/>
      <c r="AZ152" s="99"/>
      <c r="BA152" s="101">
        <f t="shared" si="35"/>
        <v>0</v>
      </c>
      <c r="BB152" s="97"/>
      <c r="BC152" s="97"/>
      <c r="BD152" s="102">
        <f t="shared" si="36"/>
        <v>0</v>
      </c>
      <c r="BE152" s="97"/>
      <c r="BF152" s="103">
        <f t="shared" si="37"/>
        <v>0</v>
      </c>
    </row>
    <row r="153" spans="2:58" ht="39.75" customHeight="1" x14ac:dyDescent="1">
      <c r="B153" s="97"/>
      <c r="C153" s="106"/>
      <c r="D153" s="99"/>
      <c r="E153" s="99"/>
      <c r="F153" s="99"/>
      <c r="G153" s="100">
        <f t="shared" si="30"/>
        <v>0</v>
      </c>
      <c r="H153" s="99"/>
      <c r="I153" s="99"/>
      <c r="J153" s="99"/>
      <c r="K153" s="100">
        <f t="shared" si="31"/>
        <v>0</v>
      </c>
      <c r="L153" s="99"/>
      <c r="M153" s="99"/>
      <c r="N153" s="99"/>
      <c r="O153" s="100">
        <f t="shared" si="32"/>
        <v>0</v>
      </c>
      <c r="P153" s="107"/>
      <c r="Q153" s="107"/>
      <c r="R153" s="99"/>
      <c r="S153" s="100">
        <f t="shared" si="33"/>
        <v>0</v>
      </c>
      <c r="T153" s="107"/>
      <c r="U153" s="107"/>
      <c r="V153" s="99"/>
      <c r="W153" s="100"/>
      <c r="X153" s="99"/>
      <c r="Y153" s="99"/>
      <c r="Z153" s="99"/>
      <c r="AA153" s="100"/>
      <c r="AB153" s="99"/>
      <c r="AC153" s="99"/>
      <c r="AD153" s="99"/>
      <c r="AE153" s="100"/>
      <c r="AF153" s="99"/>
      <c r="AG153" s="99"/>
      <c r="AH153" s="99"/>
      <c r="AI153" s="100"/>
      <c r="AJ153" s="99"/>
      <c r="AK153" s="99"/>
      <c r="AL153" s="99"/>
      <c r="AM153" s="100"/>
      <c r="AN153" s="99"/>
      <c r="AO153" s="99"/>
      <c r="AP153" s="99"/>
      <c r="AQ153" s="100"/>
      <c r="AR153" s="99"/>
      <c r="AS153" s="99"/>
      <c r="AT153" s="99"/>
      <c r="AU153" s="100"/>
      <c r="AV153" s="99"/>
      <c r="AW153" s="99"/>
      <c r="AX153" s="99"/>
      <c r="AY153" s="100"/>
      <c r="AZ153" s="99"/>
      <c r="BA153" s="101">
        <f t="shared" si="35"/>
        <v>0</v>
      </c>
      <c r="BB153" s="97"/>
      <c r="BC153" s="97"/>
      <c r="BD153" s="102">
        <f t="shared" si="36"/>
        <v>0</v>
      </c>
      <c r="BE153" s="97"/>
      <c r="BF153" s="103">
        <f t="shared" si="37"/>
        <v>0</v>
      </c>
    </row>
    <row r="154" spans="2:58" s="109" customFormat="1" ht="51.6" x14ac:dyDescent="1.3">
      <c r="B154" s="127" t="s">
        <v>573</v>
      </c>
      <c r="C154" s="128"/>
      <c r="D154" s="108">
        <f>SUM(D4:D153)</f>
        <v>0</v>
      </c>
      <c r="E154" s="108">
        <f t="shared" ref="E154:BF154" si="38">SUM(E4:E153)</f>
        <v>0</v>
      </c>
      <c r="F154" s="108">
        <f t="shared" si="38"/>
        <v>0</v>
      </c>
      <c r="G154" s="108">
        <f t="shared" si="38"/>
        <v>0</v>
      </c>
      <c r="H154" s="108">
        <f t="shared" si="38"/>
        <v>0</v>
      </c>
      <c r="I154" s="108">
        <f t="shared" si="38"/>
        <v>0</v>
      </c>
      <c r="J154" s="108">
        <f t="shared" si="38"/>
        <v>0</v>
      </c>
      <c r="K154" s="108">
        <f t="shared" si="38"/>
        <v>0</v>
      </c>
      <c r="L154" s="108">
        <f t="shared" si="38"/>
        <v>0</v>
      </c>
      <c r="M154" s="108">
        <f t="shared" si="38"/>
        <v>0</v>
      </c>
      <c r="N154" s="108">
        <f t="shared" si="38"/>
        <v>0</v>
      </c>
      <c r="O154" s="108">
        <f t="shared" si="38"/>
        <v>0</v>
      </c>
      <c r="P154" s="108">
        <f t="shared" si="38"/>
        <v>0</v>
      </c>
      <c r="Q154" s="108">
        <f t="shared" si="38"/>
        <v>0</v>
      </c>
      <c r="R154" s="108">
        <f t="shared" si="38"/>
        <v>0</v>
      </c>
      <c r="S154" s="108">
        <f t="shared" si="38"/>
        <v>0</v>
      </c>
      <c r="T154" s="108">
        <f t="shared" si="38"/>
        <v>0</v>
      </c>
      <c r="U154" s="108">
        <f t="shared" si="38"/>
        <v>0</v>
      </c>
      <c r="V154" s="108">
        <f t="shared" si="38"/>
        <v>0</v>
      </c>
      <c r="W154" s="108">
        <f t="shared" si="38"/>
        <v>0</v>
      </c>
      <c r="X154" s="108">
        <f t="shared" si="38"/>
        <v>0</v>
      </c>
      <c r="Y154" s="108">
        <f t="shared" si="38"/>
        <v>0</v>
      </c>
      <c r="Z154" s="108">
        <f t="shared" si="38"/>
        <v>0</v>
      </c>
      <c r="AA154" s="108">
        <f t="shared" si="38"/>
        <v>0</v>
      </c>
      <c r="AB154" s="108">
        <f t="shared" si="38"/>
        <v>0</v>
      </c>
      <c r="AC154" s="108">
        <f t="shared" si="38"/>
        <v>0</v>
      </c>
      <c r="AD154" s="108">
        <f t="shared" si="38"/>
        <v>0</v>
      </c>
      <c r="AE154" s="108">
        <f t="shared" si="38"/>
        <v>0</v>
      </c>
      <c r="AF154" s="108">
        <f t="shared" si="38"/>
        <v>0</v>
      </c>
      <c r="AG154" s="108">
        <f t="shared" si="38"/>
        <v>0</v>
      </c>
      <c r="AH154" s="108">
        <f t="shared" si="38"/>
        <v>0</v>
      </c>
      <c r="AI154" s="108">
        <f t="shared" si="38"/>
        <v>0</v>
      </c>
      <c r="AJ154" s="108">
        <f t="shared" si="38"/>
        <v>0</v>
      </c>
      <c r="AK154" s="108">
        <f t="shared" si="38"/>
        <v>0</v>
      </c>
      <c r="AL154" s="108">
        <f t="shared" si="38"/>
        <v>0</v>
      </c>
      <c r="AM154" s="108">
        <f t="shared" si="38"/>
        <v>0</v>
      </c>
      <c r="AN154" s="108">
        <f t="shared" si="38"/>
        <v>0</v>
      </c>
      <c r="AO154" s="108">
        <f t="shared" si="38"/>
        <v>0</v>
      </c>
      <c r="AP154" s="108">
        <f t="shared" si="38"/>
        <v>0</v>
      </c>
      <c r="AQ154" s="108">
        <f t="shared" si="38"/>
        <v>0</v>
      </c>
      <c r="AR154" s="108">
        <f t="shared" si="38"/>
        <v>0</v>
      </c>
      <c r="AS154" s="108">
        <f t="shared" si="38"/>
        <v>0</v>
      </c>
      <c r="AT154" s="108">
        <f t="shared" si="38"/>
        <v>0</v>
      </c>
      <c r="AU154" s="108">
        <f t="shared" si="38"/>
        <v>0</v>
      </c>
      <c r="AV154" s="108">
        <f t="shared" si="38"/>
        <v>0</v>
      </c>
      <c r="AW154" s="108">
        <f t="shared" si="38"/>
        <v>0</v>
      </c>
      <c r="AX154" s="108">
        <f t="shared" si="38"/>
        <v>0</v>
      </c>
      <c r="AY154" s="108">
        <f t="shared" si="38"/>
        <v>0</v>
      </c>
      <c r="AZ154" s="108">
        <f t="shared" si="38"/>
        <v>0</v>
      </c>
      <c r="BA154" s="108">
        <f t="shared" si="38"/>
        <v>0</v>
      </c>
      <c r="BB154" s="108">
        <f t="shared" si="38"/>
        <v>0</v>
      </c>
      <c r="BC154" s="108">
        <f t="shared" si="38"/>
        <v>0</v>
      </c>
      <c r="BD154" s="108">
        <f t="shared" si="38"/>
        <v>0</v>
      </c>
      <c r="BE154" s="108">
        <f t="shared" si="38"/>
        <v>0</v>
      </c>
      <c r="BF154" s="108">
        <f t="shared" si="38"/>
        <v>0</v>
      </c>
    </row>
    <row r="155" spans="2:58" x14ac:dyDescent="1">
      <c r="B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2"/>
      <c r="BC155" s="112"/>
      <c r="BD155" s="112"/>
      <c r="BE155" s="112"/>
    </row>
    <row r="156" spans="2:58" x14ac:dyDescent="1"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Z156" s="110"/>
      <c r="AD156" s="110"/>
      <c r="AH156" s="110"/>
      <c r="AL156" s="110"/>
      <c r="AO156" s="113"/>
      <c r="AP156" s="110"/>
      <c r="AQ156" s="113"/>
      <c r="AR156" s="113"/>
      <c r="AS156" s="113"/>
      <c r="AT156" s="110"/>
      <c r="AU156" s="113"/>
      <c r="AV156" s="113"/>
      <c r="AW156" s="113"/>
      <c r="AX156" s="110"/>
      <c r="AY156" s="113"/>
      <c r="AZ156" s="113"/>
      <c r="BA156" s="114"/>
      <c r="BB156" s="112"/>
      <c r="BC156" s="112"/>
      <c r="BD156" s="112"/>
      <c r="BE156" s="112"/>
    </row>
    <row r="157" spans="2:58" x14ac:dyDescent="1"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</row>
    <row r="158" spans="2:58" x14ac:dyDescent="1"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</row>
    <row r="159" spans="2:58" x14ac:dyDescent="1"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</row>
    <row r="160" spans="2:58" x14ac:dyDescent="1"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</row>
    <row r="161" spans="4:18" x14ac:dyDescent="1"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</row>
    <row r="162" spans="4:18" x14ac:dyDescent="1"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</row>
    <row r="163" spans="4:18" x14ac:dyDescent="1"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</row>
    <row r="164" spans="4:18" x14ac:dyDescent="1"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</row>
    <row r="165" spans="4:18" x14ac:dyDescent="1"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</row>
    <row r="166" spans="4:18" x14ac:dyDescent="1"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</row>
  </sheetData>
  <autoFilter ref="B2:AE2" xr:uid="{3C47631F-A4FA-44D7-ADD8-57CE043BB388}"/>
  <mergeCells count="23">
    <mergeCell ref="B1:BF1"/>
    <mergeCell ref="B2:B3"/>
    <mergeCell ref="C2:C3"/>
    <mergeCell ref="D2:G2"/>
    <mergeCell ref="H2:K2"/>
    <mergeCell ref="L2:O2"/>
    <mergeCell ref="P2:S2"/>
    <mergeCell ref="T2:W2"/>
    <mergeCell ref="X2:AA2"/>
    <mergeCell ref="AB2:AE2"/>
    <mergeCell ref="BE2:BE3"/>
    <mergeCell ref="BF2:BF3"/>
    <mergeCell ref="AF2:AI2"/>
    <mergeCell ref="AJ2:AM2"/>
    <mergeCell ref="AN2:AQ2"/>
    <mergeCell ref="AR2:AU2"/>
    <mergeCell ref="BC2:BC3"/>
    <mergeCell ref="BD2:BD3"/>
    <mergeCell ref="AV2:AY2"/>
    <mergeCell ref="AZ2:AZ3"/>
    <mergeCell ref="B154:C154"/>
    <mergeCell ref="BA2:BA3"/>
    <mergeCell ref="BB2:BB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40</vt:i4>
      </vt:variant>
      <vt:variant>
        <vt:lpstr>ช่วงที่มีชื่อ</vt:lpstr>
      </vt:variant>
      <vt:variant>
        <vt:i4>1</vt:i4>
      </vt:variant>
    </vt:vector>
  </HeadingPairs>
  <TitlesOfParts>
    <vt:vector size="41" baseType="lpstr">
      <vt:lpstr>ALL</vt:lpstr>
      <vt:lpstr>คำนวนต้นทุน</vt:lpstr>
      <vt:lpstr>คำนวนต้นทุน 1-28</vt:lpstr>
      <vt:lpstr>ADS - Campaign</vt:lpstr>
      <vt:lpstr>NOTE</vt:lpstr>
      <vt:lpstr>สินค้า</vt:lpstr>
      <vt:lpstr>ต้นฉบับ</vt:lpstr>
      <vt:lpstr>เซต1-31</vt:lpstr>
      <vt:lpstr>สรุป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ALL!Print_Titles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ธัญรัตน์ พุ่มนิล</cp:lastModifiedBy>
  <cp:lastPrinted>2025-03-26T01:28:15Z</cp:lastPrinted>
  <dcterms:created xsi:type="dcterms:W3CDTF">2024-11-02T07:31:23Z</dcterms:created>
  <dcterms:modified xsi:type="dcterms:W3CDTF">2026-06-03T08:26:53Z</dcterms:modified>
</cp:coreProperties>
</file>