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xampp\htdocs\admision2018\storage\archivos\"/>
    </mc:Choice>
  </mc:AlternateContent>
  <xr:revisionPtr revIDLastSave="0" documentId="13_ncr:1000001_{F0A79184-D13A-284A-A59F-55687D5980E9}" xr6:coauthVersionLast="40" xr6:coauthVersionMax="40" xr10:uidLastSave="{00000000-0000-0000-0000-000000000000}"/>
  <bookViews>
    <workbookView xWindow="0" yWindow="0" windowWidth="26700" windowHeight="4470" xr2:uid="{00000000-000D-0000-FFFF-FFFF00000000}"/>
  </bookViews>
  <sheets>
    <sheet name="Resultados" sheetId="1" r:id="rId1"/>
    <sheet name="FORMATO DE RESPUESTA" sheetId="4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4" l="1"/>
  <c r="C4" i="4"/>
  <c r="D4" i="4"/>
  <c r="C5" i="4"/>
  <c r="D5" i="4"/>
  <c r="C6" i="4"/>
  <c r="D6" i="4"/>
  <c r="C7" i="4"/>
  <c r="D7" i="4"/>
  <c r="C8" i="4"/>
  <c r="D8" i="4"/>
  <c r="C9" i="4"/>
  <c r="D9" i="4"/>
  <c r="C10" i="4"/>
  <c r="D10" i="4"/>
  <c r="C11" i="4"/>
  <c r="D11" i="4"/>
  <c r="C12" i="4"/>
  <c r="D12" i="4"/>
  <c r="C13" i="4"/>
  <c r="D13" i="4"/>
  <c r="C14" i="4"/>
  <c r="D14" i="4"/>
  <c r="C15" i="4"/>
  <c r="D15" i="4"/>
  <c r="C16" i="4"/>
  <c r="D16" i="4"/>
  <c r="C17" i="4"/>
  <c r="D17" i="4"/>
  <c r="C18" i="4"/>
  <c r="D18" i="4"/>
</calcChain>
</file>

<file path=xl/sharedStrings.xml><?xml version="1.0" encoding="utf-8"?>
<sst xmlns="http://schemas.openxmlformats.org/spreadsheetml/2006/main" count="148" uniqueCount="119">
  <si>
    <t>Registro Resultados</t>
  </si>
  <si>
    <t>Inicio</t>
  </si>
  <si>
    <t>Fin</t>
  </si>
  <si>
    <t>Tipo</t>
  </si>
  <si>
    <t>Enteros</t>
  </si>
  <si>
    <t>Decimales</t>
  </si>
  <si>
    <t>Tabla</t>
  </si>
  <si>
    <t>Nota</t>
  </si>
  <si>
    <t>Descripción</t>
  </si>
  <si>
    <t>Ejemplo 1</t>
  </si>
  <si>
    <t>Ejemplo 2</t>
  </si>
  <si>
    <t>Ejemplo 3</t>
  </si>
  <si>
    <t>Código de Rubro</t>
  </si>
  <si>
    <t>N</t>
  </si>
  <si>
    <t>Código del Rubro del Empresa asignado por el Banco</t>
  </si>
  <si>
    <t>03</t>
  </si>
  <si>
    <t>06</t>
  </si>
  <si>
    <t>07</t>
  </si>
  <si>
    <t>Código de Empresa</t>
  </si>
  <si>
    <t>Código de la Empresa asignado por el Banco</t>
  </si>
  <si>
    <t>001</t>
  </si>
  <si>
    <t>002</t>
  </si>
  <si>
    <t>Código de Servicio</t>
  </si>
  <si>
    <t>Código del servicio manejado por la Empresa</t>
  </si>
  <si>
    <t>01</t>
  </si>
  <si>
    <t>02</t>
  </si>
  <si>
    <t>05</t>
  </si>
  <si>
    <t>Moneda</t>
  </si>
  <si>
    <t>Código de la Moneda del Servicio (01-Soles, 10-Dólares)</t>
  </si>
  <si>
    <t>10</t>
  </si>
  <si>
    <t>Código de Deudor</t>
  </si>
  <si>
    <t>C</t>
  </si>
  <si>
    <t>Código que identifica al Deudor en la Empresa</t>
  </si>
  <si>
    <t>000000123</t>
  </si>
  <si>
    <t>FG12-567-89</t>
  </si>
  <si>
    <t>123A56</t>
  </si>
  <si>
    <t>Código de Cuota</t>
  </si>
  <si>
    <t>Código de la Cuota Pagada (blancos si no envían pendiente)</t>
  </si>
  <si>
    <t>12</t>
  </si>
  <si>
    <t>0801A</t>
  </si>
  <si>
    <t>Número de Documento</t>
  </si>
  <si>
    <t>Número del Documento Pagada</t>
  </si>
  <si>
    <t>0000568912</t>
  </si>
  <si>
    <t>12A0899</t>
  </si>
  <si>
    <t>A2345</t>
  </si>
  <si>
    <t>Nombre del Deudor</t>
  </si>
  <si>
    <t>JUAN PEREZ LEE</t>
  </si>
  <si>
    <t>JOSE GOMEZ R</t>
  </si>
  <si>
    <t>RUIZ LAOS EVA</t>
  </si>
  <si>
    <t>Fecha de Pago</t>
  </si>
  <si>
    <t>Fecha del Pago</t>
  </si>
  <si>
    <t>20000615</t>
  </si>
  <si>
    <t>20001130</t>
  </si>
  <si>
    <t>20000101</t>
  </si>
  <si>
    <t>Hora de Pago</t>
  </si>
  <si>
    <t>Hora del Pago</t>
  </si>
  <si>
    <t>090159</t>
  </si>
  <si>
    <t>135959</t>
  </si>
  <si>
    <t>140000</t>
  </si>
  <si>
    <t>Importe Pagado</t>
  </si>
  <si>
    <t>Impote Total Pagado (Incluye Mora o Descuento)</t>
  </si>
  <si>
    <t>0000000012309</t>
  </si>
  <si>
    <t>0000000982455</t>
  </si>
  <si>
    <t>0000000020068</t>
  </si>
  <si>
    <t>Importe Mora</t>
  </si>
  <si>
    <t>Importe de la Mora (ceros si no envían pendiente)</t>
  </si>
  <si>
    <t>0000000000309</t>
  </si>
  <si>
    <t>0000000000000</t>
  </si>
  <si>
    <t>Importe Descuento</t>
  </si>
  <si>
    <t>Importe del Descuento (ceros si no envían pendiente)</t>
  </si>
  <si>
    <t>0000000017545</t>
  </si>
  <si>
    <t>Fecha de Emisión</t>
  </si>
  <si>
    <t>Fecha de Emision del Documento (ceros si no envían pendiente)</t>
  </si>
  <si>
    <t>20000514</t>
  </si>
  <si>
    <t>20001103</t>
  </si>
  <si>
    <t>00000000</t>
  </si>
  <si>
    <t>Fecha de Vecimiento</t>
  </si>
  <si>
    <t>Fecha de Vencimiento del Documento (ceros si no envían pendiente)</t>
  </si>
  <si>
    <t>20000614</t>
  </si>
  <si>
    <t>20001203</t>
  </si>
  <si>
    <t>Número de Operación</t>
  </si>
  <si>
    <t>Número de la Operación en el Banco</t>
  </si>
  <si>
    <t>00000123</t>
  </si>
  <si>
    <t>00001234</t>
  </si>
  <si>
    <t>00012345</t>
  </si>
  <si>
    <t>Número de cheque</t>
  </si>
  <si>
    <t>0009503248</t>
  </si>
  <si>
    <t>0002203241</t>
  </si>
  <si>
    <t>000000000</t>
  </si>
  <si>
    <t>Indicador de cheque</t>
  </si>
  <si>
    <t>Indicador del estado del cheque (0: rechazado, 1: aceptado, P: pendiente)</t>
  </si>
  <si>
    <t>P</t>
  </si>
  <si>
    <t>1</t>
  </si>
  <si>
    <t>BLANCOS</t>
  </si>
  <si>
    <t>codigorubro</t>
  </si>
  <si>
    <t>codigoempresa</t>
  </si>
  <si>
    <t>codigoservicio</t>
  </si>
  <si>
    <t>moneda</t>
  </si>
  <si>
    <t>codigodeudor</t>
  </si>
  <si>
    <t>codigocuota</t>
  </si>
  <si>
    <t>numerodocumento</t>
  </si>
  <si>
    <t>nombreduedor</t>
  </si>
  <si>
    <t>fechapago</t>
  </si>
  <si>
    <t>horapago</t>
  </si>
  <si>
    <t>importepagado</t>
  </si>
  <si>
    <t>importemora</t>
  </si>
  <si>
    <t>importedescuento</t>
  </si>
  <si>
    <t>fechaemision</t>
  </si>
  <si>
    <t>fechavencimiento</t>
  </si>
  <si>
    <t>numerooperacion</t>
  </si>
  <si>
    <t>numerocheque</t>
  </si>
  <si>
    <t>indicadorcheque</t>
  </si>
  <si>
    <t>122</t>
  </si>
  <si>
    <t>SOLES</t>
  </si>
  <si>
    <t xml:space="preserve">        </t>
  </si>
  <si>
    <t xml:space="preserve">               </t>
  </si>
  <si>
    <t xml:space="preserve">                              </t>
  </si>
  <si>
    <t>00/00/0000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</si>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</sst>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</font>
    <font>
      <sz val="8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color indexed="9"/>
      <name val="Arial"/>
      <family val="2"/>
    </font>
    <font>
      <b/>
      <sz val="8"/>
      <name val="Arial"/>
      <family val="2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theme="4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0" borderId="0" xfId="0" applyFont="1"/>
    <xf numFmtId="0" fontId="2" fillId="0" borderId="6" xfId="0" applyFont="1" applyBorder="1"/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49" fontId="2" fillId="0" borderId="9" xfId="0" quotePrefix="1" applyNumberFormat="1" applyFont="1" applyBorder="1"/>
    <xf numFmtId="0" fontId="2" fillId="0" borderId="0" xfId="0" applyFont="1" applyBorder="1"/>
    <xf numFmtId="0" fontId="2" fillId="0" borderId="10" xfId="0" applyFont="1" applyBorder="1"/>
    <xf numFmtId="0" fontId="2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2" fillId="0" borderId="0" xfId="0" applyFont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2" xfId="0" applyFont="1" applyBorder="1"/>
    <xf numFmtId="0" fontId="2" fillId="0" borderId="13" xfId="0" quotePrefix="1" applyFont="1" applyBorder="1"/>
    <xf numFmtId="0" fontId="2" fillId="0" borderId="1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4" xfId="0" applyFont="1" applyBorder="1"/>
    <xf numFmtId="0" fontId="2" fillId="0" borderId="5" xfId="0" applyFont="1" applyBorder="1"/>
    <xf numFmtId="0" fontId="2" fillId="0" borderId="8" xfId="0" applyFont="1" applyBorder="1"/>
    <xf numFmtId="0" fontId="2" fillId="0" borderId="0" xfId="0" applyFont="1" applyBorder="1" applyAlignment="1">
      <alignment horizontal="center"/>
    </xf>
    <xf numFmtId="0" fontId="2" fillId="0" borderId="0" xfId="0" quotePrefix="1" applyFont="1" applyBorder="1"/>
    <xf numFmtId="0" fontId="4" fillId="2" borderId="15" xfId="0" applyFont="1" applyFill="1" applyBorder="1" applyAlignment="1">
      <alignment horizontal="center" textRotation="90"/>
    </xf>
    <xf numFmtId="0" fontId="4" fillId="2" borderId="15" xfId="0" applyFont="1" applyFill="1" applyBorder="1" applyAlignment="1">
      <alignment horizontal="left" wrapText="1"/>
    </xf>
    <xf numFmtId="0" fontId="4" fillId="2" borderId="15" xfId="0" applyFont="1" applyFill="1" applyBorder="1"/>
    <xf numFmtId="49" fontId="2" fillId="0" borderId="16" xfId="0" applyNumberFormat="1" applyFont="1" applyBorder="1"/>
    <xf numFmtId="49" fontId="2" fillId="0" borderId="17" xfId="0" applyNumberFormat="1" applyFont="1" applyBorder="1"/>
    <xf numFmtId="0" fontId="2" fillId="0" borderId="17" xfId="0" applyFont="1" applyBorder="1"/>
    <xf numFmtId="0" fontId="2" fillId="0" borderId="18" xfId="0" applyFont="1" applyBorder="1"/>
    <xf numFmtId="49" fontId="6" fillId="3" borderId="9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14" fontId="2" fillId="0" borderId="17" xfId="0" applyNumberFormat="1" applyFont="1" applyBorder="1"/>
    <xf numFmtId="21" fontId="2" fillId="0" borderId="17" xfId="0" applyNumberFormat="1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calcChain" Target="calcChain.xml" /><Relationship Id="rId5" Type="http://schemas.openxmlformats.org/officeDocument/2006/relationships/sharedStrings" Target="sharedStrings.xml" /><Relationship Id="rId4" Type="http://schemas.openxmlformats.org/officeDocument/2006/relationships/styles" Target="styles.xml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"/>
  <sheetViews>
    <sheetView showGridLines="0" tabSelected="1" workbookViewId="0" xr3:uid="{AEA406A1-0E4B-5B11-9CD5-51D6E497D94C}">
      <pane ySplit="1" topLeftCell="A2" activePane="bottomLeft" state="frozen"/>
      <selection pane="bottomLeft" activeCell="A2" sqref="A2:R2"/>
    </sheetView>
  </sheetViews>
  <sheetFormatPr defaultColWidth="9.16796875" defaultRowHeight="10.5" x14ac:dyDescent="0.1"/>
  <cols>
    <col min="1" max="1" width="12.40625" style="34" bestFit="1" customWidth="1"/>
    <col min="2" max="2" width="14.29296875" style="35" bestFit="1" customWidth="1"/>
    <col min="3" max="3" width="13.88671875" style="35" bestFit="1" customWidth="1"/>
    <col min="4" max="4" width="6.875" style="36" customWidth="1"/>
    <col min="5" max="5" width="23.734375" style="36" customWidth="1"/>
    <col min="6" max="6" width="12.26953125" style="36" bestFit="1" customWidth="1"/>
    <col min="7" max="7" width="16.71875" style="36" bestFit="1" customWidth="1"/>
    <col min="8" max="8" width="21.84375" style="36" customWidth="1"/>
    <col min="9" max="9" width="11.32421875" style="36" bestFit="1" customWidth="1"/>
    <col min="10" max="10" width="10.24609375" style="36" bestFit="1" customWidth="1"/>
    <col min="11" max="11" width="11.59375" style="36" bestFit="1" customWidth="1"/>
    <col min="12" max="12" width="9.84375" style="36" bestFit="1" customWidth="1"/>
    <col min="13" max="13" width="13.88671875" style="36" bestFit="1" customWidth="1"/>
    <col min="14" max="14" width="12.9453125" style="36" bestFit="1" customWidth="1"/>
    <col min="15" max="15" width="15.37109375" style="36" bestFit="1" customWidth="1"/>
    <col min="16" max="16" width="16.1796875" style="36" bestFit="1" customWidth="1"/>
    <col min="17" max="17" width="14.0234375" style="36" bestFit="1" customWidth="1"/>
    <col min="18" max="18" width="14.96875" style="37" bestFit="1" customWidth="1"/>
    <col min="19" max="16384" width="9.16796875" style="13"/>
  </cols>
  <sheetData>
    <row r="1" spans="1:18" s="39" customFormat="1" x14ac:dyDescent="0.1">
      <c r="A1" s="38" t="s">
        <v>94</v>
      </c>
      <c r="B1" s="38" t="s">
        <v>95</v>
      </c>
      <c r="C1" s="38" t="s">
        <v>96</v>
      </c>
      <c r="D1" s="38" t="s">
        <v>97</v>
      </c>
      <c r="E1" s="38" t="s">
        <v>98</v>
      </c>
      <c r="F1" s="38" t="s">
        <v>99</v>
      </c>
      <c r="G1" s="38" t="s">
        <v>100</v>
      </c>
      <c r="H1" s="38" t="s">
        <v>101</v>
      </c>
      <c r="I1" s="38" t="s">
        <v>102</v>
      </c>
      <c r="J1" s="38" t="s">
        <v>103</v>
      </c>
      <c r="K1" s="38" t="s">
        <v>104</v>
      </c>
      <c r="L1" s="38" t="s">
        <v>105</v>
      </c>
      <c r="M1" s="38" t="s">
        <v>106</v>
      </c>
      <c r="N1" s="38" t="s">
        <v>107</v>
      </c>
      <c r="O1" s="38" t="s">
        <v>108</v>
      </c>
      <c r="P1" s="38" t="s">
        <v>109</v>
      </c>
      <c r="Q1" s="38" t="s">
        <v>110</v>
      </c>
      <c r="R1" s="38" t="s">
        <v>111</v>
      </c>
    </row>
    <row r="2" spans="1:18" x14ac:dyDescent="0.1">
      <c r="A2" s="34" t="s">
        <v>26</v>
      </c>
      <c r="B2" s="35" t="s">
        <v>112</v>
      </c>
      <c r="C2" s="35" t="s">
        <v>24</v>
      </c>
      <c r="D2" s="36" t="s">
        <v>113</v>
      </c>
      <c r="E2" s="36">
        <v>75418723</v>
      </c>
      <c r="F2" s="36" t="s">
        <v>114</v>
      </c>
      <c r="G2" s="36" t="s">
        <v>115</v>
      </c>
      <c r="H2" s="36" t="s">
        <v>116</v>
      </c>
      <c r="I2" s="40">
        <v>43523</v>
      </c>
      <c r="J2" s="41">
        <v>0.7064583333333333</v>
      </c>
      <c r="K2" s="36">
        <v>300</v>
      </c>
      <c r="L2" s="36">
        <v>0</v>
      </c>
      <c r="M2" s="36">
        <v>0</v>
      </c>
      <c r="N2" s="36" t="s">
        <v>117</v>
      </c>
      <c r="O2" s="36" t="s">
        <v>117</v>
      </c>
      <c r="P2" s="36">
        <v>972643</v>
      </c>
      <c r="Q2" s="36">
        <v>0</v>
      </c>
      <c r="R2" s="37" t="s">
        <v>118</v>
      </c>
    </row>
  </sheetData>
  <phoneticPr fontId="0" type="noConversion"/>
  <pageMargins left="0.75" right="0.75" top="1" bottom="1" header="0" footer="0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2"/>
  <sheetViews>
    <sheetView showGridLines="0" topLeftCell="A2" workbookViewId="0" xr3:uid="{958C4451-9541-5A59-BF78-D2F731DF1C81}">
      <pane ySplit="1" topLeftCell="A3" activePane="bottomLeft" state="frozen"/>
      <selection activeCell="A2" sqref="A2"/>
      <selection pane="bottomLeft" activeCell="A22" sqref="A22"/>
    </sheetView>
  </sheetViews>
  <sheetFormatPr defaultColWidth="11.4609375" defaultRowHeight="10.5" x14ac:dyDescent="0.1"/>
  <cols>
    <col min="1" max="1" width="2.96484375" style="15" customWidth="1"/>
    <col min="2" max="2" width="22.3828125" style="17" customWidth="1"/>
    <col min="3" max="9" width="3.37109375" style="15" customWidth="1"/>
    <col min="10" max="10" width="51.51171875" style="17" bestFit="1" customWidth="1"/>
    <col min="11" max="11" width="15.91015625" style="17" customWidth="1"/>
    <col min="12" max="13" width="14.42578125" style="17" customWidth="1"/>
    <col min="14" max="16384" width="11.4609375" style="17"/>
  </cols>
  <sheetData>
    <row r="1" spans="1:13" x14ac:dyDescent="0.1">
      <c r="B1" s="16"/>
    </row>
    <row r="2" spans="1:13" s="7" customFormat="1" ht="51.75" customHeight="1" x14ac:dyDescent="0.15">
      <c r="A2" s="31"/>
      <c r="B2" s="32" t="s">
        <v>0</v>
      </c>
      <c r="C2" s="31" t="s">
        <v>1</v>
      </c>
      <c r="D2" s="31" t="s">
        <v>2</v>
      </c>
      <c r="E2" s="31" t="s">
        <v>3</v>
      </c>
      <c r="F2" s="31" t="s">
        <v>4</v>
      </c>
      <c r="G2" s="31" t="s">
        <v>5</v>
      </c>
      <c r="H2" s="31" t="s">
        <v>6</v>
      </c>
      <c r="I2" s="31" t="s">
        <v>7</v>
      </c>
      <c r="J2" s="33" t="s">
        <v>8</v>
      </c>
      <c r="K2" s="33" t="s">
        <v>9</v>
      </c>
      <c r="L2" s="33" t="s">
        <v>10</v>
      </c>
      <c r="M2" s="33" t="s">
        <v>11</v>
      </c>
    </row>
    <row r="3" spans="1:13" x14ac:dyDescent="0.1">
      <c r="A3" s="18">
        <v>1</v>
      </c>
      <c r="B3" s="1" t="s">
        <v>12</v>
      </c>
      <c r="C3" s="19">
        <v>1</v>
      </c>
      <c r="D3" s="18">
        <f t="shared" ref="D3:D18" si="0">+C3+F3+G3-1</f>
        <v>2</v>
      </c>
      <c r="E3" s="19" t="s">
        <v>13</v>
      </c>
      <c r="F3" s="18">
        <v>2</v>
      </c>
      <c r="G3" s="20"/>
      <c r="H3" s="20"/>
      <c r="I3" s="20"/>
      <c r="J3" s="21" t="s">
        <v>14</v>
      </c>
      <c r="K3" s="22" t="s">
        <v>15</v>
      </c>
      <c r="L3" s="22" t="s">
        <v>16</v>
      </c>
      <c r="M3" s="22" t="s">
        <v>17</v>
      </c>
    </row>
    <row r="4" spans="1:13" x14ac:dyDescent="0.1">
      <c r="A4" s="23">
        <v>2</v>
      </c>
      <c r="B4" s="2" t="s">
        <v>18</v>
      </c>
      <c r="C4" s="24">
        <f t="shared" ref="C4:C18" si="1">+D3+1</f>
        <v>3</v>
      </c>
      <c r="D4" s="23">
        <f t="shared" si="0"/>
        <v>5</v>
      </c>
      <c r="E4" s="24" t="s">
        <v>13</v>
      </c>
      <c r="F4" s="23">
        <v>3</v>
      </c>
      <c r="G4" s="25"/>
      <c r="H4" s="25"/>
      <c r="I4" s="25"/>
      <c r="J4" s="26" t="s">
        <v>19</v>
      </c>
      <c r="K4" s="2" t="s">
        <v>20</v>
      </c>
      <c r="L4" s="2" t="s">
        <v>21</v>
      </c>
      <c r="M4" s="14" t="s">
        <v>20</v>
      </c>
    </row>
    <row r="5" spans="1:13" x14ac:dyDescent="0.1">
      <c r="A5" s="23">
        <v>3</v>
      </c>
      <c r="B5" s="2" t="s">
        <v>22</v>
      </c>
      <c r="C5" s="24">
        <f t="shared" si="1"/>
        <v>6</v>
      </c>
      <c r="D5" s="23">
        <f t="shared" si="0"/>
        <v>7</v>
      </c>
      <c r="E5" s="24" t="s">
        <v>13</v>
      </c>
      <c r="F5" s="23">
        <v>2</v>
      </c>
      <c r="G5" s="25"/>
      <c r="H5" s="25"/>
      <c r="I5" s="25"/>
      <c r="J5" s="26" t="s">
        <v>23</v>
      </c>
      <c r="K5" s="2" t="s">
        <v>24</v>
      </c>
      <c r="L5" s="2" t="s">
        <v>25</v>
      </c>
      <c r="M5" s="14" t="s">
        <v>26</v>
      </c>
    </row>
    <row r="6" spans="1:13" x14ac:dyDescent="0.1">
      <c r="A6" s="23">
        <v>4</v>
      </c>
      <c r="B6" s="2" t="s">
        <v>27</v>
      </c>
      <c r="C6" s="24">
        <f t="shared" si="1"/>
        <v>8</v>
      </c>
      <c r="D6" s="23">
        <f t="shared" si="0"/>
        <v>9</v>
      </c>
      <c r="E6" s="24" t="s">
        <v>13</v>
      </c>
      <c r="F6" s="23">
        <v>2</v>
      </c>
      <c r="G6" s="25"/>
      <c r="H6" s="25"/>
      <c r="I6" s="25"/>
      <c r="J6" s="26" t="s">
        <v>28</v>
      </c>
      <c r="K6" s="2" t="s">
        <v>24</v>
      </c>
      <c r="L6" s="2" t="s">
        <v>29</v>
      </c>
      <c r="M6" s="14" t="s">
        <v>24</v>
      </c>
    </row>
    <row r="7" spans="1:13" x14ac:dyDescent="0.1">
      <c r="A7" s="23">
        <v>5</v>
      </c>
      <c r="B7" s="2" t="s">
        <v>30</v>
      </c>
      <c r="C7" s="24">
        <f t="shared" si="1"/>
        <v>10</v>
      </c>
      <c r="D7" s="23">
        <f t="shared" si="0"/>
        <v>29</v>
      </c>
      <c r="E7" s="24" t="s">
        <v>31</v>
      </c>
      <c r="F7" s="23">
        <v>20</v>
      </c>
      <c r="G7" s="25"/>
      <c r="H7" s="25"/>
      <c r="I7" s="25"/>
      <c r="J7" s="26" t="s">
        <v>32</v>
      </c>
      <c r="K7" s="2" t="s">
        <v>33</v>
      </c>
      <c r="L7" s="2" t="s">
        <v>34</v>
      </c>
      <c r="M7" s="14" t="s">
        <v>35</v>
      </c>
    </row>
    <row r="8" spans="1:13" x14ac:dyDescent="0.1">
      <c r="A8" s="23">
        <v>6</v>
      </c>
      <c r="B8" s="2" t="s">
        <v>36</v>
      </c>
      <c r="C8" s="24">
        <f t="shared" si="1"/>
        <v>30</v>
      </c>
      <c r="D8" s="23">
        <f t="shared" si="0"/>
        <v>37</v>
      </c>
      <c r="E8" s="24" t="s">
        <v>31</v>
      </c>
      <c r="F8" s="23">
        <v>8</v>
      </c>
      <c r="G8" s="25"/>
      <c r="H8" s="25"/>
      <c r="I8" s="25"/>
      <c r="J8" s="26" t="s">
        <v>37</v>
      </c>
      <c r="K8" s="2" t="s">
        <v>38</v>
      </c>
      <c r="L8" s="2" t="s">
        <v>39</v>
      </c>
      <c r="M8" s="14"/>
    </row>
    <row r="9" spans="1:13" x14ac:dyDescent="0.1">
      <c r="A9" s="5">
        <v>7</v>
      </c>
      <c r="B9" s="3" t="s">
        <v>40</v>
      </c>
      <c r="C9" s="24">
        <f t="shared" si="1"/>
        <v>38</v>
      </c>
      <c r="D9" s="5">
        <f t="shared" si="0"/>
        <v>52</v>
      </c>
      <c r="E9" s="4" t="s">
        <v>31</v>
      </c>
      <c r="F9" s="5">
        <v>15</v>
      </c>
      <c r="G9" s="6"/>
      <c r="H9" s="6"/>
      <c r="I9" s="6"/>
      <c r="J9" s="27" t="s">
        <v>41</v>
      </c>
      <c r="K9" s="2" t="s">
        <v>42</v>
      </c>
      <c r="L9" s="2" t="s">
        <v>43</v>
      </c>
      <c r="M9" s="14" t="s">
        <v>44</v>
      </c>
    </row>
    <row r="10" spans="1:13" x14ac:dyDescent="0.1">
      <c r="A10" s="23">
        <v>8</v>
      </c>
      <c r="B10" s="2" t="s">
        <v>45</v>
      </c>
      <c r="C10" s="24">
        <f t="shared" si="1"/>
        <v>53</v>
      </c>
      <c r="D10" s="23">
        <f t="shared" si="0"/>
        <v>82</v>
      </c>
      <c r="E10" s="24" t="s">
        <v>31</v>
      </c>
      <c r="F10" s="23">
        <v>30</v>
      </c>
      <c r="G10" s="25"/>
      <c r="H10" s="25"/>
      <c r="I10" s="25"/>
      <c r="J10" s="26" t="s">
        <v>45</v>
      </c>
      <c r="K10" s="2" t="s">
        <v>46</v>
      </c>
      <c r="L10" s="2" t="s">
        <v>47</v>
      </c>
      <c r="M10" s="14" t="s">
        <v>48</v>
      </c>
    </row>
    <row r="11" spans="1:13" x14ac:dyDescent="0.1">
      <c r="A11" s="23">
        <v>9</v>
      </c>
      <c r="B11" s="2" t="s">
        <v>49</v>
      </c>
      <c r="C11" s="24">
        <f t="shared" si="1"/>
        <v>83</v>
      </c>
      <c r="D11" s="23">
        <f t="shared" si="0"/>
        <v>90</v>
      </c>
      <c r="E11" s="24" t="s">
        <v>13</v>
      </c>
      <c r="F11" s="23">
        <v>8</v>
      </c>
      <c r="G11" s="25"/>
      <c r="H11" s="25"/>
      <c r="I11" s="25"/>
      <c r="J11" s="26" t="s">
        <v>50</v>
      </c>
      <c r="K11" s="2" t="s">
        <v>51</v>
      </c>
      <c r="L11" s="2" t="s">
        <v>52</v>
      </c>
      <c r="M11" s="14" t="s">
        <v>53</v>
      </c>
    </row>
    <row r="12" spans="1:13" x14ac:dyDescent="0.1">
      <c r="A12" s="23">
        <v>10</v>
      </c>
      <c r="B12" s="2" t="s">
        <v>54</v>
      </c>
      <c r="C12" s="24">
        <f t="shared" si="1"/>
        <v>91</v>
      </c>
      <c r="D12" s="23">
        <f t="shared" si="0"/>
        <v>96</v>
      </c>
      <c r="E12" s="24" t="s">
        <v>13</v>
      </c>
      <c r="F12" s="23">
        <v>6</v>
      </c>
      <c r="G12" s="25"/>
      <c r="H12" s="25"/>
      <c r="I12" s="25"/>
      <c r="J12" s="26" t="s">
        <v>55</v>
      </c>
      <c r="K12" s="2" t="s">
        <v>56</v>
      </c>
      <c r="L12" s="2" t="s">
        <v>57</v>
      </c>
      <c r="M12" s="14" t="s">
        <v>58</v>
      </c>
    </row>
    <row r="13" spans="1:13" x14ac:dyDescent="0.1">
      <c r="A13" s="5">
        <v>11</v>
      </c>
      <c r="B13" s="3" t="s">
        <v>59</v>
      </c>
      <c r="C13" s="24">
        <f t="shared" si="1"/>
        <v>97</v>
      </c>
      <c r="D13" s="23">
        <f t="shared" si="0"/>
        <v>109</v>
      </c>
      <c r="E13" s="4" t="s">
        <v>13</v>
      </c>
      <c r="F13" s="5">
        <v>11</v>
      </c>
      <c r="G13" s="6">
        <v>2</v>
      </c>
      <c r="H13" s="6"/>
      <c r="I13" s="6"/>
      <c r="J13" s="26" t="s">
        <v>60</v>
      </c>
      <c r="K13" s="2" t="s">
        <v>61</v>
      </c>
      <c r="L13" s="2" t="s">
        <v>62</v>
      </c>
      <c r="M13" s="14" t="s">
        <v>63</v>
      </c>
    </row>
    <row r="14" spans="1:13" x14ac:dyDescent="0.1">
      <c r="A14" s="23">
        <v>12</v>
      </c>
      <c r="B14" s="2" t="s">
        <v>64</v>
      </c>
      <c r="C14" s="24">
        <f t="shared" si="1"/>
        <v>110</v>
      </c>
      <c r="D14" s="23">
        <f t="shared" si="0"/>
        <v>116</v>
      </c>
      <c r="E14" s="24" t="s">
        <v>13</v>
      </c>
      <c r="F14" s="23">
        <v>5</v>
      </c>
      <c r="G14" s="25">
        <v>2</v>
      </c>
      <c r="H14" s="25"/>
      <c r="I14" s="25"/>
      <c r="J14" s="26" t="s">
        <v>65</v>
      </c>
      <c r="K14" s="2" t="s">
        <v>66</v>
      </c>
      <c r="L14" s="2" t="s">
        <v>67</v>
      </c>
      <c r="M14" s="14" t="s">
        <v>67</v>
      </c>
    </row>
    <row r="15" spans="1:13" x14ac:dyDescent="0.1">
      <c r="A15" s="5">
        <v>13</v>
      </c>
      <c r="B15" s="3" t="s">
        <v>68</v>
      </c>
      <c r="C15" s="24">
        <f t="shared" si="1"/>
        <v>117</v>
      </c>
      <c r="D15" s="5">
        <f t="shared" si="0"/>
        <v>123</v>
      </c>
      <c r="E15" s="4" t="s">
        <v>13</v>
      </c>
      <c r="F15" s="5">
        <v>5</v>
      </c>
      <c r="G15" s="6">
        <v>2</v>
      </c>
      <c r="H15" s="6"/>
      <c r="I15" s="6"/>
      <c r="J15" s="26" t="s">
        <v>69</v>
      </c>
      <c r="K15" s="2" t="s">
        <v>67</v>
      </c>
      <c r="L15" s="2" t="s">
        <v>70</v>
      </c>
      <c r="M15" s="14" t="s">
        <v>67</v>
      </c>
    </row>
    <row r="16" spans="1:13" x14ac:dyDescent="0.1">
      <c r="A16" s="23">
        <v>14</v>
      </c>
      <c r="B16" s="3" t="s">
        <v>71</v>
      </c>
      <c r="C16" s="24">
        <f t="shared" si="1"/>
        <v>124</v>
      </c>
      <c r="D16" s="5">
        <f t="shared" si="0"/>
        <v>131</v>
      </c>
      <c r="E16" s="4" t="s">
        <v>13</v>
      </c>
      <c r="F16" s="5">
        <v>8</v>
      </c>
      <c r="G16" s="6"/>
      <c r="H16" s="6"/>
      <c r="I16" s="6"/>
      <c r="J16" s="27" t="s">
        <v>72</v>
      </c>
      <c r="K16" s="2" t="s">
        <v>73</v>
      </c>
      <c r="L16" s="2" t="s">
        <v>74</v>
      </c>
      <c r="M16" s="14" t="s">
        <v>75</v>
      </c>
    </row>
    <row r="17" spans="1:13" x14ac:dyDescent="0.1">
      <c r="A17" s="5">
        <v>15</v>
      </c>
      <c r="B17" s="3" t="s">
        <v>76</v>
      </c>
      <c r="C17" s="24">
        <f t="shared" si="1"/>
        <v>132</v>
      </c>
      <c r="D17" s="5">
        <f t="shared" si="0"/>
        <v>139</v>
      </c>
      <c r="E17" s="4" t="s">
        <v>13</v>
      </c>
      <c r="F17" s="5">
        <v>8</v>
      </c>
      <c r="G17" s="6"/>
      <c r="H17" s="6"/>
      <c r="I17" s="6"/>
      <c r="J17" s="27" t="s">
        <v>77</v>
      </c>
      <c r="K17" s="2" t="s">
        <v>78</v>
      </c>
      <c r="L17" s="2" t="s">
        <v>79</v>
      </c>
      <c r="M17" s="14" t="s">
        <v>75</v>
      </c>
    </row>
    <row r="18" spans="1:13" x14ac:dyDescent="0.1">
      <c r="A18" s="23">
        <v>16</v>
      </c>
      <c r="B18" s="2" t="s">
        <v>80</v>
      </c>
      <c r="C18" s="24">
        <f t="shared" si="1"/>
        <v>140</v>
      </c>
      <c r="D18" s="23">
        <f t="shared" si="0"/>
        <v>147</v>
      </c>
      <c r="E18" s="24" t="s">
        <v>13</v>
      </c>
      <c r="F18" s="23">
        <v>8</v>
      </c>
      <c r="G18" s="25"/>
      <c r="H18" s="25"/>
      <c r="I18" s="25"/>
      <c r="J18" s="26" t="s">
        <v>81</v>
      </c>
      <c r="K18" s="2" t="s">
        <v>82</v>
      </c>
      <c r="L18" s="2" t="s">
        <v>83</v>
      </c>
      <c r="M18" s="14" t="s">
        <v>84</v>
      </c>
    </row>
    <row r="19" spans="1:13" x14ac:dyDescent="0.1">
      <c r="A19" s="5">
        <v>17</v>
      </c>
      <c r="B19" s="3" t="s">
        <v>85</v>
      </c>
      <c r="C19" s="4">
        <v>148</v>
      </c>
      <c r="D19" s="5">
        <v>157</v>
      </c>
      <c r="E19" s="4" t="s">
        <v>31</v>
      </c>
      <c r="F19" s="5">
        <v>10</v>
      </c>
      <c r="G19" s="6"/>
      <c r="H19" s="6"/>
      <c r="I19" s="6"/>
      <c r="J19" s="27" t="s">
        <v>85</v>
      </c>
      <c r="K19" s="2" t="s">
        <v>86</v>
      </c>
      <c r="L19" s="2" t="s">
        <v>87</v>
      </c>
      <c r="M19" s="14" t="s">
        <v>88</v>
      </c>
    </row>
    <row r="20" spans="1:13" x14ac:dyDescent="0.1">
      <c r="A20" s="5">
        <v>18</v>
      </c>
      <c r="B20" s="3" t="s">
        <v>89</v>
      </c>
      <c r="C20" s="4">
        <v>158</v>
      </c>
      <c r="D20" s="5">
        <v>158</v>
      </c>
      <c r="E20" s="4" t="s">
        <v>31</v>
      </c>
      <c r="F20" s="5">
        <v>1</v>
      </c>
      <c r="G20" s="6"/>
      <c r="H20" s="6"/>
      <c r="I20" s="6"/>
      <c r="J20" s="3" t="s">
        <v>90</v>
      </c>
      <c r="K20" s="2" t="s">
        <v>91</v>
      </c>
      <c r="L20" s="2" t="s">
        <v>92</v>
      </c>
      <c r="M20" s="14"/>
    </row>
    <row r="21" spans="1:13" x14ac:dyDescent="0.1">
      <c r="A21" s="10">
        <v>19</v>
      </c>
      <c r="B21" s="8" t="s">
        <v>93</v>
      </c>
      <c r="C21" s="9">
        <v>159</v>
      </c>
      <c r="D21" s="10">
        <v>160</v>
      </c>
      <c r="E21" s="9" t="s">
        <v>31</v>
      </c>
      <c r="F21" s="10">
        <v>2</v>
      </c>
      <c r="G21" s="11"/>
      <c r="H21" s="11"/>
      <c r="I21" s="11"/>
      <c r="J21" s="28"/>
      <c r="K21" s="12"/>
      <c r="L21" s="12"/>
      <c r="M21" s="12"/>
    </row>
    <row r="22" spans="1:13" x14ac:dyDescent="0.1">
      <c r="A22" s="29"/>
      <c r="B22" s="13"/>
      <c r="C22" s="29"/>
      <c r="D22" s="29"/>
      <c r="E22" s="29"/>
      <c r="H22" s="29"/>
      <c r="I22" s="29"/>
      <c r="J22" s="13"/>
      <c r="K22" s="30"/>
      <c r="L22" s="30"/>
      <c r="M22" s="30"/>
    </row>
  </sheetData>
  <phoneticPr fontId="1" type="noConversion"/>
  <pageMargins left="0.51" right="0.45" top="1" bottom="1" header="0.511811024" footer="0.511811024"/>
  <pageSetup paperSize="9" scale="95" orientation="landscape" r:id="rId1"/>
  <headerFooter alignWithMargins="0">
    <oddHeader>&amp;CFormato de archivo a enviar a las empresas</oddHeader>
    <oddFooter>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Resultados</vt:lpstr>
      <vt:lpstr>FORMATO DE RESPUESTA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RODRIGUEZ</cp:lastModifiedBy>
  <dcterms:created xsi:type="dcterms:W3CDTF">1996-11-27T10:00:04Z</dcterms:created>
  <dcterms:modified xsi:type="dcterms:W3CDTF">2018-09-11T17:57:20Z</dcterms:modified>
</cp:coreProperties>
</file>