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ed\Documents\SC-435 documents\Eslam\WGCNA\"/>
    </mc:Choice>
  </mc:AlternateContent>
  <xr:revisionPtr revIDLastSave="0" documentId="13_ncr:1_{B7EC86FD-4FCE-49DB-B99B-97AD38615057}" xr6:coauthVersionLast="40" xr6:coauthVersionMax="40" xr10:uidLastSave="{00000000-0000-0000-0000-000000000000}"/>
  <bookViews>
    <workbookView xWindow="-110" yWindow="-110" windowWidth="22780" windowHeight="14660" xr2:uid="{53294D4E-2879-4158-A16F-020BD3AE0F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24" i="1"/>
  <c r="E23" i="1"/>
  <c r="E22" i="1"/>
  <c r="E21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<sst xmlns="http://schemas.openxmlformats.org/spreadsheetml/2006/main" count="43" uniqueCount="43">
  <si>
    <t>Liver body weight ratio</t>
  </si>
  <si>
    <t>Liver total cholesterol</t>
  </si>
  <si>
    <t>Liver free cholesterol</t>
  </si>
  <si>
    <t>balooning</t>
  </si>
  <si>
    <t>Portal inflammation</t>
  </si>
  <si>
    <t>NC</t>
  </si>
  <si>
    <t>HS</t>
  </si>
  <si>
    <t>Chol 2%_HS (2m)</t>
  </si>
  <si>
    <t>ChR 2% (2m)</t>
  </si>
  <si>
    <t>Cholate (CA) 2m</t>
  </si>
  <si>
    <t>Chol2%-CA</t>
  </si>
  <si>
    <t>NC_0</t>
  </si>
  <si>
    <t>NC_1</t>
  </si>
  <si>
    <t>NC_2</t>
  </si>
  <si>
    <t>NC_3</t>
  </si>
  <si>
    <t>HS_0</t>
  </si>
  <si>
    <t>HS_1</t>
  </si>
  <si>
    <t>HS_2</t>
  </si>
  <si>
    <t>HS_3</t>
  </si>
  <si>
    <t>HS_4</t>
  </si>
  <si>
    <t>CA_0</t>
  </si>
  <si>
    <t>CA_1</t>
  </si>
  <si>
    <t>CA_2</t>
  </si>
  <si>
    <t>CA_3</t>
  </si>
  <si>
    <t>ChR2_0</t>
  </si>
  <si>
    <t>ChR2_1</t>
  </si>
  <si>
    <t>ChR2_2</t>
  </si>
  <si>
    <t>Chol2_HS_0</t>
  </si>
  <si>
    <t>Chol2_HS_1</t>
  </si>
  <si>
    <t>Chol2_HS_2</t>
  </si>
  <si>
    <t>Chol2_CA_0</t>
  </si>
  <si>
    <t>Chol2_CA_1</t>
  </si>
  <si>
    <t>Chol2_CA_2</t>
  </si>
  <si>
    <t>Chol2_CA_3</t>
  </si>
  <si>
    <t>Epi Fat</t>
  </si>
  <si>
    <t>Weight</t>
  </si>
  <si>
    <t>Diets</t>
  </si>
  <si>
    <t>Samples</t>
  </si>
  <si>
    <t>Steatosis</t>
  </si>
  <si>
    <t xml:space="preserve">Lobular inflammation </t>
  </si>
  <si>
    <t>Liver weight</t>
  </si>
  <si>
    <t>Spleen weight</t>
  </si>
  <si>
    <t>Cecum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</si>
</sst>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D55B-498D-44F1-A1F1-21FB3576294C}">
  <dimension ref="A1:N24"/>
  <sheetViews>
    <sheetView tabSelected="1" workbookViewId="0">
      <selection activeCell="I1" sqref="I1"/>
    </sheetView>
  </sheetViews>
  <sheetFormatPr defaultRowHeight="14.5"/>
  <cols>
    <col min="1" max="1" width="14.54296875" customWidth="1"/>
    <col min="2" max="2" width="18.08984375" customWidth="1"/>
    <col min="5" max="5" width="12.7265625" customWidth="1"/>
    <col min="12" max="12" width="12.6328125" customWidth="1"/>
  </cols>
  <sheetData>
    <row r="1" spans="1:14" ht="15" thickBot="1">
      <c r="A1" t="s">
        <v>37</v>
      </c>
      <c r="B1" t="s">
        <v>36</v>
      </c>
      <c r="C1" t="s">
        <v>35</v>
      </c>
      <c r="D1" t="s">
        <v>40</v>
      </c>
      <c r="E1" t="s">
        <v>0</v>
      </c>
      <c r="F1" t="s">
        <v>41</v>
      </c>
      <c r="G1" t="s">
        <v>34</v>
      </c>
      <c r="H1" t="s">
        <v>42</v>
      </c>
      <c r="I1" s="1" t="s">
        <v>1</v>
      </c>
      <c r="J1" s="1" t="s">
        <v>2</v>
      </c>
      <c r="K1" t="s">
        <v>39</v>
      </c>
      <c r="L1" t="s">
        <v>38</v>
      </c>
      <c r="M1" t="s">
        <v>3</v>
      </c>
      <c r="N1" t="s">
        <v>4</v>
      </c>
    </row>
    <row r="2" spans="1:14" ht="15.5">
      <c r="A2" s="2" t="s">
        <v>11</v>
      </c>
      <c r="B2" s="3" t="s">
        <v>5</v>
      </c>
      <c r="C2">
        <v>30.05</v>
      </c>
      <c r="D2">
        <v>1.4</v>
      </c>
      <c r="E2">
        <f>D2/C2</f>
        <v>4.6589018302828612E-2</v>
      </c>
      <c r="F2">
        <v>0.11</v>
      </c>
      <c r="G2">
        <v>0.22</v>
      </c>
      <c r="H2">
        <v>0.56000000000000005</v>
      </c>
      <c r="I2" s="1">
        <v>30.663779306907749</v>
      </c>
      <c r="J2" s="1">
        <v>22.558450762958635</v>
      </c>
      <c r="K2">
        <v>0</v>
      </c>
      <c r="L2">
        <v>0</v>
      </c>
      <c r="M2">
        <v>0</v>
      </c>
      <c r="N2">
        <v>0</v>
      </c>
    </row>
    <row r="3" spans="1:14" ht="15.5">
      <c r="A3" s="2" t="s">
        <v>12</v>
      </c>
      <c r="B3" s="4"/>
      <c r="C3">
        <v>30</v>
      </c>
      <c r="D3">
        <v>1.42</v>
      </c>
      <c r="E3">
        <f t="shared" ref="E3:E20" si="0">D3/C3</f>
        <v>4.7333333333333331E-2</v>
      </c>
      <c r="F3">
        <v>0.1</v>
      </c>
      <c r="G3">
        <v>0.32</v>
      </c>
      <c r="H3">
        <v>0.54</v>
      </c>
      <c r="I3" s="1"/>
      <c r="J3" s="1"/>
      <c r="K3">
        <v>0</v>
      </c>
      <c r="L3">
        <v>0</v>
      </c>
      <c r="M3">
        <v>0</v>
      </c>
      <c r="N3">
        <v>0</v>
      </c>
    </row>
    <row r="4" spans="1:14" ht="15.5">
      <c r="A4" s="2" t="s">
        <v>13</v>
      </c>
      <c r="B4" s="4"/>
      <c r="C4">
        <v>28.6</v>
      </c>
      <c r="D4">
        <v>1.29</v>
      </c>
      <c r="E4">
        <f t="shared" si="0"/>
        <v>4.5104895104895106E-2</v>
      </c>
      <c r="F4">
        <v>0.09</v>
      </c>
      <c r="G4">
        <v>0.37</v>
      </c>
      <c r="H4">
        <v>0.63</v>
      </c>
      <c r="I4" s="1">
        <v>30.336080728970003</v>
      </c>
      <c r="J4" s="1">
        <v>19.273447816950437</v>
      </c>
      <c r="K4">
        <v>0</v>
      </c>
      <c r="L4">
        <v>0</v>
      </c>
      <c r="M4">
        <v>0</v>
      </c>
      <c r="N4">
        <v>0</v>
      </c>
    </row>
    <row r="5" spans="1:14" ht="16" thickBot="1">
      <c r="A5" s="2" t="s">
        <v>14</v>
      </c>
      <c r="B5" s="5"/>
      <c r="C5">
        <v>28.8</v>
      </c>
      <c r="D5">
        <v>1.4</v>
      </c>
      <c r="E5">
        <f t="shared" si="0"/>
        <v>4.8611111111111105E-2</v>
      </c>
      <c r="F5">
        <v>0.06</v>
      </c>
      <c r="G5">
        <v>0.53</v>
      </c>
      <c r="H5">
        <v>0.54</v>
      </c>
      <c r="I5" s="1"/>
      <c r="J5" s="1"/>
      <c r="K5">
        <v>0</v>
      </c>
      <c r="L5">
        <v>0</v>
      </c>
      <c r="M5">
        <v>0</v>
      </c>
      <c r="N5">
        <v>0</v>
      </c>
    </row>
    <row r="6" spans="1:14" ht="15.5">
      <c r="A6" s="2" t="s">
        <v>15</v>
      </c>
      <c r="B6" s="3" t="s">
        <v>6</v>
      </c>
      <c r="C6">
        <v>32.200000000000003</v>
      </c>
      <c r="D6">
        <v>1.38</v>
      </c>
      <c r="E6">
        <f t="shared" si="0"/>
        <v>4.2857142857142851E-2</v>
      </c>
      <c r="F6">
        <v>0.08</v>
      </c>
      <c r="G6">
        <v>0.42</v>
      </c>
      <c r="H6">
        <v>0.21</v>
      </c>
      <c r="I6" s="1">
        <v>31.318131046743876</v>
      </c>
      <c r="J6" s="1">
        <v>23.003179975399949</v>
      </c>
      <c r="K6">
        <v>0</v>
      </c>
      <c r="L6">
        <v>0</v>
      </c>
      <c r="M6">
        <v>0</v>
      </c>
      <c r="N6">
        <v>1</v>
      </c>
    </row>
    <row r="7" spans="1:14" ht="15.5">
      <c r="A7" s="2" t="s">
        <v>16</v>
      </c>
      <c r="B7" s="4"/>
      <c r="C7">
        <v>28.4</v>
      </c>
      <c r="D7">
        <v>1.18</v>
      </c>
      <c r="E7">
        <f t="shared" si="0"/>
        <v>4.1549295774647887E-2</v>
      </c>
      <c r="F7">
        <v>0.08</v>
      </c>
      <c r="G7">
        <v>0.56000000000000005</v>
      </c>
      <c r="H7">
        <v>0.21</v>
      </c>
      <c r="I7" s="1">
        <v>28.297651083095392</v>
      </c>
      <c r="J7" s="1">
        <v>23.863720365870023</v>
      </c>
      <c r="K7">
        <v>0</v>
      </c>
      <c r="L7">
        <v>0</v>
      </c>
      <c r="M7">
        <v>0</v>
      </c>
      <c r="N7">
        <v>0</v>
      </c>
    </row>
    <row r="8" spans="1:14" ht="15.5">
      <c r="A8" s="2" t="s">
        <v>17</v>
      </c>
      <c r="B8" s="4"/>
      <c r="C8">
        <v>31.4</v>
      </c>
      <c r="D8">
        <v>1.34</v>
      </c>
      <c r="E8">
        <f t="shared" si="0"/>
        <v>4.2675159235668794E-2</v>
      </c>
      <c r="F8">
        <v>0.08</v>
      </c>
      <c r="G8">
        <v>0.62</v>
      </c>
      <c r="H8">
        <v>0.31</v>
      </c>
      <c r="I8" s="1">
        <v>28.335681414240579</v>
      </c>
      <c r="J8" s="1">
        <v>23.786544390313836</v>
      </c>
      <c r="K8">
        <v>0</v>
      </c>
      <c r="L8">
        <v>0</v>
      </c>
      <c r="M8">
        <v>0</v>
      </c>
      <c r="N8">
        <v>0</v>
      </c>
    </row>
    <row r="9" spans="1:14" ht="15.5">
      <c r="A9" s="2" t="s">
        <v>18</v>
      </c>
      <c r="B9" s="4"/>
      <c r="C9">
        <v>30.3</v>
      </c>
      <c r="D9">
        <v>1.46</v>
      </c>
      <c r="E9">
        <f t="shared" si="0"/>
        <v>4.8184818481848184E-2</v>
      </c>
      <c r="F9">
        <v>0.09</v>
      </c>
      <c r="G9">
        <v>0.56999999999999995</v>
      </c>
      <c r="H9">
        <v>0.23</v>
      </c>
      <c r="I9" s="1"/>
      <c r="J9" s="1"/>
      <c r="K9">
        <v>0</v>
      </c>
      <c r="L9">
        <v>0</v>
      </c>
      <c r="M9">
        <v>0</v>
      </c>
      <c r="N9">
        <v>0</v>
      </c>
    </row>
    <row r="10" spans="1:14" ht="16" thickBot="1">
      <c r="A10" s="2" t="s">
        <v>19</v>
      </c>
      <c r="B10" s="5"/>
      <c r="C10">
        <v>27</v>
      </c>
      <c r="D10">
        <v>1.33</v>
      </c>
      <c r="E10">
        <f t="shared" si="0"/>
        <v>4.925925925925926E-2</v>
      </c>
      <c r="F10">
        <v>0.08</v>
      </c>
      <c r="G10">
        <v>0.4</v>
      </c>
      <c r="H10">
        <v>0.3</v>
      </c>
      <c r="I10" s="1"/>
      <c r="J10" s="1"/>
      <c r="K10">
        <v>0</v>
      </c>
      <c r="L10">
        <v>0</v>
      </c>
      <c r="M10">
        <v>0</v>
      </c>
      <c r="N10">
        <v>0</v>
      </c>
    </row>
    <row r="11" spans="1:14" ht="15.5">
      <c r="A11" s="2" t="s">
        <v>27</v>
      </c>
      <c r="B11" s="3" t="s">
        <v>7</v>
      </c>
      <c r="C11">
        <v>29.3</v>
      </c>
      <c r="D11">
        <v>1.44</v>
      </c>
      <c r="E11">
        <f t="shared" si="0"/>
        <v>4.9146757679180884E-2</v>
      </c>
      <c r="F11">
        <v>0.1</v>
      </c>
      <c r="G11">
        <v>0.68</v>
      </c>
      <c r="H11">
        <v>0.28000000000000003</v>
      </c>
      <c r="I11" s="1">
        <v>57.921794330967742</v>
      </c>
      <c r="J11" s="1">
        <v>25.483134499434168</v>
      </c>
      <c r="K11">
        <v>2</v>
      </c>
      <c r="L11">
        <v>1</v>
      </c>
      <c r="M11">
        <v>1</v>
      </c>
      <c r="N11">
        <v>0</v>
      </c>
    </row>
    <row r="12" spans="1:14" ht="15.5">
      <c r="A12" s="2" t="s">
        <v>28</v>
      </c>
      <c r="B12" s="4"/>
      <c r="C12">
        <v>29</v>
      </c>
      <c r="D12">
        <v>1.49</v>
      </c>
      <c r="E12">
        <f t="shared" si="0"/>
        <v>5.1379310344827588E-2</v>
      </c>
      <c r="F12">
        <v>0.09</v>
      </c>
      <c r="G12">
        <v>0.35</v>
      </c>
      <c r="H12">
        <v>0.28000000000000003</v>
      </c>
      <c r="I12" s="1">
        <v>49.145811566274965</v>
      </c>
      <c r="J12" s="1">
        <v>26.424479953055602</v>
      </c>
      <c r="K12">
        <v>1</v>
      </c>
      <c r="L12">
        <v>1</v>
      </c>
      <c r="M12">
        <v>2</v>
      </c>
      <c r="N12">
        <v>0</v>
      </c>
    </row>
    <row r="13" spans="1:14" ht="16" thickBot="1">
      <c r="A13" s="2" t="s">
        <v>29</v>
      </c>
      <c r="B13" s="5"/>
      <c r="C13">
        <v>28.7</v>
      </c>
      <c r="D13">
        <v>1.33</v>
      </c>
      <c r="E13">
        <f t="shared" si="0"/>
        <v>4.6341463414634153E-2</v>
      </c>
      <c r="F13">
        <v>0.09</v>
      </c>
      <c r="G13">
        <v>0.35</v>
      </c>
      <c r="H13">
        <v>0.22</v>
      </c>
      <c r="I13" s="1">
        <v>48.171530741393937</v>
      </c>
      <c r="J13" s="1">
        <v>24.911961639431816</v>
      </c>
      <c r="K13">
        <v>0</v>
      </c>
      <c r="L13">
        <v>0</v>
      </c>
      <c r="M13">
        <v>0</v>
      </c>
      <c r="N13">
        <v>1</v>
      </c>
    </row>
    <row r="14" spans="1:14" ht="15.5">
      <c r="A14" s="2" t="s">
        <v>24</v>
      </c>
      <c r="B14" s="3" t="s">
        <v>8</v>
      </c>
      <c r="C14">
        <v>26.7</v>
      </c>
      <c r="D14">
        <v>2.09</v>
      </c>
      <c r="E14">
        <f t="shared" si="0"/>
        <v>7.8277153558052426E-2</v>
      </c>
      <c r="F14">
        <v>0.17</v>
      </c>
      <c r="G14">
        <v>0.37</v>
      </c>
      <c r="H14">
        <v>0.21</v>
      </c>
      <c r="I14" s="1"/>
      <c r="J14" s="1"/>
      <c r="K14">
        <v>3</v>
      </c>
      <c r="L14">
        <v>1</v>
      </c>
      <c r="M14">
        <v>1</v>
      </c>
      <c r="N14">
        <v>2</v>
      </c>
    </row>
    <row r="15" spans="1:14" ht="15.5">
      <c r="A15" s="2" t="s">
        <v>25</v>
      </c>
      <c r="B15" s="4"/>
      <c r="C15">
        <v>28.2</v>
      </c>
      <c r="D15">
        <v>2.33</v>
      </c>
      <c r="E15">
        <f t="shared" si="0"/>
        <v>8.2624113475177313E-2</v>
      </c>
      <c r="F15">
        <v>0.18</v>
      </c>
      <c r="G15">
        <v>0.28999999999999998</v>
      </c>
      <c r="H15">
        <v>0.21</v>
      </c>
      <c r="I15" s="1">
        <v>148.34665431151564</v>
      </c>
      <c r="J15" s="1">
        <v>30.076722115635572</v>
      </c>
      <c r="K15">
        <v>3</v>
      </c>
      <c r="L15">
        <v>1</v>
      </c>
      <c r="M15">
        <v>2</v>
      </c>
      <c r="N15">
        <v>2</v>
      </c>
    </row>
    <row r="16" spans="1:14" ht="16" thickBot="1">
      <c r="A16" s="2" t="s">
        <v>26</v>
      </c>
      <c r="B16" s="5"/>
      <c r="C16">
        <v>27.7</v>
      </c>
      <c r="D16">
        <v>2.08</v>
      </c>
      <c r="E16">
        <f t="shared" si="0"/>
        <v>7.5090252707581226E-2</v>
      </c>
      <c r="F16">
        <v>0.14000000000000001</v>
      </c>
      <c r="G16">
        <v>0.31</v>
      </c>
      <c r="H16">
        <v>0.32</v>
      </c>
      <c r="I16" s="1"/>
      <c r="J16" s="1"/>
      <c r="K16">
        <v>2</v>
      </c>
      <c r="L16">
        <v>1</v>
      </c>
      <c r="M16">
        <v>2</v>
      </c>
      <c r="N16">
        <v>1</v>
      </c>
    </row>
    <row r="17" spans="1:14" ht="15.5">
      <c r="A17" s="2" t="s">
        <v>30</v>
      </c>
      <c r="B17" s="3" t="s">
        <v>10</v>
      </c>
      <c r="C17">
        <v>25.2</v>
      </c>
      <c r="D17">
        <v>2.0099999999999998</v>
      </c>
      <c r="E17">
        <f t="shared" si="0"/>
        <v>7.9761904761904756E-2</v>
      </c>
      <c r="F17">
        <v>0.16</v>
      </c>
      <c r="G17">
        <v>0.17</v>
      </c>
      <c r="H17">
        <v>0.21</v>
      </c>
      <c r="I17" s="1">
        <v>114.94939220033291</v>
      </c>
      <c r="J17" s="1">
        <v>34.55784667629802</v>
      </c>
      <c r="K17">
        <v>3</v>
      </c>
      <c r="L17">
        <v>0</v>
      </c>
      <c r="M17">
        <v>1</v>
      </c>
      <c r="N17">
        <v>2</v>
      </c>
    </row>
    <row r="18" spans="1:14" ht="15.5">
      <c r="A18" s="2" t="s">
        <v>31</v>
      </c>
      <c r="B18" s="4"/>
      <c r="C18">
        <v>29</v>
      </c>
      <c r="D18">
        <v>2.2400000000000002</v>
      </c>
      <c r="E18">
        <f t="shared" si="0"/>
        <v>7.7241379310344832E-2</v>
      </c>
      <c r="F18">
        <v>0.19</v>
      </c>
      <c r="G18">
        <v>0.13</v>
      </c>
      <c r="H18">
        <v>0.24</v>
      </c>
      <c r="I18" s="1">
        <v>115.53464139861524</v>
      </c>
      <c r="J18" s="1">
        <v>32.310490350780384</v>
      </c>
      <c r="K18">
        <v>3</v>
      </c>
      <c r="L18">
        <v>0</v>
      </c>
      <c r="M18">
        <v>1</v>
      </c>
      <c r="N18">
        <v>2</v>
      </c>
    </row>
    <row r="19" spans="1:14" ht="15.5">
      <c r="A19" s="2" t="s">
        <v>32</v>
      </c>
      <c r="B19" s="4"/>
      <c r="C19">
        <v>30.9</v>
      </c>
      <c r="D19">
        <v>2.2000000000000002</v>
      </c>
      <c r="E19">
        <f t="shared" si="0"/>
        <v>7.1197411003236261E-2</v>
      </c>
      <c r="F19">
        <v>0.18</v>
      </c>
      <c r="G19">
        <v>0.28999999999999998</v>
      </c>
      <c r="H19">
        <v>0.3</v>
      </c>
      <c r="I19" s="1"/>
      <c r="J19" s="1"/>
      <c r="K19">
        <v>3</v>
      </c>
      <c r="L19">
        <v>1</v>
      </c>
      <c r="M19">
        <v>2</v>
      </c>
      <c r="N19">
        <v>1</v>
      </c>
    </row>
    <row r="20" spans="1:14" ht="16" thickBot="1">
      <c r="A20" s="2" t="s">
        <v>33</v>
      </c>
      <c r="B20" s="5"/>
      <c r="C20">
        <v>29.4</v>
      </c>
      <c r="D20">
        <v>1.99</v>
      </c>
      <c r="E20">
        <f t="shared" si="0"/>
        <v>6.768707482993197E-2</v>
      </c>
      <c r="F20">
        <v>0.18</v>
      </c>
      <c r="G20">
        <v>0.28000000000000003</v>
      </c>
      <c r="H20">
        <v>0.2</v>
      </c>
      <c r="I20" s="1"/>
      <c r="J20" s="1"/>
      <c r="K20">
        <v>3</v>
      </c>
      <c r="L20">
        <v>1</v>
      </c>
      <c r="M20">
        <v>2</v>
      </c>
      <c r="N20">
        <v>1</v>
      </c>
    </row>
    <row r="21" spans="1:14" ht="15.5">
      <c r="A21" s="2" t="s">
        <v>20</v>
      </c>
      <c r="B21" s="3" t="s">
        <v>9</v>
      </c>
      <c r="C21">
        <v>27.5</v>
      </c>
      <c r="D21">
        <v>2</v>
      </c>
      <c r="E21">
        <f>D21/C21</f>
        <v>7.2727272727272724E-2</v>
      </c>
      <c r="F21">
        <v>0.08</v>
      </c>
      <c r="G21">
        <v>0.16</v>
      </c>
      <c r="H21">
        <v>0.54</v>
      </c>
      <c r="I21" s="1">
        <v>33.89626198393082</v>
      </c>
      <c r="J21" s="1">
        <v>24.620604795310687</v>
      </c>
      <c r="K21">
        <v>0</v>
      </c>
      <c r="L21">
        <v>0</v>
      </c>
      <c r="M21">
        <v>0</v>
      </c>
      <c r="N21">
        <v>0</v>
      </c>
    </row>
    <row r="22" spans="1:14" ht="15.5">
      <c r="A22" s="2" t="s">
        <v>21</v>
      </c>
      <c r="B22" s="4"/>
      <c r="C22">
        <v>24.9</v>
      </c>
      <c r="D22">
        <v>1.96</v>
      </c>
      <c r="E22">
        <f>D22/C22</f>
        <v>7.8714859437751E-2</v>
      </c>
      <c r="F22">
        <v>0.09</v>
      </c>
      <c r="G22">
        <v>1.7000000000000001E-2</v>
      </c>
      <c r="H22">
        <v>0.7</v>
      </c>
      <c r="I22" s="1">
        <v>35.059761086647576</v>
      </c>
      <c r="J22" s="1">
        <v>24.093427322783072</v>
      </c>
      <c r="K22">
        <v>0</v>
      </c>
      <c r="L22">
        <v>0</v>
      </c>
      <c r="M22">
        <v>0</v>
      </c>
      <c r="N22">
        <v>1</v>
      </c>
    </row>
    <row r="23" spans="1:14" ht="15.5">
      <c r="A23" s="2" t="s">
        <v>22</v>
      </c>
      <c r="B23" s="4"/>
      <c r="C23">
        <v>24.4</v>
      </c>
      <c r="D23">
        <v>2.0299999999999998</v>
      </c>
      <c r="E23">
        <f>D23/C23</f>
        <v>8.3196721311475402E-2</v>
      </c>
      <c r="F23">
        <v>7.0000000000000007E-2</v>
      </c>
      <c r="G23">
        <v>0.23</v>
      </c>
      <c r="H23">
        <v>0.65</v>
      </c>
      <c r="I23" s="1"/>
      <c r="J23" s="1"/>
      <c r="K23">
        <v>0</v>
      </c>
      <c r="L23">
        <v>0</v>
      </c>
      <c r="M23">
        <v>0</v>
      </c>
      <c r="N23">
        <v>0</v>
      </c>
    </row>
    <row r="24" spans="1:14" ht="16" thickBot="1">
      <c r="A24" s="2" t="s">
        <v>23</v>
      </c>
      <c r="B24" s="5"/>
      <c r="C24">
        <v>25.9</v>
      </c>
      <c r="D24">
        <v>2.35</v>
      </c>
      <c r="E24">
        <f>D24/C24</f>
        <v>9.0733590733590747E-2</v>
      </c>
      <c r="F24">
        <v>0.09</v>
      </c>
      <c r="G24">
        <v>0.14000000000000001</v>
      </c>
      <c r="H24">
        <v>0.63</v>
      </c>
      <c r="I24" s="1"/>
      <c r="J24" s="1"/>
      <c r="K24">
        <v>0</v>
      </c>
      <c r="L24">
        <v>0</v>
      </c>
      <c r="M24">
        <v>0</v>
      </c>
      <c r="N24">
        <v>0</v>
      </c>
    </row>
  </sheetData>
  <mergeCells count="6">
    <mergeCell ref="B2:B5"/>
    <mergeCell ref="B6:B10"/>
    <mergeCell ref="B11:B13"/>
    <mergeCell ref="B14:B16"/>
    <mergeCell ref="B21:B24"/>
    <mergeCell ref="B17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2019-02-09T00:18:31Z</dcterms:created>
  <dcterms:modified xsi:type="dcterms:W3CDTF">2019-02-11T02:55:42Z</dcterms:modified>
</cp:coreProperties>
</file>