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2540" yWindow="540" windowWidth="25600" windowHeight="16060" tabRatio="500"/>
  </bookViews>
  <sheets>
    <sheet name="pp_import_matrix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G57" i="1"/>
  <c r="G56" i="1"/>
  <c r="G12" i="1"/>
  <c r="G14" i="1"/>
  <c r="G11" i="1"/>
</calcChain>
</file>

<file path=xl/sharedStrings.xml><?xml version="1.0" encoding="utf-8"?>
<sst xmlns="http://schemas.openxmlformats.org/spreadsheetml/2006/main" count="354" uniqueCount="159">
  <si>
    <t>Node level</t>
  </si>
  <si>
    <t>Key</t>
  </si>
  <si>
    <t>INFO</t>
  </si>
  <si>
    <t>Visit</t>
  </si>
  <si>
    <t>Visit id</t>
  </si>
  <si>
    <t>Water depth</t>
  </si>
  <si>
    <t>Positioning system code</t>
  </si>
  <si>
    <t>Sample</t>
  </si>
  <si>
    <t>Sample id</t>
  </si>
  <si>
    <t>Sample series</t>
  </si>
  <si>
    <t>Sample min depth</t>
  </si>
  <si>
    <t>Sample max depth</t>
  </si>
  <si>
    <t>Project code</t>
  </si>
  <si>
    <t>Project name</t>
  </si>
  <si>
    <t>Orderer</t>
  </si>
  <si>
    <t>Sampling laboratory code</t>
  </si>
  <si>
    <t>Method documentation</t>
  </si>
  <si>
    <t>Sample comment</t>
  </si>
  <si>
    <t>Sampler type code</t>
  </si>
  <si>
    <t>Sampled volume</t>
  </si>
  <si>
    <t>Variable</t>
  </si>
  <si>
    <t>Method of analysis code</t>
  </si>
  <si>
    <t>Analytical laboratory code</t>
  </si>
  <si>
    <t>Analysed by</t>
  </si>
  <si>
    <t>Analysis date</t>
  </si>
  <si>
    <t>Parameter</t>
  </si>
  <si>
    <t>Value</t>
  </si>
  <si>
    <t>Unit</t>
  </si>
  <si>
    <t>SDATE</t>
  </si>
  <si>
    <t>STATN</t>
  </si>
  <si>
    <t>LONGI</t>
  </si>
  <si>
    <t>COMNT_VISIT</t>
  </si>
  <si>
    <t>WADEP</t>
  </si>
  <si>
    <t>REP_LONGI</t>
  </si>
  <si>
    <t>POSYS</t>
  </si>
  <si>
    <t>SMPNO</t>
  </si>
  <si>
    <t>MNDEP</t>
  </si>
  <si>
    <t>MXDEP</t>
  </si>
  <si>
    <t>PROJ</t>
  </si>
  <si>
    <t>PROJ_NAME</t>
  </si>
  <si>
    <t>ORDERER</t>
  </si>
  <si>
    <t>SLABO</t>
  </si>
  <si>
    <t>METDC</t>
  </si>
  <si>
    <t>COMNT_SAMP</t>
  </si>
  <si>
    <t>SMTYP</t>
  </si>
  <si>
    <t>SMVOL</t>
  </si>
  <si>
    <t>METFP</t>
  </si>
  <si>
    <t>ALABO</t>
  </si>
  <si>
    <t>ANA_DATE</t>
  </si>
  <si>
    <t>COMNT_VAR</t>
  </si>
  <si>
    <t>PARAM</t>
  </si>
  <si>
    <t>VALUE</t>
  </si>
  <si>
    <t>UNIT</t>
  </si>
  <si>
    <t>$Text('MYEAR')</t>
  </si>
  <si>
    <t>$Text('SDATE')</t>
  </si>
  <si>
    <t>$Text('STATN')</t>
  </si>
  <si>
    <t>$Text('COMNT_VISIT')</t>
  </si>
  <si>
    <t>$Text('LATIT')</t>
  </si>
  <si>
    <t>$Text('LONGI')</t>
  </si>
  <si>
    <t>$Text('POSYS')</t>
  </si>
  <si>
    <t>$Text('SMPNO')</t>
  </si>
  <si>
    <t>$Text('PROJ')</t>
  </si>
  <si>
    <t>$Text('PROJ_NAME')</t>
  </si>
  <si>
    <t>$Text('ORDERER')</t>
  </si>
  <si>
    <t>$Text('SLABO')</t>
  </si>
  <si>
    <t>$Text('METDC')</t>
  </si>
  <si>
    <t>$Text('COMNT_SAMP')</t>
  </si>
  <si>
    <t>$Text('SMTYP')</t>
  </si>
  <si>
    <t>$Text('SMVOL')</t>
  </si>
  <si>
    <t>$Text('METFP')</t>
  </si>
  <si>
    <t>$Text('ALABO')</t>
  </si>
  <si>
    <t>Column type</t>
  </si>
  <si>
    <t>Import</t>
  </si>
  <si>
    <t>Export</t>
  </si>
  <si>
    <t>Visit key</t>
  </si>
  <si>
    <t>Sample key</t>
  </si>
  <si>
    <t>$Text('SDATE')+u':'+$Text('STATN')</t>
  </si>
  <si>
    <t>$Float('WADEP')</t>
  </si>
  <si>
    <t>FUNCTION Variable</t>
  </si>
  <si>
    <t>Station.name</t>
  </si>
  <si>
    <t>Station.reported name</t>
  </si>
  <si>
    <t>Position.lat</t>
  </si>
  <si>
    <t>Position.long</t>
  </si>
  <si>
    <t>Position.reported lat</t>
  </si>
  <si>
    <t>Position.reported long</t>
  </si>
  <si>
    <t>Comment</t>
  </si>
  <si>
    <t>Year</t>
  </si>
  <si>
    <t>Date</t>
  </si>
  <si>
    <t>MYEAR</t>
  </si>
  <si>
    <t>REP_LATIT</t>
  </si>
  <si>
    <t>STIME</t>
  </si>
  <si>
    <t>EDATA</t>
  </si>
  <si>
    <t>ETIME</t>
  </si>
  <si>
    <t>LATIT</t>
  </si>
  <si>
    <t>SHIPC</t>
  </si>
  <si>
    <t>NRSMPDEP</t>
  </si>
  <si>
    <t>STNNO</t>
  </si>
  <si>
    <t>WINDIR_CODE</t>
  </si>
  <si>
    <t>WINSP</t>
  </si>
  <si>
    <t>AIRTEMP</t>
  </si>
  <si>
    <t>PRES</t>
  </si>
  <si>
    <t>WEATH</t>
  </si>
  <si>
    <t>CLOUD</t>
  </si>
  <si>
    <t>WAVES</t>
  </si>
  <si>
    <t>ICEOB</t>
  </si>
  <si>
    <t>$Text('DEPH')</t>
  </si>
  <si>
    <t>$Text('COMNT')</t>
  </si>
  <si>
    <t>$Text('SHIPC')</t>
  </si>
  <si>
    <t>$Text('NRSMPDEP')</t>
  </si>
  <si>
    <t>$Text('STNNO')</t>
  </si>
  <si>
    <t>$Text('WINDIR_CODE')</t>
  </si>
  <si>
    <t>$Text('WINSP')</t>
  </si>
  <si>
    <t>$Text('AIRTEMP')</t>
  </si>
  <si>
    <t>$Text('PRES')</t>
  </si>
  <si>
    <t>$Text('WEATH')</t>
  </si>
  <si>
    <t>$Text('CLOUD')</t>
  </si>
  <si>
    <t>$Text('WAVES')</t>
  </si>
  <si>
    <t>$Text('STIME')</t>
  </si>
  <si>
    <t>$Text('EDATA')</t>
  </si>
  <si>
    <t>$Text('ETIME')</t>
  </si>
  <si>
    <t>$Text('ICEOB')</t>
  </si>
  <si>
    <t>HYD export</t>
  </si>
  <si>
    <t>HYD export short</t>
  </si>
  <si>
    <t>HYD import</t>
  </si>
  <si>
    <t>Excel sheet name</t>
  </si>
  <si>
    <t>Kolumner</t>
  </si>
  <si>
    <t>Header row</t>
  </si>
  <si>
    <t>First data row</t>
  </si>
  <si>
    <t>Format</t>
  </si>
  <si>
    <t>Integer</t>
  </si>
  <si>
    <t>Text</t>
  </si>
  <si>
    <t>Float</t>
  </si>
  <si>
    <t>$Text('MYEAR') + u':' + $Text('SHIPC') + u':' + $Text('SMPNO') + u':' + $Text('STNNO')</t>
  </si>
  <si>
    <t>$Text('SDATE')+u':'+$Text('STATN')+u':'+$Text('STNNO') + u':' + $Text('STNNO')</t>
  </si>
  <si>
    <t>$CopyVariable(p='TEMP', v=$Float(u'TEMP'), u=u'°C', q=$Text(u'Q_TEMP'))</t>
  </si>
  <si>
    <t>$CopyVariable(p='PON', v=$Float(u'PON'), u=u'µmol/l', q=$Text(u'Q_PON'))</t>
  </si>
  <si>
    <t>$CopyVariable(p='TOC', v=$Float(u'TOC'), u=u'mg/l', q=$Text(u'Q_TOC'))</t>
  </si>
  <si>
    <t>$CopyVariable(p='POC', v=$Float(u'POC'), u=u'µmol/l', q=$Text(u'Q_POC'))</t>
  </si>
  <si>
    <t>$CopyVariable(p='DOC', v=$Float(u'DOC'), u=u'µmol/l', q=$Text(u'Q_DOC'))</t>
  </si>
  <si>
    <t>$CopyVariable(p='CPHL', v=$Float(u'CPHL'), u=u'µg/l', q=$Text(u'Q_CPHL'))</t>
  </si>
  <si>
    <t>$CopyVariable(p='HUMUS', v=$Float(u'HUMUS'), u=u'mg/l', q=$Text(u'Q_HUMUS'))</t>
  </si>
  <si>
    <t>$CopyVariable(p='SIO3-SI', v=$Float(u'SIO3-SI'), u=u'', q=$Text(u'Q_SIO3-SI'))</t>
  </si>
  <si>
    <t>$CopyVariable(p='NTOT', v=$Float(u'NTOT'), u=u'µmol/l', q=$Text(u'Q_NTOT'))</t>
  </si>
  <si>
    <t>$CopyVariable(p='AMON', v=$Float(u'AMON'), u=u'', q=$Text(u'Q_AMON'))</t>
  </si>
  <si>
    <t>$CopyVariable(p='NTRZ', v=$Float(u'NTRZ'), u=u'µmol/l', q=$Text(u'Q_NTRZ'))</t>
  </si>
  <si>
    <t>$CopyVariable(p='NTRA', v=$Float(u'NTRA'), u=u'µmol/l', q=$Text(u'Q_NTRA'))</t>
  </si>
  <si>
    <t>$CopyVariable(p='NTRI', v=$Float(u'NTRI'), u=u'µmol/l', q=$Text(u'Q_NTRI'))</t>
  </si>
  <si>
    <t>$CopyVariable(p='PTOT', v=$Float(u'PTOT'), u=u'µmol/l', q=$Text(u'Q_PTOT'))</t>
  </si>
  <si>
    <t>$CopyVariable(p='PHOS', v=$Float(u'PHOS'), u=u'µmol/l', q=$Text(u'Q_PHOS'))</t>
  </si>
  <si>
    <t>$CopyVariable(p='ALKY', v=$Float(u'ALKY'), u=u'mmol/l', q=$Text(u'Q_ALKY'))</t>
  </si>
  <si>
    <t>$CopyVariable(p='PH', v=$Float(u'PH'), u=u'', q=$Text(u'Q_PH'))</t>
  </si>
  <si>
    <t>$CopyVariable(p='HSUL', v=$Float(u'HSUL'), u=u'µmol/l', q=$Text(u'Q_HSUL'))</t>
  </si>
  <si>
    <t>$CopyVariable(p='CTD_SYRGAS', v=$Float(u'CTD_SYRGAS'), u=u'ml/l', q=$Text(u'Q_CTD_SYRGAS'))</t>
  </si>
  <si>
    <t>$CopyVariable(p='DOXY', v=$Float(u'DOXY'), u=u'ml/l', q=$Text(u'Q_DOXY'))</t>
  </si>
  <si>
    <t>$CopyVariable(p='CTD_SALT', v=$Float(u'CTD_SALT'), u=u'', q=$Text(u'Q_CTD_SALT'))</t>
  </si>
  <si>
    <t>$CopyVariable(p='CTD_TEMP', v=$Float(u'CTD_TEMP'), u=u'°C', q=$Text(u'Q_CTD_TEMP'))</t>
  </si>
  <si>
    <t>$CopyVariable(p='PSALA', v=$Float(u'PSALA'), u=u'', q=$Text(u'Q_PSALA'))</t>
  </si>
  <si>
    <t>HYD import (header row=3)</t>
  </si>
  <si>
    <t>Character 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</si>
</sst>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59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Följd hyperlänk" xfId="108" builtinId="9" hidden="1"/>
    <cellStyle name="Följd hyperlänk" xfId="110" builtinId="9" hidden="1"/>
    <cellStyle name="Följd hyperlänk" xfId="112" builtinId="9" hidden="1"/>
    <cellStyle name="Följd hyperlänk" xfId="114" builtinId="9" hidden="1"/>
    <cellStyle name="Följd hyperlänk" xfId="116" builtinId="9" hidden="1"/>
    <cellStyle name="Följd hyperlänk" xfId="118" builtinId="9" hidden="1"/>
    <cellStyle name="Följd hyperlänk" xfId="120" builtinId="9" hidden="1"/>
    <cellStyle name="Följd hyperlänk" xfId="122" builtinId="9" hidden="1"/>
    <cellStyle name="Följd hyperlänk" xfId="124" builtinId="9" hidden="1"/>
    <cellStyle name="Följd hyperlänk" xfId="126" builtinId="9" hidden="1"/>
    <cellStyle name="Följd hyperlänk" xfId="128" builtinId="9" hidden="1"/>
    <cellStyle name="Följd hyperlänk" xfId="130" builtinId="9" hidden="1"/>
    <cellStyle name="Följd hyperlänk" xfId="132" builtinId="9" hidden="1"/>
    <cellStyle name="Följd hyperlänk" xfId="134" builtinId="9" hidden="1"/>
    <cellStyle name="Följd hyperlänk" xfId="136" builtinId="9" hidden="1"/>
    <cellStyle name="Följd hyperlänk" xfId="138" builtinId="9" hidden="1"/>
    <cellStyle name="Följd hyperlänk" xfId="140" builtinId="9" hidden="1"/>
    <cellStyle name="Följd hyperlänk" xfId="142" builtinId="9" hidden="1"/>
    <cellStyle name="Följd hyperlänk" xfId="144" builtinId="9" hidden="1"/>
    <cellStyle name="Följd hyperlänk" xfId="146" builtinId="9" hidden="1"/>
    <cellStyle name="Följd hyperlänk" xfId="148" builtinId="9" hidden="1"/>
    <cellStyle name="Följd hyperlänk" xfId="150" builtinId="9" hidden="1"/>
    <cellStyle name="Följd hyperlänk" xfId="152" builtinId="9" hidden="1"/>
    <cellStyle name="Följd hyperlänk" xfId="154" builtinId="9" hidden="1"/>
    <cellStyle name="Följd hyperlänk" xfId="156" builtinId="9" hidden="1"/>
    <cellStyle name="Följd hyperlänk" xfId="158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Hyperlänk" xfId="107" builtinId="8" hidden="1"/>
    <cellStyle name="Hyperlänk" xfId="109" builtinId="8" hidden="1"/>
    <cellStyle name="Hyperlänk" xfId="111" builtinId="8" hidden="1"/>
    <cellStyle name="Hyperlänk" xfId="113" builtinId="8" hidden="1"/>
    <cellStyle name="Hyperlänk" xfId="115" builtinId="8" hidden="1"/>
    <cellStyle name="Hyperlänk" xfId="117" builtinId="8" hidden="1"/>
    <cellStyle name="Hyperlänk" xfId="119" builtinId="8" hidden="1"/>
    <cellStyle name="Hyperlänk" xfId="121" builtinId="8" hidden="1"/>
    <cellStyle name="Hyperlänk" xfId="123" builtinId="8" hidden="1"/>
    <cellStyle name="Hyperlänk" xfId="125" builtinId="8" hidden="1"/>
    <cellStyle name="Hyperlänk" xfId="127" builtinId="8" hidden="1"/>
    <cellStyle name="Hyperlänk" xfId="129" builtinId="8" hidden="1"/>
    <cellStyle name="Hyperlänk" xfId="131" builtinId="8" hidden="1"/>
    <cellStyle name="Hyperlänk" xfId="133" builtinId="8" hidden="1"/>
    <cellStyle name="Hyperlänk" xfId="135" builtinId="8" hidden="1"/>
    <cellStyle name="Hyperlänk" xfId="137" builtinId="8" hidden="1"/>
    <cellStyle name="Hyperlänk" xfId="139" builtinId="8" hidden="1"/>
    <cellStyle name="Hyperlänk" xfId="141" builtinId="8" hidden="1"/>
    <cellStyle name="Hyperlänk" xfId="143" builtinId="8" hidden="1"/>
    <cellStyle name="Hyperlänk" xfId="145" builtinId="8" hidden="1"/>
    <cellStyle name="Hyperlänk" xfId="147" builtinId="8" hidden="1"/>
    <cellStyle name="Hyperlänk" xfId="149" builtinId="8" hidden="1"/>
    <cellStyle name="Hyperlänk" xfId="151" builtinId="8" hidden="1"/>
    <cellStyle name="Hyperlänk" xfId="153" builtinId="8" hidden="1"/>
    <cellStyle name="Hyperlänk" xfId="155" builtinId="8" hidden="1"/>
    <cellStyle name="Hyperlä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workbookViewId="0">
      <selection activeCell="D8" sqref="D8"/>
    </sheetView>
  </sheetViews>
  <sheetFormatPr baseColWidth="10" defaultRowHeight="15" x14ac:dyDescent="0"/>
  <cols>
    <col min="1" max="1" width="18.1640625" customWidth="1"/>
    <col min="2" max="2" width="34.1640625" customWidth="1"/>
    <col min="3" max="3" width="20.6640625" customWidth="1"/>
    <col min="4" max="4" width="78.1640625" customWidth="1"/>
    <col min="5" max="5" width="71.1640625" customWidth="1"/>
    <col min="6" max="7" width="34" customWidth="1"/>
  </cols>
  <sheetData>
    <row r="1" spans="1:7">
      <c r="A1" t="s">
        <v>0</v>
      </c>
      <c r="B1" t="s">
        <v>1</v>
      </c>
      <c r="C1" t="s">
        <v>128</v>
      </c>
      <c r="D1" t="s">
        <v>123</v>
      </c>
      <c r="E1" t="s">
        <v>157</v>
      </c>
      <c r="F1" t="s">
        <v>121</v>
      </c>
      <c r="G1" t="s">
        <v>122</v>
      </c>
    </row>
    <row r="2" spans="1:7">
      <c r="A2" t="s">
        <v>2</v>
      </c>
      <c r="B2" t="s">
        <v>71</v>
      </c>
      <c r="D2" t="s">
        <v>72</v>
      </c>
      <c r="E2" t="s">
        <v>72</v>
      </c>
      <c r="F2" t="s">
        <v>73</v>
      </c>
      <c r="G2" t="s">
        <v>73</v>
      </c>
    </row>
    <row r="3" spans="1:7">
      <c r="A3" t="s">
        <v>2</v>
      </c>
      <c r="B3" t="s">
        <v>74</v>
      </c>
      <c r="D3" t="s">
        <v>76</v>
      </c>
      <c r="E3" t="s">
        <v>76</v>
      </c>
    </row>
    <row r="4" spans="1:7">
      <c r="A4" t="s">
        <v>2</v>
      </c>
      <c r="B4" t="s">
        <v>75</v>
      </c>
      <c r="D4" t="s">
        <v>133</v>
      </c>
      <c r="E4" t="s">
        <v>133</v>
      </c>
    </row>
    <row r="5" spans="1:7">
      <c r="A5" t="s">
        <v>2</v>
      </c>
      <c r="B5" t="s">
        <v>126</v>
      </c>
      <c r="D5">
        <v>1</v>
      </c>
      <c r="E5">
        <v>3</v>
      </c>
    </row>
    <row r="6" spans="1:7">
      <c r="A6" t="s">
        <v>2</v>
      </c>
      <c r="B6" t="s">
        <v>127</v>
      </c>
      <c r="D6">
        <v>2</v>
      </c>
      <c r="E6">
        <v>4</v>
      </c>
    </row>
    <row r="7" spans="1:7">
      <c r="A7" t="s">
        <v>2</v>
      </c>
      <c r="B7" t="s">
        <v>124</v>
      </c>
      <c r="D7" t="s">
        <v>125</v>
      </c>
      <c r="E7" t="s">
        <v>125</v>
      </c>
    </row>
    <row r="8" spans="1:7">
      <c r="A8" s="2" t="s">
        <v>2</v>
      </c>
      <c r="B8" s="2" t="s">
        <v>158</v>
      </c>
      <c r="C8" s="2"/>
    </row>
    <row r="10" spans="1:7">
      <c r="A10" t="s">
        <v>3</v>
      </c>
      <c r="B10" t="s">
        <v>4</v>
      </c>
      <c r="C10" t="s">
        <v>130</v>
      </c>
    </row>
    <row r="11" spans="1:7">
      <c r="A11" t="s">
        <v>3</v>
      </c>
      <c r="B11" t="s">
        <v>86</v>
      </c>
      <c r="C11" t="s">
        <v>129</v>
      </c>
      <c r="D11" t="s">
        <v>53</v>
      </c>
      <c r="E11" t="s">
        <v>53</v>
      </c>
      <c r="F11" t="s">
        <v>88</v>
      </c>
      <c r="G11" t="str">
        <f>F11</f>
        <v>MYEAR</v>
      </c>
    </row>
    <row r="12" spans="1:7">
      <c r="A12" t="s">
        <v>3</v>
      </c>
      <c r="B12" t="s">
        <v>87</v>
      </c>
      <c r="C12" t="s">
        <v>130</v>
      </c>
      <c r="D12" t="s">
        <v>54</v>
      </c>
      <c r="E12" t="s">
        <v>54</v>
      </c>
      <c r="F12" t="s">
        <v>28</v>
      </c>
      <c r="G12" t="str">
        <f t="shared" ref="G12:G14" si="0">F12</f>
        <v>SDATE</v>
      </c>
    </row>
    <row r="13" spans="1:7">
      <c r="A13" t="s">
        <v>3</v>
      </c>
      <c r="B13" t="s">
        <v>79</v>
      </c>
      <c r="C13" t="s">
        <v>130</v>
      </c>
    </row>
    <row r="14" spans="1:7">
      <c r="A14" t="s">
        <v>3</v>
      </c>
      <c r="B14" t="s">
        <v>80</v>
      </c>
      <c r="C14" t="s">
        <v>130</v>
      </c>
      <c r="D14" t="s">
        <v>55</v>
      </c>
      <c r="E14" t="s">
        <v>55</v>
      </c>
      <c r="F14" t="s">
        <v>29</v>
      </c>
      <c r="G14" t="str">
        <f t="shared" si="0"/>
        <v>STATN</v>
      </c>
    </row>
    <row r="15" spans="1:7">
      <c r="A15" t="s">
        <v>3</v>
      </c>
      <c r="B15" t="s">
        <v>81</v>
      </c>
      <c r="C15" t="s">
        <v>131</v>
      </c>
      <c r="F15" t="s">
        <v>93</v>
      </c>
    </row>
    <row r="16" spans="1:7">
      <c r="A16" t="s">
        <v>3</v>
      </c>
      <c r="B16" t="s">
        <v>82</v>
      </c>
      <c r="C16" t="s">
        <v>131</v>
      </c>
      <c r="F16" t="s">
        <v>30</v>
      </c>
    </row>
    <row r="17" spans="1:6">
      <c r="A17" t="s">
        <v>3</v>
      </c>
      <c r="B17" t="s">
        <v>83</v>
      </c>
      <c r="C17" t="s">
        <v>130</v>
      </c>
      <c r="D17" t="s">
        <v>57</v>
      </c>
      <c r="E17" t="s">
        <v>57</v>
      </c>
      <c r="F17" t="s">
        <v>89</v>
      </c>
    </row>
    <row r="18" spans="1:6">
      <c r="A18" t="s">
        <v>3</v>
      </c>
      <c r="B18" t="s">
        <v>84</v>
      </c>
      <c r="C18" t="s">
        <v>130</v>
      </c>
      <c r="D18" t="s">
        <v>58</v>
      </c>
      <c r="E18" t="s">
        <v>58</v>
      </c>
      <c r="F18" t="s">
        <v>33</v>
      </c>
    </row>
    <row r="19" spans="1:6">
      <c r="A19" t="s">
        <v>3</v>
      </c>
      <c r="B19" t="s">
        <v>5</v>
      </c>
      <c r="C19" t="s">
        <v>131</v>
      </c>
      <c r="D19" t="s">
        <v>77</v>
      </c>
      <c r="E19" t="s">
        <v>77</v>
      </c>
      <c r="F19" t="s">
        <v>32</v>
      </c>
    </row>
    <row r="20" spans="1:6">
      <c r="A20" t="s">
        <v>3</v>
      </c>
      <c r="B20" t="s">
        <v>6</v>
      </c>
      <c r="C20" t="s">
        <v>130</v>
      </c>
      <c r="D20" t="s">
        <v>59</v>
      </c>
      <c r="E20" t="s">
        <v>59</v>
      </c>
      <c r="F20" t="s">
        <v>34</v>
      </c>
    </row>
    <row r="21" spans="1:6">
      <c r="A21" t="s">
        <v>3</v>
      </c>
      <c r="B21" t="s">
        <v>85</v>
      </c>
      <c r="C21" t="s">
        <v>130</v>
      </c>
      <c r="D21" t="s">
        <v>56</v>
      </c>
      <c r="E21" t="s">
        <v>56</v>
      </c>
      <c r="F21" t="s">
        <v>31</v>
      </c>
    </row>
    <row r="23" spans="1:6">
      <c r="A23" t="s">
        <v>3</v>
      </c>
      <c r="B23" t="s">
        <v>94</v>
      </c>
      <c r="C23" t="s">
        <v>130</v>
      </c>
      <c r="D23" t="s">
        <v>107</v>
      </c>
      <c r="E23" t="s">
        <v>107</v>
      </c>
      <c r="F23" t="s">
        <v>94</v>
      </c>
    </row>
    <row r="24" spans="1:6">
      <c r="A24" t="s">
        <v>3</v>
      </c>
      <c r="B24" t="s">
        <v>95</v>
      </c>
      <c r="C24" t="s">
        <v>130</v>
      </c>
      <c r="D24" t="s">
        <v>108</v>
      </c>
      <c r="E24" t="s">
        <v>108</v>
      </c>
      <c r="F24" t="s">
        <v>95</v>
      </c>
    </row>
    <row r="25" spans="1:6">
      <c r="A25" t="s">
        <v>3</v>
      </c>
      <c r="B25" t="s">
        <v>96</v>
      </c>
      <c r="C25" t="s">
        <v>130</v>
      </c>
      <c r="D25" t="s">
        <v>109</v>
      </c>
      <c r="E25" t="s">
        <v>109</v>
      </c>
      <c r="F25" t="s">
        <v>96</v>
      </c>
    </row>
    <row r="26" spans="1:6">
      <c r="A26" t="s">
        <v>3</v>
      </c>
      <c r="B26" t="s">
        <v>97</v>
      </c>
      <c r="C26" t="s">
        <v>130</v>
      </c>
      <c r="D26" t="s">
        <v>110</v>
      </c>
      <c r="E26" t="s">
        <v>110</v>
      </c>
      <c r="F26" t="s">
        <v>97</v>
      </c>
    </row>
    <row r="27" spans="1:6">
      <c r="A27" t="s">
        <v>3</v>
      </c>
      <c r="B27" t="s">
        <v>98</v>
      </c>
      <c r="C27" t="s">
        <v>130</v>
      </c>
      <c r="D27" t="s">
        <v>111</v>
      </c>
      <c r="E27" t="s">
        <v>111</v>
      </c>
      <c r="F27" t="s">
        <v>98</v>
      </c>
    </row>
    <row r="28" spans="1:6">
      <c r="A28" t="s">
        <v>3</v>
      </c>
      <c r="B28" t="s">
        <v>99</v>
      </c>
      <c r="C28" t="s">
        <v>130</v>
      </c>
      <c r="D28" t="s">
        <v>112</v>
      </c>
      <c r="E28" t="s">
        <v>112</v>
      </c>
      <c r="F28" t="s">
        <v>99</v>
      </c>
    </row>
    <row r="29" spans="1:6">
      <c r="A29" t="s">
        <v>3</v>
      </c>
      <c r="B29" t="s">
        <v>100</v>
      </c>
      <c r="C29" t="s">
        <v>130</v>
      </c>
      <c r="D29" t="s">
        <v>113</v>
      </c>
      <c r="E29" t="s">
        <v>113</v>
      </c>
      <c r="F29" t="s">
        <v>100</v>
      </c>
    </row>
    <row r="30" spans="1:6">
      <c r="A30" t="s">
        <v>3</v>
      </c>
      <c r="B30" t="s">
        <v>101</v>
      </c>
      <c r="C30" t="s">
        <v>130</v>
      </c>
      <c r="D30" t="s">
        <v>114</v>
      </c>
      <c r="E30" t="s">
        <v>114</v>
      </c>
      <c r="F30" t="s">
        <v>101</v>
      </c>
    </row>
    <row r="31" spans="1:6">
      <c r="A31" t="s">
        <v>3</v>
      </c>
      <c r="B31" t="s">
        <v>102</v>
      </c>
      <c r="C31" t="s">
        <v>130</v>
      </c>
      <c r="D31" t="s">
        <v>115</v>
      </c>
      <c r="E31" t="s">
        <v>115</v>
      </c>
      <c r="F31" t="s">
        <v>102</v>
      </c>
    </row>
    <row r="32" spans="1:6">
      <c r="A32" t="s">
        <v>3</v>
      </c>
      <c r="B32" t="s">
        <v>103</v>
      </c>
      <c r="C32" t="s">
        <v>130</v>
      </c>
      <c r="D32" t="s">
        <v>116</v>
      </c>
      <c r="E32" t="s">
        <v>116</v>
      </c>
      <c r="F32" t="s">
        <v>103</v>
      </c>
    </row>
    <row r="33" spans="1:7">
      <c r="A33" t="s">
        <v>3</v>
      </c>
      <c r="B33" t="s">
        <v>90</v>
      </c>
      <c r="C33" t="s">
        <v>130</v>
      </c>
      <c r="D33" t="s">
        <v>117</v>
      </c>
      <c r="E33" t="s">
        <v>117</v>
      </c>
      <c r="F33" t="s">
        <v>90</v>
      </c>
    </row>
    <row r="34" spans="1:7">
      <c r="A34" t="s">
        <v>3</v>
      </c>
      <c r="B34" t="s">
        <v>91</v>
      </c>
      <c r="C34" t="s">
        <v>130</v>
      </c>
      <c r="D34" t="s">
        <v>118</v>
      </c>
      <c r="E34" t="s">
        <v>118</v>
      </c>
      <c r="F34" t="s">
        <v>91</v>
      </c>
    </row>
    <row r="35" spans="1:7">
      <c r="A35" t="s">
        <v>3</v>
      </c>
      <c r="B35" t="s">
        <v>92</v>
      </c>
      <c r="C35" t="s">
        <v>130</v>
      </c>
      <c r="D35" t="s">
        <v>119</v>
      </c>
      <c r="E35" t="s">
        <v>119</v>
      </c>
      <c r="F35" t="s">
        <v>92</v>
      </c>
    </row>
    <row r="36" spans="1:7">
      <c r="A36" t="s">
        <v>3</v>
      </c>
      <c r="B36" s="2" t="s">
        <v>104</v>
      </c>
      <c r="C36" t="s">
        <v>130</v>
      </c>
      <c r="D36" t="s">
        <v>120</v>
      </c>
      <c r="E36" t="s">
        <v>120</v>
      </c>
      <c r="F36" s="2" t="s">
        <v>104</v>
      </c>
      <c r="G36" s="2"/>
    </row>
    <row r="38" spans="1:7">
      <c r="A38" t="s">
        <v>7</v>
      </c>
      <c r="B38" t="s">
        <v>8</v>
      </c>
      <c r="C38" t="s">
        <v>130</v>
      </c>
      <c r="D38" t="s">
        <v>132</v>
      </c>
      <c r="E38" t="s">
        <v>132</v>
      </c>
      <c r="F38" t="s">
        <v>35</v>
      </c>
    </row>
    <row r="39" spans="1:7">
      <c r="A39" t="s">
        <v>7</v>
      </c>
      <c r="B39" t="s">
        <v>9</v>
      </c>
      <c r="C39" s="2" t="s">
        <v>130</v>
      </c>
      <c r="D39" t="s">
        <v>60</v>
      </c>
      <c r="E39" t="s">
        <v>60</v>
      </c>
    </row>
    <row r="40" spans="1:7">
      <c r="A40" t="s">
        <v>7</v>
      </c>
      <c r="B40" t="s">
        <v>10</v>
      </c>
      <c r="C40" t="s">
        <v>131</v>
      </c>
      <c r="D40" t="s">
        <v>105</v>
      </c>
      <c r="E40" t="s">
        <v>105</v>
      </c>
      <c r="F40" t="s">
        <v>36</v>
      </c>
    </row>
    <row r="41" spans="1:7">
      <c r="A41" t="s">
        <v>7</v>
      </c>
      <c r="B41" t="s">
        <v>11</v>
      </c>
      <c r="C41" t="s">
        <v>131</v>
      </c>
      <c r="D41" t="s">
        <v>105</v>
      </c>
      <c r="E41" t="s">
        <v>105</v>
      </c>
      <c r="F41" t="s">
        <v>37</v>
      </c>
    </row>
    <row r="42" spans="1:7">
      <c r="A42" t="s">
        <v>7</v>
      </c>
      <c r="B42" t="s">
        <v>12</v>
      </c>
      <c r="C42" s="2" t="s">
        <v>130</v>
      </c>
      <c r="D42" t="s">
        <v>61</v>
      </c>
      <c r="E42" t="s">
        <v>61</v>
      </c>
      <c r="F42" t="s">
        <v>38</v>
      </c>
    </row>
    <row r="43" spans="1:7">
      <c r="A43" t="s">
        <v>7</v>
      </c>
      <c r="B43" t="s">
        <v>13</v>
      </c>
      <c r="C43" s="2" t="s">
        <v>130</v>
      </c>
      <c r="D43" t="s">
        <v>62</v>
      </c>
      <c r="E43" t="s">
        <v>62</v>
      </c>
      <c r="F43" t="s">
        <v>39</v>
      </c>
    </row>
    <row r="44" spans="1:7">
      <c r="A44" t="s">
        <v>7</v>
      </c>
      <c r="B44" t="s">
        <v>14</v>
      </c>
      <c r="C44" s="2" t="s">
        <v>130</v>
      </c>
      <c r="D44" t="s">
        <v>63</v>
      </c>
      <c r="E44" t="s">
        <v>63</v>
      </c>
      <c r="F44" t="s">
        <v>40</v>
      </c>
    </row>
    <row r="45" spans="1:7">
      <c r="A45" t="s">
        <v>7</v>
      </c>
      <c r="B45" t="s">
        <v>15</v>
      </c>
      <c r="C45" s="2" t="s">
        <v>130</v>
      </c>
      <c r="D45" t="s">
        <v>64</v>
      </c>
      <c r="E45" t="s">
        <v>64</v>
      </c>
      <c r="F45" t="s">
        <v>41</v>
      </c>
    </row>
    <row r="46" spans="1:7">
      <c r="A46" t="s">
        <v>7</v>
      </c>
      <c r="B46" t="s">
        <v>16</v>
      </c>
      <c r="C46" s="2" t="s">
        <v>130</v>
      </c>
      <c r="D46" t="s">
        <v>65</v>
      </c>
      <c r="E46" t="s">
        <v>65</v>
      </c>
      <c r="F46" t="s">
        <v>42</v>
      </c>
    </row>
    <row r="47" spans="1:7">
      <c r="A47" t="s">
        <v>7</v>
      </c>
      <c r="B47" t="s">
        <v>18</v>
      </c>
      <c r="C47" s="2" t="s">
        <v>130</v>
      </c>
      <c r="D47" t="s">
        <v>67</v>
      </c>
      <c r="E47" t="s">
        <v>67</v>
      </c>
      <c r="F47" t="s">
        <v>44</v>
      </c>
    </row>
    <row r="48" spans="1:7">
      <c r="A48" t="s">
        <v>7</v>
      </c>
      <c r="B48" t="s">
        <v>19</v>
      </c>
      <c r="C48" s="2" t="s">
        <v>130</v>
      </c>
      <c r="D48" t="s">
        <v>68</v>
      </c>
      <c r="E48" t="s">
        <v>68</v>
      </c>
      <c r="F48" t="s">
        <v>45</v>
      </c>
    </row>
    <row r="49" spans="1:7">
      <c r="A49" t="s">
        <v>7</v>
      </c>
      <c r="B49" t="s">
        <v>17</v>
      </c>
      <c r="C49" s="2" t="s">
        <v>130</v>
      </c>
      <c r="D49" t="s">
        <v>66</v>
      </c>
      <c r="E49" t="s">
        <v>66</v>
      </c>
      <c r="F49" t="s">
        <v>43</v>
      </c>
    </row>
    <row r="50" spans="1:7">
      <c r="C50" s="2" t="s">
        <v>130</v>
      </c>
    </row>
    <row r="51" spans="1:7">
      <c r="A51" t="s">
        <v>20</v>
      </c>
      <c r="B51" t="s">
        <v>21</v>
      </c>
      <c r="C51" s="2" t="s">
        <v>130</v>
      </c>
      <c r="D51" t="s">
        <v>69</v>
      </c>
      <c r="E51" t="s">
        <v>69</v>
      </c>
      <c r="F51" t="s">
        <v>46</v>
      </c>
    </row>
    <row r="52" spans="1:7">
      <c r="A52" t="s">
        <v>20</v>
      </c>
      <c r="B52" t="s">
        <v>22</v>
      </c>
      <c r="C52" s="2" t="s">
        <v>130</v>
      </c>
      <c r="D52" t="s">
        <v>70</v>
      </c>
      <c r="E52" t="s">
        <v>70</v>
      </c>
      <c r="F52" t="s">
        <v>47</v>
      </c>
    </row>
    <row r="53" spans="1:7">
      <c r="A53" t="s">
        <v>20</v>
      </c>
      <c r="B53" t="s">
        <v>23</v>
      </c>
      <c r="C53" s="2" t="s">
        <v>130</v>
      </c>
    </row>
    <row r="54" spans="1:7">
      <c r="A54" t="s">
        <v>20</v>
      </c>
      <c r="B54" t="s">
        <v>24</v>
      </c>
      <c r="C54" s="2" t="s">
        <v>130</v>
      </c>
      <c r="F54" t="s">
        <v>48</v>
      </c>
    </row>
    <row r="55" spans="1:7">
      <c r="A55" t="s">
        <v>20</v>
      </c>
      <c r="B55" t="s">
        <v>49</v>
      </c>
      <c r="C55" s="2"/>
      <c r="D55" t="s">
        <v>106</v>
      </c>
      <c r="E55" t="s">
        <v>106</v>
      </c>
      <c r="F55" t="s">
        <v>49</v>
      </c>
    </row>
    <row r="56" spans="1:7">
      <c r="A56" t="s">
        <v>20</v>
      </c>
      <c r="B56" t="s">
        <v>25</v>
      </c>
      <c r="C56" s="2" t="s">
        <v>130</v>
      </c>
      <c r="D56" s="1"/>
      <c r="E56" s="1"/>
      <c r="F56" t="s">
        <v>50</v>
      </c>
      <c r="G56" t="str">
        <f t="shared" ref="G56:G58" si="1">F56</f>
        <v>PARAM</v>
      </c>
    </row>
    <row r="57" spans="1:7">
      <c r="A57" t="s">
        <v>20</v>
      </c>
      <c r="B57" t="s">
        <v>26</v>
      </c>
      <c r="C57" s="2" t="s">
        <v>130</v>
      </c>
      <c r="F57" t="s">
        <v>51</v>
      </c>
      <c r="G57" t="str">
        <f t="shared" si="1"/>
        <v>VALUE</v>
      </c>
    </row>
    <row r="58" spans="1:7">
      <c r="A58" t="s">
        <v>20</v>
      </c>
      <c r="B58" t="s">
        <v>27</v>
      </c>
      <c r="C58" s="2" t="s">
        <v>130</v>
      </c>
      <c r="F58" t="s">
        <v>52</v>
      </c>
      <c r="G58" t="str">
        <f t="shared" si="1"/>
        <v>UNIT</v>
      </c>
    </row>
    <row r="60" spans="1:7">
      <c r="A60" t="s">
        <v>78</v>
      </c>
      <c r="D60" t="s">
        <v>134</v>
      </c>
      <c r="E60" t="s">
        <v>134</v>
      </c>
    </row>
    <row r="62" spans="1:7">
      <c r="A62" t="s">
        <v>78</v>
      </c>
      <c r="D62" t="s">
        <v>156</v>
      </c>
      <c r="E62" t="s">
        <v>156</v>
      </c>
    </row>
    <row r="64" spans="1:7">
      <c r="A64" t="s">
        <v>78</v>
      </c>
      <c r="D64" t="s">
        <v>155</v>
      </c>
      <c r="E64" t="s">
        <v>155</v>
      </c>
    </row>
    <row r="66" spans="1:5">
      <c r="A66" t="s">
        <v>78</v>
      </c>
      <c r="D66" t="s">
        <v>154</v>
      </c>
      <c r="E66" t="s">
        <v>154</v>
      </c>
    </row>
    <row r="68" spans="1:5">
      <c r="A68" t="s">
        <v>78</v>
      </c>
      <c r="D68" t="s">
        <v>153</v>
      </c>
      <c r="E68" t="s">
        <v>153</v>
      </c>
    </row>
    <row r="70" spans="1:5">
      <c r="A70" t="s">
        <v>78</v>
      </c>
      <c r="D70" t="s">
        <v>152</v>
      </c>
      <c r="E70" t="s">
        <v>152</v>
      </c>
    </row>
    <row r="72" spans="1:5">
      <c r="A72" t="s">
        <v>78</v>
      </c>
      <c r="D72" t="s">
        <v>151</v>
      </c>
      <c r="E72" t="s">
        <v>151</v>
      </c>
    </row>
    <row r="74" spans="1:5">
      <c r="A74" t="s">
        <v>78</v>
      </c>
      <c r="D74" t="s">
        <v>150</v>
      </c>
      <c r="E74" t="s">
        <v>150</v>
      </c>
    </row>
    <row r="76" spans="1:5">
      <c r="A76" t="s">
        <v>78</v>
      </c>
      <c r="D76" t="s">
        <v>149</v>
      </c>
      <c r="E76" t="s">
        <v>149</v>
      </c>
    </row>
    <row r="78" spans="1:5">
      <c r="A78" t="s">
        <v>78</v>
      </c>
      <c r="D78" t="s">
        <v>148</v>
      </c>
      <c r="E78" t="s">
        <v>148</v>
      </c>
    </row>
    <row r="80" spans="1:5">
      <c r="A80" t="s">
        <v>78</v>
      </c>
      <c r="D80" t="s">
        <v>147</v>
      </c>
      <c r="E80" t="s">
        <v>147</v>
      </c>
    </row>
    <row r="82" spans="1:5">
      <c r="A82" t="s">
        <v>78</v>
      </c>
      <c r="D82" t="s">
        <v>146</v>
      </c>
      <c r="E82" t="s">
        <v>146</v>
      </c>
    </row>
    <row r="84" spans="1:5">
      <c r="A84" t="s">
        <v>78</v>
      </c>
      <c r="D84" t="s">
        <v>145</v>
      </c>
      <c r="E84" t="s">
        <v>145</v>
      </c>
    </row>
    <row r="86" spans="1:5">
      <c r="A86" t="s">
        <v>78</v>
      </c>
      <c r="D86" t="s">
        <v>144</v>
      </c>
      <c r="E86" t="s">
        <v>144</v>
      </c>
    </row>
    <row r="88" spans="1:5">
      <c r="A88" t="s">
        <v>78</v>
      </c>
      <c r="D88" t="s">
        <v>143</v>
      </c>
      <c r="E88" t="s">
        <v>143</v>
      </c>
    </row>
    <row r="90" spans="1:5">
      <c r="A90" t="s">
        <v>78</v>
      </c>
      <c r="D90" t="s">
        <v>142</v>
      </c>
      <c r="E90" t="s">
        <v>142</v>
      </c>
    </row>
    <row r="92" spans="1:5">
      <c r="A92" t="s">
        <v>78</v>
      </c>
      <c r="D92" t="s">
        <v>141</v>
      </c>
      <c r="E92" t="s">
        <v>141</v>
      </c>
    </row>
    <row r="94" spans="1:5">
      <c r="A94" t="s">
        <v>78</v>
      </c>
      <c r="D94" t="s">
        <v>140</v>
      </c>
      <c r="E94" t="s">
        <v>140</v>
      </c>
    </row>
    <row r="96" spans="1:5">
      <c r="A96" t="s">
        <v>78</v>
      </c>
      <c r="D96" t="s">
        <v>139</v>
      </c>
      <c r="E96" t="s">
        <v>139</v>
      </c>
    </row>
    <row r="98" spans="1:5">
      <c r="A98" t="s">
        <v>78</v>
      </c>
      <c r="D98" t="s">
        <v>138</v>
      </c>
      <c r="E98" t="s">
        <v>138</v>
      </c>
    </row>
    <row r="100" spans="1:5">
      <c r="A100" t="s">
        <v>78</v>
      </c>
      <c r="D100" t="s">
        <v>137</v>
      </c>
      <c r="E100" t="s">
        <v>137</v>
      </c>
    </row>
    <row r="102" spans="1:5">
      <c r="A102" t="s">
        <v>78</v>
      </c>
      <c r="D102" t="s">
        <v>136</v>
      </c>
      <c r="E102" t="s">
        <v>136</v>
      </c>
    </row>
    <row r="104" spans="1:5">
      <c r="A104" t="s">
        <v>78</v>
      </c>
      <c r="D104" t="s">
        <v>135</v>
      </c>
      <c r="E104" t="s">
        <v>135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pp_import_matrix.txt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Andreasson</dc:creator>
  <cp:lastModifiedBy>Arnold Andreasson</cp:lastModifiedBy>
  <dcterms:created xsi:type="dcterms:W3CDTF">2012-02-13T13:17:23Z</dcterms:created>
  <dcterms:modified xsi:type="dcterms:W3CDTF">2012-10-26T08:05:26Z</dcterms:modified>
</cp:coreProperties>
</file>