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CB Specification" sheetId="1" state="visible" r:id="rId2"/>
    <sheet name="BOM" sheetId="2" state="visible" r:id="rId3"/>
    <sheet name="Parts Mapping" sheetId="3" state="visible" r:id="rId4"/>
    <sheet name="Position Fil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<sst xmlns="http://schemas.openxmlformats.org/spreadsheetml/2006/main" count="460" uniqueCount="232">
  <si>
    <t xml:space="preserve">Your PCB Specification</t>
  </si>
  <si>
    <t xml:space="preserve">PCB Quantity</t>
  </si>
  <si>
    <t xml:space="preserve">5pcs</t>
  </si>
  <si>
    <t xml:space="preserve">Layer</t>
  </si>
  <si>
    <t xml:space="preserve">2layer</t>
  </si>
  <si>
    <t xml:space="preserve">PCB Thickness</t>
  </si>
  <si>
    <t xml:space="preserve">1.6mm</t>
  </si>
  <si>
    <t xml:space="preserve">Dimensions</t>
  </si>
  <si>
    <t xml:space="preserve">126mm*90.5mm</t>
  </si>
  <si>
    <t xml:space="preserve">Castellated Hole</t>
  </si>
  <si>
    <t xml:space="preserve">No</t>
  </si>
  <si>
    <t xml:space="preserve">PCB Color</t>
  </si>
  <si>
    <t xml:space="preserve">Black</t>
  </si>
  <si>
    <t xml:space="preserve">Surface Finish</t>
  </si>
  <si>
    <t xml:space="preserve">Immersion Gold</t>
  </si>
  <si>
    <t xml:space="preserve">Copper Weight</t>
  </si>
  <si>
    <t xml:space="preserve">1oz</t>
  </si>
  <si>
    <t xml:space="preserve">Text Color</t>
  </si>
  <si>
    <t xml:space="preserve">White</t>
  </si>
  <si>
    <t xml:space="preserve">Different Design</t>
  </si>
  <si>
    <t xml:space="preserve">Please find more PCB information on our on-line PCB ordering Page </t>
  </si>
  <si>
    <t xml:space="preserve">https://www.elecrow.com/pcb-manufacturing.html</t>
  </si>
  <si>
    <t xml:space="preserve">PhobGCC v2.0.5</t>
  </si>
  <si>
    <t xml:space="preserve">#</t>
  </si>
  <si>
    <t xml:space="preserve">Reference</t>
  </si>
  <si>
    <t xml:space="preserve">QTY</t>
  </si>
  <si>
    <t xml:space="preserve">Value</t>
  </si>
  <si>
    <t xml:space="preserve">Package</t>
  </si>
  <si>
    <t xml:space="preserve">Manufacturer Part number</t>
  </si>
  <si>
    <t xml:space="preserve">Description</t>
  </si>
  <si>
    <t xml:space="preserve">SMD</t>
  </si>
  <si>
    <t xml:space="preserve">THT</t>
  </si>
  <si>
    <t xml:space="preserve">Original </t>
  </si>
  <si>
    <t xml:space="preserve">Elecrow PN</t>
  </si>
  <si>
    <t xml:space="preserve">Note</t>
  </si>
  <si>
    <t xml:space="preserve">R20, R21</t>
  </si>
  <si>
    <t xml:space="preserve">27Ω</t>
  </si>
  <si>
    <t xml:space="preserve">0402</t>
  </si>
  <si>
    <t xml:space="preserve">Resistor</t>
  </si>
  <si>
    <t xml:space="preserve">N</t>
  </si>
  <si>
    <t xml:space="preserve">R11, R12</t>
  </si>
  <si>
    <t xml:space="preserve">100Ω</t>
  </si>
  <si>
    <t xml:space="preserve">0603</t>
  </si>
  <si>
    <t xml:space="preserve">R1, R2, R7, R8, R9</t>
  </si>
  <si>
    <t xml:space="preserve">180Ω</t>
  </si>
  <si>
    <t xml:space="preserve">R10, R19, R24, R25</t>
  </si>
  <si>
    <t xml:space="preserve">316Ω</t>
  </si>
  <si>
    <t xml:space="preserve">R16, R18</t>
  </si>
  <si>
    <t xml:space="preserve">1kΩ</t>
  </si>
  <si>
    <t xml:space="preserve">R3, R4, R5, R6</t>
  </si>
  <si>
    <t xml:space="preserve">2kΩ</t>
  </si>
  <si>
    <t xml:space="preserve">R13, R14, R15</t>
  </si>
  <si>
    <t xml:space="preserve">10kΩ</t>
  </si>
  <si>
    <t xml:space="preserve">R17</t>
  </si>
  <si>
    <t xml:space="preserve">100kΩ</t>
  </si>
  <si>
    <t xml:space="preserve">C1</t>
  </si>
  <si>
    <t xml:space="preserve">47uF</t>
  </si>
  <si>
    <t xml:space="preserve">CASE-B-3528</t>
  </si>
  <si>
    <t xml:space="preserve">CA45-B-16V-47uF-K</t>
  </si>
  <si>
    <t xml:space="preserve">Capacitor</t>
  </si>
  <si>
    <t xml:space="preserve">Y</t>
  </si>
  <si>
    <t xml:space="preserve">C14, C15</t>
  </si>
  <si>
    <t xml:space="preserve">27pF</t>
  </si>
  <si>
    <t xml:space="preserve">C3, C4, C5, C6, C7, C8</t>
  </si>
  <si>
    <t xml:space="preserve">47nF</t>
  </si>
  <si>
    <t xml:space="preserve">C17, C19, C20, C22, C24, C25, C26, C27, C28, C29, C30, C31, C32</t>
  </si>
  <si>
    <t xml:space="preserve">100nF</t>
  </si>
  <si>
    <t xml:space="preserve">C21, C23</t>
  </si>
  <si>
    <t xml:space="preserve">1uF</t>
  </si>
  <si>
    <t xml:space="preserve">C16, C18</t>
  </si>
  <si>
    <t xml:space="preserve">10uF</t>
  </si>
  <si>
    <t xml:space="preserve">0805</t>
  </si>
  <si>
    <t xml:space="preserve">U1, U3</t>
  </si>
  <si>
    <t xml:space="preserve">SOP-8</t>
  </si>
  <si>
    <t xml:space="preserve">MCP3202-CI/SN</t>
  </si>
  <si>
    <t xml:space="preserve">ADC</t>
  </si>
  <si>
    <t xml:space="preserve">U4, U9, U10, U11</t>
  </si>
  <si>
    <t xml:space="preserve">SOT-23</t>
  </si>
  <si>
    <t xml:space="preserve">DRV5055Z3QDBZT</t>
  </si>
  <si>
    <t xml:space="preserve">Hall Sensor</t>
  </si>
  <si>
    <t xml:space="preserve">U6</t>
  </si>
  <si>
    <t xml:space="preserve">SOT-223-3</t>
  </si>
  <si>
    <t xml:space="preserve">AMS1117-3.3</t>
  </si>
  <si>
    <t xml:space="preserve">Voltage Regulator</t>
  </si>
  <si>
    <t xml:space="preserve">U7</t>
  </si>
  <si>
    <t xml:space="preserve">SOIC-8-208mil</t>
  </si>
  <si>
    <t xml:space="preserve">W25Q128JVSIQ</t>
  </si>
  <si>
    <t xml:space="preserve">128Mb Flash</t>
  </si>
  <si>
    <t xml:space="preserve">U8</t>
  </si>
  <si>
    <t xml:space="preserve">LQFN-56(7x7)</t>
  </si>
  <si>
    <t xml:space="preserve">RP2040</t>
  </si>
  <si>
    <t xml:space="preserve">MCU</t>
  </si>
  <si>
    <t xml:space="preserve">U12, U13</t>
  </si>
  <si>
    <t xml:space="preserve">SOT-666-6</t>
  </si>
  <si>
    <t xml:space="preserve">USBLC6-2P6</t>
  </si>
  <si>
    <t xml:space="preserve">ESD Protection Chip</t>
  </si>
  <si>
    <t xml:space="preserve">D1, D5</t>
  </si>
  <si>
    <t xml:space="preserve">SOD-323</t>
  </si>
  <si>
    <t xml:space="preserve">CUS10S30,H3F</t>
  </si>
  <si>
    <t xml:space="preserve">Schottky Barrier Diode</t>
  </si>
  <si>
    <t xml:space="preserve">D2</t>
  </si>
  <si>
    <t xml:space="preserve">SOD-123</t>
  </si>
  <si>
    <t xml:space="preserve">B5819W SL</t>
  </si>
  <si>
    <t xml:space="preserve">Q1, Q3</t>
  </si>
  <si>
    <t xml:space="preserve">SOT-23-3L</t>
  </si>
  <si>
    <t xml:space="preserve">AO3400A</t>
  </si>
  <si>
    <t xml:space="preserve">N-Channel MOSFET</t>
  </si>
  <si>
    <t xml:space="preserve">Q2</t>
  </si>
  <si>
    <t xml:space="preserve">AO3401A</t>
  </si>
  <si>
    <t xml:space="preserve">P-Channel MOSFET</t>
  </si>
  <si>
    <t xml:space="preserve">S1</t>
  </si>
  <si>
    <t xml:space="preserve">TS-1187A-B-A-B</t>
  </si>
  <si>
    <t xml:space="preserve">Golden Round Button</t>
  </si>
  <si>
    <t xml:space="preserve">Y1</t>
  </si>
  <si>
    <t xml:space="preserve">SMD3225-4P</t>
  </si>
  <si>
    <t xml:space="preserve">TAXM12M4RKDCDT2T</t>
  </si>
  <si>
    <t xml:space="preserve">SMD Crystal Oscillator</t>
  </si>
  <si>
    <t xml:space="preserve">F1</t>
  </si>
  <si>
    <t xml:space="preserve">1206</t>
  </si>
  <si>
    <t xml:space="preserve">nSMD020-30V</t>
  </si>
  <si>
    <t xml:space="preserve">Resettable Fuse</t>
  </si>
  <si>
    <t xml:space="preserve">J9</t>
  </si>
  <si>
    <t xml:space="preserve">C963412</t>
  </si>
  <si>
    <t xml:space="preserve">USB2.0 Type_C</t>
  </si>
  <si>
    <t xml:space="preserve">R23,R23_2</t>
  </si>
  <si>
    <t xml:space="preserve">C105872</t>
  </si>
  <si>
    <r>
      <rPr>
        <sz val="11"/>
        <color rgb="FFFF0000"/>
        <rFont val="Arial"/>
        <family val="2"/>
        <charset val="1"/>
      </rPr>
      <t xml:space="preserve">total</t>
    </r>
    <r>
      <rPr>
        <sz val="11"/>
        <color rgb="FFFF0000"/>
        <rFont val="宋体"/>
        <family val="3"/>
        <charset val="134"/>
      </rPr>
      <t xml:space="preserve">：</t>
    </r>
  </si>
  <si>
    <r>
      <rPr>
        <b val="true"/>
        <sz val="12"/>
        <color rgb="FFFF0000"/>
        <rFont val="Arial"/>
        <family val="2"/>
        <charset val="1"/>
      </rPr>
      <t xml:space="preserve">Declare</t>
    </r>
    <r>
      <rPr>
        <b val="true"/>
        <sz val="12"/>
        <color rgb="FFFF0000"/>
        <rFont val="宋体"/>
        <family val="3"/>
        <charset val="134"/>
      </rPr>
      <t xml:space="preserve">：</t>
    </r>
  </si>
  <si>
    <r>
      <rPr>
        <b val="true"/>
        <sz val="12"/>
        <color rgb="FFFF0000"/>
        <rFont val="Arial"/>
        <family val="2"/>
        <charset val="1"/>
      </rPr>
      <t xml:space="preserve">1</t>
    </r>
    <r>
      <rPr>
        <b val="true"/>
        <sz val="12"/>
        <color rgb="FFFF0000"/>
        <rFont val="宋体"/>
        <family val="3"/>
        <charset val="134"/>
      </rPr>
      <t xml:space="preserve">、</t>
    </r>
    <r>
      <rPr>
        <b val="true"/>
        <sz val="12"/>
        <color rgb="FFFF0000"/>
        <rFont val="Arial"/>
        <family val="2"/>
        <charset val="1"/>
      </rPr>
      <t xml:space="preserve">If the component should be original like Digi-key or Mouser</t>
    </r>
    <r>
      <rPr>
        <b val="true"/>
        <sz val="12"/>
        <color rgb="FFFF0000"/>
        <rFont val="宋体"/>
        <family val="3"/>
        <charset val="134"/>
      </rPr>
      <t xml:space="preserve">，</t>
    </r>
    <r>
      <rPr>
        <b val="true"/>
        <sz val="12"/>
        <color rgb="FFFF0000"/>
        <rFont val="Arial"/>
        <family val="2"/>
        <charset val="1"/>
      </rPr>
      <t xml:space="preserve">the component must have complete Manufacture part number</t>
    </r>
  </si>
  <si>
    <t xml:space="preserve">Designator</t>
  </si>
  <si>
    <t xml:space="preserve">Footprint</t>
  </si>
  <si>
    <t xml:space="preserve">Center-X(mm)</t>
  </si>
  <si>
    <t xml:space="preserve">Center-Y(mm)</t>
  </si>
  <si>
    <t xml:space="preserve">Rotation</t>
  </si>
  <si>
    <t xml:space="preserve">0.047u</t>
  </si>
  <si>
    <t xml:space="preserve">C_0603_HandSoldering</t>
  </si>
  <si>
    <t xml:space="preserve">top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</si>
  <si>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</si>
  <si>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</si>
  <si>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</si>
  <si>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</si>
  <si>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</si>
  <si>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</si>
  <si>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C14</t>
  </si>
  <si>
    <t xml:space="preserve">27p</t>
  </si>
  <si>
    <t xml:space="preserve">C_0402_1005Metric</t>
  </si>
  <si>
    <t xml:space="preserve">C15</t>
  </si>
  <si>
    <t xml:space="preserve">C16</t>
  </si>
  <si>
    <t xml:space="preserve">10u</t>
  </si>
  <si>
    <t xml:space="preserve">C_0805_2012Metric</t>
  </si>
  <si>
    <t xml:space="preserve">C17</t>
  </si>
  <si>
    <t xml:space="preserve">100n</t>
  </si>
  <si>
    <t xml:space="preserve">C18</t>
  </si>
  <si>
    <t xml:space="preserve">C19</t>
  </si>
  <si>
    <t xml:space="preserve">C20</t>
  </si>
  <si>
    <t xml:space="preserve">C21</t>
  </si>
  <si>
    <t xml:space="preserve">1u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</si>
  <si>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</si>
  <si>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</si>
  <si>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</si>
  <si>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</si>
  <si>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</si>
  <si>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</si>
  <si>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</si>
  <si>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</si>
  <si>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</si>
  <si>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</si>
  <si>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</si>
  <si>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D1</t>
  </si>
  <si>
    <t xml:space="preserve">D_SOD-323</t>
  </si>
  <si>
    <t xml:space="preserve">M7C</t>
  </si>
  <si>
    <t xml:space="preserve">D_SOD-123</t>
  </si>
  <si>
    <t xml:space="preserve">D5</t>
  </si>
  <si>
    <t xml:space="preserve">Fuse</t>
  </si>
  <si>
    <t xml:space="preserve">Fuse_1206_3216Metric</t>
  </si>
  <si>
    <t xml:space="preserve">USB_C_Receptacle_USB2.0</t>
  </si>
  <si>
    <t xml:space="preserve">USB_C_Receptacle_G-Switch_GT-USB-7010ASV</t>
  </si>
  <si>
    <t xml:space="preserve">Q1</t>
  </si>
  <si>
    <t xml:space="preserve">Q_NMOS_GSD</t>
  </si>
  <si>
    <t xml:space="preserve">Q_PMOS_GDS</t>
  </si>
  <si>
    <t xml:space="preserve">Q3</t>
  </si>
  <si>
    <t xml:space="preserve">R1</t>
  </si>
  <si>
    <t xml:space="preserve">R_0402_1005Metric</t>
  </si>
  <si>
    <t xml:space="preserve">R2</t>
  </si>
  <si>
    <t xml:space="preserve">R3</t>
  </si>
  <si>
    <t xml:space="preserve">2k</t>
  </si>
  <si>
    <t xml:space="preserve">R_0603_1608Metric_Pad0.98x0.95mm_HandSolder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</si>
  <si>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</si>
  <si>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</si>
  <si>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</si>
  <si>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</si>
  <si>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</si>
  <si>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</si>
  <si>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</si>
  <si>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</si>
  <si>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100R</t>
  </si>
  <si>
    <t xml:space="preserve">R12</t>
  </si>
  <si>
    <t xml:space="preserve">R13</t>
  </si>
  <si>
    <t xml:space="preserve">10k</t>
  </si>
  <si>
    <t xml:space="preserve">R14</t>
  </si>
  <si>
    <t xml:space="preserve">R15</t>
  </si>
  <si>
    <t xml:space="preserve">R16</t>
  </si>
  <si>
    <t xml:space="preserve">1k</t>
  </si>
  <si>
    <t xml:space="preserve">R18</t>
  </si>
  <si>
    <t xml:space="preserve">R19</t>
  </si>
  <si>
    <t xml:space="preserve">R20</t>
  </si>
  <si>
    <t xml:space="preserve">R21</t>
  </si>
  <si>
    <t xml:space="preserve">R24</t>
  </si>
  <si>
    <t xml:space="preserve">R25</t>
  </si>
  <si>
    <t xml:space="preserve">BOOTSEL</t>
  </si>
  <si>
    <t xml:space="preserve">SW_TS-1187A-B-A-B</t>
  </si>
  <si>
    <t xml:space="preserve">U1</t>
  </si>
  <si>
    <t xml:space="preserve">MCP3002</t>
  </si>
  <si>
    <t xml:space="preserve">SOIC-8_3.9x4.9mm_P1.27mm</t>
  </si>
  <si>
    <t xml:space="preserve">U3</t>
  </si>
  <si>
    <t xml:space="preserve">U4</t>
  </si>
  <si>
    <t xml:space="preserve">DRV5055A2xDBZxQ1</t>
  </si>
  <si>
    <t xml:space="preserve">SOT-223-3_TabPin2</t>
  </si>
  <si>
    <t xml:space="preserve">W25Q128JVS</t>
  </si>
  <si>
    <t xml:space="preserve">SOIC-8_5.23x5.23mm_P1.27mm</t>
  </si>
  <si>
    <t xml:space="preserve">RP2040-QFN-56</t>
  </si>
  <si>
    <t xml:space="preserve">U9</t>
  </si>
  <si>
    <t xml:space="preserve">U10</t>
  </si>
  <si>
    <t xml:space="preserve">U11</t>
  </si>
  <si>
    <t xml:space="preserve">U12</t>
  </si>
  <si>
    <t xml:space="preserve">SOT-666</t>
  </si>
  <si>
    <t xml:space="preserve">U13</t>
  </si>
  <si>
    <t xml:space="preserve">Crystal_GND24</t>
  </si>
  <si>
    <t xml:space="preserve">Crystal_SMD_3225-4Pin_3.2x2.5mm</t>
  </si>
  <si>
    <t xml:space="preserve">R23_2</t>
  </si>
  <si>
    <t xml:space="preserve">5.1k</t>
  </si>
  <si>
    <t xml:space="preserve">R23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</si>
</sst>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21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3"/>
      <charset val="134"/>
    </font>
    <font>
      <sz val="12"/>
      <color rgb="FF000000"/>
      <name val="Calibri"/>
      <family val="3"/>
      <charset val="134"/>
    </font>
    <font>
      <sz val="10"/>
      <color rgb="FF000000"/>
      <name val="MS Sans Serif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sz val="11"/>
      <color rgb="FF000000"/>
      <name val="Arial"/>
      <family val="2"/>
      <charset val="1"/>
    </font>
    <font>
      <u val="single"/>
      <sz val="11"/>
      <color rgb="FF0000FF"/>
      <name val="Arial"/>
      <family val="2"/>
      <charset val="1"/>
    </font>
    <font>
      <u val="single"/>
      <sz val="11"/>
      <color rgb="FF0000FF"/>
      <name val="宋体"/>
      <family val="3"/>
      <charset val="134"/>
    </font>
    <font>
      <b val="true"/>
      <sz val="2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222222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FF0000"/>
      <name val="宋体"/>
      <family val="3"/>
      <charset val="134"/>
    </font>
    <font>
      <b val="true"/>
      <sz val="12"/>
      <color rgb="FF000000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2"/>
      <color rgb="FFFF0000"/>
      <name val="宋体"/>
      <family val="3"/>
      <charset val="134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1"/>
    <cellStyle name="常规 3" xfId="22"/>
    <cellStyle name="常规 4" xfId="23"/>
    <cellStyle name="常规 5" xfId="24"/>
    <cellStyle name="常规 6" xfId="2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19</xdr:col>
      <xdr:colOff>154080</xdr:colOff>
      <xdr:row>29</xdr:row>
      <xdr:rowOff>124920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0" y="0"/>
          <a:ext cx="12351960" cy="56494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20</xdr:col>
      <xdr:colOff>20160</xdr:colOff>
      <xdr:row>66</xdr:row>
      <xdr:rowOff>5040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0" y="5715000"/>
          <a:ext cx="12859920" cy="686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20</xdr:col>
      <xdr:colOff>10800</xdr:colOff>
      <xdr:row>115</xdr:row>
      <xdr:rowOff>37080</xdr:rowOff>
    </xdr:to>
    <xdr:pic>
      <xdr:nvPicPr>
        <xdr:cNvPr id="2" name="Image 2" descr=""/>
        <xdr:cNvPicPr/>
      </xdr:nvPicPr>
      <xdr:blipFill>
        <a:blip r:embed="rId3"/>
        <a:stretch/>
      </xdr:blipFill>
      <xdr:spPr>
        <a:xfrm>
          <a:off x="0" y="12763440"/>
          <a:ext cx="12850560" cy="91810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115</xdr:row>
      <xdr:rowOff>11520</xdr:rowOff>
    </xdr:from>
    <xdr:to>
      <xdr:col>30</xdr:col>
      <xdr:colOff>305280</xdr:colOff>
      <xdr:row>172</xdr:row>
      <xdr:rowOff>185760</xdr:rowOff>
    </xdr:to>
    <xdr:pic>
      <xdr:nvPicPr>
        <xdr:cNvPr id="3" name="Image 3" descr=""/>
        <xdr:cNvPicPr/>
      </xdr:nvPicPr>
      <xdr:blipFill>
        <a:blip r:embed="rId4"/>
        <a:stretch/>
      </xdr:blipFill>
      <xdr:spPr>
        <a:xfrm>
          <a:off x="0" y="21918960"/>
          <a:ext cx="19564920" cy="11032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lecrow.com/pcb-manufacturing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2" activeCellId="0" sqref="B2"/>
    </sheetView>
  </sheetViews>
  <sheetFormatPr defaultColWidth="9.109375" defaultRowHeight="15" zeroHeight="false" outlineLevelRow="0" outlineLevelCol="0"/>
  <cols>
    <col collapsed="false" customWidth="true" hidden="false" outlineLevel="0" max="1" min="1" style="0" width="24.57"/>
    <col collapsed="false" customWidth="true" hidden="false" outlineLevel="0" max="2" min="2" style="0" width="22.01"/>
    <col collapsed="false" customWidth="true" hidden="false" outlineLevel="0" max="5" min="5" style="0" width="11.14"/>
  </cols>
  <sheetData>
    <row r="1" customFormat="false" ht="15" hidden="false" customHeight="false" outlineLevel="0" collapsed="false">
      <c r="A1" s="1" t="s">
        <v>0</v>
      </c>
      <c r="B1" s="1"/>
      <c r="C1" s="2"/>
      <c r="D1" s="2"/>
      <c r="E1" s="2"/>
    </row>
    <row r="2" customFormat="false" ht="15" hidden="false" customHeight="false" outlineLevel="0" collapsed="false">
      <c r="A2" s="3" t="s">
        <v>1</v>
      </c>
      <c r="B2" s="3" t="s">
        <v>2</v>
      </c>
      <c r="C2" s="2"/>
      <c r="D2" s="2"/>
      <c r="E2" s="2"/>
    </row>
    <row r="3" customFormat="false" ht="15" hidden="false" customHeight="false" outlineLevel="0" collapsed="false">
      <c r="A3" s="3" t="s">
        <v>3</v>
      </c>
      <c r="B3" s="3" t="s">
        <v>4</v>
      </c>
      <c r="C3" s="2"/>
      <c r="D3" s="2"/>
      <c r="E3" s="2"/>
    </row>
    <row r="4" customFormat="false" ht="15" hidden="false" customHeight="false" outlineLevel="0" collapsed="false">
      <c r="A4" s="3" t="s">
        <v>5</v>
      </c>
      <c r="B4" s="3" t="s">
        <v>6</v>
      </c>
      <c r="C4" s="2"/>
      <c r="D4" s="2"/>
      <c r="E4" s="2"/>
    </row>
    <row r="5" customFormat="false" ht="15" hidden="false" customHeight="false" outlineLevel="0" collapsed="false">
      <c r="A5" s="3" t="s">
        <v>7</v>
      </c>
      <c r="B5" s="3" t="s">
        <v>8</v>
      </c>
      <c r="C5" s="2"/>
      <c r="D5" s="2"/>
      <c r="E5" s="2"/>
    </row>
    <row r="6" customFormat="false" ht="15" hidden="false" customHeight="false" outlineLevel="0" collapsed="false">
      <c r="A6" s="3" t="s">
        <v>9</v>
      </c>
      <c r="B6" s="3" t="s">
        <v>10</v>
      </c>
      <c r="C6" s="2"/>
      <c r="D6" s="2"/>
      <c r="E6" s="2"/>
    </row>
    <row r="7" customFormat="false" ht="15" hidden="false" customHeight="false" outlineLevel="0" collapsed="false">
      <c r="A7" s="3" t="s">
        <v>11</v>
      </c>
      <c r="B7" s="3" t="s">
        <v>12</v>
      </c>
      <c r="C7" s="2"/>
      <c r="D7" s="2"/>
      <c r="E7" s="2"/>
    </row>
    <row r="8" customFormat="false" ht="15" hidden="false" customHeight="false" outlineLevel="0" collapsed="false">
      <c r="A8" s="3" t="s">
        <v>13</v>
      </c>
      <c r="B8" s="3" t="s">
        <v>14</v>
      </c>
      <c r="C8" s="2"/>
      <c r="D8" s="2"/>
      <c r="E8" s="2"/>
    </row>
    <row r="9" customFormat="false" ht="15" hidden="false" customHeight="false" outlineLevel="0" collapsed="false">
      <c r="A9" s="3" t="s">
        <v>15</v>
      </c>
      <c r="B9" s="3" t="s">
        <v>16</v>
      </c>
      <c r="C9" s="2"/>
      <c r="D9" s="2"/>
      <c r="E9" s="2"/>
    </row>
    <row r="10" customFormat="false" ht="15" hidden="false" customHeight="false" outlineLevel="0" collapsed="false">
      <c r="A10" s="3" t="s">
        <v>17</v>
      </c>
      <c r="B10" s="3" t="s">
        <v>18</v>
      </c>
      <c r="C10" s="2"/>
      <c r="D10" s="2"/>
      <c r="E10" s="2"/>
    </row>
    <row r="11" customFormat="false" ht="15" hidden="false" customHeight="false" outlineLevel="0" collapsed="false">
      <c r="A11" s="3" t="s">
        <v>19</v>
      </c>
      <c r="B11" s="4" t="n">
        <v>2</v>
      </c>
      <c r="C11" s="2"/>
      <c r="D11" s="2"/>
      <c r="E11" s="2"/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5" t="s">
        <v>20</v>
      </c>
      <c r="B13" s="5"/>
      <c r="C13" s="5"/>
      <c r="D13" s="5"/>
      <c r="E13" s="5"/>
    </row>
    <row r="14" customFormat="false" ht="15" hidden="false" customHeight="false" outlineLevel="0" collapsed="false">
      <c r="A14" s="6" t="s">
        <v>21</v>
      </c>
      <c r="B14" s="6"/>
      <c r="C14" s="6"/>
      <c r="D14" s="6"/>
      <c r="E14" s="6"/>
    </row>
    <row r="15" customFormat="false" ht="15" hidden="false" customHeight="false" outlineLevel="0" collapsed="false">
      <c r="A15" s="2"/>
      <c r="B15" s="2"/>
      <c r="C15" s="2"/>
      <c r="D15" s="2"/>
      <c r="E15" s="2"/>
    </row>
  </sheetData>
  <mergeCells count="3">
    <mergeCell ref="A1:B1"/>
    <mergeCell ref="A13:E13"/>
    <mergeCell ref="A14:E14"/>
  </mergeCells>
  <hyperlinks>
    <hyperlink ref="A14" r:id="rId1" display="https://www.elecrow.com/pcb-manufacturing.html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1" activeCellId="0" sqref="B31"/>
    </sheetView>
  </sheetViews>
  <sheetFormatPr defaultColWidth="9.1093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69.12"/>
    <col collapsed="false" customWidth="true" hidden="false" outlineLevel="0" max="5" min="4" style="0" width="20.3"/>
    <col collapsed="false" customWidth="true" hidden="false" outlineLevel="0" max="6" min="6" style="0" width="27.42"/>
    <col collapsed="false" customWidth="true" hidden="false" outlineLevel="0" max="7" min="7" style="0" width="28.3"/>
    <col collapsed="false" customWidth="true" hidden="false" outlineLevel="0" max="11" min="11" style="0" width="11.99"/>
  </cols>
  <sheetData>
    <row r="1" s="2" customFormat="true" ht="26.25" hidden="false" customHeight="false" outlineLevel="0" collapsed="false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="2" customFormat="true" ht="14.25" hidden="false" customHeight="false" outlineLevel="0" collapsed="false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</row>
    <row r="3" s="2" customFormat="true" ht="14.25" hidden="false" customHeight="false" outlineLevel="0" collapsed="false">
      <c r="A3" s="4" t="n">
        <v>1</v>
      </c>
      <c r="B3" s="4" t="s">
        <v>35</v>
      </c>
      <c r="C3" s="4" t="n">
        <v>2</v>
      </c>
      <c r="D3" s="4" t="s">
        <v>36</v>
      </c>
      <c r="E3" s="8" t="s">
        <v>37</v>
      </c>
      <c r="F3" s="4"/>
      <c r="G3" s="4" t="s">
        <v>38</v>
      </c>
      <c r="H3" s="4" t="n">
        <v>4</v>
      </c>
      <c r="I3" s="4"/>
      <c r="J3" s="4" t="s">
        <v>39</v>
      </c>
      <c r="K3" s="4"/>
      <c r="L3" s="4"/>
    </row>
    <row r="4" s="2" customFormat="true" ht="14.25" hidden="false" customHeight="false" outlineLevel="0" collapsed="false">
      <c r="A4" s="4" t="n">
        <v>2</v>
      </c>
      <c r="B4" s="4" t="s">
        <v>40</v>
      </c>
      <c r="C4" s="4" t="n">
        <v>2</v>
      </c>
      <c r="D4" s="4" t="s">
        <v>41</v>
      </c>
      <c r="E4" s="8" t="s">
        <v>42</v>
      </c>
      <c r="F4" s="4"/>
      <c r="G4" s="4" t="s">
        <v>38</v>
      </c>
      <c r="H4" s="4" t="n">
        <v>4</v>
      </c>
      <c r="I4" s="4"/>
      <c r="J4" s="4" t="s">
        <v>39</v>
      </c>
      <c r="K4" s="4"/>
      <c r="L4" s="4"/>
    </row>
    <row r="5" s="2" customFormat="true" ht="14.25" hidden="false" customHeight="false" outlineLevel="0" collapsed="false">
      <c r="A5" s="4" t="n">
        <v>3</v>
      </c>
      <c r="B5" s="4" t="s">
        <v>43</v>
      </c>
      <c r="C5" s="4" t="n">
        <v>5</v>
      </c>
      <c r="D5" s="4" t="s">
        <v>44</v>
      </c>
      <c r="E5" s="8" t="s">
        <v>37</v>
      </c>
      <c r="F5" s="4"/>
      <c r="G5" s="4" t="s">
        <v>38</v>
      </c>
      <c r="H5" s="4" t="n">
        <v>10</v>
      </c>
      <c r="I5" s="4"/>
      <c r="J5" s="4" t="s">
        <v>39</v>
      </c>
      <c r="K5" s="4"/>
      <c r="L5" s="4"/>
    </row>
    <row r="6" s="2" customFormat="true" ht="14.25" hidden="false" customHeight="false" outlineLevel="0" collapsed="false">
      <c r="A6" s="4" t="n">
        <v>4</v>
      </c>
      <c r="B6" s="4" t="s">
        <v>45</v>
      </c>
      <c r="C6" s="4" t="n">
        <v>4</v>
      </c>
      <c r="D6" s="4" t="s">
        <v>46</v>
      </c>
      <c r="E6" s="8" t="s">
        <v>37</v>
      </c>
      <c r="F6" s="4"/>
      <c r="G6" s="4" t="s">
        <v>38</v>
      </c>
      <c r="H6" s="4" t="n">
        <v>8</v>
      </c>
      <c r="I6" s="4"/>
      <c r="J6" s="4" t="s">
        <v>39</v>
      </c>
      <c r="K6" s="4"/>
      <c r="L6" s="4"/>
    </row>
    <row r="7" s="2" customFormat="true" ht="14.25" hidden="false" customHeight="false" outlineLevel="0" collapsed="false">
      <c r="A7" s="4" t="n">
        <v>5</v>
      </c>
      <c r="B7" s="4" t="s">
        <v>47</v>
      </c>
      <c r="C7" s="4" t="n">
        <v>2</v>
      </c>
      <c r="D7" s="4" t="s">
        <v>48</v>
      </c>
      <c r="E7" s="8" t="s">
        <v>37</v>
      </c>
      <c r="F7" s="4"/>
      <c r="G7" s="4" t="s">
        <v>38</v>
      </c>
      <c r="H7" s="4" t="n">
        <v>4</v>
      </c>
      <c r="I7" s="4"/>
      <c r="J7" s="4" t="s">
        <v>39</v>
      </c>
      <c r="K7" s="4"/>
      <c r="L7" s="4"/>
    </row>
    <row r="8" s="2" customFormat="true" ht="13.8" hidden="false" customHeight="false" outlineLevel="0" collapsed="false">
      <c r="A8" s="4" t="n">
        <v>6</v>
      </c>
      <c r="B8" s="4" t="s">
        <v>49</v>
      </c>
      <c r="C8" s="4" t="n">
        <v>4</v>
      </c>
      <c r="D8" s="4" t="s">
        <v>50</v>
      </c>
      <c r="E8" s="8" t="s">
        <v>42</v>
      </c>
      <c r="F8" s="4"/>
      <c r="G8" s="9" t="s">
        <v>38</v>
      </c>
      <c r="H8" s="4" t="n">
        <v>8</v>
      </c>
      <c r="I8" s="4"/>
      <c r="J8" s="4" t="s">
        <v>39</v>
      </c>
      <c r="K8" s="4"/>
      <c r="L8" s="4"/>
    </row>
    <row r="9" s="2" customFormat="true" ht="14.25" hidden="false" customHeight="false" outlineLevel="0" collapsed="false">
      <c r="A9" s="4" t="n">
        <v>7</v>
      </c>
      <c r="B9" s="4" t="s">
        <v>51</v>
      </c>
      <c r="C9" s="4" t="n">
        <v>3</v>
      </c>
      <c r="D9" s="4" t="s">
        <v>52</v>
      </c>
      <c r="E9" s="8" t="s">
        <v>42</v>
      </c>
      <c r="F9" s="4"/>
      <c r="G9" s="4" t="s">
        <v>38</v>
      </c>
      <c r="H9" s="4" t="n">
        <v>6</v>
      </c>
      <c r="I9" s="4"/>
      <c r="J9" s="4" t="s">
        <v>39</v>
      </c>
      <c r="K9" s="4"/>
      <c r="L9" s="4"/>
    </row>
    <row r="10" s="2" customFormat="true" ht="14.25" hidden="false" customHeight="false" outlineLevel="0" collapsed="false">
      <c r="A10" s="4" t="n">
        <v>8</v>
      </c>
      <c r="B10" s="4" t="s">
        <v>53</v>
      </c>
      <c r="C10" s="4" t="n">
        <v>1</v>
      </c>
      <c r="D10" s="4" t="s">
        <v>54</v>
      </c>
      <c r="E10" s="8" t="s">
        <v>42</v>
      </c>
      <c r="F10" s="4"/>
      <c r="G10" s="4" t="s">
        <v>38</v>
      </c>
      <c r="H10" s="4" t="n">
        <v>2</v>
      </c>
      <c r="I10" s="4"/>
      <c r="J10" s="4" t="s">
        <v>39</v>
      </c>
      <c r="K10" s="4"/>
      <c r="L10" s="4"/>
    </row>
    <row r="11" s="2" customFormat="true" ht="14.25" hidden="false" customHeight="false" outlineLevel="0" collapsed="false">
      <c r="A11" s="4" t="n">
        <v>9</v>
      </c>
      <c r="B11" s="4" t="s">
        <v>55</v>
      </c>
      <c r="C11" s="4" t="n">
        <v>1</v>
      </c>
      <c r="D11" s="4" t="s">
        <v>56</v>
      </c>
      <c r="E11" s="10" t="s">
        <v>57</v>
      </c>
      <c r="F11" s="4" t="s">
        <v>58</v>
      </c>
      <c r="G11" s="4" t="s">
        <v>59</v>
      </c>
      <c r="H11" s="4" t="n">
        <v>2</v>
      </c>
      <c r="I11" s="4"/>
      <c r="J11" s="4" t="s">
        <v>60</v>
      </c>
      <c r="K11" s="4"/>
      <c r="L11" s="4"/>
    </row>
    <row r="12" s="2" customFormat="true" ht="14.25" hidden="false" customHeight="false" outlineLevel="0" collapsed="false">
      <c r="A12" s="4" t="n">
        <v>10</v>
      </c>
      <c r="B12" s="4" t="s">
        <v>61</v>
      </c>
      <c r="C12" s="4" t="n">
        <v>2</v>
      </c>
      <c r="D12" s="4" t="s">
        <v>62</v>
      </c>
      <c r="E12" s="8" t="s">
        <v>37</v>
      </c>
      <c r="F12" s="4"/>
      <c r="G12" s="4" t="s">
        <v>59</v>
      </c>
      <c r="H12" s="4" t="n">
        <v>4</v>
      </c>
      <c r="I12" s="4"/>
      <c r="J12" s="4" t="s">
        <v>39</v>
      </c>
      <c r="K12" s="4"/>
      <c r="L12" s="4"/>
    </row>
    <row r="13" s="2" customFormat="true" ht="14.25" hidden="false" customHeight="false" outlineLevel="0" collapsed="false">
      <c r="A13" s="4" t="n">
        <v>11</v>
      </c>
      <c r="B13" s="11" t="s">
        <v>63</v>
      </c>
      <c r="C13" s="4" t="n">
        <v>6</v>
      </c>
      <c r="D13" s="4" t="s">
        <v>64</v>
      </c>
      <c r="E13" s="8" t="s">
        <v>42</v>
      </c>
      <c r="F13" s="4"/>
      <c r="G13" s="4" t="s">
        <v>59</v>
      </c>
      <c r="H13" s="4" t="n">
        <v>12</v>
      </c>
      <c r="I13" s="4"/>
      <c r="J13" s="4" t="s">
        <v>39</v>
      </c>
      <c r="K13" s="4"/>
      <c r="L13" s="4"/>
    </row>
    <row r="14" s="2" customFormat="true" ht="14.25" hidden="false" customHeight="false" outlineLevel="0" collapsed="false">
      <c r="A14" s="4" t="n">
        <v>12</v>
      </c>
      <c r="B14" s="11" t="s">
        <v>65</v>
      </c>
      <c r="C14" s="4" t="n">
        <v>13</v>
      </c>
      <c r="D14" s="4" t="s">
        <v>66</v>
      </c>
      <c r="E14" s="8" t="s">
        <v>37</v>
      </c>
      <c r="F14" s="4"/>
      <c r="G14" s="4" t="s">
        <v>59</v>
      </c>
      <c r="H14" s="4" t="n">
        <v>26</v>
      </c>
      <c r="I14" s="4"/>
      <c r="J14" s="4" t="s">
        <v>39</v>
      </c>
      <c r="K14" s="4"/>
      <c r="L14" s="4"/>
    </row>
    <row r="15" s="2" customFormat="true" ht="14.25" hidden="false" customHeight="false" outlineLevel="0" collapsed="false">
      <c r="A15" s="4" t="n">
        <v>13</v>
      </c>
      <c r="B15" s="11" t="s">
        <v>67</v>
      </c>
      <c r="C15" s="4" t="n">
        <v>2</v>
      </c>
      <c r="D15" s="4" t="s">
        <v>68</v>
      </c>
      <c r="E15" s="8" t="s">
        <v>37</v>
      </c>
      <c r="F15" s="4"/>
      <c r="G15" s="4" t="s">
        <v>59</v>
      </c>
      <c r="H15" s="4" t="n">
        <v>4</v>
      </c>
      <c r="I15" s="4"/>
      <c r="J15" s="4" t="s">
        <v>39</v>
      </c>
      <c r="K15" s="4"/>
      <c r="L15" s="4"/>
    </row>
    <row r="16" s="2" customFormat="true" ht="15" hidden="false" customHeight="true" outlineLevel="0" collapsed="false">
      <c r="A16" s="4" t="n">
        <v>14</v>
      </c>
      <c r="B16" s="12" t="s">
        <v>69</v>
      </c>
      <c r="C16" s="4" t="n">
        <v>2</v>
      </c>
      <c r="D16" s="4" t="s">
        <v>70</v>
      </c>
      <c r="E16" s="8" t="s">
        <v>71</v>
      </c>
      <c r="F16" s="4"/>
      <c r="G16" s="4" t="s">
        <v>59</v>
      </c>
      <c r="H16" s="4" t="n">
        <v>4</v>
      </c>
      <c r="I16" s="4"/>
      <c r="J16" s="4" t="s">
        <v>39</v>
      </c>
      <c r="K16" s="4"/>
      <c r="L16" s="4"/>
    </row>
    <row r="17" s="2" customFormat="true" ht="14.25" hidden="false" customHeight="false" outlineLevel="0" collapsed="false">
      <c r="A17" s="4" t="n">
        <v>15</v>
      </c>
      <c r="B17" s="11" t="s">
        <v>72</v>
      </c>
      <c r="C17" s="4" t="n">
        <v>2</v>
      </c>
      <c r="D17" s="4"/>
      <c r="E17" s="8" t="s">
        <v>73</v>
      </c>
      <c r="F17" s="4" t="s">
        <v>74</v>
      </c>
      <c r="G17" s="4" t="s">
        <v>75</v>
      </c>
      <c r="H17" s="4" t="n">
        <v>16</v>
      </c>
      <c r="I17" s="4"/>
      <c r="J17" s="4" t="s">
        <v>60</v>
      </c>
      <c r="K17" s="4"/>
      <c r="L17" s="4"/>
    </row>
    <row r="18" s="2" customFormat="true" ht="14.25" hidden="false" customHeight="false" outlineLevel="0" collapsed="false">
      <c r="A18" s="4" t="n">
        <v>16</v>
      </c>
      <c r="B18" s="11" t="s">
        <v>76</v>
      </c>
      <c r="C18" s="4" t="n">
        <v>4</v>
      </c>
      <c r="D18" s="4"/>
      <c r="E18" s="8" t="s">
        <v>77</v>
      </c>
      <c r="F18" s="9" t="s">
        <v>78</v>
      </c>
      <c r="G18" s="4" t="s">
        <v>79</v>
      </c>
      <c r="H18" s="4" t="n">
        <v>12</v>
      </c>
      <c r="I18" s="4"/>
      <c r="J18" s="4" t="s">
        <v>60</v>
      </c>
      <c r="K18" s="4"/>
      <c r="L18" s="4"/>
    </row>
    <row r="19" s="2" customFormat="true" ht="14.25" hidden="false" customHeight="false" outlineLevel="0" collapsed="false">
      <c r="A19" s="4" t="n">
        <v>17</v>
      </c>
      <c r="B19" s="11" t="s">
        <v>80</v>
      </c>
      <c r="C19" s="4" t="n">
        <v>1</v>
      </c>
      <c r="D19" s="4"/>
      <c r="E19" s="8" t="s">
        <v>81</v>
      </c>
      <c r="F19" s="4" t="s">
        <v>82</v>
      </c>
      <c r="G19" s="4" t="s">
        <v>83</v>
      </c>
      <c r="H19" s="4" t="n">
        <v>4</v>
      </c>
      <c r="I19" s="4"/>
      <c r="J19" s="4" t="s">
        <v>60</v>
      </c>
      <c r="K19" s="4"/>
      <c r="L19" s="4"/>
    </row>
    <row r="20" s="2" customFormat="true" ht="14.25" hidden="false" customHeight="false" outlineLevel="0" collapsed="false">
      <c r="A20" s="4" t="n">
        <v>18</v>
      </c>
      <c r="B20" s="11" t="s">
        <v>84</v>
      </c>
      <c r="C20" s="4" t="n">
        <v>1</v>
      </c>
      <c r="D20" s="4"/>
      <c r="E20" s="8" t="s">
        <v>85</v>
      </c>
      <c r="F20" s="4" t="s">
        <v>86</v>
      </c>
      <c r="G20" s="4" t="s">
        <v>87</v>
      </c>
      <c r="H20" s="4" t="n">
        <v>8</v>
      </c>
      <c r="I20" s="4"/>
      <c r="J20" s="4" t="s">
        <v>60</v>
      </c>
      <c r="K20" s="4"/>
      <c r="L20" s="4"/>
    </row>
    <row r="21" s="2" customFormat="true" ht="14.25" hidden="false" customHeight="false" outlineLevel="0" collapsed="false">
      <c r="A21" s="4" t="n">
        <v>19</v>
      </c>
      <c r="B21" s="11" t="s">
        <v>88</v>
      </c>
      <c r="C21" s="4" t="n">
        <v>1</v>
      </c>
      <c r="D21" s="4"/>
      <c r="E21" s="8" t="s">
        <v>89</v>
      </c>
      <c r="F21" s="4" t="s">
        <v>90</v>
      </c>
      <c r="G21" s="4" t="s">
        <v>91</v>
      </c>
      <c r="H21" s="4" t="n">
        <v>57</v>
      </c>
      <c r="I21" s="4"/>
      <c r="J21" s="4" t="s">
        <v>60</v>
      </c>
      <c r="K21" s="4"/>
      <c r="L21" s="4"/>
    </row>
    <row r="22" s="2" customFormat="true" ht="14.25" hidden="false" customHeight="false" outlineLevel="0" collapsed="false">
      <c r="A22" s="4" t="n">
        <v>20</v>
      </c>
      <c r="B22" s="11" t="s">
        <v>92</v>
      </c>
      <c r="C22" s="4" t="n">
        <v>2</v>
      </c>
      <c r="D22" s="4"/>
      <c r="E22" s="8" t="s">
        <v>93</v>
      </c>
      <c r="F22" s="4" t="s">
        <v>94</v>
      </c>
      <c r="G22" s="4" t="s">
        <v>95</v>
      </c>
      <c r="H22" s="4" t="n">
        <v>12</v>
      </c>
      <c r="I22" s="4"/>
      <c r="J22" s="4" t="s">
        <v>60</v>
      </c>
      <c r="K22" s="4"/>
      <c r="L22" s="4"/>
    </row>
    <row r="23" s="2" customFormat="true" ht="14.25" hidden="false" customHeight="false" outlineLevel="0" collapsed="false">
      <c r="A23" s="4" t="n">
        <v>21</v>
      </c>
      <c r="B23" s="11" t="s">
        <v>96</v>
      </c>
      <c r="C23" s="4" t="n">
        <v>2</v>
      </c>
      <c r="D23" s="4"/>
      <c r="E23" s="8" t="s">
        <v>97</v>
      </c>
      <c r="F23" s="4" t="s">
        <v>98</v>
      </c>
      <c r="G23" s="11" t="s">
        <v>99</v>
      </c>
      <c r="H23" s="4" t="n">
        <v>4</v>
      </c>
      <c r="I23" s="4"/>
      <c r="J23" s="4" t="s">
        <v>60</v>
      </c>
      <c r="K23" s="4"/>
      <c r="L23" s="4"/>
    </row>
    <row r="24" s="2" customFormat="true" ht="14.25" hidden="false" customHeight="false" outlineLevel="0" collapsed="false">
      <c r="A24" s="4" t="n">
        <v>22</v>
      </c>
      <c r="B24" s="11" t="s">
        <v>100</v>
      </c>
      <c r="C24" s="4" t="n">
        <v>1</v>
      </c>
      <c r="D24" s="4"/>
      <c r="E24" s="8" t="s">
        <v>101</v>
      </c>
      <c r="F24" s="4" t="s">
        <v>102</v>
      </c>
      <c r="G24" s="11" t="s">
        <v>99</v>
      </c>
      <c r="H24" s="4" t="n">
        <v>2</v>
      </c>
      <c r="I24" s="4"/>
      <c r="J24" s="4" t="s">
        <v>60</v>
      </c>
      <c r="K24" s="4"/>
      <c r="L24" s="4"/>
    </row>
    <row r="25" s="2" customFormat="true" ht="14.25" hidden="false" customHeight="false" outlineLevel="0" collapsed="false">
      <c r="A25" s="4" t="n">
        <v>23</v>
      </c>
      <c r="B25" s="11" t="s">
        <v>103</v>
      </c>
      <c r="C25" s="4" t="n">
        <v>2</v>
      </c>
      <c r="D25" s="4"/>
      <c r="E25" s="8" t="s">
        <v>104</v>
      </c>
      <c r="F25" s="4" t="s">
        <v>105</v>
      </c>
      <c r="G25" s="11" t="s">
        <v>106</v>
      </c>
      <c r="H25" s="4" t="n">
        <v>6</v>
      </c>
      <c r="I25" s="4"/>
      <c r="J25" s="4" t="s">
        <v>60</v>
      </c>
      <c r="K25" s="4"/>
      <c r="L25" s="4"/>
    </row>
    <row r="26" s="2" customFormat="true" ht="14.25" hidden="false" customHeight="false" outlineLevel="0" collapsed="false">
      <c r="A26" s="4" t="n">
        <v>24</v>
      </c>
      <c r="B26" s="11" t="s">
        <v>107</v>
      </c>
      <c r="C26" s="4" t="n">
        <v>1</v>
      </c>
      <c r="D26" s="4"/>
      <c r="E26" s="8" t="s">
        <v>104</v>
      </c>
      <c r="F26" s="4" t="s">
        <v>108</v>
      </c>
      <c r="G26" s="11" t="s">
        <v>109</v>
      </c>
      <c r="H26" s="4" t="n">
        <v>3</v>
      </c>
      <c r="I26" s="4"/>
      <c r="J26" s="4" t="s">
        <v>60</v>
      </c>
      <c r="K26" s="4"/>
      <c r="L26" s="4"/>
    </row>
    <row r="27" s="2" customFormat="true" ht="14.25" hidden="false" customHeight="false" outlineLevel="0" collapsed="false">
      <c r="A27" s="4" t="n">
        <v>25</v>
      </c>
      <c r="B27" s="11" t="s">
        <v>110</v>
      </c>
      <c r="C27" s="4" t="n">
        <v>1</v>
      </c>
      <c r="D27" s="4"/>
      <c r="E27" s="8" t="s">
        <v>30</v>
      </c>
      <c r="F27" s="4" t="s">
        <v>111</v>
      </c>
      <c r="G27" s="11" t="s">
        <v>112</v>
      </c>
      <c r="H27" s="4" t="n">
        <v>4</v>
      </c>
      <c r="I27" s="4"/>
      <c r="J27" s="4" t="s">
        <v>60</v>
      </c>
      <c r="K27" s="4"/>
      <c r="L27" s="4"/>
    </row>
    <row r="28" s="2" customFormat="true" ht="14.25" hidden="false" customHeight="false" outlineLevel="0" collapsed="false">
      <c r="A28" s="4" t="n">
        <v>26</v>
      </c>
      <c r="B28" s="11" t="s">
        <v>113</v>
      </c>
      <c r="C28" s="4" t="n">
        <v>1</v>
      </c>
      <c r="D28" s="4"/>
      <c r="E28" s="8" t="s">
        <v>114</v>
      </c>
      <c r="F28" s="4" t="s">
        <v>115</v>
      </c>
      <c r="G28" s="11" t="s">
        <v>116</v>
      </c>
      <c r="H28" s="4" t="n">
        <v>4</v>
      </c>
      <c r="I28" s="4"/>
      <c r="J28" s="4" t="s">
        <v>60</v>
      </c>
      <c r="K28" s="4"/>
      <c r="L28" s="4"/>
    </row>
    <row r="29" s="2" customFormat="true" ht="14.25" hidden="false" customHeight="false" outlineLevel="0" collapsed="false">
      <c r="A29" s="4" t="n">
        <v>27</v>
      </c>
      <c r="B29" s="11" t="s">
        <v>117</v>
      </c>
      <c r="C29" s="4" t="n">
        <v>1</v>
      </c>
      <c r="D29" s="4"/>
      <c r="E29" s="8" t="s">
        <v>118</v>
      </c>
      <c r="F29" s="4" t="s">
        <v>119</v>
      </c>
      <c r="G29" s="11" t="s">
        <v>120</v>
      </c>
      <c r="H29" s="4" t="n">
        <v>2</v>
      </c>
      <c r="I29" s="4"/>
      <c r="J29" s="4" t="s">
        <v>60</v>
      </c>
      <c r="K29" s="4"/>
      <c r="L29" s="4"/>
    </row>
    <row r="30" s="2" customFormat="true" ht="13.8" hidden="false" customHeight="false" outlineLevel="0" collapsed="false">
      <c r="A30" s="4" t="n">
        <v>28</v>
      </c>
      <c r="B30" s="11" t="s">
        <v>121</v>
      </c>
      <c r="C30" s="4" t="n">
        <v>1</v>
      </c>
      <c r="D30" s="4"/>
      <c r="E30" s="8" t="s">
        <v>30</v>
      </c>
      <c r="F30" s="9" t="s">
        <v>122</v>
      </c>
      <c r="G30" s="11" t="s">
        <v>123</v>
      </c>
      <c r="H30" s="4" t="n">
        <v>9</v>
      </c>
      <c r="I30" s="4"/>
      <c r="J30" s="4" t="s">
        <v>60</v>
      </c>
      <c r="K30" s="4"/>
      <c r="L30" s="4"/>
    </row>
    <row r="31" s="2" customFormat="true" ht="13.8" hidden="false" customHeight="false" outlineLevel="0" collapsed="false">
      <c r="A31" s="4" t="n">
        <v>29</v>
      </c>
      <c r="B31" s="11" t="s">
        <v>124</v>
      </c>
      <c r="C31" s="4" t="n">
        <v>2</v>
      </c>
      <c r="D31" s="4"/>
      <c r="E31" s="4" t="n">
        <v>402</v>
      </c>
      <c r="F31" s="9" t="s">
        <v>125</v>
      </c>
      <c r="G31" s="11" t="s">
        <v>38</v>
      </c>
      <c r="H31" s="4" t="n">
        <v>4</v>
      </c>
      <c r="I31" s="4"/>
      <c r="J31" s="4" t="s">
        <v>39</v>
      </c>
      <c r="K31" s="4"/>
      <c r="L31" s="4"/>
    </row>
    <row r="32" s="2" customFormat="true" ht="14.25" hidden="false" customHeight="false" outlineLevel="0" collapsed="false">
      <c r="A32" s="4" t="n">
        <v>30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="2" customFormat="true" ht="14.25" hidden="false" customHeight="false" outlineLevel="0" collapsed="false">
      <c r="A33" s="13"/>
      <c r="B33" s="13"/>
      <c r="C33" s="13" t="n">
        <f aca="false">SUM(C2:C30)</f>
        <v>70</v>
      </c>
      <c r="D33" s="13"/>
      <c r="E33" s="13"/>
      <c r="F33" s="13"/>
      <c r="G33" s="14" t="s">
        <v>126</v>
      </c>
      <c r="H33" s="14" t="n">
        <f aca="false">SUM(H3:H32)</f>
        <v>245</v>
      </c>
      <c r="I33" s="14" t="n">
        <f aca="false">SUM(I3:I32)</f>
        <v>0</v>
      </c>
      <c r="J33" s="13"/>
      <c r="K33" s="13"/>
      <c r="L33" s="13"/>
    </row>
    <row r="34" s="2" customFormat="true" ht="15.75" hidden="false" customHeight="false" outlineLevel="0" collapsed="false">
      <c r="A34" s="13"/>
      <c r="B34" s="15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="2" customFormat="true" ht="15.75" hidden="false" customHeight="false" outlineLevel="0" collapsed="false">
      <c r="A35" s="13"/>
      <c r="B35" s="16" t="s">
        <v>127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="2" customFormat="true" ht="15.75" hidden="false" customHeight="false" outlineLevel="0" collapsed="false">
      <c r="A36" s="13"/>
      <c r="B36" s="16" t="s">
        <v>128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</row>
  </sheetData>
  <mergeCells count="1">
    <mergeCell ref="A1:L1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10" colorId="64" zoomScale="65" zoomScaleNormal="65" zoomScalePageLayoutView="100" workbookViewId="0">
      <selection pane="topLeft" activeCell="C117" activeCellId="0" sqref="C117"/>
    </sheetView>
  </sheetViews>
  <sheetFormatPr defaultColWidth="9.109375" defaultRowHeight="1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28" activeCellId="0" sqref="E28"/>
    </sheetView>
  </sheetViews>
  <sheetFormatPr defaultColWidth="9.109375" defaultRowHeight="15" zeroHeight="false" outlineLevelRow="0" outlineLevelCol="0"/>
  <cols>
    <col collapsed="false" customWidth="true" hidden="false" outlineLevel="0" max="1" min="1" style="2" width="12.42"/>
    <col collapsed="false" customWidth="true" hidden="false" outlineLevel="0" max="2" min="2" style="2" width="22.57"/>
    <col collapsed="false" customWidth="true" hidden="false" outlineLevel="0" max="3" min="3" style="2" width="26.42"/>
    <col collapsed="false" customWidth="true" hidden="false" outlineLevel="0" max="4" min="4" style="2" width="17.65"/>
    <col collapsed="false" customWidth="true" hidden="false" outlineLevel="0" max="5" min="5" style="2" width="17.13"/>
    <col collapsed="false" customWidth="true" hidden="false" outlineLevel="0" max="6" min="6" style="2" width="9"/>
  </cols>
  <sheetData>
    <row r="1" customFormat="false" ht="13.8" hidden="false" customHeight="false" outlineLevel="0" collapsed="false">
      <c r="A1" s="13" t="s">
        <v>129</v>
      </c>
      <c r="B1" s="0"/>
      <c r="C1" s="13" t="s">
        <v>130</v>
      </c>
      <c r="D1" s="13" t="s">
        <v>131</v>
      </c>
      <c r="E1" s="13" t="s">
        <v>132</v>
      </c>
      <c r="F1" s="13" t="s">
        <v>133</v>
      </c>
      <c r="G1" s="13" t="s">
        <v>3</v>
      </c>
    </row>
    <row r="2" customFormat="false" ht="13.8" hidden="false" customHeight="false" outlineLevel="0" collapsed="false">
      <c r="A2" s="17" t="s">
        <v>55</v>
      </c>
      <c r="B2" s="18" t="s">
        <v>134</v>
      </c>
      <c r="C2" s="17" t="s">
        <v>135</v>
      </c>
      <c r="D2" s="17" t="n">
        <v>124.968</v>
      </c>
      <c r="E2" s="17" t="n">
        <v>30.48</v>
      </c>
      <c r="F2" s="17" t="n">
        <v>0</v>
      </c>
      <c r="G2" s="17" t="s">
        <v>136</v>
      </c>
    </row>
    <row r="3" s="19" customFormat="true" ht="13.8" hidden="false" customHeight="false" outlineLevel="0" collapsed="false">
      <c r="A3" s="19" t="s">
        <v>137</v>
      </c>
      <c r="B3" s="19" t="s">
        <v>134</v>
      </c>
      <c r="C3" s="19" t="s">
        <v>135</v>
      </c>
      <c r="D3" s="19" t="n">
        <v>131.318</v>
      </c>
      <c r="E3" s="19" t="n">
        <v>-35.24</v>
      </c>
      <c r="F3" s="19" t="n">
        <v>90</v>
      </c>
      <c r="G3" s="19" t="s">
        <v>136</v>
      </c>
    </row>
    <row r="4" s="19" customFormat="true" ht="13.8" hidden="false" customHeight="false" outlineLevel="0" collapsed="false">
      <c r="A4" s="19" t="s">
        <v>138</v>
      </c>
      <c r="B4" s="19" t="s">
        <v>134</v>
      </c>
      <c r="C4" s="19" t="s">
        <v>135</v>
      </c>
      <c r="D4" s="19" t="n">
        <v>115.518</v>
      </c>
      <c r="E4" s="19" t="n">
        <v>-90.94</v>
      </c>
      <c r="F4" s="19" t="n">
        <v>-90</v>
      </c>
      <c r="G4" s="19" t="s">
        <v>136</v>
      </c>
    </row>
    <row r="5" s="19" customFormat="true" ht="13.8" hidden="false" customHeight="false" outlineLevel="0" collapsed="false">
      <c r="A5" s="19" t="s">
        <v>139</v>
      </c>
      <c r="B5" s="19" t="s">
        <v>134</v>
      </c>
      <c r="C5" s="19" t="s">
        <v>135</v>
      </c>
      <c r="D5" s="19" t="n">
        <v>121.568</v>
      </c>
      <c r="E5" s="19" t="n">
        <v>-97.45</v>
      </c>
      <c r="F5" s="19" t="n">
        <v>180</v>
      </c>
      <c r="G5" s="19" t="s">
        <v>136</v>
      </c>
    </row>
    <row r="6" s="19" customFormat="true" ht="13.8" hidden="false" customHeight="false" outlineLevel="0" collapsed="false">
      <c r="A6" s="19" t="s">
        <v>140</v>
      </c>
      <c r="B6" s="19" t="s">
        <v>134</v>
      </c>
      <c r="C6" s="19" t="s">
        <v>135</v>
      </c>
      <c r="D6" s="19" t="n">
        <v>68.5</v>
      </c>
      <c r="E6" s="19" t="n">
        <v>-42.5</v>
      </c>
      <c r="F6" s="19" t="n">
        <v>180</v>
      </c>
      <c r="G6" s="19" t="s">
        <v>136</v>
      </c>
    </row>
    <row r="7" s="19" customFormat="true" ht="13.8" hidden="false" customHeight="false" outlineLevel="0" collapsed="false">
      <c r="A7" s="19" t="s">
        <v>141</v>
      </c>
      <c r="B7" s="19" t="s">
        <v>134</v>
      </c>
      <c r="C7" s="19" t="s">
        <v>135</v>
      </c>
      <c r="D7" s="19" t="n">
        <v>80</v>
      </c>
      <c r="E7" s="19" t="n">
        <v>-37.25</v>
      </c>
      <c r="F7" s="19" t="n">
        <v>-90</v>
      </c>
      <c r="G7" s="19" t="s">
        <v>136</v>
      </c>
    </row>
    <row r="8" s="19" customFormat="true" ht="13.8" hidden="false" customHeight="false" outlineLevel="0" collapsed="false">
      <c r="A8" s="19" t="s">
        <v>142</v>
      </c>
      <c r="B8" s="19" t="s">
        <v>134</v>
      </c>
      <c r="C8" s="19" t="s">
        <v>135</v>
      </c>
      <c r="D8" s="19" t="n">
        <v>61</v>
      </c>
      <c r="E8" s="19" t="n">
        <v>-48.5</v>
      </c>
      <c r="F8" s="19" t="n">
        <v>90</v>
      </c>
      <c r="G8" s="19" t="s">
        <v>136</v>
      </c>
    </row>
    <row r="9" s="19" customFormat="true" ht="13.8" hidden="false" customHeight="false" outlineLevel="0" collapsed="false">
      <c r="A9" s="19" t="s">
        <v>143</v>
      </c>
      <c r="B9" s="19" t="s">
        <v>144</v>
      </c>
      <c r="C9" s="19" t="s">
        <v>145</v>
      </c>
      <c r="D9" s="19" t="n">
        <v>116.9</v>
      </c>
      <c r="E9" s="19" t="n">
        <v>-41</v>
      </c>
      <c r="F9" s="19" t="n">
        <v>-90</v>
      </c>
      <c r="G9" s="19" t="s">
        <v>136</v>
      </c>
    </row>
    <row r="10" s="19" customFormat="true" ht="13.8" hidden="false" customHeight="false" outlineLevel="0" collapsed="false">
      <c r="A10" s="19" t="s">
        <v>146</v>
      </c>
      <c r="B10" s="19" t="s">
        <v>144</v>
      </c>
      <c r="C10" s="19" t="s">
        <v>145</v>
      </c>
      <c r="D10" s="19" t="n">
        <v>120.82</v>
      </c>
      <c r="E10" s="19" t="n">
        <v>-37.36</v>
      </c>
      <c r="F10" s="19" t="n">
        <v>0</v>
      </c>
      <c r="G10" s="19" t="s">
        <v>136</v>
      </c>
    </row>
    <row r="11" s="19" customFormat="true" ht="13.8" hidden="false" customHeight="false" outlineLevel="0" collapsed="false">
      <c r="A11" s="19" t="s">
        <v>147</v>
      </c>
      <c r="B11" s="19" t="s">
        <v>148</v>
      </c>
      <c r="C11" s="19" t="s">
        <v>149</v>
      </c>
      <c r="D11" s="19" t="n">
        <v>53.35</v>
      </c>
      <c r="E11" s="19" t="n">
        <v>-53.595</v>
      </c>
      <c r="F11" s="19" t="n">
        <v>0</v>
      </c>
      <c r="G11" s="19" t="s">
        <v>136</v>
      </c>
    </row>
    <row r="12" s="19" customFormat="true" ht="13.8" hidden="false" customHeight="false" outlineLevel="0" collapsed="false">
      <c r="A12" s="19" t="s">
        <v>150</v>
      </c>
      <c r="B12" s="19" t="s">
        <v>151</v>
      </c>
      <c r="C12" s="19" t="s">
        <v>145</v>
      </c>
      <c r="D12" s="19" t="n">
        <v>100.7</v>
      </c>
      <c r="E12" s="19" t="n">
        <v>-39.7</v>
      </c>
      <c r="F12" s="19" t="n">
        <v>180</v>
      </c>
      <c r="G12" s="19" t="s">
        <v>136</v>
      </c>
    </row>
    <row r="13" s="19" customFormat="true" ht="13.8" hidden="false" customHeight="false" outlineLevel="0" collapsed="false">
      <c r="A13" s="19" t="s">
        <v>152</v>
      </c>
      <c r="B13" s="19" t="s">
        <v>148</v>
      </c>
      <c r="C13" s="19" t="s">
        <v>149</v>
      </c>
      <c r="D13" s="19" t="n">
        <v>63.67</v>
      </c>
      <c r="E13" s="19" t="n">
        <v>-67.54</v>
      </c>
      <c r="F13" s="19" t="n">
        <v>0</v>
      </c>
      <c r="G13" s="19" t="s">
        <v>136</v>
      </c>
    </row>
    <row r="14" s="19" customFormat="true" ht="13.8" hidden="false" customHeight="false" outlineLevel="0" collapsed="false">
      <c r="A14" s="19" t="s">
        <v>153</v>
      </c>
      <c r="B14" s="19" t="s">
        <v>151</v>
      </c>
      <c r="C14" s="19" t="s">
        <v>145</v>
      </c>
      <c r="D14" s="19" t="n">
        <v>117.3</v>
      </c>
      <c r="E14" s="19" t="n">
        <v>-37</v>
      </c>
      <c r="F14" s="19" t="n">
        <v>0</v>
      </c>
      <c r="G14" s="19" t="s">
        <v>136</v>
      </c>
    </row>
    <row r="15" s="19" customFormat="true" ht="13.8" hidden="false" customHeight="false" outlineLevel="0" collapsed="false">
      <c r="A15" s="19" t="s">
        <v>154</v>
      </c>
      <c r="B15" s="19" t="s">
        <v>151</v>
      </c>
      <c r="C15" s="19" t="s">
        <v>145</v>
      </c>
      <c r="D15" s="19" t="n">
        <v>100.7</v>
      </c>
      <c r="E15" s="19" t="n">
        <v>-40.8</v>
      </c>
      <c r="F15" s="19" t="n">
        <v>180</v>
      </c>
      <c r="G15" s="19" t="s">
        <v>136</v>
      </c>
    </row>
    <row r="16" s="19" customFormat="true" ht="13.8" hidden="false" customHeight="false" outlineLevel="0" collapsed="false">
      <c r="A16" s="19" t="s">
        <v>155</v>
      </c>
      <c r="B16" s="19" t="s">
        <v>156</v>
      </c>
      <c r="C16" s="19" t="s">
        <v>145</v>
      </c>
      <c r="D16" s="19" t="n">
        <v>103</v>
      </c>
      <c r="E16" s="19" t="n">
        <v>-36</v>
      </c>
      <c r="F16" s="19" t="n">
        <v>180</v>
      </c>
      <c r="G16" s="19" t="s">
        <v>136</v>
      </c>
    </row>
    <row r="17" s="19" customFormat="true" ht="13.8" hidden="false" customHeight="false" outlineLevel="0" collapsed="false">
      <c r="A17" s="19" t="s">
        <v>157</v>
      </c>
      <c r="B17" s="19" t="s">
        <v>151</v>
      </c>
      <c r="C17" s="19" t="s">
        <v>145</v>
      </c>
      <c r="D17" s="19" t="n">
        <v>117.3</v>
      </c>
      <c r="E17" s="19" t="n">
        <v>-38.2</v>
      </c>
      <c r="F17" s="19" t="n">
        <v>0</v>
      </c>
      <c r="G17" s="19" t="s">
        <v>136</v>
      </c>
    </row>
    <row r="18" s="19" customFormat="true" ht="13.8" hidden="false" customHeight="false" outlineLevel="0" collapsed="false">
      <c r="A18" s="19" t="s">
        <v>158</v>
      </c>
      <c r="B18" s="19" t="s">
        <v>156</v>
      </c>
      <c r="C18" s="19" t="s">
        <v>145</v>
      </c>
      <c r="D18" s="19" t="n">
        <v>103</v>
      </c>
      <c r="E18" s="19" t="n">
        <v>-35</v>
      </c>
      <c r="F18" s="19" t="n">
        <v>180</v>
      </c>
      <c r="G18" s="19" t="s">
        <v>136</v>
      </c>
    </row>
    <row r="19" s="19" customFormat="true" ht="13.8" hidden="false" customHeight="false" outlineLevel="0" collapsed="false">
      <c r="A19" s="19" t="s">
        <v>159</v>
      </c>
      <c r="B19" s="19" t="s">
        <v>151</v>
      </c>
      <c r="C19" s="19" t="s">
        <v>145</v>
      </c>
      <c r="D19" s="19" t="n">
        <v>102.5</v>
      </c>
      <c r="E19" s="19" t="n">
        <v>-46.25</v>
      </c>
      <c r="F19" s="19" t="n">
        <v>-90</v>
      </c>
      <c r="G19" s="19" t="s">
        <v>136</v>
      </c>
    </row>
    <row r="20" s="19" customFormat="true" ht="13.8" hidden="false" customHeight="false" outlineLevel="0" collapsed="false">
      <c r="A20" s="19" t="s">
        <v>160</v>
      </c>
      <c r="B20" s="19" t="s">
        <v>151</v>
      </c>
      <c r="C20" s="19" t="s">
        <v>145</v>
      </c>
      <c r="D20" s="19" t="n">
        <v>115.1</v>
      </c>
      <c r="E20" s="19" t="n">
        <v>-44.82</v>
      </c>
      <c r="F20" s="19" t="n">
        <v>-90</v>
      </c>
      <c r="G20" s="19" t="s">
        <v>136</v>
      </c>
    </row>
    <row r="21" s="19" customFormat="true" ht="13.8" hidden="false" customHeight="false" outlineLevel="0" collapsed="false">
      <c r="A21" s="19" t="s">
        <v>161</v>
      </c>
      <c r="B21" s="19" t="s">
        <v>151</v>
      </c>
      <c r="C21" s="19" t="s">
        <v>145</v>
      </c>
      <c r="D21" s="19" t="n">
        <v>105.8</v>
      </c>
      <c r="E21" s="19" t="n">
        <v>-33.4</v>
      </c>
      <c r="F21" s="19" t="n">
        <v>90</v>
      </c>
      <c r="G21" s="19" t="s">
        <v>136</v>
      </c>
    </row>
    <row r="22" s="19" customFormat="true" ht="13.8" hidden="false" customHeight="false" outlineLevel="0" collapsed="false">
      <c r="A22" s="19" t="s">
        <v>162</v>
      </c>
      <c r="B22" s="19" t="s">
        <v>151</v>
      </c>
      <c r="C22" s="19" t="s">
        <v>145</v>
      </c>
      <c r="D22" s="19" t="n">
        <v>114.03</v>
      </c>
      <c r="E22" s="19" t="n">
        <v>-31.75</v>
      </c>
      <c r="F22" s="19" t="n">
        <v>0</v>
      </c>
      <c r="G22" s="19" t="s">
        <v>136</v>
      </c>
    </row>
    <row r="23" s="19" customFormat="true" ht="13.8" hidden="false" customHeight="false" outlineLevel="0" collapsed="false">
      <c r="A23" s="19" t="s">
        <v>163</v>
      </c>
      <c r="B23" s="19" t="s">
        <v>151</v>
      </c>
      <c r="C23" s="19" t="s">
        <v>145</v>
      </c>
      <c r="D23" s="19" t="n">
        <v>104.6</v>
      </c>
      <c r="E23" s="19" t="n">
        <v>-33.401</v>
      </c>
      <c r="F23" s="19" t="n">
        <v>90</v>
      </c>
      <c r="G23" s="19" t="s">
        <v>136</v>
      </c>
    </row>
    <row r="24" s="19" customFormat="true" ht="13.8" hidden="false" customHeight="false" outlineLevel="0" collapsed="false">
      <c r="A24" s="19" t="s">
        <v>164</v>
      </c>
      <c r="B24" s="19" t="s">
        <v>151</v>
      </c>
      <c r="C24" s="19" t="s">
        <v>145</v>
      </c>
      <c r="D24" s="19" t="n">
        <v>53.34</v>
      </c>
      <c r="E24" s="19" t="n">
        <v>-56.66</v>
      </c>
      <c r="F24" s="19" t="n">
        <v>-90</v>
      </c>
      <c r="G24" s="19" t="s">
        <v>136</v>
      </c>
    </row>
    <row r="25" s="19" customFormat="true" ht="13.8" hidden="false" customHeight="false" outlineLevel="0" collapsed="false">
      <c r="A25" s="19" t="s">
        <v>165</v>
      </c>
      <c r="B25" s="19" t="s">
        <v>151</v>
      </c>
      <c r="C25" s="19" t="s">
        <v>145</v>
      </c>
      <c r="D25" s="19" t="n">
        <v>90.88</v>
      </c>
      <c r="E25" s="19" t="n">
        <v>-38.354</v>
      </c>
      <c r="F25" s="19" t="n">
        <v>90</v>
      </c>
      <c r="G25" s="19" t="s">
        <v>136</v>
      </c>
    </row>
    <row r="26" s="19" customFormat="true" ht="13.8" hidden="false" customHeight="false" outlineLevel="0" collapsed="false">
      <c r="A26" s="19" t="s">
        <v>166</v>
      </c>
      <c r="B26" s="19" t="s">
        <v>151</v>
      </c>
      <c r="C26" s="19" t="s">
        <v>145</v>
      </c>
      <c r="D26" s="19" t="n">
        <v>93.599</v>
      </c>
      <c r="E26" s="19" t="n">
        <v>-45.085</v>
      </c>
      <c r="F26" s="19" t="n">
        <v>-90</v>
      </c>
      <c r="G26" s="19" t="s">
        <v>136</v>
      </c>
    </row>
    <row r="27" s="19" customFormat="true" ht="13.8" hidden="false" customHeight="false" outlineLevel="0" collapsed="false">
      <c r="A27" s="19" t="s">
        <v>167</v>
      </c>
      <c r="B27" s="19" t="s">
        <v>151</v>
      </c>
      <c r="C27" s="19" t="s">
        <v>145</v>
      </c>
      <c r="D27" s="19" t="n">
        <v>159.258</v>
      </c>
      <c r="E27" s="19" t="n">
        <v>-70.358</v>
      </c>
      <c r="F27" s="19" t="n">
        <v>90</v>
      </c>
      <c r="G27" s="19" t="s">
        <v>136</v>
      </c>
    </row>
    <row r="28" s="19" customFormat="true" ht="13.8" hidden="false" customHeight="false" outlineLevel="0" collapsed="false">
      <c r="A28" s="19" t="s">
        <v>168</v>
      </c>
      <c r="B28" s="19" t="s">
        <v>98</v>
      </c>
      <c r="C28" s="19" t="s">
        <v>169</v>
      </c>
      <c r="D28" s="19" t="n">
        <v>60.46</v>
      </c>
      <c r="E28" s="19" t="n">
        <v>-68.4925</v>
      </c>
      <c r="F28" s="19" t="n">
        <v>-90</v>
      </c>
      <c r="G28" s="19" t="s">
        <v>136</v>
      </c>
    </row>
    <row r="29" s="19" customFormat="true" ht="13.8" hidden="false" customHeight="false" outlineLevel="0" collapsed="false">
      <c r="A29" s="19" t="s">
        <v>100</v>
      </c>
      <c r="B29" s="19" t="s">
        <v>170</v>
      </c>
      <c r="C29" s="19" t="s">
        <v>171</v>
      </c>
      <c r="D29" s="19" t="n">
        <v>79</v>
      </c>
      <c r="E29" s="19" t="n">
        <v>-65.51</v>
      </c>
      <c r="F29" s="19" t="n">
        <v>180</v>
      </c>
      <c r="G29" s="19" t="s">
        <v>136</v>
      </c>
    </row>
    <row r="30" s="19" customFormat="true" ht="13.8" hidden="false" customHeight="false" outlineLevel="0" collapsed="false">
      <c r="A30" s="19" t="s">
        <v>172</v>
      </c>
      <c r="B30" s="19" t="s">
        <v>98</v>
      </c>
      <c r="C30" s="19" t="s">
        <v>169</v>
      </c>
      <c r="D30" s="19" t="n">
        <v>110.49</v>
      </c>
      <c r="E30" s="19" t="n">
        <v>-28.194</v>
      </c>
      <c r="F30" s="19" t="n">
        <v>180</v>
      </c>
      <c r="G30" s="19" t="s">
        <v>136</v>
      </c>
    </row>
    <row r="31" s="19" customFormat="true" ht="13.8" hidden="false" customHeight="false" outlineLevel="0" collapsed="false">
      <c r="A31" s="19" t="s">
        <v>117</v>
      </c>
      <c r="B31" s="19" t="s">
        <v>173</v>
      </c>
      <c r="C31" s="19" t="s">
        <v>174</v>
      </c>
      <c r="D31" s="19" t="n">
        <v>76</v>
      </c>
      <c r="E31" s="19" t="n">
        <v>-31.5</v>
      </c>
      <c r="F31" s="19" t="n">
        <v>0</v>
      </c>
      <c r="G31" s="19" t="s">
        <v>136</v>
      </c>
    </row>
    <row r="32" s="19" customFormat="true" ht="13.8" hidden="false" customHeight="false" outlineLevel="0" collapsed="false">
      <c r="A32" s="19" t="s">
        <v>121</v>
      </c>
      <c r="B32" s="20" t="s">
        <v>175</v>
      </c>
      <c r="C32" s="20" t="s">
        <v>176</v>
      </c>
      <c r="D32" s="19" t="n">
        <v>54.864</v>
      </c>
      <c r="E32" s="19" t="n">
        <v>-77.47</v>
      </c>
      <c r="F32" s="19" t="n">
        <v>0</v>
      </c>
      <c r="G32" s="19" t="s">
        <v>136</v>
      </c>
    </row>
    <row r="33" s="19" customFormat="true" ht="13.8" hidden="false" customHeight="false" outlineLevel="0" collapsed="false">
      <c r="A33" s="19" t="s">
        <v>177</v>
      </c>
      <c r="B33" s="19" t="s">
        <v>178</v>
      </c>
      <c r="C33" s="19" t="s">
        <v>77</v>
      </c>
      <c r="D33" s="19" t="n">
        <v>76.5</v>
      </c>
      <c r="E33" s="19" t="n">
        <v>-35</v>
      </c>
      <c r="F33" s="19" t="n">
        <v>180</v>
      </c>
      <c r="G33" s="19" t="s">
        <v>136</v>
      </c>
    </row>
    <row r="34" s="19" customFormat="true" ht="13.8" hidden="false" customHeight="false" outlineLevel="0" collapsed="false">
      <c r="A34" s="19" t="s">
        <v>107</v>
      </c>
      <c r="B34" s="19" t="s">
        <v>179</v>
      </c>
      <c r="C34" s="19" t="s">
        <v>77</v>
      </c>
      <c r="D34" s="19" t="n">
        <v>71.7</v>
      </c>
      <c r="E34" s="19" t="n">
        <v>-33.6</v>
      </c>
      <c r="F34" s="19" t="n">
        <v>-90</v>
      </c>
      <c r="G34" s="19" t="s">
        <v>136</v>
      </c>
    </row>
    <row r="35" s="19" customFormat="true" ht="13.8" hidden="false" customHeight="false" outlineLevel="0" collapsed="false">
      <c r="A35" s="19" t="s">
        <v>180</v>
      </c>
      <c r="B35" s="19" t="s">
        <v>178</v>
      </c>
      <c r="C35" s="19" t="s">
        <v>77</v>
      </c>
      <c r="D35" s="19" t="n">
        <v>80.79</v>
      </c>
      <c r="E35" s="19" t="n">
        <v>-32.75</v>
      </c>
      <c r="F35" s="19" t="n">
        <v>-90</v>
      </c>
      <c r="G35" s="19" t="s">
        <v>136</v>
      </c>
    </row>
    <row r="36" s="19" customFormat="true" ht="13.8" hidden="false" customHeight="false" outlineLevel="0" collapsed="false">
      <c r="A36" s="19" t="s">
        <v>181</v>
      </c>
      <c r="B36" s="19" t="n">
        <v>180</v>
      </c>
      <c r="C36" s="19" t="s">
        <v>182</v>
      </c>
      <c r="D36" s="19" t="n">
        <v>86.106</v>
      </c>
      <c r="E36" s="19" t="n">
        <v>-52</v>
      </c>
      <c r="F36" s="19" t="n">
        <v>-90</v>
      </c>
      <c r="G36" s="19" t="s">
        <v>136</v>
      </c>
    </row>
    <row r="37" s="19" customFormat="true" ht="13.8" hidden="false" customHeight="false" outlineLevel="0" collapsed="false">
      <c r="A37" s="19" t="s">
        <v>183</v>
      </c>
      <c r="B37" s="19" t="n">
        <v>180</v>
      </c>
      <c r="C37" s="19" t="s">
        <v>182</v>
      </c>
      <c r="D37" s="19" t="n">
        <v>86.606</v>
      </c>
      <c r="E37" s="19" t="n">
        <v>-50.3</v>
      </c>
      <c r="F37" s="19" t="n">
        <v>180</v>
      </c>
      <c r="G37" s="19" t="s">
        <v>136</v>
      </c>
    </row>
    <row r="38" s="19" customFormat="true" ht="13.8" hidden="false" customHeight="false" outlineLevel="0" collapsed="false">
      <c r="A38" s="19" t="s">
        <v>184</v>
      </c>
      <c r="B38" s="19" t="s">
        <v>185</v>
      </c>
      <c r="C38" s="19" t="s">
        <v>186</v>
      </c>
      <c r="D38" s="19" t="n">
        <v>115.518</v>
      </c>
      <c r="E38" s="19" t="n">
        <v>-86.988</v>
      </c>
      <c r="F38" s="19" t="n">
        <v>90</v>
      </c>
      <c r="G38" s="19" t="s">
        <v>136</v>
      </c>
    </row>
    <row r="39" s="19" customFormat="true" ht="13.8" hidden="false" customHeight="false" outlineLevel="0" collapsed="false">
      <c r="A39" s="19" t="s">
        <v>187</v>
      </c>
      <c r="B39" s="19" t="s">
        <v>185</v>
      </c>
      <c r="C39" s="19" t="s">
        <v>186</v>
      </c>
      <c r="D39" s="19" t="n">
        <v>125.6055</v>
      </c>
      <c r="E39" s="19" t="n">
        <v>-97.488</v>
      </c>
      <c r="F39" s="19" t="n">
        <v>0</v>
      </c>
      <c r="G39" s="19" t="s">
        <v>136</v>
      </c>
    </row>
    <row r="40" s="19" customFormat="true" ht="13.8" hidden="false" customHeight="false" outlineLevel="0" collapsed="false">
      <c r="A40" s="19" t="s">
        <v>188</v>
      </c>
      <c r="B40" s="19" t="s">
        <v>185</v>
      </c>
      <c r="C40" s="19" t="s">
        <v>186</v>
      </c>
      <c r="D40" s="19" t="n">
        <v>72.4125</v>
      </c>
      <c r="E40" s="19" t="n">
        <v>-42.5</v>
      </c>
      <c r="F40" s="19" t="n">
        <v>0</v>
      </c>
      <c r="G40" s="19" t="s">
        <v>136</v>
      </c>
    </row>
    <row r="41" s="19" customFormat="true" ht="13.8" hidden="false" customHeight="false" outlineLevel="0" collapsed="false">
      <c r="A41" s="19" t="s">
        <v>189</v>
      </c>
      <c r="B41" s="19" t="s">
        <v>185</v>
      </c>
      <c r="C41" s="19" t="s">
        <v>186</v>
      </c>
      <c r="D41" s="19" t="n">
        <v>61</v>
      </c>
      <c r="E41" s="19" t="n">
        <v>-52.5</v>
      </c>
      <c r="F41" s="19" t="n">
        <v>-90</v>
      </c>
      <c r="G41" s="19" t="s">
        <v>136</v>
      </c>
    </row>
    <row r="42" s="19" customFormat="true" ht="13.8" hidden="false" customHeight="false" outlineLevel="0" collapsed="false">
      <c r="A42" s="19" t="s">
        <v>190</v>
      </c>
      <c r="B42" s="19" t="n">
        <v>180</v>
      </c>
      <c r="C42" s="19" t="s">
        <v>182</v>
      </c>
      <c r="D42" s="19" t="n">
        <v>88.356</v>
      </c>
      <c r="E42" s="19" t="n">
        <v>-50.8</v>
      </c>
      <c r="F42" s="19" t="n">
        <v>90</v>
      </c>
      <c r="G42" s="19" t="s">
        <v>136</v>
      </c>
    </row>
    <row r="43" s="19" customFormat="true" ht="13.8" hidden="false" customHeight="false" outlineLevel="0" collapsed="false">
      <c r="A43" s="19" t="s">
        <v>191</v>
      </c>
      <c r="B43" s="19" t="n">
        <v>180</v>
      </c>
      <c r="C43" s="19" t="s">
        <v>182</v>
      </c>
      <c r="D43" s="19" t="n">
        <v>88.356</v>
      </c>
      <c r="E43" s="19" t="n">
        <v>-52.9</v>
      </c>
      <c r="F43" s="19" t="n">
        <v>90</v>
      </c>
      <c r="G43" s="19" t="s">
        <v>136</v>
      </c>
    </row>
    <row r="44" s="19" customFormat="true" ht="13.8" hidden="false" customHeight="false" outlineLevel="0" collapsed="false">
      <c r="A44" s="19" t="s">
        <v>192</v>
      </c>
      <c r="B44" s="19" t="n">
        <v>180</v>
      </c>
      <c r="C44" s="19" t="s">
        <v>182</v>
      </c>
      <c r="D44" s="19" t="n">
        <v>87.056</v>
      </c>
      <c r="E44" s="19" t="n">
        <v>-54.5</v>
      </c>
      <c r="F44" s="19" t="n">
        <v>90</v>
      </c>
      <c r="G44" s="19" t="s">
        <v>136</v>
      </c>
    </row>
    <row r="45" s="19" customFormat="true" ht="13.8" hidden="false" customHeight="false" outlineLevel="0" collapsed="false">
      <c r="A45" s="19" t="s">
        <v>193</v>
      </c>
      <c r="B45" s="19" t="n">
        <v>316</v>
      </c>
      <c r="C45" s="19" t="s">
        <v>182</v>
      </c>
      <c r="D45" s="19" t="n">
        <v>90.106</v>
      </c>
      <c r="E45" s="19" t="n">
        <v>-50.3</v>
      </c>
      <c r="F45" s="19" t="n">
        <v>0</v>
      </c>
      <c r="G45" s="19" t="s">
        <v>136</v>
      </c>
    </row>
    <row r="46" s="19" customFormat="true" ht="13.8" hidden="false" customHeight="false" outlineLevel="0" collapsed="false">
      <c r="A46" s="19" t="s">
        <v>194</v>
      </c>
      <c r="B46" s="19" t="s">
        <v>195</v>
      </c>
      <c r="C46" s="19" t="s">
        <v>186</v>
      </c>
      <c r="D46" s="19" t="n">
        <v>91.19</v>
      </c>
      <c r="E46" s="19" t="n">
        <v>-28.83</v>
      </c>
      <c r="F46" s="19" t="n">
        <v>180</v>
      </c>
      <c r="G46" s="19" t="s">
        <v>136</v>
      </c>
    </row>
    <row r="47" s="19" customFormat="true" ht="13.8" hidden="false" customHeight="false" outlineLevel="0" collapsed="false">
      <c r="A47" s="19" t="s">
        <v>196</v>
      </c>
      <c r="B47" s="19" t="s">
        <v>195</v>
      </c>
      <c r="C47" s="19" t="s">
        <v>186</v>
      </c>
      <c r="D47" s="19" t="n">
        <v>91.186</v>
      </c>
      <c r="E47" s="19" t="n">
        <v>-30.53</v>
      </c>
      <c r="F47" s="19" t="n">
        <v>180</v>
      </c>
      <c r="G47" s="19" t="s">
        <v>136</v>
      </c>
    </row>
    <row r="48" s="19" customFormat="true" ht="13.8" hidden="false" customHeight="false" outlineLevel="0" collapsed="false">
      <c r="A48" s="19" t="s">
        <v>197</v>
      </c>
      <c r="B48" s="19" t="s">
        <v>198</v>
      </c>
      <c r="C48" s="19" t="s">
        <v>186</v>
      </c>
      <c r="D48" s="19" t="n">
        <v>67.7</v>
      </c>
      <c r="E48" s="19" t="n">
        <v>-34.7</v>
      </c>
      <c r="F48" s="19" t="n">
        <v>180</v>
      </c>
      <c r="G48" s="19" t="s">
        <v>136</v>
      </c>
    </row>
    <row r="49" s="19" customFormat="true" ht="13.8" hidden="false" customHeight="false" outlineLevel="0" collapsed="false">
      <c r="A49" s="19" t="s">
        <v>199</v>
      </c>
      <c r="B49" s="19" t="s">
        <v>198</v>
      </c>
      <c r="C49" s="19" t="s">
        <v>186</v>
      </c>
      <c r="D49" s="19" t="n">
        <v>91.19</v>
      </c>
      <c r="E49" s="19" t="n">
        <v>-32.23</v>
      </c>
      <c r="F49" s="19" t="n">
        <v>0</v>
      </c>
      <c r="G49" s="19" t="s">
        <v>136</v>
      </c>
    </row>
    <row r="50" s="19" customFormat="true" ht="13.8" hidden="false" customHeight="false" outlineLevel="0" collapsed="false">
      <c r="A50" s="19" t="s">
        <v>200</v>
      </c>
      <c r="B50" s="19" t="s">
        <v>198</v>
      </c>
      <c r="C50" s="19" t="s">
        <v>186</v>
      </c>
      <c r="D50" s="19" t="n">
        <v>91.9</v>
      </c>
      <c r="E50" s="19" t="n">
        <v>-26.3</v>
      </c>
      <c r="F50" s="19" t="n">
        <v>-90</v>
      </c>
      <c r="G50" s="19" t="s">
        <v>136</v>
      </c>
    </row>
    <row r="51" s="19" customFormat="true" ht="13.8" hidden="false" customHeight="false" outlineLevel="0" collapsed="false">
      <c r="A51" s="19" t="s">
        <v>201</v>
      </c>
      <c r="B51" s="19" t="s">
        <v>202</v>
      </c>
      <c r="C51" s="19" t="s">
        <v>182</v>
      </c>
      <c r="D51" s="19" t="n">
        <v>93</v>
      </c>
      <c r="E51" s="19" t="n">
        <v>-38</v>
      </c>
      <c r="F51" s="19" t="n">
        <v>90</v>
      </c>
      <c r="G51" s="19" t="s">
        <v>136</v>
      </c>
    </row>
    <row r="52" s="19" customFormat="true" ht="13.8" hidden="false" customHeight="false" outlineLevel="0" collapsed="false">
      <c r="A52" s="19" t="s">
        <v>203</v>
      </c>
      <c r="B52" s="19" t="s">
        <v>202</v>
      </c>
      <c r="C52" s="19" t="s">
        <v>182</v>
      </c>
      <c r="D52" s="19" t="n">
        <v>117.3</v>
      </c>
      <c r="E52" s="19" t="n">
        <v>-39.4</v>
      </c>
      <c r="F52" s="19" t="n">
        <v>0</v>
      </c>
      <c r="G52" s="19" t="s">
        <v>136</v>
      </c>
    </row>
    <row r="53" s="19" customFormat="true" ht="13.8" hidden="false" customHeight="false" outlineLevel="0" collapsed="false">
      <c r="A53" s="19" t="s">
        <v>204</v>
      </c>
      <c r="B53" s="19" t="n">
        <v>316</v>
      </c>
      <c r="C53" s="19" t="s">
        <v>182</v>
      </c>
      <c r="D53" s="19" t="n">
        <v>90.106</v>
      </c>
      <c r="E53" s="19" t="n">
        <v>-51.5</v>
      </c>
      <c r="F53" s="19" t="n">
        <v>0</v>
      </c>
      <c r="G53" s="19" t="s">
        <v>136</v>
      </c>
    </row>
    <row r="54" s="19" customFormat="true" ht="13.8" hidden="false" customHeight="false" outlineLevel="0" collapsed="false">
      <c r="A54" s="19" t="s">
        <v>205</v>
      </c>
      <c r="B54" s="19" t="n">
        <v>27</v>
      </c>
      <c r="C54" s="19" t="s">
        <v>182</v>
      </c>
      <c r="D54" s="19" t="n">
        <v>103</v>
      </c>
      <c r="E54" s="19" t="n">
        <v>-38</v>
      </c>
      <c r="F54" s="19" t="n">
        <v>0</v>
      </c>
      <c r="G54" s="19" t="s">
        <v>136</v>
      </c>
    </row>
    <row r="55" s="19" customFormat="true" ht="13.8" hidden="false" customHeight="false" outlineLevel="0" collapsed="false">
      <c r="A55" s="19" t="s">
        <v>206</v>
      </c>
      <c r="B55" s="19" t="n">
        <v>27</v>
      </c>
      <c r="C55" s="19" t="s">
        <v>182</v>
      </c>
      <c r="D55" s="19" t="n">
        <v>103</v>
      </c>
      <c r="E55" s="19" t="n">
        <v>-37</v>
      </c>
      <c r="F55" s="19" t="n">
        <v>0</v>
      </c>
      <c r="G55" s="19" t="s">
        <v>136</v>
      </c>
    </row>
    <row r="56" s="19" customFormat="true" ht="13.8" hidden="false" customHeight="false" outlineLevel="0" collapsed="false">
      <c r="A56" s="19" t="s">
        <v>207</v>
      </c>
      <c r="B56" s="19" t="n">
        <v>316</v>
      </c>
      <c r="C56" s="19" t="s">
        <v>182</v>
      </c>
      <c r="D56" s="19" t="n">
        <v>90.106</v>
      </c>
      <c r="E56" s="19" t="n">
        <v>-52.7</v>
      </c>
      <c r="F56" s="19" t="n">
        <v>0</v>
      </c>
      <c r="G56" s="19" t="s">
        <v>136</v>
      </c>
    </row>
    <row r="57" s="19" customFormat="true" ht="13.8" hidden="false" customHeight="false" outlineLevel="0" collapsed="false">
      <c r="A57" s="19" t="s">
        <v>208</v>
      </c>
      <c r="B57" s="19" t="n">
        <v>316</v>
      </c>
      <c r="C57" s="19" t="s">
        <v>182</v>
      </c>
      <c r="D57" s="19" t="n">
        <v>90.106</v>
      </c>
      <c r="E57" s="19" t="n">
        <v>-53.9</v>
      </c>
      <c r="F57" s="19" t="n">
        <v>0</v>
      </c>
      <c r="G57" s="19" t="s">
        <v>136</v>
      </c>
    </row>
    <row r="58" s="19" customFormat="true" ht="13.8" hidden="false" customHeight="false" outlineLevel="0" collapsed="false">
      <c r="A58" s="19" t="s">
        <v>110</v>
      </c>
      <c r="B58" s="19" t="s">
        <v>209</v>
      </c>
      <c r="C58" s="19" t="s">
        <v>210</v>
      </c>
      <c r="D58" s="19" t="n">
        <v>97.5</v>
      </c>
      <c r="E58" s="19" t="n">
        <v>-32.1625</v>
      </c>
      <c r="F58" s="19" t="n">
        <v>-90</v>
      </c>
      <c r="G58" s="19" t="s">
        <v>136</v>
      </c>
    </row>
    <row r="59" s="19" customFormat="true" ht="13.8" hidden="false" customHeight="false" outlineLevel="0" collapsed="false">
      <c r="A59" s="19" t="s">
        <v>211</v>
      </c>
      <c r="B59" s="19" t="s">
        <v>212</v>
      </c>
      <c r="C59" s="19" t="s">
        <v>213</v>
      </c>
      <c r="D59" s="19" t="n">
        <v>86.2</v>
      </c>
      <c r="E59" s="19" t="n">
        <v>-40.8</v>
      </c>
      <c r="F59" s="19" t="n">
        <v>0</v>
      </c>
      <c r="G59" s="19" t="s">
        <v>136</v>
      </c>
    </row>
    <row r="60" s="19" customFormat="true" ht="13.8" hidden="false" customHeight="false" outlineLevel="0" collapsed="false">
      <c r="A60" s="19" t="s">
        <v>214</v>
      </c>
      <c r="B60" s="19" t="s">
        <v>212</v>
      </c>
      <c r="C60" s="19" t="s">
        <v>213</v>
      </c>
      <c r="D60" s="19" t="n">
        <v>164.084</v>
      </c>
      <c r="E60" s="19" t="n">
        <v>72.644</v>
      </c>
      <c r="F60" s="19" t="n">
        <v>90</v>
      </c>
      <c r="G60" s="19" t="s">
        <v>136</v>
      </c>
    </row>
    <row r="61" s="19" customFormat="true" ht="13.8" hidden="false" customHeight="false" outlineLevel="0" collapsed="false">
      <c r="A61" s="19" t="s">
        <v>215</v>
      </c>
      <c r="B61" s="19" t="s">
        <v>216</v>
      </c>
      <c r="C61" s="19" t="s">
        <v>77</v>
      </c>
      <c r="D61" s="19" t="n">
        <v>123.677</v>
      </c>
      <c r="E61" s="19" t="n">
        <v>-80.388</v>
      </c>
      <c r="F61" s="19" t="n">
        <v>-90</v>
      </c>
      <c r="G61" s="19" t="s">
        <v>136</v>
      </c>
    </row>
    <row r="62" s="19" customFormat="true" ht="13.8" hidden="false" customHeight="false" outlineLevel="0" collapsed="false">
      <c r="A62" s="19" t="s">
        <v>80</v>
      </c>
      <c r="B62" s="19" t="s">
        <v>82</v>
      </c>
      <c r="C62" s="19" t="s">
        <v>217</v>
      </c>
      <c r="D62" s="19" t="n">
        <v>54.26</v>
      </c>
      <c r="E62" s="19" t="n">
        <v>-68.834</v>
      </c>
      <c r="F62" s="19" t="n">
        <v>0</v>
      </c>
      <c r="G62" s="19" t="s">
        <v>136</v>
      </c>
    </row>
    <row r="63" s="19" customFormat="true" ht="13.8" hidden="false" customHeight="false" outlineLevel="0" collapsed="false">
      <c r="A63" s="19" t="s">
        <v>84</v>
      </c>
      <c r="B63" s="19" t="s">
        <v>218</v>
      </c>
      <c r="C63" s="19" t="s">
        <v>219</v>
      </c>
      <c r="D63" s="19" t="n">
        <v>97</v>
      </c>
      <c r="E63" s="19" t="n">
        <v>-48</v>
      </c>
      <c r="F63" s="19" t="n">
        <v>90</v>
      </c>
      <c r="G63" s="19" t="s">
        <v>136</v>
      </c>
    </row>
    <row r="64" s="19" customFormat="true" ht="13.8" hidden="false" customHeight="false" outlineLevel="0" collapsed="false">
      <c r="A64" s="19" t="s">
        <v>88</v>
      </c>
      <c r="B64" s="19" t="s">
        <v>90</v>
      </c>
      <c r="C64" s="19" t="s">
        <v>220</v>
      </c>
      <c r="D64" s="19" t="n">
        <v>110</v>
      </c>
      <c r="E64" s="19" t="n">
        <v>-39</v>
      </c>
      <c r="F64" s="19" t="n">
        <v>90</v>
      </c>
      <c r="G64" s="19" t="s">
        <v>136</v>
      </c>
    </row>
    <row r="65" s="19" customFormat="true" ht="13.8" hidden="false" customHeight="false" outlineLevel="0" collapsed="false">
      <c r="A65" s="19" t="s">
        <v>221</v>
      </c>
      <c r="B65" s="19" t="s">
        <v>216</v>
      </c>
      <c r="C65" s="19" t="s">
        <v>77</v>
      </c>
      <c r="D65" s="19" t="n">
        <v>132.379</v>
      </c>
      <c r="E65" s="19" t="n">
        <v>-89.088</v>
      </c>
      <c r="F65" s="19" t="n">
        <v>180</v>
      </c>
      <c r="G65" s="19" t="s">
        <v>136</v>
      </c>
    </row>
    <row r="66" s="19" customFormat="true" ht="13.8" hidden="false" customHeight="false" outlineLevel="0" collapsed="false">
      <c r="A66" s="19" t="s">
        <v>222</v>
      </c>
      <c r="B66" s="19" t="s">
        <v>216</v>
      </c>
      <c r="C66" s="19" t="s">
        <v>77</v>
      </c>
      <c r="D66" s="19" t="n">
        <v>69.350935</v>
      </c>
      <c r="E66" s="19" t="n">
        <v>-59.811215</v>
      </c>
      <c r="F66" s="19" t="n">
        <v>87</v>
      </c>
      <c r="G66" s="19" t="s">
        <v>136</v>
      </c>
    </row>
    <row r="67" s="19" customFormat="true" ht="13.8" hidden="false" customHeight="false" outlineLevel="0" collapsed="false">
      <c r="A67" s="19" t="s">
        <v>223</v>
      </c>
      <c r="B67" s="19" t="s">
        <v>216</v>
      </c>
      <c r="C67" s="19" t="s">
        <v>77</v>
      </c>
      <c r="D67" s="19" t="n">
        <v>78.475</v>
      </c>
      <c r="E67" s="19" t="n">
        <v>-51.575</v>
      </c>
      <c r="F67" s="19" t="n">
        <v>177</v>
      </c>
      <c r="G67" s="19" t="s">
        <v>136</v>
      </c>
    </row>
    <row r="68" s="18" customFormat="true" ht="13.8" hidden="false" customHeight="false" outlineLevel="0" collapsed="false">
      <c r="A68" s="19" t="s">
        <v>224</v>
      </c>
      <c r="B68" s="19" t="s">
        <v>94</v>
      </c>
      <c r="C68" s="19" t="s">
        <v>225</v>
      </c>
      <c r="D68" s="19" t="n">
        <v>61.976</v>
      </c>
      <c r="E68" s="21" t="n">
        <v>-73.65</v>
      </c>
      <c r="F68" s="19" t="n">
        <v>0</v>
      </c>
      <c r="G68" s="18" t="s">
        <v>136</v>
      </c>
    </row>
    <row r="69" s="18" customFormat="true" ht="13.8" hidden="false" customHeight="false" outlineLevel="0" collapsed="false">
      <c r="A69" s="19" t="s">
        <v>226</v>
      </c>
      <c r="B69" s="19" t="s">
        <v>94</v>
      </c>
      <c r="C69" s="19" t="s">
        <v>225</v>
      </c>
      <c r="D69" s="19" t="n">
        <v>106.426</v>
      </c>
      <c r="E69" s="21" t="n">
        <v>-28.194</v>
      </c>
      <c r="F69" s="19" t="n">
        <v>0</v>
      </c>
      <c r="G69" s="18" t="s">
        <v>136</v>
      </c>
    </row>
    <row r="70" s="19" customFormat="true" ht="13.8" hidden="false" customHeight="false" outlineLevel="0" collapsed="false">
      <c r="A70" s="19" t="s">
        <v>113</v>
      </c>
      <c r="B70" s="19" t="s">
        <v>227</v>
      </c>
      <c r="C70" s="19" t="s">
        <v>228</v>
      </c>
      <c r="D70" s="19" t="n">
        <v>120.9</v>
      </c>
      <c r="E70" s="19" t="n">
        <v>-40.65</v>
      </c>
      <c r="F70" s="19" t="n">
        <v>180</v>
      </c>
      <c r="G70" s="19" t="s">
        <v>136</v>
      </c>
    </row>
    <row r="71" customFormat="false" ht="13.8" hidden="false" customHeight="false" outlineLevel="0" collapsed="false">
      <c r="A71" s="0" t="s">
        <v>229</v>
      </c>
      <c r="B71" s="0" t="s">
        <v>230</v>
      </c>
      <c r="C71" s="0"/>
      <c r="D71" s="0" t="n">
        <v>61.468</v>
      </c>
      <c r="E71" s="0" t="n">
        <v>-77.724</v>
      </c>
      <c r="F71" s="0" t="n">
        <v>0</v>
      </c>
      <c r="G71" s="0" t="s">
        <v>136</v>
      </c>
    </row>
    <row r="72" customFormat="false" ht="13.8" hidden="false" customHeight="false" outlineLevel="0" collapsed="false">
      <c r="A72" s="0" t="s">
        <v>231</v>
      </c>
      <c r="B72" s="0" t="s">
        <v>230</v>
      </c>
      <c r="C72" s="0"/>
      <c r="D72" s="0" t="n">
        <v>61.468</v>
      </c>
      <c r="E72" s="0" t="n">
        <v>-76.454</v>
      </c>
      <c r="F72" s="0" t="n">
        <v>0</v>
      </c>
      <c r="G72" s="0" t="s">
        <v>136</v>
      </c>
    </row>
    <row r="73" customFormat="false" ht="15" hidden="false" customHeight="false" outlineLevel="0" collapsed="false">
      <c r="A73" s="13"/>
      <c r="B73" s="13"/>
      <c r="C73" s="22"/>
      <c r="D73" s="22"/>
      <c r="E73" s="23"/>
      <c r="F73" s="13"/>
    </row>
    <row r="74" customFormat="false" ht="15" hidden="false" customHeight="false" outlineLevel="0" collapsed="false">
      <c r="A74" s="13"/>
      <c r="B74" s="13"/>
      <c r="C74" s="22"/>
      <c r="D74" s="22"/>
      <c r="E74" s="13"/>
      <c r="F74" s="13"/>
    </row>
    <row r="75" customFormat="false" ht="15" hidden="false" customHeight="false" outlineLevel="0" collapsed="false">
      <c r="A75" s="13"/>
      <c r="B75" s="13"/>
      <c r="C75" s="22"/>
      <c r="D75" s="22"/>
      <c r="E75" s="13"/>
      <c r="F75" s="13"/>
    </row>
    <row r="76" customFormat="false" ht="15" hidden="false" customHeight="false" outlineLevel="0" collapsed="false">
      <c r="A76" s="13"/>
      <c r="B76" s="13"/>
      <c r="C76" s="22"/>
      <c r="D76" s="22"/>
      <c r="E76" s="13"/>
      <c r="F76" s="13"/>
    </row>
    <row r="77" customFormat="false" ht="15" hidden="false" customHeight="false" outlineLevel="0" collapsed="false">
      <c r="A77" s="13"/>
      <c r="B77" s="13"/>
      <c r="C77" s="22"/>
      <c r="D77" s="22"/>
      <c r="E77" s="13"/>
      <c r="F77" s="13"/>
    </row>
    <row r="78" customFormat="false" ht="15" hidden="false" customHeight="false" outlineLevel="0" collapsed="false">
      <c r="A78" s="13"/>
      <c r="B78" s="13"/>
      <c r="C78" s="22"/>
      <c r="D78" s="22"/>
      <c r="E78" s="13"/>
      <c r="F78" s="13"/>
    </row>
    <row r="79" customFormat="false" ht="15" hidden="false" customHeight="false" outlineLevel="0" collapsed="false">
      <c r="A79" s="13"/>
      <c r="B79" s="13"/>
      <c r="C79" s="22"/>
      <c r="D79" s="22"/>
      <c r="E79" s="13"/>
      <c r="F79" s="13"/>
    </row>
    <row r="80" customFormat="false" ht="15" hidden="false" customHeight="false" outlineLevel="0" collapsed="false">
      <c r="A80" s="13"/>
      <c r="B80" s="13"/>
      <c r="C80" s="22"/>
      <c r="D80" s="22"/>
      <c r="E80" s="13"/>
      <c r="F80" s="13"/>
    </row>
    <row r="81" customFormat="false" ht="15" hidden="false" customHeight="false" outlineLevel="0" collapsed="false">
      <c r="A81" s="13"/>
      <c r="B81" s="13"/>
      <c r="C81" s="22"/>
      <c r="D81" s="22"/>
      <c r="E81" s="13"/>
      <c r="F81" s="13"/>
    </row>
    <row r="82" customFormat="false" ht="15" hidden="false" customHeight="false" outlineLevel="0" collapsed="false">
      <c r="A82" s="13"/>
      <c r="B82" s="13"/>
      <c r="C82" s="22"/>
      <c r="D82" s="22"/>
      <c r="E82" s="13"/>
      <c r="F82" s="13"/>
    </row>
    <row r="83" customFormat="false" ht="15" hidden="false" customHeight="false" outlineLevel="0" collapsed="false">
      <c r="A83" s="13"/>
      <c r="B83" s="13"/>
      <c r="C83" s="22"/>
      <c r="D83" s="22"/>
      <c r="E83" s="13"/>
      <c r="F83" s="13"/>
    </row>
    <row r="84" customFormat="false" ht="15" hidden="false" customHeight="false" outlineLevel="0" collapsed="false">
      <c r="A84" s="13"/>
      <c r="B84" s="13"/>
      <c r="C84" s="22"/>
      <c r="D84" s="22"/>
      <c r="E84" s="13"/>
      <c r="F84" s="13"/>
    </row>
    <row r="85" customFormat="false" ht="15" hidden="false" customHeight="false" outlineLevel="0" collapsed="false">
      <c r="A85" s="13"/>
      <c r="B85" s="13"/>
      <c r="C85" s="22"/>
      <c r="D85" s="22"/>
      <c r="E85" s="13"/>
      <c r="F85" s="13"/>
    </row>
    <row r="86" customFormat="false" ht="15" hidden="false" customHeight="false" outlineLevel="0" collapsed="false">
      <c r="A86" s="13"/>
      <c r="B86" s="13"/>
      <c r="C86" s="22"/>
      <c r="D86" s="22"/>
      <c r="E86" s="13"/>
      <c r="F86" s="13"/>
    </row>
    <row r="87" customFormat="false" ht="15" hidden="false" customHeight="false" outlineLevel="0" collapsed="false">
      <c r="A87" s="13"/>
      <c r="B87" s="13"/>
      <c r="C87" s="22"/>
      <c r="D87" s="22"/>
      <c r="E87" s="13"/>
      <c r="F87" s="13"/>
    </row>
    <row r="88" customFormat="false" ht="15" hidden="false" customHeight="false" outlineLevel="0" collapsed="false">
      <c r="A88" s="13"/>
      <c r="B88" s="13"/>
      <c r="C88" s="22"/>
      <c r="D88" s="22"/>
      <c r="E88" s="13"/>
      <c r="F88" s="13"/>
    </row>
    <row r="89" customFormat="false" ht="15" hidden="false" customHeight="false" outlineLevel="0" collapsed="false">
      <c r="A89" s="13"/>
      <c r="B89" s="13"/>
      <c r="C89" s="22"/>
      <c r="D89" s="22"/>
      <c r="E89" s="13"/>
      <c r="F89" s="13"/>
    </row>
    <row r="90" customFormat="false" ht="15" hidden="false" customHeight="false" outlineLevel="0" collapsed="false">
      <c r="A90" s="13"/>
      <c r="B90" s="13"/>
      <c r="C90" s="22"/>
      <c r="D90" s="22"/>
      <c r="E90" s="13"/>
      <c r="F90" s="13"/>
    </row>
    <row r="91" customFormat="false" ht="15" hidden="false" customHeight="false" outlineLevel="0" collapsed="false">
      <c r="A91" s="13"/>
      <c r="B91" s="13"/>
      <c r="C91" s="22"/>
      <c r="D91" s="22"/>
      <c r="E91" s="13"/>
      <c r="F91" s="13"/>
    </row>
    <row r="92" customFormat="false" ht="15" hidden="false" customHeight="false" outlineLevel="0" collapsed="false">
      <c r="A92" s="13"/>
      <c r="B92" s="13"/>
      <c r="C92" s="22"/>
      <c r="D92" s="22"/>
      <c r="E92" s="13"/>
      <c r="F92" s="13"/>
    </row>
    <row r="93" customFormat="false" ht="15" hidden="false" customHeight="false" outlineLevel="0" collapsed="false">
      <c r="A93" s="13"/>
      <c r="B93" s="13"/>
      <c r="C93" s="22"/>
      <c r="D93" s="22"/>
      <c r="E93" s="13"/>
      <c r="F93" s="13"/>
    </row>
    <row r="94" customFormat="false" ht="15" hidden="false" customHeight="false" outlineLevel="0" collapsed="false">
      <c r="A94" s="13"/>
      <c r="B94" s="13"/>
      <c r="C94" s="22"/>
      <c r="D94" s="22"/>
      <c r="E94" s="13"/>
      <c r="F94" s="13"/>
    </row>
    <row r="95" customFormat="false" ht="15" hidden="false" customHeight="false" outlineLevel="0" collapsed="false">
      <c r="A95" s="13"/>
      <c r="B95" s="13"/>
      <c r="C95" s="22"/>
      <c r="D95" s="22"/>
      <c r="E95" s="13"/>
      <c r="F95" s="13"/>
    </row>
    <row r="96" customFormat="false" ht="15" hidden="false" customHeight="false" outlineLevel="0" collapsed="false">
      <c r="A96" s="13"/>
      <c r="B96" s="13"/>
      <c r="C96" s="22"/>
      <c r="D96" s="22"/>
      <c r="E96" s="13"/>
      <c r="F96" s="13"/>
    </row>
    <row r="97" customFormat="false" ht="15" hidden="false" customHeight="false" outlineLevel="0" collapsed="false">
      <c r="A97" s="13"/>
      <c r="B97" s="13"/>
      <c r="C97" s="22"/>
      <c r="D97" s="22"/>
      <c r="E97" s="13"/>
      <c r="F97" s="13"/>
    </row>
    <row r="98" customFormat="false" ht="15" hidden="false" customHeight="false" outlineLevel="0" collapsed="false">
      <c r="A98" s="13"/>
      <c r="B98" s="13"/>
      <c r="C98" s="22"/>
      <c r="D98" s="22"/>
      <c r="E98" s="13"/>
      <c r="F98" s="13"/>
    </row>
    <row r="99" customFormat="false" ht="15" hidden="false" customHeight="false" outlineLevel="0" collapsed="false">
      <c r="A99" s="13"/>
      <c r="B99" s="13"/>
      <c r="C99" s="22"/>
      <c r="D99" s="22"/>
      <c r="E99" s="13"/>
      <c r="F99" s="13"/>
    </row>
    <row r="100" customFormat="false" ht="15" hidden="false" customHeight="false" outlineLevel="0" collapsed="false">
      <c r="A100" s="13"/>
      <c r="B100" s="13"/>
      <c r="C100" s="22"/>
      <c r="D100" s="22"/>
      <c r="E100" s="13"/>
      <c r="F100" s="13"/>
    </row>
    <row r="101" customFormat="false" ht="15" hidden="false" customHeight="false" outlineLevel="0" collapsed="false">
      <c r="A101" s="13"/>
      <c r="B101" s="13"/>
      <c r="C101" s="22"/>
      <c r="D101" s="22"/>
      <c r="E101" s="13"/>
      <c r="F101" s="13"/>
    </row>
    <row r="102" customFormat="false" ht="15" hidden="false" customHeight="false" outlineLevel="0" collapsed="false">
      <c r="A102" s="13"/>
      <c r="B102" s="13"/>
      <c r="C102" s="22"/>
      <c r="D102" s="22"/>
      <c r="E102" s="13"/>
      <c r="F102" s="13"/>
    </row>
    <row r="103" customFormat="false" ht="15" hidden="false" customHeight="false" outlineLevel="0" collapsed="false">
      <c r="A103" s="13"/>
      <c r="B103" s="13"/>
      <c r="C103" s="22"/>
      <c r="D103" s="22"/>
      <c r="E103" s="13"/>
      <c r="F103" s="13"/>
    </row>
    <row r="104" customFormat="false" ht="15" hidden="false" customHeight="false" outlineLevel="0" collapsed="false">
      <c r="A104" s="13"/>
      <c r="B104" s="13"/>
      <c r="C104" s="22"/>
      <c r="D104" s="22"/>
      <c r="E104" s="13"/>
      <c r="F104" s="13"/>
    </row>
    <row r="105" customFormat="false" ht="15" hidden="false" customHeight="false" outlineLevel="0" collapsed="false">
      <c r="A105" s="13"/>
      <c r="B105" s="13"/>
      <c r="C105" s="22"/>
      <c r="D105" s="22"/>
      <c r="E105" s="13"/>
      <c r="F105" s="13"/>
    </row>
    <row r="106" customFormat="false" ht="15" hidden="false" customHeight="false" outlineLevel="0" collapsed="false">
      <c r="A106" s="13"/>
      <c r="B106" s="13"/>
      <c r="C106" s="22"/>
      <c r="D106" s="22"/>
      <c r="E106" s="13"/>
      <c r="F106" s="13"/>
    </row>
    <row r="107" customFormat="false" ht="15" hidden="false" customHeight="false" outlineLevel="0" collapsed="false">
      <c r="A107" s="13"/>
      <c r="B107" s="13"/>
      <c r="C107" s="22"/>
      <c r="D107" s="22"/>
      <c r="E107" s="13"/>
      <c r="F107" s="13"/>
    </row>
    <row r="108" customFormat="false" ht="15" hidden="false" customHeight="false" outlineLevel="0" collapsed="false">
      <c r="A108" s="13"/>
      <c r="B108" s="13"/>
      <c r="C108" s="22"/>
      <c r="D108" s="22"/>
      <c r="E108" s="13"/>
      <c r="F108" s="13"/>
    </row>
    <row r="109" customFormat="false" ht="15" hidden="false" customHeight="false" outlineLevel="0" collapsed="false">
      <c r="A109" s="13"/>
      <c r="B109" s="13"/>
      <c r="C109" s="22"/>
      <c r="D109" s="22"/>
      <c r="E109" s="13"/>
      <c r="F109" s="13"/>
    </row>
    <row r="110" customFormat="false" ht="15" hidden="false" customHeight="false" outlineLevel="0" collapsed="false">
      <c r="A110" s="13"/>
      <c r="B110" s="13"/>
      <c r="C110" s="22"/>
      <c r="D110" s="22"/>
      <c r="E110" s="13"/>
      <c r="F110" s="13"/>
    </row>
    <row r="111" customFormat="false" ht="15" hidden="false" customHeight="false" outlineLevel="0" collapsed="false">
      <c r="A111" s="13"/>
      <c r="B111" s="13"/>
      <c r="C111" s="22"/>
      <c r="D111" s="22"/>
      <c r="E111" s="13"/>
      <c r="F111" s="13"/>
    </row>
    <row r="112" customFormat="false" ht="15" hidden="false" customHeight="false" outlineLevel="0" collapsed="false">
      <c r="A112" s="13"/>
      <c r="B112" s="13"/>
      <c r="C112" s="22"/>
      <c r="D112" s="22"/>
      <c r="E112" s="13"/>
      <c r="F112" s="13"/>
    </row>
    <row r="113" customFormat="false" ht="15" hidden="false" customHeight="false" outlineLevel="0" collapsed="false">
      <c r="A113" s="13"/>
      <c r="B113" s="13"/>
      <c r="C113" s="22"/>
      <c r="D113" s="22"/>
      <c r="E113" s="13"/>
      <c r="F113" s="13"/>
    </row>
    <row r="114" customFormat="false" ht="15" hidden="false" customHeight="false" outlineLevel="0" collapsed="false">
      <c r="A114" s="13"/>
      <c r="B114" s="13"/>
      <c r="C114" s="22"/>
      <c r="D114" s="22"/>
      <c r="E114" s="13"/>
      <c r="F114" s="13"/>
    </row>
    <row r="115" customFormat="false" ht="15" hidden="false" customHeight="false" outlineLevel="0" collapsed="false">
      <c r="A115" s="13"/>
      <c r="B115" s="13"/>
      <c r="C115" s="22"/>
      <c r="D115" s="22"/>
      <c r="E115" s="13"/>
      <c r="F115" s="13"/>
    </row>
    <row r="116" customFormat="false" ht="15" hidden="false" customHeight="false" outlineLevel="0" collapsed="false">
      <c r="A116" s="13"/>
      <c r="B116" s="13"/>
      <c r="C116" s="22"/>
      <c r="D116" s="22"/>
      <c r="E116" s="13"/>
      <c r="F116" s="13"/>
    </row>
    <row r="117" customFormat="false" ht="15" hidden="false" customHeight="false" outlineLevel="0" collapsed="false">
      <c r="A117" s="13"/>
      <c r="B117" s="13"/>
      <c r="C117" s="22"/>
      <c r="D117" s="22"/>
      <c r="E117" s="13"/>
      <c r="F117" s="13"/>
    </row>
    <row r="118" customFormat="false" ht="15" hidden="false" customHeight="false" outlineLevel="0" collapsed="false">
      <c r="A118" s="13"/>
      <c r="B118" s="13"/>
      <c r="C118" s="22"/>
      <c r="D118" s="22"/>
      <c r="E118" s="13"/>
      <c r="F118" s="13"/>
    </row>
    <row r="119" customFormat="false" ht="15" hidden="false" customHeight="false" outlineLevel="0" collapsed="false">
      <c r="A119" s="13"/>
      <c r="B119" s="13"/>
      <c r="C119" s="22"/>
      <c r="D119" s="22"/>
      <c r="E119" s="13"/>
      <c r="F119" s="13"/>
    </row>
    <row r="120" customFormat="false" ht="15" hidden="false" customHeight="false" outlineLevel="0" collapsed="false">
      <c r="A120" s="13"/>
      <c r="B120" s="13"/>
      <c r="C120" s="22"/>
      <c r="D120" s="22"/>
      <c r="E120" s="13"/>
      <c r="F120" s="13"/>
    </row>
    <row r="121" customFormat="false" ht="15" hidden="false" customHeight="false" outlineLevel="0" collapsed="false">
      <c r="A121" s="13"/>
      <c r="B121" s="13"/>
      <c r="C121" s="22"/>
      <c r="D121" s="22"/>
      <c r="E121" s="13"/>
      <c r="F121" s="13"/>
    </row>
    <row r="122" customFormat="false" ht="15" hidden="false" customHeight="false" outlineLevel="0" collapsed="false">
      <c r="A122" s="13"/>
      <c r="B122" s="13"/>
      <c r="C122" s="22"/>
      <c r="D122" s="22"/>
      <c r="E122" s="13"/>
      <c r="F122" s="13"/>
    </row>
    <row r="123" customFormat="false" ht="15" hidden="false" customHeight="false" outlineLevel="0" collapsed="false">
      <c r="A123" s="13"/>
      <c r="B123" s="13"/>
      <c r="C123" s="22"/>
      <c r="D123" s="22"/>
      <c r="E123" s="13"/>
      <c r="F123" s="13"/>
    </row>
    <row r="124" customFormat="false" ht="15" hidden="false" customHeight="false" outlineLevel="0" collapsed="false">
      <c r="A124" s="13"/>
      <c r="B124" s="13"/>
      <c r="C124" s="22"/>
      <c r="D124" s="22"/>
      <c r="E124" s="13"/>
      <c r="F124" s="13"/>
    </row>
    <row r="125" customFormat="false" ht="15" hidden="false" customHeight="false" outlineLevel="0" collapsed="false">
      <c r="A125" s="13"/>
      <c r="B125" s="13"/>
      <c r="C125" s="22"/>
      <c r="D125" s="22"/>
      <c r="E125" s="13"/>
      <c r="F125" s="13"/>
    </row>
    <row r="126" customFormat="false" ht="15" hidden="false" customHeight="false" outlineLevel="0" collapsed="false">
      <c r="A126" s="13"/>
      <c r="B126" s="13"/>
      <c r="C126" s="22"/>
      <c r="D126" s="22"/>
      <c r="E126" s="13"/>
      <c r="F126" s="13"/>
    </row>
    <row r="127" customFormat="false" ht="15" hidden="false" customHeight="false" outlineLevel="0" collapsed="false">
      <c r="A127" s="13"/>
      <c r="B127" s="13"/>
      <c r="C127" s="22"/>
      <c r="D127" s="22"/>
      <c r="E127" s="13"/>
      <c r="F127" s="13"/>
    </row>
    <row r="128" customFormat="false" ht="15" hidden="false" customHeight="false" outlineLevel="0" collapsed="false">
      <c r="A128" s="13"/>
      <c r="B128" s="13"/>
      <c r="C128" s="22"/>
      <c r="D128" s="22"/>
      <c r="E128" s="13"/>
      <c r="F128" s="13"/>
    </row>
    <row r="129" customFormat="false" ht="15" hidden="false" customHeight="false" outlineLevel="0" collapsed="false">
      <c r="A129" s="13"/>
      <c r="B129" s="13"/>
      <c r="C129" s="22"/>
      <c r="D129" s="22"/>
      <c r="E129" s="13"/>
      <c r="F129" s="13"/>
    </row>
    <row r="130" customFormat="false" ht="15" hidden="false" customHeight="false" outlineLevel="0" collapsed="false">
      <c r="A130" s="13"/>
      <c r="B130" s="13"/>
      <c r="C130" s="22"/>
      <c r="D130" s="22"/>
      <c r="E130" s="13"/>
      <c r="F130" s="13"/>
    </row>
    <row r="131" customFormat="false" ht="15" hidden="false" customHeight="false" outlineLevel="0" collapsed="false">
      <c r="A131" s="13"/>
      <c r="B131" s="13"/>
      <c r="C131" s="22"/>
      <c r="D131" s="22"/>
      <c r="E131" s="13"/>
      <c r="F131" s="13"/>
    </row>
    <row r="132" customFormat="false" ht="15" hidden="false" customHeight="false" outlineLevel="0" collapsed="false">
      <c r="A132" s="13"/>
      <c r="B132" s="13"/>
      <c r="C132" s="22"/>
      <c r="D132" s="22"/>
      <c r="E132" s="13"/>
      <c r="F132" s="13"/>
    </row>
    <row r="133" customFormat="false" ht="15" hidden="false" customHeight="false" outlineLevel="0" collapsed="false">
      <c r="A133" s="13"/>
      <c r="B133" s="13"/>
      <c r="C133" s="22"/>
      <c r="D133" s="22"/>
      <c r="E133" s="13"/>
      <c r="F133" s="13"/>
    </row>
    <row r="134" customFormat="false" ht="15" hidden="false" customHeight="false" outlineLevel="0" collapsed="false">
      <c r="A134" s="13"/>
      <c r="B134" s="13"/>
      <c r="C134" s="22"/>
      <c r="D134" s="22"/>
      <c r="E134" s="13"/>
      <c r="F134" s="13"/>
    </row>
    <row r="135" customFormat="false" ht="15" hidden="false" customHeight="false" outlineLevel="0" collapsed="false">
      <c r="A135" s="13"/>
      <c r="B135" s="13"/>
      <c r="C135" s="22"/>
      <c r="D135" s="22"/>
      <c r="E135" s="13"/>
      <c r="F135" s="13"/>
    </row>
    <row r="136" customFormat="false" ht="15" hidden="false" customHeight="false" outlineLevel="0" collapsed="false">
      <c r="A136" s="13"/>
      <c r="B136" s="13"/>
      <c r="C136" s="22"/>
      <c r="D136" s="22"/>
      <c r="E136" s="13"/>
      <c r="F136" s="13"/>
    </row>
    <row r="137" customFormat="false" ht="15" hidden="false" customHeight="false" outlineLevel="0" collapsed="false">
      <c r="A137" s="13"/>
      <c r="B137" s="13"/>
      <c r="C137" s="22"/>
      <c r="D137" s="22"/>
      <c r="E137" s="13"/>
      <c r="F137" s="13"/>
    </row>
    <row r="138" customFormat="false" ht="15" hidden="false" customHeight="false" outlineLevel="0" collapsed="false">
      <c r="A138" s="13"/>
      <c r="B138" s="13"/>
      <c r="C138" s="22"/>
      <c r="D138" s="22"/>
      <c r="E138" s="13"/>
      <c r="F138" s="13"/>
    </row>
    <row r="139" customFormat="false" ht="15" hidden="false" customHeight="false" outlineLevel="0" collapsed="false">
      <c r="A139" s="13"/>
      <c r="B139" s="13"/>
      <c r="C139" s="22"/>
      <c r="D139" s="22"/>
      <c r="E139" s="13"/>
      <c r="F139" s="13"/>
    </row>
    <row r="140" customFormat="false" ht="15" hidden="false" customHeight="false" outlineLevel="0" collapsed="false">
      <c r="A140" s="13"/>
      <c r="B140" s="13"/>
      <c r="C140" s="22"/>
      <c r="D140" s="22"/>
      <c r="E140" s="13"/>
      <c r="F140" s="13"/>
    </row>
    <row r="141" customFormat="false" ht="15" hidden="false" customHeight="false" outlineLevel="0" collapsed="false">
      <c r="A141" s="13"/>
      <c r="B141" s="13"/>
      <c r="C141" s="22"/>
      <c r="D141" s="22"/>
      <c r="E141" s="13"/>
      <c r="F141" s="13"/>
    </row>
    <row r="142" customFormat="false" ht="15" hidden="false" customHeight="false" outlineLevel="0" collapsed="false">
      <c r="A142" s="13"/>
      <c r="B142" s="13"/>
      <c r="C142" s="22"/>
      <c r="D142" s="22"/>
      <c r="E142" s="13"/>
      <c r="F142" s="13"/>
    </row>
    <row r="143" customFormat="false" ht="15" hidden="false" customHeight="false" outlineLevel="0" collapsed="false">
      <c r="A143" s="13"/>
      <c r="B143" s="13"/>
      <c r="C143" s="22"/>
      <c r="D143" s="22"/>
      <c r="E143" s="13"/>
      <c r="F143" s="13"/>
    </row>
    <row r="144" customFormat="false" ht="15" hidden="false" customHeight="false" outlineLevel="0" collapsed="false">
      <c r="A144" s="13"/>
      <c r="B144" s="13"/>
      <c r="C144" s="22"/>
      <c r="D144" s="22"/>
      <c r="E144" s="13"/>
      <c r="F144" s="13"/>
    </row>
    <row r="145" customFormat="false" ht="15" hidden="false" customHeight="false" outlineLevel="0" collapsed="false">
      <c r="A145" s="13"/>
      <c r="B145" s="13"/>
      <c r="C145" s="22"/>
      <c r="D145" s="22"/>
      <c r="E145" s="13"/>
      <c r="F145" s="13"/>
    </row>
    <row r="146" customFormat="false" ht="15" hidden="false" customHeight="false" outlineLevel="0" collapsed="false">
      <c r="A146" s="13"/>
      <c r="B146" s="13"/>
      <c r="C146" s="22"/>
      <c r="D146" s="22"/>
      <c r="E146" s="13"/>
      <c r="F146" s="13"/>
    </row>
    <row r="147" customFormat="false" ht="15" hidden="false" customHeight="false" outlineLevel="0" collapsed="false">
      <c r="A147" s="13"/>
      <c r="B147" s="13"/>
      <c r="C147" s="22"/>
      <c r="D147" s="22"/>
      <c r="E147" s="13"/>
      <c r="F147" s="13"/>
    </row>
    <row r="148" customFormat="false" ht="15" hidden="false" customHeight="false" outlineLevel="0" collapsed="false">
      <c r="A148" s="13"/>
      <c r="B148" s="13"/>
      <c r="C148" s="22"/>
      <c r="D148" s="22"/>
      <c r="E148" s="13"/>
      <c r="F148" s="13"/>
    </row>
    <row r="149" customFormat="false" ht="15" hidden="false" customHeight="false" outlineLevel="0" collapsed="false">
      <c r="A149" s="13"/>
      <c r="B149" s="13"/>
      <c r="C149" s="22"/>
      <c r="D149" s="22"/>
      <c r="E149" s="13"/>
      <c r="F149" s="13"/>
    </row>
    <row r="150" customFormat="false" ht="15" hidden="false" customHeight="false" outlineLevel="0" collapsed="false">
      <c r="A150" s="13"/>
      <c r="B150" s="13"/>
      <c r="C150" s="22"/>
      <c r="D150" s="22"/>
      <c r="E150" s="13"/>
      <c r="F150" s="13"/>
    </row>
    <row r="151" customFormat="false" ht="15" hidden="false" customHeight="false" outlineLevel="0" collapsed="false">
      <c r="A151" s="13"/>
      <c r="B151" s="13"/>
      <c r="C151" s="22"/>
      <c r="D151" s="22"/>
      <c r="E151" s="13"/>
      <c r="F151" s="13"/>
    </row>
    <row r="152" customFormat="false" ht="15" hidden="false" customHeight="false" outlineLevel="0" collapsed="false">
      <c r="A152" s="13"/>
      <c r="B152" s="13"/>
      <c r="C152" s="22"/>
      <c r="D152" s="22"/>
      <c r="E152" s="13"/>
      <c r="F152" s="13"/>
    </row>
    <row r="153" customFormat="false" ht="15" hidden="false" customHeight="false" outlineLevel="0" collapsed="false">
      <c r="A153" s="13"/>
      <c r="B153" s="13"/>
      <c r="C153" s="22"/>
      <c r="D153" s="22"/>
      <c r="E153" s="13"/>
      <c r="F153" s="13"/>
    </row>
    <row r="154" customFormat="false" ht="15" hidden="false" customHeight="false" outlineLevel="0" collapsed="false">
      <c r="A154" s="13"/>
      <c r="B154" s="13"/>
      <c r="C154" s="22"/>
      <c r="D154" s="22"/>
      <c r="E154" s="13"/>
      <c r="F154" s="13"/>
    </row>
    <row r="155" customFormat="false" ht="15" hidden="false" customHeight="false" outlineLevel="0" collapsed="false">
      <c r="A155" s="13"/>
      <c r="B155" s="13"/>
      <c r="C155" s="22"/>
      <c r="D155" s="22"/>
      <c r="E155" s="13"/>
      <c r="F155" s="13"/>
    </row>
    <row r="156" customFormat="false" ht="15" hidden="false" customHeight="false" outlineLevel="0" collapsed="false">
      <c r="A156" s="13"/>
      <c r="B156" s="13"/>
      <c r="C156" s="22"/>
      <c r="D156" s="22"/>
      <c r="E156" s="13"/>
      <c r="F156" s="13"/>
    </row>
    <row r="157" customFormat="false" ht="15" hidden="false" customHeight="false" outlineLevel="0" collapsed="false">
      <c r="A157" s="13"/>
      <c r="B157" s="13"/>
      <c r="C157" s="22"/>
      <c r="D157" s="22"/>
      <c r="E157" s="13"/>
      <c r="F157" s="13"/>
    </row>
    <row r="158" customFormat="false" ht="15" hidden="false" customHeight="false" outlineLevel="0" collapsed="false">
      <c r="A158" s="13"/>
      <c r="B158" s="13"/>
      <c r="C158" s="22"/>
      <c r="D158" s="22"/>
      <c r="E158" s="13"/>
      <c r="F158" s="13"/>
    </row>
    <row r="159" customFormat="false" ht="15" hidden="false" customHeight="false" outlineLevel="0" collapsed="false">
      <c r="A159" s="13"/>
      <c r="B159" s="13"/>
      <c r="C159" s="22"/>
      <c r="D159" s="22"/>
      <c r="E159" s="13"/>
      <c r="F159" s="13"/>
    </row>
    <row r="160" customFormat="false" ht="15" hidden="false" customHeight="false" outlineLevel="0" collapsed="false">
      <c r="A160" s="13"/>
      <c r="B160" s="13"/>
      <c r="C160" s="22"/>
      <c r="D160" s="22"/>
      <c r="E160" s="13"/>
      <c r="F160" s="13"/>
    </row>
    <row r="161" customFormat="false" ht="15" hidden="false" customHeight="false" outlineLevel="0" collapsed="false">
      <c r="A161" s="13"/>
      <c r="B161" s="13"/>
      <c r="C161" s="22"/>
      <c r="D161" s="22"/>
      <c r="E161" s="13"/>
      <c r="F161" s="13"/>
    </row>
    <row r="162" customFormat="false" ht="15" hidden="false" customHeight="false" outlineLevel="0" collapsed="false">
      <c r="A162" s="13"/>
      <c r="B162" s="13"/>
      <c r="C162" s="22"/>
      <c r="D162" s="22"/>
      <c r="E162" s="13"/>
      <c r="F162" s="13"/>
    </row>
    <row r="163" customFormat="false" ht="15" hidden="false" customHeight="false" outlineLevel="0" collapsed="false">
      <c r="A163" s="13"/>
      <c r="B163" s="13"/>
      <c r="C163" s="22"/>
      <c r="D163" s="22"/>
      <c r="E163" s="13"/>
      <c r="F163" s="13"/>
    </row>
    <row r="164" customFormat="false" ht="15" hidden="false" customHeight="false" outlineLevel="0" collapsed="false">
      <c r="A164" s="13"/>
      <c r="B164" s="13"/>
      <c r="C164" s="22"/>
      <c r="D164" s="22"/>
      <c r="E164" s="13"/>
      <c r="F164" s="13"/>
    </row>
    <row r="165" customFormat="false" ht="15" hidden="false" customHeight="false" outlineLevel="0" collapsed="false">
      <c r="A165" s="13"/>
      <c r="B165" s="13"/>
      <c r="C165" s="22"/>
      <c r="D165" s="22"/>
      <c r="E165" s="13"/>
      <c r="F165" s="13"/>
    </row>
    <row r="166" customFormat="false" ht="15" hidden="false" customHeight="false" outlineLevel="0" collapsed="false">
      <c r="A166" s="13"/>
      <c r="B166" s="13"/>
      <c r="C166" s="22"/>
      <c r="D166" s="22"/>
      <c r="E166" s="13"/>
      <c r="F166" s="13"/>
    </row>
    <row r="167" customFormat="false" ht="15" hidden="false" customHeight="false" outlineLevel="0" collapsed="false">
      <c r="A167" s="13"/>
      <c r="B167" s="13"/>
      <c r="C167" s="22"/>
      <c r="D167" s="22"/>
      <c r="E167" s="13"/>
      <c r="F167" s="13"/>
    </row>
    <row r="168" customFormat="false" ht="15" hidden="false" customHeight="false" outlineLevel="0" collapsed="false">
      <c r="A168" s="13"/>
      <c r="B168" s="13"/>
      <c r="C168" s="22"/>
      <c r="D168" s="22"/>
      <c r="E168" s="13"/>
      <c r="F168" s="13"/>
    </row>
    <row r="169" customFormat="false" ht="15" hidden="false" customHeight="false" outlineLevel="0" collapsed="false">
      <c r="A169" s="13"/>
      <c r="B169" s="13"/>
      <c r="C169" s="22"/>
      <c r="D169" s="22"/>
      <c r="E169" s="13"/>
      <c r="F169" s="13"/>
    </row>
    <row r="170" customFormat="false" ht="15" hidden="false" customHeight="false" outlineLevel="0" collapsed="false">
      <c r="A170" s="13"/>
      <c r="B170" s="13"/>
      <c r="C170" s="22"/>
      <c r="D170" s="22"/>
      <c r="E170" s="13"/>
      <c r="F170" s="13"/>
    </row>
    <row r="171" customFormat="false" ht="15" hidden="false" customHeight="false" outlineLevel="0" collapsed="false">
      <c r="A171" s="13"/>
      <c r="B171" s="13"/>
      <c r="C171" s="22"/>
      <c r="D171" s="22"/>
      <c r="E171" s="13"/>
      <c r="F171" s="13"/>
    </row>
    <row r="172" customFormat="false" ht="15" hidden="false" customHeight="false" outlineLevel="0" collapsed="false">
      <c r="A172" s="13"/>
      <c r="B172" s="13"/>
      <c r="C172" s="22"/>
      <c r="D172" s="22"/>
      <c r="E172" s="13"/>
      <c r="F172" s="13"/>
    </row>
    <row r="173" customFormat="false" ht="15" hidden="false" customHeight="false" outlineLevel="0" collapsed="false">
      <c r="A173" s="13"/>
      <c r="B173" s="13"/>
      <c r="C173" s="22"/>
      <c r="D173" s="22"/>
      <c r="E173" s="13"/>
      <c r="F173" s="13"/>
    </row>
    <row r="174" customFormat="false" ht="15" hidden="false" customHeight="false" outlineLevel="0" collapsed="false">
      <c r="A174" s="13"/>
      <c r="B174" s="13"/>
      <c r="C174" s="22"/>
      <c r="D174" s="22"/>
      <c r="E174" s="13"/>
      <c r="F174" s="13"/>
    </row>
    <row r="175" customFormat="false" ht="15" hidden="false" customHeight="false" outlineLevel="0" collapsed="false">
      <c r="A175" s="13"/>
      <c r="B175" s="13"/>
      <c r="C175" s="22"/>
      <c r="D175" s="22"/>
      <c r="E175" s="13"/>
      <c r="F175" s="13"/>
    </row>
    <row r="176" customFormat="false" ht="15" hidden="false" customHeight="false" outlineLevel="0" collapsed="false">
      <c r="A176" s="13"/>
      <c r="B176" s="13"/>
      <c r="C176" s="22"/>
      <c r="D176" s="22"/>
      <c r="E176" s="13"/>
      <c r="F176" s="13"/>
    </row>
    <row r="177" customFormat="false" ht="15" hidden="false" customHeight="false" outlineLevel="0" collapsed="false">
      <c r="A177" s="13"/>
      <c r="B177" s="13"/>
      <c r="C177" s="22"/>
      <c r="D177" s="22"/>
      <c r="E177" s="13"/>
      <c r="F177" s="13"/>
    </row>
    <row r="178" customFormat="false" ht="15" hidden="false" customHeight="false" outlineLevel="0" collapsed="false">
      <c r="A178" s="13"/>
      <c r="B178" s="13"/>
      <c r="C178" s="22"/>
      <c r="D178" s="22"/>
      <c r="E178" s="13"/>
      <c r="F178" s="13"/>
    </row>
    <row r="179" customFormat="false" ht="15" hidden="false" customHeight="false" outlineLevel="0" collapsed="false">
      <c r="A179" s="13"/>
      <c r="B179" s="13"/>
      <c r="C179" s="22"/>
      <c r="D179" s="22"/>
      <c r="E179" s="13"/>
      <c r="F179" s="13"/>
    </row>
    <row r="180" customFormat="false" ht="15" hidden="false" customHeight="false" outlineLevel="0" collapsed="false">
      <c r="A180" s="13"/>
      <c r="B180" s="13"/>
      <c r="C180" s="22"/>
      <c r="D180" s="22"/>
      <c r="E180" s="13"/>
      <c r="F180" s="13"/>
    </row>
    <row r="181" customFormat="false" ht="15" hidden="false" customHeight="false" outlineLevel="0" collapsed="false">
      <c r="A181" s="13"/>
      <c r="B181" s="13"/>
      <c r="C181" s="22"/>
      <c r="D181" s="22"/>
      <c r="E181" s="13"/>
      <c r="F181" s="13"/>
    </row>
    <row r="182" customFormat="false" ht="15" hidden="false" customHeight="false" outlineLevel="0" collapsed="false">
      <c r="A182" s="13"/>
      <c r="B182" s="13"/>
      <c r="C182" s="22"/>
      <c r="D182" s="22"/>
      <c r="E182" s="13"/>
      <c r="F182" s="1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2024-05-24T10:51:33Z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