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7a68a3ec46e1b54/Рабочий стол/BMSTU/8 sem/Diplom-source/results/"/>
    </mc:Choice>
  </mc:AlternateContent>
  <xr:revisionPtr revIDLastSave="31" documentId="11_DF3D79C93550203804FF81B1D90496F7CB5EAAE3" xr6:coauthVersionLast="47" xr6:coauthVersionMax="47" xr10:uidLastSave="{45C974D1-A606-4864-9D94-9D475BC3F034}"/>
  <bookViews>
    <workbookView xWindow="384" yWindow="0" windowWidth="15156" windowHeight="1224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<sst xmlns="http://schemas.openxmlformats.org/spreadsheetml/2006/main" count="24" uniqueCount="12">
  <si>
    <t>ось Х</t>
  </si>
  <si>
    <t>TASK</t>
  </si>
  <si>
    <t>SINGLE</t>
  </si>
  <si>
    <t>MULTI</t>
  </si>
  <si>
    <t>POOL</t>
  </si>
  <si>
    <t>Bouncer ½</t>
  </si>
  <si>
    <t>Bouncer ¾</t>
  </si>
  <si>
    <t>Bouncer 1/1</t>
  </si>
  <si>
    <t>TASK 2</t>
  </si>
  <si>
    <t>TASK 3</t>
  </si>
  <si>
    <t>POOL 2</t>
  </si>
  <si>
    <t>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</si>
</sst>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Arial"/>
      <charset val="204"/>
    </font>
    <font>
      <sz val="10"/>
      <color rgb="FFFFFFFF"/>
      <name val="Arial"/>
      <charset val="204"/>
    </font>
    <font>
      <b/>
      <sz val="10"/>
      <color rgb="FF000000"/>
      <name val="Arial"/>
      <charset val="204"/>
    </font>
    <font>
      <sz val="10"/>
      <color rgb="FFCC0000"/>
      <name val="Arial"/>
      <charset val="204"/>
    </font>
    <font>
      <b/>
      <sz val="10"/>
      <color rgb="FFFFFFFF"/>
      <name val="Arial"/>
      <charset val="204"/>
    </font>
    <font>
      <i/>
      <sz val="10"/>
      <color rgb="FF808080"/>
      <name val="Arial"/>
      <charset val="204"/>
    </font>
    <font>
      <sz val="10"/>
      <color rgb="FF006600"/>
      <name val="Arial"/>
      <charset val="204"/>
    </font>
    <font>
      <b/>
      <sz val="24"/>
      <color rgb="FF000000"/>
      <name val="Arial"/>
      <charset val="204"/>
    </font>
    <font>
      <sz val="18"/>
      <color rgb="FF000000"/>
      <name val="Arial"/>
      <charset val="204"/>
    </font>
    <font>
      <sz val="12"/>
      <color rgb="FF000000"/>
      <name val="Arial"/>
      <charset val="204"/>
    </font>
    <font>
      <u/>
      <sz val="10"/>
      <color rgb="FF0000EE"/>
      <name val="Arial"/>
      <charset val="204"/>
    </font>
    <font>
      <sz val="10"/>
      <color rgb="FF996600"/>
      <name val="Arial"/>
      <charset val="204"/>
    </font>
    <font>
      <sz val="10"/>
      <color rgb="FF333333"/>
      <name val="Arial"/>
      <charset val="204"/>
    </font>
    <font>
      <b/>
      <i/>
      <u/>
      <sz val="10"/>
      <color rgb="FF000000"/>
      <name val="Arial"/>
      <charset val="204"/>
    </font>
    <font>
      <sz val="11"/>
      <color rgb="FF000000"/>
      <name val="Arial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1" fillId="2" borderId="0"/>
    <xf numFmtId="0" fontId="1" fillId="3" borderId="0"/>
    <xf numFmtId="0" fontId="2" fillId="4" borderId="0"/>
    <xf numFmtId="0" fontId="2" fillId="0" borderId="0"/>
    <xf numFmtId="0" fontId="3" fillId="5" borderId="0"/>
    <xf numFmtId="0" fontId="4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4" fillId="0" borderId="0"/>
    <xf numFmtId="0" fontId="14" fillId="0" borderId="0"/>
    <xf numFmtId="0" fontId="3" fillId="0" borderId="0"/>
  </cellStyleXfs>
  <cellXfs count="1">
    <xf numFmtId="0" fontId="0" fillId="0" borderId="0" xfId="0"/>
  </cellXfs>
  <cellStyles count="19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Footnote 10" xfId="7" xr:uid="{00000000-0005-0000-0000-00000C000000}"/>
    <cellStyle name="Good 11" xfId="8" xr:uid="{00000000-0005-0000-0000-00000D000000}"/>
    <cellStyle name="Heading (user) 12" xfId="9" xr:uid="{00000000-0005-0000-0000-00000E000000}"/>
    <cellStyle name="Heading 1 13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te 17" xfId="14" xr:uid="{00000000-0005-0000-0000-000013000000}"/>
    <cellStyle name="Result (user)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Зависимость времени работы различных режимов от количества соединений к БД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Custom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8.0856999999999995E-3</c:v>
                </c:pt>
                <c:pt idx="1">
                  <c:v>1.9580400000000001E-2</c:v>
                </c:pt>
                <c:pt idx="2">
                  <c:v>2.2508799999999999E-2</c:v>
                </c:pt>
                <c:pt idx="3">
                  <c:v>3.2869000000000002E-2</c:v>
                </c:pt>
                <c:pt idx="4">
                  <c:v>3.7864700000000001E-2</c:v>
                </c:pt>
                <c:pt idx="5">
                  <c:v>4.9689799999999999E-2</c:v>
                </c:pt>
                <c:pt idx="6">
                  <c:v>9.2703800000000003E-2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93-4DAA-B713-689991FFAA4A}"/>
            </c:ext>
          </c:extLst>
        </c:ser>
        <c:ser>
          <c:idx val="1"/>
          <c:order val="1"/>
          <c:tx>
            <c:v>Single</c:v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1.2040800000000001E-2</c:v>
                </c:pt>
                <c:pt idx="1">
                  <c:v>5.6108600000000002E-2</c:v>
                </c:pt>
                <c:pt idx="2">
                  <c:v>0.1034557</c:v>
                </c:pt>
                <c:pt idx="3">
                  <c:v>0.1413739</c:v>
                </c:pt>
                <c:pt idx="4">
                  <c:v>0.19510230000000001</c:v>
                </c:pt>
                <c:pt idx="5">
                  <c:v>0.2273461</c:v>
                </c:pt>
                <c:pt idx="6">
                  <c:v>0.42215000000000003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3-4DAA-B713-689991FFAA4A}"/>
            </c:ext>
          </c:extLst>
        </c:ser>
        <c:ser>
          <c:idx val="2"/>
          <c:order val="2"/>
          <c:tx>
            <c:v>Multi</c:v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1.2090699999999999E-2</c:v>
                </c:pt>
                <c:pt idx="1">
                  <c:v>4.3017300000000001E-2</c:v>
                </c:pt>
                <c:pt idx="2">
                  <c:v>5.4491900000000003E-2</c:v>
                </c:pt>
                <c:pt idx="3">
                  <c:v>7.9779900000000001E-2</c:v>
                </c:pt>
                <c:pt idx="4">
                  <c:v>0.1099989</c:v>
                </c:pt>
                <c:pt idx="5">
                  <c:v>0.13556670000000001</c:v>
                </c:pt>
                <c:pt idx="6">
                  <c:v>0.2455735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93-4DAA-B713-689991FFAA4A}"/>
            </c:ext>
          </c:extLst>
        </c:ser>
        <c:ser>
          <c:idx val="3"/>
          <c:order val="3"/>
          <c:tx>
            <c:v>Pool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Лист1!$A$2:$A$8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Лист1!$E$2:$E$8</c:f>
              <c:numCache>
                <c:formatCode>General</c:formatCode>
                <c:ptCount val="7"/>
                <c:pt idx="0">
                  <c:v>4.4568000000000003E-3</c:v>
                </c:pt>
                <c:pt idx="1">
                  <c:v>1.6203200000000001E-2</c:v>
                </c:pt>
                <c:pt idx="2">
                  <c:v>2.7250799999999999E-2</c:v>
                </c:pt>
                <c:pt idx="3">
                  <c:v>3.4326099999999998E-2</c:v>
                </c:pt>
                <c:pt idx="4">
                  <c:v>3.9629200000000003E-2</c:v>
                </c:pt>
                <c:pt idx="5">
                  <c:v>4.4148199999999999E-2</c:v>
                </c:pt>
                <c:pt idx="6">
                  <c:v>6.7283700000000002E-2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3-4DAA-B713-689991FFA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6518742"/>
        <c:axId val="29397383"/>
      </c:lineChart>
      <c:catAx>
        <c:axId val="4651874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29397383"/>
        <c:crosses val="autoZero"/>
        <c:auto val="1"/>
        <c:lblAlgn val="ctr"/>
        <c:lblOffset val="100"/>
        <c:noMultiLvlLbl val="0"/>
      </c:catAx>
      <c:valAx>
        <c:axId val="293973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Время, с
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46518742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lang="ru-RU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Сравнение времени работы метода и пула соединений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Custom</c:v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Лист1!$P$2:$P$8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Лист1!$Q$2:$Q$8</c:f>
              <c:numCache>
                <c:formatCode>General</c:formatCode>
                <c:ptCount val="7"/>
                <c:pt idx="0">
                  <c:v>8.0856999999999995E-3</c:v>
                </c:pt>
                <c:pt idx="1">
                  <c:v>1.9580400000000001E-2</c:v>
                </c:pt>
                <c:pt idx="2">
                  <c:v>2.2508799999999999E-2</c:v>
                </c:pt>
                <c:pt idx="3">
                  <c:v>3.2869000000000002E-2</c:v>
                </c:pt>
                <c:pt idx="4">
                  <c:v>3.7864700000000001E-2</c:v>
                </c:pt>
                <c:pt idx="5">
                  <c:v>4.9689799999999999E-2</c:v>
                </c:pt>
                <c:pt idx="6">
                  <c:v>9.2703800000000003E-2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B-481D-B754-5EB0C9932EE3}"/>
            </c:ext>
          </c:extLst>
        </c:ser>
        <c:ser>
          <c:idx val="1"/>
          <c:order val="1"/>
          <c:tx>
            <c:v>Pool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Лист1!$P$2:$P$8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Лист1!$R$2:$R$8</c:f>
              <c:numCache>
                <c:formatCode>General</c:formatCode>
                <c:ptCount val="7"/>
                <c:pt idx="0">
                  <c:v>4.4568000000000003E-3</c:v>
                </c:pt>
                <c:pt idx="1">
                  <c:v>1.6203200000000001E-2</c:v>
                </c:pt>
                <c:pt idx="2">
                  <c:v>2.7250799999999999E-2</c:v>
                </c:pt>
                <c:pt idx="3">
                  <c:v>3.4326099999999998E-2</c:v>
                </c:pt>
                <c:pt idx="4">
                  <c:v>3.9629200000000003E-2</c:v>
                </c:pt>
                <c:pt idx="5">
                  <c:v>4.4148199999999999E-2</c:v>
                </c:pt>
                <c:pt idx="6">
                  <c:v>6.7283700000000002E-2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B-481D-B754-5EB0C9932EE3}"/>
            </c:ext>
          </c:extLst>
        </c:ser>
        <c:ser>
          <c:idx val="2"/>
          <c:order val="2"/>
          <c:tx>
            <c:v>PGBouncer</c:v>
          </c:tx>
          <c:spPr>
            <a:ln w="28440">
              <a:solidFill>
                <a:srgbClr val="92D050"/>
              </a:solidFill>
              <a:round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Лист1!$P$2:$P$8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Лист1!$S$2:$S$8</c:f>
              <c:numCache>
                <c:formatCode>General</c:formatCode>
                <c:ptCount val="7"/>
                <c:pt idx="0">
                  <c:v>6.4974000000000004E-3</c:v>
                </c:pt>
                <c:pt idx="1">
                  <c:v>2.02226E-2</c:v>
                </c:pt>
                <c:pt idx="2">
                  <c:v>4.96271E-2</c:v>
                </c:pt>
                <c:pt idx="3">
                  <c:v>5.16205E-2</c:v>
                </c:pt>
                <c:pt idx="4">
                  <c:v>8.4886100000000006E-2</c:v>
                </c:pt>
                <c:pt idx="5">
                  <c:v>0.1073455</c:v>
                </c:pt>
                <c:pt idx="6">
                  <c:v>0.18486440000000001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B-481D-B754-5EB0C9932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82422225"/>
        <c:axId val="98509539"/>
      </c:lineChart>
      <c:catAx>
        <c:axId val="824222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98509539"/>
        <c:crosses val="autoZero"/>
        <c:auto val="1"/>
        <c:lblAlgn val="ctr"/>
        <c:lblOffset val="100"/>
        <c:noMultiLvlLbl val="0"/>
      </c:catAx>
      <c:valAx>
        <c:axId val="985095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82422225"/>
        <c:crosses val="autoZero"/>
        <c:crossBetween val="between"/>
      </c:valAx>
      <c:spPr>
        <a:noFill/>
        <a:ln>
          <a:solidFill>
            <a:srgbClr val="000000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Заглавие диаграммы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TASK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Лист1!$A$14:$A$20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Лист1!$B$14:$B$20</c:f>
              <c:numCache>
                <c:formatCode>General</c:formatCode>
                <c:ptCount val="7"/>
                <c:pt idx="0">
                  <c:v>1.8476699999999999E-2</c:v>
                </c:pt>
                <c:pt idx="1">
                  <c:v>4.8054600000000003E-2</c:v>
                </c:pt>
                <c:pt idx="2">
                  <c:v>6.1559999999999997E-2</c:v>
                </c:pt>
                <c:pt idx="3">
                  <c:v>5.4544700000000002E-2</c:v>
                </c:pt>
                <c:pt idx="4">
                  <c:v>5.4599500000000002E-2</c:v>
                </c:pt>
                <c:pt idx="5">
                  <c:v>0.1112186</c:v>
                </c:pt>
                <c:pt idx="6">
                  <c:v>0.18817049999999999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A-49EF-9F04-3B03DDA43705}"/>
            </c:ext>
          </c:extLst>
        </c:ser>
        <c:ser>
          <c:idx val="1"/>
          <c:order val="1"/>
          <c:tx>
            <c:v>Pool</c:v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Лист1!$A$14:$A$20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Лист1!$E$14:$E$20</c:f>
              <c:numCache>
                <c:formatCode>General</c:formatCode>
                <c:ptCount val="7"/>
                <c:pt idx="0">
                  <c:v>2.8149E-3</c:v>
                </c:pt>
                <c:pt idx="1">
                  <c:v>1.00952E-2</c:v>
                </c:pt>
                <c:pt idx="2">
                  <c:v>1.56781E-2</c:v>
                </c:pt>
                <c:pt idx="3">
                  <c:v>2.8094899999999999E-2</c:v>
                </c:pt>
                <c:pt idx="4">
                  <c:v>3.2253999999999998E-2</c:v>
                </c:pt>
                <c:pt idx="5">
                  <c:v>4.3865300000000003E-2</c:v>
                </c:pt>
                <c:pt idx="6">
                  <c:v>0.1029612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A-49EF-9F04-3B03DDA43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1061713"/>
        <c:axId val="570021"/>
      </c:lineChart>
      <c:catAx>
        <c:axId val="110617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570021"/>
        <c:crosses val="autoZero"/>
        <c:auto val="1"/>
        <c:lblAlgn val="ctr"/>
        <c:lblOffset val="100"/>
        <c:noMultiLvlLbl val="0"/>
      </c:catAx>
      <c:valAx>
        <c:axId val="5700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ru-RU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ru-RU" sz="1000" b="0" strike="noStrike" spc="-1">
                    <a:solidFill>
                      <a:srgbClr val="595959"/>
                    </a:solidFill>
                    <a:latin typeface="Calibri"/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ru-RU"/>
          </a:p>
        </c:txPr>
        <c:crossAx val="1106171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ru-RU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работы реализаций от количества соединений при нагрузке БД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Custom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Лист1!$A$24:$A$30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Лист1!$B$24:$B$30</c:f>
              <c:numCache>
                <c:formatCode>General</c:formatCode>
                <c:ptCount val="7"/>
                <c:pt idx="0">
                  <c:v>9.8662000000000003E-3</c:v>
                </c:pt>
                <c:pt idx="1">
                  <c:v>1.3883700000000001E-2</c:v>
                </c:pt>
                <c:pt idx="2">
                  <c:v>3.38759E-2</c:v>
                </c:pt>
                <c:pt idx="3">
                  <c:v>4.45447E-2</c:v>
                </c:pt>
                <c:pt idx="4">
                  <c:v>5.4599500000000002E-2</c:v>
                </c:pt>
                <c:pt idx="5">
                  <c:v>0.10000829999999999</c:v>
                </c:pt>
                <c:pt idx="6">
                  <c:v>0.18817049999999999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D-4DBF-B831-D2804531DCD0}"/>
            </c:ext>
          </c:extLst>
        </c:ser>
        <c:ser>
          <c:idx val="1"/>
          <c:order val="1"/>
          <c:tx>
            <c:strRef>
              <c:f>Лист1!$C$23</c:f>
              <c:strCache>
                <c:ptCount val="1"/>
                <c:pt idx="0">
                  <c:v>Pool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Лист1!$A$24:$A$30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cat>
          <c:val>
            <c:numRef>
              <c:f>Лист1!$C$24:$C$30</c:f>
              <c:numCache>
                <c:formatCode>General</c:formatCode>
                <c:ptCount val="7"/>
                <c:pt idx="0">
                  <c:v>3.7678999999999998E-3</c:v>
                </c:pt>
                <c:pt idx="1">
                  <c:v>1.00952E-2</c:v>
                </c:pt>
                <c:pt idx="2">
                  <c:v>2.3158600000000001E-2</c:v>
                </c:pt>
                <c:pt idx="3">
                  <c:v>2.4535100000000001E-2</c:v>
                </c:pt>
                <c:pt idx="4">
                  <c:v>3.4400500000000001E-2</c:v>
                </c:pt>
                <c:pt idx="5">
                  <c:v>5.1935500000000002E-2</c:v>
                </c:pt>
                <c:pt idx="6">
                  <c:v>0.1029612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D-4DBF-B831-D2804531D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468175"/>
        <c:axId val="758478575"/>
      </c:lineChart>
      <c:catAx>
        <c:axId val="75846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 соединений, шт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78575"/>
        <c:crosses val="autoZero"/>
        <c:auto val="1"/>
        <c:lblAlgn val="ctr"/>
        <c:lblOffset val="100"/>
        <c:noMultiLvlLbl val="0"/>
      </c:catAx>
      <c:valAx>
        <c:axId val="7584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46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660240</xdr:colOff>
      <xdr:row>12</xdr:row>
      <xdr:rowOff>96840</xdr:rowOff>
    </xdr:from>
    <xdr:to>
      <xdr:col>19</xdr:col>
      <xdr:colOff>445320</xdr:colOff>
      <xdr:row>35</xdr:row>
      <xdr:rowOff>87840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572760</xdr:colOff>
      <xdr:row>12</xdr:row>
      <xdr:rowOff>91440</xdr:rowOff>
    </xdr:from>
    <xdr:to>
      <xdr:col>30</xdr:col>
      <xdr:colOff>76680</xdr:colOff>
      <xdr:row>35</xdr:row>
      <xdr:rowOff>90720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609480</xdr:colOff>
      <xdr:row>37</xdr:row>
      <xdr:rowOff>68760</xdr:rowOff>
    </xdr:from>
    <xdr:to>
      <xdr:col>30</xdr:col>
      <xdr:colOff>194760</xdr:colOff>
      <xdr:row>60</xdr:row>
      <xdr:rowOff>113760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62344</xdr:colOff>
      <xdr:row>37</xdr:row>
      <xdr:rowOff>48492</xdr:rowOff>
    </xdr:from>
    <xdr:to>
      <xdr:col>19</xdr:col>
      <xdr:colOff>489524</xdr:colOff>
      <xdr:row>60</xdr:row>
      <xdr:rowOff>69273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9FF51C9-D917-AC1B-8893-6F1BAEC47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tabSelected="1" zoomScale="55" zoomScaleNormal="55" workbookViewId="0">
      <selection activeCell="C25" sqref="C25"/>
    </sheetView>
  </sheetViews>
  <sheetFormatPr defaultColWidth="8.59765625" defaultRowHeight="13.8" x14ac:dyDescent="0.25"/>
  <cols>
    <col min="1" max="5" width="10.6992187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P1" t="s">
        <v>0</v>
      </c>
      <c r="Q1" t="s">
        <v>1</v>
      </c>
      <c r="R1" t="s">
        <v>4</v>
      </c>
      <c r="S1" t="s">
        <v>5</v>
      </c>
      <c r="X1" t="s">
        <v>7</v>
      </c>
      <c r="Y1" t="s">
        <v>5</v>
      </c>
      <c r="Z1" t="s">
        <v>6</v>
      </c>
    </row>
    <row r="2" spans="1:26" x14ac:dyDescent="0.25">
      <c r="A2">
        <v>10</v>
      </c>
      <c r="B2">
        <v>8.0856999999999995E-3</v>
      </c>
      <c r="C2">
        <v>1.2040800000000001E-2</v>
      </c>
      <c r="D2">
        <v>1.2090699999999999E-2</v>
      </c>
      <c r="E2">
        <v>4.4568000000000003E-3</v>
      </c>
      <c r="F2">
        <v>6.4974000000000004E-3</v>
      </c>
      <c r="H2">
        <v>5.8739999999999999E-3</v>
      </c>
      <c r="P2">
        <v>10</v>
      </c>
      <c r="Q2">
        <v>8.0856999999999995E-3</v>
      </c>
      <c r="R2">
        <v>4.4568000000000003E-3</v>
      </c>
      <c r="S2">
        <v>6.4974000000000004E-3</v>
      </c>
      <c r="X2">
        <v>5.8739999999999999E-3</v>
      </c>
      <c r="Y2">
        <v>6.4974000000000004E-3</v>
      </c>
    </row>
    <row r="3" spans="1:26" x14ac:dyDescent="0.25">
      <c r="A3">
        <v>50</v>
      </c>
      <c r="B3">
        <v>1.9580400000000001E-2</v>
      </c>
      <c r="C3">
        <v>5.6108600000000002E-2</v>
      </c>
      <c r="D3">
        <v>4.3017300000000001E-2</v>
      </c>
      <c r="E3">
        <v>1.6203200000000001E-2</v>
      </c>
      <c r="F3">
        <v>2.02226E-2</v>
      </c>
      <c r="G3">
        <v>2.1250999999999999E-2</v>
      </c>
      <c r="H3">
        <v>2.1296499999999999E-2</v>
      </c>
      <c r="P3">
        <v>50</v>
      </c>
      <c r="Q3">
        <v>1.9580400000000001E-2</v>
      </c>
      <c r="R3">
        <v>1.6203200000000001E-2</v>
      </c>
      <c r="S3">
        <v>2.02226E-2</v>
      </c>
      <c r="X3">
        <v>2.1296499999999999E-2</v>
      </c>
      <c r="Y3">
        <v>2.02226E-2</v>
      </c>
      <c r="Z3">
        <v>2.1250999999999999E-2</v>
      </c>
    </row>
    <row r="4" spans="1:26" x14ac:dyDescent="0.25">
      <c r="A4">
        <v>100</v>
      </c>
      <c r="B4">
        <v>2.2508799999999999E-2</v>
      </c>
      <c r="C4">
        <v>0.1034557</v>
      </c>
      <c r="D4">
        <v>5.4491900000000003E-2</v>
      </c>
      <c r="E4">
        <v>2.7250799999999999E-2</v>
      </c>
      <c r="F4">
        <v>4.96271E-2</v>
      </c>
      <c r="G4">
        <v>5.1015600000000001E-2</v>
      </c>
      <c r="H4">
        <v>4.8135799999999999E-2</v>
      </c>
      <c r="P4">
        <v>100</v>
      </c>
      <c r="Q4">
        <v>2.2508799999999999E-2</v>
      </c>
      <c r="R4">
        <v>2.7250799999999999E-2</v>
      </c>
      <c r="S4">
        <v>4.96271E-2</v>
      </c>
      <c r="X4">
        <v>4.8135799999999999E-2</v>
      </c>
      <c r="Y4">
        <v>4.96271E-2</v>
      </c>
      <c r="Z4">
        <v>5.1015600000000001E-2</v>
      </c>
    </row>
    <row r="5" spans="1:26" x14ac:dyDescent="0.25">
      <c r="A5">
        <v>150</v>
      </c>
      <c r="B5">
        <v>3.2869000000000002E-2</v>
      </c>
      <c r="C5">
        <v>0.1413739</v>
      </c>
      <c r="D5">
        <v>7.9779900000000001E-2</v>
      </c>
      <c r="E5">
        <v>3.4326099999999998E-2</v>
      </c>
      <c r="F5">
        <v>5.16205E-2</v>
      </c>
      <c r="H5">
        <v>6.71017E-2</v>
      </c>
      <c r="P5">
        <v>150</v>
      </c>
      <c r="Q5">
        <v>3.2869000000000002E-2</v>
      </c>
      <c r="R5">
        <v>3.4326099999999998E-2</v>
      </c>
      <c r="S5">
        <v>5.16205E-2</v>
      </c>
      <c r="X5">
        <v>6.71017E-2</v>
      </c>
      <c r="Y5">
        <v>5.16205E-2</v>
      </c>
    </row>
    <row r="6" spans="1:26" x14ac:dyDescent="0.25">
      <c r="A6">
        <v>200</v>
      </c>
      <c r="B6">
        <v>3.7864700000000001E-2</v>
      </c>
      <c r="C6">
        <v>0.19510230000000001</v>
      </c>
      <c r="D6">
        <v>0.1099989</v>
      </c>
      <c r="E6">
        <v>3.9629200000000003E-2</v>
      </c>
      <c r="F6">
        <v>8.4886100000000006E-2</v>
      </c>
      <c r="H6">
        <v>8.75364E-2</v>
      </c>
      <c r="P6">
        <v>200</v>
      </c>
      <c r="Q6">
        <v>3.7864700000000001E-2</v>
      </c>
      <c r="R6">
        <v>3.9629200000000003E-2</v>
      </c>
      <c r="S6">
        <v>8.4886100000000006E-2</v>
      </c>
      <c r="X6">
        <v>8.75364E-2</v>
      </c>
      <c r="Y6">
        <v>8.4886100000000006E-2</v>
      </c>
    </row>
    <row r="7" spans="1:26" x14ac:dyDescent="0.25">
      <c r="A7">
        <v>250</v>
      </c>
      <c r="B7">
        <v>4.9689799999999999E-2</v>
      </c>
      <c r="C7">
        <v>0.2273461</v>
      </c>
      <c r="D7">
        <v>0.13556670000000001</v>
      </c>
      <c r="E7">
        <v>4.4148199999999999E-2</v>
      </c>
      <c r="F7">
        <v>0.1073455</v>
      </c>
      <c r="H7">
        <v>0.1107363</v>
      </c>
      <c r="P7">
        <v>250</v>
      </c>
      <c r="Q7">
        <v>4.9689799999999999E-2</v>
      </c>
      <c r="R7">
        <v>4.4148199999999999E-2</v>
      </c>
      <c r="S7">
        <v>0.1073455</v>
      </c>
      <c r="X7">
        <v>0.1107363</v>
      </c>
      <c r="Y7">
        <v>0.1073455</v>
      </c>
    </row>
    <row r="8" spans="1:26" x14ac:dyDescent="0.25">
      <c r="A8">
        <v>500</v>
      </c>
      <c r="B8">
        <v>9.2703800000000003E-2</v>
      </c>
      <c r="C8">
        <v>0.42215000000000003</v>
      </c>
      <c r="D8">
        <v>0.2455735</v>
      </c>
      <c r="E8">
        <v>6.7283700000000002E-2</v>
      </c>
      <c r="F8">
        <v>0.18486440000000001</v>
      </c>
      <c r="H8">
        <v>0.19339890000000001</v>
      </c>
      <c r="P8">
        <v>500</v>
      </c>
      <c r="Q8">
        <v>9.2703800000000003E-2</v>
      </c>
      <c r="R8">
        <v>6.7283700000000002E-2</v>
      </c>
      <c r="S8">
        <v>0.18486440000000001</v>
      </c>
      <c r="X8">
        <v>0.19339890000000001</v>
      </c>
      <c r="Y8">
        <v>0.18486440000000001</v>
      </c>
    </row>
    <row r="13" spans="1:26" x14ac:dyDescent="0.25">
      <c r="A13" t="s">
        <v>0</v>
      </c>
      <c r="B13" t="s">
        <v>1</v>
      </c>
      <c r="C13" t="s">
        <v>8</v>
      </c>
      <c r="D13" t="s">
        <v>9</v>
      </c>
      <c r="E13" t="s">
        <v>4</v>
      </c>
      <c r="F13" t="s">
        <v>10</v>
      </c>
    </row>
    <row r="14" spans="1:26" x14ac:dyDescent="0.25">
      <c r="A14">
        <v>10</v>
      </c>
      <c r="B14">
        <v>1.8476699999999999E-2</v>
      </c>
      <c r="C14">
        <v>1.5095600000000001E-2</v>
      </c>
      <c r="D14">
        <v>1.18662E-2</v>
      </c>
      <c r="E14">
        <v>2.8149E-3</v>
      </c>
      <c r="F14">
        <v>3.7678999999999998E-3</v>
      </c>
    </row>
    <row r="15" spans="1:26" x14ac:dyDescent="0.25">
      <c r="A15">
        <v>50</v>
      </c>
      <c r="B15">
        <v>4.8054600000000003E-2</v>
      </c>
      <c r="C15">
        <v>1.7210400000000001E-2</v>
      </c>
      <c r="D15">
        <v>1.3883700000000001E-2</v>
      </c>
      <c r="E15">
        <v>1.00952E-2</v>
      </c>
      <c r="F15">
        <v>8.4460999999999998E-3</v>
      </c>
    </row>
    <row r="16" spans="1:26" x14ac:dyDescent="0.25">
      <c r="A16">
        <v>100</v>
      </c>
      <c r="B16">
        <v>6.1559999999999997E-2</v>
      </c>
      <c r="C16">
        <v>6.2904199999999993E-2</v>
      </c>
      <c r="D16">
        <v>3.38759E-2</v>
      </c>
      <c r="E16">
        <v>1.56781E-2</v>
      </c>
      <c r="F16">
        <v>2.3158600000000001E-2</v>
      </c>
    </row>
    <row r="17" spans="1:6" x14ac:dyDescent="0.25">
      <c r="A17">
        <v>150</v>
      </c>
      <c r="B17">
        <v>5.4544700000000002E-2</v>
      </c>
      <c r="C17">
        <v>8.1758700000000004E-2</v>
      </c>
      <c r="D17">
        <v>5.5013699999999999E-2</v>
      </c>
      <c r="E17">
        <v>2.8094899999999999E-2</v>
      </c>
      <c r="F17">
        <v>2.4535100000000001E-2</v>
      </c>
    </row>
    <row r="18" spans="1:6" x14ac:dyDescent="0.25">
      <c r="A18">
        <v>200</v>
      </c>
      <c r="B18">
        <v>5.4599500000000002E-2</v>
      </c>
      <c r="C18">
        <v>9.4654100000000005E-2</v>
      </c>
      <c r="D18">
        <v>9.6884200000000004E-2</v>
      </c>
      <c r="E18">
        <v>3.2253999999999998E-2</v>
      </c>
      <c r="F18">
        <v>3.4400500000000001E-2</v>
      </c>
    </row>
    <row r="19" spans="1:6" x14ac:dyDescent="0.25">
      <c r="A19">
        <v>250</v>
      </c>
      <c r="B19">
        <v>0.1112186</v>
      </c>
      <c r="D19">
        <v>0.10000829999999999</v>
      </c>
      <c r="E19">
        <v>4.3865300000000003E-2</v>
      </c>
      <c r="F19">
        <v>5.1935500000000002E-2</v>
      </c>
    </row>
    <row r="20" spans="1:6" x14ac:dyDescent="0.25">
      <c r="A20">
        <v>500</v>
      </c>
      <c r="B20">
        <v>0.18817049999999999</v>
      </c>
      <c r="D20">
        <f>SUM(D9:D18) / 10</f>
        <v>2.115237E-2</v>
      </c>
      <c r="E20">
        <v>0.1029612</v>
      </c>
      <c r="F20">
        <v>9.5047599999999996E-2</v>
      </c>
    </row>
    <row r="23" spans="1:6" x14ac:dyDescent="0.25">
      <c r="A23" t="s">
        <v>0</v>
      </c>
      <c r="B23" t="s">
        <v>1</v>
      </c>
      <c r="C23" t="s">
        <v>11</v>
      </c>
    </row>
    <row r="24" spans="1:6" x14ac:dyDescent="0.25">
      <c r="A24">
        <v>10</v>
      </c>
      <c r="B24">
        <v>9.8662000000000003E-3</v>
      </c>
      <c r="C24">
        <v>3.7678999999999998E-3</v>
      </c>
    </row>
    <row r="25" spans="1:6" x14ac:dyDescent="0.25">
      <c r="A25">
        <v>50</v>
      </c>
      <c r="B25">
        <v>1.3883700000000001E-2</v>
      </c>
      <c r="C25">
        <v>1.00952E-2</v>
      </c>
    </row>
    <row r="26" spans="1:6" x14ac:dyDescent="0.25">
      <c r="A26">
        <v>100</v>
      </c>
      <c r="B26">
        <v>3.38759E-2</v>
      </c>
      <c r="C26">
        <v>2.3158600000000001E-2</v>
      </c>
    </row>
    <row r="27" spans="1:6" x14ac:dyDescent="0.25">
      <c r="A27">
        <v>150</v>
      </c>
      <c r="B27">
        <v>4.45447E-2</v>
      </c>
      <c r="C27">
        <v>2.4535100000000001E-2</v>
      </c>
    </row>
    <row r="28" spans="1:6" x14ac:dyDescent="0.25">
      <c r="A28">
        <v>200</v>
      </c>
      <c r="B28">
        <v>5.4599500000000002E-2</v>
      </c>
      <c r="C28">
        <v>3.4400500000000001E-2</v>
      </c>
    </row>
    <row r="29" spans="1:6" x14ac:dyDescent="0.25">
      <c r="A29">
        <v>250</v>
      </c>
      <c r="B29">
        <v>0.10000829999999999</v>
      </c>
      <c r="C29">
        <v>5.1935500000000002E-2</v>
      </c>
    </row>
    <row r="30" spans="1:6" x14ac:dyDescent="0.25">
      <c r="A30">
        <v>500</v>
      </c>
      <c r="B30">
        <v>0.18817049999999999</v>
      </c>
      <c r="C30">
        <v>0.1029612</v>
      </c>
    </row>
  </sheetData>
  <pageMargins left="0" right="0" top="0.39374999999999999" bottom="0.39374999999999999" header="0" footer="0"/>
  <pageSetup paperSize="9" firstPageNumber="0" orientation="portrait" horizontalDpi="300" verticalDpi="300"/>
  <headerFooter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Ольга Платонова</dc:creator>
  <dc:description/>
  <cp:lastModifiedBy>Ольга Платонова</cp:lastModifiedBy>
  <cp:revision>26</cp:revision>
  <dcterms:created xsi:type="dcterms:W3CDTF">2022-05-16T22:30:09Z</dcterms:created>
  <dcterms:modified xsi:type="dcterms:W3CDTF">2022-05-21T09:54:32Z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