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90" windowWidth="20115" windowHeight="7185"/>
  </bookViews>
  <sheets>
    <sheet name="osiagi" sheetId="1" r:id="rId1"/>
    <sheet name="SPR_REG" sheetId="2" r:id="rId2"/>
    <sheet name="Arkusz3" sheetId="3" r:id="rId3"/>
  </sheets>
  <definedNames>
    <definedName name="osiagi" localSheetId="0">osiagi!$A$1:$AW$31</definedName>
    <definedName name="spr_reg" localSheetId="1">SPR_REG!$A$1:$J$61</definedName>
  </definedNames>
  <calcPr calcId="145621"/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2" i="2"/>
</calcChain>
</file>

<file path=xl/connections.xml><?xml version="1.0" encoding="utf-8"?>
<connections xmlns="http://schemas.openxmlformats.org/spreadsheetml/2006/main">
  <connection id="1" name="osiagi" type="6" refreshedVersion="4" background="1" saveData="1">
    <textPr codePage="852" sourceFile="D:\##STUDIA\+III sem mgr\#Praca magisterska\#model_freesteam\cpp\1\osiagi.txt" thousands=" " space="1" consecutive="1">
      <textFields count="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pr_reg" type="6" refreshedVersion="4" background="1" saveData="1">
    <textPr codePage="852" sourceFile="D:\##STUDIA\+III sem mgr\#Praca magisterska\#model_freesteam\cpp\1\spr_reg.txt" thousands=" 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<sst xmlns="http://schemas.openxmlformats.org/spreadsheetml/2006/main" count="61" uniqueCount="60">
  <si>
    <t>p_1</t>
  </si>
  <si>
    <t>p_2</t>
  </si>
  <si>
    <t>p_p</t>
  </si>
  <si>
    <t>p_3</t>
  </si>
  <si>
    <t>p_4</t>
  </si>
  <si>
    <t>p_5</t>
  </si>
  <si>
    <t>p_6</t>
  </si>
  <si>
    <t>T_1</t>
  </si>
  <si>
    <t>T_2</t>
  </si>
  <si>
    <t>T_p</t>
  </si>
  <si>
    <t>T_3</t>
  </si>
  <si>
    <t>T_4</t>
  </si>
  <si>
    <t>T_5</t>
  </si>
  <si>
    <t>T_6</t>
  </si>
  <si>
    <t>i_1</t>
  </si>
  <si>
    <t>i_2</t>
  </si>
  <si>
    <t>i_p</t>
  </si>
  <si>
    <t>i_3</t>
  </si>
  <si>
    <t>i_4</t>
  </si>
  <si>
    <t>i_5</t>
  </si>
  <si>
    <t>i_6</t>
  </si>
  <si>
    <t>m_g1</t>
  </si>
  <si>
    <t>m_g2</t>
  </si>
  <si>
    <t>m_g3</t>
  </si>
  <si>
    <t>m_g4</t>
  </si>
  <si>
    <t>m_g5</t>
  </si>
  <si>
    <t>P_2</t>
  </si>
  <si>
    <t>P_3</t>
  </si>
  <si>
    <t>P_4</t>
  </si>
  <si>
    <t>P_5</t>
  </si>
  <si>
    <t>P_6</t>
  </si>
  <si>
    <t>m_g6</t>
  </si>
  <si>
    <t>P_1</t>
  </si>
  <si>
    <t>P_r</t>
  </si>
  <si>
    <t>p_r</t>
  </si>
  <si>
    <t>T_r</t>
  </si>
  <si>
    <t>p_7</t>
  </si>
  <si>
    <t>p_k</t>
  </si>
  <si>
    <t>T_7</t>
  </si>
  <si>
    <t>T_k</t>
  </si>
  <si>
    <t>i_7</t>
  </si>
  <si>
    <t>i_k</t>
  </si>
  <si>
    <t>m_g7</t>
  </si>
  <si>
    <t>m_g8</t>
  </si>
  <si>
    <t>P_7</t>
  </si>
  <si>
    <t>P_8</t>
  </si>
  <si>
    <t>P_el</t>
  </si>
  <si>
    <t>P</t>
  </si>
  <si>
    <t>delta_P_el</t>
  </si>
  <si>
    <t>m_z1</t>
  </si>
  <si>
    <t>m_z2</t>
  </si>
  <si>
    <t>m_z3</t>
  </si>
  <si>
    <t>m_z4</t>
  </si>
  <si>
    <t>eta_u1</t>
  </si>
  <si>
    <t>eta_u2</t>
  </si>
  <si>
    <t>eta_u3</t>
  </si>
  <si>
    <t>eta_u4</t>
  </si>
  <si>
    <t>P_ru</t>
  </si>
  <si>
    <t>eta_r</t>
  </si>
  <si>
    <t>suma_m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</si>
</sst>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/>
    <xf numFmtId="0" fontId="0" fillId="0" borderId="0" xfId="0" applyFill="1"/>
    <xf numFmtId="10" fontId="0" fillId="0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osiagi!$AW$1</c:f>
              <c:strCache>
                <c:ptCount val="1"/>
                <c:pt idx="0">
                  <c:v>P_el</c:v>
                </c:pt>
              </c:strCache>
            </c:strRef>
          </c:tx>
          <c:marker>
            <c:symbol val="none"/>
          </c:marker>
          <c:cat>
            <c:numRef>
              <c:f>osiagi!$AD$2:$AD$31</c:f>
              <c:numCache>
                <c:formatCode>General</c:formatCode>
                <c:ptCount val="30"/>
                <c:pt idx="0">
                  <c:v>365</c:v>
                </c:pt>
                <c:pt idx="1">
                  <c:v>375</c:v>
                </c:pt>
                <c:pt idx="2">
                  <c:v>385</c:v>
                </c:pt>
                <c:pt idx="3">
                  <c:v>395</c:v>
                </c:pt>
                <c:pt idx="4">
                  <c:v>405</c:v>
                </c:pt>
                <c:pt idx="5">
                  <c:v>415</c:v>
                </c:pt>
                <c:pt idx="6">
                  <c:v>425</c:v>
                </c:pt>
                <c:pt idx="7">
                  <c:v>435</c:v>
                </c:pt>
                <c:pt idx="8">
                  <c:v>445</c:v>
                </c:pt>
                <c:pt idx="9">
                  <c:v>455</c:v>
                </c:pt>
                <c:pt idx="10">
                  <c:v>465</c:v>
                </c:pt>
                <c:pt idx="11">
                  <c:v>475</c:v>
                </c:pt>
                <c:pt idx="12">
                  <c:v>485</c:v>
                </c:pt>
                <c:pt idx="13">
                  <c:v>495</c:v>
                </c:pt>
                <c:pt idx="14">
                  <c:v>505</c:v>
                </c:pt>
                <c:pt idx="15">
                  <c:v>515</c:v>
                </c:pt>
                <c:pt idx="16">
                  <c:v>525</c:v>
                </c:pt>
                <c:pt idx="17">
                  <c:v>535</c:v>
                </c:pt>
                <c:pt idx="18">
                  <c:v>545</c:v>
                </c:pt>
                <c:pt idx="19">
                  <c:v>555</c:v>
                </c:pt>
                <c:pt idx="20">
                  <c:v>565</c:v>
                </c:pt>
                <c:pt idx="21">
                  <c:v>575</c:v>
                </c:pt>
                <c:pt idx="22">
                  <c:v>585</c:v>
                </c:pt>
                <c:pt idx="23">
                  <c:v>595</c:v>
                </c:pt>
                <c:pt idx="24">
                  <c:v>605</c:v>
                </c:pt>
                <c:pt idx="25">
                  <c:v>615</c:v>
                </c:pt>
                <c:pt idx="26">
                  <c:v>625</c:v>
                </c:pt>
                <c:pt idx="27">
                  <c:v>635</c:v>
                </c:pt>
                <c:pt idx="28">
                  <c:v>645</c:v>
                </c:pt>
                <c:pt idx="29">
                  <c:v>655</c:v>
                </c:pt>
              </c:numCache>
            </c:numRef>
          </c:cat>
          <c:val>
            <c:numRef>
              <c:f>osiagi!$AW$2:$AW$31</c:f>
              <c:numCache>
                <c:formatCode>General</c:formatCode>
                <c:ptCount val="30"/>
                <c:pt idx="0">
                  <c:v>119.69</c:v>
                </c:pt>
                <c:pt idx="1">
                  <c:v>123.19</c:v>
                </c:pt>
                <c:pt idx="2">
                  <c:v>126.76</c:v>
                </c:pt>
                <c:pt idx="3">
                  <c:v>130.41</c:v>
                </c:pt>
                <c:pt idx="4">
                  <c:v>134.1</c:v>
                </c:pt>
                <c:pt idx="5">
                  <c:v>137.85</c:v>
                </c:pt>
                <c:pt idx="6">
                  <c:v>141.63</c:v>
                </c:pt>
                <c:pt idx="7">
                  <c:v>145.44</c:v>
                </c:pt>
                <c:pt idx="8">
                  <c:v>149.29</c:v>
                </c:pt>
                <c:pt idx="9">
                  <c:v>153.16</c:v>
                </c:pt>
                <c:pt idx="10">
                  <c:v>157.04</c:v>
                </c:pt>
                <c:pt idx="11">
                  <c:v>160.91999999999999</c:v>
                </c:pt>
                <c:pt idx="12">
                  <c:v>163.79</c:v>
                </c:pt>
                <c:pt idx="13">
                  <c:v>166.49</c:v>
                </c:pt>
                <c:pt idx="14">
                  <c:v>169.32</c:v>
                </c:pt>
                <c:pt idx="15">
                  <c:v>172.26</c:v>
                </c:pt>
                <c:pt idx="16">
                  <c:v>175.33</c:v>
                </c:pt>
                <c:pt idx="17">
                  <c:v>178.5</c:v>
                </c:pt>
                <c:pt idx="18">
                  <c:v>181.78</c:v>
                </c:pt>
                <c:pt idx="19">
                  <c:v>185.16</c:v>
                </c:pt>
                <c:pt idx="20">
                  <c:v>188.64</c:v>
                </c:pt>
                <c:pt idx="21">
                  <c:v>192.21</c:v>
                </c:pt>
                <c:pt idx="22">
                  <c:v>195.86</c:v>
                </c:pt>
                <c:pt idx="23">
                  <c:v>199.59</c:v>
                </c:pt>
                <c:pt idx="24">
                  <c:v>202.5</c:v>
                </c:pt>
                <c:pt idx="25">
                  <c:v>205.16</c:v>
                </c:pt>
                <c:pt idx="26">
                  <c:v>208.1</c:v>
                </c:pt>
                <c:pt idx="27">
                  <c:v>211.29</c:v>
                </c:pt>
                <c:pt idx="28">
                  <c:v>214.7</c:v>
                </c:pt>
                <c:pt idx="29">
                  <c:v>218.32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175552"/>
        <c:axId val="290724032"/>
      </c:lineChart>
      <c:catAx>
        <c:axId val="28917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0724032"/>
        <c:crosses val="autoZero"/>
        <c:auto val="1"/>
        <c:lblAlgn val="ctr"/>
        <c:lblOffset val="100"/>
        <c:noMultiLvlLbl val="0"/>
      </c:catAx>
      <c:valAx>
        <c:axId val="29072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175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SPR_REG!$E$1</c:f>
              <c:strCache>
                <c:ptCount val="1"/>
                <c:pt idx="0">
                  <c:v>P_r</c:v>
                </c:pt>
              </c:strCache>
            </c:strRef>
          </c:tx>
          <c:marker>
            <c:symbol val="none"/>
          </c:marker>
          <c:cat>
            <c:numRef>
              <c:f>SPR_REG!$L$2:$L$61</c:f>
              <c:numCache>
                <c:formatCode>General</c:formatCode>
                <c:ptCount val="60"/>
                <c:pt idx="0">
                  <c:v>655</c:v>
                </c:pt>
                <c:pt idx="1">
                  <c:v>654.99999999999989</c:v>
                </c:pt>
                <c:pt idx="2">
                  <c:v>645</c:v>
                </c:pt>
                <c:pt idx="3">
                  <c:v>644.99999999999989</c:v>
                </c:pt>
                <c:pt idx="4">
                  <c:v>635</c:v>
                </c:pt>
                <c:pt idx="5">
                  <c:v>635</c:v>
                </c:pt>
                <c:pt idx="6">
                  <c:v>625</c:v>
                </c:pt>
                <c:pt idx="7">
                  <c:v>625</c:v>
                </c:pt>
                <c:pt idx="8">
                  <c:v>614.99999999999989</c:v>
                </c:pt>
                <c:pt idx="9">
                  <c:v>615</c:v>
                </c:pt>
                <c:pt idx="10">
                  <c:v>605</c:v>
                </c:pt>
                <c:pt idx="11">
                  <c:v>605</c:v>
                </c:pt>
                <c:pt idx="12">
                  <c:v>595</c:v>
                </c:pt>
                <c:pt idx="13">
                  <c:v>595</c:v>
                </c:pt>
                <c:pt idx="14">
                  <c:v>585</c:v>
                </c:pt>
                <c:pt idx="15">
                  <c:v>585</c:v>
                </c:pt>
                <c:pt idx="16">
                  <c:v>575</c:v>
                </c:pt>
                <c:pt idx="17">
                  <c:v>575</c:v>
                </c:pt>
                <c:pt idx="18">
                  <c:v>565</c:v>
                </c:pt>
                <c:pt idx="19">
                  <c:v>565</c:v>
                </c:pt>
                <c:pt idx="20">
                  <c:v>555</c:v>
                </c:pt>
                <c:pt idx="21">
                  <c:v>555</c:v>
                </c:pt>
                <c:pt idx="22">
                  <c:v>545</c:v>
                </c:pt>
                <c:pt idx="23">
                  <c:v>545</c:v>
                </c:pt>
                <c:pt idx="24">
                  <c:v>535</c:v>
                </c:pt>
                <c:pt idx="25">
                  <c:v>535.00000000000011</c:v>
                </c:pt>
                <c:pt idx="26">
                  <c:v>525</c:v>
                </c:pt>
                <c:pt idx="27">
                  <c:v>525</c:v>
                </c:pt>
                <c:pt idx="28">
                  <c:v>515</c:v>
                </c:pt>
                <c:pt idx="29">
                  <c:v>515</c:v>
                </c:pt>
                <c:pt idx="30">
                  <c:v>505</c:v>
                </c:pt>
                <c:pt idx="31">
                  <c:v>505</c:v>
                </c:pt>
                <c:pt idx="32">
                  <c:v>495</c:v>
                </c:pt>
                <c:pt idx="33">
                  <c:v>495</c:v>
                </c:pt>
                <c:pt idx="34">
                  <c:v>485</c:v>
                </c:pt>
                <c:pt idx="35">
                  <c:v>485</c:v>
                </c:pt>
                <c:pt idx="36">
                  <c:v>475</c:v>
                </c:pt>
                <c:pt idx="37">
                  <c:v>475</c:v>
                </c:pt>
                <c:pt idx="38">
                  <c:v>465</c:v>
                </c:pt>
                <c:pt idx="39">
                  <c:v>465</c:v>
                </c:pt>
                <c:pt idx="40">
                  <c:v>455</c:v>
                </c:pt>
                <c:pt idx="41">
                  <c:v>455</c:v>
                </c:pt>
                <c:pt idx="42">
                  <c:v>445</c:v>
                </c:pt>
                <c:pt idx="43">
                  <c:v>445</c:v>
                </c:pt>
                <c:pt idx="44">
                  <c:v>435</c:v>
                </c:pt>
                <c:pt idx="45">
                  <c:v>435</c:v>
                </c:pt>
                <c:pt idx="46">
                  <c:v>425</c:v>
                </c:pt>
                <c:pt idx="47">
                  <c:v>425</c:v>
                </c:pt>
                <c:pt idx="48">
                  <c:v>415</c:v>
                </c:pt>
                <c:pt idx="49">
                  <c:v>415</c:v>
                </c:pt>
                <c:pt idx="50">
                  <c:v>405</c:v>
                </c:pt>
                <c:pt idx="51">
                  <c:v>405</c:v>
                </c:pt>
                <c:pt idx="52">
                  <c:v>395</c:v>
                </c:pt>
                <c:pt idx="53">
                  <c:v>395</c:v>
                </c:pt>
                <c:pt idx="54">
                  <c:v>385</c:v>
                </c:pt>
                <c:pt idx="55">
                  <c:v>385</c:v>
                </c:pt>
                <c:pt idx="56">
                  <c:v>375</c:v>
                </c:pt>
                <c:pt idx="57">
                  <c:v>375</c:v>
                </c:pt>
                <c:pt idx="58">
                  <c:v>365</c:v>
                </c:pt>
                <c:pt idx="59">
                  <c:v>365</c:v>
                </c:pt>
              </c:numCache>
            </c:numRef>
          </c:cat>
          <c:val>
            <c:numRef>
              <c:f>SPR_REG!$E$2:$E$61</c:f>
              <c:numCache>
                <c:formatCode>0</c:formatCode>
                <c:ptCount val="60"/>
                <c:pt idx="0">
                  <c:v>9029574.7190150004</c:v>
                </c:pt>
                <c:pt idx="1">
                  <c:v>9064174.6171700004</c:v>
                </c:pt>
                <c:pt idx="2">
                  <c:v>8879314.6729860008</c:v>
                </c:pt>
                <c:pt idx="3">
                  <c:v>8964971.1450880002</c:v>
                </c:pt>
                <c:pt idx="4">
                  <c:v>9141637.0537410006</c:v>
                </c:pt>
                <c:pt idx="5">
                  <c:v>9309508.2571699992</c:v>
                </c:pt>
                <c:pt idx="6">
                  <c:v>9852147.4950539991</c:v>
                </c:pt>
                <c:pt idx="7">
                  <c:v>10173418.037032999</c:v>
                </c:pt>
                <c:pt idx="8">
                  <c:v>11028561.131291</c:v>
                </c:pt>
                <c:pt idx="9">
                  <c:v>11949934.235076999</c:v>
                </c:pt>
                <c:pt idx="10">
                  <c:v>11551334.408701999</c:v>
                </c:pt>
                <c:pt idx="11">
                  <c:v>11749491.808839001</c:v>
                </c:pt>
                <c:pt idx="12">
                  <c:v>11445917.871694</c:v>
                </c:pt>
                <c:pt idx="13">
                  <c:v>11690889.615525</c:v>
                </c:pt>
                <c:pt idx="14">
                  <c:v>11513385.662048001</c:v>
                </c:pt>
                <c:pt idx="15">
                  <c:v>11815375.189342</c:v>
                </c:pt>
                <c:pt idx="16">
                  <c:v>11762892.888129</c:v>
                </c:pt>
                <c:pt idx="17">
                  <c:v>12137350.418176999</c:v>
                </c:pt>
                <c:pt idx="18">
                  <c:v>12202321.097981</c:v>
                </c:pt>
                <c:pt idx="19">
                  <c:v>12670027.454417</c:v>
                </c:pt>
                <c:pt idx="20">
                  <c:v>12838147.205585999</c:v>
                </c:pt>
                <c:pt idx="21">
                  <c:v>13425019.836389</c:v>
                </c:pt>
                <c:pt idx="22">
                  <c:v>13675338.661742</c:v>
                </c:pt>
                <c:pt idx="23">
                  <c:v>14411958.121214001</c:v>
                </c:pt>
                <c:pt idx="24">
                  <c:v>14717279.386897</c:v>
                </c:pt>
                <c:pt idx="25">
                  <c:v>15638147.004115</c:v>
                </c:pt>
                <c:pt idx="26">
                  <c:v>16175710.285336001</c:v>
                </c:pt>
                <c:pt idx="27">
                  <c:v>16763710.288586</c:v>
                </c:pt>
                <c:pt idx="28">
                  <c:v>15854026.007482</c:v>
                </c:pt>
                <c:pt idx="29">
                  <c:v>16449426.508916</c:v>
                </c:pt>
                <c:pt idx="30">
                  <c:v>15580088.692836</c:v>
                </c:pt>
                <c:pt idx="31">
                  <c:v>16183404.962835999</c:v>
                </c:pt>
                <c:pt idx="32">
                  <c:v>15355347.163786</c:v>
                </c:pt>
                <c:pt idx="33">
                  <c:v>15967326.874042001</c:v>
                </c:pt>
                <c:pt idx="34">
                  <c:v>15181194.323233999</c:v>
                </c:pt>
                <c:pt idx="35">
                  <c:v>15802783.989922</c:v>
                </c:pt>
                <c:pt idx="36">
                  <c:v>15058982.019082</c:v>
                </c:pt>
                <c:pt idx="37">
                  <c:v>15691275.070759</c:v>
                </c:pt>
                <c:pt idx="38">
                  <c:v>14990034.84265</c:v>
                </c:pt>
                <c:pt idx="39">
                  <c:v>15634200.253373999</c:v>
                </c:pt>
                <c:pt idx="40">
                  <c:v>14975662.535755999</c:v>
                </c:pt>
                <c:pt idx="41">
                  <c:v>15632852.396694999</c:v>
                </c:pt>
                <c:pt idx="42">
                  <c:v>15017170.722526999</c:v>
                </c:pt>
                <c:pt idx="43">
                  <c:v>15686651.170338999</c:v>
                </c:pt>
                <c:pt idx="44">
                  <c:v>15114843.518449999</c:v>
                </c:pt>
                <c:pt idx="45">
                  <c:v>15789330.964279</c:v>
                </c:pt>
                <c:pt idx="46">
                  <c:v>15263950.923975</c:v>
                </c:pt>
                <c:pt idx="47">
                  <c:v>15952189.574847</c:v>
                </c:pt>
                <c:pt idx="48">
                  <c:v>15477556.374926999</c:v>
                </c:pt>
                <c:pt idx="49">
                  <c:v>16185798.066892</c:v>
                </c:pt>
                <c:pt idx="50">
                  <c:v>15766032.516907001</c:v>
                </c:pt>
                <c:pt idx="51">
                  <c:v>16501848.060037</c:v>
                </c:pt>
                <c:pt idx="52">
                  <c:v>16141009.107936</c:v>
                </c:pt>
                <c:pt idx="53">
                  <c:v>16913672.977233</c:v>
                </c:pt>
                <c:pt idx="54">
                  <c:v>16615527.288668999</c:v>
                </c:pt>
                <c:pt idx="55">
                  <c:v>17436545.149998002</c:v>
                </c:pt>
                <c:pt idx="56">
                  <c:v>17204192.445840999</c:v>
                </c:pt>
                <c:pt idx="57">
                  <c:v>18088027.14316</c:v>
                </c:pt>
                <c:pt idx="58">
                  <c:v>17923314.851893</c:v>
                </c:pt>
                <c:pt idx="59">
                  <c:v>18888387.174773999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07328"/>
        <c:axId val="295840576"/>
      </c:lineChart>
      <c:lineChart>
        <c:grouping val="standard"/>
        <c:varyColors val="0"/>
        <c:ser>
          <c:idx val="0"/>
          <c:order val="0"/>
          <c:tx>
            <c:strRef>
              <c:f>SPR_REG!$K$1</c:f>
              <c:strCache>
                <c:ptCount val="1"/>
                <c:pt idx="0">
                  <c:v>eta_r</c:v>
                </c:pt>
              </c:strCache>
            </c:strRef>
          </c:tx>
          <c:marker>
            <c:symbol val="none"/>
          </c:marker>
          <c:cat>
            <c:numRef>
              <c:f>SPR_REG!$L$2:$L$61</c:f>
              <c:numCache>
                <c:formatCode>General</c:formatCode>
                <c:ptCount val="60"/>
                <c:pt idx="0">
                  <c:v>655</c:v>
                </c:pt>
                <c:pt idx="1">
                  <c:v>654.99999999999989</c:v>
                </c:pt>
                <c:pt idx="2">
                  <c:v>645</c:v>
                </c:pt>
                <c:pt idx="3">
                  <c:v>644.99999999999989</c:v>
                </c:pt>
                <c:pt idx="4">
                  <c:v>635</c:v>
                </c:pt>
                <c:pt idx="5">
                  <c:v>635</c:v>
                </c:pt>
                <c:pt idx="6">
                  <c:v>625</c:v>
                </c:pt>
                <c:pt idx="7">
                  <c:v>625</c:v>
                </c:pt>
                <c:pt idx="8">
                  <c:v>614.99999999999989</c:v>
                </c:pt>
                <c:pt idx="9">
                  <c:v>615</c:v>
                </c:pt>
                <c:pt idx="10">
                  <c:v>605</c:v>
                </c:pt>
                <c:pt idx="11">
                  <c:v>605</c:v>
                </c:pt>
                <c:pt idx="12">
                  <c:v>595</c:v>
                </c:pt>
                <c:pt idx="13">
                  <c:v>595</c:v>
                </c:pt>
                <c:pt idx="14">
                  <c:v>585</c:v>
                </c:pt>
                <c:pt idx="15">
                  <c:v>585</c:v>
                </c:pt>
                <c:pt idx="16">
                  <c:v>575</c:v>
                </c:pt>
                <c:pt idx="17">
                  <c:v>575</c:v>
                </c:pt>
                <c:pt idx="18">
                  <c:v>565</c:v>
                </c:pt>
                <c:pt idx="19">
                  <c:v>565</c:v>
                </c:pt>
                <c:pt idx="20">
                  <c:v>555</c:v>
                </c:pt>
                <c:pt idx="21">
                  <c:v>555</c:v>
                </c:pt>
                <c:pt idx="22">
                  <c:v>545</c:v>
                </c:pt>
                <c:pt idx="23">
                  <c:v>545</c:v>
                </c:pt>
                <c:pt idx="24">
                  <c:v>535</c:v>
                </c:pt>
                <c:pt idx="25">
                  <c:v>535.00000000000011</c:v>
                </c:pt>
                <c:pt idx="26">
                  <c:v>525</c:v>
                </c:pt>
                <c:pt idx="27">
                  <c:v>525</c:v>
                </c:pt>
                <c:pt idx="28">
                  <c:v>515</c:v>
                </c:pt>
                <c:pt idx="29">
                  <c:v>515</c:v>
                </c:pt>
                <c:pt idx="30">
                  <c:v>505</c:v>
                </c:pt>
                <c:pt idx="31">
                  <c:v>505</c:v>
                </c:pt>
                <c:pt idx="32">
                  <c:v>495</c:v>
                </c:pt>
                <c:pt idx="33">
                  <c:v>495</c:v>
                </c:pt>
                <c:pt idx="34">
                  <c:v>485</c:v>
                </c:pt>
                <c:pt idx="35">
                  <c:v>485</c:v>
                </c:pt>
                <c:pt idx="36">
                  <c:v>475</c:v>
                </c:pt>
                <c:pt idx="37">
                  <c:v>475</c:v>
                </c:pt>
                <c:pt idx="38">
                  <c:v>465</c:v>
                </c:pt>
                <c:pt idx="39">
                  <c:v>465</c:v>
                </c:pt>
                <c:pt idx="40">
                  <c:v>455</c:v>
                </c:pt>
                <c:pt idx="41">
                  <c:v>455</c:v>
                </c:pt>
                <c:pt idx="42">
                  <c:v>445</c:v>
                </c:pt>
                <c:pt idx="43">
                  <c:v>445</c:v>
                </c:pt>
                <c:pt idx="44">
                  <c:v>435</c:v>
                </c:pt>
                <c:pt idx="45">
                  <c:v>435</c:v>
                </c:pt>
                <c:pt idx="46">
                  <c:v>425</c:v>
                </c:pt>
                <c:pt idx="47">
                  <c:v>425</c:v>
                </c:pt>
                <c:pt idx="48">
                  <c:v>415</c:v>
                </c:pt>
                <c:pt idx="49">
                  <c:v>415</c:v>
                </c:pt>
                <c:pt idx="50">
                  <c:v>405</c:v>
                </c:pt>
                <c:pt idx="51">
                  <c:v>405</c:v>
                </c:pt>
                <c:pt idx="52">
                  <c:v>395</c:v>
                </c:pt>
                <c:pt idx="53">
                  <c:v>395</c:v>
                </c:pt>
                <c:pt idx="54">
                  <c:v>385</c:v>
                </c:pt>
                <c:pt idx="55">
                  <c:v>385</c:v>
                </c:pt>
                <c:pt idx="56">
                  <c:v>375</c:v>
                </c:pt>
                <c:pt idx="57">
                  <c:v>375</c:v>
                </c:pt>
                <c:pt idx="58">
                  <c:v>365</c:v>
                </c:pt>
                <c:pt idx="59">
                  <c:v>365</c:v>
                </c:pt>
              </c:numCache>
            </c:numRef>
          </c:cat>
          <c:val>
            <c:numRef>
              <c:f>SPR_REG!$K$2:$K$61</c:f>
              <c:numCache>
                <c:formatCode>General</c:formatCode>
                <c:ptCount val="60"/>
                <c:pt idx="0">
                  <c:v>0.81414628185835991</c:v>
                </c:pt>
                <c:pt idx="1">
                  <c:v>0.81571999924638749</c:v>
                </c:pt>
                <c:pt idx="2">
                  <c:v>0.81944482349649594</c:v>
                </c:pt>
                <c:pt idx="3">
                  <c:v>0.82117383953883338</c:v>
                </c:pt>
                <c:pt idx="4">
                  <c:v>0.82671365748262859</c:v>
                </c:pt>
                <c:pt idx="5">
                  <c:v>0.8289782430724435</c:v>
                </c:pt>
                <c:pt idx="6">
                  <c:v>0.83577433327132955</c:v>
                </c:pt>
                <c:pt idx="7">
                  <c:v>0.83896111048625044</c:v>
                </c:pt>
                <c:pt idx="8">
                  <c:v>0.84584782329177099</c:v>
                </c:pt>
                <c:pt idx="9">
                  <c:v>0.85136532406708298</c:v>
                </c:pt>
                <c:pt idx="10">
                  <c:v>0.85233914987576898</c:v>
                </c:pt>
                <c:pt idx="11">
                  <c:v>0.8553360492046328</c:v>
                </c:pt>
                <c:pt idx="12">
                  <c:v>0.85620264339307739</c:v>
                </c:pt>
                <c:pt idx="13">
                  <c:v>0.85922415389379814</c:v>
                </c:pt>
                <c:pt idx="14">
                  <c:v>0.86044332050843364</c:v>
                </c:pt>
                <c:pt idx="15">
                  <c:v>0.86358027251860414</c:v>
                </c:pt>
                <c:pt idx="16">
                  <c:v>0.86507720898418616</c:v>
                </c:pt>
                <c:pt idx="17">
                  <c:v>0.86840727917219707</c:v>
                </c:pt>
                <c:pt idx="18">
                  <c:v>0.87005594995390967</c:v>
                </c:pt>
                <c:pt idx="19">
                  <c:v>0.87364035939973961</c:v>
                </c:pt>
                <c:pt idx="20">
                  <c:v>0.87528012910484165</c:v>
                </c:pt>
                <c:pt idx="21">
                  <c:v>0.87916069403761454</c:v>
                </c:pt>
                <c:pt idx="22">
                  <c:v>0.88062198669086489</c:v>
                </c:pt>
                <c:pt idx="23">
                  <c:v>0.8848205935518777</c:v>
                </c:pt>
                <c:pt idx="24">
                  <c:v>0.88594998990306861</c:v>
                </c:pt>
                <c:pt idx="25">
                  <c:v>0.89047120467926799</c:v>
                </c:pt>
                <c:pt idx="26">
                  <c:v>0.89150457228662672</c:v>
                </c:pt>
                <c:pt idx="27">
                  <c:v>0.89552936595942267</c:v>
                </c:pt>
                <c:pt idx="28">
                  <c:v>0.89368015763105613</c:v>
                </c:pt>
                <c:pt idx="29">
                  <c:v>0.89756091049846964</c:v>
                </c:pt>
                <c:pt idx="30">
                  <c:v>0.89582806205408694</c:v>
                </c:pt>
                <c:pt idx="31">
                  <c:v>0.89958810712800008</c:v>
                </c:pt>
                <c:pt idx="32">
                  <c:v>0.89796433702710132</c:v>
                </c:pt>
                <c:pt idx="33">
                  <c:v>0.9016237574387469</c:v>
                </c:pt>
                <c:pt idx="34">
                  <c:v>0.90010258831166989</c:v>
                </c:pt>
                <c:pt idx="35">
                  <c:v>0.90367859144022999</c:v>
                </c:pt>
                <c:pt idx="36">
                  <c:v>0.90225378483927698</c:v>
                </c:pt>
                <c:pt idx="37">
                  <c:v>0.90576100768391499</c:v>
                </c:pt>
                <c:pt idx="38">
                  <c:v>0.90442609411193031</c:v>
                </c:pt>
                <c:pt idx="39">
                  <c:v>0.9078768561981444</c:v>
                </c:pt>
                <c:pt idx="40">
                  <c:v>0.90662477681419495</c:v>
                </c:pt>
                <c:pt idx="41">
                  <c:v>0.91002929706867985</c:v>
                </c:pt>
                <c:pt idx="42">
                  <c:v>0.90885216824701764</c:v>
                </c:pt>
                <c:pt idx="43">
                  <c:v>0.91212603315405849</c:v>
                </c:pt>
                <c:pt idx="44">
                  <c:v>0.91104833329576107</c:v>
                </c:pt>
                <c:pt idx="45">
                  <c:v>0.91391883056570244</c:v>
                </c:pt>
                <c:pt idx="46">
                  <c:v>0.91290856333122361</c:v>
                </c:pt>
                <c:pt idx="47">
                  <c:v>0.9157611422633829</c:v>
                </c:pt>
                <c:pt idx="48">
                  <c:v>0.91481559169903637</c:v>
                </c:pt>
                <c:pt idx="49">
                  <c:v>0.91766049857891041</c:v>
                </c:pt>
                <c:pt idx="50">
                  <c:v>0.91677249347064871</c:v>
                </c:pt>
                <c:pt idx="51">
                  <c:v>0.91962062981301851</c:v>
                </c:pt>
                <c:pt idx="52">
                  <c:v>0.91877904611022632</c:v>
                </c:pt>
                <c:pt idx="53">
                  <c:v>0.92164212330701267</c:v>
                </c:pt>
                <c:pt idx="54">
                  <c:v>0.92083135183408971</c:v>
                </c:pt>
                <c:pt idx="55">
                  <c:v>0.92372206835925186</c:v>
                </c:pt>
                <c:pt idx="56">
                  <c:v>0.92292165163648276</c:v>
                </c:pt>
                <c:pt idx="57">
                  <c:v>0.92585389221744208</c:v>
                </c:pt>
                <c:pt idx="58">
                  <c:v>0.92503839949372346</c:v>
                </c:pt>
                <c:pt idx="59">
                  <c:v>0.92802745145598231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08352"/>
        <c:axId val="295841152"/>
      </c:lineChart>
      <c:catAx>
        <c:axId val="10550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5840576"/>
        <c:crosses val="autoZero"/>
        <c:auto val="1"/>
        <c:lblAlgn val="ctr"/>
        <c:lblOffset val="100"/>
        <c:noMultiLvlLbl val="0"/>
      </c:catAx>
      <c:valAx>
        <c:axId val="29584057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05507328"/>
        <c:crosses val="autoZero"/>
        <c:crossBetween val="between"/>
      </c:valAx>
      <c:valAx>
        <c:axId val="295841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5508352"/>
        <c:crosses val="max"/>
        <c:crossBetween val="between"/>
      </c:valAx>
      <c:catAx>
        <c:axId val="105508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84115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370795</xdr:colOff>
      <xdr:row>25</xdr:row>
      <xdr:rowOff>176213</xdr:rowOff>
    </xdr:from>
    <xdr:to>
      <xdr:col>60</xdr:col>
      <xdr:colOff>72799</xdr:colOff>
      <xdr:row>40</xdr:row>
      <xdr:rowOff>61913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314325</xdr:colOff>
      <xdr:row>0</xdr:row>
      <xdr:rowOff>166687</xdr:rowOff>
    </xdr:from>
    <xdr:to>
      <xdr:col>20</xdr:col>
      <xdr:colOff>9525</xdr:colOff>
      <xdr:row>15</xdr:row>
      <xdr:rowOff>52387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siagi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pr_reg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1"/>
  <sheetViews>
    <sheetView tabSelected="1" zoomScale="70" zoomScaleNormal="70" workbookViewId="0">
      <pane ySplit="1" topLeftCell="A2" activePane="bottomLeft" state="frozen"/>
      <selection pane="bottomLeft" activeCell="AY33" sqref="AY33"/>
    </sheetView>
  </sheetViews>
  <sheetFormatPr defaultRowHeight="15" x14ac:dyDescent="0.25"/>
  <cols>
    <col min="1" max="1" width="5.42578125" bestFit="1" customWidth="1"/>
    <col min="2" max="7" width="5.42578125" customWidth="1"/>
    <col min="8" max="8" width="7.42578125" customWidth="1"/>
    <col min="9" max="9" width="6.42578125" customWidth="1"/>
    <col min="10" max="10" width="5.42578125" customWidth="1"/>
    <col min="11" max="13" width="7.42578125" customWidth="1"/>
    <col min="14" max="14" width="4.42578125" customWidth="1"/>
    <col min="15" max="18" width="7.42578125" customWidth="1"/>
    <col min="19" max="20" width="6.42578125" customWidth="1"/>
    <col min="21" max="29" width="8.5703125" customWidth="1"/>
    <col min="30" max="30" width="6" style="3" customWidth="1"/>
    <col min="31" max="31" width="7.42578125" customWidth="1"/>
    <col min="32" max="33" width="6.42578125" customWidth="1"/>
    <col min="34" max="37" width="7.42578125" customWidth="1"/>
    <col min="38" max="46" width="6.42578125" customWidth="1"/>
    <col min="47" max="47" width="7.42578125" customWidth="1"/>
    <col min="48" max="48" width="10.42578125" customWidth="1"/>
    <col min="49" max="49" width="7.42578125" style="3" customWidth="1"/>
    <col min="50" max="50" width="10.5703125" bestFit="1" customWidth="1"/>
  </cols>
  <sheetData>
    <row r="1" spans="1:53" x14ac:dyDescent="0.2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36</v>
      </c>
      <c r="J1" t="s">
        <v>37</v>
      </c>
      <c r="K1" t="s">
        <v>35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38</v>
      </c>
      <c r="T1" t="s">
        <v>39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40</v>
      </c>
      <c r="AC1" t="s">
        <v>41</v>
      </c>
      <c r="AD1" s="3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31</v>
      </c>
      <c r="AJ1" t="s">
        <v>42</v>
      </c>
      <c r="AK1" t="s">
        <v>43</v>
      </c>
      <c r="AL1" t="s">
        <v>33</v>
      </c>
      <c r="AM1" t="s">
        <v>32</v>
      </c>
      <c r="AN1" t="s">
        <v>26</v>
      </c>
      <c r="AO1" t="s">
        <v>27</v>
      </c>
      <c r="AP1" t="s">
        <v>28</v>
      </c>
      <c r="AQ1" t="s">
        <v>29</v>
      </c>
      <c r="AR1" t="s">
        <v>30</v>
      </c>
      <c r="AS1" t="s">
        <v>44</v>
      </c>
      <c r="AT1" t="s">
        <v>45</v>
      </c>
      <c r="AU1" t="s">
        <v>47</v>
      </c>
      <c r="AV1" t="s">
        <v>48</v>
      </c>
      <c r="AW1" s="3" t="s">
        <v>46</v>
      </c>
      <c r="AZ1" s="5"/>
      <c r="BA1" s="5"/>
    </row>
    <row r="2" spans="1:53" x14ac:dyDescent="0.25">
      <c r="A2" s="1">
        <v>4.88</v>
      </c>
      <c r="B2">
        <v>2.2799999999999998</v>
      </c>
      <c r="C2">
        <v>1.62</v>
      </c>
      <c r="D2">
        <v>1.52</v>
      </c>
      <c r="E2">
        <v>0.55000000000000004</v>
      </c>
      <c r="F2">
        <v>0.25</v>
      </c>
      <c r="G2">
        <v>0.12</v>
      </c>
      <c r="H2">
        <v>68.12</v>
      </c>
      <c r="I2">
        <v>8.14</v>
      </c>
      <c r="J2">
        <v>4.75</v>
      </c>
      <c r="K2" s="2">
        <v>453.43</v>
      </c>
      <c r="L2" s="2">
        <v>368.33</v>
      </c>
      <c r="M2" s="2">
        <v>290.56</v>
      </c>
      <c r="N2" s="2">
        <v>535</v>
      </c>
      <c r="O2" s="2">
        <v>372.2</v>
      </c>
      <c r="P2" s="2">
        <v>312.7</v>
      </c>
      <c r="Q2" s="2">
        <v>235.74</v>
      </c>
      <c r="R2" s="2">
        <v>154.38999999999999</v>
      </c>
      <c r="S2" s="2">
        <v>52.03</v>
      </c>
      <c r="T2" s="2">
        <v>31.97</v>
      </c>
      <c r="U2">
        <v>3083.27</v>
      </c>
      <c r="V2">
        <v>3013.69</v>
      </c>
      <c r="W2">
        <v>3550.16</v>
      </c>
      <c r="X2">
        <v>3248.24</v>
      </c>
      <c r="Y2">
        <v>3050.43</v>
      </c>
      <c r="Z2">
        <v>2899.94</v>
      </c>
      <c r="AA2">
        <v>2787.5</v>
      </c>
      <c r="AB2">
        <v>2504.04</v>
      </c>
      <c r="AC2">
        <v>2447.8200000000002</v>
      </c>
      <c r="AD2" s="3">
        <v>365</v>
      </c>
      <c r="AE2">
        <v>340.25</v>
      </c>
      <c r="AF2">
        <v>313.3</v>
      </c>
      <c r="AG2">
        <v>294.10000000000002</v>
      </c>
      <c r="AH2">
        <v>281.42</v>
      </c>
      <c r="AI2">
        <v>257.22000000000003</v>
      </c>
      <c r="AJ2">
        <v>233.02</v>
      </c>
      <c r="AK2">
        <v>228.47</v>
      </c>
      <c r="AL2">
        <v>19.59</v>
      </c>
      <c r="AM2">
        <v>15.97</v>
      </c>
      <c r="AN2">
        <v>6.58</v>
      </c>
      <c r="AO2" s="2">
        <v>26.28</v>
      </c>
      <c r="AP2">
        <v>16.16</v>
      </c>
      <c r="AQ2">
        <v>11.76</v>
      </c>
      <c r="AR2">
        <v>8.0299999999999994</v>
      </c>
      <c r="AS2">
        <v>18.350000000000001</v>
      </c>
      <c r="AT2">
        <v>3.57</v>
      </c>
      <c r="AU2">
        <v>121.29</v>
      </c>
      <c r="AV2">
        <v>1.59</v>
      </c>
      <c r="AW2" s="3">
        <v>119.69</v>
      </c>
      <c r="AZ2" s="6"/>
      <c r="BA2" s="5"/>
    </row>
    <row r="3" spans="1:53" x14ac:dyDescent="0.25">
      <c r="A3">
        <v>5.03</v>
      </c>
      <c r="B3">
        <v>2.35</v>
      </c>
      <c r="C3">
        <v>1.67</v>
      </c>
      <c r="D3">
        <v>1.57</v>
      </c>
      <c r="E3">
        <v>0.56999999999999995</v>
      </c>
      <c r="F3">
        <v>0.26</v>
      </c>
      <c r="G3">
        <v>0.13</v>
      </c>
      <c r="H3">
        <v>70.709999999999994</v>
      </c>
      <c r="I3">
        <v>8.35</v>
      </c>
      <c r="J3">
        <v>4.75</v>
      </c>
      <c r="K3">
        <v>455.18</v>
      </c>
      <c r="L3">
        <v>369.88</v>
      </c>
      <c r="M3">
        <v>293.32</v>
      </c>
      <c r="N3">
        <v>535</v>
      </c>
      <c r="O3">
        <v>372.21</v>
      </c>
      <c r="P3">
        <v>312.81</v>
      </c>
      <c r="Q3">
        <v>235.96</v>
      </c>
      <c r="R3">
        <v>155.06</v>
      </c>
      <c r="S3">
        <v>52.1</v>
      </c>
      <c r="T3">
        <v>31.97</v>
      </c>
      <c r="U3">
        <v>3088.27</v>
      </c>
      <c r="V3">
        <v>3018.47</v>
      </c>
      <c r="W3">
        <v>3549.73</v>
      </c>
      <c r="X3">
        <v>3248.3</v>
      </c>
      <c r="Y3">
        <v>3050.86</v>
      </c>
      <c r="Z3">
        <v>2900.82</v>
      </c>
      <c r="AA3">
        <v>2788.66</v>
      </c>
      <c r="AB3">
        <v>2504.21</v>
      </c>
      <c r="AC3">
        <v>2445.35</v>
      </c>
      <c r="AD3" s="3">
        <v>375</v>
      </c>
      <c r="AE3">
        <v>350</v>
      </c>
      <c r="AF3">
        <v>322.60000000000002</v>
      </c>
      <c r="AG3">
        <v>303.2</v>
      </c>
      <c r="AH3">
        <v>290.44</v>
      </c>
      <c r="AI3">
        <v>266.04000000000002</v>
      </c>
      <c r="AJ3">
        <v>241.64</v>
      </c>
      <c r="AK3">
        <v>237.04</v>
      </c>
      <c r="AL3">
        <v>19.57</v>
      </c>
      <c r="AM3">
        <v>16.440000000000001</v>
      </c>
      <c r="AN3">
        <v>6.79</v>
      </c>
      <c r="AO3">
        <v>27.01</v>
      </c>
      <c r="AP3">
        <v>16.63</v>
      </c>
      <c r="AQ3">
        <v>12.11</v>
      </c>
      <c r="AR3">
        <v>8.2899999999999991</v>
      </c>
      <c r="AS3">
        <v>19.09</v>
      </c>
      <c r="AT3">
        <v>3.88</v>
      </c>
      <c r="AU3">
        <v>124.8</v>
      </c>
      <c r="AV3">
        <v>1.61</v>
      </c>
      <c r="AW3" s="3">
        <v>123.19</v>
      </c>
      <c r="AZ3" s="6"/>
      <c r="BA3" s="5"/>
    </row>
    <row r="4" spans="1:53" x14ac:dyDescent="0.25">
      <c r="A4">
        <v>5.17</v>
      </c>
      <c r="B4">
        <v>2.42</v>
      </c>
      <c r="C4">
        <v>1.72</v>
      </c>
      <c r="D4">
        <v>1.61</v>
      </c>
      <c r="E4">
        <v>0.59</v>
      </c>
      <c r="F4">
        <v>0.27</v>
      </c>
      <c r="G4">
        <v>0.13</v>
      </c>
      <c r="H4">
        <v>73.3</v>
      </c>
      <c r="I4">
        <v>8.57</v>
      </c>
      <c r="J4">
        <v>4.75</v>
      </c>
      <c r="K4">
        <v>456.53</v>
      </c>
      <c r="L4">
        <v>371.1</v>
      </c>
      <c r="M4">
        <v>295.67</v>
      </c>
      <c r="N4">
        <v>535</v>
      </c>
      <c r="O4">
        <v>372.21</v>
      </c>
      <c r="P4">
        <v>312.92</v>
      </c>
      <c r="Q4">
        <v>236.16</v>
      </c>
      <c r="R4">
        <v>155.69999999999999</v>
      </c>
      <c r="S4">
        <v>52.16</v>
      </c>
      <c r="T4">
        <v>31.97</v>
      </c>
      <c r="U4">
        <v>3092.25</v>
      </c>
      <c r="V4">
        <v>3022.32</v>
      </c>
      <c r="W4">
        <v>3549.29</v>
      </c>
      <c r="X4">
        <v>3248.34</v>
      </c>
      <c r="Y4">
        <v>3051.25</v>
      </c>
      <c r="Z4">
        <v>2901.63</v>
      </c>
      <c r="AA4">
        <v>2789.73</v>
      </c>
      <c r="AB4">
        <v>2504.4</v>
      </c>
      <c r="AC4">
        <v>2442.94</v>
      </c>
      <c r="AD4" s="3">
        <v>385</v>
      </c>
      <c r="AE4">
        <v>359.75</v>
      </c>
      <c r="AF4">
        <v>331.9</v>
      </c>
      <c r="AG4">
        <v>312.3</v>
      </c>
      <c r="AH4">
        <v>299.45999999999998</v>
      </c>
      <c r="AI4">
        <v>274.86</v>
      </c>
      <c r="AJ4">
        <v>250.26</v>
      </c>
      <c r="AK4">
        <v>245.61</v>
      </c>
      <c r="AL4">
        <v>19.649999999999999</v>
      </c>
      <c r="AM4">
        <v>16.899999999999999</v>
      </c>
      <c r="AN4">
        <v>6.99</v>
      </c>
      <c r="AO4">
        <v>27.75</v>
      </c>
      <c r="AP4">
        <v>17.100000000000001</v>
      </c>
      <c r="AQ4">
        <v>12.45</v>
      </c>
      <c r="AR4">
        <v>8.5399999999999991</v>
      </c>
      <c r="AS4">
        <v>19.84</v>
      </c>
      <c r="AT4">
        <v>4.1900000000000004</v>
      </c>
      <c r="AU4">
        <v>128.4</v>
      </c>
      <c r="AV4">
        <v>1.63</v>
      </c>
      <c r="AW4" s="3">
        <v>126.76</v>
      </c>
      <c r="AZ4" s="6"/>
      <c r="BA4" s="5"/>
    </row>
    <row r="5" spans="1:53" x14ac:dyDescent="0.25">
      <c r="A5">
        <v>5.32</v>
      </c>
      <c r="B5">
        <v>2.4900000000000002</v>
      </c>
      <c r="C5">
        <v>1.77</v>
      </c>
      <c r="D5">
        <v>1.66</v>
      </c>
      <c r="E5">
        <v>0.61</v>
      </c>
      <c r="F5">
        <v>0.28000000000000003</v>
      </c>
      <c r="G5">
        <v>0.14000000000000001</v>
      </c>
      <c r="H5">
        <v>75.89</v>
      </c>
      <c r="I5">
        <v>8.7899999999999991</v>
      </c>
      <c r="J5">
        <v>4.75</v>
      </c>
      <c r="K5">
        <v>457.55</v>
      </c>
      <c r="L5">
        <v>372.06</v>
      </c>
      <c r="M5">
        <v>297.68</v>
      </c>
      <c r="N5">
        <v>535</v>
      </c>
      <c r="O5">
        <v>372.2</v>
      </c>
      <c r="P5">
        <v>313.01</v>
      </c>
      <c r="Q5">
        <v>236.34</v>
      </c>
      <c r="R5">
        <v>156.30000000000001</v>
      </c>
      <c r="S5">
        <v>52.22</v>
      </c>
      <c r="T5">
        <v>31.97</v>
      </c>
      <c r="U5">
        <v>3095.4</v>
      </c>
      <c r="V5">
        <v>3025.43</v>
      </c>
      <c r="W5">
        <v>3548.85</v>
      </c>
      <c r="X5">
        <v>3248.36</v>
      </c>
      <c r="Y5">
        <v>3051.6</v>
      </c>
      <c r="Z5">
        <v>2902.38</v>
      </c>
      <c r="AA5">
        <v>2790.74</v>
      </c>
      <c r="AB5">
        <v>2504.61</v>
      </c>
      <c r="AC5">
        <v>2440.5700000000002</v>
      </c>
      <c r="AD5" s="3">
        <v>395</v>
      </c>
      <c r="AE5">
        <v>369.5</v>
      </c>
      <c r="AF5">
        <v>341.2</v>
      </c>
      <c r="AG5">
        <v>321.39999999999998</v>
      </c>
      <c r="AH5">
        <v>308.48</v>
      </c>
      <c r="AI5">
        <v>283.68</v>
      </c>
      <c r="AJ5">
        <v>258.88</v>
      </c>
      <c r="AK5">
        <v>254.18</v>
      </c>
      <c r="AL5">
        <v>19.8</v>
      </c>
      <c r="AM5">
        <v>17.350000000000001</v>
      </c>
      <c r="AN5">
        <v>7.18</v>
      </c>
      <c r="AO5">
        <v>28.48</v>
      </c>
      <c r="AP5">
        <v>17.57</v>
      </c>
      <c r="AQ5">
        <v>12.79</v>
      </c>
      <c r="AR5">
        <v>8.8000000000000007</v>
      </c>
      <c r="AS5">
        <v>20.58</v>
      </c>
      <c r="AT5">
        <v>4.5199999999999996</v>
      </c>
      <c r="AU5">
        <v>132.06</v>
      </c>
      <c r="AV5">
        <v>1.66</v>
      </c>
      <c r="AW5" s="3">
        <v>130.41</v>
      </c>
      <c r="AZ5" s="6"/>
      <c r="BA5" s="5"/>
    </row>
    <row r="6" spans="1:53" x14ac:dyDescent="0.25">
      <c r="A6">
        <v>5.46</v>
      </c>
      <c r="B6">
        <v>2.56</v>
      </c>
      <c r="C6">
        <v>1.82</v>
      </c>
      <c r="D6">
        <v>1.7</v>
      </c>
      <c r="E6">
        <v>0.62</v>
      </c>
      <c r="F6">
        <v>0.28000000000000003</v>
      </c>
      <c r="G6">
        <v>0.14000000000000001</v>
      </c>
      <c r="H6">
        <v>78.489999999999995</v>
      </c>
      <c r="I6">
        <v>9.01</v>
      </c>
      <c r="J6">
        <v>4.75</v>
      </c>
      <c r="K6">
        <v>458.31</v>
      </c>
      <c r="L6">
        <v>372.8</v>
      </c>
      <c r="M6">
        <v>299.42</v>
      </c>
      <c r="N6">
        <v>535</v>
      </c>
      <c r="O6">
        <v>372.19</v>
      </c>
      <c r="P6">
        <v>313.08999999999997</v>
      </c>
      <c r="Q6">
        <v>236.51</v>
      </c>
      <c r="R6">
        <v>156.87</v>
      </c>
      <c r="S6">
        <v>52.28</v>
      </c>
      <c r="T6">
        <v>31.97</v>
      </c>
      <c r="U6">
        <v>3097.89</v>
      </c>
      <c r="V6">
        <v>3027.94</v>
      </c>
      <c r="W6">
        <v>3548.41</v>
      </c>
      <c r="X6">
        <v>3248.35</v>
      </c>
      <c r="Y6">
        <v>3051.92</v>
      </c>
      <c r="Z6">
        <v>2903.07</v>
      </c>
      <c r="AA6">
        <v>2791.68</v>
      </c>
      <c r="AB6">
        <v>2504.83</v>
      </c>
      <c r="AC6">
        <v>2438.25</v>
      </c>
      <c r="AD6" s="3">
        <v>405</v>
      </c>
      <c r="AE6">
        <v>379.25</v>
      </c>
      <c r="AF6">
        <v>350.5</v>
      </c>
      <c r="AG6">
        <v>330.5</v>
      </c>
      <c r="AH6">
        <v>317.5</v>
      </c>
      <c r="AI6">
        <v>292.5</v>
      </c>
      <c r="AJ6">
        <v>267.5</v>
      </c>
      <c r="AK6">
        <v>262.75</v>
      </c>
      <c r="AL6">
        <v>20.03</v>
      </c>
      <c r="AM6">
        <v>17.78</v>
      </c>
      <c r="AN6">
        <v>7.37</v>
      </c>
      <c r="AO6">
        <v>29.21</v>
      </c>
      <c r="AP6">
        <v>18.03</v>
      </c>
      <c r="AQ6">
        <v>13.13</v>
      </c>
      <c r="AR6">
        <v>9.0500000000000007</v>
      </c>
      <c r="AS6">
        <v>21.31</v>
      </c>
      <c r="AT6">
        <v>4.8600000000000003</v>
      </c>
      <c r="AU6">
        <v>135.78</v>
      </c>
      <c r="AV6">
        <v>1.68</v>
      </c>
      <c r="AW6" s="3">
        <v>134.1</v>
      </c>
      <c r="AZ6" s="6"/>
      <c r="BA6" s="5"/>
    </row>
    <row r="7" spans="1:53" x14ac:dyDescent="0.25">
      <c r="A7">
        <v>5.6</v>
      </c>
      <c r="B7">
        <v>2.63</v>
      </c>
      <c r="C7">
        <v>1.88</v>
      </c>
      <c r="D7">
        <v>1.75</v>
      </c>
      <c r="E7">
        <v>0.64</v>
      </c>
      <c r="F7">
        <v>0.28999999999999998</v>
      </c>
      <c r="G7">
        <v>0.15</v>
      </c>
      <c r="H7">
        <v>81.08</v>
      </c>
      <c r="I7">
        <v>9.24</v>
      </c>
      <c r="J7">
        <v>4.75</v>
      </c>
      <c r="K7">
        <v>458.86</v>
      </c>
      <c r="L7">
        <v>373.38</v>
      </c>
      <c r="M7">
        <v>300.94</v>
      </c>
      <c r="N7">
        <v>535</v>
      </c>
      <c r="O7">
        <v>372.17</v>
      </c>
      <c r="P7">
        <v>313.16000000000003</v>
      </c>
      <c r="Q7">
        <v>236.67</v>
      </c>
      <c r="R7">
        <v>157.41</v>
      </c>
      <c r="S7">
        <v>52.34</v>
      </c>
      <c r="T7">
        <v>31.97</v>
      </c>
      <c r="U7">
        <v>3099.85</v>
      </c>
      <c r="V7">
        <v>3029.96</v>
      </c>
      <c r="W7">
        <v>3547.97</v>
      </c>
      <c r="X7">
        <v>3248.33</v>
      </c>
      <c r="Y7">
        <v>3052.2</v>
      </c>
      <c r="Z7">
        <v>2903.72</v>
      </c>
      <c r="AA7">
        <v>2792.56</v>
      </c>
      <c r="AB7">
        <v>2505.06</v>
      </c>
      <c r="AC7">
        <v>2435.98</v>
      </c>
      <c r="AD7" s="3">
        <v>415</v>
      </c>
      <c r="AE7">
        <v>389</v>
      </c>
      <c r="AF7">
        <v>359.8</v>
      </c>
      <c r="AG7">
        <v>339.6</v>
      </c>
      <c r="AH7">
        <v>326.52</v>
      </c>
      <c r="AI7">
        <v>301.32</v>
      </c>
      <c r="AJ7">
        <v>276.12</v>
      </c>
      <c r="AK7">
        <v>271.32</v>
      </c>
      <c r="AL7">
        <v>20.309999999999999</v>
      </c>
      <c r="AM7">
        <v>18.21</v>
      </c>
      <c r="AN7">
        <v>7.55</v>
      </c>
      <c r="AO7">
        <v>29.95</v>
      </c>
      <c r="AP7">
        <v>18.5</v>
      </c>
      <c r="AQ7">
        <v>13.47</v>
      </c>
      <c r="AR7">
        <v>9.3000000000000007</v>
      </c>
      <c r="AS7">
        <v>22.05</v>
      </c>
      <c r="AT7">
        <v>5.21</v>
      </c>
      <c r="AU7">
        <v>139.55000000000001</v>
      </c>
      <c r="AV7">
        <v>1.7</v>
      </c>
      <c r="AW7" s="3">
        <v>137.85</v>
      </c>
      <c r="AZ7" s="6"/>
      <c r="BA7" s="5"/>
    </row>
    <row r="8" spans="1:53" x14ac:dyDescent="0.25">
      <c r="A8">
        <v>5.74</v>
      </c>
      <c r="B8">
        <v>2.7</v>
      </c>
      <c r="C8">
        <v>1.93</v>
      </c>
      <c r="D8">
        <v>1.8</v>
      </c>
      <c r="E8">
        <v>0.66</v>
      </c>
      <c r="F8">
        <v>0.3</v>
      </c>
      <c r="G8">
        <v>0.15</v>
      </c>
      <c r="H8">
        <v>83.69</v>
      </c>
      <c r="I8">
        <v>9.4700000000000006</v>
      </c>
      <c r="J8">
        <v>4.75</v>
      </c>
      <c r="K8">
        <v>459.24</v>
      </c>
      <c r="L8">
        <v>373.82</v>
      </c>
      <c r="M8">
        <v>302.29000000000002</v>
      </c>
      <c r="N8">
        <v>535</v>
      </c>
      <c r="O8">
        <v>372.15</v>
      </c>
      <c r="P8">
        <v>313.23</v>
      </c>
      <c r="Q8">
        <v>236.82</v>
      </c>
      <c r="R8">
        <v>157.91999999999999</v>
      </c>
      <c r="S8">
        <v>52.4</v>
      </c>
      <c r="T8">
        <v>31.97</v>
      </c>
      <c r="U8">
        <v>3101.38</v>
      </c>
      <c r="V8">
        <v>3031.6</v>
      </c>
      <c r="W8">
        <v>3547.53</v>
      </c>
      <c r="X8">
        <v>3248.3</v>
      </c>
      <c r="Y8">
        <v>3052.46</v>
      </c>
      <c r="Z8">
        <v>2904.32</v>
      </c>
      <c r="AA8">
        <v>2793.39</v>
      </c>
      <c r="AB8">
        <v>2505.3000000000002</v>
      </c>
      <c r="AC8">
        <v>2433.7600000000002</v>
      </c>
      <c r="AD8" s="3">
        <v>425</v>
      </c>
      <c r="AE8">
        <v>398.75</v>
      </c>
      <c r="AF8">
        <v>369.1</v>
      </c>
      <c r="AG8">
        <v>348.7</v>
      </c>
      <c r="AH8">
        <v>335.54</v>
      </c>
      <c r="AI8">
        <v>310.14</v>
      </c>
      <c r="AJ8">
        <v>284.74</v>
      </c>
      <c r="AK8">
        <v>279.89</v>
      </c>
      <c r="AL8">
        <v>20.64</v>
      </c>
      <c r="AM8">
        <v>18.63</v>
      </c>
      <c r="AN8">
        <v>7.73</v>
      </c>
      <c r="AO8">
        <v>30.68</v>
      </c>
      <c r="AP8">
        <v>18.97</v>
      </c>
      <c r="AQ8">
        <v>13.81</v>
      </c>
      <c r="AR8">
        <v>9.56</v>
      </c>
      <c r="AS8">
        <v>22.79</v>
      </c>
      <c r="AT8">
        <v>5.56</v>
      </c>
      <c r="AU8">
        <v>143.36000000000001</v>
      </c>
      <c r="AV8">
        <v>1.73</v>
      </c>
      <c r="AW8" s="3">
        <v>141.63</v>
      </c>
      <c r="AZ8" s="6"/>
      <c r="BA8" s="5"/>
    </row>
    <row r="9" spans="1:53" x14ac:dyDescent="0.25">
      <c r="A9">
        <v>5.88</v>
      </c>
      <c r="B9">
        <v>2.77</v>
      </c>
      <c r="C9">
        <v>1.98</v>
      </c>
      <c r="D9">
        <v>1.84</v>
      </c>
      <c r="E9">
        <v>0.68</v>
      </c>
      <c r="F9">
        <v>0.31</v>
      </c>
      <c r="G9">
        <v>0.16</v>
      </c>
      <c r="H9">
        <v>86.29</v>
      </c>
      <c r="I9">
        <v>9.6999999999999993</v>
      </c>
      <c r="J9">
        <v>4.75</v>
      </c>
      <c r="K9">
        <v>459.49</v>
      </c>
      <c r="L9">
        <v>374.15</v>
      </c>
      <c r="M9">
        <v>303.49</v>
      </c>
      <c r="N9">
        <v>535</v>
      </c>
      <c r="O9">
        <v>372.12</v>
      </c>
      <c r="P9">
        <v>313.27999999999997</v>
      </c>
      <c r="Q9">
        <v>236.96</v>
      </c>
      <c r="R9">
        <v>158.4</v>
      </c>
      <c r="S9">
        <v>52.47</v>
      </c>
      <c r="T9">
        <v>31.97</v>
      </c>
      <c r="U9">
        <v>3102.58</v>
      </c>
      <c r="V9">
        <v>3032.93</v>
      </c>
      <c r="W9">
        <v>3547.09</v>
      </c>
      <c r="X9">
        <v>3248.24</v>
      </c>
      <c r="Y9">
        <v>3052.68</v>
      </c>
      <c r="Z9">
        <v>2904.88</v>
      </c>
      <c r="AA9">
        <v>2794.17</v>
      </c>
      <c r="AB9">
        <v>2505.54</v>
      </c>
      <c r="AC9">
        <v>2431.63</v>
      </c>
      <c r="AD9" s="3">
        <v>435</v>
      </c>
      <c r="AE9">
        <v>408.5</v>
      </c>
      <c r="AF9">
        <v>378.4</v>
      </c>
      <c r="AG9">
        <v>357.8</v>
      </c>
      <c r="AH9">
        <v>344.56</v>
      </c>
      <c r="AI9">
        <v>318.95999999999998</v>
      </c>
      <c r="AJ9">
        <v>293.36</v>
      </c>
      <c r="AK9">
        <v>288.45999999999998</v>
      </c>
      <c r="AL9">
        <v>21.01</v>
      </c>
      <c r="AM9">
        <v>19.04</v>
      </c>
      <c r="AN9">
        <v>7.9</v>
      </c>
      <c r="AO9">
        <v>31.41</v>
      </c>
      <c r="AP9">
        <v>19.440000000000001</v>
      </c>
      <c r="AQ9">
        <v>14.15</v>
      </c>
      <c r="AR9">
        <v>9.81</v>
      </c>
      <c r="AS9">
        <v>23.52</v>
      </c>
      <c r="AT9">
        <v>5.92</v>
      </c>
      <c r="AU9">
        <v>147.19999999999999</v>
      </c>
      <c r="AV9">
        <v>1.76</v>
      </c>
      <c r="AW9" s="3">
        <v>145.44</v>
      </c>
      <c r="AZ9" s="6"/>
      <c r="BA9" s="5"/>
    </row>
    <row r="10" spans="1:53" x14ac:dyDescent="0.25">
      <c r="A10">
        <v>6.02</v>
      </c>
      <c r="B10">
        <v>2.84</v>
      </c>
      <c r="C10">
        <v>2.0299999999999998</v>
      </c>
      <c r="D10">
        <v>1.89</v>
      </c>
      <c r="E10">
        <v>0.69</v>
      </c>
      <c r="F10">
        <v>0.32</v>
      </c>
      <c r="G10">
        <v>0.16</v>
      </c>
      <c r="H10">
        <v>88.9</v>
      </c>
      <c r="I10">
        <v>9.94</v>
      </c>
      <c r="J10">
        <v>4.75</v>
      </c>
      <c r="K10">
        <v>459.64</v>
      </c>
      <c r="L10">
        <v>374.39</v>
      </c>
      <c r="M10">
        <v>304.58999999999997</v>
      </c>
      <c r="N10">
        <v>535</v>
      </c>
      <c r="O10">
        <v>372.09</v>
      </c>
      <c r="P10">
        <v>313.33</v>
      </c>
      <c r="Q10">
        <v>237.08</v>
      </c>
      <c r="R10">
        <v>158.86000000000001</v>
      </c>
      <c r="S10">
        <v>52.53</v>
      </c>
      <c r="T10">
        <v>31.97</v>
      </c>
      <c r="U10">
        <v>3103.51</v>
      </c>
      <c r="V10">
        <v>3034.01</v>
      </c>
      <c r="W10">
        <v>3546.65</v>
      </c>
      <c r="X10">
        <v>3248.17</v>
      </c>
      <c r="Y10">
        <v>3052.89</v>
      </c>
      <c r="Z10">
        <v>2905.39</v>
      </c>
      <c r="AA10">
        <v>2794.9</v>
      </c>
      <c r="AB10">
        <v>2505.79</v>
      </c>
      <c r="AC10">
        <v>2429.42</v>
      </c>
      <c r="AD10" s="3">
        <v>445</v>
      </c>
      <c r="AE10">
        <v>418.25</v>
      </c>
      <c r="AF10">
        <v>387.7</v>
      </c>
      <c r="AG10">
        <v>366.9</v>
      </c>
      <c r="AH10">
        <v>353.58</v>
      </c>
      <c r="AI10">
        <v>327.78</v>
      </c>
      <c r="AJ10">
        <v>301.98</v>
      </c>
      <c r="AK10">
        <v>297.02999999999997</v>
      </c>
      <c r="AL10">
        <v>21.41</v>
      </c>
      <c r="AM10">
        <v>19.45</v>
      </c>
      <c r="AN10">
        <v>8.07</v>
      </c>
      <c r="AO10">
        <v>32.14</v>
      </c>
      <c r="AP10">
        <v>19.899999999999999</v>
      </c>
      <c r="AQ10">
        <v>14.49</v>
      </c>
      <c r="AR10">
        <v>10.06</v>
      </c>
      <c r="AS10">
        <v>24.25</v>
      </c>
      <c r="AT10">
        <v>6.3</v>
      </c>
      <c r="AU10">
        <v>151.07</v>
      </c>
      <c r="AV10">
        <v>1.78</v>
      </c>
      <c r="AW10" s="3">
        <v>149.29</v>
      </c>
      <c r="AZ10" s="6"/>
      <c r="BA10" s="5"/>
    </row>
    <row r="11" spans="1:53" x14ac:dyDescent="0.25">
      <c r="A11">
        <v>6.16</v>
      </c>
      <c r="B11">
        <v>2.91</v>
      </c>
      <c r="C11">
        <v>2.08</v>
      </c>
      <c r="D11">
        <v>1.93</v>
      </c>
      <c r="E11">
        <v>0.71</v>
      </c>
      <c r="F11">
        <v>0.33</v>
      </c>
      <c r="G11">
        <v>0.16</v>
      </c>
      <c r="H11">
        <v>91.5</v>
      </c>
      <c r="I11">
        <v>10.17</v>
      </c>
      <c r="J11">
        <v>4.75</v>
      </c>
      <c r="K11">
        <v>459.72</v>
      </c>
      <c r="L11">
        <v>374.57</v>
      </c>
      <c r="M11">
        <v>305.61</v>
      </c>
      <c r="N11">
        <v>535</v>
      </c>
      <c r="O11">
        <v>372.05</v>
      </c>
      <c r="P11">
        <v>313.38</v>
      </c>
      <c r="Q11">
        <v>237.2</v>
      </c>
      <c r="R11">
        <v>159.29</v>
      </c>
      <c r="S11">
        <v>52.58</v>
      </c>
      <c r="T11">
        <v>31.97</v>
      </c>
      <c r="U11">
        <v>3104.24</v>
      </c>
      <c r="V11">
        <v>3034.91</v>
      </c>
      <c r="W11">
        <v>3546.21</v>
      </c>
      <c r="X11">
        <v>3248.09</v>
      </c>
      <c r="Y11">
        <v>3053.07</v>
      </c>
      <c r="Z11">
        <v>2905.88</v>
      </c>
      <c r="AA11">
        <v>2795.59</v>
      </c>
      <c r="AB11">
        <v>2506.04</v>
      </c>
      <c r="AC11">
        <v>2427.34</v>
      </c>
      <c r="AD11" s="3">
        <v>455</v>
      </c>
      <c r="AE11">
        <v>428</v>
      </c>
      <c r="AF11">
        <v>397</v>
      </c>
      <c r="AG11">
        <v>376</v>
      </c>
      <c r="AH11">
        <v>362.6</v>
      </c>
      <c r="AI11">
        <v>336.6</v>
      </c>
      <c r="AJ11">
        <v>310.60000000000002</v>
      </c>
      <c r="AK11">
        <v>305.60000000000002</v>
      </c>
      <c r="AL11">
        <v>21.83</v>
      </c>
      <c r="AM11">
        <v>19.850000000000001</v>
      </c>
      <c r="AN11">
        <v>8.24</v>
      </c>
      <c r="AO11">
        <v>32.880000000000003</v>
      </c>
      <c r="AP11">
        <v>20.37</v>
      </c>
      <c r="AQ11">
        <v>14.83</v>
      </c>
      <c r="AR11">
        <v>10.31</v>
      </c>
      <c r="AS11">
        <v>24.98</v>
      </c>
      <c r="AT11">
        <v>6.68</v>
      </c>
      <c r="AU11">
        <v>154.97</v>
      </c>
      <c r="AV11">
        <v>1.81</v>
      </c>
      <c r="AW11" s="3">
        <v>153.16</v>
      </c>
      <c r="AZ11" s="6"/>
      <c r="BA11" s="5"/>
    </row>
    <row r="12" spans="1:53" x14ac:dyDescent="0.25">
      <c r="A12">
        <v>6.29</v>
      </c>
      <c r="B12">
        <v>2.98</v>
      </c>
      <c r="C12">
        <v>2.14</v>
      </c>
      <c r="D12">
        <v>1.98</v>
      </c>
      <c r="E12">
        <v>0.73</v>
      </c>
      <c r="F12">
        <v>0.33</v>
      </c>
      <c r="G12">
        <v>0.17</v>
      </c>
      <c r="H12">
        <v>94.12</v>
      </c>
      <c r="I12">
        <v>10.41</v>
      </c>
      <c r="J12">
        <v>4.75</v>
      </c>
      <c r="K12">
        <v>459.73</v>
      </c>
      <c r="L12">
        <v>374.71</v>
      </c>
      <c r="M12">
        <v>306.55</v>
      </c>
      <c r="N12">
        <v>535</v>
      </c>
      <c r="O12">
        <v>372.02</v>
      </c>
      <c r="P12">
        <v>313.41000000000003</v>
      </c>
      <c r="Q12">
        <v>237.31</v>
      </c>
      <c r="R12">
        <v>159.71</v>
      </c>
      <c r="S12">
        <v>52.64</v>
      </c>
      <c r="T12">
        <v>31.97</v>
      </c>
      <c r="U12">
        <v>3104.81</v>
      </c>
      <c r="V12">
        <v>3035.66</v>
      </c>
      <c r="W12">
        <v>3545.77</v>
      </c>
      <c r="X12">
        <v>3248</v>
      </c>
      <c r="Y12">
        <v>3053.22</v>
      </c>
      <c r="Z12">
        <v>2906.32</v>
      </c>
      <c r="AA12">
        <v>2796.23</v>
      </c>
      <c r="AB12">
        <v>2506.3000000000002</v>
      </c>
      <c r="AC12">
        <v>2425.2800000000002</v>
      </c>
      <c r="AD12" s="3">
        <v>465</v>
      </c>
      <c r="AE12">
        <v>437.75</v>
      </c>
      <c r="AF12">
        <v>406.3</v>
      </c>
      <c r="AG12">
        <v>385.1</v>
      </c>
      <c r="AH12">
        <v>371.62</v>
      </c>
      <c r="AI12">
        <v>345.42</v>
      </c>
      <c r="AJ12">
        <v>319.22000000000003</v>
      </c>
      <c r="AK12">
        <v>314.17</v>
      </c>
      <c r="AL12">
        <v>22.27</v>
      </c>
      <c r="AM12">
        <v>20.25</v>
      </c>
      <c r="AN12">
        <v>8.41</v>
      </c>
      <c r="AO12">
        <v>33.61</v>
      </c>
      <c r="AP12">
        <v>20.84</v>
      </c>
      <c r="AQ12">
        <v>15.16</v>
      </c>
      <c r="AR12">
        <v>10.56</v>
      </c>
      <c r="AS12">
        <v>25.71</v>
      </c>
      <c r="AT12">
        <v>7.07</v>
      </c>
      <c r="AU12">
        <v>158.88</v>
      </c>
      <c r="AV12">
        <v>1.84</v>
      </c>
      <c r="AW12" s="3">
        <v>157.04</v>
      </c>
      <c r="AZ12" s="6"/>
      <c r="BA12" s="5"/>
    </row>
    <row r="13" spans="1:53" x14ac:dyDescent="0.25">
      <c r="A13">
        <v>6.43</v>
      </c>
      <c r="B13">
        <v>3.05</v>
      </c>
      <c r="C13">
        <v>2.19</v>
      </c>
      <c r="D13">
        <v>2.02</v>
      </c>
      <c r="E13">
        <v>0.74</v>
      </c>
      <c r="F13">
        <v>0.34</v>
      </c>
      <c r="G13">
        <v>0.17</v>
      </c>
      <c r="H13">
        <v>96.73</v>
      </c>
      <c r="I13">
        <v>10.65</v>
      </c>
      <c r="J13">
        <v>4.75</v>
      </c>
      <c r="K13">
        <v>459.75</v>
      </c>
      <c r="L13">
        <v>374.83</v>
      </c>
      <c r="M13">
        <v>307.49</v>
      </c>
      <c r="N13">
        <v>535</v>
      </c>
      <c r="O13">
        <v>371.98</v>
      </c>
      <c r="P13">
        <v>313.44</v>
      </c>
      <c r="Q13">
        <v>237.41</v>
      </c>
      <c r="R13">
        <v>160.1</v>
      </c>
      <c r="S13">
        <v>52.7</v>
      </c>
      <c r="T13">
        <v>31.97</v>
      </c>
      <c r="U13">
        <v>3105.37</v>
      </c>
      <c r="V13">
        <v>3036.4</v>
      </c>
      <c r="W13">
        <v>3545.33</v>
      </c>
      <c r="X13">
        <v>3247.89</v>
      </c>
      <c r="Y13">
        <v>3053.36</v>
      </c>
      <c r="Z13">
        <v>2906.74</v>
      </c>
      <c r="AA13">
        <v>2796.84</v>
      </c>
      <c r="AB13">
        <v>2506.5500000000002</v>
      </c>
      <c r="AC13">
        <v>2423.2600000000002</v>
      </c>
      <c r="AD13" s="3">
        <v>475</v>
      </c>
      <c r="AE13">
        <v>447.5</v>
      </c>
      <c r="AF13">
        <v>415.6</v>
      </c>
      <c r="AG13">
        <v>394.2</v>
      </c>
      <c r="AH13">
        <v>380.64</v>
      </c>
      <c r="AI13">
        <v>354.24</v>
      </c>
      <c r="AJ13">
        <v>327.84</v>
      </c>
      <c r="AK13">
        <v>322.74</v>
      </c>
      <c r="AL13">
        <v>22.72</v>
      </c>
      <c r="AM13">
        <v>20.64</v>
      </c>
      <c r="AN13">
        <v>8.57</v>
      </c>
      <c r="AO13">
        <v>34.340000000000003</v>
      </c>
      <c r="AP13">
        <v>21.3</v>
      </c>
      <c r="AQ13">
        <v>15.5</v>
      </c>
      <c r="AR13">
        <v>10.81</v>
      </c>
      <c r="AS13">
        <v>26.44</v>
      </c>
      <c r="AT13">
        <v>7.47</v>
      </c>
      <c r="AU13">
        <v>162.79</v>
      </c>
      <c r="AV13">
        <v>1.87</v>
      </c>
      <c r="AW13" s="3">
        <v>160.91999999999999</v>
      </c>
      <c r="AZ13" s="6"/>
      <c r="BA13" s="5"/>
    </row>
    <row r="14" spans="1:53" x14ac:dyDescent="0.25">
      <c r="A14">
        <v>6.59</v>
      </c>
      <c r="B14">
        <v>3.13</v>
      </c>
      <c r="C14">
        <v>2.2400000000000002</v>
      </c>
      <c r="D14">
        <v>2.0699999999999998</v>
      </c>
      <c r="E14">
        <v>0.76</v>
      </c>
      <c r="F14">
        <v>0.35</v>
      </c>
      <c r="G14">
        <v>0.18</v>
      </c>
      <c r="H14">
        <v>99.35</v>
      </c>
      <c r="I14">
        <v>10.89</v>
      </c>
      <c r="J14">
        <v>4.75</v>
      </c>
      <c r="K14">
        <v>463.13</v>
      </c>
      <c r="L14">
        <v>377.65</v>
      </c>
      <c r="M14">
        <v>311.67</v>
      </c>
      <c r="N14">
        <v>535</v>
      </c>
      <c r="O14">
        <v>371.93</v>
      </c>
      <c r="P14">
        <v>313.47000000000003</v>
      </c>
      <c r="Q14">
        <v>237.51</v>
      </c>
      <c r="R14">
        <v>160.47999999999999</v>
      </c>
      <c r="S14">
        <v>52.76</v>
      </c>
      <c r="T14">
        <v>31.97</v>
      </c>
      <c r="U14">
        <v>3114.31</v>
      </c>
      <c r="V14">
        <v>3044.7</v>
      </c>
      <c r="W14">
        <v>3544.89</v>
      </c>
      <c r="X14">
        <v>3247.78</v>
      </c>
      <c r="Y14">
        <v>3053.48</v>
      </c>
      <c r="Z14">
        <v>2907.13</v>
      </c>
      <c r="AA14">
        <v>2797.42</v>
      </c>
      <c r="AB14">
        <v>2506.8000000000002</v>
      </c>
      <c r="AC14">
        <v>2421.2800000000002</v>
      </c>
      <c r="AD14" s="3">
        <v>485</v>
      </c>
      <c r="AE14">
        <v>457.25</v>
      </c>
      <c r="AF14">
        <v>424.9</v>
      </c>
      <c r="AG14">
        <v>403.3</v>
      </c>
      <c r="AH14">
        <v>389.66</v>
      </c>
      <c r="AI14">
        <v>363.06</v>
      </c>
      <c r="AJ14">
        <v>336.46</v>
      </c>
      <c r="AK14">
        <v>331.31</v>
      </c>
      <c r="AL14">
        <v>21.84</v>
      </c>
      <c r="AM14">
        <v>21.23</v>
      </c>
      <c r="AN14">
        <v>8.84</v>
      </c>
      <c r="AO14">
        <v>35.07</v>
      </c>
      <c r="AP14">
        <v>21.77</v>
      </c>
      <c r="AQ14">
        <v>15.84</v>
      </c>
      <c r="AR14">
        <v>11.06</v>
      </c>
      <c r="AS14">
        <v>27.16</v>
      </c>
      <c r="AT14">
        <v>7.87</v>
      </c>
      <c r="AU14">
        <v>165.68</v>
      </c>
      <c r="AV14">
        <v>1.89</v>
      </c>
      <c r="AW14" s="3">
        <v>163.79</v>
      </c>
      <c r="AZ14" s="6"/>
      <c r="BA14" s="5"/>
    </row>
    <row r="15" spans="1:53" x14ac:dyDescent="0.25">
      <c r="A15">
        <v>6.75</v>
      </c>
      <c r="B15">
        <v>3.2</v>
      </c>
      <c r="C15">
        <v>2.29</v>
      </c>
      <c r="D15">
        <v>2.11</v>
      </c>
      <c r="E15">
        <v>0.78</v>
      </c>
      <c r="F15">
        <v>0.36</v>
      </c>
      <c r="G15">
        <v>0.18</v>
      </c>
      <c r="H15">
        <v>101.96</v>
      </c>
      <c r="I15">
        <v>11.14</v>
      </c>
      <c r="J15">
        <v>4.75</v>
      </c>
      <c r="K15">
        <v>466.94</v>
      </c>
      <c r="L15">
        <v>380.79</v>
      </c>
      <c r="M15">
        <v>316.23</v>
      </c>
      <c r="N15">
        <v>535</v>
      </c>
      <c r="O15">
        <v>371.88</v>
      </c>
      <c r="P15">
        <v>313.49</v>
      </c>
      <c r="Q15">
        <v>237.59</v>
      </c>
      <c r="R15">
        <v>160.84</v>
      </c>
      <c r="S15">
        <v>52.82</v>
      </c>
      <c r="T15">
        <v>31.97</v>
      </c>
      <c r="U15">
        <v>3124.29</v>
      </c>
      <c r="V15">
        <v>3053.94</v>
      </c>
      <c r="W15">
        <v>3544.45</v>
      </c>
      <c r="X15">
        <v>3247.65</v>
      </c>
      <c r="Y15">
        <v>3053.58</v>
      </c>
      <c r="Z15">
        <v>2907.49</v>
      </c>
      <c r="AA15">
        <v>2797.96</v>
      </c>
      <c r="AB15">
        <v>2507.0500000000002</v>
      </c>
      <c r="AC15">
        <v>2419.33</v>
      </c>
      <c r="AD15" s="3">
        <v>495</v>
      </c>
      <c r="AE15">
        <v>467</v>
      </c>
      <c r="AF15">
        <v>434.2</v>
      </c>
      <c r="AG15">
        <v>412.4</v>
      </c>
      <c r="AH15">
        <v>398.68</v>
      </c>
      <c r="AI15">
        <v>371.88</v>
      </c>
      <c r="AJ15">
        <v>345.08</v>
      </c>
      <c r="AK15">
        <v>339.88</v>
      </c>
      <c r="AL15">
        <v>20.74</v>
      </c>
      <c r="AM15">
        <v>21.85</v>
      </c>
      <c r="AN15">
        <v>9.1300000000000008</v>
      </c>
      <c r="AO15">
        <v>35.799999999999997</v>
      </c>
      <c r="AP15">
        <v>22.23</v>
      </c>
      <c r="AQ15">
        <v>16.18</v>
      </c>
      <c r="AR15">
        <v>11.31</v>
      </c>
      <c r="AS15">
        <v>27.89</v>
      </c>
      <c r="AT15">
        <v>8.2799999999999994</v>
      </c>
      <c r="AU15">
        <v>168.4</v>
      </c>
      <c r="AV15">
        <v>1.91</v>
      </c>
      <c r="AW15" s="3">
        <v>166.49</v>
      </c>
      <c r="AZ15" s="6"/>
      <c r="BA15" s="5"/>
    </row>
    <row r="16" spans="1:53" x14ac:dyDescent="0.25">
      <c r="A16">
        <v>6.91</v>
      </c>
      <c r="B16">
        <v>3.28</v>
      </c>
      <c r="C16">
        <v>2.35</v>
      </c>
      <c r="D16">
        <v>2.16</v>
      </c>
      <c r="E16">
        <v>0.8</v>
      </c>
      <c r="F16">
        <v>0.37</v>
      </c>
      <c r="G16">
        <v>0.19</v>
      </c>
      <c r="H16">
        <v>104.58</v>
      </c>
      <c r="I16">
        <v>11.38</v>
      </c>
      <c r="J16">
        <v>4.75</v>
      </c>
      <c r="K16">
        <v>470.17</v>
      </c>
      <c r="L16">
        <v>383.49</v>
      </c>
      <c r="M16">
        <v>320.24</v>
      </c>
      <c r="N16">
        <v>535</v>
      </c>
      <c r="O16">
        <v>371.83</v>
      </c>
      <c r="P16">
        <v>313.51</v>
      </c>
      <c r="Q16">
        <v>237.67</v>
      </c>
      <c r="R16">
        <v>161.19</v>
      </c>
      <c r="S16">
        <v>52.87</v>
      </c>
      <c r="T16">
        <v>31.97</v>
      </c>
      <c r="U16">
        <v>3132.86</v>
      </c>
      <c r="V16">
        <v>3061.9</v>
      </c>
      <c r="W16">
        <v>3544.01</v>
      </c>
      <c r="X16">
        <v>3247.52</v>
      </c>
      <c r="Y16">
        <v>3053.66</v>
      </c>
      <c r="Z16">
        <v>2907.82</v>
      </c>
      <c r="AA16">
        <v>2798.48</v>
      </c>
      <c r="AB16">
        <v>2507.3000000000002</v>
      </c>
      <c r="AC16">
        <v>2417.42</v>
      </c>
      <c r="AD16" s="3">
        <v>505</v>
      </c>
      <c r="AE16">
        <v>476.75</v>
      </c>
      <c r="AF16">
        <v>443.5</v>
      </c>
      <c r="AG16">
        <v>421.5</v>
      </c>
      <c r="AH16">
        <v>407.7</v>
      </c>
      <c r="AI16">
        <v>380.7</v>
      </c>
      <c r="AJ16">
        <v>353.7</v>
      </c>
      <c r="AK16">
        <v>348.45</v>
      </c>
      <c r="AL16">
        <v>19.809999999999999</v>
      </c>
      <c r="AM16">
        <v>22.44</v>
      </c>
      <c r="AN16">
        <v>9.4</v>
      </c>
      <c r="AO16">
        <v>36.53</v>
      </c>
      <c r="AP16">
        <v>22.7</v>
      </c>
      <c r="AQ16">
        <v>16.52</v>
      </c>
      <c r="AR16">
        <v>11.56</v>
      </c>
      <c r="AS16">
        <v>28.61</v>
      </c>
      <c r="AT16">
        <v>8.6999999999999993</v>
      </c>
      <c r="AU16">
        <v>171.25</v>
      </c>
      <c r="AV16">
        <v>1.94</v>
      </c>
      <c r="AW16" s="3">
        <v>169.32</v>
      </c>
      <c r="AZ16" s="6"/>
      <c r="BA16" s="5"/>
    </row>
    <row r="17" spans="1:53" x14ac:dyDescent="0.25">
      <c r="A17">
        <v>7.07</v>
      </c>
      <c r="B17">
        <v>3.35</v>
      </c>
      <c r="C17">
        <v>2.4</v>
      </c>
      <c r="D17">
        <v>2.2000000000000002</v>
      </c>
      <c r="E17">
        <v>0.81</v>
      </c>
      <c r="F17">
        <v>0.38</v>
      </c>
      <c r="G17">
        <v>0.19</v>
      </c>
      <c r="H17">
        <v>107.2</v>
      </c>
      <c r="I17">
        <v>11.63</v>
      </c>
      <c r="J17">
        <v>4.75</v>
      </c>
      <c r="K17">
        <v>472.92</v>
      </c>
      <c r="L17">
        <v>385.78</v>
      </c>
      <c r="M17">
        <v>323.76</v>
      </c>
      <c r="N17">
        <v>535</v>
      </c>
      <c r="O17">
        <v>371.78</v>
      </c>
      <c r="P17">
        <v>313.52</v>
      </c>
      <c r="Q17">
        <v>237.75</v>
      </c>
      <c r="R17">
        <v>161.52000000000001</v>
      </c>
      <c r="S17">
        <v>52.93</v>
      </c>
      <c r="T17">
        <v>31.97</v>
      </c>
      <c r="U17">
        <v>3140.2</v>
      </c>
      <c r="V17">
        <v>3068.75</v>
      </c>
      <c r="W17">
        <v>3543.58</v>
      </c>
      <c r="X17">
        <v>3247.37</v>
      </c>
      <c r="Y17">
        <v>3053.73</v>
      </c>
      <c r="Z17">
        <v>2908.13</v>
      </c>
      <c r="AA17">
        <v>2798.96</v>
      </c>
      <c r="AB17">
        <v>2507.54</v>
      </c>
      <c r="AC17">
        <v>2415.54</v>
      </c>
      <c r="AD17" s="3">
        <v>515</v>
      </c>
      <c r="AE17">
        <v>486.5</v>
      </c>
      <c r="AF17">
        <v>452.8</v>
      </c>
      <c r="AG17">
        <v>430.6</v>
      </c>
      <c r="AH17">
        <v>416.72</v>
      </c>
      <c r="AI17">
        <v>389.52</v>
      </c>
      <c r="AJ17">
        <v>362.32</v>
      </c>
      <c r="AK17">
        <v>357.02</v>
      </c>
      <c r="AL17">
        <v>19.02</v>
      </c>
      <c r="AM17">
        <v>23.01</v>
      </c>
      <c r="AN17">
        <v>9.66</v>
      </c>
      <c r="AO17">
        <v>37.26</v>
      </c>
      <c r="AP17">
        <v>23.16</v>
      </c>
      <c r="AQ17">
        <v>16.850000000000001</v>
      </c>
      <c r="AR17">
        <v>11.81</v>
      </c>
      <c r="AS17">
        <v>29.33</v>
      </c>
      <c r="AT17">
        <v>9.1199999999999992</v>
      </c>
      <c r="AU17">
        <v>174.22</v>
      </c>
      <c r="AV17">
        <v>1.96</v>
      </c>
      <c r="AW17" s="3">
        <v>172.26</v>
      </c>
      <c r="AZ17" s="6"/>
      <c r="BA17" s="5"/>
    </row>
    <row r="18" spans="1:53" x14ac:dyDescent="0.25">
      <c r="A18">
        <v>7.22</v>
      </c>
      <c r="B18">
        <v>3.43</v>
      </c>
      <c r="C18">
        <v>2.4500000000000002</v>
      </c>
      <c r="D18">
        <v>2.25</v>
      </c>
      <c r="E18">
        <v>0.83</v>
      </c>
      <c r="F18">
        <v>0.38</v>
      </c>
      <c r="G18">
        <v>0.2</v>
      </c>
      <c r="H18">
        <v>109.83</v>
      </c>
      <c r="I18">
        <v>11.88</v>
      </c>
      <c r="J18">
        <v>4.75</v>
      </c>
      <c r="K18">
        <v>475.21</v>
      </c>
      <c r="L18">
        <v>387.71</v>
      </c>
      <c r="M18">
        <v>326.83</v>
      </c>
      <c r="N18">
        <v>535</v>
      </c>
      <c r="O18">
        <v>371.73</v>
      </c>
      <c r="P18">
        <v>313.52999999999997</v>
      </c>
      <c r="Q18">
        <v>237.82</v>
      </c>
      <c r="R18">
        <v>161.84</v>
      </c>
      <c r="S18">
        <v>52.98</v>
      </c>
      <c r="T18">
        <v>31.97</v>
      </c>
      <c r="U18">
        <v>3146.4</v>
      </c>
      <c r="V18">
        <v>3074.57</v>
      </c>
      <c r="W18">
        <v>3543.14</v>
      </c>
      <c r="X18">
        <v>3247.22</v>
      </c>
      <c r="Y18">
        <v>3053.78</v>
      </c>
      <c r="Z18">
        <v>2908.42</v>
      </c>
      <c r="AA18">
        <v>2799.42</v>
      </c>
      <c r="AB18">
        <v>2507.7800000000002</v>
      </c>
      <c r="AC18">
        <v>2413.69</v>
      </c>
      <c r="AD18" s="3">
        <v>525</v>
      </c>
      <c r="AE18">
        <v>496.25</v>
      </c>
      <c r="AF18">
        <v>462.1</v>
      </c>
      <c r="AG18">
        <v>439.7</v>
      </c>
      <c r="AH18">
        <v>425.74</v>
      </c>
      <c r="AI18">
        <v>398.34</v>
      </c>
      <c r="AJ18">
        <v>370.94</v>
      </c>
      <c r="AK18">
        <v>365.59</v>
      </c>
      <c r="AL18">
        <v>18.39</v>
      </c>
      <c r="AM18">
        <v>23.55</v>
      </c>
      <c r="AN18">
        <v>9.9</v>
      </c>
      <c r="AO18">
        <v>37.979999999999997</v>
      </c>
      <c r="AP18">
        <v>23.63</v>
      </c>
      <c r="AQ18">
        <v>17.190000000000001</v>
      </c>
      <c r="AR18">
        <v>12.06</v>
      </c>
      <c r="AS18">
        <v>30.05</v>
      </c>
      <c r="AT18">
        <v>9.5500000000000007</v>
      </c>
      <c r="AU18">
        <v>177.31</v>
      </c>
      <c r="AV18">
        <v>1.99</v>
      </c>
      <c r="AW18" s="3">
        <v>175.33</v>
      </c>
      <c r="AZ18" s="6"/>
      <c r="BA18" s="5"/>
    </row>
    <row r="19" spans="1:53" x14ac:dyDescent="0.25">
      <c r="A19">
        <v>7.37</v>
      </c>
      <c r="B19">
        <v>3.5</v>
      </c>
      <c r="C19">
        <v>2.5099999999999998</v>
      </c>
      <c r="D19">
        <v>2.29</v>
      </c>
      <c r="E19">
        <v>0.85</v>
      </c>
      <c r="F19">
        <v>0.39</v>
      </c>
      <c r="G19">
        <v>0.2</v>
      </c>
      <c r="H19">
        <v>112.45</v>
      </c>
      <c r="I19">
        <v>12.13</v>
      </c>
      <c r="J19">
        <v>4.75</v>
      </c>
      <c r="K19">
        <v>477.07</v>
      </c>
      <c r="L19">
        <v>389.31</v>
      </c>
      <c r="M19">
        <v>329.49</v>
      </c>
      <c r="N19">
        <v>535</v>
      </c>
      <c r="O19">
        <v>371.67</v>
      </c>
      <c r="P19">
        <v>313.52999999999997</v>
      </c>
      <c r="Q19">
        <v>237.88</v>
      </c>
      <c r="R19">
        <v>162.13999999999999</v>
      </c>
      <c r="S19">
        <v>53.03</v>
      </c>
      <c r="T19">
        <v>31.97</v>
      </c>
      <c r="U19">
        <v>3151.54</v>
      </c>
      <c r="V19">
        <v>3079.44</v>
      </c>
      <c r="W19">
        <v>3542.7</v>
      </c>
      <c r="X19">
        <v>3247.05</v>
      </c>
      <c r="Y19">
        <v>3053.82</v>
      </c>
      <c r="Z19">
        <v>2908.68</v>
      </c>
      <c r="AA19">
        <v>2799.85</v>
      </c>
      <c r="AB19">
        <v>2508.0100000000002</v>
      </c>
      <c r="AC19">
        <v>2411.88</v>
      </c>
      <c r="AD19" s="3">
        <v>535</v>
      </c>
      <c r="AE19">
        <v>506</v>
      </c>
      <c r="AF19">
        <v>471.4</v>
      </c>
      <c r="AG19">
        <v>448.8</v>
      </c>
      <c r="AH19">
        <v>434.76</v>
      </c>
      <c r="AI19">
        <v>407.16</v>
      </c>
      <c r="AJ19">
        <v>379.56</v>
      </c>
      <c r="AK19">
        <v>374.16</v>
      </c>
      <c r="AL19">
        <v>17.899999999999999</v>
      </c>
      <c r="AM19">
        <v>24.08</v>
      </c>
      <c r="AN19">
        <v>10.130000000000001</v>
      </c>
      <c r="AO19">
        <v>38.71</v>
      </c>
      <c r="AP19">
        <v>24.09</v>
      </c>
      <c r="AQ19">
        <v>17.53</v>
      </c>
      <c r="AR19">
        <v>12.31</v>
      </c>
      <c r="AS19">
        <v>30.77</v>
      </c>
      <c r="AT19">
        <v>9.99</v>
      </c>
      <c r="AU19">
        <v>180.51</v>
      </c>
      <c r="AV19">
        <v>2.0099999999999998</v>
      </c>
      <c r="AW19" s="3">
        <v>178.5</v>
      </c>
      <c r="AZ19" s="6"/>
      <c r="BA19" s="5"/>
    </row>
    <row r="20" spans="1:53" x14ac:dyDescent="0.25">
      <c r="A20">
        <v>7.52</v>
      </c>
      <c r="B20">
        <v>3.58</v>
      </c>
      <c r="C20">
        <v>2.56</v>
      </c>
      <c r="D20">
        <v>2.34</v>
      </c>
      <c r="E20">
        <v>0.87</v>
      </c>
      <c r="F20">
        <v>0.4</v>
      </c>
      <c r="G20">
        <v>0.2</v>
      </c>
      <c r="H20">
        <v>115.08</v>
      </c>
      <c r="I20">
        <v>12.38</v>
      </c>
      <c r="J20">
        <v>4.75</v>
      </c>
      <c r="K20">
        <v>478.56</v>
      </c>
      <c r="L20">
        <v>390.6</v>
      </c>
      <c r="M20">
        <v>331.76</v>
      </c>
      <c r="N20">
        <v>535</v>
      </c>
      <c r="O20">
        <v>371.61</v>
      </c>
      <c r="P20">
        <v>313.52999999999997</v>
      </c>
      <c r="Q20">
        <v>237.94</v>
      </c>
      <c r="R20">
        <v>162.43</v>
      </c>
      <c r="S20">
        <v>53.09</v>
      </c>
      <c r="T20">
        <v>31.97</v>
      </c>
      <c r="U20">
        <v>3155.73</v>
      </c>
      <c r="V20">
        <v>3083.45</v>
      </c>
      <c r="W20">
        <v>3542.26</v>
      </c>
      <c r="X20">
        <v>3246.89</v>
      </c>
      <c r="Y20">
        <v>3053.84</v>
      </c>
      <c r="Z20">
        <v>2908.93</v>
      </c>
      <c r="AA20">
        <v>2800.26</v>
      </c>
      <c r="AB20">
        <v>2508.2399999999998</v>
      </c>
      <c r="AC20">
        <v>2410.09</v>
      </c>
      <c r="AD20" s="3">
        <v>545</v>
      </c>
      <c r="AE20">
        <v>515.75</v>
      </c>
      <c r="AF20">
        <v>480.7</v>
      </c>
      <c r="AG20">
        <v>457.9</v>
      </c>
      <c r="AH20">
        <v>443.78</v>
      </c>
      <c r="AI20">
        <v>415.98</v>
      </c>
      <c r="AJ20">
        <v>388.18</v>
      </c>
      <c r="AK20">
        <v>382.73</v>
      </c>
      <c r="AL20">
        <v>17.54</v>
      </c>
      <c r="AM20">
        <v>24.58</v>
      </c>
      <c r="AN20">
        <v>10.36</v>
      </c>
      <c r="AO20">
        <v>39.44</v>
      </c>
      <c r="AP20">
        <v>24.55</v>
      </c>
      <c r="AQ20">
        <v>17.86</v>
      </c>
      <c r="AR20">
        <v>12.56</v>
      </c>
      <c r="AS20">
        <v>31.49</v>
      </c>
      <c r="AT20">
        <v>10.44</v>
      </c>
      <c r="AU20">
        <v>183.82</v>
      </c>
      <c r="AV20">
        <v>2.04</v>
      </c>
      <c r="AW20" s="3">
        <v>181.78</v>
      </c>
      <c r="AZ20" s="6"/>
      <c r="BA20" s="5"/>
    </row>
    <row r="21" spans="1:53" x14ac:dyDescent="0.25">
      <c r="A21" s="1">
        <v>7.67</v>
      </c>
      <c r="B21">
        <v>3.65</v>
      </c>
      <c r="C21">
        <v>2.62</v>
      </c>
      <c r="D21">
        <v>2.38</v>
      </c>
      <c r="E21">
        <v>0.88</v>
      </c>
      <c r="F21">
        <v>0.41</v>
      </c>
      <c r="G21">
        <v>0.21</v>
      </c>
      <c r="H21">
        <v>117.71</v>
      </c>
      <c r="I21">
        <v>12.63</v>
      </c>
      <c r="J21">
        <v>4.75</v>
      </c>
      <c r="K21">
        <v>479.7</v>
      </c>
      <c r="L21">
        <v>391.61</v>
      </c>
      <c r="M21">
        <v>333.7</v>
      </c>
      <c r="N21">
        <v>535</v>
      </c>
      <c r="O21">
        <v>371.55</v>
      </c>
      <c r="P21">
        <v>313.52999999999997</v>
      </c>
      <c r="Q21">
        <v>237.99</v>
      </c>
      <c r="R21">
        <v>162.71</v>
      </c>
      <c r="S21">
        <v>53.14</v>
      </c>
      <c r="T21">
        <v>31.97</v>
      </c>
      <c r="U21">
        <v>3159.05</v>
      </c>
      <c r="V21">
        <v>3086.67</v>
      </c>
      <c r="W21">
        <v>3541.82</v>
      </c>
      <c r="X21">
        <v>3246.71</v>
      </c>
      <c r="Y21">
        <v>3053.86</v>
      </c>
      <c r="Z21">
        <v>2909.15</v>
      </c>
      <c r="AA21">
        <v>2800.64</v>
      </c>
      <c r="AB21">
        <v>2508.4699999999998</v>
      </c>
      <c r="AC21">
        <v>2408.33</v>
      </c>
      <c r="AD21" s="3">
        <v>555</v>
      </c>
      <c r="AE21">
        <v>525.5</v>
      </c>
      <c r="AF21">
        <v>490</v>
      </c>
      <c r="AG21">
        <v>467</v>
      </c>
      <c r="AH21">
        <v>452.8</v>
      </c>
      <c r="AI21">
        <v>424.8</v>
      </c>
      <c r="AJ21">
        <v>396.8</v>
      </c>
      <c r="AK21">
        <v>391.3</v>
      </c>
      <c r="AL21">
        <v>17.32</v>
      </c>
      <c r="AM21">
        <v>25.07</v>
      </c>
      <c r="AN21">
        <v>10.57</v>
      </c>
      <c r="AO21">
        <v>40.17</v>
      </c>
      <c r="AP21">
        <v>25.02</v>
      </c>
      <c r="AQ21">
        <v>18.2</v>
      </c>
      <c r="AR21">
        <v>12.8</v>
      </c>
      <c r="AS21">
        <v>32.200000000000003</v>
      </c>
      <c r="AT21">
        <v>10.88</v>
      </c>
      <c r="AU21">
        <v>187.23</v>
      </c>
      <c r="AV21">
        <v>2.0699999999999998</v>
      </c>
      <c r="AW21" s="3">
        <v>185.16</v>
      </c>
      <c r="AZ21" s="6"/>
      <c r="BA21" s="5"/>
    </row>
    <row r="22" spans="1:53" x14ac:dyDescent="0.25">
      <c r="A22">
        <v>7.82</v>
      </c>
      <c r="B22">
        <v>3.72</v>
      </c>
      <c r="C22">
        <v>2.67</v>
      </c>
      <c r="D22">
        <v>2.4300000000000002</v>
      </c>
      <c r="E22">
        <v>0.9</v>
      </c>
      <c r="F22">
        <v>0.42</v>
      </c>
      <c r="G22">
        <v>0.21</v>
      </c>
      <c r="H22">
        <v>120.34</v>
      </c>
      <c r="I22">
        <v>12.89</v>
      </c>
      <c r="J22">
        <v>4.75</v>
      </c>
      <c r="K22">
        <v>480.53</v>
      </c>
      <c r="L22">
        <v>392.37</v>
      </c>
      <c r="M22">
        <v>335.32</v>
      </c>
      <c r="N22">
        <v>535</v>
      </c>
      <c r="O22">
        <v>371.49</v>
      </c>
      <c r="P22">
        <v>313.52</v>
      </c>
      <c r="Q22">
        <v>238.04</v>
      </c>
      <c r="R22">
        <v>162.97999999999999</v>
      </c>
      <c r="S22">
        <v>53.19</v>
      </c>
      <c r="T22">
        <v>31.97</v>
      </c>
      <c r="U22">
        <v>3161.58</v>
      </c>
      <c r="V22">
        <v>3089.18</v>
      </c>
      <c r="W22">
        <v>3541.38</v>
      </c>
      <c r="X22">
        <v>3246.53</v>
      </c>
      <c r="Y22">
        <v>3053.86</v>
      </c>
      <c r="Z22">
        <v>2909.36</v>
      </c>
      <c r="AA22">
        <v>2801.01</v>
      </c>
      <c r="AB22">
        <v>2508.69</v>
      </c>
      <c r="AC22">
        <v>2406.61</v>
      </c>
      <c r="AD22" s="3">
        <v>565</v>
      </c>
      <c r="AE22">
        <v>535.25</v>
      </c>
      <c r="AF22">
        <v>499.3</v>
      </c>
      <c r="AG22">
        <v>476.1</v>
      </c>
      <c r="AH22">
        <v>461.82</v>
      </c>
      <c r="AI22">
        <v>433.62</v>
      </c>
      <c r="AJ22">
        <v>405.42</v>
      </c>
      <c r="AK22">
        <v>399.87</v>
      </c>
      <c r="AL22">
        <v>17.22</v>
      </c>
      <c r="AM22">
        <v>25.53</v>
      </c>
      <c r="AN22">
        <v>10.76</v>
      </c>
      <c r="AO22">
        <v>40.89</v>
      </c>
      <c r="AP22">
        <v>25.48</v>
      </c>
      <c r="AQ22">
        <v>18.54</v>
      </c>
      <c r="AR22">
        <v>13.05</v>
      </c>
      <c r="AS22">
        <v>32.92</v>
      </c>
      <c r="AT22">
        <v>11.34</v>
      </c>
      <c r="AU22">
        <v>190.74</v>
      </c>
      <c r="AV22">
        <v>2.1</v>
      </c>
      <c r="AW22" s="3">
        <v>188.64</v>
      </c>
      <c r="AZ22" s="6"/>
      <c r="BA22" s="5"/>
    </row>
    <row r="23" spans="1:53" x14ac:dyDescent="0.25">
      <c r="A23">
        <v>7.96</v>
      </c>
      <c r="B23">
        <v>3.8</v>
      </c>
      <c r="C23">
        <v>2.72</v>
      </c>
      <c r="D23">
        <v>2.4700000000000002</v>
      </c>
      <c r="E23">
        <v>0.92</v>
      </c>
      <c r="F23">
        <v>0.42</v>
      </c>
      <c r="G23">
        <v>0.22</v>
      </c>
      <c r="H23">
        <v>122.97</v>
      </c>
      <c r="I23">
        <v>13.14</v>
      </c>
      <c r="J23">
        <v>4.75</v>
      </c>
      <c r="K23">
        <v>481.08</v>
      </c>
      <c r="L23">
        <v>392.9</v>
      </c>
      <c r="M23">
        <v>336.67</v>
      </c>
      <c r="N23">
        <v>535</v>
      </c>
      <c r="O23">
        <v>371.42</v>
      </c>
      <c r="P23">
        <v>313.51</v>
      </c>
      <c r="Q23">
        <v>238.09</v>
      </c>
      <c r="R23">
        <v>163.24</v>
      </c>
      <c r="S23">
        <v>53.24</v>
      </c>
      <c r="T23">
        <v>31.97</v>
      </c>
      <c r="U23">
        <v>3163.41</v>
      </c>
      <c r="V23">
        <v>3091.06</v>
      </c>
      <c r="W23">
        <v>3540.93</v>
      </c>
      <c r="X23">
        <v>3246.34</v>
      </c>
      <c r="Y23">
        <v>3053.85</v>
      </c>
      <c r="Z23">
        <v>2909.55</v>
      </c>
      <c r="AA23">
        <v>2801.35</v>
      </c>
      <c r="AB23">
        <v>2508.9</v>
      </c>
      <c r="AC23">
        <v>2404.91</v>
      </c>
      <c r="AD23" s="3">
        <v>575</v>
      </c>
      <c r="AE23">
        <v>545</v>
      </c>
      <c r="AF23">
        <v>508.6</v>
      </c>
      <c r="AG23">
        <v>485.2</v>
      </c>
      <c r="AH23">
        <v>470.84</v>
      </c>
      <c r="AI23">
        <v>442.44</v>
      </c>
      <c r="AJ23">
        <v>414.04</v>
      </c>
      <c r="AK23">
        <v>408.44</v>
      </c>
      <c r="AL23">
        <v>17.239999999999998</v>
      </c>
      <c r="AM23">
        <v>25.98</v>
      </c>
      <c r="AN23">
        <v>10.95</v>
      </c>
      <c r="AO23">
        <v>41.62</v>
      </c>
      <c r="AP23">
        <v>25.94</v>
      </c>
      <c r="AQ23">
        <v>18.87</v>
      </c>
      <c r="AR23">
        <v>13.3</v>
      </c>
      <c r="AS23">
        <v>33.630000000000003</v>
      </c>
      <c r="AT23">
        <v>11.8</v>
      </c>
      <c r="AU23">
        <v>194.34</v>
      </c>
      <c r="AV23">
        <v>2.13</v>
      </c>
      <c r="AW23" s="3">
        <v>192.21</v>
      </c>
      <c r="AZ23" s="6"/>
      <c r="BA23" s="5"/>
    </row>
    <row r="24" spans="1:53" x14ac:dyDescent="0.25">
      <c r="A24">
        <v>8.1</v>
      </c>
      <c r="B24">
        <v>3.87</v>
      </c>
      <c r="C24">
        <v>2.78</v>
      </c>
      <c r="D24">
        <v>2.52</v>
      </c>
      <c r="E24">
        <v>0.93</v>
      </c>
      <c r="F24">
        <v>0.43</v>
      </c>
      <c r="G24">
        <v>0.22</v>
      </c>
      <c r="H24">
        <v>125.61</v>
      </c>
      <c r="I24">
        <v>13.4</v>
      </c>
      <c r="J24">
        <v>4.75</v>
      </c>
      <c r="K24">
        <v>481.38</v>
      </c>
      <c r="L24">
        <v>393.23</v>
      </c>
      <c r="M24">
        <v>337.77</v>
      </c>
      <c r="N24">
        <v>535</v>
      </c>
      <c r="O24">
        <v>371.36</v>
      </c>
      <c r="P24">
        <v>313.5</v>
      </c>
      <c r="Q24">
        <v>238.13</v>
      </c>
      <c r="R24">
        <v>163.47999999999999</v>
      </c>
      <c r="S24">
        <v>53.29</v>
      </c>
      <c r="T24">
        <v>31.97</v>
      </c>
      <c r="U24">
        <v>3164.61</v>
      </c>
      <c r="V24">
        <v>3092.37</v>
      </c>
      <c r="W24">
        <v>3540.49</v>
      </c>
      <c r="X24">
        <v>3246.14</v>
      </c>
      <c r="Y24">
        <v>3053.83</v>
      </c>
      <c r="Z24">
        <v>2909.73</v>
      </c>
      <c r="AA24">
        <v>2801.68</v>
      </c>
      <c r="AB24">
        <v>2509.11</v>
      </c>
      <c r="AC24">
        <v>2403.23</v>
      </c>
      <c r="AD24" s="3">
        <v>585</v>
      </c>
      <c r="AE24">
        <v>554.75</v>
      </c>
      <c r="AF24">
        <v>517.9</v>
      </c>
      <c r="AG24">
        <v>494.3</v>
      </c>
      <c r="AH24">
        <v>479.86</v>
      </c>
      <c r="AI24">
        <v>451.26</v>
      </c>
      <c r="AJ24">
        <v>422.66</v>
      </c>
      <c r="AK24">
        <v>417.01</v>
      </c>
      <c r="AL24">
        <v>17.37</v>
      </c>
      <c r="AM24">
        <v>26.41</v>
      </c>
      <c r="AN24">
        <v>11.13</v>
      </c>
      <c r="AO24">
        <v>42.35</v>
      </c>
      <c r="AP24">
        <v>26.41</v>
      </c>
      <c r="AQ24">
        <v>19.21</v>
      </c>
      <c r="AR24">
        <v>13.54</v>
      </c>
      <c r="AS24">
        <v>34.35</v>
      </c>
      <c r="AT24">
        <v>12.26</v>
      </c>
      <c r="AU24">
        <v>198.03</v>
      </c>
      <c r="AV24">
        <v>2.17</v>
      </c>
      <c r="AW24" s="3">
        <v>195.86</v>
      </c>
      <c r="AZ24" s="6"/>
      <c r="BA24" s="5"/>
    </row>
    <row r="25" spans="1:53" x14ac:dyDescent="0.25">
      <c r="A25">
        <v>8.24</v>
      </c>
      <c r="B25">
        <v>3.94</v>
      </c>
      <c r="C25">
        <v>2.83</v>
      </c>
      <c r="D25">
        <v>2.56</v>
      </c>
      <c r="E25">
        <v>0.95</v>
      </c>
      <c r="F25">
        <v>0.44</v>
      </c>
      <c r="G25">
        <v>0.23</v>
      </c>
      <c r="H25">
        <v>128.24</v>
      </c>
      <c r="I25">
        <v>13.66</v>
      </c>
      <c r="J25">
        <v>4.75</v>
      </c>
      <c r="K25">
        <v>481.45</v>
      </c>
      <c r="L25">
        <v>393.39</v>
      </c>
      <c r="M25">
        <v>338.66</v>
      </c>
      <c r="N25">
        <v>535</v>
      </c>
      <c r="O25">
        <v>371.29</v>
      </c>
      <c r="P25">
        <v>313.48</v>
      </c>
      <c r="Q25">
        <v>238.17</v>
      </c>
      <c r="R25">
        <v>163.72</v>
      </c>
      <c r="S25">
        <v>53.34</v>
      </c>
      <c r="T25">
        <v>31.97</v>
      </c>
      <c r="U25">
        <v>3165.24</v>
      </c>
      <c r="V25">
        <v>3093.17</v>
      </c>
      <c r="W25">
        <v>3540.05</v>
      </c>
      <c r="X25">
        <v>3245.94</v>
      </c>
      <c r="Y25">
        <v>3053.8</v>
      </c>
      <c r="Z25">
        <v>2909.89</v>
      </c>
      <c r="AA25">
        <v>2801.98</v>
      </c>
      <c r="AB25">
        <v>2509.3200000000002</v>
      </c>
      <c r="AC25">
        <v>2401.58</v>
      </c>
      <c r="AD25" s="3">
        <v>595</v>
      </c>
      <c r="AE25">
        <v>564.5</v>
      </c>
      <c r="AF25">
        <v>527.20000000000005</v>
      </c>
      <c r="AG25">
        <v>503.4</v>
      </c>
      <c r="AH25">
        <v>488.88</v>
      </c>
      <c r="AI25">
        <v>460.08</v>
      </c>
      <c r="AJ25">
        <v>431.28</v>
      </c>
      <c r="AK25">
        <v>425.58</v>
      </c>
      <c r="AL25">
        <v>17.59</v>
      </c>
      <c r="AM25">
        <v>26.83</v>
      </c>
      <c r="AN25">
        <v>11.3</v>
      </c>
      <c r="AO25">
        <v>43.07</v>
      </c>
      <c r="AP25">
        <v>26.87</v>
      </c>
      <c r="AQ25">
        <v>19.54</v>
      </c>
      <c r="AR25">
        <v>13.79</v>
      </c>
      <c r="AS25">
        <v>35.06</v>
      </c>
      <c r="AT25">
        <v>12.74</v>
      </c>
      <c r="AU25">
        <v>201.79</v>
      </c>
      <c r="AV25">
        <v>2.2000000000000002</v>
      </c>
      <c r="AW25" s="3">
        <v>199.59</v>
      </c>
      <c r="AZ25" s="6"/>
      <c r="BA25" s="5"/>
    </row>
    <row r="26" spans="1:53" x14ac:dyDescent="0.25">
      <c r="A26">
        <v>8.41</v>
      </c>
      <c r="B26">
        <v>4.0199999999999996</v>
      </c>
      <c r="C26">
        <v>2.89</v>
      </c>
      <c r="D26">
        <v>2.61</v>
      </c>
      <c r="E26">
        <v>0.97</v>
      </c>
      <c r="F26">
        <v>0.45</v>
      </c>
      <c r="G26">
        <v>0.23</v>
      </c>
      <c r="H26">
        <v>130.88</v>
      </c>
      <c r="I26">
        <v>13.92</v>
      </c>
      <c r="J26">
        <v>4.75</v>
      </c>
      <c r="K26">
        <v>483.77</v>
      </c>
      <c r="L26">
        <v>395.3</v>
      </c>
      <c r="M26">
        <v>341.59</v>
      </c>
      <c r="N26">
        <v>535</v>
      </c>
      <c r="O26">
        <v>371.22</v>
      </c>
      <c r="P26">
        <v>313.45999999999998</v>
      </c>
      <c r="Q26">
        <v>238.2</v>
      </c>
      <c r="R26">
        <v>163.95</v>
      </c>
      <c r="S26">
        <v>53.39</v>
      </c>
      <c r="T26">
        <v>31.97</v>
      </c>
      <c r="U26">
        <v>3171.4</v>
      </c>
      <c r="V26">
        <v>3098.82</v>
      </c>
      <c r="W26">
        <v>3539.61</v>
      </c>
      <c r="X26">
        <v>3245.73</v>
      </c>
      <c r="Y26">
        <v>3053.76</v>
      </c>
      <c r="Z26">
        <v>2910.04</v>
      </c>
      <c r="AA26">
        <v>2802.27</v>
      </c>
      <c r="AB26">
        <v>2509.5100000000002</v>
      </c>
      <c r="AC26">
        <v>2399.96</v>
      </c>
      <c r="AD26" s="3">
        <v>605</v>
      </c>
      <c r="AE26">
        <v>574.25</v>
      </c>
      <c r="AF26">
        <v>536.5</v>
      </c>
      <c r="AG26">
        <v>512.5</v>
      </c>
      <c r="AH26">
        <v>497.9</v>
      </c>
      <c r="AI26">
        <v>468.9</v>
      </c>
      <c r="AJ26">
        <v>439.9</v>
      </c>
      <c r="AK26">
        <v>434.15</v>
      </c>
      <c r="AL26">
        <v>16.72</v>
      </c>
      <c r="AM26">
        <v>27.42</v>
      </c>
      <c r="AN26">
        <v>11.58</v>
      </c>
      <c r="AO26">
        <v>43.8</v>
      </c>
      <c r="AP26">
        <v>27.33</v>
      </c>
      <c r="AQ26">
        <v>19.88</v>
      </c>
      <c r="AR26">
        <v>14.04</v>
      </c>
      <c r="AS26">
        <v>35.770000000000003</v>
      </c>
      <c r="AT26">
        <v>13.21</v>
      </c>
      <c r="AU26">
        <v>204.73</v>
      </c>
      <c r="AV26">
        <v>2.23</v>
      </c>
      <c r="AW26" s="3">
        <v>202.5</v>
      </c>
      <c r="AZ26" s="6"/>
      <c r="BA26" s="5"/>
    </row>
    <row r="27" spans="1:53" x14ac:dyDescent="0.25">
      <c r="A27">
        <v>8.57</v>
      </c>
      <c r="B27">
        <v>4.0999999999999996</v>
      </c>
      <c r="C27">
        <v>2.94</v>
      </c>
      <c r="D27">
        <v>2.65</v>
      </c>
      <c r="E27">
        <v>0.99</v>
      </c>
      <c r="F27">
        <v>0.46</v>
      </c>
      <c r="G27">
        <v>0.24</v>
      </c>
      <c r="H27">
        <v>133.52000000000001</v>
      </c>
      <c r="I27">
        <v>14.17</v>
      </c>
      <c r="J27">
        <v>4.75</v>
      </c>
      <c r="K27">
        <v>486.58</v>
      </c>
      <c r="L27">
        <v>397.64</v>
      </c>
      <c r="M27">
        <v>345.09</v>
      </c>
      <c r="N27">
        <v>535</v>
      </c>
      <c r="O27">
        <v>371.15</v>
      </c>
      <c r="P27">
        <v>313.44</v>
      </c>
      <c r="Q27">
        <v>238.23</v>
      </c>
      <c r="R27">
        <v>164.18</v>
      </c>
      <c r="S27">
        <v>53.44</v>
      </c>
      <c r="T27">
        <v>31.97</v>
      </c>
      <c r="U27">
        <v>3178.87</v>
      </c>
      <c r="V27">
        <v>3105.8</v>
      </c>
      <c r="W27">
        <v>3539.17</v>
      </c>
      <c r="X27">
        <v>3245.52</v>
      </c>
      <c r="Y27">
        <v>3053.71</v>
      </c>
      <c r="Z27">
        <v>2910.17</v>
      </c>
      <c r="AA27">
        <v>2802.55</v>
      </c>
      <c r="AB27">
        <v>2509.6999999999998</v>
      </c>
      <c r="AC27">
        <v>2398.36</v>
      </c>
      <c r="AD27" s="3">
        <v>615</v>
      </c>
      <c r="AE27">
        <v>584</v>
      </c>
      <c r="AF27">
        <v>545.79999999999995</v>
      </c>
      <c r="AG27">
        <v>521.6</v>
      </c>
      <c r="AH27">
        <v>506.92</v>
      </c>
      <c r="AI27">
        <v>477.72</v>
      </c>
      <c r="AJ27">
        <v>448.52</v>
      </c>
      <c r="AK27">
        <v>442.72</v>
      </c>
      <c r="AL27">
        <v>15.56</v>
      </c>
      <c r="AM27">
        <v>28.02</v>
      </c>
      <c r="AN27">
        <v>11.85</v>
      </c>
      <c r="AO27">
        <v>44.52</v>
      </c>
      <c r="AP27">
        <v>27.79</v>
      </c>
      <c r="AQ27">
        <v>20.21</v>
      </c>
      <c r="AR27">
        <v>14.28</v>
      </c>
      <c r="AS27">
        <v>36.479999999999997</v>
      </c>
      <c r="AT27">
        <v>13.69</v>
      </c>
      <c r="AU27">
        <v>207.42</v>
      </c>
      <c r="AV27">
        <v>2.2599999999999998</v>
      </c>
      <c r="AW27" s="3">
        <v>205.16</v>
      </c>
      <c r="AZ27" s="6"/>
      <c r="BA27" s="5"/>
    </row>
    <row r="28" spans="1:53" x14ac:dyDescent="0.25">
      <c r="A28">
        <v>8.73</v>
      </c>
      <c r="B28">
        <v>4.18</v>
      </c>
      <c r="C28">
        <v>3</v>
      </c>
      <c r="D28">
        <v>2.7</v>
      </c>
      <c r="E28">
        <v>1</v>
      </c>
      <c r="F28">
        <v>0.47</v>
      </c>
      <c r="G28">
        <v>0.24</v>
      </c>
      <c r="H28">
        <v>136.16</v>
      </c>
      <c r="I28">
        <v>14.44</v>
      </c>
      <c r="J28">
        <v>4.75</v>
      </c>
      <c r="K28">
        <v>488.59</v>
      </c>
      <c r="L28">
        <v>399.34</v>
      </c>
      <c r="M28">
        <v>347.81</v>
      </c>
      <c r="N28">
        <v>535</v>
      </c>
      <c r="O28">
        <v>371.08</v>
      </c>
      <c r="P28">
        <v>313.42</v>
      </c>
      <c r="Q28">
        <v>238.26</v>
      </c>
      <c r="R28">
        <v>164.39</v>
      </c>
      <c r="S28">
        <v>53.48</v>
      </c>
      <c r="T28">
        <v>31.97</v>
      </c>
      <c r="U28">
        <v>3184.35</v>
      </c>
      <c r="V28">
        <v>3110.99</v>
      </c>
      <c r="W28">
        <v>3538.73</v>
      </c>
      <c r="X28">
        <v>3245.31</v>
      </c>
      <c r="Y28">
        <v>3053.66</v>
      </c>
      <c r="Z28">
        <v>2910.29</v>
      </c>
      <c r="AA28">
        <v>2802.8</v>
      </c>
      <c r="AB28">
        <v>2509.89</v>
      </c>
      <c r="AC28">
        <v>2396.79</v>
      </c>
      <c r="AD28" s="3">
        <v>625</v>
      </c>
      <c r="AE28">
        <v>593.75</v>
      </c>
      <c r="AF28">
        <v>555.1</v>
      </c>
      <c r="AG28">
        <v>530.70000000000005</v>
      </c>
      <c r="AH28">
        <v>515.94000000000005</v>
      </c>
      <c r="AI28">
        <v>486.54</v>
      </c>
      <c r="AJ28">
        <v>457.14</v>
      </c>
      <c r="AK28">
        <v>451.29</v>
      </c>
      <c r="AL28">
        <v>14.76</v>
      </c>
      <c r="AM28">
        <v>28.58</v>
      </c>
      <c r="AN28">
        <v>12.1</v>
      </c>
      <c r="AO28">
        <v>45.24</v>
      </c>
      <c r="AP28">
        <v>28.25</v>
      </c>
      <c r="AQ28">
        <v>20.55</v>
      </c>
      <c r="AR28">
        <v>14.53</v>
      </c>
      <c r="AS28">
        <v>37.200000000000003</v>
      </c>
      <c r="AT28">
        <v>14.18</v>
      </c>
      <c r="AU28">
        <v>210.39</v>
      </c>
      <c r="AV28">
        <v>2.29</v>
      </c>
      <c r="AW28" s="3">
        <v>208.1</v>
      </c>
      <c r="AZ28" s="6"/>
      <c r="BA28" s="5"/>
    </row>
    <row r="29" spans="1:53" x14ac:dyDescent="0.25">
      <c r="A29">
        <v>8.8800000000000008</v>
      </c>
      <c r="B29">
        <v>4.25</v>
      </c>
      <c r="C29">
        <v>3.05</v>
      </c>
      <c r="D29">
        <v>2.74</v>
      </c>
      <c r="E29">
        <v>1.02</v>
      </c>
      <c r="F29">
        <v>0.47</v>
      </c>
      <c r="G29">
        <v>0.24</v>
      </c>
      <c r="H29">
        <v>138.80000000000001</v>
      </c>
      <c r="I29">
        <v>14.7</v>
      </c>
      <c r="J29">
        <v>4.75</v>
      </c>
      <c r="K29">
        <v>489.9</v>
      </c>
      <c r="L29">
        <v>400.48</v>
      </c>
      <c r="M29">
        <v>349.86</v>
      </c>
      <c r="N29">
        <v>535</v>
      </c>
      <c r="O29">
        <v>371.01</v>
      </c>
      <c r="P29">
        <v>313.39999999999998</v>
      </c>
      <c r="Q29">
        <v>238.29</v>
      </c>
      <c r="R29">
        <v>164.6</v>
      </c>
      <c r="S29">
        <v>53.53</v>
      </c>
      <c r="T29">
        <v>31.97</v>
      </c>
      <c r="U29">
        <v>3188.08</v>
      </c>
      <c r="V29">
        <v>3114.58</v>
      </c>
      <c r="W29">
        <v>3538.29</v>
      </c>
      <c r="X29">
        <v>3245.09</v>
      </c>
      <c r="Y29">
        <v>3053.59</v>
      </c>
      <c r="Z29">
        <v>2910.4</v>
      </c>
      <c r="AA29">
        <v>2803.05</v>
      </c>
      <c r="AB29">
        <v>2510.0700000000002</v>
      </c>
      <c r="AC29">
        <v>2395.2399999999998</v>
      </c>
      <c r="AD29" s="3">
        <v>635</v>
      </c>
      <c r="AE29">
        <v>603.5</v>
      </c>
      <c r="AF29">
        <v>564.4</v>
      </c>
      <c r="AG29">
        <v>539.79999999999995</v>
      </c>
      <c r="AH29">
        <v>524.96</v>
      </c>
      <c r="AI29">
        <v>495.36</v>
      </c>
      <c r="AJ29">
        <v>465.76</v>
      </c>
      <c r="AK29">
        <v>459.86</v>
      </c>
      <c r="AL29">
        <v>14.29</v>
      </c>
      <c r="AM29">
        <v>29.09</v>
      </c>
      <c r="AN29">
        <v>12.32</v>
      </c>
      <c r="AO29">
        <v>45.97</v>
      </c>
      <c r="AP29">
        <v>28.71</v>
      </c>
      <c r="AQ29">
        <v>20.88</v>
      </c>
      <c r="AR29">
        <v>14.77</v>
      </c>
      <c r="AS29">
        <v>37.9</v>
      </c>
      <c r="AT29">
        <v>14.67</v>
      </c>
      <c r="AU29">
        <v>213.61</v>
      </c>
      <c r="AV29">
        <v>2.3199999999999998</v>
      </c>
      <c r="AW29" s="3">
        <v>211.29</v>
      </c>
      <c r="AZ29" s="6"/>
      <c r="BA29" s="5"/>
    </row>
    <row r="30" spans="1:53" x14ac:dyDescent="0.25">
      <c r="A30">
        <v>9.02</v>
      </c>
      <c r="B30">
        <v>4.32</v>
      </c>
      <c r="C30">
        <v>3.11</v>
      </c>
      <c r="D30">
        <v>2.79</v>
      </c>
      <c r="E30">
        <v>1.04</v>
      </c>
      <c r="F30">
        <v>0.48</v>
      </c>
      <c r="G30">
        <v>0.25</v>
      </c>
      <c r="H30">
        <v>141.44</v>
      </c>
      <c r="I30">
        <v>14.96</v>
      </c>
      <c r="J30">
        <v>4.75</v>
      </c>
      <c r="K30">
        <v>490.62</v>
      </c>
      <c r="L30">
        <v>401.14</v>
      </c>
      <c r="M30">
        <v>351.32</v>
      </c>
      <c r="N30">
        <v>535</v>
      </c>
      <c r="O30">
        <v>370.93</v>
      </c>
      <c r="P30">
        <v>313.37</v>
      </c>
      <c r="Q30">
        <v>238.31</v>
      </c>
      <c r="R30">
        <v>164.79</v>
      </c>
      <c r="S30">
        <v>53.57</v>
      </c>
      <c r="T30">
        <v>31.97</v>
      </c>
      <c r="U30">
        <v>3190.28</v>
      </c>
      <c r="V30">
        <v>3116.81</v>
      </c>
      <c r="W30">
        <v>3537.85</v>
      </c>
      <c r="X30">
        <v>3244.86</v>
      </c>
      <c r="Y30">
        <v>3053.52</v>
      </c>
      <c r="Z30">
        <v>2910.5</v>
      </c>
      <c r="AA30">
        <v>2803.28</v>
      </c>
      <c r="AB30">
        <v>2510.2399999999998</v>
      </c>
      <c r="AC30">
        <v>2393.71</v>
      </c>
      <c r="AD30" s="3">
        <v>645</v>
      </c>
      <c r="AE30">
        <v>613.25</v>
      </c>
      <c r="AF30">
        <v>573.70000000000005</v>
      </c>
      <c r="AG30">
        <v>548.9</v>
      </c>
      <c r="AH30">
        <v>533.98</v>
      </c>
      <c r="AI30">
        <v>504.18</v>
      </c>
      <c r="AJ30">
        <v>474.38</v>
      </c>
      <c r="AK30">
        <v>468.43</v>
      </c>
      <c r="AL30">
        <v>14.11</v>
      </c>
      <c r="AM30">
        <v>29.56</v>
      </c>
      <c r="AN30">
        <v>12.52</v>
      </c>
      <c r="AO30">
        <v>46.69</v>
      </c>
      <c r="AP30">
        <v>29.17</v>
      </c>
      <c r="AQ30">
        <v>21.21</v>
      </c>
      <c r="AR30">
        <v>15.02</v>
      </c>
      <c r="AS30">
        <v>38.61</v>
      </c>
      <c r="AT30">
        <v>15.16</v>
      </c>
      <c r="AU30">
        <v>217.06</v>
      </c>
      <c r="AV30">
        <v>2.35</v>
      </c>
      <c r="AW30" s="3">
        <v>214.7</v>
      </c>
      <c r="AZ30" s="6"/>
      <c r="BA30" s="5"/>
    </row>
    <row r="31" spans="1:53" x14ac:dyDescent="0.25">
      <c r="A31">
        <v>9.17</v>
      </c>
      <c r="B31">
        <v>4.4000000000000004</v>
      </c>
      <c r="C31">
        <v>3.16</v>
      </c>
      <c r="D31">
        <v>2.83</v>
      </c>
      <c r="E31">
        <v>1.06</v>
      </c>
      <c r="F31">
        <v>0.49</v>
      </c>
      <c r="G31">
        <v>0.25</v>
      </c>
      <c r="H31">
        <v>144.08000000000001</v>
      </c>
      <c r="I31">
        <v>15.22</v>
      </c>
      <c r="J31">
        <v>4.75</v>
      </c>
      <c r="K31">
        <v>490.82</v>
      </c>
      <c r="L31">
        <v>401.38</v>
      </c>
      <c r="M31">
        <v>352.28</v>
      </c>
      <c r="N31">
        <v>535</v>
      </c>
      <c r="O31">
        <v>370.86</v>
      </c>
      <c r="P31">
        <v>313.33999999999997</v>
      </c>
      <c r="Q31">
        <v>238.33</v>
      </c>
      <c r="R31">
        <v>164.99</v>
      </c>
      <c r="S31">
        <v>53.62</v>
      </c>
      <c r="T31">
        <v>31.97</v>
      </c>
      <c r="U31">
        <v>3191.21</v>
      </c>
      <c r="V31">
        <v>3117.87</v>
      </c>
      <c r="W31">
        <v>3537.41</v>
      </c>
      <c r="X31">
        <v>3244.63</v>
      </c>
      <c r="Y31">
        <v>3053.44</v>
      </c>
      <c r="Z31">
        <v>2910.58</v>
      </c>
      <c r="AA31">
        <v>2803.49</v>
      </c>
      <c r="AB31">
        <v>2510.41</v>
      </c>
      <c r="AC31">
        <v>2392.1999999999998</v>
      </c>
      <c r="AD31" s="3">
        <v>655</v>
      </c>
      <c r="AE31">
        <v>623</v>
      </c>
      <c r="AF31">
        <v>583</v>
      </c>
      <c r="AG31">
        <v>558</v>
      </c>
      <c r="AH31">
        <v>543</v>
      </c>
      <c r="AI31">
        <v>513</v>
      </c>
      <c r="AJ31">
        <v>483</v>
      </c>
      <c r="AK31">
        <v>477</v>
      </c>
      <c r="AL31">
        <v>14.19</v>
      </c>
      <c r="AM31">
        <v>29.99</v>
      </c>
      <c r="AN31">
        <v>12.69</v>
      </c>
      <c r="AO31">
        <v>47.41</v>
      </c>
      <c r="AP31">
        <v>29.63</v>
      </c>
      <c r="AQ31">
        <v>21.55</v>
      </c>
      <c r="AR31">
        <v>15.26</v>
      </c>
      <c r="AS31">
        <v>39.32</v>
      </c>
      <c r="AT31">
        <v>15.66</v>
      </c>
      <c r="AU31">
        <v>220.71</v>
      </c>
      <c r="AV31">
        <v>2.39</v>
      </c>
      <c r="AW31" s="3">
        <v>218.32</v>
      </c>
      <c r="AZ31" s="6"/>
      <c r="BA31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workbookViewId="0">
      <selection activeCell="G8" sqref="G8"/>
    </sheetView>
  </sheetViews>
  <sheetFormatPr defaultRowHeight="15" x14ac:dyDescent="0.25"/>
  <cols>
    <col min="1" max="1" width="7" bestFit="1" customWidth="1"/>
    <col min="2" max="3" width="10.7109375" bestFit="1" customWidth="1"/>
    <col min="4" max="4" width="12.7109375" bestFit="1" customWidth="1"/>
    <col min="5" max="6" width="9" bestFit="1" customWidth="1"/>
    <col min="7" max="9" width="11" bestFit="1" customWidth="1"/>
    <col min="10" max="10" width="10" bestFit="1" customWidth="1"/>
  </cols>
  <sheetData>
    <row r="1" spans="1:12" x14ac:dyDescent="0.25">
      <c r="A1" t="s">
        <v>53</v>
      </c>
      <c r="B1" t="s">
        <v>54</v>
      </c>
      <c r="C1" t="s">
        <v>55</v>
      </c>
      <c r="D1" t="s">
        <v>56</v>
      </c>
      <c r="E1" t="s">
        <v>33</v>
      </c>
      <c r="F1" t="s">
        <v>57</v>
      </c>
      <c r="G1" t="s">
        <v>49</v>
      </c>
      <c r="H1" t="s">
        <v>50</v>
      </c>
      <c r="I1" t="s">
        <v>51</v>
      </c>
      <c r="J1" t="s">
        <v>52</v>
      </c>
      <c r="K1" t="s">
        <v>58</v>
      </c>
      <c r="L1" t="s">
        <v>59</v>
      </c>
    </row>
    <row r="2" spans="1:12" x14ac:dyDescent="0.25">
      <c r="A2">
        <v>0.9</v>
      </c>
      <c r="B2">
        <v>0.9</v>
      </c>
      <c r="C2">
        <v>0.9</v>
      </c>
      <c r="D2">
        <v>0.87692000000000003</v>
      </c>
      <c r="E2" s="4">
        <v>9029574.7190150004</v>
      </c>
      <c r="F2" s="4">
        <v>11090850.526768001</v>
      </c>
      <c r="G2">
        <v>263.62298500000003</v>
      </c>
      <c r="H2">
        <v>164.764366</v>
      </c>
      <c r="I2">
        <v>131.81149300000001</v>
      </c>
      <c r="J2">
        <v>94.801156000000006</v>
      </c>
      <c r="K2">
        <f t="shared" ref="K2:K33" si="0">E2/F2</f>
        <v>0.81414628185835991</v>
      </c>
      <c r="L2">
        <f>G2+H2+I2+J2</f>
        <v>655</v>
      </c>
    </row>
    <row r="3" spans="1:12" x14ac:dyDescent="0.25">
      <c r="A3">
        <v>0.9</v>
      </c>
      <c r="B3">
        <v>0.9</v>
      </c>
      <c r="C3">
        <v>0.9</v>
      </c>
      <c r="D3">
        <v>0.88606700000000005</v>
      </c>
      <c r="E3" s="4">
        <v>9064174.6171700004</v>
      </c>
      <c r="F3" s="4">
        <v>11111870.035728</v>
      </c>
      <c r="G3">
        <v>265.17228699999998</v>
      </c>
      <c r="H3">
        <v>165.73267899999999</v>
      </c>
      <c r="I3">
        <v>132.58614399999999</v>
      </c>
      <c r="J3">
        <v>91.508889999999994</v>
      </c>
      <c r="K3">
        <f t="shared" si="0"/>
        <v>0.81571999924638749</v>
      </c>
      <c r="L3">
        <f t="shared" ref="L3:L61" si="1">G3+H3+I3+J3</f>
        <v>654.99999999999989</v>
      </c>
    </row>
    <row r="4" spans="1:12" x14ac:dyDescent="0.25">
      <c r="A4">
        <v>0.9</v>
      </c>
      <c r="B4">
        <v>0.9</v>
      </c>
      <c r="C4">
        <v>0.9</v>
      </c>
      <c r="D4">
        <v>0.87619100000000005</v>
      </c>
      <c r="E4" s="4">
        <v>8879314.6729860008</v>
      </c>
      <c r="F4" s="4">
        <v>10835768.825897001</v>
      </c>
      <c r="G4">
        <v>270.710399</v>
      </c>
      <c r="H4">
        <v>169.19399899999999</v>
      </c>
      <c r="I4">
        <v>135.3552</v>
      </c>
      <c r="J4">
        <v>69.740402000000003</v>
      </c>
      <c r="K4">
        <f t="shared" si="0"/>
        <v>0.81944482349649594</v>
      </c>
      <c r="L4">
        <f t="shared" si="1"/>
        <v>645</v>
      </c>
    </row>
    <row r="5" spans="1:12" x14ac:dyDescent="0.25">
      <c r="A5">
        <v>0.9</v>
      </c>
      <c r="B5">
        <v>0.9</v>
      </c>
      <c r="C5">
        <v>0.9</v>
      </c>
      <c r="D5">
        <v>0.85588399999999998</v>
      </c>
      <c r="E5" s="4">
        <v>8964971.1450880002</v>
      </c>
      <c r="F5" s="4">
        <v>10917263.450724</v>
      </c>
      <c r="G5">
        <v>272.09424799999999</v>
      </c>
      <c r="H5">
        <v>170.05890500000001</v>
      </c>
      <c r="I5">
        <v>136.047124</v>
      </c>
      <c r="J5">
        <v>66.799723</v>
      </c>
      <c r="K5">
        <f t="shared" si="0"/>
        <v>0.82117383953883338</v>
      </c>
      <c r="L5">
        <f t="shared" si="1"/>
        <v>644.99999999999989</v>
      </c>
    </row>
    <row r="6" spans="1:12" x14ac:dyDescent="0.25">
      <c r="A6">
        <v>0.9</v>
      </c>
      <c r="B6">
        <v>0.9</v>
      </c>
      <c r="C6">
        <v>0.9</v>
      </c>
      <c r="D6">
        <v>0.30663200000000002</v>
      </c>
      <c r="E6" s="4">
        <v>9141637.0537410006</v>
      </c>
      <c r="F6" s="4">
        <v>11057803.353071</v>
      </c>
      <c r="G6">
        <v>277.29399599999999</v>
      </c>
      <c r="H6">
        <v>173.30874800000001</v>
      </c>
      <c r="I6">
        <v>138.646998</v>
      </c>
      <c r="J6">
        <v>45.750258000000002</v>
      </c>
      <c r="K6">
        <f t="shared" si="0"/>
        <v>0.82671365748262859</v>
      </c>
      <c r="L6">
        <f t="shared" si="1"/>
        <v>635</v>
      </c>
    </row>
    <row r="7" spans="1:12" x14ac:dyDescent="0.25">
      <c r="A7">
        <v>0.9</v>
      </c>
      <c r="B7">
        <v>0.9</v>
      </c>
      <c r="C7">
        <v>0.9</v>
      </c>
      <c r="D7">
        <v>6.3410999999999995E-2</v>
      </c>
      <c r="E7" s="4">
        <v>9309508.2571699992</v>
      </c>
      <c r="F7" s="4">
        <v>11230099.625614</v>
      </c>
      <c r="G7">
        <v>278.81016799999998</v>
      </c>
      <c r="H7">
        <v>174.25635500000001</v>
      </c>
      <c r="I7">
        <v>139.40508399999999</v>
      </c>
      <c r="J7">
        <v>42.528393000000001</v>
      </c>
      <c r="K7">
        <f t="shared" si="0"/>
        <v>0.8289782430724435</v>
      </c>
      <c r="L7">
        <f t="shared" si="1"/>
        <v>635</v>
      </c>
    </row>
    <row r="8" spans="1:12" x14ac:dyDescent="0.25">
      <c r="A8">
        <v>0.9</v>
      </c>
      <c r="B8">
        <v>0.9</v>
      </c>
      <c r="C8">
        <v>0.9</v>
      </c>
      <c r="D8">
        <v>-5.8643289999999997</v>
      </c>
      <c r="E8" s="4">
        <v>9852147.4950539991</v>
      </c>
      <c r="F8" s="4">
        <v>11788047.446362</v>
      </c>
      <c r="G8">
        <v>283.40922799999998</v>
      </c>
      <c r="H8">
        <v>177.13076799999999</v>
      </c>
      <c r="I8">
        <v>141.70461399999999</v>
      </c>
      <c r="J8">
        <v>22.755389999999998</v>
      </c>
      <c r="K8">
        <f t="shared" si="0"/>
        <v>0.83577433327132955</v>
      </c>
      <c r="L8">
        <f t="shared" si="1"/>
        <v>625</v>
      </c>
    </row>
    <row r="9" spans="1:12" x14ac:dyDescent="0.25">
      <c r="A9">
        <v>0.9</v>
      </c>
      <c r="B9">
        <v>0.9</v>
      </c>
      <c r="C9">
        <v>0.9</v>
      </c>
      <c r="D9">
        <v>-10.764044999999999</v>
      </c>
      <c r="E9" s="4">
        <v>10173418.037032999</v>
      </c>
      <c r="F9" s="4">
        <v>12126209.319925001</v>
      </c>
      <c r="G9">
        <v>285.31432899999999</v>
      </c>
      <c r="H9">
        <v>178.32145600000001</v>
      </c>
      <c r="I9">
        <v>142.65716399999999</v>
      </c>
      <c r="J9">
        <v>18.707051</v>
      </c>
      <c r="K9">
        <f t="shared" si="0"/>
        <v>0.83896111048625044</v>
      </c>
      <c r="L9">
        <f t="shared" si="1"/>
        <v>625</v>
      </c>
    </row>
    <row r="10" spans="1:12" x14ac:dyDescent="0.25">
      <c r="A10">
        <v>0.9</v>
      </c>
      <c r="B10">
        <v>0.9</v>
      </c>
      <c r="C10">
        <v>0.9</v>
      </c>
      <c r="D10">
        <v>-14276.986527999999</v>
      </c>
      <c r="E10" s="4">
        <v>11028561.131291</v>
      </c>
      <c r="F10" s="4">
        <v>13038469.601271</v>
      </c>
      <c r="G10">
        <v>289.08614999999998</v>
      </c>
      <c r="H10">
        <v>180.678844</v>
      </c>
      <c r="I10">
        <v>144.54307499999999</v>
      </c>
      <c r="J10">
        <v>0.69193099999999996</v>
      </c>
      <c r="K10">
        <f t="shared" si="0"/>
        <v>0.84584782329177099</v>
      </c>
      <c r="L10">
        <f t="shared" si="1"/>
        <v>614.99999999999989</v>
      </c>
    </row>
    <row r="11" spans="1:12" x14ac:dyDescent="0.25">
      <c r="A11">
        <v>0.9</v>
      </c>
      <c r="B11">
        <v>0.9</v>
      </c>
      <c r="C11">
        <v>0.89323300000000005</v>
      </c>
      <c r="D11">
        <v>0</v>
      </c>
      <c r="E11" s="4">
        <v>11949934.235076999</v>
      </c>
      <c r="F11" s="4">
        <v>14036200.321139</v>
      </c>
      <c r="G11">
        <v>291.58438000000001</v>
      </c>
      <c r="H11">
        <v>182.24023700000001</v>
      </c>
      <c r="I11">
        <v>141.17538300000001</v>
      </c>
      <c r="J11">
        <v>0</v>
      </c>
      <c r="K11">
        <f t="shared" si="0"/>
        <v>0.85136532406708298</v>
      </c>
      <c r="L11">
        <f t="shared" si="1"/>
        <v>615</v>
      </c>
    </row>
    <row r="12" spans="1:12" x14ac:dyDescent="0.25">
      <c r="A12">
        <v>0.9</v>
      </c>
      <c r="B12">
        <v>0.9</v>
      </c>
      <c r="C12">
        <v>0.89962799999999998</v>
      </c>
      <c r="D12">
        <v>0</v>
      </c>
      <c r="E12" s="4">
        <v>11551334.408701999</v>
      </c>
      <c r="F12" s="4">
        <v>13552509.479807001</v>
      </c>
      <c r="G12">
        <v>294.35044699999997</v>
      </c>
      <c r="H12">
        <v>183.96902900000001</v>
      </c>
      <c r="I12">
        <v>126.68052400000001</v>
      </c>
      <c r="J12">
        <v>0</v>
      </c>
      <c r="K12">
        <f t="shared" si="0"/>
        <v>0.85233914987576898</v>
      </c>
      <c r="L12">
        <f t="shared" si="1"/>
        <v>605</v>
      </c>
    </row>
    <row r="13" spans="1:12" x14ac:dyDescent="0.25">
      <c r="A13">
        <v>0.9</v>
      </c>
      <c r="B13">
        <v>0.9</v>
      </c>
      <c r="C13">
        <v>0.89579299999999995</v>
      </c>
      <c r="D13">
        <v>0</v>
      </c>
      <c r="E13" s="4">
        <v>11749491.808839001</v>
      </c>
      <c r="F13" s="4">
        <v>13736696.611542</v>
      </c>
      <c r="G13">
        <v>296.98770100000002</v>
      </c>
      <c r="H13">
        <v>185.617313</v>
      </c>
      <c r="I13">
        <v>122.394986</v>
      </c>
      <c r="J13">
        <v>0</v>
      </c>
      <c r="K13">
        <f t="shared" si="0"/>
        <v>0.8553360492046328</v>
      </c>
      <c r="L13">
        <f t="shared" si="1"/>
        <v>605</v>
      </c>
    </row>
    <row r="14" spans="1:12" x14ac:dyDescent="0.25">
      <c r="A14">
        <v>0.9</v>
      </c>
      <c r="B14">
        <v>0.9</v>
      </c>
      <c r="C14">
        <v>0.862757</v>
      </c>
      <c r="D14">
        <v>0</v>
      </c>
      <c r="E14" s="4">
        <v>11445917.871694</v>
      </c>
      <c r="F14" s="4">
        <v>13368234.681376999</v>
      </c>
      <c r="G14">
        <v>299.22421500000002</v>
      </c>
      <c r="H14">
        <v>187.01513399999999</v>
      </c>
      <c r="I14">
        <v>108.760651</v>
      </c>
      <c r="J14">
        <v>0</v>
      </c>
      <c r="K14">
        <f t="shared" si="0"/>
        <v>0.85620264339307739</v>
      </c>
      <c r="L14">
        <f t="shared" si="1"/>
        <v>595</v>
      </c>
    </row>
    <row r="15" spans="1:12" x14ac:dyDescent="0.25">
      <c r="A15">
        <v>0.9</v>
      </c>
      <c r="B15">
        <v>0.9</v>
      </c>
      <c r="C15">
        <v>0.83820700000000004</v>
      </c>
      <c r="D15">
        <v>0</v>
      </c>
      <c r="E15" s="4">
        <v>11690889.615525</v>
      </c>
      <c r="F15" s="4">
        <v>13606332.599641999</v>
      </c>
      <c r="G15">
        <v>301.64948099999998</v>
      </c>
      <c r="H15">
        <v>188.53092599999999</v>
      </c>
      <c r="I15">
        <v>104.819593</v>
      </c>
      <c r="J15">
        <v>0</v>
      </c>
      <c r="K15">
        <f t="shared" si="0"/>
        <v>0.85922415389379814</v>
      </c>
      <c r="L15">
        <f t="shared" si="1"/>
        <v>595</v>
      </c>
    </row>
    <row r="16" spans="1:12" x14ac:dyDescent="0.25">
      <c r="A16">
        <v>0.9</v>
      </c>
      <c r="B16">
        <v>0.9</v>
      </c>
      <c r="C16">
        <v>0.71914900000000004</v>
      </c>
      <c r="D16">
        <v>0</v>
      </c>
      <c r="E16" s="4">
        <v>11513385.662048001</v>
      </c>
      <c r="F16" s="4">
        <v>13380760.112408999</v>
      </c>
      <c r="G16">
        <v>303.72656799999999</v>
      </c>
      <c r="H16">
        <v>189.829105</v>
      </c>
      <c r="I16">
        <v>91.444327000000001</v>
      </c>
      <c r="J16">
        <v>0</v>
      </c>
      <c r="K16">
        <f t="shared" si="0"/>
        <v>0.86044332050843364</v>
      </c>
      <c r="L16">
        <f t="shared" si="1"/>
        <v>585</v>
      </c>
    </row>
    <row r="17" spans="1:12" x14ac:dyDescent="0.25">
      <c r="A17">
        <v>0.9</v>
      </c>
      <c r="B17">
        <v>0.9</v>
      </c>
      <c r="C17">
        <v>0.65156700000000001</v>
      </c>
      <c r="D17">
        <v>0</v>
      </c>
      <c r="E17" s="4">
        <v>11815375.189342</v>
      </c>
      <c r="F17" s="4">
        <v>13681849.34897</v>
      </c>
      <c r="G17">
        <v>306.03017799999998</v>
      </c>
      <c r="H17">
        <v>191.26886099999999</v>
      </c>
      <c r="I17">
        <v>87.700961000000007</v>
      </c>
      <c r="J17">
        <v>0</v>
      </c>
      <c r="K17">
        <f t="shared" si="0"/>
        <v>0.86358027251860414</v>
      </c>
      <c r="L17">
        <f t="shared" si="1"/>
        <v>585</v>
      </c>
    </row>
    <row r="18" spans="1:12" x14ac:dyDescent="0.25">
      <c r="A18">
        <v>0.9</v>
      </c>
      <c r="B18">
        <v>0.9</v>
      </c>
      <c r="C18">
        <v>0.33429999999999999</v>
      </c>
      <c r="D18">
        <v>0</v>
      </c>
      <c r="E18" s="4">
        <v>11762892.888129</v>
      </c>
      <c r="F18" s="4">
        <v>13597506.402858</v>
      </c>
      <c r="G18">
        <v>307.87410699999998</v>
      </c>
      <c r="H18">
        <v>192.42131699999999</v>
      </c>
      <c r="I18">
        <v>74.704576000000003</v>
      </c>
      <c r="J18">
        <v>0</v>
      </c>
      <c r="K18">
        <f t="shared" si="0"/>
        <v>0.86507720898418616</v>
      </c>
      <c r="L18">
        <f t="shared" si="1"/>
        <v>575</v>
      </c>
    </row>
    <row r="19" spans="1:12" x14ac:dyDescent="0.25">
      <c r="A19">
        <v>0.9</v>
      </c>
      <c r="B19">
        <v>0.9</v>
      </c>
      <c r="C19">
        <v>0.16458200000000001</v>
      </c>
      <c r="D19">
        <v>0</v>
      </c>
      <c r="E19" s="4">
        <v>12137350.418176999</v>
      </c>
      <c r="F19" s="4">
        <v>13976564.578946</v>
      </c>
      <c r="G19">
        <v>310.12928299999999</v>
      </c>
      <c r="H19">
        <v>193.83080200000001</v>
      </c>
      <c r="I19">
        <v>71.039914999999993</v>
      </c>
      <c r="J19">
        <v>0</v>
      </c>
      <c r="K19">
        <f t="shared" si="0"/>
        <v>0.86840727917219707</v>
      </c>
      <c r="L19">
        <f t="shared" si="1"/>
        <v>575</v>
      </c>
    </row>
    <row r="20" spans="1:12" x14ac:dyDescent="0.25">
      <c r="A20">
        <v>0.9</v>
      </c>
      <c r="B20">
        <v>0.9</v>
      </c>
      <c r="C20">
        <v>-0.653165</v>
      </c>
      <c r="D20">
        <v>0</v>
      </c>
      <c r="E20" s="4">
        <v>12202321.097981</v>
      </c>
      <c r="F20" s="4">
        <v>14024754.498406</v>
      </c>
      <c r="G20">
        <v>311.68130100000002</v>
      </c>
      <c r="H20">
        <v>194.80081300000001</v>
      </c>
      <c r="I20">
        <v>58.517885999999997</v>
      </c>
      <c r="J20">
        <v>0</v>
      </c>
      <c r="K20">
        <f t="shared" si="0"/>
        <v>0.87005594995390967</v>
      </c>
      <c r="L20">
        <f t="shared" si="1"/>
        <v>565</v>
      </c>
    </row>
    <row r="21" spans="1:12" x14ac:dyDescent="0.25">
      <c r="A21">
        <v>0.9</v>
      </c>
      <c r="B21">
        <v>0.9</v>
      </c>
      <c r="C21">
        <v>-1.106619</v>
      </c>
      <c r="D21">
        <v>0</v>
      </c>
      <c r="E21" s="4">
        <v>12670027.454417</v>
      </c>
      <c r="F21" s="4">
        <v>14502566.551666999</v>
      </c>
      <c r="G21">
        <v>313.94365499999998</v>
      </c>
      <c r="H21">
        <v>196.21478400000001</v>
      </c>
      <c r="I21">
        <v>54.841560999999999</v>
      </c>
      <c r="J21">
        <v>0</v>
      </c>
      <c r="K21">
        <f t="shared" si="0"/>
        <v>0.87364035939973961</v>
      </c>
      <c r="L21">
        <f t="shared" si="1"/>
        <v>565</v>
      </c>
    </row>
    <row r="22" spans="1:12" x14ac:dyDescent="0.25">
      <c r="A22">
        <v>0.9</v>
      </c>
      <c r="B22">
        <v>0.9</v>
      </c>
      <c r="C22">
        <v>-3.425389</v>
      </c>
      <c r="D22">
        <v>0</v>
      </c>
      <c r="E22" s="4">
        <v>12838147.205585999</v>
      </c>
      <c r="F22" s="4">
        <v>14667472.479599999</v>
      </c>
      <c r="G22">
        <v>315.16078199999998</v>
      </c>
      <c r="H22">
        <v>196.97548900000001</v>
      </c>
      <c r="I22">
        <v>42.863728999999999</v>
      </c>
      <c r="J22">
        <v>0</v>
      </c>
      <c r="K22">
        <f t="shared" si="0"/>
        <v>0.87528012910484165</v>
      </c>
      <c r="L22">
        <f t="shared" si="1"/>
        <v>555</v>
      </c>
    </row>
    <row r="23" spans="1:12" x14ac:dyDescent="0.25">
      <c r="A23">
        <v>0.9</v>
      </c>
      <c r="B23">
        <v>0.9</v>
      </c>
      <c r="C23">
        <v>-4.8755670000000002</v>
      </c>
      <c r="D23">
        <v>0</v>
      </c>
      <c r="E23" s="4">
        <v>13425019.836389</v>
      </c>
      <c r="F23" s="4">
        <v>15270268.481559999</v>
      </c>
      <c r="G23">
        <v>317.467736</v>
      </c>
      <c r="H23">
        <v>198.41733500000001</v>
      </c>
      <c r="I23">
        <v>39.114928999999997</v>
      </c>
      <c r="J23">
        <v>0</v>
      </c>
      <c r="K23">
        <f t="shared" si="0"/>
        <v>0.87916069403761454</v>
      </c>
      <c r="L23">
        <f t="shared" si="1"/>
        <v>555</v>
      </c>
    </row>
    <row r="24" spans="1:12" x14ac:dyDescent="0.25">
      <c r="A24">
        <v>0.9</v>
      </c>
      <c r="B24">
        <v>0.9</v>
      </c>
      <c r="C24">
        <v>-13.408265</v>
      </c>
      <c r="D24">
        <v>0</v>
      </c>
      <c r="E24" s="4">
        <v>13675338.661742</v>
      </c>
      <c r="F24" s="4">
        <v>15529181.497194</v>
      </c>
      <c r="G24">
        <v>318.32359300000002</v>
      </c>
      <c r="H24">
        <v>198.952245</v>
      </c>
      <c r="I24">
        <v>27.724162</v>
      </c>
      <c r="J24">
        <v>0</v>
      </c>
      <c r="K24">
        <f t="shared" si="0"/>
        <v>0.88062198669086489</v>
      </c>
      <c r="L24">
        <f t="shared" si="1"/>
        <v>545</v>
      </c>
    </row>
    <row r="25" spans="1:12" x14ac:dyDescent="0.25">
      <c r="A25">
        <v>0.9</v>
      </c>
      <c r="B25">
        <v>0.9</v>
      </c>
      <c r="C25">
        <v>-20.277488000000002</v>
      </c>
      <c r="D25">
        <v>0</v>
      </c>
      <c r="E25" s="4">
        <v>14411958.121214001</v>
      </c>
      <c r="F25" s="4">
        <v>16288000.331638999</v>
      </c>
      <c r="G25">
        <v>320.69374499999998</v>
      </c>
      <c r="H25">
        <v>200.43359100000001</v>
      </c>
      <c r="I25">
        <v>23.872664</v>
      </c>
      <c r="J25">
        <v>0</v>
      </c>
      <c r="K25">
        <f t="shared" si="0"/>
        <v>0.8848205935518777</v>
      </c>
      <c r="L25">
        <f t="shared" si="1"/>
        <v>545</v>
      </c>
    </row>
    <row r="26" spans="1:12" x14ac:dyDescent="0.25">
      <c r="A26">
        <v>0.9</v>
      </c>
      <c r="B26">
        <v>0.9</v>
      </c>
      <c r="C26">
        <v>-83.398394999999994</v>
      </c>
      <c r="D26">
        <v>0</v>
      </c>
      <c r="E26" s="4">
        <v>14717279.386897</v>
      </c>
      <c r="F26" s="4">
        <v>16611862.469242999</v>
      </c>
      <c r="G26">
        <v>321.17937899999998</v>
      </c>
      <c r="H26">
        <v>200.737112</v>
      </c>
      <c r="I26">
        <v>13.083508999999999</v>
      </c>
      <c r="J26">
        <v>0</v>
      </c>
      <c r="K26">
        <f t="shared" si="0"/>
        <v>0.88594998990306861</v>
      </c>
      <c r="L26">
        <f t="shared" si="1"/>
        <v>535</v>
      </c>
    </row>
    <row r="27" spans="1:12" x14ac:dyDescent="0.25">
      <c r="A27">
        <v>0.9</v>
      </c>
      <c r="B27">
        <v>0.9</v>
      </c>
      <c r="C27">
        <v>-187.22926000000001</v>
      </c>
      <c r="D27">
        <v>0</v>
      </c>
      <c r="E27" s="4">
        <v>15638147.004115</v>
      </c>
      <c r="F27" s="4">
        <v>17561653.787275001</v>
      </c>
      <c r="G27">
        <v>323.61185</v>
      </c>
      <c r="H27">
        <v>202.257407</v>
      </c>
      <c r="I27">
        <v>9.1307430000000007</v>
      </c>
      <c r="J27">
        <v>0</v>
      </c>
      <c r="K27">
        <f t="shared" si="0"/>
        <v>0.89047120467926799</v>
      </c>
      <c r="L27">
        <f t="shared" si="1"/>
        <v>535.00000000000011</v>
      </c>
    </row>
    <row r="28" spans="1:12" x14ac:dyDescent="0.25">
      <c r="A28">
        <v>0.9</v>
      </c>
      <c r="B28">
        <v>0.89958099999999996</v>
      </c>
      <c r="C28">
        <v>0</v>
      </c>
      <c r="D28">
        <v>0</v>
      </c>
      <c r="E28" s="4">
        <v>16175710.285336001</v>
      </c>
      <c r="F28" s="4">
        <v>18144281.911922</v>
      </c>
      <c r="G28">
        <v>323.73655600000001</v>
      </c>
      <c r="H28">
        <v>201.26344399999999</v>
      </c>
      <c r="I28">
        <v>0</v>
      </c>
      <c r="J28">
        <v>0</v>
      </c>
      <c r="K28">
        <f t="shared" si="0"/>
        <v>0.89150457228662672</v>
      </c>
      <c r="L28">
        <f t="shared" si="1"/>
        <v>525</v>
      </c>
    </row>
    <row r="29" spans="1:12" x14ac:dyDescent="0.25">
      <c r="A29">
        <v>0.9</v>
      </c>
      <c r="B29">
        <v>0.89999899999999999</v>
      </c>
      <c r="C29">
        <v>0</v>
      </c>
      <c r="D29">
        <v>0</v>
      </c>
      <c r="E29" s="4">
        <v>16763710.288586</v>
      </c>
      <c r="F29" s="4">
        <v>18719330.628121</v>
      </c>
      <c r="G29">
        <v>326.25973299999998</v>
      </c>
      <c r="H29">
        <v>198.74026699999999</v>
      </c>
      <c r="I29">
        <v>0</v>
      </c>
      <c r="J29">
        <v>0</v>
      </c>
      <c r="K29">
        <f t="shared" si="0"/>
        <v>0.89552936595942267</v>
      </c>
      <c r="L29">
        <f t="shared" si="1"/>
        <v>525</v>
      </c>
    </row>
    <row r="30" spans="1:12" x14ac:dyDescent="0.25">
      <c r="A30">
        <v>0.9</v>
      </c>
      <c r="B30">
        <v>0.89839400000000003</v>
      </c>
      <c r="C30">
        <v>0</v>
      </c>
      <c r="D30">
        <v>0</v>
      </c>
      <c r="E30" s="4">
        <v>15854026.007482</v>
      </c>
      <c r="F30" s="4">
        <v>17740156.668026999</v>
      </c>
      <c r="G30">
        <v>326.00243499999999</v>
      </c>
      <c r="H30">
        <v>188.99756500000001</v>
      </c>
      <c r="I30">
        <v>0</v>
      </c>
      <c r="J30">
        <v>0</v>
      </c>
      <c r="K30">
        <f t="shared" si="0"/>
        <v>0.89368015763105613</v>
      </c>
      <c r="L30">
        <f t="shared" si="1"/>
        <v>515</v>
      </c>
    </row>
    <row r="31" spans="1:12" x14ac:dyDescent="0.25">
      <c r="A31">
        <v>0.9</v>
      </c>
      <c r="B31">
        <v>0.89639100000000005</v>
      </c>
      <c r="C31">
        <v>0</v>
      </c>
      <c r="D31">
        <v>0</v>
      </c>
      <c r="E31" s="4">
        <v>16449426.508916</v>
      </c>
      <c r="F31" s="4">
        <v>18326808.037774999</v>
      </c>
      <c r="G31">
        <v>328.15925299999998</v>
      </c>
      <c r="H31">
        <v>186.84074699999999</v>
      </c>
      <c r="I31">
        <v>0</v>
      </c>
      <c r="J31">
        <v>0</v>
      </c>
      <c r="K31">
        <f t="shared" si="0"/>
        <v>0.89756091049846964</v>
      </c>
      <c r="L31">
        <f t="shared" si="1"/>
        <v>515</v>
      </c>
    </row>
    <row r="32" spans="1:12" x14ac:dyDescent="0.25">
      <c r="A32">
        <v>0.9</v>
      </c>
      <c r="B32">
        <v>0.88881900000000003</v>
      </c>
      <c r="C32">
        <v>0</v>
      </c>
      <c r="D32">
        <v>0</v>
      </c>
      <c r="E32" s="4">
        <v>15580088.692836</v>
      </c>
      <c r="F32" s="4">
        <v>17391829.250259999</v>
      </c>
      <c r="G32">
        <v>327.983339</v>
      </c>
      <c r="H32">
        <v>177.016661</v>
      </c>
      <c r="I32">
        <v>0</v>
      </c>
      <c r="J32">
        <v>0</v>
      </c>
      <c r="K32">
        <f t="shared" si="0"/>
        <v>0.89582806205408694</v>
      </c>
      <c r="L32">
        <f t="shared" si="1"/>
        <v>505</v>
      </c>
    </row>
    <row r="33" spans="1:12" x14ac:dyDescent="0.25">
      <c r="A33">
        <v>0.9</v>
      </c>
      <c r="B33">
        <v>0.88464699999999996</v>
      </c>
      <c r="C33">
        <v>0</v>
      </c>
      <c r="D33">
        <v>0</v>
      </c>
      <c r="E33" s="4">
        <v>16183404.962835999</v>
      </c>
      <c r="F33" s="4">
        <v>17989794.256510001</v>
      </c>
      <c r="G33">
        <v>329.80242199999998</v>
      </c>
      <c r="H33">
        <v>175.19757799999999</v>
      </c>
      <c r="I33">
        <v>0</v>
      </c>
      <c r="J33">
        <v>0</v>
      </c>
      <c r="K33">
        <f t="shared" si="0"/>
        <v>0.89958810712800008</v>
      </c>
      <c r="L33">
        <f t="shared" si="1"/>
        <v>505</v>
      </c>
    </row>
    <row r="34" spans="1:12" x14ac:dyDescent="0.25">
      <c r="A34">
        <v>0.9</v>
      </c>
      <c r="B34">
        <v>0.868537</v>
      </c>
      <c r="C34">
        <v>0</v>
      </c>
      <c r="D34">
        <v>0</v>
      </c>
      <c r="E34" s="4">
        <v>15355347.163786</v>
      </c>
      <c r="F34" s="4">
        <v>17100174.840599</v>
      </c>
      <c r="G34">
        <v>329.684687</v>
      </c>
      <c r="H34">
        <v>165.315313</v>
      </c>
      <c r="I34">
        <v>0</v>
      </c>
      <c r="J34">
        <v>0</v>
      </c>
      <c r="K34">
        <f t="shared" ref="K34:K61" si="2">E34/F34</f>
        <v>0.89796433702710132</v>
      </c>
      <c r="L34">
        <f t="shared" si="1"/>
        <v>495</v>
      </c>
    </row>
    <row r="35" spans="1:12" x14ac:dyDescent="0.25">
      <c r="A35">
        <v>0.9</v>
      </c>
      <c r="B35">
        <v>0.862564</v>
      </c>
      <c r="C35">
        <v>0</v>
      </c>
      <c r="D35">
        <v>0</v>
      </c>
      <c r="E35" s="4">
        <v>15967326.874042001</v>
      </c>
      <c r="F35" s="4">
        <v>17709523.226629</v>
      </c>
      <c r="G35">
        <v>331.189257</v>
      </c>
      <c r="H35">
        <v>163.810743</v>
      </c>
      <c r="I35">
        <v>0</v>
      </c>
      <c r="J35">
        <v>0</v>
      </c>
      <c r="K35">
        <f t="shared" si="2"/>
        <v>0.9016237574387469</v>
      </c>
      <c r="L35">
        <f t="shared" si="1"/>
        <v>495</v>
      </c>
    </row>
    <row r="36" spans="1:12" x14ac:dyDescent="0.25">
      <c r="A36">
        <v>0.9</v>
      </c>
      <c r="B36">
        <v>0.83443900000000004</v>
      </c>
      <c r="C36">
        <v>0</v>
      </c>
      <c r="D36">
        <v>0</v>
      </c>
      <c r="E36" s="4">
        <v>15181194.323233999</v>
      </c>
      <c r="F36" s="4">
        <v>16866071.179407999</v>
      </c>
      <c r="G36">
        <v>331.11106599999999</v>
      </c>
      <c r="H36">
        <v>153.88893400000001</v>
      </c>
      <c r="I36">
        <v>0</v>
      </c>
      <c r="J36">
        <v>0</v>
      </c>
      <c r="K36">
        <f t="shared" si="2"/>
        <v>0.90010258831166989</v>
      </c>
      <c r="L36">
        <f t="shared" si="1"/>
        <v>485</v>
      </c>
    </row>
    <row r="37" spans="1:12" x14ac:dyDescent="0.25">
      <c r="A37">
        <v>0.9</v>
      </c>
      <c r="B37">
        <v>0.82722799999999996</v>
      </c>
      <c r="C37">
        <v>0</v>
      </c>
      <c r="D37">
        <v>0</v>
      </c>
      <c r="E37" s="4">
        <v>15802783.989922</v>
      </c>
      <c r="F37" s="4">
        <v>17487173.138335001</v>
      </c>
      <c r="G37">
        <v>332.31898100000001</v>
      </c>
      <c r="H37">
        <v>152.68101899999999</v>
      </c>
      <c r="I37">
        <v>0</v>
      </c>
      <c r="J37">
        <v>0</v>
      </c>
      <c r="K37">
        <f t="shared" si="2"/>
        <v>0.90367859144022999</v>
      </c>
      <c r="L37">
        <f t="shared" si="1"/>
        <v>485</v>
      </c>
    </row>
    <row r="38" spans="1:12" x14ac:dyDescent="0.25">
      <c r="A38">
        <v>0.9</v>
      </c>
      <c r="B38">
        <v>0.78229199999999999</v>
      </c>
      <c r="C38">
        <v>0</v>
      </c>
      <c r="D38">
        <v>0</v>
      </c>
      <c r="E38" s="4">
        <v>15058982.019082</v>
      </c>
      <c r="F38" s="4">
        <v>16690406.038877999</v>
      </c>
      <c r="G38">
        <v>332.266299</v>
      </c>
      <c r="H38">
        <v>142.733701</v>
      </c>
      <c r="I38">
        <v>0</v>
      </c>
      <c r="J38">
        <v>0</v>
      </c>
      <c r="K38">
        <f t="shared" si="2"/>
        <v>0.90225378483927698</v>
      </c>
      <c r="L38">
        <f t="shared" si="1"/>
        <v>475</v>
      </c>
    </row>
    <row r="39" spans="1:12" x14ac:dyDescent="0.25">
      <c r="A39">
        <v>0.9</v>
      </c>
      <c r="B39">
        <v>0.77474299999999996</v>
      </c>
      <c r="C39">
        <v>0</v>
      </c>
      <c r="D39">
        <v>0</v>
      </c>
      <c r="E39" s="4">
        <v>15691275.070759</v>
      </c>
      <c r="F39" s="4">
        <v>17323857.990843002</v>
      </c>
      <c r="G39">
        <v>333.190044</v>
      </c>
      <c r="H39">
        <v>141.809956</v>
      </c>
      <c r="I39">
        <v>0</v>
      </c>
      <c r="J39">
        <v>0</v>
      </c>
      <c r="K39">
        <f t="shared" si="2"/>
        <v>0.90576100768391499</v>
      </c>
      <c r="L39">
        <f t="shared" si="1"/>
        <v>475</v>
      </c>
    </row>
    <row r="40" spans="1:12" x14ac:dyDescent="0.25">
      <c r="A40">
        <v>0.9</v>
      </c>
      <c r="B40">
        <v>0.70624699999999996</v>
      </c>
      <c r="C40">
        <v>0</v>
      </c>
      <c r="D40">
        <v>0</v>
      </c>
      <c r="E40" s="4">
        <v>14990034.84265</v>
      </c>
      <c r="F40" s="4">
        <v>16574084.870216999</v>
      </c>
      <c r="G40">
        <v>333.153481</v>
      </c>
      <c r="H40">
        <v>131.846519</v>
      </c>
      <c r="I40">
        <v>0</v>
      </c>
      <c r="J40">
        <v>0</v>
      </c>
      <c r="K40">
        <f t="shared" si="2"/>
        <v>0.90442609411193031</v>
      </c>
      <c r="L40">
        <f t="shared" si="1"/>
        <v>465</v>
      </c>
    </row>
    <row r="41" spans="1:12" x14ac:dyDescent="0.25">
      <c r="A41">
        <v>0.9</v>
      </c>
      <c r="B41">
        <v>0.69983099999999998</v>
      </c>
      <c r="C41">
        <v>0</v>
      </c>
      <c r="D41">
        <v>0</v>
      </c>
      <c r="E41" s="4">
        <v>15634200.253373999</v>
      </c>
      <c r="F41" s="4">
        <v>17220617.69351</v>
      </c>
      <c r="G41">
        <v>333.800118</v>
      </c>
      <c r="H41">
        <v>131.199882</v>
      </c>
      <c r="I41">
        <v>0</v>
      </c>
      <c r="J41">
        <v>0</v>
      </c>
      <c r="K41">
        <f t="shared" si="2"/>
        <v>0.9078768561981444</v>
      </c>
      <c r="L41">
        <f t="shared" si="1"/>
        <v>465</v>
      </c>
    </row>
    <row r="42" spans="1:12" x14ac:dyDescent="0.25">
      <c r="A42">
        <v>0.9</v>
      </c>
      <c r="B42">
        <v>0.59807699999999997</v>
      </c>
      <c r="C42">
        <v>0</v>
      </c>
      <c r="D42">
        <v>0</v>
      </c>
      <c r="E42" s="4">
        <v>14975662.535755999</v>
      </c>
      <c r="F42" s="4">
        <v>16518038.022719</v>
      </c>
      <c r="G42">
        <v>333.77502900000002</v>
      </c>
      <c r="H42">
        <v>121.224971</v>
      </c>
      <c r="I42">
        <v>0</v>
      </c>
      <c r="J42">
        <v>0</v>
      </c>
      <c r="K42">
        <f t="shared" si="2"/>
        <v>0.90662477681419495</v>
      </c>
      <c r="L42">
        <f t="shared" si="1"/>
        <v>455</v>
      </c>
    </row>
    <row r="43" spans="1:12" x14ac:dyDescent="0.25">
      <c r="A43">
        <v>0.9</v>
      </c>
      <c r="B43">
        <v>0.59522799999999998</v>
      </c>
      <c r="C43">
        <v>0</v>
      </c>
      <c r="D43">
        <v>0</v>
      </c>
      <c r="E43" s="4">
        <v>15632852.396694999</v>
      </c>
      <c r="F43" s="4">
        <v>17178405.626116</v>
      </c>
      <c r="G43">
        <v>334.14608900000002</v>
      </c>
      <c r="H43">
        <v>120.853911</v>
      </c>
      <c r="I43">
        <v>0</v>
      </c>
      <c r="J43">
        <v>0</v>
      </c>
      <c r="K43">
        <f t="shared" si="2"/>
        <v>0.91002929706867985</v>
      </c>
      <c r="L43">
        <f t="shared" si="1"/>
        <v>455</v>
      </c>
    </row>
    <row r="44" spans="1:12" x14ac:dyDescent="0.25">
      <c r="A44">
        <v>0.9</v>
      </c>
      <c r="B44">
        <v>0.44596799999999998</v>
      </c>
      <c r="C44">
        <v>0</v>
      </c>
      <c r="D44">
        <v>0</v>
      </c>
      <c r="E44" s="4">
        <v>15017170.722526999</v>
      </c>
      <c r="F44" s="4">
        <v>16523227.040864</v>
      </c>
      <c r="G44">
        <v>334.1327</v>
      </c>
      <c r="H44">
        <v>110.8673</v>
      </c>
      <c r="I44">
        <v>0</v>
      </c>
      <c r="J44">
        <v>0</v>
      </c>
      <c r="K44">
        <f t="shared" si="2"/>
        <v>0.90885216824701764</v>
      </c>
      <c r="L44">
        <f t="shared" si="1"/>
        <v>445</v>
      </c>
    </row>
    <row r="45" spans="1:12" x14ac:dyDescent="0.25">
      <c r="A45">
        <v>0.9</v>
      </c>
      <c r="B45">
        <v>0.45062400000000002</v>
      </c>
      <c r="C45">
        <v>0</v>
      </c>
      <c r="D45">
        <v>0</v>
      </c>
      <c r="E45" s="4">
        <v>15686651.170338999</v>
      </c>
      <c r="F45" s="4">
        <v>17197898.75539</v>
      </c>
      <c r="G45">
        <v>334.230121</v>
      </c>
      <c r="H45">
        <v>110.769879</v>
      </c>
      <c r="I45">
        <v>0</v>
      </c>
      <c r="J45">
        <v>0</v>
      </c>
      <c r="K45">
        <f t="shared" si="2"/>
        <v>0.91212603315405849</v>
      </c>
      <c r="L45">
        <f t="shared" si="1"/>
        <v>445</v>
      </c>
    </row>
    <row r="46" spans="1:12" x14ac:dyDescent="0.25">
      <c r="A46">
        <v>0.9</v>
      </c>
      <c r="B46">
        <v>0.23246800000000001</v>
      </c>
      <c r="C46">
        <v>0</v>
      </c>
      <c r="D46">
        <v>0</v>
      </c>
      <c r="E46" s="4">
        <v>15114843.518449999</v>
      </c>
      <c r="F46" s="4">
        <v>16590605.532168999</v>
      </c>
      <c r="G46">
        <v>334.230121</v>
      </c>
      <c r="H46">
        <v>100.769879</v>
      </c>
      <c r="I46">
        <v>0</v>
      </c>
      <c r="J46">
        <v>0</v>
      </c>
      <c r="K46">
        <f t="shared" si="2"/>
        <v>0.91104833329576107</v>
      </c>
      <c r="L46">
        <f t="shared" si="1"/>
        <v>435</v>
      </c>
    </row>
    <row r="47" spans="1:12" x14ac:dyDescent="0.25">
      <c r="A47">
        <v>0.9</v>
      </c>
      <c r="B47">
        <v>0.24520500000000001</v>
      </c>
      <c r="C47">
        <v>0</v>
      </c>
      <c r="D47">
        <v>0</v>
      </c>
      <c r="E47" s="4">
        <v>15789330.964279</v>
      </c>
      <c r="F47" s="4">
        <v>17276513.445406999</v>
      </c>
      <c r="G47">
        <v>334.230121</v>
      </c>
      <c r="H47">
        <v>100.769879</v>
      </c>
      <c r="I47">
        <v>0</v>
      </c>
      <c r="J47">
        <v>0</v>
      </c>
      <c r="K47">
        <f t="shared" si="2"/>
        <v>0.91391883056570244</v>
      </c>
      <c r="L47">
        <f t="shared" si="1"/>
        <v>435</v>
      </c>
    </row>
    <row r="48" spans="1:12" x14ac:dyDescent="0.25">
      <c r="A48">
        <v>0.9</v>
      </c>
      <c r="B48">
        <v>-7.6841000000000007E-2</v>
      </c>
      <c r="C48">
        <v>0</v>
      </c>
      <c r="D48">
        <v>0</v>
      </c>
      <c r="E48" s="4">
        <v>15263950.923975</v>
      </c>
      <c r="F48" s="4">
        <v>16720131.168752</v>
      </c>
      <c r="G48">
        <v>334.230121</v>
      </c>
      <c r="H48">
        <v>90.769879000000003</v>
      </c>
      <c r="I48">
        <v>0</v>
      </c>
      <c r="J48">
        <v>0</v>
      </c>
      <c r="K48">
        <f t="shared" si="2"/>
        <v>0.91290856333122361</v>
      </c>
      <c r="L48">
        <f t="shared" si="1"/>
        <v>425</v>
      </c>
    </row>
    <row r="49" spans="1:12" x14ac:dyDescent="0.25">
      <c r="A49">
        <v>0.9</v>
      </c>
      <c r="B49">
        <v>-5.4873999999999999E-2</v>
      </c>
      <c r="C49">
        <v>0</v>
      </c>
      <c r="D49">
        <v>0</v>
      </c>
      <c r="E49" s="4">
        <v>15952189.574847</v>
      </c>
      <c r="F49" s="4">
        <v>17419596.484974001</v>
      </c>
      <c r="G49">
        <v>334.230121</v>
      </c>
      <c r="H49">
        <v>90.769879000000003</v>
      </c>
      <c r="I49">
        <v>0</v>
      </c>
      <c r="J49">
        <v>0</v>
      </c>
      <c r="K49">
        <f t="shared" si="2"/>
        <v>0.9157611422633829</v>
      </c>
      <c r="L49">
        <f t="shared" si="1"/>
        <v>425</v>
      </c>
    </row>
    <row r="50" spans="1:12" x14ac:dyDescent="0.25">
      <c r="A50">
        <v>0.9</v>
      </c>
      <c r="B50">
        <v>-0.541906</v>
      </c>
      <c r="C50">
        <v>0</v>
      </c>
      <c r="D50">
        <v>0</v>
      </c>
      <c r="E50" s="4">
        <v>15477556.374926999</v>
      </c>
      <c r="F50" s="4">
        <v>16918771.952915002</v>
      </c>
      <c r="G50">
        <v>334.230121</v>
      </c>
      <c r="H50">
        <v>80.769879000000003</v>
      </c>
      <c r="I50">
        <v>0</v>
      </c>
      <c r="J50">
        <v>0</v>
      </c>
      <c r="K50">
        <f t="shared" si="2"/>
        <v>0.91481559169903637</v>
      </c>
      <c r="L50">
        <f t="shared" si="1"/>
        <v>415</v>
      </c>
    </row>
    <row r="51" spans="1:12" x14ac:dyDescent="0.25">
      <c r="A51">
        <v>0.9</v>
      </c>
      <c r="B51">
        <v>-0.50480599999999998</v>
      </c>
      <c r="C51">
        <v>0</v>
      </c>
      <c r="D51">
        <v>0</v>
      </c>
      <c r="E51" s="4">
        <v>16185798.066892</v>
      </c>
      <c r="F51" s="4">
        <v>17638111.362489</v>
      </c>
      <c r="G51">
        <v>334.230121</v>
      </c>
      <c r="H51">
        <v>80.769879000000003</v>
      </c>
      <c r="I51">
        <v>0</v>
      </c>
      <c r="J51">
        <v>0</v>
      </c>
      <c r="K51">
        <f t="shared" si="2"/>
        <v>0.91766049857891041</v>
      </c>
      <c r="L51">
        <f t="shared" si="1"/>
        <v>415</v>
      </c>
    </row>
    <row r="52" spans="1:12" x14ac:dyDescent="0.25">
      <c r="A52">
        <v>0.9</v>
      </c>
      <c r="B52">
        <v>-1.2667839999999999</v>
      </c>
      <c r="C52">
        <v>0</v>
      </c>
      <c r="D52">
        <v>0</v>
      </c>
      <c r="E52" s="4">
        <v>15766032.516907001</v>
      </c>
      <c r="F52" s="4">
        <v>17197322.813669</v>
      </c>
      <c r="G52">
        <v>334.230121</v>
      </c>
      <c r="H52">
        <v>70.769879000000003</v>
      </c>
      <c r="I52">
        <v>0</v>
      </c>
      <c r="J52">
        <v>0</v>
      </c>
      <c r="K52">
        <f t="shared" si="2"/>
        <v>0.91677249347064871</v>
      </c>
      <c r="L52">
        <f t="shared" si="1"/>
        <v>405</v>
      </c>
    </row>
    <row r="53" spans="1:12" x14ac:dyDescent="0.25">
      <c r="A53">
        <v>0.9</v>
      </c>
      <c r="B53">
        <v>-1.2040690000000001</v>
      </c>
      <c r="C53">
        <v>0</v>
      </c>
      <c r="D53">
        <v>0</v>
      </c>
      <c r="E53" s="4">
        <v>16501848.060037</v>
      </c>
      <c r="F53" s="4">
        <v>17944190.816372</v>
      </c>
      <c r="G53">
        <v>334.230121</v>
      </c>
      <c r="H53">
        <v>70.769879000000003</v>
      </c>
      <c r="I53">
        <v>0</v>
      </c>
      <c r="J53">
        <v>0</v>
      </c>
      <c r="K53">
        <f t="shared" si="2"/>
        <v>0.91962062981301851</v>
      </c>
      <c r="L53">
        <f t="shared" si="1"/>
        <v>405</v>
      </c>
    </row>
    <row r="54" spans="1:12" x14ac:dyDescent="0.25">
      <c r="A54">
        <v>0.9</v>
      </c>
      <c r="B54">
        <v>-2.4535369999999999</v>
      </c>
      <c r="C54">
        <v>0</v>
      </c>
      <c r="D54">
        <v>0</v>
      </c>
      <c r="E54" s="4">
        <v>16141009.107936</v>
      </c>
      <c r="F54" s="4">
        <v>17567889.881981</v>
      </c>
      <c r="G54">
        <v>334.230121</v>
      </c>
      <c r="H54">
        <v>60.769879000000003</v>
      </c>
      <c r="I54">
        <v>0</v>
      </c>
      <c r="J54">
        <v>0</v>
      </c>
      <c r="K54">
        <f t="shared" si="2"/>
        <v>0.91877904611022632</v>
      </c>
      <c r="L54">
        <f t="shared" si="1"/>
        <v>395</v>
      </c>
    </row>
    <row r="55" spans="1:12" x14ac:dyDescent="0.25">
      <c r="A55">
        <v>0.9</v>
      </c>
      <c r="B55">
        <v>-2.3453970000000002</v>
      </c>
      <c r="C55">
        <v>0</v>
      </c>
      <c r="D55">
        <v>0</v>
      </c>
      <c r="E55" s="4">
        <v>16913672.977233</v>
      </c>
      <c r="F55" s="4">
        <v>18351670.946357999</v>
      </c>
      <c r="G55">
        <v>334.230121</v>
      </c>
      <c r="H55">
        <v>60.769879000000003</v>
      </c>
      <c r="I55">
        <v>0</v>
      </c>
      <c r="J55">
        <v>0</v>
      </c>
      <c r="K55">
        <f t="shared" si="2"/>
        <v>0.92164212330701267</v>
      </c>
      <c r="L55">
        <f t="shared" si="1"/>
        <v>395</v>
      </c>
    </row>
    <row r="56" spans="1:12" x14ac:dyDescent="0.25">
      <c r="A56">
        <v>0.9</v>
      </c>
      <c r="B56">
        <v>-4.5335850000000004</v>
      </c>
      <c r="C56">
        <v>0</v>
      </c>
      <c r="D56">
        <v>0</v>
      </c>
      <c r="E56" s="4">
        <v>16615527.288668999</v>
      </c>
      <c r="F56" s="4">
        <v>18044050.363375001</v>
      </c>
      <c r="G56">
        <v>334.230121</v>
      </c>
      <c r="H56">
        <v>50.769879000000003</v>
      </c>
      <c r="I56">
        <v>0</v>
      </c>
      <c r="J56">
        <v>0</v>
      </c>
      <c r="K56">
        <f t="shared" si="2"/>
        <v>0.92083135183408971</v>
      </c>
      <c r="L56">
        <f t="shared" si="1"/>
        <v>385</v>
      </c>
    </row>
    <row r="57" spans="1:12" x14ac:dyDescent="0.25">
      <c r="A57">
        <v>0.9</v>
      </c>
      <c r="B57">
        <v>-4.3394019999999998</v>
      </c>
      <c r="C57">
        <v>0</v>
      </c>
      <c r="D57">
        <v>0</v>
      </c>
      <c r="E57" s="4">
        <v>17436545.149998002</v>
      </c>
      <c r="F57" s="4">
        <v>18876397.725313</v>
      </c>
      <c r="G57">
        <v>334.230121</v>
      </c>
      <c r="H57">
        <v>50.769879000000003</v>
      </c>
      <c r="I57">
        <v>0</v>
      </c>
      <c r="J57">
        <v>0</v>
      </c>
      <c r="K57">
        <f t="shared" si="2"/>
        <v>0.92372206835925186</v>
      </c>
      <c r="L57">
        <f t="shared" si="1"/>
        <v>385</v>
      </c>
    </row>
    <row r="58" spans="1:12" x14ac:dyDescent="0.25">
      <c r="A58">
        <v>0.9</v>
      </c>
      <c r="B58">
        <v>-8.5562349999999991</v>
      </c>
      <c r="C58">
        <v>0</v>
      </c>
      <c r="D58">
        <v>0</v>
      </c>
      <c r="E58" s="4">
        <v>17204192.445840999</v>
      </c>
      <c r="F58" s="4">
        <v>18641010.767636999</v>
      </c>
      <c r="G58">
        <v>334.230121</v>
      </c>
      <c r="H58">
        <v>40.769879000000003</v>
      </c>
      <c r="I58">
        <v>0</v>
      </c>
      <c r="J58">
        <v>0</v>
      </c>
      <c r="K58">
        <f t="shared" si="2"/>
        <v>0.92292165163648276</v>
      </c>
      <c r="L58">
        <f t="shared" si="1"/>
        <v>375</v>
      </c>
    </row>
    <row r="59" spans="1:12" x14ac:dyDescent="0.25">
      <c r="A59">
        <v>0.9</v>
      </c>
      <c r="B59">
        <v>-8.1826550000000005</v>
      </c>
      <c r="C59">
        <v>0</v>
      </c>
      <c r="D59">
        <v>0</v>
      </c>
      <c r="E59" s="4">
        <v>18088027.14316</v>
      </c>
      <c r="F59" s="4">
        <v>19536589.191020999</v>
      </c>
      <c r="G59">
        <v>334.230121</v>
      </c>
      <c r="H59">
        <v>40.769879000000003</v>
      </c>
      <c r="I59">
        <v>0</v>
      </c>
      <c r="J59">
        <v>0</v>
      </c>
      <c r="K59">
        <f t="shared" si="2"/>
        <v>0.92585389221744208</v>
      </c>
      <c r="L59">
        <f t="shared" si="1"/>
        <v>375</v>
      </c>
    </row>
    <row r="60" spans="1:12" x14ac:dyDescent="0.25">
      <c r="A60">
        <v>0.9</v>
      </c>
      <c r="B60">
        <v>-17.611920000000001</v>
      </c>
      <c r="C60">
        <v>0</v>
      </c>
      <c r="D60">
        <v>0</v>
      </c>
      <c r="E60" s="4">
        <v>17923314.851893</v>
      </c>
      <c r="F60" s="4">
        <v>19375752.251692999</v>
      </c>
      <c r="G60">
        <v>334.230121</v>
      </c>
      <c r="H60">
        <v>30.769879</v>
      </c>
      <c r="I60">
        <v>0</v>
      </c>
      <c r="J60">
        <v>0</v>
      </c>
      <c r="K60">
        <f t="shared" si="2"/>
        <v>0.92503839949372346</v>
      </c>
      <c r="L60">
        <f t="shared" si="1"/>
        <v>365</v>
      </c>
    </row>
    <row r="61" spans="1:12" x14ac:dyDescent="0.25">
      <c r="A61">
        <v>0.9</v>
      </c>
      <c r="B61">
        <v>-16.804168000000001</v>
      </c>
      <c r="C61">
        <v>0</v>
      </c>
      <c r="D61">
        <v>0</v>
      </c>
      <c r="E61" s="4">
        <v>18888387.174773999</v>
      </c>
      <c r="F61" s="4">
        <v>20353263.413857002</v>
      </c>
      <c r="G61">
        <v>334.230121</v>
      </c>
      <c r="H61">
        <v>30.769879</v>
      </c>
      <c r="I61">
        <v>0</v>
      </c>
      <c r="J61">
        <v>0</v>
      </c>
      <c r="K61">
        <f t="shared" si="2"/>
        <v>0.92802745145598231</v>
      </c>
      <c r="L61">
        <f t="shared" si="1"/>
        <v>365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2</vt:i4>
      </vt:variant>
    </vt:vector>
  </HeadingPairs>
  <TitlesOfParts>
    <vt:vector size="5" baseType="lpstr">
      <vt:lpstr>osiagi</vt:lpstr>
      <vt:lpstr>SPR_REG</vt:lpstr>
      <vt:lpstr>Arkusz3</vt:lpstr>
      <vt:lpstr>osiagi!osiagi</vt:lpstr>
      <vt:lpstr>SPR_REG!spr_reg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Piotrek</dc:creator>
  <cp:lastModifiedBy>Piotrek</cp:lastModifiedBy>
  <dcterms:created xsi:type="dcterms:W3CDTF">2015-05-01T14:19:51Z</dcterms:created>
  <dcterms:modified xsi:type="dcterms:W3CDTF">2015-05-13T21:25:16Z</dcterms:modified>
</cp:coreProperties>
</file>