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js_vallejo10_uniandes_edu_co/Documents/Juan/Documentos/GitHub/Household Savings Platya Consultancy/Data/Final/"/>
    </mc:Choice>
  </mc:AlternateContent>
  <xr:revisionPtr revIDLastSave="10" documentId="8_{8015AACD-1454-4AC9-B7C0-7FD523046996}" xr6:coauthVersionLast="47" xr6:coauthVersionMax="47" xr10:uidLastSave="{31204304-B9CD-4B2D-BEB9-2A8D2D675C73}"/>
  <bookViews>
    <workbookView minimized="1" xWindow="8400" yWindow="-132" windowWidth="17280" windowHeight="8964" xr2:uid="{E3282B6E-0058-4832-8840-6568D2697BB9}"/>
  </bookViews>
  <sheets>
    <sheet name="Valores Agreg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5" i="1"/>
  <c r="D4" i="1"/>
  <c r="D7" i="1"/>
  <c r="D3" i="1"/>
  <c r="C8" i="1"/>
  <c r="D8" i="1" s="1"/>
  <c r="C5" i="1"/>
  <c r="D5" i="1" l="1"/>
</calcChain>
</file>

<file path=xl/sharedStrings.xml><?xml version="1.0" encoding="utf-8"?>
<sst xmlns="http://schemas.openxmlformats.org/spreadsheetml/2006/main" count="16" uniqueCount="12">
  <si>
    <t xml:space="preserve">ENPH 2017 </t>
  </si>
  <si>
    <t xml:space="preserve">ENPH en valores 2021 </t>
  </si>
  <si>
    <t>ECV 2021</t>
  </si>
  <si>
    <t>Ingreso Total Mensual de la Unidad de Gasto  (Billones de pesos)</t>
  </si>
  <si>
    <t>Gasto Total Mensual de la Unidad de Gasto  (Billones de pesos)</t>
  </si>
  <si>
    <t>Ahorro Total de la Unidad de Gasto  (Billones de pesos)</t>
  </si>
  <si>
    <t>Ingreso Monetario Disponible de la Unidad de Gasto  (Billones de pesos)</t>
  </si>
  <si>
    <t>-</t>
  </si>
  <si>
    <t>Gasto Corriente Monetario Mensual de la Unidad de Gasto  (Billones de pesos)</t>
  </si>
  <si>
    <t>Ahorro Monetario de la Unidad de Gasto  (Billones de pesos)</t>
  </si>
  <si>
    <t>Total Hogares</t>
  </si>
  <si>
    <t>Total Hogares que ahorran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</si>
</sst>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2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AD826-AB07-4E39-B7A7-54C2A2AB3CE1}">
  <dimension ref="B2:E12"/>
  <sheetViews>
    <sheetView tabSelected="1" workbookViewId="0">
      <selection activeCell="B5" sqref="B5"/>
    </sheetView>
  </sheetViews>
  <sheetFormatPr defaultRowHeight="14.45"/>
  <cols>
    <col min="1" max="1" width="24" customWidth="1"/>
    <col min="2" max="2" width="27.28515625" customWidth="1"/>
    <col min="3" max="3" width="26" customWidth="1"/>
    <col min="4" max="4" width="19.5703125" customWidth="1"/>
    <col min="5" max="5" width="16.140625" customWidth="1"/>
  </cols>
  <sheetData>
    <row r="2" spans="2:5" ht="21" customHeight="1">
      <c r="B2" s="1"/>
      <c r="C2" s="7" t="s">
        <v>0</v>
      </c>
      <c r="D2" s="7" t="s">
        <v>1</v>
      </c>
      <c r="E2" s="7" t="s">
        <v>2</v>
      </c>
    </row>
    <row r="3" spans="2:5" ht="43.15">
      <c r="B3" s="2" t="s">
        <v>3</v>
      </c>
      <c r="C3" s="3">
        <v>32.200000000000003</v>
      </c>
      <c r="D3" s="3">
        <f>C3*(111.41/96.92)</f>
        <v>37.014052827073876</v>
      </c>
      <c r="E3" s="3">
        <v>40.200000000000003</v>
      </c>
    </row>
    <row r="4" spans="2:5" ht="43.15">
      <c r="B4" s="2" t="s">
        <v>4</v>
      </c>
      <c r="C4" s="3">
        <v>27.3</v>
      </c>
      <c r="D4" s="3">
        <f t="shared" ref="D4:D8" si="0">C4*(111.41/96.92)</f>
        <v>31.381479570780023</v>
      </c>
      <c r="E4" s="3">
        <v>29.7</v>
      </c>
    </row>
    <row r="5" spans="2:5" ht="40.5" customHeight="1">
      <c r="B5" s="4" t="s">
        <v>5</v>
      </c>
      <c r="C5" s="5">
        <f>C3-C4</f>
        <v>4.9000000000000021</v>
      </c>
      <c r="D5" s="5">
        <f>D3-D4</f>
        <v>5.6325732562938526</v>
      </c>
      <c r="E5" s="5">
        <f>E3-E4</f>
        <v>10.500000000000004</v>
      </c>
    </row>
    <row r="6" spans="2:5" ht="43.15">
      <c r="B6" s="6" t="s">
        <v>6</v>
      </c>
      <c r="C6" s="3">
        <v>25.4</v>
      </c>
      <c r="D6" s="3">
        <f>C6*(111.41/96.92)</f>
        <v>29.197420553033425</v>
      </c>
      <c r="E6" s="3" t="s">
        <v>7</v>
      </c>
    </row>
    <row r="7" spans="2:5" ht="43.15">
      <c r="B7" s="2" t="s">
        <v>8</v>
      </c>
      <c r="C7" s="3">
        <v>20.8</v>
      </c>
      <c r="D7" s="3">
        <f t="shared" si="0"/>
        <v>23.909698720594303</v>
      </c>
      <c r="E7" s="3" t="s">
        <v>7</v>
      </c>
    </row>
    <row r="8" spans="2:5" ht="43.15">
      <c r="B8" s="4" t="s">
        <v>9</v>
      </c>
      <c r="C8" s="5">
        <f>C6-C7</f>
        <v>4.5999999999999979</v>
      </c>
      <c r="D8" s="5">
        <f t="shared" si="0"/>
        <v>5.2877218324391224</v>
      </c>
      <c r="E8" s="3" t="s">
        <v>7</v>
      </c>
    </row>
    <row r="10" spans="2:5">
      <c r="B10" s="1"/>
      <c r="C10" s="7" t="s">
        <v>0</v>
      </c>
      <c r="D10" s="7" t="s">
        <v>2</v>
      </c>
    </row>
    <row r="11" spans="2:5">
      <c r="B11" s="8" t="s">
        <v>10</v>
      </c>
      <c r="C11" s="1">
        <v>14.3</v>
      </c>
      <c r="D11" s="1">
        <v>17.059999999999999</v>
      </c>
    </row>
    <row r="12" spans="2:5">
      <c r="B12" s="8" t="s">
        <v>11</v>
      </c>
      <c r="C12" s="1">
        <v>7.7</v>
      </c>
      <c r="D12" s="1">
        <v>11.7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Sebastian Vallejo Triana</dc:creator>
  <cp:keywords/>
  <dc:description/>
  <cp:lastModifiedBy>santiago@platya.co</cp:lastModifiedBy>
  <cp:revision/>
  <dcterms:created xsi:type="dcterms:W3CDTF">2023-04-04T23:38:19Z</dcterms:created>
  <dcterms:modified xsi:type="dcterms:W3CDTF">2023-04-12T16:57:57Z</dcterms:modified>
  <cp:category/>
  <cp:contentStatus/>
</cp:coreProperties>
</file>