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4780" windowHeight="15540" tabRatio="500"/>
  </bookViews>
  <sheets>
    <sheet name="Sheet1" sheetId="1" r:id="rId1"/>
    <sheet name="Sheet2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V3" i="1" l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2" i="1"/>
  <c r="T129" i="1"/>
  <c r="T102" i="1"/>
  <c r="T85" i="1"/>
  <c r="T78" i="1"/>
  <c r="T66" i="1"/>
  <c r="T92" i="1"/>
  <c r="T52" i="1"/>
  <c r="T45" i="1"/>
  <c r="T36" i="1"/>
  <c r="T24" i="1"/>
  <c r="T73" i="1"/>
  <c r="T43" i="1"/>
  <c r="T30" i="1"/>
  <c r="T20" i="1"/>
  <c r="T13" i="1"/>
  <c r="T69" i="1"/>
  <c r="T38" i="1"/>
  <c r="T25" i="1"/>
  <c r="T16" i="1"/>
  <c r="T9" i="1"/>
  <c r="T63" i="1"/>
  <c r="T35" i="1"/>
  <c r="T23" i="1"/>
  <c r="T15" i="1"/>
  <c r="T7" i="1"/>
  <c r="T130" i="1"/>
  <c r="T95" i="1"/>
  <c r="T76" i="1"/>
  <c r="T67" i="1"/>
  <c r="T55" i="1"/>
  <c r="T81" i="1"/>
  <c r="T46" i="1"/>
  <c r="T31" i="1"/>
  <c r="T18" i="1"/>
  <c r="T10" i="1"/>
  <c r="T58" i="1"/>
  <c r="T29" i="1"/>
  <c r="T14" i="1"/>
  <c r="T8" i="1"/>
  <c r="T4" i="1"/>
  <c r="T53" i="1"/>
  <c r="T22" i="1"/>
  <c r="T12" i="1"/>
  <c r="T6" i="1"/>
  <c r="T3" i="1"/>
  <c r="T50" i="1"/>
  <c r="T17" i="1"/>
  <c r="T11" i="1"/>
  <c r="T5" i="1"/>
  <c r="T2" i="1"/>
  <c r="T131" i="1"/>
  <c r="T104" i="1"/>
  <c r="T90" i="1"/>
  <c r="T82" i="1"/>
  <c r="T79" i="1"/>
  <c r="T88" i="1"/>
  <c r="T56" i="1"/>
  <c r="T51" i="1"/>
  <c r="T47" i="1"/>
  <c r="T40" i="1"/>
  <c r="T71" i="1"/>
  <c r="T48" i="1"/>
  <c r="T37" i="1"/>
  <c r="T32" i="1"/>
  <c r="T26" i="1"/>
  <c r="T64" i="1"/>
  <c r="T42" i="1"/>
  <c r="T34" i="1"/>
  <c r="T28" i="1"/>
  <c r="T21" i="1"/>
  <c r="T62" i="1"/>
  <c r="T41" i="1"/>
  <c r="T33" i="1"/>
  <c r="T27" i="1"/>
  <c r="T19" i="1"/>
  <c r="T149" i="1"/>
  <c r="T147" i="1"/>
  <c r="T140" i="1"/>
  <c r="T135" i="1"/>
  <c r="T126" i="1"/>
  <c r="T146" i="1"/>
  <c r="T122" i="1"/>
  <c r="T112" i="1"/>
  <c r="T103" i="1"/>
  <c r="T86" i="1"/>
  <c r="T139" i="1"/>
  <c r="T115" i="1"/>
  <c r="T99" i="1"/>
  <c r="T83" i="1"/>
  <c r="T72" i="1"/>
  <c r="T136" i="1"/>
  <c r="T110" i="1"/>
  <c r="T94" i="1"/>
  <c r="T80" i="1"/>
  <c r="T65" i="1"/>
  <c r="T132" i="1"/>
  <c r="T108" i="1"/>
  <c r="T87" i="1"/>
  <c r="T75" i="1"/>
  <c r="T61" i="1"/>
  <c r="T150" i="1"/>
  <c r="T144" i="1"/>
  <c r="T134" i="1"/>
  <c r="T125" i="1"/>
  <c r="T120" i="1"/>
  <c r="T142" i="1"/>
  <c r="T114" i="1"/>
  <c r="T96" i="1"/>
  <c r="T77" i="1"/>
  <c r="T59" i="1"/>
  <c r="T127" i="1"/>
  <c r="T101" i="1"/>
  <c r="T74" i="1"/>
  <c r="T60" i="1"/>
  <c r="T49" i="1"/>
  <c r="T124" i="1"/>
  <c r="T93" i="1"/>
  <c r="T70" i="1"/>
  <c r="T57" i="1"/>
  <c r="T44" i="1"/>
  <c r="T121" i="1"/>
  <c r="T84" i="1"/>
  <c r="T68" i="1"/>
  <c r="T54" i="1"/>
  <c r="T39" i="1"/>
  <c r="T151" i="1"/>
  <c r="T148" i="1"/>
  <c r="T143" i="1"/>
  <c r="T141" i="1"/>
  <c r="T138" i="1"/>
  <c r="T145" i="1"/>
  <c r="T123" i="1"/>
  <c r="T119" i="1"/>
  <c r="T117" i="1"/>
  <c r="T111" i="1"/>
  <c r="T137" i="1"/>
  <c r="T118" i="1"/>
  <c r="T109" i="1"/>
  <c r="T105" i="1"/>
  <c r="T97" i="1"/>
  <c r="T133" i="1"/>
  <c r="T116" i="1"/>
  <c r="T107" i="1"/>
  <c r="T100" i="1"/>
  <c r="T91" i="1"/>
  <c r="T128" i="1"/>
  <c r="T113" i="1"/>
  <c r="T106" i="1"/>
  <c r="T98" i="1"/>
  <c r="T89" i="1"/>
  <c r="T1" i="1"/>
</calcChain>
</file>

<file path=xl/sharedStrings.xml><?xml version="1.0" encoding="utf-8"?>
<sst xmlns="http://schemas.openxmlformats.org/spreadsheetml/2006/main" count="228" uniqueCount="28">
  <si>
    <t>L1 NO. OF SETS</t>
  </si>
  <si>
    <t>L2 NO.OF SETS</t>
  </si>
  <si>
    <t>Block size</t>
  </si>
  <si>
    <t>L1 ASSOCIATIVITY(128K = 131072bytes)</t>
  </si>
  <si>
    <t>L2 ASSOCIATIVITY(1MB = 1024K = 1048576bytes)</t>
  </si>
  <si>
    <t>Full(2048)</t>
  </si>
  <si>
    <t>Full(16384)</t>
  </si>
  <si>
    <t>Full(4096)</t>
  </si>
  <si>
    <t>Full(32768)</t>
  </si>
  <si>
    <t>Replacement</t>
  </si>
  <si>
    <t>f</t>
  </si>
  <si>
    <t>l</t>
  </si>
  <si>
    <t>r</t>
  </si>
  <si>
    <t>il1.hits</t>
  </si>
  <si>
    <t>il1.misses</t>
  </si>
  <si>
    <t>il1.accesses</t>
  </si>
  <si>
    <t>il1.miss_rate</t>
  </si>
  <si>
    <t>dl1.hits</t>
  </si>
  <si>
    <t>dl1.misses</t>
  </si>
  <si>
    <t>dl1.accesses</t>
  </si>
  <si>
    <t>dl1.miss_rate</t>
  </si>
  <si>
    <t>Number of instructions</t>
  </si>
  <si>
    <t>ul2.hits</t>
  </si>
  <si>
    <t>ul2.misses</t>
  </si>
  <si>
    <t>ul2.accesses</t>
  </si>
  <si>
    <t>ul2.miss_rate</t>
  </si>
  <si>
    <t>COSTS</t>
  </si>
  <si>
    <t>COST*CPI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</si>
</sst>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  <xf numFmtId="0" fontId="5" fillId="0" borderId="0" xfId="0" applyFont="1"/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GCC Sep L1 &amp; Unified L2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CPI</c:v>
          </c:tx>
          <c:marker>
            <c:symbol val="diamond"/>
            <c:size val="5"/>
          </c:marker>
          <c:val>
            <c:numRef>
              <c:f>Sheet1!$T$2:$T$151</c:f>
              <c:numCache>
                <c:formatCode>General</c:formatCode>
                <c:ptCount val="150"/>
                <c:pt idx="0">
                  <c:v>1.088327482597881</c:v>
                </c:pt>
                <c:pt idx="1">
                  <c:v>1.069511747519754</c:v>
                </c:pt>
                <c:pt idx="2">
                  <c:v>1.06576274767336</c:v>
                </c:pt>
                <c:pt idx="3">
                  <c:v>1.063004049673183</c:v>
                </c:pt>
                <c:pt idx="4">
                  <c:v>1.059078210211393</c:v>
                </c:pt>
                <c:pt idx="5">
                  <c:v>1.067260709717575</c:v>
                </c:pt>
                <c:pt idx="6">
                  <c:v>1.053864847247111</c:v>
                </c:pt>
                <c:pt idx="7">
                  <c:v>1.050294059997311</c:v>
                </c:pt>
                <c:pt idx="8">
                  <c:v>1.047545635871707</c:v>
                </c:pt>
                <c:pt idx="9">
                  <c:v>1.043823360677976</c:v>
                </c:pt>
                <c:pt idx="10">
                  <c:v>1.061764774174492</c:v>
                </c:pt>
                <c:pt idx="11">
                  <c:v>1.04952570755127</c:v>
                </c:pt>
                <c:pt idx="12">
                  <c:v>1.045762597754964</c:v>
                </c:pt>
                <c:pt idx="13">
                  <c:v>1.043038823045257</c:v>
                </c:pt>
                <c:pt idx="14">
                  <c:v>1.039365311101244</c:v>
                </c:pt>
                <c:pt idx="15">
                  <c:v>1.059711474215423</c:v>
                </c:pt>
                <c:pt idx="16">
                  <c:v>1.048094152060819</c:v>
                </c:pt>
                <c:pt idx="17">
                  <c:v>1.044272002780516</c:v>
                </c:pt>
                <c:pt idx="18">
                  <c:v>1.041539501321352</c:v>
                </c:pt>
                <c:pt idx="19">
                  <c:v>1.03783469872948</c:v>
                </c:pt>
                <c:pt idx="20">
                  <c:v>1.058818935663344</c:v>
                </c:pt>
                <c:pt idx="21">
                  <c:v>1.047464020907183</c:v>
                </c:pt>
                <c:pt idx="22">
                  <c:v>1.043460172262557</c:v>
                </c:pt>
                <c:pt idx="23">
                  <c:v>1.040705524395054</c:v>
                </c:pt>
                <c:pt idx="24">
                  <c:v>1.03698995285284</c:v>
                </c:pt>
                <c:pt idx="25">
                  <c:v>1.088327482597881</c:v>
                </c:pt>
                <c:pt idx="26">
                  <c:v>1.067566511750398</c:v>
                </c:pt>
                <c:pt idx="27">
                  <c:v>1.062544266673154</c:v>
                </c:pt>
                <c:pt idx="28">
                  <c:v>1.059078210211393</c:v>
                </c:pt>
                <c:pt idx="29">
                  <c:v>1.054551116057257</c:v>
                </c:pt>
                <c:pt idx="30">
                  <c:v>1.063751246645038</c:v>
                </c:pt>
                <c:pt idx="31">
                  <c:v>1.050390216041266</c:v>
                </c:pt>
                <c:pt idx="32">
                  <c:v>1.045923002161585</c:v>
                </c:pt>
                <c:pt idx="33">
                  <c:v>1.04251167519892</c:v>
                </c:pt>
                <c:pt idx="34">
                  <c:v>1.0379632392487</c:v>
                </c:pt>
                <c:pt idx="35">
                  <c:v>1.0566734296804</c:v>
                </c:pt>
                <c:pt idx="36">
                  <c:v>1.04503363086536</c:v>
                </c:pt>
                <c:pt idx="37">
                  <c:v>1.040699145114153</c:v>
                </c:pt>
                <c:pt idx="38">
                  <c:v>1.037241296930606</c:v>
                </c:pt>
                <c:pt idx="39">
                  <c:v>1.032825641034246</c:v>
                </c:pt>
                <c:pt idx="40">
                  <c:v>1.054031243243267</c:v>
                </c:pt>
                <c:pt idx="41">
                  <c:v>1.043429654385746</c:v>
                </c:pt>
                <c:pt idx="42">
                  <c:v>1.039233814288614</c:v>
                </c:pt>
                <c:pt idx="43">
                  <c:v>1.035694974064343</c:v>
                </c:pt>
                <c:pt idx="44">
                  <c:v>1.031275156737827</c:v>
                </c:pt>
                <c:pt idx="45">
                  <c:v>1.05238086519705</c:v>
                </c:pt>
                <c:pt idx="46">
                  <c:v>1.042450049993154</c:v>
                </c:pt>
                <c:pt idx="47">
                  <c:v>1.03843817016683</c:v>
                </c:pt>
                <c:pt idx="48">
                  <c:v>1.034835954125588</c:v>
                </c:pt>
                <c:pt idx="49">
                  <c:v>1.03041441051418</c:v>
                </c:pt>
                <c:pt idx="50">
                  <c:v>1.088327482597881</c:v>
                </c:pt>
                <c:pt idx="51">
                  <c:v>1.070678888981367</c:v>
                </c:pt>
                <c:pt idx="52">
                  <c:v>1.067212832519606</c:v>
                </c:pt>
                <c:pt idx="53">
                  <c:v>1.065267596750251</c:v>
                </c:pt>
                <c:pt idx="54">
                  <c:v>1.063463832673213</c:v>
                </c:pt>
                <c:pt idx="55">
                  <c:v>1.066751712891485</c:v>
                </c:pt>
                <c:pt idx="56">
                  <c:v>1.055227966329867</c:v>
                </c:pt>
                <c:pt idx="57">
                  <c:v>1.052531467222631</c:v>
                </c:pt>
                <c:pt idx="58">
                  <c:v>1.050703103568105</c:v>
                </c:pt>
                <c:pt idx="59">
                  <c:v>1.048928559562283</c:v>
                </c:pt>
                <c:pt idx="60">
                  <c:v>1.06082484332917</c:v>
                </c:pt>
                <c:pt idx="61">
                  <c:v>1.050908245296543</c:v>
                </c:pt>
                <c:pt idx="62">
                  <c:v>1.047691385426096</c:v>
                </c:pt>
                <c:pt idx="63">
                  <c:v>1.046193897241048</c:v>
                </c:pt>
                <c:pt idx="64">
                  <c:v>1.04428973883938</c:v>
                </c:pt>
                <c:pt idx="65">
                  <c:v>1.059068539217943</c:v>
                </c:pt>
                <c:pt idx="66">
                  <c:v>1.049438577162724</c:v>
                </c:pt>
                <c:pt idx="67">
                  <c:v>1.046785658241007</c:v>
                </c:pt>
                <c:pt idx="68">
                  <c:v>1.044958648396551</c:v>
                </c:pt>
                <c:pt idx="69">
                  <c:v>1.043237173178668</c:v>
                </c:pt>
                <c:pt idx="70">
                  <c:v>1.05834502944154</c:v>
                </c:pt>
                <c:pt idx="71">
                  <c:v>1.048932113377082</c:v>
                </c:pt>
                <c:pt idx="72">
                  <c:v>1.046477407017333</c:v>
                </c:pt>
                <c:pt idx="73">
                  <c:v>1.044825701731453</c:v>
                </c:pt>
                <c:pt idx="74">
                  <c:v>1.043005913093742</c:v>
                </c:pt>
                <c:pt idx="75">
                  <c:v>1.124143016662274</c:v>
                </c:pt>
                <c:pt idx="76">
                  <c:v>1.099583432489397</c:v>
                </c:pt>
                <c:pt idx="77">
                  <c:v>1.093810273974771</c:v>
                </c:pt>
                <c:pt idx="78">
                  <c:v>1.089835312374537</c:v>
                </c:pt>
                <c:pt idx="79">
                  <c:v>1.085197857174264</c:v>
                </c:pt>
                <c:pt idx="80">
                  <c:v>1.099474230782147</c:v>
                </c:pt>
                <c:pt idx="81">
                  <c:v>1.080053418892986</c:v>
                </c:pt>
                <c:pt idx="82">
                  <c:v>1.074337800204087</c:v>
                </c:pt>
                <c:pt idx="83">
                  <c:v>1.070496658612085</c:v>
                </c:pt>
                <c:pt idx="84">
                  <c:v>1.065948746967155</c:v>
                </c:pt>
                <c:pt idx="85">
                  <c:v>1.092913848818225</c:v>
                </c:pt>
                <c:pt idx="86">
                  <c:v>1.075107353612922</c:v>
                </c:pt>
                <c:pt idx="87">
                  <c:v>1.069154294564995</c:v>
                </c:pt>
                <c:pt idx="88">
                  <c:v>1.065308513056157</c:v>
                </c:pt>
                <c:pt idx="89">
                  <c:v>1.060830548285593</c:v>
                </c:pt>
                <c:pt idx="90">
                  <c:v>1.090076721014684</c:v>
                </c:pt>
                <c:pt idx="91">
                  <c:v>1.073296362077104</c:v>
                </c:pt>
                <c:pt idx="92">
                  <c:v>1.067421997131451</c:v>
                </c:pt>
                <c:pt idx="93">
                  <c:v>1.06350575383435</c:v>
                </c:pt>
                <c:pt idx="94">
                  <c:v>1.059068997187634</c:v>
                </c:pt>
                <c:pt idx="95">
                  <c:v>1.088362193301386</c:v>
                </c:pt>
                <c:pt idx="96">
                  <c:v>1.072264548034041</c:v>
                </c:pt>
                <c:pt idx="97">
                  <c:v>1.066404335418143</c:v>
                </c:pt>
                <c:pt idx="98">
                  <c:v>1.0624576616156</c:v>
                </c:pt>
                <c:pt idx="99">
                  <c:v>1.057984764639384</c:v>
                </c:pt>
                <c:pt idx="100">
                  <c:v>1.124143016662274</c:v>
                </c:pt>
                <c:pt idx="101">
                  <c:v>1.09688613711781</c:v>
                </c:pt>
                <c:pt idx="102">
                  <c:v>1.089030855860204</c:v>
                </c:pt>
                <c:pt idx="103">
                  <c:v>1.083967511917048</c:v>
                </c:pt>
                <c:pt idx="104">
                  <c:v>1.078336316316716</c:v>
                </c:pt>
                <c:pt idx="105">
                  <c:v>1.094486784016932</c:v>
                </c:pt>
                <c:pt idx="106">
                  <c:v>1.074917347182901</c:v>
                </c:pt>
                <c:pt idx="107">
                  <c:v>1.067766976032006</c:v>
                </c:pt>
                <c:pt idx="108">
                  <c:v>1.062816719081385</c:v>
                </c:pt>
                <c:pt idx="109">
                  <c:v>1.057142740354359</c:v>
                </c:pt>
                <c:pt idx="110">
                  <c:v>1.08663855334096</c:v>
                </c:pt>
                <c:pt idx="111">
                  <c:v>1.069454196924162</c:v>
                </c:pt>
                <c:pt idx="112">
                  <c:v>1.062358409302619</c:v>
                </c:pt>
                <c:pt idx="113">
                  <c:v>1.057410666233176</c:v>
                </c:pt>
                <c:pt idx="114">
                  <c:v>1.051883675194628</c:v>
                </c:pt>
                <c:pt idx="115">
                  <c:v>1.082791604243159</c:v>
                </c:pt>
                <c:pt idx="116">
                  <c:v>1.067307174684967</c:v>
                </c:pt>
                <c:pt idx="117">
                  <c:v>1.060437637294266</c:v>
                </c:pt>
                <c:pt idx="118">
                  <c:v>1.055402960053524</c:v>
                </c:pt>
                <c:pt idx="119">
                  <c:v>1.049943132290231</c:v>
                </c:pt>
                <c:pt idx="120">
                  <c:v>1.080000981450862</c:v>
                </c:pt>
                <c:pt idx="121">
                  <c:v>1.065722915293581</c:v>
                </c:pt>
                <c:pt idx="122">
                  <c:v>1.059085428634515</c:v>
                </c:pt>
                <c:pt idx="123">
                  <c:v>1.054112649240425</c:v>
                </c:pt>
                <c:pt idx="124">
                  <c:v>1.048713021829674</c:v>
                </c:pt>
                <c:pt idx="125">
                  <c:v>1.124143016662274</c:v>
                </c:pt>
                <c:pt idx="126">
                  <c:v>1.101570913289515</c:v>
                </c:pt>
                <c:pt idx="127">
                  <c:v>1.096602211289222</c:v>
                </c:pt>
                <c:pt idx="128">
                  <c:v>1.093857594946203</c:v>
                </c:pt>
                <c:pt idx="129">
                  <c:v>1.092154039974674</c:v>
                </c:pt>
                <c:pt idx="130">
                  <c:v>1.09824013878343</c:v>
                </c:pt>
                <c:pt idx="131">
                  <c:v>1.081995170630802</c:v>
                </c:pt>
                <c:pt idx="132">
                  <c:v>1.077986393521192</c:v>
                </c:pt>
                <c:pt idx="133">
                  <c:v>1.075712194020562</c:v>
                </c:pt>
                <c:pt idx="134">
                  <c:v>1.073653758953275</c:v>
                </c:pt>
                <c:pt idx="135">
                  <c:v>1.091513280700075</c:v>
                </c:pt>
                <c:pt idx="136">
                  <c:v>1.077052532615937</c:v>
                </c:pt>
                <c:pt idx="137">
                  <c:v>1.07329269752214</c:v>
                </c:pt>
                <c:pt idx="138">
                  <c:v>1.071045858786832</c:v>
                </c:pt>
                <c:pt idx="139">
                  <c:v>1.068844685434375</c:v>
                </c:pt>
                <c:pt idx="140">
                  <c:v>1.088684643687266</c:v>
                </c:pt>
                <c:pt idx="141">
                  <c:v>1.075203186658802</c:v>
                </c:pt>
                <c:pt idx="142">
                  <c:v>1.071505065971209</c:v>
                </c:pt>
                <c:pt idx="143">
                  <c:v>1.069415957087908</c:v>
                </c:pt>
                <c:pt idx="144">
                  <c:v>1.067217570654751</c:v>
                </c:pt>
                <c:pt idx="145">
                  <c:v>1.087835638280742</c:v>
                </c:pt>
                <c:pt idx="146">
                  <c:v>1.074656463896513</c:v>
                </c:pt>
                <c:pt idx="147">
                  <c:v>1.071110822419022</c:v>
                </c:pt>
                <c:pt idx="148">
                  <c:v>1.069042544734153</c:v>
                </c:pt>
                <c:pt idx="149">
                  <c:v>1.066886580831438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3889352"/>
        <c:axId val="2103885336"/>
      </c:lineChart>
      <c:catAx>
        <c:axId val="2103889352"/>
        <c:scaling>
          <c:orientation val="minMax"/>
        </c:scaling>
        <c:delete val="0"/>
        <c:axPos val="b"/>
        <c:majorTickMark val="none"/>
        <c:minorTickMark val="none"/>
        <c:tickLblPos val="nextTo"/>
        <c:crossAx val="2103885336"/>
        <c:crosses val="autoZero"/>
        <c:auto val="1"/>
        <c:lblAlgn val="ctr"/>
        <c:lblOffset val="100"/>
        <c:tickLblSkip val="5"/>
        <c:noMultiLvlLbl val="0"/>
      </c:catAx>
      <c:valAx>
        <c:axId val="210388533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CPI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10388935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</xdr:row>
      <xdr:rowOff>0</xdr:rowOff>
    </xdr:from>
    <xdr:to>
      <xdr:col>10</xdr:col>
      <xdr:colOff>152400</xdr:colOff>
      <xdr:row>19</xdr:row>
      <xdr:rowOff>180975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1"/>
  <sheetViews>
    <sheetView tabSelected="1" topLeftCell="Q1" workbookViewId="0">
      <selection activeCell="W2" sqref="W2"/>
    </sheetView>
  </sheetViews>
  <sheetFormatPr baseColWidth="10" defaultColWidth="11" defaultRowHeight="15" x14ac:dyDescent="0"/>
  <cols>
    <col min="1" max="1" width="35" customWidth="1"/>
    <col min="2" max="2" width="25.5" customWidth="1"/>
    <col min="3" max="3" width="42" customWidth="1"/>
    <col min="4" max="4" width="24.5" customWidth="1"/>
    <col min="5" max="5" width="19.5" customWidth="1"/>
    <col min="6" max="7" width="23.5" customWidth="1"/>
    <col min="8" max="8" width="22.83203125" customWidth="1"/>
    <col min="9" max="9" width="16.5" customWidth="1"/>
    <col min="10" max="10" width="14.83203125" customWidth="1"/>
    <col min="11" max="11" width="18.1640625" customWidth="1"/>
    <col min="12" max="12" width="19.1640625" customWidth="1"/>
    <col min="13" max="13" width="22.1640625" customWidth="1"/>
    <col min="14" max="14" width="21" customWidth="1"/>
    <col min="15" max="15" width="21.1640625" customWidth="1"/>
    <col min="16" max="16" width="20.33203125" customWidth="1"/>
    <col min="17" max="17" width="20.5" customWidth="1"/>
    <col min="18" max="18" width="20.33203125" customWidth="1"/>
    <col min="19" max="19" width="19" customWidth="1"/>
    <col min="20" max="20" width="15.6640625" customWidth="1"/>
    <col min="21" max="21" width="18.33203125" customWidth="1"/>
    <col min="22" max="22" width="24" customWidth="1"/>
    <col min="23" max="23" width="14.83203125" customWidth="1"/>
  </cols>
  <sheetData>
    <row r="1" spans="1:22">
      <c r="A1" t="s">
        <v>3</v>
      </c>
      <c r="B1" t="s">
        <v>0</v>
      </c>
      <c r="C1" t="s">
        <v>4</v>
      </c>
      <c r="D1" t="s">
        <v>1</v>
      </c>
      <c r="E1" t="s">
        <v>2</v>
      </c>
      <c r="F1" t="s">
        <v>9</v>
      </c>
      <c r="G1" t="s">
        <v>21</v>
      </c>
      <c r="H1" t="s">
        <v>13</v>
      </c>
      <c r="I1" t="s">
        <v>17</v>
      </c>
      <c r="J1" t="s">
        <v>22</v>
      </c>
      <c r="K1" t="s">
        <v>14</v>
      </c>
      <c r="L1" t="s">
        <v>18</v>
      </c>
      <c r="M1" t="s">
        <v>23</v>
      </c>
      <c r="N1" t="s">
        <v>15</v>
      </c>
      <c r="O1" t="s">
        <v>19</v>
      </c>
      <c r="P1" t="s">
        <v>24</v>
      </c>
      <c r="Q1" t="s">
        <v>16</v>
      </c>
      <c r="R1" t="s">
        <v>20</v>
      </c>
      <c r="S1" t="s">
        <v>25</v>
      </c>
      <c r="T1" t="e">
        <f t="shared" ref="T1:T32" si="0">(1+5*(Q1*(N1/G1)+ R1*(O1/G1)) + 40*(S1*(P1/G1)))</f>
        <v>#VALUE!</v>
      </c>
      <c r="U1" s="5" t="s">
        <v>26</v>
      </c>
      <c r="V1" t="s">
        <v>27</v>
      </c>
    </row>
    <row r="2" spans="1:22">
      <c r="A2">
        <v>1</v>
      </c>
      <c r="B2">
        <v>2048</v>
      </c>
      <c r="C2">
        <v>1</v>
      </c>
      <c r="D2">
        <v>16384</v>
      </c>
      <c r="E2">
        <v>64</v>
      </c>
      <c r="F2" t="s">
        <v>10</v>
      </c>
      <c r="G2">
        <v>337330184</v>
      </c>
      <c r="H2">
        <v>335966748</v>
      </c>
      <c r="I2">
        <v>122880984</v>
      </c>
      <c r="J2">
        <v>2560143</v>
      </c>
      <c r="K2">
        <v>1363436</v>
      </c>
      <c r="L2">
        <v>1223374</v>
      </c>
      <c r="M2">
        <v>422524</v>
      </c>
      <c r="N2">
        <v>337330184</v>
      </c>
      <c r="O2">
        <v>124104358</v>
      </c>
      <c r="P2">
        <v>2982667</v>
      </c>
      <c r="Q2">
        <v>4.0000000000000001E-3</v>
      </c>
      <c r="R2">
        <v>9.9000000000000008E-3</v>
      </c>
      <c r="S2">
        <v>0.14169999999999999</v>
      </c>
      <c r="T2">
        <f t="shared" si="0"/>
        <v>1.088327482597881</v>
      </c>
      <c r="U2" s="5">
        <v>71.099999999999994</v>
      </c>
      <c r="V2">
        <f>(T2*U2)</f>
        <v>77.380084012709332</v>
      </c>
    </row>
    <row r="3" spans="1:22">
      <c r="A3">
        <v>1</v>
      </c>
      <c r="B3">
        <v>2048</v>
      </c>
      <c r="C3">
        <v>2</v>
      </c>
      <c r="D3">
        <v>8192</v>
      </c>
      <c r="E3">
        <v>64</v>
      </c>
      <c r="F3" t="s">
        <v>10</v>
      </c>
      <c r="G3">
        <v>337330184</v>
      </c>
      <c r="H3">
        <v>335966748</v>
      </c>
      <c r="I3">
        <v>122880984</v>
      </c>
      <c r="J3">
        <v>2718655</v>
      </c>
      <c r="K3">
        <v>1363436</v>
      </c>
      <c r="L3">
        <v>1223374</v>
      </c>
      <c r="M3">
        <v>264012</v>
      </c>
      <c r="N3">
        <v>337330184</v>
      </c>
      <c r="O3">
        <v>124104358</v>
      </c>
      <c r="P3">
        <v>2982667</v>
      </c>
      <c r="Q3">
        <v>4.0000000000000001E-3</v>
      </c>
      <c r="R3">
        <v>9.9000000000000008E-3</v>
      </c>
      <c r="S3">
        <v>8.8499999999999995E-2</v>
      </c>
      <c r="T3">
        <f t="shared" si="0"/>
        <v>1.0695117475197535</v>
      </c>
      <c r="U3" s="5">
        <v>72.349999999999994</v>
      </c>
      <c r="V3">
        <f t="shared" ref="V3:V66" si="1">(T3*U3)</f>
        <v>77.379174933054159</v>
      </c>
    </row>
    <row r="4" spans="1:22">
      <c r="A4">
        <v>1</v>
      </c>
      <c r="B4">
        <v>2048</v>
      </c>
      <c r="C4">
        <v>4</v>
      </c>
      <c r="D4">
        <v>4096</v>
      </c>
      <c r="E4">
        <v>64</v>
      </c>
      <c r="F4" t="s">
        <v>10</v>
      </c>
      <c r="G4">
        <v>337330184</v>
      </c>
      <c r="H4">
        <v>335966748</v>
      </c>
      <c r="I4">
        <v>122880984</v>
      </c>
      <c r="J4">
        <v>2750412</v>
      </c>
      <c r="K4">
        <v>1363436</v>
      </c>
      <c r="L4">
        <v>1223374</v>
      </c>
      <c r="M4">
        <v>232255</v>
      </c>
      <c r="N4">
        <v>337330184</v>
      </c>
      <c r="O4">
        <v>124104358</v>
      </c>
      <c r="P4">
        <v>2982667</v>
      </c>
      <c r="Q4">
        <v>4.0000000000000001E-3</v>
      </c>
      <c r="R4">
        <v>9.9000000000000008E-3</v>
      </c>
      <c r="S4">
        <v>7.7899999999999997E-2</v>
      </c>
      <c r="T4">
        <f t="shared" si="0"/>
        <v>1.0657627476733598</v>
      </c>
      <c r="U4" s="5">
        <v>74.849999999999994</v>
      </c>
      <c r="V4">
        <f t="shared" si="1"/>
        <v>79.772341663350971</v>
      </c>
    </row>
    <row r="5" spans="1:22">
      <c r="A5">
        <v>1</v>
      </c>
      <c r="B5">
        <v>2048</v>
      </c>
      <c r="C5">
        <v>8</v>
      </c>
      <c r="D5">
        <v>2048</v>
      </c>
      <c r="E5">
        <v>64</v>
      </c>
      <c r="F5" t="s">
        <v>10</v>
      </c>
      <c r="G5">
        <v>337330184</v>
      </c>
      <c r="H5">
        <v>335966748</v>
      </c>
      <c r="I5">
        <v>122880984</v>
      </c>
      <c r="J5">
        <v>2773560</v>
      </c>
      <c r="K5">
        <v>1363436</v>
      </c>
      <c r="L5">
        <v>1223374</v>
      </c>
      <c r="M5">
        <v>209107</v>
      </c>
      <c r="N5">
        <v>337330184</v>
      </c>
      <c r="O5">
        <v>124104358</v>
      </c>
      <c r="P5">
        <v>2982667</v>
      </c>
      <c r="Q5">
        <v>4.0000000000000001E-3</v>
      </c>
      <c r="R5">
        <v>9.9000000000000008E-3</v>
      </c>
      <c r="S5">
        <v>7.0099999999999996E-2</v>
      </c>
      <c r="T5">
        <f t="shared" si="0"/>
        <v>1.0630040496731832</v>
      </c>
      <c r="U5" s="5">
        <v>79.849999999999994</v>
      </c>
      <c r="V5">
        <f t="shared" si="1"/>
        <v>84.880873366403677</v>
      </c>
    </row>
    <row r="6" spans="1:22">
      <c r="A6">
        <v>1</v>
      </c>
      <c r="B6">
        <v>2048</v>
      </c>
      <c r="C6" s="1" t="s">
        <v>6</v>
      </c>
      <c r="D6">
        <v>1</v>
      </c>
      <c r="E6">
        <v>64</v>
      </c>
      <c r="F6" t="s">
        <v>10</v>
      </c>
      <c r="G6">
        <v>337330184</v>
      </c>
      <c r="H6">
        <v>335966748</v>
      </c>
      <c r="I6">
        <v>122880984</v>
      </c>
      <c r="J6">
        <v>2806602</v>
      </c>
      <c r="K6">
        <v>1363436</v>
      </c>
      <c r="L6">
        <v>1223374</v>
      </c>
      <c r="M6">
        <v>176065</v>
      </c>
      <c r="N6">
        <v>337330184</v>
      </c>
      <c r="O6">
        <v>124104358</v>
      </c>
      <c r="P6">
        <v>2982667</v>
      </c>
      <c r="Q6">
        <v>4.0000000000000001E-3</v>
      </c>
      <c r="R6">
        <v>9.9000000000000008E-3</v>
      </c>
      <c r="S6">
        <v>5.8999999999999997E-2</v>
      </c>
      <c r="T6">
        <f t="shared" si="0"/>
        <v>1.0590782102113934</v>
      </c>
      <c r="U6" s="5">
        <v>89.85</v>
      </c>
      <c r="V6">
        <f t="shared" si="1"/>
        <v>95.158177187493692</v>
      </c>
    </row>
    <row r="7" spans="1:22">
      <c r="A7">
        <v>2</v>
      </c>
      <c r="B7">
        <v>1024</v>
      </c>
      <c r="C7">
        <v>1</v>
      </c>
      <c r="D7">
        <v>16384</v>
      </c>
      <c r="E7">
        <v>64</v>
      </c>
      <c r="F7" t="s">
        <v>10</v>
      </c>
      <c r="G7">
        <v>337330184</v>
      </c>
      <c r="H7">
        <v>336526246</v>
      </c>
      <c r="I7">
        <v>123373406</v>
      </c>
      <c r="J7">
        <v>1450504</v>
      </c>
      <c r="K7">
        <v>803938</v>
      </c>
      <c r="L7">
        <v>730952</v>
      </c>
      <c r="M7">
        <v>374548</v>
      </c>
      <c r="N7">
        <v>337330184</v>
      </c>
      <c r="O7">
        <v>124104358</v>
      </c>
      <c r="P7">
        <v>1825052</v>
      </c>
      <c r="Q7">
        <v>2.3999999999999998E-3</v>
      </c>
      <c r="R7">
        <v>5.8999999999999999E-3</v>
      </c>
      <c r="S7">
        <v>0.20519999999999999</v>
      </c>
      <c r="T7">
        <f t="shared" si="0"/>
        <v>1.0672607097175746</v>
      </c>
      <c r="U7" s="5">
        <v>72.349999999999994</v>
      </c>
      <c r="V7">
        <f t="shared" si="1"/>
        <v>77.216312348066509</v>
      </c>
    </row>
    <row r="8" spans="1:22">
      <c r="A8">
        <v>2</v>
      </c>
      <c r="B8">
        <v>1024</v>
      </c>
      <c r="C8">
        <v>2</v>
      </c>
      <c r="D8">
        <v>8192</v>
      </c>
      <c r="E8">
        <v>64</v>
      </c>
      <c r="F8" t="s">
        <v>10</v>
      </c>
      <c r="G8">
        <v>337330184</v>
      </c>
      <c r="H8">
        <v>336526246</v>
      </c>
      <c r="I8">
        <v>123373406</v>
      </c>
      <c r="J8">
        <v>1563493</v>
      </c>
      <c r="K8">
        <v>803938</v>
      </c>
      <c r="L8">
        <v>730952</v>
      </c>
      <c r="M8">
        <v>261559</v>
      </c>
      <c r="N8">
        <v>337330184</v>
      </c>
      <c r="O8">
        <v>124104358</v>
      </c>
      <c r="P8">
        <v>1825052</v>
      </c>
      <c r="Q8">
        <v>2.3999999999999998E-3</v>
      </c>
      <c r="R8">
        <v>5.8999999999999999E-3</v>
      </c>
      <c r="S8">
        <v>0.14330000000000001</v>
      </c>
      <c r="T8">
        <f t="shared" si="0"/>
        <v>1.0538648472471115</v>
      </c>
      <c r="U8" s="5">
        <v>73.599999999999994</v>
      </c>
      <c r="V8">
        <f t="shared" si="1"/>
        <v>77.5644527573874</v>
      </c>
    </row>
    <row r="9" spans="1:22">
      <c r="A9">
        <v>2</v>
      </c>
      <c r="B9">
        <v>1024</v>
      </c>
      <c r="C9">
        <v>4</v>
      </c>
      <c r="D9">
        <v>4096</v>
      </c>
      <c r="E9">
        <v>64</v>
      </c>
      <c r="F9" t="s">
        <v>10</v>
      </c>
      <c r="G9">
        <v>337330184</v>
      </c>
      <c r="H9">
        <v>336526246</v>
      </c>
      <c r="I9">
        <v>123373406</v>
      </c>
      <c r="J9">
        <v>1593707</v>
      </c>
      <c r="K9">
        <v>803938</v>
      </c>
      <c r="L9">
        <v>730952</v>
      </c>
      <c r="M9">
        <v>231345</v>
      </c>
      <c r="N9">
        <v>337330184</v>
      </c>
      <c r="O9">
        <v>124104358</v>
      </c>
      <c r="P9">
        <v>1825052</v>
      </c>
      <c r="Q9">
        <v>2.3999999999999998E-3</v>
      </c>
      <c r="R9">
        <v>5.8999999999999999E-3</v>
      </c>
      <c r="S9">
        <v>0.1268</v>
      </c>
      <c r="T9">
        <f t="shared" si="0"/>
        <v>1.0502940599973112</v>
      </c>
      <c r="U9" s="5">
        <v>76.099999999999994</v>
      </c>
      <c r="V9">
        <f t="shared" si="1"/>
        <v>79.927377965795372</v>
      </c>
    </row>
    <row r="10" spans="1:22">
      <c r="A10">
        <v>2</v>
      </c>
      <c r="B10">
        <v>1024</v>
      </c>
      <c r="C10">
        <v>8</v>
      </c>
      <c r="D10">
        <v>2048</v>
      </c>
      <c r="E10">
        <v>64</v>
      </c>
      <c r="F10" t="s">
        <v>10</v>
      </c>
      <c r="G10">
        <v>337330184</v>
      </c>
      <c r="H10">
        <v>336526246</v>
      </c>
      <c r="I10">
        <v>123373406</v>
      </c>
      <c r="J10">
        <v>1616872</v>
      </c>
      <c r="K10">
        <v>803938</v>
      </c>
      <c r="L10">
        <v>730952</v>
      </c>
      <c r="M10">
        <v>208180</v>
      </c>
      <c r="N10">
        <v>337330184</v>
      </c>
      <c r="O10">
        <v>124104358</v>
      </c>
      <c r="P10">
        <v>1825052</v>
      </c>
      <c r="Q10">
        <v>2.3999999999999998E-3</v>
      </c>
      <c r="R10">
        <v>5.8999999999999999E-3</v>
      </c>
      <c r="S10">
        <v>0.11409999999999999</v>
      </c>
      <c r="T10">
        <f t="shared" si="0"/>
        <v>1.0475456358717072</v>
      </c>
      <c r="U10" s="5">
        <v>81.099999999999994</v>
      </c>
      <c r="V10">
        <f t="shared" si="1"/>
        <v>84.95595106919545</v>
      </c>
    </row>
    <row r="11" spans="1:22">
      <c r="A11">
        <v>2</v>
      </c>
      <c r="B11">
        <v>1024</v>
      </c>
      <c r="C11" s="1" t="s">
        <v>6</v>
      </c>
      <c r="D11">
        <v>1</v>
      </c>
      <c r="E11">
        <v>64</v>
      </c>
      <c r="F11" t="s">
        <v>10</v>
      </c>
      <c r="G11">
        <v>337330184</v>
      </c>
      <c r="H11">
        <v>336526246</v>
      </c>
      <c r="I11">
        <v>123373406</v>
      </c>
      <c r="J11">
        <v>1648289</v>
      </c>
      <c r="K11">
        <v>803938</v>
      </c>
      <c r="L11">
        <v>730952</v>
      </c>
      <c r="M11">
        <v>176763</v>
      </c>
      <c r="N11">
        <v>337330184</v>
      </c>
      <c r="O11">
        <v>124104358</v>
      </c>
      <c r="P11">
        <v>1825052</v>
      </c>
      <c r="Q11">
        <v>2.3999999999999998E-3</v>
      </c>
      <c r="R11">
        <v>5.8999999999999999E-3</v>
      </c>
      <c r="S11">
        <v>9.69E-2</v>
      </c>
      <c r="T11">
        <f t="shared" si="0"/>
        <v>1.0438233606779759</v>
      </c>
      <c r="U11" s="5">
        <v>91.1</v>
      </c>
      <c r="V11">
        <f t="shared" si="1"/>
        <v>95.092308157763597</v>
      </c>
    </row>
    <row r="12" spans="1:22">
      <c r="A12">
        <v>4</v>
      </c>
      <c r="B12">
        <v>512</v>
      </c>
      <c r="C12">
        <v>1</v>
      </c>
      <c r="D12">
        <v>16384</v>
      </c>
      <c r="E12">
        <v>64</v>
      </c>
      <c r="F12" t="s">
        <v>10</v>
      </c>
      <c r="G12">
        <v>337330184</v>
      </c>
      <c r="H12">
        <v>336725239</v>
      </c>
      <c r="I12">
        <v>123468564</v>
      </c>
      <c r="J12">
        <v>1145290</v>
      </c>
      <c r="K12">
        <v>604945</v>
      </c>
      <c r="L12">
        <v>635794</v>
      </c>
      <c r="M12">
        <v>365913</v>
      </c>
      <c r="N12">
        <v>337330184</v>
      </c>
      <c r="O12">
        <v>124104358</v>
      </c>
      <c r="P12">
        <v>1511203</v>
      </c>
      <c r="Q12">
        <v>1.8E-3</v>
      </c>
      <c r="R12">
        <v>5.1000000000000004E-3</v>
      </c>
      <c r="S12">
        <v>0.24210000000000001</v>
      </c>
      <c r="T12">
        <f t="shared" si="0"/>
        <v>1.0617647741744924</v>
      </c>
      <c r="U12" s="5">
        <v>74.849999999999994</v>
      </c>
      <c r="V12">
        <f t="shared" si="1"/>
        <v>79.473093346960752</v>
      </c>
    </row>
    <row r="13" spans="1:22">
      <c r="A13">
        <v>4</v>
      </c>
      <c r="B13">
        <v>512</v>
      </c>
      <c r="C13">
        <v>2</v>
      </c>
      <c r="D13">
        <v>8192</v>
      </c>
      <c r="E13">
        <v>64</v>
      </c>
      <c r="F13" t="s">
        <v>10</v>
      </c>
      <c r="G13">
        <v>337330184</v>
      </c>
      <c r="H13">
        <v>336725239</v>
      </c>
      <c r="I13">
        <v>123468564</v>
      </c>
      <c r="J13">
        <v>1248510</v>
      </c>
      <c r="K13">
        <v>604945</v>
      </c>
      <c r="L13">
        <v>635794</v>
      </c>
      <c r="M13">
        <v>262693</v>
      </c>
      <c r="N13">
        <v>337330184</v>
      </c>
      <c r="O13">
        <v>124104358</v>
      </c>
      <c r="P13">
        <v>1511203</v>
      </c>
      <c r="Q13">
        <v>1.8E-3</v>
      </c>
      <c r="R13">
        <v>5.1000000000000004E-3</v>
      </c>
      <c r="S13">
        <v>0.17380000000000001</v>
      </c>
      <c r="T13">
        <f t="shared" si="0"/>
        <v>1.0495257075512696</v>
      </c>
      <c r="U13" s="5">
        <v>76.099999999999994</v>
      </c>
      <c r="V13">
        <f t="shared" si="1"/>
        <v>79.868906344651606</v>
      </c>
    </row>
    <row r="14" spans="1:22">
      <c r="A14">
        <v>4</v>
      </c>
      <c r="B14">
        <v>512</v>
      </c>
      <c r="C14">
        <v>4</v>
      </c>
      <c r="D14">
        <v>4096</v>
      </c>
      <c r="E14">
        <v>64</v>
      </c>
      <c r="F14" t="s">
        <v>10</v>
      </c>
      <c r="G14">
        <v>337330184</v>
      </c>
      <c r="H14">
        <v>336725239</v>
      </c>
      <c r="I14">
        <v>123468564</v>
      </c>
      <c r="J14">
        <v>1280235</v>
      </c>
      <c r="K14">
        <v>604945</v>
      </c>
      <c r="L14">
        <v>635794</v>
      </c>
      <c r="M14">
        <v>230968</v>
      </c>
      <c r="N14">
        <v>337330184</v>
      </c>
      <c r="O14">
        <v>124104358</v>
      </c>
      <c r="P14">
        <v>1511203</v>
      </c>
      <c r="Q14">
        <v>1.8E-3</v>
      </c>
      <c r="R14">
        <v>5.1000000000000004E-3</v>
      </c>
      <c r="S14">
        <v>0.15279999999999999</v>
      </c>
      <c r="T14">
        <f t="shared" si="0"/>
        <v>1.0457625977549641</v>
      </c>
      <c r="U14" s="5">
        <v>78.599999999999994</v>
      </c>
      <c r="V14">
        <f t="shared" si="1"/>
        <v>82.196940183540164</v>
      </c>
    </row>
    <row r="15" spans="1:22">
      <c r="A15">
        <v>4</v>
      </c>
      <c r="B15">
        <v>512</v>
      </c>
      <c r="C15">
        <v>8</v>
      </c>
      <c r="D15">
        <v>2048</v>
      </c>
      <c r="E15">
        <v>64</v>
      </c>
      <c r="F15" t="s">
        <v>10</v>
      </c>
      <c r="G15">
        <v>337330184</v>
      </c>
      <c r="H15">
        <v>336725239</v>
      </c>
      <c r="I15">
        <v>123468564</v>
      </c>
      <c r="J15">
        <v>1303243</v>
      </c>
      <c r="K15">
        <v>604945</v>
      </c>
      <c r="L15">
        <v>635794</v>
      </c>
      <c r="M15">
        <v>207960</v>
      </c>
      <c r="N15">
        <v>337330184</v>
      </c>
      <c r="O15">
        <v>124104358</v>
      </c>
      <c r="P15">
        <v>1511203</v>
      </c>
      <c r="Q15">
        <v>1.8E-3</v>
      </c>
      <c r="R15">
        <v>5.1000000000000004E-3</v>
      </c>
      <c r="S15">
        <v>0.1376</v>
      </c>
      <c r="T15">
        <f t="shared" si="0"/>
        <v>1.043038823045257</v>
      </c>
      <c r="U15" s="5">
        <v>83.6</v>
      </c>
      <c r="V15">
        <f t="shared" si="1"/>
        <v>87.198045606583477</v>
      </c>
    </row>
    <row r="16" spans="1:22">
      <c r="A16">
        <v>4</v>
      </c>
      <c r="B16">
        <v>512</v>
      </c>
      <c r="C16" s="1" t="s">
        <v>6</v>
      </c>
      <c r="D16">
        <v>1</v>
      </c>
      <c r="E16">
        <v>64</v>
      </c>
      <c r="F16" t="s">
        <v>10</v>
      </c>
      <c r="G16">
        <v>337330184</v>
      </c>
      <c r="H16">
        <v>336725239</v>
      </c>
      <c r="I16">
        <v>123468564</v>
      </c>
      <c r="J16">
        <v>1334274</v>
      </c>
      <c r="K16">
        <v>604945</v>
      </c>
      <c r="L16">
        <v>635794</v>
      </c>
      <c r="M16">
        <v>176929</v>
      </c>
      <c r="N16">
        <v>337330184</v>
      </c>
      <c r="O16">
        <v>124104358</v>
      </c>
      <c r="P16">
        <v>1511203</v>
      </c>
      <c r="Q16">
        <v>1.8E-3</v>
      </c>
      <c r="R16">
        <v>5.1000000000000004E-3</v>
      </c>
      <c r="S16">
        <v>0.1171</v>
      </c>
      <c r="T16">
        <f t="shared" si="0"/>
        <v>1.0393653111012444</v>
      </c>
      <c r="U16" s="5">
        <v>93.6</v>
      </c>
      <c r="V16">
        <f t="shared" si="1"/>
        <v>97.284593119076476</v>
      </c>
    </row>
    <row r="17" spans="1:22">
      <c r="A17">
        <v>8</v>
      </c>
      <c r="B17">
        <v>256</v>
      </c>
      <c r="C17">
        <v>1</v>
      </c>
      <c r="D17">
        <v>16384</v>
      </c>
      <c r="E17">
        <v>64</v>
      </c>
      <c r="F17" t="s">
        <v>10</v>
      </c>
      <c r="G17">
        <v>337330184</v>
      </c>
      <c r="H17">
        <v>336785832</v>
      </c>
      <c r="I17">
        <v>123502816</v>
      </c>
      <c r="J17">
        <v>1052095</v>
      </c>
      <c r="K17">
        <v>544352</v>
      </c>
      <c r="L17">
        <v>601542</v>
      </c>
      <c r="M17">
        <v>361640</v>
      </c>
      <c r="N17">
        <v>337330184</v>
      </c>
      <c r="O17">
        <v>124104358</v>
      </c>
      <c r="P17">
        <v>1413735</v>
      </c>
      <c r="Q17">
        <v>1.6000000000000001E-3</v>
      </c>
      <c r="R17">
        <v>4.7999999999999996E-3</v>
      </c>
      <c r="S17">
        <v>0.25580000000000003</v>
      </c>
      <c r="T17">
        <f t="shared" si="0"/>
        <v>1.0597114742154234</v>
      </c>
      <c r="U17" s="5">
        <v>79.849999999999994</v>
      </c>
      <c r="V17">
        <f t="shared" si="1"/>
        <v>84.617961216101563</v>
      </c>
    </row>
    <row r="18" spans="1:22">
      <c r="A18">
        <v>8</v>
      </c>
      <c r="B18">
        <v>256</v>
      </c>
      <c r="C18">
        <v>2</v>
      </c>
      <c r="D18">
        <v>8192</v>
      </c>
      <c r="E18">
        <v>64</v>
      </c>
      <c r="F18" t="s">
        <v>10</v>
      </c>
      <c r="G18">
        <v>337330184</v>
      </c>
      <c r="H18">
        <v>336785832</v>
      </c>
      <c r="I18">
        <v>123502816</v>
      </c>
      <c r="J18">
        <v>1150074</v>
      </c>
      <c r="K18">
        <v>544352</v>
      </c>
      <c r="L18">
        <v>601542</v>
      </c>
      <c r="M18">
        <v>263661</v>
      </c>
      <c r="N18">
        <v>337330184</v>
      </c>
      <c r="O18">
        <v>124104358</v>
      </c>
      <c r="P18">
        <v>1413735</v>
      </c>
      <c r="Q18">
        <v>1.6000000000000001E-3</v>
      </c>
      <c r="R18">
        <v>4.7999999999999996E-3</v>
      </c>
      <c r="S18">
        <v>0.1865</v>
      </c>
      <c r="T18">
        <f t="shared" si="0"/>
        <v>1.0480941520608189</v>
      </c>
      <c r="U18" s="5">
        <v>81.099999999999994</v>
      </c>
      <c r="V18">
        <f t="shared" si="1"/>
        <v>85.000435732132402</v>
      </c>
    </row>
    <row r="19" spans="1:22">
      <c r="A19">
        <v>8</v>
      </c>
      <c r="B19">
        <v>256</v>
      </c>
      <c r="C19">
        <v>4</v>
      </c>
      <c r="D19">
        <v>4096</v>
      </c>
      <c r="E19">
        <v>64</v>
      </c>
      <c r="F19" t="s">
        <v>10</v>
      </c>
      <c r="G19">
        <v>337330184</v>
      </c>
      <c r="H19">
        <v>336785832</v>
      </c>
      <c r="I19">
        <v>123502816</v>
      </c>
      <c r="J19">
        <v>1182239</v>
      </c>
      <c r="K19">
        <v>544352</v>
      </c>
      <c r="L19">
        <v>601542</v>
      </c>
      <c r="M19">
        <v>231496</v>
      </c>
      <c r="N19">
        <v>337330184</v>
      </c>
      <c r="O19">
        <v>124104358</v>
      </c>
      <c r="P19">
        <v>1413735</v>
      </c>
      <c r="Q19">
        <v>1.6000000000000001E-3</v>
      </c>
      <c r="R19">
        <v>4.7999999999999996E-3</v>
      </c>
      <c r="S19">
        <v>0.16370000000000001</v>
      </c>
      <c r="T19">
        <f t="shared" si="0"/>
        <v>1.0442720027805161</v>
      </c>
      <c r="U19" s="5">
        <v>83.6</v>
      </c>
      <c r="V19">
        <f t="shared" si="1"/>
        <v>87.301139432451137</v>
      </c>
    </row>
    <row r="20" spans="1:22">
      <c r="A20">
        <v>8</v>
      </c>
      <c r="B20">
        <v>256</v>
      </c>
      <c r="C20">
        <v>8</v>
      </c>
      <c r="D20">
        <v>2048</v>
      </c>
      <c r="E20">
        <v>64</v>
      </c>
      <c r="F20" t="s">
        <v>10</v>
      </c>
      <c r="G20">
        <v>337330184</v>
      </c>
      <c r="H20">
        <v>336785832</v>
      </c>
      <c r="I20">
        <v>123502816</v>
      </c>
      <c r="J20">
        <v>1205327</v>
      </c>
      <c r="K20">
        <v>544352</v>
      </c>
      <c r="L20">
        <v>601542</v>
      </c>
      <c r="M20">
        <v>208408</v>
      </c>
      <c r="N20">
        <v>337330184</v>
      </c>
      <c r="O20">
        <v>124104358</v>
      </c>
      <c r="P20">
        <v>1413735</v>
      </c>
      <c r="Q20">
        <v>1.6000000000000001E-3</v>
      </c>
      <c r="R20">
        <v>4.7999999999999996E-3</v>
      </c>
      <c r="S20">
        <v>0.1474</v>
      </c>
      <c r="T20">
        <f t="shared" si="0"/>
        <v>1.0415395013213524</v>
      </c>
      <c r="U20" s="5">
        <v>88.6</v>
      </c>
      <c r="V20">
        <f t="shared" si="1"/>
        <v>92.280399817071824</v>
      </c>
    </row>
    <row r="21" spans="1:22">
      <c r="A21">
        <v>8</v>
      </c>
      <c r="B21">
        <v>256</v>
      </c>
      <c r="C21" s="1" t="s">
        <v>6</v>
      </c>
      <c r="D21">
        <v>1</v>
      </c>
      <c r="E21">
        <v>64</v>
      </c>
      <c r="F21" t="s">
        <v>10</v>
      </c>
      <c r="G21">
        <v>337330184</v>
      </c>
      <c r="H21">
        <v>336785832</v>
      </c>
      <c r="I21">
        <v>123502816</v>
      </c>
      <c r="J21">
        <v>1236556</v>
      </c>
      <c r="K21">
        <v>544352</v>
      </c>
      <c r="L21">
        <v>601542</v>
      </c>
      <c r="M21">
        <v>177179</v>
      </c>
      <c r="N21">
        <v>337330184</v>
      </c>
      <c r="O21">
        <v>124104358</v>
      </c>
      <c r="P21">
        <v>1413735</v>
      </c>
      <c r="Q21">
        <v>1.6000000000000001E-3</v>
      </c>
      <c r="R21">
        <v>4.7999999999999996E-3</v>
      </c>
      <c r="S21">
        <v>0.12529999999999999</v>
      </c>
      <c r="T21">
        <f t="shared" si="0"/>
        <v>1.03783469872948</v>
      </c>
      <c r="U21" s="5">
        <v>98.6</v>
      </c>
      <c r="V21">
        <f t="shared" si="1"/>
        <v>102.33050129472672</v>
      </c>
    </row>
    <row r="22" spans="1:22">
      <c r="A22" s="1" t="s">
        <v>5</v>
      </c>
      <c r="B22">
        <v>1</v>
      </c>
      <c r="C22">
        <v>1</v>
      </c>
      <c r="D22">
        <v>16384</v>
      </c>
      <c r="E22">
        <v>64</v>
      </c>
      <c r="F22" t="s">
        <v>10</v>
      </c>
      <c r="G22">
        <v>337330184</v>
      </c>
      <c r="H22">
        <v>336818667</v>
      </c>
      <c r="I22">
        <v>123532674</v>
      </c>
      <c r="J22">
        <v>989144</v>
      </c>
      <c r="K22">
        <v>511517</v>
      </c>
      <c r="L22">
        <v>571684</v>
      </c>
      <c r="M22">
        <v>361475</v>
      </c>
      <c r="N22">
        <v>337330184</v>
      </c>
      <c r="O22">
        <v>124104358</v>
      </c>
      <c r="P22">
        <v>1350619</v>
      </c>
      <c r="Q22">
        <v>1.5E-3</v>
      </c>
      <c r="R22">
        <v>4.5999999999999999E-3</v>
      </c>
      <c r="S22">
        <v>0.2676</v>
      </c>
      <c r="T22">
        <f t="shared" si="0"/>
        <v>1.058818935663344</v>
      </c>
      <c r="U22" s="5">
        <v>89.85</v>
      </c>
      <c r="V22">
        <f t="shared" si="1"/>
        <v>95.134881369351447</v>
      </c>
    </row>
    <row r="23" spans="1:22">
      <c r="A23" s="2" t="s">
        <v>5</v>
      </c>
      <c r="B23">
        <v>1</v>
      </c>
      <c r="C23">
        <v>2</v>
      </c>
      <c r="D23">
        <v>8192</v>
      </c>
      <c r="E23">
        <v>64</v>
      </c>
      <c r="F23" t="s">
        <v>10</v>
      </c>
      <c r="G23">
        <v>337330184</v>
      </c>
      <c r="H23">
        <v>336818667</v>
      </c>
      <c r="I23">
        <v>123532674</v>
      </c>
      <c r="J23">
        <v>1084993</v>
      </c>
      <c r="K23">
        <v>511517</v>
      </c>
      <c r="L23">
        <v>571684</v>
      </c>
      <c r="M23">
        <v>265626</v>
      </c>
      <c r="N23">
        <v>337330184</v>
      </c>
      <c r="O23">
        <v>124104358</v>
      </c>
      <c r="P23">
        <v>1350619</v>
      </c>
      <c r="Q23">
        <v>1.5E-3</v>
      </c>
      <c r="R23">
        <v>4.5999999999999999E-3</v>
      </c>
      <c r="S23">
        <v>0.19670000000000001</v>
      </c>
      <c r="T23">
        <f t="shared" si="0"/>
        <v>1.0474640209071833</v>
      </c>
      <c r="U23" s="5">
        <v>91.1</v>
      </c>
      <c r="V23">
        <f t="shared" si="1"/>
        <v>95.423972304644394</v>
      </c>
    </row>
    <row r="24" spans="1:22">
      <c r="A24" s="2" t="s">
        <v>5</v>
      </c>
      <c r="B24">
        <v>1</v>
      </c>
      <c r="C24">
        <v>4</v>
      </c>
      <c r="D24">
        <v>4096</v>
      </c>
      <c r="E24">
        <v>64</v>
      </c>
      <c r="F24" t="s">
        <v>10</v>
      </c>
      <c r="G24">
        <v>337330184</v>
      </c>
      <c r="H24">
        <v>336818667</v>
      </c>
      <c r="I24">
        <v>123532674</v>
      </c>
      <c r="J24">
        <v>1118662</v>
      </c>
      <c r="K24">
        <v>511517</v>
      </c>
      <c r="L24">
        <v>571684</v>
      </c>
      <c r="M24">
        <v>231957</v>
      </c>
      <c r="N24">
        <v>337330184</v>
      </c>
      <c r="O24">
        <v>124104358</v>
      </c>
      <c r="P24">
        <v>1350619</v>
      </c>
      <c r="Q24">
        <v>1.5E-3</v>
      </c>
      <c r="R24">
        <v>4.5999999999999999E-3</v>
      </c>
      <c r="S24">
        <v>0.17169999999999999</v>
      </c>
      <c r="T24">
        <f t="shared" si="0"/>
        <v>1.0434601722625567</v>
      </c>
      <c r="U24" s="5">
        <v>93.6</v>
      </c>
      <c r="V24">
        <f t="shared" si="1"/>
        <v>97.667872123775297</v>
      </c>
    </row>
    <row r="25" spans="1:22">
      <c r="A25" s="2" t="s">
        <v>5</v>
      </c>
      <c r="B25">
        <v>1</v>
      </c>
      <c r="C25">
        <v>8</v>
      </c>
      <c r="D25">
        <v>2048</v>
      </c>
      <c r="E25">
        <v>64</v>
      </c>
      <c r="F25" t="s">
        <v>10</v>
      </c>
      <c r="G25">
        <v>337330184</v>
      </c>
      <c r="H25">
        <v>336818667</v>
      </c>
      <c r="I25">
        <v>123532674</v>
      </c>
      <c r="J25">
        <v>1141971</v>
      </c>
      <c r="K25">
        <v>511517</v>
      </c>
      <c r="L25">
        <v>571684</v>
      </c>
      <c r="M25">
        <v>208648</v>
      </c>
      <c r="N25">
        <v>337330184</v>
      </c>
      <c r="O25">
        <v>124104358</v>
      </c>
      <c r="P25">
        <v>1350619</v>
      </c>
      <c r="Q25">
        <v>1.5E-3</v>
      </c>
      <c r="R25">
        <v>4.5999999999999999E-3</v>
      </c>
      <c r="S25">
        <v>0.1545</v>
      </c>
      <c r="T25">
        <f t="shared" si="0"/>
        <v>1.0407055243950538</v>
      </c>
      <c r="U25" s="5">
        <v>98.6</v>
      </c>
      <c r="V25">
        <f t="shared" si="1"/>
        <v>102.6135647053523</v>
      </c>
    </row>
    <row r="26" spans="1:22">
      <c r="A26" s="2" t="s">
        <v>5</v>
      </c>
      <c r="B26">
        <v>1</v>
      </c>
      <c r="C26" s="1" t="s">
        <v>6</v>
      </c>
      <c r="D26">
        <v>1</v>
      </c>
      <c r="E26">
        <v>64</v>
      </c>
      <c r="F26" t="s">
        <v>10</v>
      </c>
      <c r="G26">
        <v>337330184</v>
      </c>
      <c r="H26">
        <v>336818667</v>
      </c>
      <c r="I26">
        <v>123532674</v>
      </c>
      <c r="J26">
        <v>1173258</v>
      </c>
      <c r="K26">
        <v>511517</v>
      </c>
      <c r="L26">
        <v>571684</v>
      </c>
      <c r="M26">
        <v>177361</v>
      </c>
      <c r="N26">
        <v>337330184</v>
      </c>
      <c r="O26">
        <v>124104358</v>
      </c>
      <c r="P26">
        <v>1350619</v>
      </c>
      <c r="Q26">
        <v>1.5E-3</v>
      </c>
      <c r="R26">
        <v>4.5999999999999999E-3</v>
      </c>
      <c r="S26">
        <v>0.1313</v>
      </c>
      <c r="T26">
        <f t="shared" si="0"/>
        <v>1.0369899528528403</v>
      </c>
      <c r="U26" s="5">
        <v>108.6</v>
      </c>
      <c r="V26">
        <f t="shared" si="1"/>
        <v>112.61710887981846</v>
      </c>
    </row>
    <row r="27" spans="1:22">
      <c r="A27">
        <v>1</v>
      </c>
      <c r="B27">
        <v>4096</v>
      </c>
      <c r="C27">
        <v>1</v>
      </c>
      <c r="D27">
        <v>32768</v>
      </c>
      <c r="E27">
        <v>32</v>
      </c>
      <c r="F27" t="s">
        <v>10</v>
      </c>
      <c r="G27">
        <v>337330184</v>
      </c>
      <c r="H27">
        <v>335966748</v>
      </c>
      <c r="I27">
        <v>122880984</v>
      </c>
      <c r="J27">
        <v>2560143</v>
      </c>
      <c r="K27">
        <v>1363436</v>
      </c>
      <c r="L27">
        <v>1223374</v>
      </c>
      <c r="M27">
        <v>422524</v>
      </c>
      <c r="N27">
        <v>337330184</v>
      </c>
      <c r="O27">
        <v>124104358</v>
      </c>
      <c r="P27">
        <v>2982667</v>
      </c>
      <c r="Q27">
        <v>4.0000000000000001E-3</v>
      </c>
      <c r="R27">
        <v>9.9000000000000008E-3</v>
      </c>
      <c r="S27">
        <v>0.14169999999999999</v>
      </c>
      <c r="T27">
        <f t="shared" si="0"/>
        <v>1.088327482597881</v>
      </c>
      <c r="U27" s="5">
        <v>51.1</v>
      </c>
      <c r="V27">
        <f t="shared" si="1"/>
        <v>55.613534360751721</v>
      </c>
    </row>
    <row r="28" spans="1:22">
      <c r="A28">
        <v>1</v>
      </c>
      <c r="B28">
        <v>4096</v>
      </c>
      <c r="C28">
        <v>2</v>
      </c>
      <c r="D28">
        <v>16384</v>
      </c>
      <c r="E28">
        <v>32</v>
      </c>
      <c r="F28" t="s">
        <v>10</v>
      </c>
      <c r="G28">
        <v>337330184</v>
      </c>
      <c r="H28">
        <v>335966748</v>
      </c>
      <c r="I28">
        <v>122880984</v>
      </c>
      <c r="J28">
        <v>2734971</v>
      </c>
      <c r="K28">
        <v>1363436</v>
      </c>
      <c r="L28">
        <v>1223374</v>
      </c>
      <c r="M28">
        <v>247696</v>
      </c>
      <c r="N28">
        <v>337330184</v>
      </c>
      <c r="O28">
        <v>124104358</v>
      </c>
      <c r="P28">
        <v>2982667</v>
      </c>
      <c r="Q28">
        <v>4.0000000000000001E-3</v>
      </c>
      <c r="R28">
        <v>9.9000000000000008E-3</v>
      </c>
      <c r="S28">
        <v>8.3000000000000004E-2</v>
      </c>
      <c r="T28">
        <f t="shared" si="0"/>
        <v>1.0675665117503983</v>
      </c>
      <c r="U28" s="5">
        <v>52.35</v>
      </c>
      <c r="V28">
        <f t="shared" si="1"/>
        <v>55.887106890133353</v>
      </c>
    </row>
    <row r="29" spans="1:22">
      <c r="A29">
        <v>1</v>
      </c>
      <c r="B29">
        <v>4096</v>
      </c>
      <c r="C29">
        <v>4</v>
      </c>
      <c r="D29">
        <v>8192</v>
      </c>
      <c r="E29">
        <v>32</v>
      </c>
      <c r="F29" t="s">
        <v>10</v>
      </c>
      <c r="G29">
        <v>337330184</v>
      </c>
      <c r="H29">
        <v>335966748</v>
      </c>
      <c r="I29">
        <v>122880984</v>
      </c>
      <c r="J29">
        <v>2777555</v>
      </c>
      <c r="K29">
        <v>1363436</v>
      </c>
      <c r="L29">
        <v>1223374</v>
      </c>
      <c r="M29">
        <v>205112</v>
      </c>
      <c r="N29">
        <v>337330184</v>
      </c>
      <c r="O29">
        <v>124104358</v>
      </c>
      <c r="P29">
        <v>2982667</v>
      </c>
      <c r="Q29">
        <v>4.0000000000000001E-3</v>
      </c>
      <c r="R29">
        <v>9.9000000000000008E-3</v>
      </c>
      <c r="S29">
        <v>6.88E-2</v>
      </c>
      <c r="T29">
        <f t="shared" si="0"/>
        <v>1.0625442666731537</v>
      </c>
      <c r="U29" s="5">
        <v>54.85</v>
      </c>
      <c r="V29">
        <f t="shared" si="1"/>
        <v>58.280553027022485</v>
      </c>
    </row>
    <row r="30" spans="1:22">
      <c r="A30">
        <v>1</v>
      </c>
      <c r="B30">
        <v>4096</v>
      </c>
      <c r="C30">
        <v>8</v>
      </c>
      <c r="D30">
        <v>4096</v>
      </c>
      <c r="E30">
        <v>32</v>
      </c>
      <c r="F30" t="s">
        <v>10</v>
      </c>
      <c r="G30">
        <v>337330184</v>
      </c>
      <c r="H30">
        <v>335966748</v>
      </c>
      <c r="I30">
        <v>122880984</v>
      </c>
      <c r="J30">
        <v>2806753</v>
      </c>
      <c r="K30">
        <v>1363436</v>
      </c>
      <c r="L30">
        <v>1223374</v>
      </c>
      <c r="M30">
        <v>175914</v>
      </c>
      <c r="N30">
        <v>337330184</v>
      </c>
      <c r="O30">
        <v>124104358</v>
      </c>
      <c r="P30">
        <v>2982667</v>
      </c>
      <c r="Q30">
        <v>4.0000000000000001E-3</v>
      </c>
      <c r="R30">
        <v>9.9000000000000008E-3</v>
      </c>
      <c r="S30">
        <v>5.8999999999999997E-2</v>
      </c>
      <c r="T30">
        <f t="shared" si="0"/>
        <v>1.0590782102113934</v>
      </c>
      <c r="U30" s="5">
        <v>59.85</v>
      </c>
      <c r="V30">
        <f t="shared" si="1"/>
        <v>63.385830881151897</v>
      </c>
    </row>
    <row r="31" spans="1:22">
      <c r="A31">
        <v>1</v>
      </c>
      <c r="B31">
        <v>4096</v>
      </c>
      <c r="C31" s="1" t="s">
        <v>8</v>
      </c>
      <c r="D31">
        <v>1</v>
      </c>
      <c r="E31">
        <v>32</v>
      </c>
      <c r="F31" t="s">
        <v>10</v>
      </c>
      <c r="G31">
        <v>337330184</v>
      </c>
      <c r="H31">
        <v>335966748</v>
      </c>
      <c r="I31">
        <v>122880984</v>
      </c>
      <c r="J31">
        <v>2844940</v>
      </c>
      <c r="K31">
        <v>1363436</v>
      </c>
      <c r="L31">
        <v>1223374</v>
      </c>
      <c r="M31">
        <v>137727</v>
      </c>
      <c r="N31">
        <v>337330184</v>
      </c>
      <c r="O31">
        <v>124104358</v>
      </c>
      <c r="P31">
        <v>2982667</v>
      </c>
      <c r="Q31">
        <v>4.0000000000000001E-3</v>
      </c>
      <c r="R31">
        <v>9.9000000000000008E-3</v>
      </c>
      <c r="S31">
        <v>4.6199999999999998E-2</v>
      </c>
      <c r="T31">
        <f t="shared" si="0"/>
        <v>1.0545511160572574</v>
      </c>
      <c r="U31" s="5">
        <v>69.849999999999994</v>
      </c>
      <c r="V31">
        <f t="shared" si="1"/>
        <v>73.660395456599417</v>
      </c>
    </row>
    <row r="32" spans="1:22">
      <c r="A32">
        <v>2</v>
      </c>
      <c r="B32">
        <v>2048</v>
      </c>
      <c r="C32" s="3">
        <v>1</v>
      </c>
      <c r="D32">
        <v>32768</v>
      </c>
      <c r="E32">
        <v>32</v>
      </c>
      <c r="F32" t="s">
        <v>10</v>
      </c>
      <c r="G32">
        <v>337330184</v>
      </c>
      <c r="H32">
        <v>336570877</v>
      </c>
      <c r="I32">
        <v>123420370</v>
      </c>
      <c r="J32">
        <v>1357127</v>
      </c>
      <c r="K32">
        <v>759307</v>
      </c>
      <c r="L32">
        <v>683988</v>
      </c>
      <c r="M32">
        <v>355289</v>
      </c>
      <c r="N32">
        <v>337330184</v>
      </c>
      <c r="O32">
        <v>124104358</v>
      </c>
      <c r="P32">
        <v>1712416</v>
      </c>
      <c r="Q32">
        <v>2.3E-3</v>
      </c>
      <c r="R32">
        <v>5.4999999999999997E-3</v>
      </c>
      <c r="S32">
        <v>0.20749999999999999</v>
      </c>
      <c r="T32">
        <f t="shared" si="0"/>
        <v>1.0637512466450378</v>
      </c>
      <c r="U32" s="5">
        <v>52.35</v>
      </c>
      <c r="V32">
        <f t="shared" si="1"/>
        <v>55.687377761867729</v>
      </c>
    </row>
    <row r="33" spans="1:22">
      <c r="A33">
        <v>2</v>
      </c>
      <c r="B33">
        <v>2048</v>
      </c>
      <c r="C33" s="3">
        <v>2</v>
      </c>
      <c r="D33">
        <v>16384</v>
      </c>
      <c r="E33">
        <v>32</v>
      </c>
      <c r="F33" t="s">
        <v>10</v>
      </c>
      <c r="G33">
        <v>337330184</v>
      </c>
      <c r="H33">
        <v>336570877</v>
      </c>
      <c r="I33">
        <v>123420370</v>
      </c>
      <c r="J33">
        <v>1469764</v>
      </c>
      <c r="K33">
        <v>759307</v>
      </c>
      <c r="L33">
        <v>683988</v>
      </c>
      <c r="M33">
        <v>242652</v>
      </c>
      <c r="N33">
        <v>337330184</v>
      </c>
      <c r="O33">
        <v>124104358</v>
      </c>
      <c r="P33">
        <v>1712416</v>
      </c>
      <c r="Q33">
        <v>2.3E-3</v>
      </c>
      <c r="R33">
        <v>5.4999999999999997E-3</v>
      </c>
      <c r="S33">
        <v>0.14169999999999999</v>
      </c>
      <c r="T33">
        <f t="shared" ref="T33:T64" si="2">(1+5*(Q33*(N33/G33)+ R33*(O33/G33)) + 40*(S33*(P33/G33)))</f>
        <v>1.0503902160412659</v>
      </c>
      <c r="U33" s="5">
        <v>53.6</v>
      </c>
      <c r="V33">
        <f t="shared" si="1"/>
        <v>56.300915579811857</v>
      </c>
    </row>
    <row r="34" spans="1:22">
      <c r="A34">
        <v>2</v>
      </c>
      <c r="B34">
        <v>2048</v>
      </c>
      <c r="C34" s="3">
        <v>4</v>
      </c>
      <c r="D34">
        <v>8192</v>
      </c>
      <c r="E34">
        <v>32</v>
      </c>
      <c r="F34" t="s">
        <v>10</v>
      </c>
      <c r="G34">
        <v>337330184</v>
      </c>
      <c r="H34">
        <v>336570877</v>
      </c>
      <c r="I34">
        <v>123420370</v>
      </c>
      <c r="J34">
        <v>1507367</v>
      </c>
      <c r="K34">
        <v>759307</v>
      </c>
      <c r="L34">
        <v>683988</v>
      </c>
      <c r="M34">
        <v>205049</v>
      </c>
      <c r="N34">
        <v>337330184</v>
      </c>
      <c r="O34">
        <v>124104358</v>
      </c>
      <c r="P34">
        <v>1712416</v>
      </c>
      <c r="Q34">
        <v>2.3E-3</v>
      </c>
      <c r="R34">
        <v>5.4999999999999997E-3</v>
      </c>
      <c r="S34">
        <v>0.1197</v>
      </c>
      <c r="T34">
        <f t="shared" si="2"/>
        <v>1.0459230021615853</v>
      </c>
      <c r="U34" s="5">
        <v>56.1</v>
      </c>
      <c r="V34">
        <f t="shared" si="1"/>
        <v>58.676280421264934</v>
      </c>
    </row>
    <row r="35" spans="1:22">
      <c r="A35">
        <v>2</v>
      </c>
      <c r="B35">
        <v>2048</v>
      </c>
      <c r="C35" s="3">
        <v>8</v>
      </c>
      <c r="D35">
        <v>4096</v>
      </c>
      <c r="E35">
        <v>32</v>
      </c>
      <c r="F35" t="s">
        <v>10</v>
      </c>
      <c r="G35">
        <v>337330184</v>
      </c>
      <c r="H35">
        <v>336570877</v>
      </c>
      <c r="I35">
        <v>123420370</v>
      </c>
      <c r="J35">
        <v>1536269</v>
      </c>
      <c r="K35">
        <v>759307</v>
      </c>
      <c r="L35">
        <v>683988</v>
      </c>
      <c r="M35">
        <v>176147</v>
      </c>
      <c r="N35">
        <v>337330184</v>
      </c>
      <c r="O35">
        <v>124104358</v>
      </c>
      <c r="P35">
        <v>1712416</v>
      </c>
      <c r="Q35">
        <v>2.3E-3</v>
      </c>
      <c r="R35">
        <v>5.4999999999999997E-3</v>
      </c>
      <c r="S35">
        <v>0.10290000000000001</v>
      </c>
      <c r="T35">
        <f t="shared" si="2"/>
        <v>1.0425116751989203</v>
      </c>
      <c r="U35" s="5">
        <v>61.1</v>
      </c>
      <c r="V35">
        <f t="shared" si="1"/>
        <v>63.697463354654033</v>
      </c>
    </row>
    <row r="36" spans="1:22">
      <c r="A36">
        <v>2</v>
      </c>
      <c r="B36">
        <v>2048</v>
      </c>
      <c r="C36" s="1" t="s">
        <v>8</v>
      </c>
      <c r="D36">
        <v>1</v>
      </c>
      <c r="E36">
        <v>32</v>
      </c>
      <c r="F36" t="s">
        <v>10</v>
      </c>
      <c r="G36">
        <v>337330184</v>
      </c>
      <c r="H36">
        <v>336570877</v>
      </c>
      <c r="I36">
        <v>123420370</v>
      </c>
      <c r="J36">
        <v>1574648</v>
      </c>
      <c r="K36">
        <v>759307</v>
      </c>
      <c r="L36">
        <v>683988</v>
      </c>
      <c r="M36">
        <v>137768</v>
      </c>
      <c r="N36">
        <v>337330184</v>
      </c>
      <c r="O36">
        <v>124104358</v>
      </c>
      <c r="P36">
        <v>1712416</v>
      </c>
      <c r="Q36">
        <v>2.3E-3</v>
      </c>
      <c r="R36">
        <v>5.4999999999999997E-3</v>
      </c>
      <c r="S36">
        <v>8.0500000000000002E-2</v>
      </c>
      <c r="T36">
        <f t="shared" si="2"/>
        <v>1.0379632392486999</v>
      </c>
      <c r="U36" s="5">
        <v>71.099999999999994</v>
      </c>
      <c r="V36">
        <f t="shared" si="1"/>
        <v>73.799186310582556</v>
      </c>
    </row>
    <row r="37" spans="1:22">
      <c r="A37">
        <v>4</v>
      </c>
      <c r="B37">
        <v>1024</v>
      </c>
      <c r="C37" s="3">
        <v>1</v>
      </c>
      <c r="D37">
        <v>32768</v>
      </c>
      <c r="E37">
        <v>32</v>
      </c>
      <c r="F37" t="s">
        <v>10</v>
      </c>
      <c r="G37">
        <v>337330184</v>
      </c>
      <c r="H37">
        <v>336781744</v>
      </c>
      <c r="I37">
        <v>123528287</v>
      </c>
      <c r="J37">
        <v>1029908</v>
      </c>
      <c r="K37">
        <v>548440</v>
      </c>
      <c r="L37">
        <v>576071</v>
      </c>
      <c r="M37">
        <v>339149</v>
      </c>
      <c r="N37">
        <v>337330184</v>
      </c>
      <c r="O37">
        <v>124104358</v>
      </c>
      <c r="P37">
        <v>1369057</v>
      </c>
      <c r="Q37">
        <v>1.6000000000000001E-3</v>
      </c>
      <c r="R37">
        <v>4.5999999999999999E-3</v>
      </c>
      <c r="S37">
        <v>0.2477</v>
      </c>
      <c r="T37">
        <f t="shared" si="2"/>
        <v>1.056673429680399</v>
      </c>
      <c r="U37" s="5">
        <v>54.85</v>
      </c>
      <c r="V37">
        <f t="shared" si="1"/>
        <v>57.958537617969888</v>
      </c>
    </row>
    <row r="38" spans="1:22">
      <c r="A38">
        <v>4</v>
      </c>
      <c r="B38">
        <v>1024</v>
      </c>
      <c r="C38" s="3">
        <v>2</v>
      </c>
      <c r="D38">
        <v>16384</v>
      </c>
      <c r="E38">
        <v>32</v>
      </c>
      <c r="F38" t="s">
        <v>10</v>
      </c>
      <c r="G38">
        <v>337330184</v>
      </c>
      <c r="H38">
        <v>336781744</v>
      </c>
      <c r="I38">
        <v>123528287</v>
      </c>
      <c r="J38">
        <v>1128074</v>
      </c>
      <c r="K38">
        <v>548440</v>
      </c>
      <c r="L38">
        <v>576071</v>
      </c>
      <c r="M38">
        <v>240983</v>
      </c>
      <c r="N38">
        <v>337330184</v>
      </c>
      <c r="O38">
        <v>124104358</v>
      </c>
      <c r="P38">
        <v>1369057</v>
      </c>
      <c r="Q38">
        <v>1.6000000000000001E-3</v>
      </c>
      <c r="R38">
        <v>4.5999999999999999E-3</v>
      </c>
      <c r="S38">
        <v>0.17599999999999999</v>
      </c>
      <c r="T38">
        <f t="shared" si="2"/>
        <v>1.0450336308653603</v>
      </c>
      <c r="U38" s="5">
        <v>56.1</v>
      </c>
      <c r="V38">
        <f t="shared" si="1"/>
        <v>58.626386691546713</v>
      </c>
    </row>
    <row r="39" spans="1:22">
      <c r="A39">
        <v>4</v>
      </c>
      <c r="B39">
        <v>1024</v>
      </c>
      <c r="C39" s="3">
        <v>4</v>
      </c>
      <c r="D39">
        <v>8192</v>
      </c>
      <c r="E39">
        <v>32</v>
      </c>
      <c r="F39" t="s">
        <v>10</v>
      </c>
      <c r="G39">
        <v>337330184</v>
      </c>
      <c r="H39">
        <v>336781744</v>
      </c>
      <c r="I39">
        <v>123528287</v>
      </c>
      <c r="J39">
        <v>1164700</v>
      </c>
      <c r="K39">
        <v>548440</v>
      </c>
      <c r="L39">
        <v>576071</v>
      </c>
      <c r="M39">
        <v>204357</v>
      </c>
      <c r="N39">
        <v>337330184</v>
      </c>
      <c r="O39">
        <v>124104358</v>
      </c>
      <c r="P39">
        <v>1369057</v>
      </c>
      <c r="Q39">
        <v>1.6000000000000001E-3</v>
      </c>
      <c r="R39">
        <v>4.5999999999999999E-3</v>
      </c>
      <c r="S39">
        <v>0.14929999999999999</v>
      </c>
      <c r="T39">
        <f t="shared" si="2"/>
        <v>1.0406991451141534</v>
      </c>
      <c r="U39" s="5">
        <v>58.6</v>
      </c>
      <c r="V39">
        <f t="shared" si="1"/>
        <v>60.98496990368939</v>
      </c>
    </row>
    <row r="40" spans="1:22">
      <c r="A40">
        <v>4</v>
      </c>
      <c r="B40">
        <v>1024</v>
      </c>
      <c r="C40" s="3">
        <v>8</v>
      </c>
      <c r="D40">
        <v>4096</v>
      </c>
      <c r="E40">
        <v>32</v>
      </c>
      <c r="F40" t="s">
        <v>10</v>
      </c>
      <c r="G40">
        <v>337330184</v>
      </c>
      <c r="H40">
        <v>336781744</v>
      </c>
      <c r="I40">
        <v>123528287</v>
      </c>
      <c r="J40">
        <v>1193751</v>
      </c>
      <c r="K40">
        <v>548440</v>
      </c>
      <c r="L40">
        <v>576071</v>
      </c>
      <c r="M40">
        <v>175306</v>
      </c>
      <c r="N40">
        <v>337330184</v>
      </c>
      <c r="O40">
        <v>124104358</v>
      </c>
      <c r="P40">
        <v>1369057</v>
      </c>
      <c r="Q40">
        <v>1.6000000000000001E-3</v>
      </c>
      <c r="R40">
        <v>4.5999999999999999E-3</v>
      </c>
      <c r="S40">
        <v>0.128</v>
      </c>
      <c r="T40">
        <f t="shared" si="2"/>
        <v>1.0372412969306062</v>
      </c>
      <c r="U40" s="5">
        <v>63.6</v>
      </c>
      <c r="V40">
        <f t="shared" si="1"/>
        <v>65.968546484786557</v>
      </c>
    </row>
    <row r="41" spans="1:22">
      <c r="A41">
        <v>4</v>
      </c>
      <c r="B41">
        <v>1024</v>
      </c>
      <c r="C41" s="1" t="s">
        <v>8</v>
      </c>
      <c r="D41">
        <v>1</v>
      </c>
      <c r="E41">
        <v>32</v>
      </c>
      <c r="F41" t="s">
        <v>10</v>
      </c>
      <c r="G41">
        <v>337330184</v>
      </c>
      <c r="H41">
        <v>336781744</v>
      </c>
      <c r="I41">
        <v>123528287</v>
      </c>
      <c r="J41">
        <v>1231052</v>
      </c>
      <c r="K41">
        <v>548440</v>
      </c>
      <c r="L41">
        <v>576071</v>
      </c>
      <c r="M41">
        <v>138005</v>
      </c>
      <c r="N41">
        <v>337330184</v>
      </c>
      <c r="O41">
        <v>124104358</v>
      </c>
      <c r="P41">
        <v>1369057</v>
      </c>
      <c r="Q41">
        <v>1.6000000000000001E-3</v>
      </c>
      <c r="R41">
        <v>4.5999999999999999E-3</v>
      </c>
      <c r="S41">
        <v>0.1008</v>
      </c>
      <c r="T41">
        <f t="shared" si="2"/>
        <v>1.0328256410342456</v>
      </c>
      <c r="U41" s="5">
        <v>73.599999999999994</v>
      </c>
      <c r="V41">
        <f t="shared" si="1"/>
        <v>76.015967180120469</v>
      </c>
    </row>
    <row r="42" spans="1:22">
      <c r="A42">
        <v>8</v>
      </c>
      <c r="B42">
        <v>512</v>
      </c>
      <c r="C42" s="3">
        <v>1</v>
      </c>
      <c r="D42">
        <v>32768</v>
      </c>
      <c r="E42">
        <v>32</v>
      </c>
      <c r="F42" t="s">
        <v>10</v>
      </c>
      <c r="G42">
        <v>337330184</v>
      </c>
      <c r="H42">
        <v>336844109</v>
      </c>
      <c r="I42">
        <v>123569229</v>
      </c>
      <c r="J42">
        <v>929292</v>
      </c>
      <c r="K42">
        <v>486075</v>
      </c>
      <c r="L42">
        <v>535129</v>
      </c>
      <c r="M42">
        <v>329946</v>
      </c>
      <c r="N42">
        <v>337330184</v>
      </c>
      <c r="O42">
        <v>124104358</v>
      </c>
      <c r="P42">
        <v>1259238</v>
      </c>
      <c r="Q42">
        <v>1.4E-3</v>
      </c>
      <c r="R42">
        <v>4.3E-3</v>
      </c>
      <c r="S42">
        <v>0.26200000000000001</v>
      </c>
      <c r="T42">
        <f t="shared" si="2"/>
        <v>1.054031243243267</v>
      </c>
      <c r="U42" s="5">
        <v>59.85</v>
      </c>
      <c r="V42">
        <f t="shared" si="1"/>
        <v>63.083769908109531</v>
      </c>
    </row>
    <row r="43" spans="1:22">
      <c r="A43">
        <v>8</v>
      </c>
      <c r="B43">
        <v>512</v>
      </c>
      <c r="C43" s="3">
        <v>2</v>
      </c>
      <c r="D43">
        <v>16384</v>
      </c>
      <c r="E43">
        <v>32</v>
      </c>
      <c r="F43" t="s">
        <v>10</v>
      </c>
      <c r="G43">
        <v>337330184</v>
      </c>
      <c r="H43">
        <v>336844109</v>
      </c>
      <c r="I43">
        <v>123569229</v>
      </c>
      <c r="J43">
        <v>1018732</v>
      </c>
      <c r="K43">
        <v>486075</v>
      </c>
      <c r="L43">
        <v>535129</v>
      </c>
      <c r="M43">
        <v>240506</v>
      </c>
      <c r="N43">
        <v>337330184</v>
      </c>
      <c r="O43">
        <v>124104358</v>
      </c>
      <c r="P43">
        <v>1259238</v>
      </c>
      <c r="Q43">
        <v>1.4E-3</v>
      </c>
      <c r="R43">
        <v>4.3E-3</v>
      </c>
      <c r="S43">
        <v>0.191</v>
      </c>
      <c r="T43">
        <f t="shared" si="2"/>
        <v>1.0434296543857458</v>
      </c>
      <c r="U43" s="5">
        <v>61.1</v>
      </c>
      <c r="V43">
        <f t="shared" si="1"/>
        <v>63.75355188296907</v>
      </c>
    </row>
    <row r="44" spans="1:22">
      <c r="A44">
        <v>8</v>
      </c>
      <c r="B44">
        <v>512</v>
      </c>
      <c r="C44" s="3">
        <v>4</v>
      </c>
      <c r="D44">
        <v>8192</v>
      </c>
      <c r="E44">
        <v>32</v>
      </c>
      <c r="F44" t="s">
        <v>10</v>
      </c>
      <c r="G44">
        <v>337330184</v>
      </c>
      <c r="H44">
        <v>336844109</v>
      </c>
      <c r="I44">
        <v>123569229</v>
      </c>
      <c r="J44">
        <v>1054123</v>
      </c>
      <c r="K44">
        <v>486075</v>
      </c>
      <c r="L44">
        <v>535129</v>
      </c>
      <c r="M44">
        <v>205115</v>
      </c>
      <c r="N44">
        <v>337330184</v>
      </c>
      <c r="O44">
        <v>124104358</v>
      </c>
      <c r="P44">
        <v>1259238</v>
      </c>
      <c r="Q44">
        <v>1.4E-3</v>
      </c>
      <c r="R44">
        <v>4.3E-3</v>
      </c>
      <c r="S44">
        <v>0.16289999999999999</v>
      </c>
      <c r="T44">
        <f t="shared" si="2"/>
        <v>1.0392338142886139</v>
      </c>
      <c r="U44" s="5">
        <v>63.6</v>
      </c>
      <c r="V44">
        <f t="shared" si="1"/>
        <v>66.095270588755852</v>
      </c>
    </row>
    <row r="45" spans="1:22">
      <c r="A45">
        <v>8</v>
      </c>
      <c r="B45">
        <v>512</v>
      </c>
      <c r="C45" s="3">
        <v>8</v>
      </c>
      <c r="D45">
        <v>4096</v>
      </c>
      <c r="E45">
        <v>32</v>
      </c>
      <c r="F45" t="s">
        <v>10</v>
      </c>
      <c r="G45">
        <v>337330184</v>
      </c>
      <c r="H45">
        <v>336844109</v>
      </c>
      <c r="I45">
        <v>123569229</v>
      </c>
      <c r="J45">
        <v>1083916</v>
      </c>
      <c r="K45">
        <v>486075</v>
      </c>
      <c r="L45">
        <v>535129</v>
      </c>
      <c r="M45">
        <v>175322</v>
      </c>
      <c r="N45">
        <v>337330184</v>
      </c>
      <c r="O45">
        <v>124104358</v>
      </c>
      <c r="P45">
        <v>1259238</v>
      </c>
      <c r="Q45">
        <v>1.4E-3</v>
      </c>
      <c r="R45">
        <v>4.3E-3</v>
      </c>
      <c r="S45">
        <v>0.13919999999999999</v>
      </c>
      <c r="T45">
        <f t="shared" si="2"/>
        <v>1.0356949740643429</v>
      </c>
      <c r="U45" s="5">
        <v>68.599999999999994</v>
      </c>
      <c r="V45">
        <f t="shared" si="1"/>
        <v>71.048675220813919</v>
      </c>
    </row>
    <row r="46" spans="1:22">
      <c r="A46">
        <v>8</v>
      </c>
      <c r="B46">
        <v>512</v>
      </c>
      <c r="C46" s="1" t="s">
        <v>8</v>
      </c>
      <c r="D46">
        <v>1</v>
      </c>
      <c r="E46">
        <v>32</v>
      </c>
      <c r="F46" t="s">
        <v>10</v>
      </c>
      <c r="G46">
        <v>337330184</v>
      </c>
      <c r="H46">
        <v>336844109</v>
      </c>
      <c r="I46">
        <v>123569229</v>
      </c>
      <c r="J46">
        <v>1121253</v>
      </c>
      <c r="K46">
        <v>486075</v>
      </c>
      <c r="L46">
        <v>535129</v>
      </c>
      <c r="M46">
        <v>137985</v>
      </c>
      <c r="N46">
        <v>337330184</v>
      </c>
      <c r="O46">
        <v>124104358</v>
      </c>
      <c r="P46">
        <v>1259238</v>
      </c>
      <c r="Q46">
        <v>1.4E-3</v>
      </c>
      <c r="R46">
        <v>4.3E-3</v>
      </c>
      <c r="S46">
        <v>0.1096</v>
      </c>
      <c r="T46">
        <f t="shared" si="2"/>
        <v>1.0312751567378269</v>
      </c>
      <c r="U46" s="5">
        <v>78.599999999999994</v>
      </c>
      <c r="V46">
        <f t="shared" si="1"/>
        <v>81.058227319593186</v>
      </c>
    </row>
    <row r="47" spans="1:22">
      <c r="A47" s="1" t="s">
        <v>7</v>
      </c>
      <c r="B47">
        <v>1</v>
      </c>
      <c r="C47" s="3">
        <v>1</v>
      </c>
      <c r="D47">
        <v>32768</v>
      </c>
      <c r="E47">
        <v>32</v>
      </c>
      <c r="F47" t="s">
        <v>10</v>
      </c>
      <c r="G47">
        <v>337330184</v>
      </c>
      <c r="H47">
        <v>336880644</v>
      </c>
      <c r="I47">
        <v>123595601</v>
      </c>
      <c r="J47">
        <v>867991</v>
      </c>
      <c r="K47">
        <v>449540</v>
      </c>
      <c r="L47">
        <v>508757</v>
      </c>
      <c r="M47">
        <v>323319</v>
      </c>
      <c r="N47">
        <v>337330184</v>
      </c>
      <c r="O47">
        <v>124104358</v>
      </c>
      <c r="P47">
        <v>1191310</v>
      </c>
      <c r="Q47">
        <v>1.2999999999999999E-3</v>
      </c>
      <c r="R47">
        <v>4.1000000000000003E-3</v>
      </c>
      <c r="S47">
        <v>0.27139999999999997</v>
      </c>
      <c r="T47">
        <f t="shared" si="2"/>
        <v>1.0523808651970499</v>
      </c>
      <c r="U47" s="5">
        <v>69.849999999999994</v>
      </c>
      <c r="V47">
        <f t="shared" si="1"/>
        <v>73.508803434013927</v>
      </c>
    </row>
    <row r="48" spans="1:22">
      <c r="A48" s="1" t="s">
        <v>7</v>
      </c>
      <c r="B48" s="4">
        <v>1</v>
      </c>
      <c r="C48" s="3">
        <v>2</v>
      </c>
      <c r="D48">
        <v>16384</v>
      </c>
      <c r="E48">
        <v>32</v>
      </c>
      <c r="F48" t="s">
        <v>10</v>
      </c>
      <c r="G48">
        <v>337330184</v>
      </c>
      <c r="H48">
        <v>336880644</v>
      </c>
      <c r="I48">
        <v>123595601</v>
      </c>
      <c r="J48">
        <v>951696</v>
      </c>
      <c r="K48">
        <v>449540</v>
      </c>
      <c r="L48">
        <v>508757</v>
      </c>
      <c r="M48">
        <v>239614</v>
      </c>
      <c r="N48">
        <v>337330184</v>
      </c>
      <c r="O48">
        <v>124104358</v>
      </c>
      <c r="P48">
        <v>1191310</v>
      </c>
      <c r="Q48">
        <v>1.2999999999999999E-3</v>
      </c>
      <c r="R48">
        <v>4.1000000000000003E-3</v>
      </c>
      <c r="S48">
        <v>0.2011</v>
      </c>
      <c r="T48">
        <f t="shared" si="2"/>
        <v>1.0424500499931544</v>
      </c>
      <c r="U48" s="5">
        <v>71.099999999999994</v>
      </c>
      <c r="V48">
        <f t="shared" si="1"/>
        <v>74.11819855451327</v>
      </c>
    </row>
    <row r="49" spans="1:22">
      <c r="A49" s="1" t="s">
        <v>7</v>
      </c>
      <c r="B49">
        <v>1</v>
      </c>
      <c r="C49" s="3">
        <v>4</v>
      </c>
      <c r="D49">
        <v>8192</v>
      </c>
      <c r="E49">
        <v>32</v>
      </c>
      <c r="F49" t="s">
        <v>10</v>
      </c>
      <c r="G49">
        <v>337330184</v>
      </c>
      <c r="H49">
        <v>336880644</v>
      </c>
      <c r="I49">
        <v>123595601</v>
      </c>
      <c r="J49">
        <v>985605</v>
      </c>
      <c r="K49">
        <v>449540</v>
      </c>
      <c r="L49">
        <v>508757</v>
      </c>
      <c r="M49">
        <v>205705</v>
      </c>
      <c r="N49">
        <v>337330184</v>
      </c>
      <c r="O49">
        <v>124104358</v>
      </c>
      <c r="P49">
        <v>1191310</v>
      </c>
      <c r="Q49">
        <v>1.2999999999999999E-3</v>
      </c>
      <c r="R49">
        <v>4.1000000000000003E-3</v>
      </c>
      <c r="S49">
        <v>0.17269999999999999</v>
      </c>
      <c r="T49">
        <f t="shared" si="2"/>
        <v>1.0384381701668297</v>
      </c>
      <c r="U49" s="5">
        <v>73.599999999999994</v>
      </c>
      <c r="V49">
        <f t="shared" si="1"/>
        <v>76.429049324278665</v>
      </c>
    </row>
    <row r="50" spans="1:22">
      <c r="A50" s="1" t="s">
        <v>7</v>
      </c>
      <c r="B50">
        <v>1</v>
      </c>
      <c r="C50" s="3">
        <v>8</v>
      </c>
      <c r="D50">
        <v>4096</v>
      </c>
      <c r="E50">
        <v>32</v>
      </c>
      <c r="F50" t="s">
        <v>10</v>
      </c>
      <c r="G50">
        <v>337330184</v>
      </c>
      <c r="H50">
        <v>336880644</v>
      </c>
      <c r="I50">
        <v>123595601</v>
      </c>
      <c r="J50">
        <v>1015910</v>
      </c>
      <c r="K50">
        <v>449540</v>
      </c>
      <c r="L50">
        <v>508757</v>
      </c>
      <c r="M50">
        <v>175400</v>
      </c>
      <c r="N50">
        <v>337330184</v>
      </c>
      <c r="O50">
        <v>124104358</v>
      </c>
      <c r="P50">
        <v>1191310</v>
      </c>
      <c r="Q50">
        <v>1.2999999999999999E-3</v>
      </c>
      <c r="R50">
        <v>4.1000000000000003E-3</v>
      </c>
      <c r="S50">
        <v>0.1472</v>
      </c>
      <c r="T50">
        <f t="shared" si="2"/>
        <v>1.0348359541255876</v>
      </c>
      <c r="U50" s="5">
        <v>78.599999999999994</v>
      </c>
      <c r="V50">
        <f t="shared" si="1"/>
        <v>81.338105994271174</v>
      </c>
    </row>
    <row r="51" spans="1:22">
      <c r="A51" s="1" t="s">
        <v>7</v>
      </c>
      <c r="B51">
        <v>1</v>
      </c>
      <c r="D51">
        <v>1</v>
      </c>
      <c r="E51">
        <v>32</v>
      </c>
      <c r="F51" t="s">
        <v>10</v>
      </c>
      <c r="G51">
        <v>337330184</v>
      </c>
      <c r="H51">
        <v>336880644</v>
      </c>
      <c r="I51">
        <v>123595601</v>
      </c>
      <c r="J51">
        <v>1053191</v>
      </c>
      <c r="K51">
        <v>449540</v>
      </c>
      <c r="L51">
        <v>508757</v>
      </c>
      <c r="M51">
        <v>138119</v>
      </c>
      <c r="N51">
        <v>337330184</v>
      </c>
      <c r="O51">
        <v>124104358</v>
      </c>
      <c r="P51">
        <v>1191310</v>
      </c>
      <c r="Q51">
        <v>1.2999999999999999E-3</v>
      </c>
      <c r="R51">
        <v>4.1000000000000003E-3</v>
      </c>
      <c r="S51">
        <v>0.1159</v>
      </c>
      <c r="T51">
        <f t="shared" si="2"/>
        <v>1.0304144105141804</v>
      </c>
      <c r="U51" s="5">
        <v>88.6</v>
      </c>
      <c r="V51">
        <f t="shared" si="1"/>
        <v>91.294716771556381</v>
      </c>
    </row>
    <row r="52" spans="1:22">
      <c r="A52">
        <v>1</v>
      </c>
      <c r="B52">
        <v>2048</v>
      </c>
      <c r="C52">
        <v>1</v>
      </c>
      <c r="D52">
        <v>16384</v>
      </c>
      <c r="E52">
        <v>64</v>
      </c>
      <c r="F52" t="s">
        <v>11</v>
      </c>
      <c r="G52">
        <v>337330184</v>
      </c>
      <c r="H52">
        <v>335966748</v>
      </c>
      <c r="I52">
        <v>122880984</v>
      </c>
      <c r="J52">
        <v>2560143</v>
      </c>
      <c r="K52">
        <v>1363436</v>
      </c>
      <c r="L52">
        <v>1223374</v>
      </c>
      <c r="M52">
        <v>422524</v>
      </c>
      <c r="N52">
        <v>337330184</v>
      </c>
      <c r="O52">
        <v>124104358</v>
      </c>
      <c r="P52">
        <v>2982667</v>
      </c>
      <c r="Q52">
        <v>4.0000000000000001E-3</v>
      </c>
      <c r="R52">
        <v>9.9000000000000008E-3</v>
      </c>
      <c r="S52">
        <v>0.14169999999999999</v>
      </c>
      <c r="T52">
        <f t="shared" si="2"/>
        <v>1.088327482597881</v>
      </c>
      <c r="U52" s="5">
        <v>71.2</v>
      </c>
      <c r="V52">
        <f t="shared" si="1"/>
        <v>77.488916760969133</v>
      </c>
    </row>
    <row r="53" spans="1:22">
      <c r="A53">
        <v>1</v>
      </c>
      <c r="B53">
        <v>2048</v>
      </c>
      <c r="C53">
        <v>2</v>
      </c>
      <c r="D53">
        <v>8192</v>
      </c>
      <c r="E53">
        <v>64</v>
      </c>
      <c r="F53" t="s">
        <v>11</v>
      </c>
      <c r="G53">
        <v>337330184</v>
      </c>
      <c r="H53">
        <v>335966748</v>
      </c>
      <c r="I53">
        <v>122880984</v>
      </c>
      <c r="J53">
        <v>2708879</v>
      </c>
      <c r="K53">
        <v>1363436</v>
      </c>
      <c r="L53">
        <v>1223374</v>
      </c>
      <c r="M53">
        <v>273788</v>
      </c>
      <c r="N53">
        <v>337330184</v>
      </c>
      <c r="O53">
        <v>124104358</v>
      </c>
      <c r="P53">
        <v>2982667</v>
      </c>
      <c r="Q53">
        <v>4.0000000000000001E-3</v>
      </c>
      <c r="R53">
        <v>9.9000000000000008E-3</v>
      </c>
      <c r="S53">
        <v>9.1800000000000007E-2</v>
      </c>
      <c r="T53">
        <f t="shared" si="2"/>
        <v>1.0706788889813668</v>
      </c>
      <c r="U53" s="5">
        <v>72.45</v>
      </c>
      <c r="V53">
        <f t="shared" si="1"/>
        <v>77.57068550670003</v>
      </c>
    </row>
    <row r="54" spans="1:22">
      <c r="A54">
        <v>1</v>
      </c>
      <c r="B54">
        <v>2048</v>
      </c>
      <c r="C54">
        <v>4</v>
      </c>
      <c r="D54">
        <v>4096</v>
      </c>
      <c r="E54">
        <v>64</v>
      </c>
      <c r="F54" t="s">
        <v>11</v>
      </c>
      <c r="G54">
        <v>337330184</v>
      </c>
      <c r="H54">
        <v>335966748</v>
      </c>
      <c r="I54">
        <v>122880984</v>
      </c>
      <c r="J54">
        <v>2738022</v>
      </c>
      <c r="K54">
        <v>1363436</v>
      </c>
      <c r="L54">
        <v>1223374</v>
      </c>
      <c r="M54">
        <v>244645</v>
      </c>
      <c r="N54">
        <v>337330184</v>
      </c>
      <c r="O54">
        <v>124104358</v>
      </c>
      <c r="P54">
        <v>2982667</v>
      </c>
      <c r="Q54">
        <v>4.0000000000000001E-3</v>
      </c>
      <c r="R54">
        <v>9.9000000000000008E-3</v>
      </c>
      <c r="S54">
        <v>8.2000000000000003E-2</v>
      </c>
      <c r="T54">
        <f t="shared" si="2"/>
        <v>1.0672128325196064</v>
      </c>
      <c r="U54" s="5">
        <v>74.95</v>
      </c>
      <c r="V54">
        <f t="shared" si="1"/>
        <v>79.98760179734451</v>
      </c>
    </row>
    <row r="55" spans="1:22">
      <c r="A55">
        <v>1</v>
      </c>
      <c r="B55">
        <v>2048</v>
      </c>
      <c r="C55">
        <v>8</v>
      </c>
      <c r="D55">
        <v>2048</v>
      </c>
      <c r="E55">
        <v>64</v>
      </c>
      <c r="F55" t="s">
        <v>11</v>
      </c>
      <c r="G55">
        <v>337330184</v>
      </c>
      <c r="H55">
        <v>335966748</v>
      </c>
      <c r="I55">
        <v>122880984</v>
      </c>
      <c r="J55">
        <v>2754415</v>
      </c>
      <c r="K55">
        <v>1363436</v>
      </c>
      <c r="L55">
        <v>1223374</v>
      </c>
      <c r="M55">
        <v>228252</v>
      </c>
      <c r="N55">
        <v>337330184</v>
      </c>
      <c r="O55">
        <v>124104358</v>
      </c>
      <c r="P55">
        <v>2982667</v>
      </c>
      <c r="Q55">
        <v>4.0000000000000001E-3</v>
      </c>
      <c r="R55">
        <v>9.9000000000000008E-3</v>
      </c>
      <c r="S55">
        <v>7.6499999999999999E-2</v>
      </c>
      <c r="T55">
        <f t="shared" si="2"/>
        <v>1.0652675967502512</v>
      </c>
      <c r="U55" s="5">
        <v>79.95</v>
      </c>
      <c r="V55">
        <f t="shared" si="1"/>
        <v>85.16814436018258</v>
      </c>
    </row>
    <row r="56" spans="1:22">
      <c r="A56">
        <v>1</v>
      </c>
      <c r="B56">
        <v>2048</v>
      </c>
      <c r="C56" s="1" t="s">
        <v>6</v>
      </c>
      <c r="D56">
        <v>1</v>
      </c>
      <c r="E56">
        <v>64</v>
      </c>
      <c r="F56" t="s">
        <v>11</v>
      </c>
      <c r="G56">
        <v>337330184</v>
      </c>
      <c r="H56">
        <v>335966748</v>
      </c>
      <c r="I56">
        <v>122880984</v>
      </c>
      <c r="J56">
        <v>2769746</v>
      </c>
      <c r="K56">
        <v>1363436</v>
      </c>
      <c r="L56">
        <v>1223374</v>
      </c>
      <c r="M56">
        <v>212921</v>
      </c>
      <c r="N56">
        <v>337330184</v>
      </c>
      <c r="O56">
        <v>124104358</v>
      </c>
      <c r="P56">
        <v>2982667</v>
      </c>
      <c r="Q56">
        <v>4.0000000000000001E-3</v>
      </c>
      <c r="R56">
        <v>9.9000000000000008E-3</v>
      </c>
      <c r="S56">
        <v>7.1400000000000005E-2</v>
      </c>
      <c r="T56">
        <f t="shared" si="2"/>
        <v>1.0634638326732127</v>
      </c>
      <c r="U56" s="5">
        <v>89.95</v>
      </c>
      <c r="V56">
        <f t="shared" si="1"/>
        <v>95.658571748955481</v>
      </c>
    </row>
    <row r="57" spans="1:22">
      <c r="A57">
        <v>2</v>
      </c>
      <c r="B57">
        <v>1024</v>
      </c>
      <c r="C57">
        <v>1</v>
      </c>
      <c r="D57">
        <v>16384</v>
      </c>
      <c r="E57">
        <v>64</v>
      </c>
      <c r="F57" t="s">
        <v>11</v>
      </c>
      <c r="G57">
        <v>337330184</v>
      </c>
      <c r="H57">
        <v>336501489</v>
      </c>
      <c r="I57">
        <v>123362530</v>
      </c>
      <c r="J57">
        <v>1507344</v>
      </c>
      <c r="K57">
        <v>828695</v>
      </c>
      <c r="L57">
        <v>741828</v>
      </c>
      <c r="M57">
        <v>364460</v>
      </c>
      <c r="N57">
        <v>337330184</v>
      </c>
      <c r="O57">
        <v>124104358</v>
      </c>
      <c r="P57">
        <v>1871804</v>
      </c>
      <c r="Q57">
        <v>2.5000000000000001E-3</v>
      </c>
      <c r="R57">
        <v>6.0000000000000001E-3</v>
      </c>
      <c r="S57">
        <v>0.19470000000000001</v>
      </c>
      <c r="T57">
        <f t="shared" si="2"/>
        <v>1.0667517128914854</v>
      </c>
      <c r="U57" s="5">
        <v>72.45</v>
      </c>
      <c r="V57">
        <f t="shared" si="1"/>
        <v>77.286161598988116</v>
      </c>
    </row>
    <row r="58" spans="1:22">
      <c r="A58">
        <v>2</v>
      </c>
      <c r="B58">
        <v>1024</v>
      </c>
      <c r="C58">
        <v>2</v>
      </c>
      <c r="D58">
        <v>8192</v>
      </c>
      <c r="E58">
        <v>64</v>
      </c>
      <c r="F58" t="s">
        <v>11</v>
      </c>
      <c r="G58">
        <v>337330184</v>
      </c>
      <c r="H58">
        <v>336501403</v>
      </c>
      <c r="I58">
        <v>123361602</v>
      </c>
      <c r="J58">
        <v>1605681</v>
      </c>
      <c r="K58">
        <v>828781</v>
      </c>
      <c r="L58">
        <v>742756</v>
      </c>
      <c r="M58">
        <v>267182</v>
      </c>
      <c r="N58">
        <v>337330184</v>
      </c>
      <c r="O58">
        <v>124104358</v>
      </c>
      <c r="P58">
        <v>1872863</v>
      </c>
      <c r="Q58">
        <v>2.5000000000000001E-3</v>
      </c>
      <c r="R58">
        <v>6.0000000000000001E-3</v>
      </c>
      <c r="S58">
        <v>0.14269999999999999</v>
      </c>
      <c r="T58">
        <f t="shared" si="2"/>
        <v>1.0552279663298674</v>
      </c>
      <c r="U58" s="5">
        <v>73.7</v>
      </c>
      <c r="V58">
        <f t="shared" si="1"/>
        <v>77.770301118511227</v>
      </c>
    </row>
    <row r="59" spans="1:22">
      <c r="A59">
        <v>2</v>
      </c>
      <c r="B59">
        <v>1024</v>
      </c>
      <c r="C59">
        <v>4</v>
      </c>
      <c r="D59">
        <v>4096</v>
      </c>
      <c r="E59">
        <v>64</v>
      </c>
      <c r="F59" t="s">
        <v>11</v>
      </c>
      <c r="G59">
        <v>337330184</v>
      </c>
      <c r="H59">
        <v>336501141</v>
      </c>
      <c r="I59">
        <v>123362701</v>
      </c>
      <c r="J59">
        <v>1627762</v>
      </c>
      <c r="K59">
        <v>829043</v>
      </c>
      <c r="L59">
        <v>741657</v>
      </c>
      <c r="M59">
        <v>244499</v>
      </c>
      <c r="N59">
        <v>337330184</v>
      </c>
      <c r="O59">
        <v>124104358</v>
      </c>
      <c r="P59">
        <v>1872261</v>
      </c>
      <c r="Q59">
        <v>2.5000000000000001E-3</v>
      </c>
      <c r="R59">
        <v>6.0000000000000001E-3</v>
      </c>
      <c r="S59">
        <v>0.13059999999999999</v>
      </c>
      <c r="T59">
        <f t="shared" si="2"/>
        <v>1.0525314672226307</v>
      </c>
      <c r="U59" s="5">
        <v>76.2</v>
      </c>
      <c r="V59">
        <f t="shared" si="1"/>
        <v>80.202897802364461</v>
      </c>
    </row>
    <row r="60" spans="1:22">
      <c r="A60">
        <v>2</v>
      </c>
      <c r="B60">
        <v>1024</v>
      </c>
      <c r="C60">
        <v>8</v>
      </c>
      <c r="D60">
        <v>2048</v>
      </c>
      <c r="E60">
        <v>64</v>
      </c>
      <c r="F60" t="s">
        <v>11</v>
      </c>
      <c r="G60">
        <v>337330184</v>
      </c>
      <c r="H60">
        <v>336502027</v>
      </c>
      <c r="I60">
        <v>123361007</v>
      </c>
      <c r="J60">
        <v>1644094</v>
      </c>
      <c r="K60">
        <v>828157</v>
      </c>
      <c r="L60">
        <v>743351</v>
      </c>
      <c r="M60">
        <v>229154</v>
      </c>
      <c r="N60">
        <v>337330184</v>
      </c>
      <c r="O60">
        <v>124104358</v>
      </c>
      <c r="P60">
        <v>1873248</v>
      </c>
      <c r="Q60">
        <v>2.5000000000000001E-3</v>
      </c>
      <c r="R60">
        <v>6.0000000000000001E-3</v>
      </c>
      <c r="S60">
        <v>0.12230000000000001</v>
      </c>
      <c r="T60">
        <f t="shared" si="2"/>
        <v>1.0507031035681051</v>
      </c>
      <c r="U60" s="5">
        <v>81.2</v>
      </c>
      <c r="V60">
        <f t="shared" si="1"/>
        <v>85.317092009730146</v>
      </c>
    </row>
    <row r="61" spans="1:22">
      <c r="A61">
        <v>2</v>
      </c>
      <c r="B61">
        <v>1024</v>
      </c>
      <c r="C61" s="1" t="s">
        <v>6</v>
      </c>
      <c r="D61">
        <v>1</v>
      </c>
      <c r="E61">
        <v>64</v>
      </c>
      <c r="F61" t="s">
        <v>11</v>
      </c>
      <c r="G61">
        <v>337330184</v>
      </c>
      <c r="H61">
        <v>336500689</v>
      </c>
      <c r="I61">
        <v>123361706</v>
      </c>
      <c r="J61">
        <v>1659207</v>
      </c>
      <c r="K61">
        <v>829495</v>
      </c>
      <c r="L61">
        <v>742652</v>
      </c>
      <c r="M61">
        <v>214223</v>
      </c>
      <c r="N61">
        <v>337330184</v>
      </c>
      <c r="O61">
        <v>124104358</v>
      </c>
      <c r="P61">
        <v>1873430</v>
      </c>
      <c r="Q61">
        <v>2.5000000000000001E-3</v>
      </c>
      <c r="R61">
        <v>6.0000000000000001E-3</v>
      </c>
      <c r="S61">
        <v>0.1143</v>
      </c>
      <c r="T61">
        <f t="shared" si="2"/>
        <v>1.0489285595622833</v>
      </c>
      <c r="U61" s="5">
        <v>91.2</v>
      </c>
      <c r="V61">
        <f t="shared" si="1"/>
        <v>95.66228463208023</v>
      </c>
    </row>
    <row r="62" spans="1:22">
      <c r="A62">
        <v>4</v>
      </c>
      <c r="B62">
        <v>512</v>
      </c>
      <c r="C62">
        <v>1</v>
      </c>
      <c r="D62">
        <v>16384</v>
      </c>
      <c r="E62">
        <v>64</v>
      </c>
      <c r="F62" t="s">
        <v>11</v>
      </c>
      <c r="G62">
        <v>337330184</v>
      </c>
      <c r="H62">
        <v>336673429</v>
      </c>
      <c r="I62">
        <v>123465205</v>
      </c>
      <c r="J62">
        <v>1225695</v>
      </c>
      <c r="K62">
        <v>656755</v>
      </c>
      <c r="L62">
        <v>639153</v>
      </c>
      <c r="M62">
        <v>352117</v>
      </c>
      <c r="N62">
        <v>337330184</v>
      </c>
      <c r="O62">
        <v>124104358</v>
      </c>
      <c r="P62">
        <v>1577812</v>
      </c>
      <c r="Q62">
        <v>1.9E-3</v>
      </c>
      <c r="R62">
        <v>5.1999999999999998E-3</v>
      </c>
      <c r="S62">
        <v>0.22320000000000001</v>
      </c>
      <c r="T62">
        <f t="shared" si="2"/>
        <v>1.0608248433291698</v>
      </c>
      <c r="U62" s="5">
        <v>74.95</v>
      </c>
      <c r="V62">
        <f t="shared" si="1"/>
        <v>79.508822007521275</v>
      </c>
    </row>
    <row r="63" spans="1:22">
      <c r="A63">
        <v>4</v>
      </c>
      <c r="B63">
        <v>512</v>
      </c>
      <c r="C63">
        <v>2</v>
      </c>
      <c r="D63">
        <v>8192</v>
      </c>
      <c r="E63">
        <v>64</v>
      </c>
      <c r="F63" t="s">
        <v>11</v>
      </c>
      <c r="G63">
        <v>337330184</v>
      </c>
      <c r="H63">
        <v>336672154</v>
      </c>
      <c r="I63">
        <v>123465330</v>
      </c>
      <c r="J63">
        <v>1313023</v>
      </c>
      <c r="K63">
        <v>658030</v>
      </c>
      <c r="L63">
        <v>639028</v>
      </c>
      <c r="M63">
        <v>265796</v>
      </c>
      <c r="N63">
        <v>337330184</v>
      </c>
      <c r="O63">
        <v>124104358</v>
      </c>
      <c r="P63">
        <v>1578819</v>
      </c>
      <c r="Q63">
        <v>2E-3</v>
      </c>
      <c r="R63">
        <v>5.1000000000000004E-3</v>
      </c>
      <c r="S63">
        <v>0.16839999999999999</v>
      </c>
      <c r="T63">
        <f t="shared" si="2"/>
        <v>1.050908245296543</v>
      </c>
      <c r="U63" s="5">
        <v>76.2</v>
      </c>
      <c r="V63">
        <f t="shared" si="1"/>
        <v>80.079208291596586</v>
      </c>
    </row>
    <row r="64" spans="1:22">
      <c r="A64">
        <v>4</v>
      </c>
      <c r="B64">
        <v>512</v>
      </c>
      <c r="C64">
        <v>4</v>
      </c>
      <c r="D64">
        <v>4096</v>
      </c>
      <c r="E64">
        <v>64</v>
      </c>
      <c r="F64" t="s">
        <v>11</v>
      </c>
      <c r="G64">
        <v>337330184</v>
      </c>
      <c r="H64">
        <v>336674185</v>
      </c>
      <c r="I64">
        <v>123465554</v>
      </c>
      <c r="J64">
        <v>1333686</v>
      </c>
      <c r="K64">
        <v>655999</v>
      </c>
      <c r="L64">
        <v>638804</v>
      </c>
      <c r="M64">
        <v>242960</v>
      </c>
      <c r="N64">
        <v>337330184</v>
      </c>
      <c r="O64">
        <v>124104358</v>
      </c>
      <c r="P64">
        <v>1576646</v>
      </c>
      <c r="Q64">
        <v>1.9E-3</v>
      </c>
      <c r="R64">
        <v>5.1000000000000004E-3</v>
      </c>
      <c r="S64">
        <v>0.15409999999999999</v>
      </c>
      <c r="T64">
        <f t="shared" si="2"/>
        <v>1.0476913854260963</v>
      </c>
      <c r="U64" s="5">
        <v>78.7</v>
      </c>
      <c r="V64">
        <f t="shared" si="1"/>
        <v>82.453312033033782</v>
      </c>
    </row>
    <row r="65" spans="1:22">
      <c r="A65">
        <v>4</v>
      </c>
      <c r="B65">
        <v>512</v>
      </c>
      <c r="C65">
        <v>8</v>
      </c>
      <c r="D65">
        <v>2048</v>
      </c>
      <c r="E65">
        <v>64</v>
      </c>
      <c r="F65" t="s">
        <v>11</v>
      </c>
      <c r="G65">
        <v>337330184</v>
      </c>
      <c r="H65">
        <v>336673969</v>
      </c>
      <c r="I65">
        <v>123464769</v>
      </c>
      <c r="J65">
        <v>1348956</v>
      </c>
      <c r="K65">
        <v>656215</v>
      </c>
      <c r="L65">
        <v>639589</v>
      </c>
      <c r="M65">
        <v>228845</v>
      </c>
      <c r="N65">
        <v>337330184</v>
      </c>
      <c r="O65">
        <v>124104358</v>
      </c>
      <c r="P65">
        <v>1577801</v>
      </c>
      <c r="Q65">
        <v>1.9E-3</v>
      </c>
      <c r="R65">
        <v>5.1999999999999998E-3</v>
      </c>
      <c r="S65">
        <v>0.14499999999999999</v>
      </c>
      <c r="T65">
        <f t="shared" ref="T65:T96" si="3">(1+5*(Q65*(N65/G65)+ R65*(O65/G65)) + 40*(S65*(P65/G65)))</f>
        <v>1.0461938972410485</v>
      </c>
      <c r="U65" s="5">
        <v>83.7</v>
      </c>
      <c r="V65">
        <f t="shared" si="1"/>
        <v>87.566429199075756</v>
      </c>
    </row>
    <row r="66" spans="1:22">
      <c r="A66">
        <v>4</v>
      </c>
      <c r="B66">
        <v>512</v>
      </c>
      <c r="C66" s="1" t="s">
        <v>6</v>
      </c>
      <c r="D66">
        <v>1</v>
      </c>
      <c r="E66">
        <v>64</v>
      </c>
      <c r="F66" t="s">
        <v>11</v>
      </c>
      <c r="G66">
        <v>337330184</v>
      </c>
      <c r="H66">
        <v>336673963</v>
      </c>
      <c r="I66">
        <v>123464693</v>
      </c>
      <c r="J66">
        <v>1365396</v>
      </c>
      <c r="K66">
        <v>656221</v>
      </c>
      <c r="L66">
        <v>639665</v>
      </c>
      <c r="M66">
        <v>212667</v>
      </c>
      <c r="N66">
        <v>337330184</v>
      </c>
      <c r="O66">
        <v>124104358</v>
      </c>
      <c r="P66">
        <v>1578063</v>
      </c>
      <c r="Q66">
        <v>1.9E-3</v>
      </c>
      <c r="R66">
        <v>5.1999999999999998E-3</v>
      </c>
      <c r="S66">
        <v>0.1348</v>
      </c>
      <c r="T66">
        <f t="shared" si="3"/>
        <v>1.0442897388393799</v>
      </c>
      <c r="U66" s="5">
        <v>93.7</v>
      </c>
      <c r="V66">
        <f t="shared" si="1"/>
        <v>97.8499485292499</v>
      </c>
    </row>
    <row r="67" spans="1:22">
      <c r="A67">
        <v>8</v>
      </c>
      <c r="B67">
        <v>256</v>
      </c>
      <c r="C67">
        <v>1</v>
      </c>
      <c r="D67">
        <v>16384</v>
      </c>
      <c r="E67">
        <v>64</v>
      </c>
      <c r="F67" t="s">
        <v>11</v>
      </c>
      <c r="G67">
        <v>337330184</v>
      </c>
      <c r="H67">
        <v>336718726</v>
      </c>
      <c r="I67">
        <v>123502026</v>
      </c>
      <c r="J67">
        <v>1145482</v>
      </c>
      <c r="K67">
        <v>611458</v>
      </c>
      <c r="L67">
        <v>602332</v>
      </c>
      <c r="M67">
        <v>346232</v>
      </c>
      <c r="N67">
        <v>337330184</v>
      </c>
      <c r="O67">
        <v>124104358</v>
      </c>
      <c r="P67">
        <v>1491714</v>
      </c>
      <c r="Q67">
        <v>1.8E-3</v>
      </c>
      <c r="R67">
        <v>4.8999999999999998E-3</v>
      </c>
      <c r="S67">
        <v>0.2321</v>
      </c>
      <c r="T67">
        <f t="shared" si="3"/>
        <v>1.0590685392179433</v>
      </c>
      <c r="U67" s="5">
        <v>79.95</v>
      </c>
      <c r="V67">
        <f t="shared" ref="V67:V130" si="4">(T67*U67)</f>
        <v>84.672529710474564</v>
      </c>
    </row>
    <row r="68" spans="1:22">
      <c r="A68">
        <v>8</v>
      </c>
      <c r="B68">
        <v>256</v>
      </c>
      <c r="C68">
        <v>2</v>
      </c>
      <c r="D68">
        <v>8192</v>
      </c>
      <c r="E68">
        <v>64</v>
      </c>
      <c r="F68" t="s">
        <v>11</v>
      </c>
      <c r="G68">
        <v>337330184</v>
      </c>
      <c r="H68">
        <v>336718527</v>
      </c>
      <c r="I68">
        <v>123501750</v>
      </c>
      <c r="J68">
        <v>1227257</v>
      </c>
      <c r="K68">
        <v>611657</v>
      </c>
      <c r="L68">
        <v>602608</v>
      </c>
      <c r="M68">
        <v>264944</v>
      </c>
      <c r="N68">
        <v>337330184</v>
      </c>
      <c r="O68">
        <v>124104358</v>
      </c>
      <c r="P68">
        <v>1492201</v>
      </c>
      <c r="Q68">
        <v>1.8E-3</v>
      </c>
      <c r="R68">
        <v>4.8999999999999998E-3</v>
      </c>
      <c r="S68">
        <v>0.17760000000000001</v>
      </c>
      <c r="T68">
        <f t="shared" si="3"/>
        <v>1.0494385771627244</v>
      </c>
      <c r="U68" s="5">
        <v>81.2</v>
      </c>
      <c r="V68">
        <f t="shared" si="4"/>
        <v>85.214412465613222</v>
      </c>
    </row>
    <row r="69" spans="1:22">
      <c r="A69">
        <v>8</v>
      </c>
      <c r="B69">
        <v>256</v>
      </c>
      <c r="C69">
        <v>4</v>
      </c>
      <c r="D69">
        <v>4096</v>
      </c>
      <c r="E69">
        <v>64</v>
      </c>
      <c r="F69" t="s">
        <v>11</v>
      </c>
      <c r="G69">
        <v>337330184</v>
      </c>
      <c r="H69">
        <v>336719405</v>
      </c>
      <c r="I69">
        <v>123501929</v>
      </c>
      <c r="J69">
        <v>1248748</v>
      </c>
      <c r="K69">
        <v>610779</v>
      </c>
      <c r="L69">
        <v>602429</v>
      </c>
      <c r="M69">
        <v>242599</v>
      </c>
      <c r="N69">
        <v>337330184</v>
      </c>
      <c r="O69">
        <v>124104358</v>
      </c>
      <c r="P69">
        <v>1491347</v>
      </c>
      <c r="Q69">
        <v>1.8E-3</v>
      </c>
      <c r="R69">
        <v>4.8999999999999998E-3</v>
      </c>
      <c r="S69">
        <v>0.16270000000000001</v>
      </c>
      <c r="T69">
        <f t="shared" si="3"/>
        <v>1.0467856582410069</v>
      </c>
      <c r="U69" s="5">
        <v>83.7</v>
      </c>
      <c r="V69">
        <f t="shared" si="4"/>
        <v>87.615959594772278</v>
      </c>
    </row>
    <row r="70" spans="1:22">
      <c r="A70">
        <v>8</v>
      </c>
      <c r="B70">
        <v>256</v>
      </c>
      <c r="C70">
        <v>8</v>
      </c>
      <c r="D70">
        <v>2048</v>
      </c>
      <c r="E70">
        <v>64</v>
      </c>
      <c r="F70" t="s">
        <v>11</v>
      </c>
      <c r="G70">
        <v>337330184</v>
      </c>
      <c r="H70">
        <v>336717898</v>
      </c>
      <c r="I70">
        <v>123502839</v>
      </c>
      <c r="J70">
        <v>1262587</v>
      </c>
      <c r="K70">
        <v>612286</v>
      </c>
      <c r="L70">
        <v>601519</v>
      </c>
      <c r="M70">
        <v>228846</v>
      </c>
      <c r="N70">
        <v>337330184</v>
      </c>
      <c r="O70">
        <v>124104358</v>
      </c>
      <c r="P70">
        <v>1491433</v>
      </c>
      <c r="Q70">
        <v>1.8E-3</v>
      </c>
      <c r="R70">
        <v>4.7999999999999996E-3</v>
      </c>
      <c r="S70">
        <v>0.15340000000000001</v>
      </c>
      <c r="T70">
        <f t="shared" si="3"/>
        <v>1.0449586483965514</v>
      </c>
      <c r="U70" s="5">
        <v>88.7</v>
      </c>
      <c r="V70">
        <f t="shared" si="4"/>
        <v>92.687832112774117</v>
      </c>
    </row>
    <row r="71" spans="1:22">
      <c r="A71">
        <v>8</v>
      </c>
      <c r="B71">
        <v>256</v>
      </c>
      <c r="C71" s="1" t="s">
        <v>6</v>
      </c>
      <c r="D71">
        <v>1</v>
      </c>
      <c r="E71">
        <v>64</v>
      </c>
      <c r="F71" t="s">
        <v>11</v>
      </c>
      <c r="G71">
        <v>337330184</v>
      </c>
      <c r="H71">
        <v>336719023</v>
      </c>
      <c r="I71">
        <v>123502861</v>
      </c>
      <c r="J71">
        <v>1275774</v>
      </c>
      <c r="K71">
        <v>611161</v>
      </c>
      <c r="L71">
        <v>601497</v>
      </c>
      <c r="M71">
        <v>214269</v>
      </c>
      <c r="N71">
        <v>337330184</v>
      </c>
      <c r="O71">
        <v>124104358</v>
      </c>
      <c r="P71">
        <v>1490043</v>
      </c>
      <c r="Q71">
        <v>1.8E-3</v>
      </c>
      <c r="R71">
        <v>4.7999999999999996E-3</v>
      </c>
      <c r="S71">
        <v>0.14380000000000001</v>
      </c>
      <c r="T71">
        <f t="shared" si="3"/>
        <v>1.0432371731786683</v>
      </c>
      <c r="U71" s="5">
        <v>98.7</v>
      </c>
      <c r="V71">
        <f t="shared" si="4"/>
        <v>102.96750899273457</v>
      </c>
    </row>
    <row r="72" spans="1:22">
      <c r="A72" s="1" t="s">
        <v>5</v>
      </c>
      <c r="B72">
        <v>1</v>
      </c>
      <c r="C72">
        <v>1</v>
      </c>
      <c r="D72">
        <v>16384</v>
      </c>
      <c r="E72">
        <v>64</v>
      </c>
      <c r="F72" t="s">
        <v>11</v>
      </c>
      <c r="G72">
        <v>337330184</v>
      </c>
      <c r="H72">
        <v>336734548</v>
      </c>
      <c r="I72">
        <v>123519371</v>
      </c>
      <c r="J72">
        <v>1112294</v>
      </c>
      <c r="K72">
        <v>595636</v>
      </c>
      <c r="L72">
        <v>584987</v>
      </c>
      <c r="M72">
        <v>343295</v>
      </c>
      <c r="N72">
        <v>337330184</v>
      </c>
      <c r="O72">
        <v>124104358</v>
      </c>
      <c r="P72">
        <v>1455589</v>
      </c>
      <c r="Q72">
        <v>1.8E-3</v>
      </c>
      <c r="R72">
        <v>4.7000000000000002E-3</v>
      </c>
      <c r="S72">
        <v>0.23580000000000001</v>
      </c>
      <c r="T72">
        <f t="shared" si="3"/>
        <v>1.0583450294415397</v>
      </c>
      <c r="U72" s="5">
        <v>89.95</v>
      </c>
      <c r="V72">
        <f t="shared" si="4"/>
        <v>95.198135398266501</v>
      </c>
    </row>
    <row r="73" spans="1:22">
      <c r="A73" s="2" t="s">
        <v>5</v>
      </c>
      <c r="B73">
        <v>1</v>
      </c>
      <c r="C73">
        <v>2</v>
      </c>
      <c r="D73">
        <v>8192</v>
      </c>
      <c r="E73">
        <v>64</v>
      </c>
      <c r="F73" t="s">
        <v>11</v>
      </c>
      <c r="G73">
        <v>337330184</v>
      </c>
      <c r="H73">
        <v>336735334</v>
      </c>
      <c r="I73">
        <v>123520246</v>
      </c>
      <c r="J73">
        <v>1189790</v>
      </c>
      <c r="K73">
        <v>594850</v>
      </c>
      <c r="L73">
        <v>584112</v>
      </c>
      <c r="M73">
        <v>263909</v>
      </c>
      <c r="N73">
        <v>337330184</v>
      </c>
      <c r="O73">
        <v>124104358</v>
      </c>
      <c r="P73">
        <v>1453699</v>
      </c>
      <c r="Q73">
        <v>1.8E-3</v>
      </c>
      <c r="R73">
        <v>4.7000000000000002E-3</v>
      </c>
      <c r="S73">
        <v>0.18149999999999999</v>
      </c>
      <c r="T73">
        <f t="shared" si="3"/>
        <v>1.0489321133770821</v>
      </c>
      <c r="U73" s="5">
        <v>91.2</v>
      </c>
      <c r="V73">
        <f t="shared" si="4"/>
        <v>95.662608739989892</v>
      </c>
    </row>
    <row r="74" spans="1:22">
      <c r="A74" s="2" t="s">
        <v>5</v>
      </c>
      <c r="B74">
        <v>1</v>
      </c>
      <c r="C74">
        <v>4</v>
      </c>
      <c r="D74">
        <v>4096</v>
      </c>
      <c r="E74">
        <v>64</v>
      </c>
      <c r="F74" t="s">
        <v>11</v>
      </c>
      <c r="G74">
        <v>337330184</v>
      </c>
      <c r="H74">
        <v>336734372</v>
      </c>
      <c r="I74">
        <v>123520121</v>
      </c>
      <c r="J74">
        <v>1211876</v>
      </c>
      <c r="K74">
        <v>595812</v>
      </c>
      <c r="L74">
        <v>584237</v>
      </c>
      <c r="M74">
        <v>243212</v>
      </c>
      <c r="N74">
        <v>337330184</v>
      </c>
      <c r="O74">
        <v>124104358</v>
      </c>
      <c r="P74">
        <v>1455088</v>
      </c>
      <c r="Q74">
        <v>1.8E-3</v>
      </c>
      <c r="R74">
        <v>4.7000000000000002E-3</v>
      </c>
      <c r="S74">
        <v>0.1671</v>
      </c>
      <c r="T74">
        <f t="shared" si="3"/>
        <v>1.0464774070173335</v>
      </c>
      <c r="U74" s="5">
        <v>93.7</v>
      </c>
      <c r="V74">
        <f t="shared" si="4"/>
        <v>98.054933037524151</v>
      </c>
    </row>
    <row r="75" spans="1:22">
      <c r="A75" s="2" t="s">
        <v>5</v>
      </c>
      <c r="B75">
        <v>1</v>
      </c>
      <c r="C75">
        <v>8</v>
      </c>
      <c r="D75">
        <v>2048</v>
      </c>
      <c r="E75">
        <v>64</v>
      </c>
      <c r="F75" t="s">
        <v>11</v>
      </c>
      <c r="G75">
        <v>337330184</v>
      </c>
      <c r="H75">
        <v>336734540</v>
      </c>
      <c r="I75">
        <v>123518899</v>
      </c>
      <c r="J75">
        <v>1227092</v>
      </c>
      <c r="K75">
        <v>595644</v>
      </c>
      <c r="L75">
        <v>585459</v>
      </c>
      <c r="M75">
        <v>229172</v>
      </c>
      <c r="N75">
        <v>337330184</v>
      </c>
      <c r="O75">
        <v>124104358</v>
      </c>
      <c r="P75">
        <v>1456264</v>
      </c>
      <c r="Q75">
        <v>1.8E-3</v>
      </c>
      <c r="R75">
        <v>4.7000000000000002E-3</v>
      </c>
      <c r="S75">
        <v>0.15740000000000001</v>
      </c>
      <c r="T75">
        <f t="shared" si="3"/>
        <v>1.0448257017314526</v>
      </c>
      <c r="U75" s="5">
        <v>98.7</v>
      </c>
      <c r="V75">
        <f t="shared" si="4"/>
        <v>103.12429676089438</v>
      </c>
    </row>
    <row r="76" spans="1:22">
      <c r="A76" s="2" t="s">
        <v>5</v>
      </c>
      <c r="B76">
        <v>1</v>
      </c>
      <c r="C76" s="1" t="s">
        <v>6</v>
      </c>
      <c r="D76">
        <v>1</v>
      </c>
      <c r="E76">
        <v>64</v>
      </c>
      <c r="F76" t="s">
        <v>11</v>
      </c>
      <c r="G76">
        <v>337330184</v>
      </c>
      <c r="H76">
        <v>336734793</v>
      </c>
      <c r="I76">
        <v>123519128</v>
      </c>
      <c r="J76">
        <v>1241978</v>
      </c>
      <c r="K76">
        <v>595391</v>
      </c>
      <c r="L76">
        <v>585230</v>
      </c>
      <c r="M76">
        <v>213905</v>
      </c>
      <c r="N76">
        <v>337330184</v>
      </c>
      <c r="O76">
        <v>124104358</v>
      </c>
      <c r="P76">
        <v>1455883</v>
      </c>
      <c r="Q76">
        <v>1.8E-3</v>
      </c>
      <c r="R76">
        <v>4.7000000000000002E-3</v>
      </c>
      <c r="S76">
        <v>0.1469</v>
      </c>
      <c r="T76">
        <f t="shared" si="3"/>
        <v>1.0430059130937419</v>
      </c>
      <c r="U76" s="5">
        <v>108.7</v>
      </c>
      <c r="V76">
        <f t="shared" si="4"/>
        <v>113.37474275328975</v>
      </c>
    </row>
    <row r="77" spans="1:22">
      <c r="A77">
        <v>1</v>
      </c>
      <c r="B77">
        <v>4096</v>
      </c>
      <c r="C77">
        <v>1</v>
      </c>
      <c r="D77">
        <v>32768</v>
      </c>
      <c r="E77">
        <v>32</v>
      </c>
      <c r="F77" t="s">
        <v>11</v>
      </c>
      <c r="G77">
        <v>337330184</v>
      </c>
      <c r="H77">
        <v>335378972</v>
      </c>
      <c r="I77">
        <v>122624919</v>
      </c>
      <c r="J77">
        <v>3373136</v>
      </c>
      <c r="K77">
        <v>1951212</v>
      </c>
      <c r="L77">
        <v>1479439</v>
      </c>
      <c r="M77">
        <v>617562</v>
      </c>
      <c r="N77">
        <v>337330184</v>
      </c>
      <c r="O77">
        <v>124104358</v>
      </c>
      <c r="P77">
        <v>3990698</v>
      </c>
      <c r="Q77">
        <v>5.7999999999999996E-3</v>
      </c>
      <c r="R77">
        <v>1.1900000000000001E-2</v>
      </c>
      <c r="S77">
        <v>0.15479999999999999</v>
      </c>
      <c r="T77">
        <f t="shared" si="3"/>
        <v>1.1241430166622741</v>
      </c>
      <c r="U77" s="5">
        <v>51.2</v>
      </c>
      <c r="V77">
        <f t="shared" si="4"/>
        <v>57.556122453108436</v>
      </c>
    </row>
    <row r="78" spans="1:22">
      <c r="A78">
        <v>1</v>
      </c>
      <c r="B78">
        <v>4096</v>
      </c>
      <c r="C78">
        <v>2</v>
      </c>
      <c r="D78">
        <v>16384</v>
      </c>
      <c r="E78">
        <v>32</v>
      </c>
      <c r="F78" t="s">
        <v>11</v>
      </c>
      <c r="G78">
        <v>337330184</v>
      </c>
      <c r="H78">
        <v>335378972</v>
      </c>
      <c r="I78">
        <v>122624919</v>
      </c>
      <c r="J78">
        <v>3579947</v>
      </c>
      <c r="K78">
        <v>1951212</v>
      </c>
      <c r="L78">
        <v>1479439</v>
      </c>
      <c r="M78">
        <v>410751</v>
      </c>
      <c r="N78">
        <v>337330184</v>
      </c>
      <c r="O78">
        <v>124104358</v>
      </c>
      <c r="P78">
        <v>3990698</v>
      </c>
      <c r="Q78">
        <v>5.7999999999999996E-3</v>
      </c>
      <c r="R78">
        <v>1.1900000000000001E-2</v>
      </c>
      <c r="S78">
        <v>0.10290000000000001</v>
      </c>
      <c r="T78">
        <f t="shared" si="3"/>
        <v>1.0995834324893974</v>
      </c>
      <c r="U78" s="5">
        <v>52.45</v>
      </c>
      <c r="V78">
        <f t="shared" si="4"/>
        <v>57.673151034068894</v>
      </c>
    </row>
    <row r="79" spans="1:22">
      <c r="A79">
        <v>1</v>
      </c>
      <c r="B79">
        <v>4096</v>
      </c>
      <c r="C79">
        <v>4</v>
      </c>
      <c r="D79">
        <v>8192</v>
      </c>
      <c r="E79">
        <v>32</v>
      </c>
      <c r="F79" t="s">
        <v>11</v>
      </c>
      <c r="G79">
        <v>337330184</v>
      </c>
      <c r="H79">
        <v>335378972</v>
      </c>
      <c r="I79">
        <v>122624919</v>
      </c>
      <c r="J79">
        <v>3628828</v>
      </c>
      <c r="K79">
        <v>1951212</v>
      </c>
      <c r="L79">
        <v>1479439</v>
      </c>
      <c r="M79">
        <v>361870</v>
      </c>
      <c r="N79">
        <v>337330184</v>
      </c>
      <c r="O79">
        <v>124104358</v>
      </c>
      <c r="P79">
        <v>3990698</v>
      </c>
      <c r="Q79">
        <v>5.7999999999999996E-3</v>
      </c>
      <c r="R79">
        <v>1.1900000000000001E-2</v>
      </c>
      <c r="S79">
        <v>9.0700000000000003E-2</v>
      </c>
      <c r="T79">
        <f t="shared" si="3"/>
        <v>1.0938102739747713</v>
      </c>
      <c r="U79" s="5">
        <v>54.95</v>
      </c>
      <c r="V79">
        <f t="shared" si="4"/>
        <v>60.104874554913685</v>
      </c>
    </row>
    <row r="80" spans="1:22">
      <c r="A80">
        <v>1</v>
      </c>
      <c r="B80">
        <v>4096</v>
      </c>
      <c r="C80">
        <v>8</v>
      </c>
      <c r="D80">
        <v>4096</v>
      </c>
      <c r="E80">
        <v>32</v>
      </c>
      <c r="F80" t="s">
        <v>11</v>
      </c>
      <c r="G80">
        <v>337330184</v>
      </c>
      <c r="H80">
        <v>335378972</v>
      </c>
      <c r="I80">
        <v>122624919</v>
      </c>
      <c r="J80">
        <v>3662233</v>
      </c>
      <c r="K80">
        <v>1951212</v>
      </c>
      <c r="L80">
        <v>1479439</v>
      </c>
      <c r="M80">
        <v>328465</v>
      </c>
      <c r="N80">
        <v>337330184</v>
      </c>
      <c r="O80">
        <v>124104358</v>
      </c>
      <c r="P80">
        <v>3990698</v>
      </c>
      <c r="Q80">
        <v>5.7999999999999996E-3</v>
      </c>
      <c r="R80">
        <v>1.1900000000000001E-2</v>
      </c>
      <c r="S80">
        <v>8.2299999999999998E-2</v>
      </c>
      <c r="T80">
        <f t="shared" si="3"/>
        <v>1.089835312374537</v>
      </c>
      <c r="U80" s="5">
        <v>59.95</v>
      </c>
      <c r="V80">
        <f t="shared" si="4"/>
        <v>65.33562697685349</v>
      </c>
    </row>
    <row r="81" spans="1:22">
      <c r="A81">
        <v>1</v>
      </c>
      <c r="B81">
        <v>4096</v>
      </c>
      <c r="C81" s="1" t="s">
        <v>8</v>
      </c>
      <c r="D81">
        <v>1</v>
      </c>
      <c r="E81">
        <v>32</v>
      </c>
      <c r="F81" t="s">
        <v>11</v>
      </c>
      <c r="G81">
        <v>337330184</v>
      </c>
      <c r="H81">
        <v>335378972</v>
      </c>
      <c r="I81">
        <v>122624919</v>
      </c>
      <c r="J81">
        <v>3701379</v>
      </c>
      <c r="K81">
        <v>1951212</v>
      </c>
      <c r="L81">
        <v>1479439</v>
      </c>
      <c r="M81">
        <v>289319</v>
      </c>
      <c r="N81">
        <v>337330184</v>
      </c>
      <c r="O81">
        <v>124104358</v>
      </c>
      <c r="P81">
        <v>3990698</v>
      </c>
      <c r="Q81">
        <v>5.7999999999999996E-3</v>
      </c>
      <c r="R81">
        <v>1.1900000000000001E-2</v>
      </c>
      <c r="S81">
        <v>7.2499999999999995E-2</v>
      </c>
      <c r="T81">
        <f t="shared" si="3"/>
        <v>1.0851978571742635</v>
      </c>
      <c r="U81" s="5">
        <v>69.95</v>
      </c>
      <c r="V81">
        <f t="shared" si="4"/>
        <v>75.909590109339732</v>
      </c>
    </row>
    <row r="82" spans="1:22">
      <c r="A82">
        <v>2</v>
      </c>
      <c r="B82">
        <v>2048</v>
      </c>
      <c r="C82" s="3">
        <v>1</v>
      </c>
      <c r="D82">
        <v>32768</v>
      </c>
      <c r="E82">
        <v>32</v>
      </c>
      <c r="F82" t="s">
        <v>11</v>
      </c>
      <c r="G82">
        <v>337330184</v>
      </c>
      <c r="H82">
        <v>336169821</v>
      </c>
      <c r="I82">
        <v>123122908</v>
      </c>
      <c r="J82">
        <v>2018518</v>
      </c>
      <c r="K82">
        <v>1160363</v>
      </c>
      <c r="L82">
        <v>981450</v>
      </c>
      <c r="M82">
        <v>572948</v>
      </c>
      <c r="N82">
        <v>337330184</v>
      </c>
      <c r="O82">
        <v>124104358</v>
      </c>
      <c r="P82">
        <v>2591466</v>
      </c>
      <c r="Q82">
        <v>3.3999999999999998E-3</v>
      </c>
      <c r="R82">
        <v>7.9000000000000008E-3</v>
      </c>
      <c r="S82">
        <v>0.22109999999999999</v>
      </c>
      <c r="T82">
        <f t="shared" si="3"/>
        <v>1.0994742307821466</v>
      </c>
      <c r="U82" s="5">
        <v>52.45</v>
      </c>
      <c r="V82">
        <f t="shared" si="4"/>
        <v>57.667423404523589</v>
      </c>
    </row>
    <row r="83" spans="1:22">
      <c r="A83">
        <v>2</v>
      </c>
      <c r="B83">
        <v>2048</v>
      </c>
      <c r="C83" s="3">
        <v>2</v>
      </c>
      <c r="D83">
        <v>16384</v>
      </c>
      <c r="E83">
        <v>32</v>
      </c>
      <c r="F83" t="s">
        <v>11</v>
      </c>
      <c r="G83">
        <v>337330184</v>
      </c>
      <c r="H83">
        <v>336169821</v>
      </c>
      <c r="I83">
        <v>123122908</v>
      </c>
      <c r="J83">
        <v>2182276</v>
      </c>
      <c r="K83">
        <v>1160363</v>
      </c>
      <c r="L83">
        <v>981450</v>
      </c>
      <c r="M83">
        <v>409190</v>
      </c>
      <c r="N83">
        <v>337330184</v>
      </c>
      <c r="O83">
        <v>124104358</v>
      </c>
      <c r="P83">
        <v>2591466</v>
      </c>
      <c r="Q83">
        <v>3.3999999999999998E-3</v>
      </c>
      <c r="R83">
        <v>7.9000000000000008E-3</v>
      </c>
      <c r="S83">
        <v>0.15790000000000001</v>
      </c>
      <c r="T83">
        <f t="shared" si="3"/>
        <v>1.0800534188929858</v>
      </c>
      <c r="U83" s="5">
        <v>53.7</v>
      </c>
      <c r="V83">
        <f t="shared" si="4"/>
        <v>57.998868594553336</v>
      </c>
    </row>
    <row r="84" spans="1:22">
      <c r="A84">
        <v>2</v>
      </c>
      <c r="B84">
        <v>2048</v>
      </c>
      <c r="C84" s="3">
        <v>4</v>
      </c>
      <c r="D84">
        <v>8192</v>
      </c>
      <c r="E84">
        <v>32</v>
      </c>
      <c r="F84" t="s">
        <v>11</v>
      </c>
      <c r="G84">
        <v>337330184</v>
      </c>
      <c r="H84">
        <v>336169821</v>
      </c>
      <c r="I84">
        <v>123122908</v>
      </c>
      <c r="J84">
        <v>2230596</v>
      </c>
      <c r="K84">
        <v>1160363</v>
      </c>
      <c r="L84">
        <v>981450</v>
      </c>
      <c r="M84">
        <v>360870</v>
      </c>
      <c r="N84">
        <v>337330184</v>
      </c>
      <c r="O84">
        <v>124104358</v>
      </c>
      <c r="P84">
        <v>2591466</v>
      </c>
      <c r="Q84">
        <v>3.3999999999999998E-3</v>
      </c>
      <c r="R84">
        <v>7.9000000000000008E-3</v>
      </c>
      <c r="S84">
        <v>0.13930000000000001</v>
      </c>
      <c r="T84">
        <f t="shared" si="3"/>
        <v>1.0743378002040873</v>
      </c>
      <c r="U84" s="5">
        <v>56.2</v>
      </c>
      <c r="V84">
        <f t="shared" si="4"/>
        <v>60.377784371469708</v>
      </c>
    </row>
    <row r="85" spans="1:22">
      <c r="A85">
        <v>2</v>
      </c>
      <c r="B85">
        <v>2048</v>
      </c>
      <c r="C85" s="3">
        <v>8</v>
      </c>
      <c r="D85">
        <v>4096</v>
      </c>
      <c r="E85">
        <v>32</v>
      </c>
      <c r="F85" t="s">
        <v>11</v>
      </c>
      <c r="G85">
        <v>337330184</v>
      </c>
      <c r="H85">
        <v>336169821</v>
      </c>
      <c r="I85">
        <v>123122908</v>
      </c>
      <c r="J85">
        <v>2262841</v>
      </c>
      <c r="K85">
        <v>1160363</v>
      </c>
      <c r="L85">
        <v>981450</v>
      </c>
      <c r="M85">
        <v>328625</v>
      </c>
      <c r="N85">
        <v>337330184</v>
      </c>
      <c r="O85">
        <v>124104358</v>
      </c>
      <c r="P85">
        <v>2591466</v>
      </c>
      <c r="Q85">
        <v>3.3999999999999998E-3</v>
      </c>
      <c r="R85">
        <v>7.9000000000000008E-3</v>
      </c>
      <c r="S85">
        <v>0.1268</v>
      </c>
      <c r="T85">
        <f t="shared" si="3"/>
        <v>1.0704966586120854</v>
      </c>
      <c r="U85" s="5">
        <v>61.2</v>
      </c>
      <c r="V85">
        <f t="shared" si="4"/>
        <v>65.514395507059632</v>
      </c>
    </row>
    <row r="86" spans="1:22">
      <c r="A86">
        <v>2</v>
      </c>
      <c r="B86">
        <v>2048</v>
      </c>
      <c r="C86" s="1" t="s">
        <v>8</v>
      </c>
      <c r="D86">
        <v>1</v>
      </c>
      <c r="E86">
        <v>32</v>
      </c>
      <c r="F86" t="s">
        <v>11</v>
      </c>
      <c r="G86">
        <v>337330184</v>
      </c>
      <c r="H86">
        <v>336169821</v>
      </c>
      <c r="I86">
        <v>123122908</v>
      </c>
      <c r="J86">
        <v>2301153</v>
      </c>
      <c r="K86">
        <v>1160363</v>
      </c>
      <c r="L86">
        <v>981450</v>
      </c>
      <c r="M86">
        <v>290313</v>
      </c>
      <c r="N86">
        <v>337330184</v>
      </c>
      <c r="O86">
        <v>124104358</v>
      </c>
      <c r="P86">
        <v>2591466</v>
      </c>
      <c r="Q86">
        <v>3.3999999999999998E-3</v>
      </c>
      <c r="R86">
        <v>7.9000000000000008E-3</v>
      </c>
      <c r="S86">
        <v>0.112</v>
      </c>
      <c r="T86">
        <f t="shared" si="3"/>
        <v>1.0659487469671554</v>
      </c>
      <c r="U86" s="5">
        <v>71.2</v>
      </c>
      <c r="V86">
        <f t="shared" si="4"/>
        <v>75.89555078406147</v>
      </c>
    </row>
    <row r="87" spans="1:22">
      <c r="A87">
        <v>4</v>
      </c>
      <c r="B87">
        <v>1024</v>
      </c>
      <c r="C87" s="3">
        <v>1</v>
      </c>
      <c r="D87">
        <v>32768</v>
      </c>
      <c r="E87">
        <v>32</v>
      </c>
      <c r="F87" t="s">
        <v>11</v>
      </c>
      <c r="G87">
        <v>337330184</v>
      </c>
      <c r="H87">
        <v>336403763</v>
      </c>
      <c r="I87">
        <v>123235254</v>
      </c>
      <c r="J87">
        <v>1660216</v>
      </c>
      <c r="K87">
        <v>926421</v>
      </c>
      <c r="L87">
        <v>869104</v>
      </c>
      <c r="M87">
        <v>561185</v>
      </c>
      <c r="N87">
        <v>337330184</v>
      </c>
      <c r="O87">
        <v>124104358</v>
      </c>
      <c r="P87">
        <v>2221401</v>
      </c>
      <c r="Q87">
        <v>2.7000000000000001E-3</v>
      </c>
      <c r="R87">
        <v>7.0000000000000001E-3</v>
      </c>
      <c r="S87">
        <v>0.25259999999999999</v>
      </c>
      <c r="T87">
        <f t="shared" si="3"/>
        <v>1.0929138488182251</v>
      </c>
      <c r="U87" s="5">
        <v>54.95</v>
      </c>
      <c r="V87">
        <f t="shared" si="4"/>
        <v>60.055615992561471</v>
      </c>
    </row>
    <row r="88" spans="1:22">
      <c r="A88">
        <v>4</v>
      </c>
      <c r="B88">
        <v>1024</v>
      </c>
      <c r="C88" s="3">
        <v>2</v>
      </c>
      <c r="D88">
        <v>16384</v>
      </c>
      <c r="E88">
        <v>32</v>
      </c>
      <c r="F88" t="s">
        <v>11</v>
      </c>
      <c r="G88">
        <v>337330184</v>
      </c>
      <c r="H88">
        <v>336403763</v>
      </c>
      <c r="I88">
        <v>123235254</v>
      </c>
      <c r="J88">
        <v>1810452</v>
      </c>
      <c r="K88">
        <v>926421</v>
      </c>
      <c r="L88">
        <v>869104</v>
      </c>
      <c r="M88">
        <v>410949</v>
      </c>
      <c r="N88">
        <v>337330184</v>
      </c>
      <c r="O88">
        <v>124104358</v>
      </c>
      <c r="P88">
        <v>2221401</v>
      </c>
      <c r="Q88">
        <v>2.7000000000000001E-3</v>
      </c>
      <c r="R88">
        <v>7.0000000000000001E-3</v>
      </c>
      <c r="S88">
        <v>0.185</v>
      </c>
      <c r="T88">
        <f t="shared" si="3"/>
        <v>1.0751073536129219</v>
      </c>
      <c r="U88" s="5">
        <v>56.2</v>
      </c>
      <c r="V88">
        <f t="shared" si="4"/>
        <v>60.421033273046213</v>
      </c>
    </row>
    <row r="89" spans="1:22">
      <c r="A89">
        <v>4</v>
      </c>
      <c r="B89">
        <v>1024</v>
      </c>
      <c r="C89" s="3">
        <v>4</v>
      </c>
      <c r="D89">
        <v>8192</v>
      </c>
      <c r="E89">
        <v>32</v>
      </c>
      <c r="F89" t="s">
        <v>11</v>
      </c>
      <c r="G89">
        <v>337330184</v>
      </c>
      <c r="H89">
        <v>336403763</v>
      </c>
      <c r="I89">
        <v>123235254</v>
      </c>
      <c r="J89">
        <v>1860543</v>
      </c>
      <c r="K89">
        <v>926421</v>
      </c>
      <c r="L89">
        <v>869104</v>
      </c>
      <c r="M89">
        <v>360858</v>
      </c>
      <c r="N89">
        <v>337330184</v>
      </c>
      <c r="O89">
        <v>124104358</v>
      </c>
      <c r="P89">
        <v>2221401</v>
      </c>
      <c r="Q89">
        <v>2.7000000000000001E-3</v>
      </c>
      <c r="R89">
        <v>7.0000000000000001E-3</v>
      </c>
      <c r="S89">
        <v>0.16239999999999999</v>
      </c>
      <c r="T89">
        <f t="shared" si="3"/>
        <v>1.0691542945649952</v>
      </c>
      <c r="U89" s="5">
        <v>58.7</v>
      </c>
      <c r="V89">
        <f t="shared" si="4"/>
        <v>62.759357090965224</v>
      </c>
    </row>
    <row r="90" spans="1:22">
      <c r="A90">
        <v>4</v>
      </c>
      <c r="B90">
        <v>1024</v>
      </c>
      <c r="C90" s="3">
        <v>8</v>
      </c>
      <c r="D90">
        <v>4096</v>
      </c>
      <c r="E90">
        <v>32</v>
      </c>
      <c r="F90" t="s">
        <v>11</v>
      </c>
      <c r="G90">
        <v>337330184</v>
      </c>
      <c r="H90">
        <v>336403763</v>
      </c>
      <c r="I90">
        <v>123235254</v>
      </c>
      <c r="J90">
        <v>1893104</v>
      </c>
      <c r="K90">
        <v>926421</v>
      </c>
      <c r="L90">
        <v>869104</v>
      </c>
      <c r="M90">
        <v>328297</v>
      </c>
      <c r="N90">
        <v>337330184</v>
      </c>
      <c r="O90">
        <v>124104358</v>
      </c>
      <c r="P90">
        <v>2221401</v>
      </c>
      <c r="Q90">
        <v>2.7000000000000001E-3</v>
      </c>
      <c r="R90">
        <v>7.0000000000000001E-3</v>
      </c>
      <c r="S90">
        <v>0.14779999999999999</v>
      </c>
      <c r="T90">
        <f t="shared" si="3"/>
        <v>1.0653085130561575</v>
      </c>
      <c r="U90" s="5">
        <v>63.7</v>
      </c>
      <c r="V90">
        <f t="shared" si="4"/>
        <v>67.86015228167723</v>
      </c>
    </row>
    <row r="91" spans="1:22">
      <c r="A91">
        <v>4</v>
      </c>
      <c r="B91">
        <v>1024</v>
      </c>
      <c r="C91" s="1" t="s">
        <v>8</v>
      </c>
      <c r="D91">
        <v>1</v>
      </c>
      <c r="E91">
        <v>32</v>
      </c>
      <c r="F91" t="s">
        <v>11</v>
      </c>
      <c r="G91">
        <v>337330184</v>
      </c>
      <c r="H91">
        <v>336403763</v>
      </c>
      <c r="I91">
        <v>123235254</v>
      </c>
      <c r="J91">
        <v>1930795</v>
      </c>
      <c r="K91">
        <v>926421</v>
      </c>
      <c r="L91">
        <v>869104</v>
      </c>
      <c r="M91">
        <v>290606</v>
      </c>
      <c r="N91">
        <v>337330184</v>
      </c>
      <c r="O91">
        <v>124104358</v>
      </c>
      <c r="P91">
        <v>2221401</v>
      </c>
      <c r="Q91">
        <v>2.7000000000000001E-3</v>
      </c>
      <c r="R91">
        <v>7.0000000000000001E-3</v>
      </c>
      <c r="S91">
        <v>0.1308</v>
      </c>
      <c r="T91">
        <f t="shared" si="3"/>
        <v>1.0608305482855931</v>
      </c>
      <c r="U91" s="5">
        <v>73.7</v>
      </c>
      <c r="V91">
        <f t="shared" si="4"/>
        <v>78.183211408648219</v>
      </c>
    </row>
    <row r="92" spans="1:22">
      <c r="A92">
        <v>8</v>
      </c>
      <c r="B92">
        <v>512</v>
      </c>
      <c r="C92" s="3">
        <v>1</v>
      </c>
      <c r="D92">
        <v>32768</v>
      </c>
      <c r="E92">
        <v>32</v>
      </c>
      <c r="F92" t="s">
        <v>11</v>
      </c>
      <c r="G92">
        <v>337330184</v>
      </c>
      <c r="H92">
        <v>336479059</v>
      </c>
      <c r="I92">
        <v>123285407</v>
      </c>
      <c r="J92">
        <v>1538417</v>
      </c>
      <c r="K92">
        <v>851125</v>
      </c>
      <c r="L92">
        <v>818951</v>
      </c>
      <c r="M92">
        <v>551879</v>
      </c>
      <c r="N92">
        <v>337330184</v>
      </c>
      <c r="O92">
        <v>124104358</v>
      </c>
      <c r="P92">
        <v>2090296</v>
      </c>
      <c r="Q92">
        <v>2.5000000000000001E-3</v>
      </c>
      <c r="R92">
        <v>6.6E-3</v>
      </c>
      <c r="S92">
        <v>0.26400000000000001</v>
      </c>
      <c r="T92">
        <f t="shared" si="3"/>
        <v>1.090076721014684</v>
      </c>
      <c r="U92" s="5">
        <v>59.95</v>
      </c>
      <c r="V92">
        <f t="shared" si="4"/>
        <v>65.350099424830304</v>
      </c>
    </row>
    <row r="93" spans="1:22">
      <c r="A93">
        <v>8</v>
      </c>
      <c r="B93">
        <v>512</v>
      </c>
      <c r="C93" s="3">
        <v>2</v>
      </c>
      <c r="D93">
        <v>16384</v>
      </c>
      <c r="E93">
        <v>32</v>
      </c>
      <c r="F93" t="s">
        <v>11</v>
      </c>
      <c r="G93">
        <v>337330184</v>
      </c>
      <c r="H93">
        <v>336479059</v>
      </c>
      <c r="I93">
        <v>123285407</v>
      </c>
      <c r="J93">
        <v>1679955</v>
      </c>
      <c r="K93">
        <v>851125</v>
      </c>
      <c r="L93">
        <v>818951</v>
      </c>
      <c r="M93">
        <v>410341</v>
      </c>
      <c r="N93">
        <v>337330184</v>
      </c>
      <c r="O93">
        <v>124104358</v>
      </c>
      <c r="P93">
        <v>2090296</v>
      </c>
      <c r="Q93">
        <v>2.5000000000000001E-3</v>
      </c>
      <c r="R93">
        <v>6.6E-3</v>
      </c>
      <c r="S93">
        <v>0.1963</v>
      </c>
      <c r="T93">
        <f t="shared" si="3"/>
        <v>1.0732963620771037</v>
      </c>
      <c r="U93" s="5">
        <v>61.2</v>
      </c>
      <c r="V93">
        <f t="shared" si="4"/>
        <v>65.685737359118747</v>
      </c>
    </row>
    <row r="94" spans="1:22">
      <c r="A94">
        <v>8</v>
      </c>
      <c r="B94">
        <v>512</v>
      </c>
      <c r="C94" s="3">
        <v>4</v>
      </c>
      <c r="D94">
        <v>8192</v>
      </c>
      <c r="E94">
        <v>32</v>
      </c>
      <c r="F94" t="s">
        <v>11</v>
      </c>
      <c r="G94">
        <v>337330184</v>
      </c>
      <c r="H94">
        <v>336479059</v>
      </c>
      <c r="I94">
        <v>123285407</v>
      </c>
      <c r="J94">
        <v>1729441</v>
      </c>
      <c r="K94">
        <v>851125</v>
      </c>
      <c r="L94">
        <v>818951</v>
      </c>
      <c r="M94">
        <v>360855</v>
      </c>
      <c r="N94">
        <v>337330184</v>
      </c>
      <c r="O94">
        <v>124104358</v>
      </c>
      <c r="P94">
        <v>2090296</v>
      </c>
      <c r="Q94">
        <v>2.5000000000000001E-3</v>
      </c>
      <c r="R94">
        <v>6.6E-3</v>
      </c>
      <c r="S94">
        <v>0.1726</v>
      </c>
      <c r="T94">
        <f t="shared" si="3"/>
        <v>1.0674219971314514</v>
      </c>
      <c r="U94" s="5">
        <v>63.7</v>
      </c>
      <c r="V94">
        <f t="shared" si="4"/>
        <v>67.994781217273456</v>
      </c>
    </row>
    <row r="95" spans="1:22">
      <c r="A95">
        <v>8</v>
      </c>
      <c r="B95">
        <v>512</v>
      </c>
      <c r="C95" s="3">
        <v>8</v>
      </c>
      <c r="D95">
        <v>4096</v>
      </c>
      <c r="E95">
        <v>32</v>
      </c>
      <c r="F95" t="s">
        <v>11</v>
      </c>
      <c r="G95">
        <v>337330184</v>
      </c>
      <c r="H95">
        <v>336479059</v>
      </c>
      <c r="I95">
        <v>123285407</v>
      </c>
      <c r="J95">
        <v>1762470</v>
      </c>
      <c r="K95">
        <v>851125</v>
      </c>
      <c r="L95">
        <v>818951</v>
      </c>
      <c r="M95">
        <v>327826</v>
      </c>
      <c r="N95">
        <v>337330184</v>
      </c>
      <c r="O95">
        <v>124104358</v>
      </c>
      <c r="P95">
        <v>2090296</v>
      </c>
      <c r="Q95">
        <v>2.5000000000000001E-3</v>
      </c>
      <c r="R95">
        <v>6.6E-3</v>
      </c>
      <c r="S95">
        <v>0.15679999999999999</v>
      </c>
      <c r="T95">
        <f t="shared" si="3"/>
        <v>1.06350575383435</v>
      </c>
      <c r="U95" s="5">
        <v>68.7</v>
      </c>
      <c r="V95">
        <f t="shared" si="4"/>
        <v>73.062845288419851</v>
      </c>
    </row>
    <row r="96" spans="1:22">
      <c r="A96">
        <v>8</v>
      </c>
      <c r="B96">
        <v>512</v>
      </c>
      <c r="C96" s="1" t="s">
        <v>8</v>
      </c>
      <c r="D96">
        <v>1</v>
      </c>
      <c r="E96">
        <v>32</v>
      </c>
      <c r="F96" t="s">
        <v>11</v>
      </c>
      <c r="G96">
        <v>337330184</v>
      </c>
      <c r="H96">
        <v>336479059</v>
      </c>
      <c r="I96">
        <v>123285407</v>
      </c>
      <c r="J96">
        <v>1799883</v>
      </c>
      <c r="K96">
        <v>851125</v>
      </c>
      <c r="L96">
        <v>818951</v>
      </c>
      <c r="M96">
        <v>290413</v>
      </c>
      <c r="N96">
        <v>337330184</v>
      </c>
      <c r="O96">
        <v>124104358</v>
      </c>
      <c r="P96">
        <v>2090296</v>
      </c>
      <c r="Q96">
        <v>2.5000000000000001E-3</v>
      </c>
      <c r="R96">
        <v>6.6E-3</v>
      </c>
      <c r="S96">
        <v>0.1389</v>
      </c>
      <c r="T96">
        <f t="shared" si="3"/>
        <v>1.0590689971876337</v>
      </c>
      <c r="U96" s="5">
        <v>78.7</v>
      </c>
      <c r="V96">
        <f t="shared" si="4"/>
        <v>83.348730078666776</v>
      </c>
    </row>
    <row r="97" spans="1:22">
      <c r="A97" s="1" t="s">
        <v>7</v>
      </c>
      <c r="B97">
        <v>1</v>
      </c>
      <c r="C97" s="3">
        <v>1</v>
      </c>
      <c r="D97">
        <v>32768</v>
      </c>
      <c r="E97">
        <v>32</v>
      </c>
      <c r="F97" t="s">
        <v>11</v>
      </c>
      <c r="G97">
        <v>337330184</v>
      </c>
      <c r="H97">
        <v>336515129</v>
      </c>
      <c r="I97">
        <v>123316730</v>
      </c>
      <c r="J97">
        <v>1470983</v>
      </c>
      <c r="K97">
        <v>815055</v>
      </c>
      <c r="L97">
        <v>787628</v>
      </c>
      <c r="M97">
        <v>546187</v>
      </c>
      <c r="N97">
        <v>337330184</v>
      </c>
      <c r="O97">
        <v>124104358</v>
      </c>
      <c r="P97">
        <v>2017170</v>
      </c>
      <c r="Q97">
        <v>2.3999999999999998E-3</v>
      </c>
      <c r="R97">
        <v>6.3E-3</v>
      </c>
      <c r="S97">
        <v>0.27079999999999999</v>
      </c>
      <c r="T97">
        <f t="shared" ref="T97:T128" si="5">(1+5*(Q97*(N97/G97)+ R97*(O97/G97)) + 40*(S97*(P97/G97)))</f>
        <v>1.0883621933013856</v>
      </c>
      <c r="U97" s="5">
        <v>69.95</v>
      </c>
      <c r="V97">
        <f t="shared" si="4"/>
        <v>76.130935421431928</v>
      </c>
    </row>
    <row r="98" spans="1:22">
      <c r="A98" s="1" t="s">
        <v>7</v>
      </c>
      <c r="B98" s="4">
        <v>1</v>
      </c>
      <c r="C98" s="3">
        <v>2</v>
      </c>
      <c r="D98">
        <v>16384</v>
      </c>
      <c r="E98">
        <v>32</v>
      </c>
      <c r="F98" t="s">
        <v>11</v>
      </c>
      <c r="G98">
        <v>337330184</v>
      </c>
      <c r="H98">
        <v>336515129</v>
      </c>
      <c r="I98">
        <v>123316730</v>
      </c>
      <c r="J98">
        <v>1606725</v>
      </c>
      <c r="K98">
        <v>815055</v>
      </c>
      <c r="L98">
        <v>787628</v>
      </c>
      <c r="M98">
        <v>410445</v>
      </c>
      <c r="N98">
        <v>337330184</v>
      </c>
      <c r="O98">
        <v>124104358</v>
      </c>
      <c r="P98">
        <v>2017170</v>
      </c>
      <c r="Q98">
        <v>2.3999999999999998E-3</v>
      </c>
      <c r="R98">
        <v>6.3E-3</v>
      </c>
      <c r="S98">
        <v>0.20349999999999999</v>
      </c>
      <c r="T98">
        <f t="shared" si="5"/>
        <v>1.0722645480340414</v>
      </c>
      <c r="U98" s="5">
        <v>71.2</v>
      </c>
      <c r="V98">
        <f t="shared" si="4"/>
        <v>76.345235820023746</v>
      </c>
    </row>
    <row r="99" spans="1:22">
      <c r="A99" s="1" t="s">
        <v>7</v>
      </c>
      <c r="B99">
        <v>1</v>
      </c>
      <c r="C99" s="3">
        <v>4</v>
      </c>
      <c r="D99">
        <v>8192</v>
      </c>
      <c r="E99">
        <v>32</v>
      </c>
      <c r="F99" t="s">
        <v>11</v>
      </c>
      <c r="G99">
        <v>337330184</v>
      </c>
      <c r="H99">
        <v>336515129</v>
      </c>
      <c r="I99">
        <v>123316730</v>
      </c>
      <c r="J99">
        <v>1656173</v>
      </c>
      <c r="K99">
        <v>815055</v>
      </c>
      <c r="L99">
        <v>787628</v>
      </c>
      <c r="M99">
        <v>360997</v>
      </c>
      <c r="N99">
        <v>337330184</v>
      </c>
      <c r="O99">
        <v>124104358</v>
      </c>
      <c r="P99">
        <v>2017170</v>
      </c>
      <c r="Q99">
        <v>2.3999999999999998E-3</v>
      </c>
      <c r="R99">
        <v>6.3E-3</v>
      </c>
      <c r="S99">
        <v>0.17899999999999999</v>
      </c>
      <c r="T99">
        <f t="shared" si="5"/>
        <v>1.0664043354181434</v>
      </c>
      <c r="U99" s="5">
        <v>73.7</v>
      </c>
      <c r="V99">
        <f t="shared" si="4"/>
        <v>78.593999520317169</v>
      </c>
    </row>
    <row r="100" spans="1:22">
      <c r="A100" s="1" t="s">
        <v>7</v>
      </c>
      <c r="B100">
        <v>1</v>
      </c>
      <c r="C100" s="3">
        <v>8</v>
      </c>
      <c r="D100">
        <v>4096</v>
      </c>
      <c r="E100">
        <v>32</v>
      </c>
      <c r="F100" t="s">
        <v>11</v>
      </c>
      <c r="G100">
        <v>337330184</v>
      </c>
      <c r="H100">
        <v>336515129</v>
      </c>
      <c r="I100">
        <v>123316730</v>
      </c>
      <c r="J100">
        <v>1689361</v>
      </c>
      <c r="K100">
        <v>815055</v>
      </c>
      <c r="L100">
        <v>787628</v>
      </c>
      <c r="M100">
        <v>327809</v>
      </c>
      <c r="N100">
        <v>337330184</v>
      </c>
      <c r="O100">
        <v>124104358</v>
      </c>
      <c r="P100">
        <v>2017170</v>
      </c>
      <c r="Q100">
        <v>2.3999999999999998E-3</v>
      </c>
      <c r="R100">
        <v>6.3E-3</v>
      </c>
      <c r="S100">
        <v>0.16250000000000001</v>
      </c>
      <c r="T100">
        <f t="shared" si="5"/>
        <v>1.0624576616155998</v>
      </c>
      <c r="U100" s="5">
        <v>78.7</v>
      </c>
      <c r="V100">
        <f t="shared" si="4"/>
        <v>83.615417969147714</v>
      </c>
    </row>
    <row r="101" spans="1:22">
      <c r="A101" s="1" t="s">
        <v>7</v>
      </c>
      <c r="B101">
        <v>1</v>
      </c>
      <c r="D101">
        <v>1</v>
      </c>
      <c r="E101">
        <v>32</v>
      </c>
      <c r="F101" t="s">
        <v>11</v>
      </c>
      <c r="G101">
        <v>337330184</v>
      </c>
      <c r="H101">
        <v>336515129</v>
      </c>
      <c r="I101">
        <v>123316730</v>
      </c>
      <c r="J101">
        <v>1727065</v>
      </c>
      <c r="K101">
        <v>815055</v>
      </c>
      <c r="L101">
        <v>787628</v>
      </c>
      <c r="M101">
        <v>290105</v>
      </c>
      <c r="N101">
        <v>337330184</v>
      </c>
      <c r="O101">
        <v>124104358</v>
      </c>
      <c r="P101">
        <v>2017170</v>
      </c>
      <c r="Q101">
        <v>2.3999999999999998E-3</v>
      </c>
      <c r="R101">
        <v>6.3E-3</v>
      </c>
      <c r="S101">
        <v>0.14380000000000001</v>
      </c>
      <c r="T101">
        <f t="shared" si="5"/>
        <v>1.0579847646393836</v>
      </c>
      <c r="U101" s="5">
        <v>88.7</v>
      </c>
      <c r="V101">
        <f t="shared" si="4"/>
        <v>93.843248623513333</v>
      </c>
    </row>
    <row r="102" spans="1:22">
      <c r="A102">
        <v>1</v>
      </c>
      <c r="B102">
        <v>2048</v>
      </c>
      <c r="C102">
        <v>1</v>
      </c>
      <c r="D102">
        <v>16384</v>
      </c>
      <c r="E102">
        <v>64</v>
      </c>
      <c r="F102" t="s">
        <v>12</v>
      </c>
      <c r="G102">
        <v>337330184</v>
      </c>
      <c r="H102">
        <v>335378972</v>
      </c>
      <c r="I102">
        <v>122624919</v>
      </c>
      <c r="J102">
        <v>3373136</v>
      </c>
      <c r="K102">
        <v>1951212</v>
      </c>
      <c r="L102">
        <v>1479439</v>
      </c>
      <c r="M102">
        <v>617562</v>
      </c>
      <c r="N102">
        <v>337330184</v>
      </c>
      <c r="O102">
        <v>124104358</v>
      </c>
      <c r="P102">
        <v>3990698</v>
      </c>
      <c r="Q102">
        <v>5.7999999999999996E-3</v>
      </c>
      <c r="R102">
        <v>1.1900000000000001E-2</v>
      </c>
      <c r="S102">
        <v>0.15479999999999999</v>
      </c>
      <c r="T102">
        <f t="shared" si="5"/>
        <v>1.1241430166622741</v>
      </c>
      <c r="U102" s="5">
        <v>70.95</v>
      </c>
      <c r="V102">
        <f t="shared" si="4"/>
        <v>79.757947032188355</v>
      </c>
    </row>
    <row r="103" spans="1:22">
      <c r="A103">
        <v>1</v>
      </c>
      <c r="B103">
        <v>2048</v>
      </c>
      <c r="C103">
        <v>2</v>
      </c>
      <c r="D103">
        <v>8192</v>
      </c>
      <c r="E103">
        <v>64</v>
      </c>
      <c r="F103" t="s">
        <v>12</v>
      </c>
      <c r="G103">
        <v>337330184</v>
      </c>
      <c r="H103">
        <v>335378972</v>
      </c>
      <c r="I103">
        <v>122624919</v>
      </c>
      <c r="J103">
        <v>3602983</v>
      </c>
      <c r="K103">
        <v>1951212</v>
      </c>
      <c r="L103">
        <v>1479439</v>
      </c>
      <c r="M103">
        <v>387715</v>
      </c>
      <c r="N103">
        <v>337330184</v>
      </c>
      <c r="O103">
        <v>124104358</v>
      </c>
      <c r="P103">
        <v>3990698</v>
      </c>
      <c r="Q103">
        <v>5.7999999999999996E-3</v>
      </c>
      <c r="R103">
        <v>1.1900000000000001E-2</v>
      </c>
      <c r="S103">
        <v>9.7199999999999995E-2</v>
      </c>
      <c r="T103">
        <f t="shared" si="5"/>
        <v>1.0968861371178098</v>
      </c>
      <c r="U103" s="5">
        <v>72.2</v>
      </c>
      <c r="V103">
        <f t="shared" si="4"/>
        <v>79.195179099905872</v>
      </c>
    </row>
    <row r="104" spans="1:22">
      <c r="A104">
        <v>1</v>
      </c>
      <c r="B104">
        <v>2048</v>
      </c>
      <c r="C104">
        <v>4</v>
      </c>
      <c r="D104">
        <v>4096</v>
      </c>
      <c r="E104">
        <v>64</v>
      </c>
      <c r="F104" t="s">
        <v>12</v>
      </c>
      <c r="G104">
        <v>337330184</v>
      </c>
      <c r="H104">
        <v>335378972</v>
      </c>
      <c r="I104">
        <v>122624919</v>
      </c>
      <c r="J104">
        <v>3668966</v>
      </c>
      <c r="K104">
        <v>1951212</v>
      </c>
      <c r="L104">
        <v>1479439</v>
      </c>
      <c r="M104">
        <v>321732</v>
      </c>
      <c r="N104">
        <v>337330184</v>
      </c>
      <c r="O104">
        <v>124104358</v>
      </c>
      <c r="P104">
        <v>3990698</v>
      </c>
      <c r="Q104">
        <v>5.7999999999999996E-3</v>
      </c>
      <c r="R104">
        <v>1.1900000000000001E-2</v>
      </c>
      <c r="S104">
        <v>8.0600000000000005E-2</v>
      </c>
      <c r="T104">
        <f t="shared" si="5"/>
        <v>1.0890308558602038</v>
      </c>
      <c r="U104" s="5">
        <v>74.7</v>
      </c>
      <c r="V104">
        <f t="shared" si="4"/>
        <v>81.350604932757221</v>
      </c>
    </row>
    <row r="105" spans="1:22">
      <c r="A105">
        <v>1</v>
      </c>
      <c r="B105">
        <v>2048</v>
      </c>
      <c r="C105">
        <v>8</v>
      </c>
      <c r="D105">
        <v>2048</v>
      </c>
      <c r="E105">
        <v>64</v>
      </c>
      <c r="F105" t="s">
        <v>12</v>
      </c>
      <c r="G105">
        <v>337330184</v>
      </c>
      <c r="H105">
        <v>335378972</v>
      </c>
      <c r="I105">
        <v>122624919</v>
      </c>
      <c r="J105">
        <v>3711749</v>
      </c>
      <c r="K105">
        <v>1951212</v>
      </c>
      <c r="L105">
        <v>1479439</v>
      </c>
      <c r="M105">
        <v>278949</v>
      </c>
      <c r="N105">
        <v>337330184</v>
      </c>
      <c r="O105">
        <v>124104358</v>
      </c>
      <c r="P105">
        <v>3990698</v>
      </c>
      <c r="Q105">
        <v>5.7999999999999996E-3</v>
      </c>
      <c r="R105">
        <v>1.1900000000000001E-2</v>
      </c>
      <c r="S105">
        <v>6.9900000000000004E-2</v>
      </c>
      <c r="T105">
        <f t="shared" si="5"/>
        <v>1.083967511917048</v>
      </c>
      <c r="U105" s="5">
        <v>79.7</v>
      </c>
      <c r="V105">
        <f t="shared" si="4"/>
        <v>86.392210699788734</v>
      </c>
    </row>
    <row r="106" spans="1:22">
      <c r="A106">
        <v>1</v>
      </c>
      <c r="B106">
        <v>2048</v>
      </c>
      <c r="C106" s="1" t="s">
        <v>6</v>
      </c>
      <c r="D106">
        <v>1</v>
      </c>
      <c r="E106">
        <v>64</v>
      </c>
      <c r="F106" t="s">
        <v>12</v>
      </c>
      <c r="G106">
        <v>337330184</v>
      </c>
      <c r="H106">
        <v>335378972</v>
      </c>
      <c r="I106">
        <v>122624919</v>
      </c>
      <c r="J106">
        <v>3759254</v>
      </c>
      <c r="K106">
        <v>1951212</v>
      </c>
      <c r="L106">
        <v>1479439</v>
      </c>
      <c r="M106">
        <v>231444</v>
      </c>
      <c r="N106">
        <v>337330184</v>
      </c>
      <c r="O106">
        <v>124104358</v>
      </c>
      <c r="P106">
        <v>3990698</v>
      </c>
      <c r="Q106">
        <v>5.7999999999999996E-3</v>
      </c>
      <c r="R106">
        <v>1.1900000000000001E-2</v>
      </c>
      <c r="S106">
        <v>5.8000000000000003E-2</v>
      </c>
      <c r="T106">
        <f t="shared" si="5"/>
        <v>1.0783363163167161</v>
      </c>
      <c r="U106" s="5">
        <v>89.7</v>
      </c>
      <c r="V106">
        <f t="shared" si="4"/>
        <v>96.726767573609436</v>
      </c>
    </row>
    <row r="107" spans="1:22">
      <c r="A107">
        <v>2</v>
      </c>
      <c r="B107">
        <v>1024</v>
      </c>
      <c r="C107">
        <v>1</v>
      </c>
      <c r="D107">
        <v>16384</v>
      </c>
      <c r="E107">
        <v>64</v>
      </c>
      <c r="F107" t="s">
        <v>12</v>
      </c>
      <c r="G107">
        <v>337330184</v>
      </c>
      <c r="H107">
        <v>336234860</v>
      </c>
      <c r="I107">
        <v>123180565</v>
      </c>
      <c r="J107">
        <v>1894108</v>
      </c>
      <c r="K107">
        <v>1095324</v>
      </c>
      <c r="L107">
        <v>923793</v>
      </c>
      <c r="M107">
        <v>547224</v>
      </c>
      <c r="N107">
        <v>337330184</v>
      </c>
      <c r="O107">
        <v>124104358</v>
      </c>
      <c r="P107">
        <v>2441332</v>
      </c>
      <c r="Q107">
        <v>3.2000000000000002E-3</v>
      </c>
      <c r="R107">
        <v>7.4000000000000003E-3</v>
      </c>
      <c r="S107">
        <v>0.22409999999999999</v>
      </c>
      <c r="T107">
        <f t="shared" si="5"/>
        <v>1.0944867840169323</v>
      </c>
      <c r="U107" s="5">
        <v>72.2</v>
      </c>
      <c r="V107">
        <f t="shared" si="4"/>
        <v>79.021945806022515</v>
      </c>
    </row>
    <row r="108" spans="1:22">
      <c r="A108">
        <v>2</v>
      </c>
      <c r="B108">
        <v>1024</v>
      </c>
      <c r="C108">
        <v>2</v>
      </c>
      <c r="D108">
        <v>8192</v>
      </c>
      <c r="E108">
        <v>64</v>
      </c>
      <c r="F108" t="s">
        <v>12</v>
      </c>
      <c r="G108">
        <v>337330184</v>
      </c>
      <c r="H108">
        <v>336234860</v>
      </c>
      <c r="I108">
        <v>123180565</v>
      </c>
      <c r="J108">
        <v>2059345</v>
      </c>
      <c r="K108">
        <v>1095324</v>
      </c>
      <c r="L108">
        <v>923793</v>
      </c>
      <c r="M108">
        <v>381987</v>
      </c>
      <c r="N108">
        <v>337330184</v>
      </c>
      <c r="O108">
        <v>124104358</v>
      </c>
      <c r="P108">
        <v>2441332</v>
      </c>
      <c r="Q108">
        <v>3.2000000000000002E-3</v>
      </c>
      <c r="R108">
        <v>7.4000000000000003E-3</v>
      </c>
      <c r="S108">
        <v>0.1565</v>
      </c>
      <c r="T108">
        <f t="shared" si="5"/>
        <v>1.0749173471829014</v>
      </c>
      <c r="U108" s="5">
        <v>73.45</v>
      </c>
      <c r="V108">
        <f t="shared" si="4"/>
        <v>78.952679150584117</v>
      </c>
    </row>
    <row r="109" spans="1:22">
      <c r="A109">
        <v>2</v>
      </c>
      <c r="B109">
        <v>1024</v>
      </c>
      <c r="C109">
        <v>4</v>
      </c>
      <c r="D109">
        <v>4096</v>
      </c>
      <c r="E109">
        <v>64</v>
      </c>
      <c r="F109" t="s">
        <v>12</v>
      </c>
      <c r="G109">
        <v>337330184</v>
      </c>
      <c r="H109">
        <v>336234860</v>
      </c>
      <c r="I109">
        <v>123180565</v>
      </c>
      <c r="J109">
        <v>2119498</v>
      </c>
      <c r="K109">
        <v>1095324</v>
      </c>
      <c r="L109">
        <v>923793</v>
      </c>
      <c r="M109">
        <v>321834</v>
      </c>
      <c r="N109">
        <v>337330184</v>
      </c>
      <c r="O109">
        <v>124104358</v>
      </c>
      <c r="P109">
        <v>2441332</v>
      </c>
      <c r="Q109">
        <v>3.2000000000000002E-3</v>
      </c>
      <c r="R109">
        <v>7.4000000000000003E-3</v>
      </c>
      <c r="S109">
        <v>0.1318</v>
      </c>
      <c r="T109">
        <f t="shared" si="5"/>
        <v>1.0677669760320057</v>
      </c>
      <c r="U109" s="5">
        <v>75.95</v>
      </c>
      <c r="V109">
        <f t="shared" si="4"/>
        <v>81.096901829630838</v>
      </c>
    </row>
    <row r="110" spans="1:22">
      <c r="A110">
        <v>2</v>
      </c>
      <c r="B110">
        <v>1024</v>
      </c>
      <c r="C110">
        <v>8</v>
      </c>
      <c r="D110">
        <v>2048</v>
      </c>
      <c r="E110">
        <v>64</v>
      </c>
      <c r="F110" t="s">
        <v>12</v>
      </c>
      <c r="G110">
        <v>337330184</v>
      </c>
      <c r="H110">
        <v>336234860</v>
      </c>
      <c r="I110">
        <v>123180565</v>
      </c>
      <c r="J110">
        <v>2161214</v>
      </c>
      <c r="K110">
        <v>1095324</v>
      </c>
      <c r="L110">
        <v>923793</v>
      </c>
      <c r="M110">
        <v>280118</v>
      </c>
      <c r="N110">
        <v>337330184</v>
      </c>
      <c r="O110">
        <v>124104358</v>
      </c>
      <c r="P110">
        <v>2441332</v>
      </c>
      <c r="Q110">
        <v>3.2000000000000002E-3</v>
      </c>
      <c r="R110">
        <v>7.4000000000000003E-3</v>
      </c>
      <c r="S110">
        <v>0.1147</v>
      </c>
      <c r="T110">
        <f t="shared" si="5"/>
        <v>1.0628167190813853</v>
      </c>
      <c r="U110" s="5">
        <v>80.95</v>
      </c>
      <c r="V110">
        <f t="shared" si="4"/>
        <v>86.03501340963814</v>
      </c>
    </row>
    <row r="111" spans="1:22">
      <c r="A111">
        <v>2</v>
      </c>
      <c r="B111">
        <v>1024</v>
      </c>
      <c r="C111" s="1" t="s">
        <v>6</v>
      </c>
      <c r="D111">
        <v>1</v>
      </c>
      <c r="E111">
        <v>64</v>
      </c>
      <c r="F111" t="s">
        <v>12</v>
      </c>
      <c r="G111">
        <v>337330184</v>
      </c>
      <c r="H111">
        <v>336234860</v>
      </c>
      <c r="I111">
        <v>123180565</v>
      </c>
      <c r="J111">
        <v>2209109</v>
      </c>
      <c r="K111">
        <v>1095324</v>
      </c>
      <c r="L111">
        <v>923793</v>
      </c>
      <c r="M111">
        <v>232223</v>
      </c>
      <c r="N111">
        <v>337330184</v>
      </c>
      <c r="O111">
        <v>124104358</v>
      </c>
      <c r="P111">
        <v>2441332</v>
      </c>
      <c r="Q111">
        <v>3.2000000000000002E-3</v>
      </c>
      <c r="R111">
        <v>7.4000000000000003E-3</v>
      </c>
      <c r="S111">
        <v>9.5100000000000004E-2</v>
      </c>
      <c r="T111">
        <f t="shared" si="5"/>
        <v>1.0571427403543587</v>
      </c>
      <c r="U111" s="5">
        <v>90.95</v>
      </c>
      <c r="V111">
        <f t="shared" si="4"/>
        <v>96.147132235228923</v>
      </c>
    </row>
    <row r="112" spans="1:22">
      <c r="A112">
        <v>4</v>
      </c>
      <c r="B112">
        <v>512</v>
      </c>
      <c r="C112">
        <v>1</v>
      </c>
      <c r="D112">
        <v>16384</v>
      </c>
      <c r="E112">
        <v>64</v>
      </c>
      <c r="F112" t="s">
        <v>12</v>
      </c>
      <c r="G112">
        <v>337330184</v>
      </c>
      <c r="H112">
        <v>336479526</v>
      </c>
      <c r="I112">
        <v>123311761</v>
      </c>
      <c r="J112">
        <v>1509448</v>
      </c>
      <c r="K112">
        <v>850658</v>
      </c>
      <c r="L112">
        <v>792597</v>
      </c>
      <c r="M112">
        <v>525946</v>
      </c>
      <c r="N112">
        <v>337330184</v>
      </c>
      <c r="O112">
        <v>124104358</v>
      </c>
      <c r="P112">
        <v>2035394</v>
      </c>
      <c r="Q112">
        <v>2.5000000000000001E-3</v>
      </c>
      <c r="R112">
        <v>6.4000000000000003E-3</v>
      </c>
      <c r="S112">
        <v>0.25840000000000002</v>
      </c>
      <c r="T112">
        <f t="shared" si="5"/>
        <v>1.0866385533409604</v>
      </c>
      <c r="U112" s="5">
        <v>74.7</v>
      </c>
      <c r="V112">
        <f t="shared" si="4"/>
        <v>81.171899934569737</v>
      </c>
    </row>
    <row r="113" spans="1:22">
      <c r="A113">
        <v>4</v>
      </c>
      <c r="B113">
        <v>512</v>
      </c>
      <c r="C113">
        <v>2</v>
      </c>
      <c r="D113">
        <v>8192</v>
      </c>
      <c r="E113">
        <v>64</v>
      </c>
      <c r="F113" t="s">
        <v>12</v>
      </c>
      <c r="G113">
        <v>337330184</v>
      </c>
      <c r="H113">
        <v>336479526</v>
      </c>
      <c r="I113">
        <v>123311761</v>
      </c>
      <c r="J113">
        <v>1654300</v>
      </c>
      <c r="K113">
        <v>850658</v>
      </c>
      <c r="L113">
        <v>792597</v>
      </c>
      <c r="M113">
        <v>381094</v>
      </c>
      <c r="N113">
        <v>337330184</v>
      </c>
      <c r="O113">
        <v>124104358</v>
      </c>
      <c r="P113">
        <v>2035394</v>
      </c>
      <c r="Q113">
        <v>2.5000000000000001E-3</v>
      </c>
      <c r="R113">
        <v>6.4000000000000003E-3</v>
      </c>
      <c r="S113">
        <v>0.18720000000000001</v>
      </c>
      <c r="T113">
        <f t="shared" si="5"/>
        <v>1.0694541969241624</v>
      </c>
      <c r="U113" s="5">
        <v>75.95</v>
      </c>
      <c r="V113">
        <f t="shared" si="4"/>
        <v>81.225046256390144</v>
      </c>
    </row>
    <row r="114" spans="1:22">
      <c r="A114">
        <v>4</v>
      </c>
      <c r="B114">
        <v>512</v>
      </c>
      <c r="C114">
        <v>4</v>
      </c>
      <c r="D114">
        <v>4096</v>
      </c>
      <c r="E114">
        <v>64</v>
      </c>
      <c r="F114" t="s">
        <v>12</v>
      </c>
      <c r="G114">
        <v>337330184</v>
      </c>
      <c r="H114">
        <v>336479526</v>
      </c>
      <c r="I114">
        <v>123311761</v>
      </c>
      <c r="J114">
        <v>1714242</v>
      </c>
      <c r="K114">
        <v>850658</v>
      </c>
      <c r="L114">
        <v>792597</v>
      </c>
      <c r="M114">
        <v>321152</v>
      </c>
      <c r="N114">
        <v>337330184</v>
      </c>
      <c r="O114">
        <v>124104358</v>
      </c>
      <c r="P114">
        <v>2035394</v>
      </c>
      <c r="Q114">
        <v>2.5000000000000001E-3</v>
      </c>
      <c r="R114">
        <v>6.4000000000000003E-3</v>
      </c>
      <c r="S114">
        <v>0.1578</v>
      </c>
      <c r="T114">
        <f t="shared" si="5"/>
        <v>1.0623584093026195</v>
      </c>
      <c r="U114" s="5">
        <v>78.45</v>
      </c>
      <c r="V114">
        <f t="shared" si="4"/>
        <v>83.342017209790498</v>
      </c>
    </row>
    <row r="115" spans="1:22">
      <c r="A115">
        <v>4</v>
      </c>
      <c r="B115">
        <v>512</v>
      </c>
      <c r="C115">
        <v>8</v>
      </c>
      <c r="D115">
        <v>2048</v>
      </c>
      <c r="E115">
        <v>64</v>
      </c>
      <c r="F115" t="s">
        <v>12</v>
      </c>
      <c r="G115">
        <v>337330184</v>
      </c>
      <c r="H115">
        <v>336479526</v>
      </c>
      <c r="I115">
        <v>123311761</v>
      </c>
      <c r="J115">
        <v>1755906</v>
      </c>
      <c r="K115">
        <v>850658</v>
      </c>
      <c r="L115">
        <v>792597</v>
      </c>
      <c r="M115">
        <v>279488</v>
      </c>
      <c r="N115">
        <v>337330184</v>
      </c>
      <c r="O115">
        <v>124104358</v>
      </c>
      <c r="P115">
        <v>2035394</v>
      </c>
      <c r="Q115">
        <v>2.5000000000000001E-3</v>
      </c>
      <c r="R115">
        <v>6.4000000000000003E-3</v>
      </c>
      <c r="S115">
        <v>0.13730000000000001</v>
      </c>
      <c r="T115">
        <f t="shared" si="5"/>
        <v>1.0574106662331764</v>
      </c>
      <c r="U115" s="5">
        <v>83.45</v>
      </c>
      <c r="V115">
        <f t="shared" si="4"/>
        <v>88.240920097158565</v>
      </c>
    </row>
    <row r="116" spans="1:22">
      <c r="A116">
        <v>4</v>
      </c>
      <c r="B116">
        <v>512</v>
      </c>
      <c r="C116" s="1" t="s">
        <v>6</v>
      </c>
      <c r="D116">
        <v>1</v>
      </c>
      <c r="E116">
        <v>64</v>
      </c>
      <c r="F116" t="s">
        <v>12</v>
      </c>
      <c r="G116">
        <v>337330184</v>
      </c>
      <c r="H116">
        <v>336479526</v>
      </c>
      <c r="I116">
        <v>123311761</v>
      </c>
      <c r="J116">
        <v>1802587</v>
      </c>
      <c r="K116">
        <v>850658</v>
      </c>
      <c r="L116">
        <v>792597</v>
      </c>
      <c r="M116">
        <v>232807</v>
      </c>
      <c r="N116">
        <v>337330184</v>
      </c>
      <c r="O116">
        <v>124104358</v>
      </c>
      <c r="P116">
        <v>2035394</v>
      </c>
      <c r="Q116">
        <v>2.5000000000000001E-3</v>
      </c>
      <c r="R116">
        <v>6.4000000000000003E-3</v>
      </c>
      <c r="S116">
        <v>0.1144</v>
      </c>
      <c r="T116">
        <f t="shared" si="5"/>
        <v>1.0518836751946277</v>
      </c>
      <c r="U116" s="5">
        <v>93.45</v>
      </c>
      <c r="V116">
        <f t="shared" si="4"/>
        <v>98.298529446937962</v>
      </c>
    </row>
    <row r="117" spans="1:22">
      <c r="A117">
        <v>8</v>
      </c>
      <c r="B117">
        <v>256</v>
      </c>
      <c r="C117">
        <v>1</v>
      </c>
      <c r="D117">
        <v>16384</v>
      </c>
      <c r="E117">
        <v>64</v>
      </c>
      <c r="F117" t="s">
        <v>12</v>
      </c>
      <c r="G117">
        <v>337330184</v>
      </c>
      <c r="H117">
        <v>336553054</v>
      </c>
      <c r="I117">
        <v>123375209</v>
      </c>
      <c r="J117">
        <v>1377332</v>
      </c>
      <c r="K117">
        <v>777130</v>
      </c>
      <c r="L117">
        <v>729149</v>
      </c>
      <c r="M117">
        <v>509722</v>
      </c>
      <c r="N117">
        <v>337330184</v>
      </c>
      <c r="O117">
        <v>124104358</v>
      </c>
      <c r="P117">
        <v>1887054</v>
      </c>
      <c r="Q117">
        <v>2.3E-3</v>
      </c>
      <c r="R117">
        <v>5.8999999999999999E-3</v>
      </c>
      <c r="S117">
        <v>0.27010000000000001</v>
      </c>
      <c r="T117">
        <f t="shared" si="5"/>
        <v>1.0827916042431589</v>
      </c>
      <c r="U117" s="5">
        <v>79.7</v>
      </c>
      <c r="V117">
        <f t="shared" si="4"/>
        <v>86.298490858179761</v>
      </c>
    </row>
    <row r="118" spans="1:22">
      <c r="A118">
        <v>8</v>
      </c>
      <c r="B118">
        <v>256</v>
      </c>
      <c r="C118">
        <v>2</v>
      </c>
      <c r="D118">
        <v>8192</v>
      </c>
      <c r="E118">
        <v>64</v>
      </c>
      <c r="F118" t="s">
        <v>12</v>
      </c>
      <c r="G118">
        <v>337330184</v>
      </c>
      <c r="H118">
        <v>336553054</v>
      </c>
      <c r="I118">
        <v>123375209</v>
      </c>
      <c r="J118">
        <v>1507986</v>
      </c>
      <c r="K118">
        <v>777130</v>
      </c>
      <c r="L118">
        <v>729149</v>
      </c>
      <c r="M118">
        <v>379068</v>
      </c>
      <c r="N118">
        <v>337330184</v>
      </c>
      <c r="O118">
        <v>124104358</v>
      </c>
      <c r="P118">
        <v>1887054</v>
      </c>
      <c r="Q118">
        <v>2.3E-3</v>
      </c>
      <c r="R118">
        <v>5.8999999999999999E-3</v>
      </c>
      <c r="S118">
        <v>0.2009</v>
      </c>
      <c r="T118">
        <f t="shared" si="5"/>
        <v>1.0673071746849669</v>
      </c>
      <c r="U118" s="5">
        <v>80.95</v>
      </c>
      <c r="V118">
        <f t="shared" si="4"/>
        <v>86.398515790748078</v>
      </c>
    </row>
    <row r="119" spans="1:22">
      <c r="A119">
        <v>8</v>
      </c>
      <c r="B119">
        <v>256</v>
      </c>
      <c r="C119">
        <v>4</v>
      </c>
      <c r="D119">
        <v>4096</v>
      </c>
      <c r="E119">
        <v>64</v>
      </c>
      <c r="F119" t="s">
        <v>12</v>
      </c>
      <c r="G119">
        <v>337330184</v>
      </c>
      <c r="H119">
        <v>336553054</v>
      </c>
      <c r="I119">
        <v>123375209</v>
      </c>
      <c r="J119">
        <v>1565908</v>
      </c>
      <c r="K119">
        <v>777130</v>
      </c>
      <c r="L119">
        <v>729149</v>
      </c>
      <c r="M119">
        <v>321146</v>
      </c>
      <c r="N119">
        <v>337330184</v>
      </c>
      <c r="O119">
        <v>124104358</v>
      </c>
      <c r="P119">
        <v>1887054</v>
      </c>
      <c r="Q119">
        <v>2.3E-3</v>
      </c>
      <c r="R119">
        <v>5.8999999999999999E-3</v>
      </c>
      <c r="S119">
        <v>0.17019999999999999</v>
      </c>
      <c r="T119">
        <f t="shared" si="5"/>
        <v>1.0604376372942659</v>
      </c>
      <c r="U119" s="5">
        <v>83.45</v>
      </c>
      <c r="V119">
        <f t="shared" si="4"/>
        <v>88.493520832206485</v>
      </c>
    </row>
    <row r="120" spans="1:22">
      <c r="A120">
        <v>8</v>
      </c>
      <c r="B120">
        <v>256</v>
      </c>
      <c r="C120">
        <v>8</v>
      </c>
      <c r="D120">
        <v>2048</v>
      </c>
      <c r="E120">
        <v>64</v>
      </c>
      <c r="F120" t="s">
        <v>12</v>
      </c>
      <c r="G120">
        <v>337330184</v>
      </c>
      <c r="H120">
        <v>336553054</v>
      </c>
      <c r="I120">
        <v>123375209</v>
      </c>
      <c r="J120">
        <v>1608285</v>
      </c>
      <c r="K120">
        <v>777130</v>
      </c>
      <c r="L120">
        <v>729149</v>
      </c>
      <c r="M120">
        <v>278769</v>
      </c>
      <c r="N120">
        <v>337330184</v>
      </c>
      <c r="O120">
        <v>124104358</v>
      </c>
      <c r="P120">
        <v>1887054</v>
      </c>
      <c r="Q120">
        <v>2.3E-3</v>
      </c>
      <c r="R120">
        <v>5.8999999999999999E-3</v>
      </c>
      <c r="S120">
        <v>0.1477</v>
      </c>
      <c r="T120">
        <f t="shared" si="5"/>
        <v>1.0554029600535244</v>
      </c>
      <c r="U120" s="5">
        <v>88.45</v>
      </c>
      <c r="V120">
        <f t="shared" si="4"/>
        <v>93.350391816734231</v>
      </c>
    </row>
    <row r="121" spans="1:22">
      <c r="A121">
        <v>8</v>
      </c>
      <c r="B121">
        <v>256</v>
      </c>
      <c r="C121" s="1" t="s">
        <v>6</v>
      </c>
      <c r="D121">
        <v>1</v>
      </c>
      <c r="E121">
        <v>64</v>
      </c>
      <c r="F121" t="s">
        <v>12</v>
      </c>
      <c r="G121">
        <v>337330184</v>
      </c>
      <c r="H121">
        <v>336553054</v>
      </c>
      <c r="I121">
        <v>123375209</v>
      </c>
      <c r="J121">
        <v>1654365</v>
      </c>
      <c r="K121">
        <v>777130</v>
      </c>
      <c r="L121">
        <v>729149</v>
      </c>
      <c r="M121">
        <v>232689</v>
      </c>
      <c r="N121">
        <v>337330184</v>
      </c>
      <c r="O121">
        <v>124104358</v>
      </c>
      <c r="P121">
        <v>1887054</v>
      </c>
      <c r="Q121">
        <v>2.3E-3</v>
      </c>
      <c r="R121">
        <v>5.8999999999999999E-3</v>
      </c>
      <c r="S121">
        <v>0.12330000000000001</v>
      </c>
      <c r="T121">
        <f t="shared" si="5"/>
        <v>1.0499431322902311</v>
      </c>
      <c r="U121" s="5">
        <v>98.45</v>
      </c>
      <c r="V121">
        <f t="shared" si="4"/>
        <v>103.36690137397325</v>
      </c>
    </row>
    <row r="122" spans="1:22">
      <c r="A122" s="1" t="s">
        <v>5</v>
      </c>
      <c r="B122">
        <v>1</v>
      </c>
      <c r="C122">
        <v>1</v>
      </c>
      <c r="D122">
        <v>16384</v>
      </c>
      <c r="E122">
        <v>64</v>
      </c>
      <c r="F122" t="s">
        <v>12</v>
      </c>
      <c r="G122">
        <v>337330184</v>
      </c>
      <c r="H122">
        <v>336587858</v>
      </c>
      <c r="I122">
        <v>123419180</v>
      </c>
      <c r="J122">
        <v>1303359</v>
      </c>
      <c r="K122">
        <v>742326</v>
      </c>
      <c r="L122">
        <v>685178</v>
      </c>
      <c r="M122">
        <v>496500</v>
      </c>
      <c r="N122">
        <v>337330184</v>
      </c>
      <c r="O122">
        <v>124104358</v>
      </c>
      <c r="P122">
        <v>1799859</v>
      </c>
      <c r="Q122">
        <v>2.2000000000000001E-3</v>
      </c>
      <c r="R122">
        <v>5.4999999999999997E-3</v>
      </c>
      <c r="S122">
        <v>0.27589999999999998</v>
      </c>
      <c r="T122">
        <f t="shared" si="5"/>
        <v>1.0800009814508624</v>
      </c>
      <c r="U122" s="5">
        <v>89.7</v>
      </c>
      <c r="V122">
        <f t="shared" si="4"/>
        <v>96.876088036142363</v>
      </c>
    </row>
    <row r="123" spans="1:22">
      <c r="A123" s="2" t="s">
        <v>5</v>
      </c>
      <c r="B123">
        <v>1</v>
      </c>
      <c r="C123">
        <v>2</v>
      </c>
      <c r="D123">
        <v>8192</v>
      </c>
      <c r="E123">
        <v>64</v>
      </c>
      <c r="F123" t="s">
        <v>12</v>
      </c>
      <c r="G123">
        <v>337330184</v>
      </c>
      <c r="H123">
        <v>336587858</v>
      </c>
      <c r="I123">
        <v>123419180</v>
      </c>
      <c r="J123">
        <v>1423673</v>
      </c>
      <c r="K123">
        <v>742326</v>
      </c>
      <c r="L123">
        <v>685178</v>
      </c>
      <c r="M123">
        <v>376186</v>
      </c>
      <c r="N123">
        <v>337330184</v>
      </c>
      <c r="O123">
        <v>124104358</v>
      </c>
      <c r="P123">
        <v>1799859</v>
      </c>
      <c r="Q123">
        <v>2.2000000000000001E-3</v>
      </c>
      <c r="R123">
        <v>5.4999999999999997E-3</v>
      </c>
      <c r="S123">
        <v>0.20899999999999999</v>
      </c>
      <c r="T123">
        <f t="shared" si="5"/>
        <v>1.0657229152935808</v>
      </c>
      <c r="U123" s="5">
        <v>90.95</v>
      </c>
      <c r="V123">
        <f t="shared" si="4"/>
        <v>96.927499145951174</v>
      </c>
    </row>
    <row r="124" spans="1:22">
      <c r="A124" s="2" t="s">
        <v>5</v>
      </c>
      <c r="B124">
        <v>1</v>
      </c>
      <c r="C124">
        <v>4</v>
      </c>
      <c r="D124">
        <v>4096</v>
      </c>
      <c r="E124">
        <v>64</v>
      </c>
      <c r="F124" t="s">
        <v>12</v>
      </c>
      <c r="G124">
        <v>337330184</v>
      </c>
      <c r="H124">
        <v>336587858</v>
      </c>
      <c r="I124">
        <v>123419180</v>
      </c>
      <c r="J124">
        <v>1479606</v>
      </c>
      <c r="K124">
        <v>742326</v>
      </c>
      <c r="L124">
        <v>685178</v>
      </c>
      <c r="M124">
        <v>320253</v>
      </c>
      <c r="N124">
        <v>337330184</v>
      </c>
      <c r="O124">
        <v>124104358</v>
      </c>
      <c r="P124">
        <v>1799859</v>
      </c>
      <c r="Q124">
        <v>2.2000000000000001E-3</v>
      </c>
      <c r="R124">
        <v>5.4999999999999997E-3</v>
      </c>
      <c r="S124">
        <v>0.1779</v>
      </c>
      <c r="T124">
        <f t="shared" si="5"/>
        <v>1.0590854286345155</v>
      </c>
      <c r="U124" s="5">
        <v>93.45</v>
      </c>
      <c r="V124">
        <f t="shared" si="4"/>
        <v>98.971533305895477</v>
      </c>
    </row>
    <row r="125" spans="1:22">
      <c r="A125" s="2" t="s">
        <v>5</v>
      </c>
      <c r="B125">
        <v>1</v>
      </c>
      <c r="C125">
        <v>8</v>
      </c>
      <c r="D125">
        <v>2048</v>
      </c>
      <c r="E125">
        <v>64</v>
      </c>
      <c r="F125" t="s">
        <v>12</v>
      </c>
      <c r="G125">
        <v>337330184</v>
      </c>
      <c r="H125">
        <v>336587858</v>
      </c>
      <c r="I125">
        <v>123419180</v>
      </c>
      <c r="J125">
        <v>1521686</v>
      </c>
      <c r="K125">
        <v>742326</v>
      </c>
      <c r="L125">
        <v>685178</v>
      </c>
      <c r="M125">
        <v>278173</v>
      </c>
      <c r="N125">
        <v>337330184</v>
      </c>
      <c r="O125">
        <v>124104358</v>
      </c>
      <c r="P125">
        <v>1799859</v>
      </c>
      <c r="Q125">
        <v>2.2000000000000001E-3</v>
      </c>
      <c r="R125">
        <v>5.4999999999999997E-3</v>
      </c>
      <c r="S125">
        <v>0.15459999999999999</v>
      </c>
      <c r="T125">
        <f t="shared" si="5"/>
        <v>1.0541126492404249</v>
      </c>
      <c r="U125" s="5">
        <v>98.45</v>
      </c>
      <c r="V125">
        <f t="shared" si="4"/>
        <v>103.77739031771983</v>
      </c>
    </row>
    <row r="126" spans="1:22">
      <c r="A126" s="2" t="s">
        <v>5</v>
      </c>
      <c r="B126">
        <v>1</v>
      </c>
      <c r="C126" s="1" t="s">
        <v>6</v>
      </c>
      <c r="D126">
        <v>1</v>
      </c>
      <c r="E126">
        <v>64</v>
      </c>
      <c r="F126" t="s">
        <v>12</v>
      </c>
      <c r="G126">
        <v>337330184</v>
      </c>
      <c r="H126">
        <v>336587858</v>
      </c>
      <c r="I126">
        <v>123419180</v>
      </c>
      <c r="J126">
        <v>1567079</v>
      </c>
      <c r="K126">
        <v>742326</v>
      </c>
      <c r="L126">
        <v>685178</v>
      </c>
      <c r="M126">
        <v>232780</v>
      </c>
      <c r="N126">
        <v>337330184</v>
      </c>
      <c r="O126">
        <v>124104358</v>
      </c>
      <c r="P126">
        <v>1799859</v>
      </c>
      <c r="Q126">
        <v>2.2000000000000001E-3</v>
      </c>
      <c r="R126">
        <v>5.4999999999999997E-3</v>
      </c>
      <c r="S126">
        <v>0.1293</v>
      </c>
      <c r="T126">
        <f t="shared" si="5"/>
        <v>1.0487130218296743</v>
      </c>
      <c r="U126" s="5">
        <v>108.45</v>
      </c>
      <c r="V126">
        <f t="shared" si="4"/>
        <v>113.73292721742818</v>
      </c>
    </row>
    <row r="127" spans="1:22">
      <c r="A127">
        <v>1</v>
      </c>
      <c r="B127">
        <v>4096</v>
      </c>
      <c r="C127">
        <v>1</v>
      </c>
      <c r="D127">
        <v>32768</v>
      </c>
      <c r="E127">
        <v>32</v>
      </c>
      <c r="F127" t="s">
        <v>12</v>
      </c>
      <c r="G127">
        <v>337330184</v>
      </c>
      <c r="H127">
        <v>335378972</v>
      </c>
      <c r="I127">
        <v>122624919</v>
      </c>
      <c r="J127">
        <v>3373136</v>
      </c>
      <c r="K127">
        <v>1951212</v>
      </c>
      <c r="L127">
        <v>1479439</v>
      </c>
      <c r="M127">
        <v>617562</v>
      </c>
      <c r="N127">
        <v>337330184</v>
      </c>
      <c r="O127">
        <v>124104358</v>
      </c>
      <c r="P127">
        <v>3990698</v>
      </c>
      <c r="Q127">
        <v>5.7999999999999996E-3</v>
      </c>
      <c r="R127">
        <v>1.1900000000000001E-2</v>
      </c>
      <c r="S127">
        <v>0.15479999999999999</v>
      </c>
      <c r="T127">
        <f t="shared" si="5"/>
        <v>1.1241430166622741</v>
      </c>
      <c r="U127" s="5">
        <v>50.95</v>
      </c>
      <c r="V127">
        <f t="shared" si="4"/>
        <v>57.275086698942872</v>
      </c>
    </row>
    <row r="128" spans="1:22">
      <c r="A128">
        <v>1</v>
      </c>
      <c r="B128">
        <v>4096</v>
      </c>
      <c r="C128">
        <v>2</v>
      </c>
      <c r="D128">
        <v>16384</v>
      </c>
      <c r="E128">
        <v>32</v>
      </c>
      <c r="F128" t="s">
        <v>12</v>
      </c>
      <c r="G128">
        <v>337330184</v>
      </c>
      <c r="H128">
        <v>335378972</v>
      </c>
      <c r="I128">
        <v>122624919</v>
      </c>
      <c r="J128">
        <v>3563098</v>
      </c>
      <c r="K128">
        <v>1951212</v>
      </c>
      <c r="L128">
        <v>1479439</v>
      </c>
      <c r="M128">
        <v>427600</v>
      </c>
      <c r="N128">
        <v>337330184</v>
      </c>
      <c r="O128">
        <v>124104358</v>
      </c>
      <c r="P128">
        <v>3990698</v>
      </c>
      <c r="Q128">
        <v>5.7999999999999996E-3</v>
      </c>
      <c r="R128">
        <v>1.1900000000000001E-2</v>
      </c>
      <c r="S128">
        <v>0.1071</v>
      </c>
      <c r="T128">
        <f t="shared" si="5"/>
        <v>1.1015709132895146</v>
      </c>
      <c r="U128" s="5">
        <v>52.2</v>
      </c>
      <c r="V128">
        <f t="shared" si="4"/>
        <v>57.50200167371267</v>
      </c>
    </row>
    <row r="129" spans="1:22">
      <c r="A129">
        <v>1</v>
      </c>
      <c r="B129">
        <v>4096</v>
      </c>
      <c r="C129">
        <v>4</v>
      </c>
      <c r="D129">
        <v>8192</v>
      </c>
      <c r="E129">
        <v>32</v>
      </c>
      <c r="F129" t="s">
        <v>12</v>
      </c>
      <c r="G129">
        <v>337330184</v>
      </c>
      <c r="H129">
        <v>335378972</v>
      </c>
      <c r="I129">
        <v>122624919</v>
      </c>
      <c r="J129">
        <v>3605197</v>
      </c>
      <c r="K129">
        <v>1951212</v>
      </c>
      <c r="L129">
        <v>1479439</v>
      </c>
      <c r="M129">
        <v>385501</v>
      </c>
      <c r="N129">
        <v>337330184</v>
      </c>
      <c r="O129">
        <v>124104358</v>
      </c>
      <c r="P129">
        <v>3990698</v>
      </c>
      <c r="Q129">
        <v>5.7999999999999996E-3</v>
      </c>
      <c r="R129">
        <v>1.1900000000000001E-2</v>
      </c>
      <c r="S129">
        <v>9.6600000000000005E-2</v>
      </c>
      <c r="T129">
        <f t="shared" ref="T129:T151" si="6">(1+5*(Q129*(N129/G129)+ R129*(O129/G129)) + 40*(S129*(P129/G129)))</f>
        <v>1.0966022112892218</v>
      </c>
      <c r="U129" s="5">
        <v>54.7</v>
      </c>
      <c r="V129">
        <f t="shared" si="4"/>
        <v>59.984140957520431</v>
      </c>
    </row>
    <row r="130" spans="1:22">
      <c r="A130">
        <v>1</v>
      </c>
      <c r="B130">
        <v>4096</v>
      </c>
      <c r="C130">
        <v>8</v>
      </c>
      <c r="D130">
        <v>4096</v>
      </c>
      <c r="E130">
        <v>32</v>
      </c>
      <c r="F130" t="s">
        <v>12</v>
      </c>
      <c r="G130">
        <v>337330184</v>
      </c>
      <c r="H130">
        <v>335378972</v>
      </c>
      <c r="I130">
        <v>122624919</v>
      </c>
      <c r="J130">
        <v>3628233</v>
      </c>
      <c r="K130">
        <v>1951212</v>
      </c>
      <c r="L130">
        <v>1479439</v>
      </c>
      <c r="M130">
        <v>362465</v>
      </c>
      <c r="N130">
        <v>337330184</v>
      </c>
      <c r="O130">
        <v>124104358</v>
      </c>
      <c r="P130">
        <v>3990698</v>
      </c>
      <c r="Q130">
        <v>5.7999999999999996E-3</v>
      </c>
      <c r="R130">
        <v>1.1900000000000001E-2</v>
      </c>
      <c r="S130">
        <v>9.0800000000000006E-2</v>
      </c>
      <c r="T130">
        <f t="shared" si="6"/>
        <v>1.0938575949462026</v>
      </c>
      <c r="U130" s="5">
        <v>59.7</v>
      </c>
      <c r="V130">
        <f t="shared" si="4"/>
        <v>65.303298418288293</v>
      </c>
    </row>
    <row r="131" spans="1:22">
      <c r="A131">
        <v>1</v>
      </c>
      <c r="B131">
        <v>4096</v>
      </c>
      <c r="C131" s="1" t="s">
        <v>8</v>
      </c>
      <c r="D131">
        <v>1</v>
      </c>
      <c r="E131">
        <v>32</v>
      </c>
      <c r="F131" t="s">
        <v>12</v>
      </c>
      <c r="G131">
        <v>337330184</v>
      </c>
      <c r="H131">
        <v>335378972</v>
      </c>
      <c r="I131">
        <v>122624919</v>
      </c>
      <c r="J131">
        <v>3642591</v>
      </c>
      <c r="K131">
        <v>1951212</v>
      </c>
      <c r="L131">
        <v>1479439</v>
      </c>
      <c r="M131">
        <v>348107</v>
      </c>
      <c r="N131">
        <v>337330184</v>
      </c>
      <c r="O131">
        <v>124104358</v>
      </c>
      <c r="P131">
        <v>3990698</v>
      </c>
      <c r="Q131">
        <v>5.7999999999999996E-3</v>
      </c>
      <c r="R131">
        <v>1.1900000000000001E-2</v>
      </c>
      <c r="S131">
        <v>8.72E-2</v>
      </c>
      <c r="T131">
        <f t="shared" si="6"/>
        <v>1.0921540399746736</v>
      </c>
      <c r="U131" s="5">
        <v>69.7</v>
      </c>
      <c r="V131">
        <f t="shared" ref="V131:V151" si="7">(T131*U131)</f>
        <v>76.12313658623475</v>
      </c>
    </row>
    <row r="132" spans="1:22">
      <c r="A132">
        <v>2</v>
      </c>
      <c r="B132">
        <v>2048</v>
      </c>
      <c r="C132" s="3">
        <v>1</v>
      </c>
      <c r="D132">
        <v>32768</v>
      </c>
      <c r="E132">
        <v>32</v>
      </c>
      <c r="F132" t="s">
        <v>12</v>
      </c>
      <c r="G132">
        <v>337330184</v>
      </c>
      <c r="H132">
        <v>336136548</v>
      </c>
      <c r="I132">
        <v>123106523</v>
      </c>
      <c r="J132">
        <v>2099691</v>
      </c>
      <c r="K132">
        <v>1193636</v>
      </c>
      <c r="L132">
        <v>997835</v>
      </c>
      <c r="M132">
        <v>556787</v>
      </c>
      <c r="N132">
        <v>337330184</v>
      </c>
      <c r="O132">
        <v>124104358</v>
      </c>
      <c r="P132">
        <v>2656478</v>
      </c>
      <c r="Q132">
        <v>3.5000000000000001E-3</v>
      </c>
      <c r="R132">
        <v>8.0000000000000002E-3</v>
      </c>
      <c r="S132">
        <v>0.20960000000000001</v>
      </c>
      <c r="T132">
        <f t="shared" si="6"/>
        <v>1.09824013878343</v>
      </c>
      <c r="U132" s="5">
        <v>52.2</v>
      </c>
      <c r="V132">
        <f t="shared" si="7"/>
        <v>57.328135244495044</v>
      </c>
    </row>
    <row r="133" spans="1:22">
      <c r="A133">
        <v>2</v>
      </c>
      <c r="B133">
        <v>2048</v>
      </c>
      <c r="C133" s="3">
        <v>2</v>
      </c>
      <c r="D133">
        <v>16384</v>
      </c>
      <c r="E133">
        <v>32</v>
      </c>
      <c r="F133" t="s">
        <v>12</v>
      </c>
      <c r="G133">
        <v>337330184</v>
      </c>
      <c r="H133">
        <v>336137625</v>
      </c>
      <c r="I133">
        <v>123107947</v>
      </c>
      <c r="J133">
        <v>2233675</v>
      </c>
      <c r="K133">
        <v>1192559</v>
      </c>
      <c r="L133">
        <v>996411</v>
      </c>
      <c r="M133">
        <v>419927</v>
      </c>
      <c r="N133">
        <v>337330184</v>
      </c>
      <c r="O133">
        <v>124104358</v>
      </c>
      <c r="P133">
        <v>2653602</v>
      </c>
      <c r="Q133">
        <v>3.5000000000000001E-3</v>
      </c>
      <c r="R133">
        <v>8.0000000000000002E-3</v>
      </c>
      <c r="S133">
        <v>0.15820000000000001</v>
      </c>
      <c r="T133">
        <f t="shared" si="6"/>
        <v>1.0819951706308024</v>
      </c>
      <c r="U133" s="5">
        <v>53.45</v>
      </c>
      <c r="V133">
        <f t="shared" si="7"/>
        <v>57.832641870216392</v>
      </c>
    </row>
    <row r="134" spans="1:22">
      <c r="A134">
        <v>2</v>
      </c>
      <c r="B134">
        <v>2048</v>
      </c>
      <c r="C134" s="3">
        <v>4</v>
      </c>
      <c r="D134">
        <v>8192</v>
      </c>
      <c r="E134">
        <v>32</v>
      </c>
      <c r="F134" t="s">
        <v>12</v>
      </c>
      <c r="G134">
        <v>337330184</v>
      </c>
      <c r="H134">
        <v>336136582</v>
      </c>
      <c r="I134">
        <v>123107818</v>
      </c>
      <c r="J134">
        <v>2268731</v>
      </c>
      <c r="K134">
        <v>1193602</v>
      </c>
      <c r="L134">
        <v>996540</v>
      </c>
      <c r="M134">
        <v>385965</v>
      </c>
      <c r="N134">
        <v>337330184</v>
      </c>
      <c r="O134">
        <v>124104358</v>
      </c>
      <c r="P134">
        <v>2654696</v>
      </c>
      <c r="Q134">
        <v>3.5000000000000001E-3</v>
      </c>
      <c r="R134">
        <v>8.0000000000000002E-3</v>
      </c>
      <c r="S134">
        <v>0.1454</v>
      </c>
      <c r="T134">
        <f t="shared" si="6"/>
        <v>1.0779863935211917</v>
      </c>
      <c r="U134" s="5">
        <v>55.95</v>
      </c>
      <c r="V134">
        <f t="shared" si="7"/>
        <v>60.313338717510682</v>
      </c>
    </row>
    <row r="135" spans="1:22">
      <c r="A135">
        <v>2</v>
      </c>
      <c r="B135">
        <v>2048</v>
      </c>
      <c r="C135" s="3">
        <v>8</v>
      </c>
      <c r="D135">
        <v>4096</v>
      </c>
      <c r="E135">
        <v>32</v>
      </c>
      <c r="F135" t="s">
        <v>12</v>
      </c>
      <c r="G135">
        <v>337330184</v>
      </c>
      <c r="H135">
        <v>336136810</v>
      </c>
      <c r="I135">
        <v>123108156</v>
      </c>
      <c r="J135">
        <v>2287416</v>
      </c>
      <c r="K135">
        <v>1193374</v>
      </c>
      <c r="L135">
        <v>996202</v>
      </c>
      <c r="M135">
        <v>366809</v>
      </c>
      <c r="N135">
        <v>337330184</v>
      </c>
      <c r="O135">
        <v>124104358</v>
      </c>
      <c r="P135">
        <v>2654225</v>
      </c>
      <c r="Q135">
        <v>3.5000000000000001E-3</v>
      </c>
      <c r="R135">
        <v>8.0000000000000002E-3</v>
      </c>
      <c r="S135">
        <v>0.13819999999999999</v>
      </c>
      <c r="T135">
        <f t="shared" si="6"/>
        <v>1.0757121940205623</v>
      </c>
      <c r="U135" s="5">
        <v>60.95</v>
      </c>
      <c r="V135">
        <f t="shared" si="7"/>
        <v>65.564658225553273</v>
      </c>
    </row>
    <row r="136" spans="1:22">
      <c r="A136">
        <v>2</v>
      </c>
      <c r="B136">
        <v>2048</v>
      </c>
      <c r="C136" s="1" t="s">
        <v>8</v>
      </c>
      <c r="D136">
        <v>1</v>
      </c>
      <c r="E136">
        <v>32</v>
      </c>
      <c r="F136" t="s">
        <v>12</v>
      </c>
      <c r="G136">
        <v>337330184</v>
      </c>
      <c r="H136">
        <v>336136104</v>
      </c>
      <c r="I136">
        <v>123107618</v>
      </c>
      <c r="J136">
        <v>2306025</v>
      </c>
      <c r="K136">
        <v>1194080</v>
      </c>
      <c r="L136">
        <v>996740</v>
      </c>
      <c r="M136">
        <v>349405</v>
      </c>
      <c r="N136">
        <v>337330184</v>
      </c>
      <c r="O136">
        <v>124104358</v>
      </c>
      <c r="P136">
        <v>2655430</v>
      </c>
      <c r="Q136">
        <v>3.5000000000000001E-3</v>
      </c>
      <c r="R136">
        <v>8.0000000000000002E-3</v>
      </c>
      <c r="S136">
        <v>0.13159999999999999</v>
      </c>
      <c r="T136">
        <f t="shared" si="6"/>
        <v>1.0736537589532753</v>
      </c>
      <c r="U136" s="5">
        <v>70.95</v>
      </c>
      <c r="V136">
        <f t="shared" si="7"/>
        <v>76.175734197734883</v>
      </c>
    </row>
    <row r="137" spans="1:22">
      <c r="A137">
        <v>4</v>
      </c>
      <c r="B137">
        <v>1024</v>
      </c>
      <c r="C137" s="3">
        <v>1</v>
      </c>
      <c r="D137">
        <v>32768</v>
      </c>
      <c r="E137">
        <v>32</v>
      </c>
      <c r="F137" t="s">
        <v>12</v>
      </c>
      <c r="G137">
        <v>337330184</v>
      </c>
      <c r="H137">
        <v>336348064</v>
      </c>
      <c r="I137">
        <v>123223630</v>
      </c>
      <c r="J137">
        <v>1765428</v>
      </c>
      <c r="K137">
        <v>982120</v>
      </c>
      <c r="L137">
        <v>880728</v>
      </c>
      <c r="M137">
        <v>539401</v>
      </c>
      <c r="N137">
        <v>337330184</v>
      </c>
      <c r="O137">
        <v>124104358</v>
      </c>
      <c r="P137">
        <v>2304829</v>
      </c>
      <c r="Q137">
        <v>2.8999999999999998E-3</v>
      </c>
      <c r="R137">
        <v>7.1000000000000004E-3</v>
      </c>
      <c r="S137">
        <v>0.23400000000000001</v>
      </c>
      <c r="T137">
        <f t="shared" si="6"/>
        <v>1.0915132807000751</v>
      </c>
      <c r="U137" s="5">
        <v>54.7</v>
      </c>
      <c r="V137">
        <f t="shared" si="7"/>
        <v>59.70577645429411</v>
      </c>
    </row>
    <row r="138" spans="1:22">
      <c r="A138">
        <v>4</v>
      </c>
      <c r="B138">
        <v>1024</v>
      </c>
      <c r="C138" s="3">
        <v>2</v>
      </c>
      <c r="D138">
        <v>16384</v>
      </c>
      <c r="E138">
        <v>32</v>
      </c>
      <c r="F138" t="s">
        <v>12</v>
      </c>
      <c r="G138">
        <v>337330184</v>
      </c>
      <c r="H138">
        <v>336348138</v>
      </c>
      <c r="I138">
        <v>123223844</v>
      </c>
      <c r="J138">
        <v>1887287</v>
      </c>
      <c r="K138">
        <v>982046</v>
      </c>
      <c r="L138">
        <v>880514</v>
      </c>
      <c r="M138">
        <v>417400</v>
      </c>
      <c r="N138">
        <v>337330184</v>
      </c>
      <c r="O138">
        <v>124104358</v>
      </c>
      <c r="P138">
        <v>2304687</v>
      </c>
      <c r="Q138">
        <v>2.8999999999999998E-3</v>
      </c>
      <c r="R138">
        <v>7.1000000000000004E-3</v>
      </c>
      <c r="S138">
        <v>0.18110000000000001</v>
      </c>
      <c r="T138">
        <f t="shared" si="6"/>
        <v>1.0770525326159368</v>
      </c>
      <c r="U138" s="5">
        <v>55.95</v>
      </c>
      <c r="V138">
        <f t="shared" si="7"/>
        <v>60.261089199861665</v>
      </c>
    </row>
    <row r="139" spans="1:22">
      <c r="A139">
        <v>4</v>
      </c>
      <c r="B139">
        <v>1024</v>
      </c>
      <c r="C139" s="3">
        <v>4</v>
      </c>
      <c r="D139">
        <v>8192</v>
      </c>
      <c r="E139">
        <v>32</v>
      </c>
      <c r="F139" t="s">
        <v>12</v>
      </c>
      <c r="G139">
        <v>337330184</v>
      </c>
      <c r="H139">
        <v>336347926</v>
      </c>
      <c r="I139">
        <v>123223554</v>
      </c>
      <c r="J139">
        <v>1919664</v>
      </c>
      <c r="K139">
        <v>982258</v>
      </c>
      <c r="L139">
        <v>880804</v>
      </c>
      <c r="M139">
        <v>385603</v>
      </c>
      <c r="N139">
        <v>337330184</v>
      </c>
      <c r="O139">
        <v>124104358</v>
      </c>
      <c r="P139">
        <v>2305267</v>
      </c>
      <c r="Q139">
        <v>2.8999999999999998E-3</v>
      </c>
      <c r="R139">
        <v>7.1000000000000004E-3</v>
      </c>
      <c r="S139">
        <v>0.1673</v>
      </c>
      <c r="T139">
        <f t="shared" si="6"/>
        <v>1.0732926975221404</v>
      </c>
      <c r="U139" s="5">
        <v>58.45</v>
      </c>
      <c r="V139">
        <f t="shared" si="7"/>
        <v>62.73395817016911</v>
      </c>
    </row>
    <row r="140" spans="1:22">
      <c r="A140">
        <v>4</v>
      </c>
      <c r="B140">
        <v>1024</v>
      </c>
      <c r="C140" s="3">
        <v>8</v>
      </c>
      <c r="D140">
        <v>4096</v>
      </c>
      <c r="E140">
        <v>32</v>
      </c>
      <c r="F140" t="s">
        <v>12</v>
      </c>
      <c r="G140">
        <v>337330184</v>
      </c>
      <c r="H140">
        <v>336347310</v>
      </c>
      <c r="I140">
        <v>123222823</v>
      </c>
      <c r="J140">
        <v>1939615</v>
      </c>
      <c r="K140">
        <v>982874</v>
      </c>
      <c r="L140">
        <v>881535</v>
      </c>
      <c r="M140">
        <v>366819</v>
      </c>
      <c r="N140">
        <v>337330184</v>
      </c>
      <c r="O140">
        <v>124104358</v>
      </c>
      <c r="P140">
        <v>2306434</v>
      </c>
      <c r="Q140">
        <v>2.8999999999999998E-3</v>
      </c>
      <c r="R140">
        <v>7.1000000000000004E-3</v>
      </c>
      <c r="S140">
        <v>0.159</v>
      </c>
      <c r="T140">
        <f t="shared" si="6"/>
        <v>1.0710458587868319</v>
      </c>
      <c r="U140" s="5">
        <v>63.45</v>
      </c>
      <c r="V140">
        <f t="shared" si="7"/>
        <v>67.957859740024489</v>
      </c>
    </row>
    <row r="141" spans="1:22">
      <c r="A141">
        <v>4</v>
      </c>
      <c r="B141">
        <v>1024</v>
      </c>
      <c r="C141" s="1" t="s">
        <v>8</v>
      </c>
      <c r="D141">
        <v>1</v>
      </c>
      <c r="E141">
        <v>32</v>
      </c>
      <c r="F141" t="s">
        <v>12</v>
      </c>
      <c r="G141">
        <v>337330184</v>
      </c>
      <c r="H141">
        <v>336347817</v>
      </c>
      <c r="I141">
        <v>123221988</v>
      </c>
      <c r="J141">
        <v>1958980</v>
      </c>
      <c r="K141">
        <v>982367</v>
      </c>
      <c r="L141">
        <v>882370</v>
      </c>
      <c r="M141">
        <v>348243</v>
      </c>
      <c r="N141">
        <v>337330184</v>
      </c>
      <c r="O141">
        <v>124104358</v>
      </c>
      <c r="P141">
        <v>2307223</v>
      </c>
      <c r="Q141">
        <v>2.8999999999999998E-3</v>
      </c>
      <c r="R141">
        <v>7.1000000000000004E-3</v>
      </c>
      <c r="S141">
        <v>0.15090000000000001</v>
      </c>
      <c r="T141">
        <f t="shared" si="6"/>
        <v>1.0688446854343754</v>
      </c>
      <c r="U141" s="5">
        <v>73.45</v>
      </c>
      <c r="V141">
        <f t="shared" si="7"/>
        <v>78.506642145154871</v>
      </c>
    </row>
    <row r="142" spans="1:22">
      <c r="A142">
        <v>8</v>
      </c>
      <c r="B142">
        <v>512</v>
      </c>
      <c r="C142" s="3">
        <v>1</v>
      </c>
      <c r="D142">
        <v>32768</v>
      </c>
      <c r="E142">
        <v>32</v>
      </c>
      <c r="F142" t="s">
        <v>12</v>
      </c>
      <c r="G142">
        <v>337330184</v>
      </c>
      <c r="H142">
        <v>336405945</v>
      </c>
      <c r="I142">
        <v>123271304</v>
      </c>
      <c r="J142">
        <v>1663084</v>
      </c>
      <c r="K142">
        <v>924239</v>
      </c>
      <c r="L142">
        <v>833054</v>
      </c>
      <c r="M142">
        <v>530188</v>
      </c>
      <c r="N142">
        <v>337330184</v>
      </c>
      <c r="O142">
        <v>124104358</v>
      </c>
      <c r="P142">
        <v>2193272</v>
      </c>
      <c r="Q142">
        <v>2.7000000000000001E-3</v>
      </c>
      <c r="R142">
        <v>6.7000000000000002E-3</v>
      </c>
      <c r="S142">
        <v>0.2417</v>
      </c>
      <c r="T142">
        <f t="shared" si="6"/>
        <v>1.0886846436872664</v>
      </c>
      <c r="U142" s="5">
        <v>59.7</v>
      </c>
      <c r="V142">
        <f t="shared" si="7"/>
        <v>64.994473228129806</v>
      </c>
    </row>
    <row r="143" spans="1:22">
      <c r="A143">
        <v>8</v>
      </c>
      <c r="B143">
        <v>512</v>
      </c>
      <c r="C143" s="3">
        <v>2</v>
      </c>
      <c r="D143">
        <v>16384</v>
      </c>
      <c r="E143">
        <v>32</v>
      </c>
      <c r="F143" t="s">
        <v>12</v>
      </c>
      <c r="G143">
        <v>337330184</v>
      </c>
      <c r="H143">
        <v>336406875</v>
      </c>
      <c r="I143">
        <v>123269075</v>
      </c>
      <c r="J143">
        <v>1778686</v>
      </c>
      <c r="K143">
        <v>923309</v>
      </c>
      <c r="L143">
        <v>835283</v>
      </c>
      <c r="M143">
        <v>416471</v>
      </c>
      <c r="N143">
        <v>337330184</v>
      </c>
      <c r="O143">
        <v>124104358</v>
      </c>
      <c r="P143">
        <v>2195157</v>
      </c>
      <c r="Q143">
        <v>2.7000000000000001E-3</v>
      </c>
      <c r="R143">
        <v>6.7000000000000002E-3</v>
      </c>
      <c r="S143">
        <v>0.18970000000000001</v>
      </c>
      <c r="T143">
        <f t="shared" si="6"/>
        <v>1.0752031866588021</v>
      </c>
      <c r="U143" s="5">
        <v>60.95</v>
      </c>
      <c r="V143">
        <f t="shared" si="7"/>
        <v>65.533634226853991</v>
      </c>
    </row>
    <row r="144" spans="1:22">
      <c r="A144">
        <v>8</v>
      </c>
      <c r="B144">
        <v>512</v>
      </c>
      <c r="C144" s="3">
        <v>4</v>
      </c>
      <c r="D144">
        <v>8192</v>
      </c>
      <c r="E144">
        <v>32</v>
      </c>
      <c r="F144" t="s">
        <v>12</v>
      </c>
      <c r="G144">
        <v>337330184</v>
      </c>
      <c r="H144">
        <v>336405253</v>
      </c>
      <c r="I144">
        <v>123271437</v>
      </c>
      <c r="J144">
        <v>1808488</v>
      </c>
      <c r="K144">
        <v>924931</v>
      </c>
      <c r="L144">
        <v>832921</v>
      </c>
      <c r="M144">
        <v>385328</v>
      </c>
      <c r="N144">
        <v>337330184</v>
      </c>
      <c r="O144">
        <v>124104358</v>
      </c>
      <c r="P144">
        <v>2193816</v>
      </c>
      <c r="Q144">
        <v>2.7000000000000001E-3</v>
      </c>
      <c r="R144">
        <v>6.7000000000000002E-3</v>
      </c>
      <c r="S144">
        <v>0.17560000000000001</v>
      </c>
      <c r="T144">
        <f t="shared" si="6"/>
        <v>1.0715050659712089</v>
      </c>
      <c r="U144" s="5">
        <v>63.45</v>
      </c>
      <c r="V144">
        <f t="shared" si="7"/>
        <v>67.986996435873209</v>
      </c>
    </row>
    <row r="145" spans="1:22">
      <c r="A145">
        <v>8</v>
      </c>
      <c r="B145">
        <v>512</v>
      </c>
      <c r="C145" s="3">
        <v>8</v>
      </c>
      <c r="D145">
        <v>4096</v>
      </c>
      <c r="E145">
        <v>32</v>
      </c>
      <c r="F145" t="s">
        <v>12</v>
      </c>
      <c r="G145">
        <v>337330184</v>
      </c>
      <c r="H145">
        <v>336406821</v>
      </c>
      <c r="I145">
        <v>123269506</v>
      </c>
      <c r="J145">
        <v>1827101</v>
      </c>
      <c r="K145">
        <v>923363</v>
      </c>
      <c r="L145">
        <v>834852</v>
      </c>
      <c r="M145">
        <v>367622</v>
      </c>
      <c r="N145">
        <v>337330184</v>
      </c>
      <c r="O145">
        <v>124104358</v>
      </c>
      <c r="P145">
        <v>2194723</v>
      </c>
      <c r="Q145">
        <v>2.7000000000000001E-3</v>
      </c>
      <c r="R145">
        <v>6.7000000000000002E-3</v>
      </c>
      <c r="S145">
        <v>0.16750000000000001</v>
      </c>
      <c r="T145">
        <f t="shared" si="6"/>
        <v>1.0694159570879078</v>
      </c>
      <c r="U145" s="5">
        <v>68.45</v>
      </c>
      <c r="V145">
        <f t="shared" si="7"/>
        <v>73.201522262667297</v>
      </c>
    </row>
    <row r="146" spans="1:22">
      <c r="A146">
        <v>8</v>
      </c>
      <c r="B146">
        <v>512</v>
      </c>
      <c r="C146" s="1" t="s">
        <v>8</v>
      </c>
      <c r="D146">
        <v>1</v>
      </c>
      <c r="E146">
        <v>32</v>
      </c>
      <c r="F146" t="s">
        <v>12</v>
      </c>
      <c r="G146">
        <v>337330184</v>
      </c>
      <c r="H146">
        <v>336406298</v>
      </c>
      <c r="I146">
        <v>123269650</v>
      </c>
      <c r="J146">
        <v>1846294</v>
      </c>
      <c r="K146">
        <v>923886</v>
      </c>
      <c r="L146">
        <v>834708</v>
      </c>
      <c r="M146">
        <v>349156</v>
      </c>
      <c r="N146">
        <v>337330184</v>
      </c>
      <c r="O146">
        <v>124104358</v>
      </c>
      <c r="P146">
        <v>2195450</v>
      </c>
      <c r="Q146">
        <v>2.7000000000000001E-3</v>
      </c>
      <c r="R146">
        <v>6.7000000000000002E-3</v>
      </c>
      <c r="S146">
        <v>0.159</v>
      </c>
      <c r="T146">
        <f t="shared" si="6"/>
        <v>1.0672175706547506</v>
      </c>
      <c r="U146" s="5">
        <v>78.45</v>
      </c>
      <c r="V146">
        <f t="shared" si="7"/>
        <v>83.723218417865198</v>
      </c>
    </row>
    <row r="147" spans="1:22">
      <c r="A147" s="1" t="s">
        <v>7</v>
      </c>
      <c r="B147">
        <v>1</v>
      </c>
      <c r="C147" s="3">
        <v>1</v>
      </c>
      <c r="D147">
        <v>32768</v>
      </c>
      <c r="E147">
        <v>32</v>
      </c>
      <c r="F147" t="s">
        <v>12</v>
      </c>
      <c r="G147">
        <v>337330184</v>
      </c>
      <c r="H147">
        <v>336421922</v>
      </c>
      <c r="I147">
        <v>123294368</v>
      </c>
      <c r="J147">
        <v>1624572</v>
      </c>
      <c r="K147">
        <v>908262</v>
      </c>
      <c r="L147">
        <v>809990</v>
      </c>
      <c r="M147">
        <v>526109</v>
      </c>
      <c r="N147">
        <v>337330184</v>
      </c>
      <c r="O147">
        <v>124104358</v>
      </c>
      <c r="P147">
        <v>2150681</v>
      </c>
      <c r="Q147">
        <v>2.7000000000000001E-3</v>
      </c>
      <c r="R147">
        <v>6.4999999999999997E-3</v>
      </c>
      <c r="S147">
        <v>0.24460000000000001</v>
      </c>
      <c r="T147">
        <f t="shared" si="6"/>
        <v>1.0878356382807417</v>
      </c>
      <c r="U147" s="5">
        <v>69.7</v>
      </c>
      <c r="V147">
        <f t="shared" si="7"/>
        <v>75.822143988167696</v>
      </c>
    </row>
    <row r="148" spans="1:22">
      <c r="A148" s="1" t="s">
        <v>7</v>
      </c>
      <c r="B148" s="4">
        <v>1</v>
      </c>
      <c r="C148" s="3">
        <v>2</v>
      </c>
      <c r="D148">
        <v>16384</v>
      </c>
      <c r="E148">
        <v>32</v>
      </c>
      <c r="F148" t="s">
        <v>12</v>
      </c>
      <c r="G148">
        <v>337330184</v>
      </c>
      <c r="H148">
        <v>336421581</v>
      </c>
      <c r="I148">
        <v>123294636</v>
      </c>
      <c r="J148">
        <v>1736004</v>
      </c>
      <c r="K148">
        <v>908603</v>
      </c>
      <c r="L148">
        <v>809722</v>
      </c>
      <c r="M148">
        <v>414920</v>
      </c>
      <c r="N148">
        <v>337330184</v>
      </c>
      <c r="O148">
        <v>124104358</v>
      </c>
      <c r="P148">
        <v>2150924</v>
      </c>
      <c r="Q148">
        <v>2.7000000000000001E-3</v>
      </c>
      <c r="R148">
        <v>6.4999999999999997E-3</v>
      </c>
      <c r="S148">
        <v>0.19289999999999999</v>
      </c>
      <c r="T148">
        <f t="shared" si="6"/>
        <v>1.0746564638965128</v>
      </c>
      <c r="U148" s="5">
        <v>70.95</v>
      </c>
      <c r="V148">
        <f t="shared" si="7"/>
        <v>76.246876113457589</v>
      </c>
    </row>
    <row r="149" spans="1:22">
      <c r="A149" s="1" t="s">
        <v>7</v>
      </c>
      <c r="B149">
        <v>1</v>
      </c>
      <c r="C149" s="3">
        <v>4</v>
      </c>
      <c r="D149">
        <v>8192</v>
      </c>
      <c r="E149">
        <v>32</v>
      </c>
      <c r="F149" t="s">
        <v>12</v>
      </c>
      <c r="G149">
        <v>337330184</v>
      </c>
      <c r="H149">
        <v>336422119</v>
      </c>
      <c r="I149">
        <v>123293270</v>
      </c>
      <c r="J149">
        <v>1767083</v>
      </c>
      <c r="K149">
        <v>908065</v>
      </c>
      <c r="L149">
        <v>811088</v>
      </c>
      <c r="M149">
        <v>385024</v>
      </c>
      <c r="N149">
        <v>337330184</v>
      </c>
      <c r="O149">
        <v>124104358</v>
      </c>
      <c r="P149">
        <v>2152107</v>
      </c>
      <c r="Q149">
        <v>2.7000000000000001E-3</v>
      </c>
      <c r="R149">
        <v>6.4999999999999997E-3</v>
      </c>
      <c r="S149">
        <v>0.1789</v>
      </c>
      <c r="T149">
        <f t="shared" si="6"/>
        <v>1.071110822419022</v>
      </c>
      <c r="U149" s="5">
        <v>73.45</v>
      </c>
      <c r="V149">
        <f t="shared" si="7"/>
        <v>78.673089906677163</v>
      </c>
    </row>
    <row r="150" spans="1:22">
      <c r="A150" s="1" t="s">
        <v>7</v>
      </c>
      <c r="B150">
        <v>1</v>
      </c>
      <c r="C150" s="3">
        <v>8</v>
      </c>
      <c r="D150">
        <v>4096</v>
      </c>
      <c r="E150">
        <v>32</v>
      </c>
      <c r="F150" t="s">
        <v>12</v>
      </c>
      <c r="G150">
        <v>337330184</v>
      </c>
      <c r="H150">
        <v>336421784</v>
      </c>
      <c r="I150">
        <v>123295418</v>
      </c>
      <c r="J150">
        <v>1781933</v>
      </c>
      <c r="K150">
        <v>908400</v>
      </c>
      <c r="L150">
        <v>808940</v>
      </c>
      <c r="M150">
        <v>367597</v>
      </c>
      <c r="N150">
        <v>337330184</v>
      </c>
      <c r="O150">
        <v>124104358</v>
      </c>
      <c r="P150">
        <v>2149530</v>
      </c>
      <c r="Q150">
        <v>2.7000000000000001E-3</v>
      </c>
      <c r="R150">
        <v>6.4999999999999997E-3</v>
      </c>
      <c r="S150">
        <v>0.17100000000000001</v>
      </c>
      <c r="T150">
        <f t="shared" si="6"/>
        <v>1.0690425447341529</v>
      </c>
      <c r="U150" s="5">
        <v>78.45</v>
      </c>
      <c r="V150">
        <f t="shared" si="7"/>
        <v>83.8663876343943</v>
      </c>
    </row>
    <row r="151" spans="1:22">
      <c r="A151" s="1" t="s">
        <v>7</v>
      </c>
      <c r="B151">
        <v>1</v>
      </c>
      <c r="D151">
        <v>1</v>
      </c>
      <c r="E151">
        <v>32</v>
      </c>
      <c r="F151" t="s">
        <v>12</v>
      </c>
      <c r="G151">
        <v>337330184</v>
      </c>
      <c r="H151">
        <v>336421952</v>
      </c>
      <c r="I151">
        <v>123294750</v>
      </c>
      <c r="J151">
        <v>1800661</v>
      </c>
      <c r="K151">
        <v>908232</v>
      </c>
      <c r="L151">
        <v>809608</v>
      </c>
      <c r="M151">
        <v>349418</v>
      </c>
      <c r="N151">
        <v>337330184</v>
      </c>
      <c r="O151">
        <v>124104358</v>
      </c>
      <c r="P151">
        <v>2150079</v>
      </c>
      <c r="Q151">
        <v>2.7000000000000001E-3</v>
      </c>
      <c r="R151">
        <v>6.4999999999999997E-3</v>
      </c>
      <c r="S151">
        <v>0.16250000000000001</v>
      </c>
      <c r="T151">
        <f t="shared" si="6"/>
        <v>1.0668865808314385</v>
      </c>
      <c r="U151" s="5">
        <v>88.45</v>
      </c>
      <c r="V151">
        <f t="shared" si="7"/>
        <v>94.366118074540736</v>
      </c>
    </row>
  </sheetData>
  <sortState ref="A2:T151">
    <sortCondition ref="T1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7" sqref="L7"/>
    </sheetView>
  </sheetViews>
  <sheetFormatPr baseColWidth="10" defaultColWidth="8.83203125" defaultRowHeight="15" x14ac:dyDescent="0"/>
  <sheetData/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plawanrath@gmail.com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Plawan Rath</dc:creator>
  <cp:lastModifiedBy>Plawan Rath</cp:lastModifiedBy>
  <dcterms:created xsi:type="dcterms:W3CDTF">2014-10-18T22:54:49Z</dcterms:created>
  <dcterms:modified xsi:type="dcterms:W3CDTF">2014-10-22T17:58:28Z</dcterms:modified>
</cp:coreProperties>
</file>