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27" activeTab="5"/>
  </bookViews>
  <sheets>
    <sheet name="原始資料" sheetId="1" r:id="rId1"/>
    <sheet name="MA-ref1" sheetId="5" r:id="rId2"/>
    <sheet name="MA-ref2" sheetId="2" r:id="rId3"/>
    <sheet name="AR" sheetId="3" r:id="rId4"/>
    <sheet name="AR迴歸係數" sheetId="4" r:id="rId5"/>
    <sheet name="差分" sheetId="6" r:id="rId6"/>
  </sheets>
  <calcPr calcId="145621"/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3" i="6"/>
  <c r="C4" i="5" l="1"/>
  <c r="C5" i="5"/>
  <c r="C6" i="5"/>
  <c r="C7" i="5"/>
  <c r="C8" i="5"/>
  <c r="C3" i="5"/>
  <c r="C4" i="2"/>
  <c r="C5" i="2" l="1"/>
  <c r="C6" i="2"/>
  <c r="C7" i="2"/>
  <c r="C8" i="2"/>
  <c r="C9" i="2"/>
</calcChain>
</file>

<file path=xl/sharedStrings.xml><?xml version="1.0" encoding="utf-8"?>
<sst xmlns="http://schemas.openxmlformats.org/spreadsheetml/2006/main" count="50" uniqueCount="38">
  <si>
    <t>year</t>
  </si>
  <si>
    <t>unit</t>
  </si>
  <si>
    <t>MA(3)</t>
  </si>
  <si>
    <t>MA(3)</t>
    <phoneticPr fontId="1" type="noConversion"/>
  </si>
  <si>
    <t>NA</t>
  </si>
  <si>
    <t>NA</t>
    <phoneticPr fontId="1" type="noConversion"/>
  </si>
  <si>
    <t>unit(Yi)</t>
    <phoneticPr fontId="1" type="noConversion"/>
  </si>
  <si>
    <t>Yi-1</t>
    <phoneticPr fontId="1" type="noConversion"/>
  </si>
  <si>
    <t>Yi-2</t>
    <phoneticPr fontId="1" type="noConversion"/>
  </si>
  <si>
    <t>--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</si>
  <si>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</si>
  <si>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</si>
  <si>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</si>
  <si>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</si>
  <si>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</si>
  <si>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</si>
  <si>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</si>
  <si>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</si>
  <si>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</si>
  <si>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</si>
  <si>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</si>
  <si>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</si>
  <si>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</si>
  <si>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</si>
  <si>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</si>
  <si>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</si>
  <si>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</si>
  <si>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</si>
  <si>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</si>
  <si>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</si>
  <si>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</si>
  <si>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</si>
  <si>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</si>
  <si>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</si>
  <si>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</si>
  <si>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X 變數 2</t>
  </si>
  <si>
    <t>diff(1)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</si>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</sst>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93</v>
      </c>
      <c r="B2">
        <v>4</v>
      </c>
    </row>
    <row r="3" spans="1:2" x14ac:dyDescent="0.25">
      <c r="A3">
        <v>94</v>
      </c>
      <c r="B3">
        <v>3</v>
      </c>
    </row>
    <row r="4" spans="1:2" x14ac:dyDescent="0.25">
      <c r="A4">
        <v>95</v>
      </c>
      <c r="B4">
        <v>2</v>
      </c>
    </row>
    <row r="5" spans="1:2" x14ac:dyDescent="0.25">
      <c r="A5">
        <v>96</v>
      </c>
      <c r="B5">
        <v>3</v>
      </c>
    </row>
    <row r="6" spans="1:2" x14ac:dyDescent="0.25">
      <c r="A6">
        <v>97</v>
      </c>
      <c r="B6">
        <v>2</v>
      </c>
    </row>
    <row r="7" spans="1:2" x14ac:dyDescent="0.25">
      <c r="A7">
        <v>98</v>
      </c>
      <c r="B7">
        <v>2</v>
      </c>
    </row>
    <row r="8" spans="1:2" x14ac:dyDescent="0.25">
      <c r="A8">
        <v>99</v>
      </c>
      <c r="B8">
        <v>4</v>
      </c>
    </row>
    <row r="9" spans="1:2" x14ac:dyDescent="0.25">
      <c r="A9">
        <v>100</v>
      </c>
      <c r="B9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6.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</v>
      </c>
      <c r="B2">
        <v>4</v>
      </c>
      <c r="C2" t="s">
        <v>4</v>
      </c>
    </row>
    <row r="3" spans="1:3" x14ac:dyDescent="0.25">
      <c r="A3">
        <v>94</v>
      </c>
      <c r="B3">
        <v>3</v>
      </c>
      <c r="C3">
        <f t="shared" ref="C3:C8" si="0">AVERAGE(B2:B4)</f>
        <v>3</v>
      </c>
    </row>
    <row r="4" spans="1:3" x14ac:dyDescent="0.25">
      <c r="A4">
        <v>95</v>
      </c>
      <c r="B4">
        <v>2</v>
      </c>
      <c r="C4">
        <f t="shared" si="0"/>
        <v>2.6666666666666665</v>
      </c>
    </row>
    <row r="5" spans="1:3" x14ac:dyDescent="0.25">
      <c r="A5">
        <v>96</v>
      </c>
      <c r="B5">
        <v>3</v>
      </c>
      <c r="C5">
        <f t="shared" si="0"/>
        <v>2.3333333333333335</v>
      </c>
    </row>
    <row r="6" spans="1:3" x14ac:dyDescent="0.25">
      <c r="A6">
        <v>97</v>
      </c>
      <c r="B6">
        <v>2</v>
      </c>
      <c r="C6">
        <f t="shared" si="0"/>
        <v>2.3333333333333335</v>
      </c>
    </row>
    <row r="7" spans="1:3" x14ac:dyDescent="0.25">
      <c r="A7">
        <v>98</v>
      </c>
      <c r="B7">
        <v>2</v>
      </c>
      <c r="C7">
        <f t="shared" si="0"/>
        <v>2.6666666666666665</v>
      </c>
    </row>
    <row r="8" spans="1:3" x14ac:dyDescent="0.25">
      <c r="A8">
        <v>99</v>
      </c>
      <c r="B8">
        <v>4</v>
      </c>
      <c r="C8">
        <f t="shared" si="0"/>
        <v>4</v>
      </c>
    </row>
    <row r="9" spans="1:3" x14ac:dyDescent="0.25">
      <c r="A9">
        <v>100</v>
      </c>
      <c r="B9">
        <v>6</v>
      </c>
      <c r="C9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6.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93</v>
      </c>
      <c r="B2">
        <v>4</v>
      </c>
      <c r="C2" t="s">
        <v>5</v>
      </c>
    </row>
    <row r="3" spans="1:3" x14ac:dyDescent="0.25">
      <c r="A3">
        <v>94</v>
      </c>
      <c r="B3">
        <v>3</v>
      </c>
      <c r="C3" t="s">
        <v>5</v>
      </c>
    </row>
    <row r="4" spans="1:3" x14ac:dyDescent="0.25">
      <c r="A4">
        <v>95</v>
      </c>
      <c r="B4">
        <v>2</v>
      </c>
      <c r="C4">
        <f t="shared" ref="C4:C9" si="0">AVERAGE(B2:B4)</f>
        <v>3</v>
      </c>
    </row>
    <row r="5" spans="1:3" x14ac:dyDescent="0.25">
      <c r="A5">
        <v>96</v>
      </c>
      <c r="B5">
        <v>3</v>
      </c>
      <c r="C5">
        <f t="shared" si="0"/>
        <v>2.6666666666666665</v>
      </c>
    </row>
    <row r="6" spans="1:3" x14ac:dyDescent="0.25">
      <c r="A6">
        <v>97</v>
      </c>
      <c r="B6">
        <v>2</v>
      </c>
      <c r="C6">
        <f t="shared" si="0"/>
        <v>2.3333333333333335</v>
      </c>
    </row>
    <row r="7" spans="1:3" x14ac:dyDescent="0.25">
      <c r="A7">
        <v>98</v>
      </c>
      <c r="B7">
        <v>2</v>
      </c>
      <c r="C7">
        <f t="shared" si="0"/>
        <v>2.3333333333333335</v>
      </c>
    </row>
    <row r="8" spans="1:3" x14ac:dyDescent="0.25">
      <c r="A8">
        <v>99</v>
      </c>
      <c r="B8">
        <v>4</v>
      </c>
      <c r="C8">
        <f t="shared" si="0"/>
        <v>2.6666666666666665</v>
      </c>
    </row>
    <row r="9" spans="1:3" x14ac:dyDescent="0.25">
      <c r="A9">
        <v>100</v>
      </c>
      <c r="B9">
        <v>6</v>
      </c>
      <c r="C9">
        <f t="shared" si="0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B9"/>
    </sheetView>
  </sheetViews>
  <sheetFormatPr defaultRowHeight="16.5" x14ac:dyDescent="0.25"/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>
        <v>93</v>
      </c>
      <c r="B2">
        <v>4</v>
      </c>
      <c r="C2" s="1" t="s">
        <v>9</v>
      </c>
      <c r="D2" s="1" t="s">
        <v>9</v>
      </c>
    </row>
    <row r="3" spans="1:4" x14ac:dyDescent="0.25">
      <c r="A3">
        <v>94</v>
      </c>
      <c r="B3">
        <v>3</v>
      </c>
      <c r="C3">
        <v>4</v>
      </c>
      <c r="D3" s="1" t="s">
        <v>9</v>
      </c>
    </row>
    <row r="4" spans="1:4" x14ac:dyDescent="0.25">
      <c r="A4">
        <v>95</v>
      </c>
      <c r="B4">
        <v>2</v>
      </c>
      <c r="C4">
        <v>3</v>
      </c>
      <c r="D4">
        <v>4</v>
      </c>
    </row>
    <row r="5" spans="1:4" x14ac:dyDescent="0.25">
      <c r="A5">
        <v>96</v>
      </c>
      <c r="B5">
        <v>3</v>
      </c>
      <c r="C5">
        <v>2</v>
      </c>
      <c r="D5">
        <v>3</v>
      </c>
    </row>
    <row r="6" spans="1:4" x14ac:dyDescent="0.25">
      <c r="A6">
        <v>97</v>
      </c>
      <c r="B6">
        <v>2</v>
      </c>
      <c r="C6">
        <v>3</v>
      </c>
      <c r="D6">
        <v>2</v>
      </c>
    </row>
    <row r="7" spans="1:4" x14ac:dyDescent="0.25">
      <c r="A7">
        <v>98</v>
      </c>
      <c r="B7">
        <v>2</v>
      </c>
      <c r="C7">
        <v>2</v>
      </c>
      <c r="D7">
        <v>3</v>
      </c>
    </row>
    <row r="8" spans="1:4" x14ac:dyDescent="0.25">
      <c r="A8">
        <v>99</v>
      </c>
      <c r="B8">
        <v>4</v>
      </c>
      <c r="C8">
        <v>2</v>
      </c>
      <c r="D8">
        <v>2</v>
      </c>
    </row>
    <row r="9" spans="1:4" x14ac:dyDescent="0.25">
      <c r="A9">
        <v>100</v>
      </c>
      <c r="B9">
        <v>6</v>
      </c>
      <c r="C9">
        <v>4</v>
      </c>
      <c r="D9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20" sqref="A20:I20"/>
    </sheetView>
  </sheetViews>
  <sheetFormatPr defaultRowHeight="16.5" x14ac:dyDescent="0.25"/>
  <sheetData>
    <row r="1" spans="1:9" x14ac:dyDescent="0.25">
      <c r="A1" t="s">
        <v>10</v>
      </c>
    </row>
    <row r="2" spans="1:9" ht="17.25" thickBot="1" x14ac:dyDescent="0.3"/>
    <row r="3" spans="1:9" x14ac:dyDescent="0.25">
      <c r="A3" s="5" t="s">
        <v>11</v>
      </c>
      <c r="B3" s="5"/>
    </row>
    <row r="4" spans="1:9" x14ac:dyDescent="0.25">
      <c r="A4" s="2" t="s">
        <v>12</v>
      </c>
      <c r="B4" s="2">
        <v>0.69202319606795237</v>
      </c>
    </row>
    <row r="5" spans="1:9" x14ac:dyDescent="0.25">
      <c r="A5" s="2" t="s">
        <v>13</v>
      </c>
      <c r="B5" s="2">
        <v>0.47889610389610371</v>
      </c>
    </row>
    <row r="6" spans="1:9" x14ac:dyDescent="0.25">
      <c r="A6" s="2" t="s">
        <v>14</v>
      </c>
      <c r="B6" s="2">
        <v>0.13149350649350625</v>
      </c>
    </row>
    <row r="7" spans="1:9" x14ac:dyDescent="0.25">
      <c r="A7" s="2" t="s">
        <v>15</v>
      </c>
      <c r="B7" s="2">
        <v>1.4930394055974101</v>
      </c>
    </row>
    <row r="8" spans="1:9" ht="17.25" thickBot="1" x14ac:dyDescent="0.3">
      <c r="A8" s="3" t="s">
        <v>16</v>
      </c>
      <c r="B8" s="3">
        <v>6</v>
      </c>
    </row>
    <row r="10" spans="1:9" ht="17.25" thickBot="1" x14ac:dyDescent="0.3">
      <c r="A10" t="s">
        <v>17</v>
      </c>
    </row>
    <row r="11" spans="1:9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25">
      <c r="A12" s="2" t="s">
        <v>18</v>
      </c>
      <c r="B12" s="2">
        <v>2</v>
      </c>
      <c r="C12" s="2">
        <v>6.1458333333333304</v>
      </c>
      <c r="D12" s="2">
        <v>3.0729166666666652</v>
      </c>
      <c r="E12" s="2">
        <v>1.3785046728971952</v>
      </c>
      <c r="F12" s="2">
        <v>0.37617201232917702</v>
      </c>
    </row>
    <row r="13" spans="1:9" x14ac:dyDescent="0.25">
      <c r="A13" s="2" t="s">
        <v>19</v>
      </c>
      <c r="B13" s="2">
        <v>3</v>
      </c>
      <c r="C13" s="2">
        <v>6.6875000000000018</v>
      </c>
      <c r="D13" s="2">
        <v>2.2291666666666674</v>
      </c>
      <c r="E13" s="2"/>
      <c r="F13" s="2"/>
    </row>
    <row r="14" spans="1:9" ht="17.25" thickBot="1" x14ac:dyDescent="0.3">
      <c r="A14" s="3" t="s">
        <v>20</v>
      </c>
      <c r="B14" s="3">
        <v>5</v>
      </c>
      <c r="C14" s="3">
        <v>12.833333333333332</v>
      </c>
      <c r="D14" s="3"/>
      <c r="E14" s="3"/>
      <c r="F14" s="3"/>
    </row>
    <row r="15" spans="1:9" ht="17.25" thickBot="1" x14ac:dyDescent="0.3"/>
    <row r="16" spans="1:9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5">
      <c r="A17" s="2" t="s">
        <v>21</v>
      </c>
      <c r="B17" s="2">
        <v>3.4999999999999987</v>
      </c>
      <c r="C17" s="2">
        <v>3.5014877790257484</v>
      </c>
      <c r="D17" s="2">
        <v>0.99957510089435075</v>
      </c>
      <c r="E17" s="2">
        <v>0.39117795065053995</v>
      </c>
      <c r="F17" s="2">
        <v>-7.6432968453565557</v>
      </c>
      <c r="G17" s="2">
        <v>14.643296845356552</v>
      </c>
      <c r="H17" s="2">
        <v>-7.6432968453565557</v>
      </c>
      <c r="I17" s="2">
        <v>14.643296845356552</v>
      </c>
    </row>
    <row r="18" spans="1:9" x14ac:dyDescent="0.25">
      <c r="A18" s="2" t="s">
        <v>34</v>
      </c>
      <c r="B18" s="2">
        <v>0.81250000000000011</v>
      </c>
      <c r="C18" s="2">
        <v>0.83463440100042219</v>
      </c>
      <c r="D18" s="2">
        <v>0.97348012378366988</v>
      </c>
      <c r="E18" s="2">
        <v>0.40211413603856783</v>
      </c>
      <c r="F18" s="2">
        <v>-1.8436791657264751</v>
      </c>
      <c r="G18" s="2">
        <v>3.4686791657264751</v>
      </c>
      <c r="H18" s="2">
        <v>-1.8436791657264751</v>
      </c>
      <c r="I18" s="2">
        <v>3.4686791657264751</v>
      </c>
    </row>
    <row r="19" spans="1:9" ht="17.25" thickBot="1" x14ac:dyDescent="0.3">
      <c r="A19" s="3" t="s">
        <v>35</v>
      </c>
      <c r="B19" s="3">
        <v>-0.93749999999999978</v>
      </c>
      <c r="C19" s="3">
        <v>0.83463440100042208</v>
      </c>
      <c r="D19" s="3">
        <v>-1.1232462966734649</v>
      </c>
      <c r="E19" s="3">
        <v>0.34311082143876737</v>
      </c>
      <c r="F19" s="3">
        <v>-3.5936791657264751</v>
      </c>
      <c r="G19" s="3">
        <v>1.7186791657264753</v>
      </c>
      <c r="H19" s="3">
        <v>-3.5936791657264751</v>
      </c>
      <c r="I19" s="3">
        <v>1.7186791657264753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3" sqref="C3"/>
    </sheetView>
  </sheetViews>
  <sheetFormatPr defaultRowHeight="16.5" x14ac:dyDescent="0.25"/>
  <sheetData>
    <row r="1" spans="1:3" x14ac:dyDescent="0.25">
      <c r="A1" t="s">
        <v>0</v>
      </c>
      <c r="B1" t="s">
        <v>6</v>
      </c>
      <c r="C1" t="s">
        <v>36</v>
      </c>
    </row>
    <row r="2" spans="1:3" x14ac:dyDescent="0.25">
      <c r="A2">
        <v>93</v>
      </c>
      <c r="B2">
        <v>4</v>
      </c>
      <c r="C2" t="s">
        <v>37</v>
      </c>
    </row>
    <row r="3" spans="1:3" x14ac:dyDescent="0.25">
      <c r="A3">
        <v>94</v>
      </c>
      <c r="B3">
        <v>3</v>
      </c>
      <c r="C3">
        <f>B3-B2</f>
        <v>-1</v>
      </c>
    </row>
    <row r="4" spans="1:3" x14ac:dyDescent="0.25">
      <c r="A4">
        <v>95</v>
      </c>
      <c r="B4">
        <v>2</v>
      </c>
      <c r="C4">
        <f t="shared" ref="C4:D9" si="0">B4-B3</f>
        <v>-1</v>
      </c>
    </row>
    <row r="5" spans="1:3" x14ac:dyDescent="0.25">
      <c r="A5">
        <v>96</v>
      </c>
      <c r="B5">
        <v>3</v>
      </c>
      <c r="C5">
        <f t="shared" si="0"/>
        <v>1</v>
      </c>
    </row>
    <row r="6" spans="1:3" x14ac:dyDescent="0.25">
      <c r="A6">
        <v>97</v>
      </c>
      <c r="B6">
        <v>2</v>
      </c>
      <c r="C6">
        <f t="shared" si="0"/>
        <v>-1</v>
      </c>
    </row>
    <row r="7" spans="1:3" x14ac:dyDescent="0.25">
      <c r="A7">
        <v>98</v>
      </c>
      <c r="B7">
        <v>2</v>
      </c>
      <c r="C7">
        <f t="shared" si="0"/>
        <v>0</v>
      </c>
    </row>
    <row r="8" spans="1:3" x14ac:dyDescent="0.25">
      <c r="A8">
        <v>99</v>
      </c>
      <c r="B8">
        <v>4</v>
      </c>
      <c r="C8">
        <f t="shared" si="0"/>
        <v>2</v>
      </c>
    </row>
    <row r="9" spans="1:3" x14ac:dyDescent="0.25">
      <c r="A9">
        <v>100</v>
      </c>
      <c r="B9">
        <v>6</v>
      </c>
      <c r="C9">
        <f t="shared" si="0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原始資料</vt:lpstr>
      <vt:lpstr>MA-ref1</vt:lpstr>
      <vt:lpstr>MA-ref2</vt:lpstr>
      <vt:lpstr>AR</vt:lpstr>
      <vt:lpstr>AR迴歸係數</vt:lpstr>
      <vt:lpstr>差分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2017-08-30T15:06:55Z</dcterms:modified>
</cp:coreProperties>
</file>