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chowatts/Desktop/E205/Lab 2/"/>
    </mc:Choice>
  </mc:AlternateContent>
  <xr:revisionPtr revIDLastSave="0" documentId="13_ncr:1_{F6F93026-62E7-9041-95E0-15EEE18E0B00}" xr6:coauthVersionLast="45" xr6:coauthVersionMax="45" xr10:uidLastSave="{00000000-0000-0000-0000-000000000000}"/>
  <bookViews>
    <workbookView xWindow="0" yWindow="0" windowWidth="28800" windowHeight="18000" xr2:uid="{DA864444-5E00-5448-9391-4E45375BE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7" i="1"/>
</calcChain>
</file>

<file path=xl/sharedStrings.xml><?xml version="1.0" encoding="utf-8"?>
<sst xmlns="http://schemas.openxmlformats.org/spreadsheetml/2006/main" count="22" uniqueCount="22">
  <si>
    <t>X_ego</t>
  </si>
  <si>
    <t>Y_ego</t>
  </si>
  <si>
    <t>Time (s)</t>
  </si>
  <si>
    <t>Yaw_ego</t>
  </si>
  <si>
    <t>X_1</t>
  </si>
  <si>
    <t>Y_1</t>
  </si>
  <si>
    <t>Yaw_1</t>
  </si>
  <si>
    <t>X_2</t>
  </si>
  <si>
    <t>Y_2</t>
  </si>
  <si>
    <t>Yaw_2</t>
  </si>
  <si>
    <t>X_3</t>
  </si>
  <si>
    <t>Y_3</t>
  </si>
  <si>
    <t>X_4</t>
  </si>
  <si>
    <t>Y_4</t>
  </si>
  <si>
    <t>X_5</t>
  </si>
  <si>
    <t>Y_5</t>
  </si>
  <si>
    <t>X_6</t>
  </si>
  <si>
    <t>Y_6</t>
  </si>
  <si>
    <t>Yaw_3</t>
  </si>
  <si>
    <t>Yaw_4</t>
  </si>
  <si>
    <t>Yaw_6</t>
  </si>
  <si>
    <t>Yaw_5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</si>
</sst>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660400</xdr:colOff>
      <xdr:row>2</xdr:row>
      <xdr:rowOff>127000</xdr:rowOff>
    </xdr:from>
    <xdr:to>
      <xdr:col>29</xdr:col>
      <xdr:colOff>406400</xdr:colOff>
      <xdr:row>9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4DEBC-B03A-084D-AF22-56331FFB6F2A}"/>
            </a:ext>
          </a:extLst>
        </xdr:cNvPr>
        <xdr:cNvSpPr txBox="1"/>
      </xdr:nvSpPr>
      <xdr:spPr>
        <a:xfrm>
          <a:off x="18821400" y="533400"/>
          <a:ext cx="469900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Ego</a:t>
          </a:r>
          <a:r>
            <a:rPr lang="en-US" sz="1100" baseline="0"/>
            <a:t> vehicle is the car collecting data</a:t>
          </a:r>
        </a:p>
        <a:p>
          <a:r>
            <a:rPr lang="en-US" sz="1100" baseline="0"/>
            <a:t>Car1 is the white sedan driving in front of us at the start of the scene</a:t>
          </a:r>
        </a:p>
        <a:p>
          <a:r>
            <a:rPr lang="en-US" sz="1100" baseline="0"/>
            <a:t>Car2 is the black mini-SUV that turns in front of us</a:t>
          </a:r>
        </a:p>
        <a:p>
          <a:r>
            <a:rPr lang="en-US" sz="1100"/>
            <a:t>Car3</a:t>
          </a:r>
          <a:r>
            <a:rPr lang="en-US" sz="1100" baseline="0"/>
            <a:t> is the silver sedan that turns off our street after Car2 turns</a:t>
          </a:r>
        </a:p>
        <a:p>
          <a:r>
            <a:rPr lang="en-US" sz="1100" baseline="0"/>
            <a:t>Car4 is a red SUV parked on the other side of the street</a:t>
          </a:r>
        </a:p>
        <a:p>
          <a:r>
            <a:rPr lang="en-US" sz="1100" baseline="0"/>
            <a:t>Car5 is the car that was driving behind Car2. It stops in front of pedestrians.</a:t>
          </a:r>
        </a:p>
        <a:p>
          <a:r>
            <a:rPr lang="en-US" sz="1100" baseline="0"/>
            <a:t>Challenge: Describe Car6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B882-03BE-5C4C-9A34-2128E43C9D53}">
  <dimension ref="A1:W41"/>
  <sheetViews>
    <sheetView tabSelected="1" topLeftCell="C3" workbookViewId="0">
      <selection activeCell="M41" sqref="M41"/>
    </sheetView>
  </sheetViews>
  <sheetFormatPr baseColWidth="10" defaultRowHeight="16"/>
  <sheetData>
    <row r="1" spans="1:2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</v>
      </c>
      <c r="N1" t="s">
        <v>12</v>
      </c>
      <c r="O1" t="s">
        <v>13</v>
      </c>
      <c r="P1" t="s">
        <v>19</v>
      </c>
      <c r="Q1" s="2" t="s">
        <v>14</v>
      </c>
      <c r="R1" s="2" t="s">
        <v>15</v>
      </c>
      <c r="T1" t="s">
        <v>21</v>
      </c>
      <c r="U1" t="s">
        <v>16</v>
      </c>
      <c r="V1" t="s">
        <v>17</v>
      </c>
      <c r="W1" t="s">
        <v>20</v>
      </c>
    </row>
    <row r="2" spans="1:23">
      <c r="A2">
        <v>0</v>
      </c>
      <c r="B2">
        <v>599.84977549538598</v>
      </c>
      <c r="C2">
        <v>1647.6411294309501</v>
      </c>
      <c r="D2">
        <v>-0.50076618015687901</v>
      </c>
      <c r="E2">
        <v>635.447</v>
      </c>
      <c r="F2">
        <v>1620.546</v>
      </c>
      <c r="G2">
        <v>-0.88844240244977701</v>
      </c>
      <c r="H2" s="1"/>
    </row>
    <row r="3" spans="1:23">
      <c r="A3">
        <v>0.5</v>
      </c>
      <c r="B3">
        <v>603.56860815329401</v>
      </c>
      <c r="C3">
        <v>1645.5364009309901</v>
      </c>
      <c r="D3">
        <v>-0.51834414472526802</v>
      </c>
      <c r="E3">
        <v>637.44500000000005</v>
      </c>
      <c r="F3">
        <v>1618.566</v>
      </c>
      <c r="G3">
        <v>-0.73136276977028902</v>
      </c>
      <c r="H3">
        <v>660</v>
      </c>
      <c r="I3">
        <v>1613.6479999999999</v>
      </c>
      <c r="J3">
        <v>-1.9767424575286401</v>
      </c>
    </row>
    <row r="4" spans="1:23">
      <c r="A4">
        <v>1</v>
      </c>
      <c r="B4">
        <v>607.19371610405994</v>
      </c>
      <c r="C4">
        <v>1643.37407357285</v>
      </c>
      <c r="D4">
        <v>-0.54547607172647805</v>
      </c>
      <c r="E4">
        <v>639.93299999999999</v>
      </c>
      <c r="F4">
        <v>1616.4570000000001</v>
      </c>
      <c r="G4">
        <v>-0.69645618473040305</v>
      </c>
      <c r="H4">
        <v>660.01199999999994</v>
      </c>
      <c r="I4">
        <v>1613.6389999999999</v>
      </c>
      <c r="J4">
        <v>-1.9767424575286401</v>
      </c>
    </row>
    <row r="5" spans="1:23">
      <c r="A5">
        <v>1.5</v>
      </c>
      <c r="B5">
        <v>610.73070289367001</v>
      </c>
      <c r="C5">
        <v>1641.14262811905</v>
      </c>
      <c r="D5">
        <v>-0.57425285636057699</v>
      </c>
      <c r="E5">
        <v>642.73599999999999</v>
      </c>
      <c r="F5">
        <v>1614.0650000000001</v>
      </c>
      <c r="G5">
        <v>-0.73136276977028902</v>
      </c>
      <c r="H5">
        <v>660.02499999999998</v>
      </c>
      <c r="I5">
        <v>1613.6289999999999</v>
      </c>
      <c r="J5">
        <v>-1.9767424575286401</v>
      </c>
    </row>
    <row r="6" spans="1:23">
      <c r="A6">
        <v>2</v>
      </c>
      <c r="B6">
        <v>614.19996049103099</v>
      </c>
      <c r="C6">
        <v>1638.8216910726601</v>
      </c>
      <c r="D6">
        <v>-0.60165633699529597</v>
      </c>
      <c r="E6">
        <v>646.36099999999999</v>
      </c>
      <c r="F6">
        <v>1610.98</v>
      </c>
      <c r="G6">
        <v>-0.71390947725034604</v>
      </c>
      <c r="H6">
        <v>660.01</v>
      </c>
      <c r="I6">
        <v>1613.556</v>
      </c>
      <c r="J6">
        <v>-1.9767424575286401</v>
      </c>
      <c r="Q6">
        <v>662.52599999999995</v>
      </c>
      <c r="R6">
        <v>1618.5519999999999</v>
      </c>
      <c r="T6">
        <v>-2.0968560166849799</v>
      </c>
    </row>
    <row r="7" spans="1:23">
      <c r="A7">
        <v>2.5</v>
      </c>
      <c r="B7">
        <v>617.68352856592901</v>
      </c>
      <c r="C7">
        <v>1636.34397543722</v>
      </c>
      <c r="D7">
        <v>-0.62553030258258202</v>
      </c>
      <c r="E7">
        <v>649.06899999999996</v>
      </c>
      <c r="F7">
        <v>1608.8240000000001</v>
      </c>
      <c r="G7">
        <v>-0.71390947725034604</v>
      </c>
      <c r="H7">
        <v>659.99599999999998</v>
      </c>
      <c r="I7">
        <v>1613.4829999999999</v>
      </c>
      <c r="J7">
        <v>-1.9767424575286401</v>
      </c>
      <c r="K7">
        <v>672.57399999999996</v>
      </c>
      <c r="L7">
        <v>1595.7909999999999</v>
      </c>
      <c r="M7">
        <v>2.4119228531834001</v>
      </c>
      <c r="Q7">
        <v>662.452</v>
      </c>
      <c r="R7">
        <v>1618.663</v>
      </c>
      <c r="S7">
        <f>SQRT(POWER(Q7-Q6,2) + POWER(R7-R6,2))/0.5</f>
        <v>0.26681079438445832</v>
      </c>
      <c r="T7">
        <v>-2.0968560166849799</v>
      </c>
    </row>
    <row r="8" spans="1:23">
      <c r="A8">
        <v>3</v>
      </c>
      <c r="B8">
        <v>621.15554300571296</v>
      </c>
      <c r="C8">
        <v>1633.7253268894599</v>
      </c>
      <c r="D8">
        <v>-0.656278736436956</v>
      </c>
      <c r="E8">
        <v>652.553</v>
      </c>
      <c r="F8">
        <v>1605.787</v>
      </c>
      <c r="G8">
        <v>-0.71390947725034604</v>
      </c>
      <c r="H8">
        <v>659.91</v>
      </c>
      <c r="I8">
        <v>1613.29</v>
      </c>
      <c r="J8">
        <v>-1.9767424575286401</v>
      </c>
      <c r="K8">
        <v>670.89</v>
      </c>
      <c r="L8">
        <v>1597.24</v>
      </c>
      <c r="M8">
        <v>2.4075595300534198</v>
      </c>
      <c r="Q8">
        <v>662.43700000000001</v>
      </c>
      <c r="R8">
        <v>1618.6369999999999</v>
      </c>
      <c r="S8">
        <f t="shared" ref="S8:S41" si="0">SQRT(POWER(Q8-Q7,2) + POWER(R8-R7,2))/0.5</f>
        <v>6.0033324079317496E-2</v>
      </c>
      <c r="T8">
        <v>-2.0968560166849799</v>
      </c>
    </row>
    <row r="9" spans="1:23">
      <c r="A9">
        <v>3.5</v>
      </c>
      <c r="B9">
        <v>624.647469004144</v>
      </c>
      <c r="C9">
        <v>1630.9464876511599</v>
      </c>
      <c r="D9">
        <v>-0.67703798879153698</v>
      </c>
      <c r="E9">
        <v>656.07899999999995</v>
      </c>
      <c r="F9">
        <v>1602.89</v>
      </c>
      <c r="G9">
        <v>-0.71390947725034604</v>
      </c>
      <c r="H9">
        <v>659.82500000000005</v>
      </c>
      <c r="I9">
        <v>1613.097</v>
      </c>
      <c r="J9">
        <v>-1.9767424575286401</v>
      </c>
      <c r="K9">
        <v>669.20699999999999</v>
      </c>
      <c r="L9">
        <v>1598.6890000000001</v>
      </c>
      <c r="M9">
        <v>2.4031962069234298</v>
      </c>
      <c r="Q9">
        <v>662.62599999999998</v>
      </c>
      <c r="R9">
        <v>1618.665</v>
      </c>
      <c r="S9">
        <f t="shared" si="0"/>
        <v>0.38212563379070874</v>
      </c>
      <c r="T9">
        <v>-2.0968560166849799</v>
      </c>
    </row>
    <row r="10" spans="1:23">
      <c r="A10">
        <v>4</v>
      </c>
      <c r="B10">
        <v>628.09104178299901</v>
      </c>
      <c r="C10">
        <v>1628.08052601856</v>
      </c>
      <c r="D10">
        <v>-0.69076214387476997</v>
      </c>
      <c r="E10">
        <v>659.84799999999996</v>
      </c>
      <c r="F10">
        <v>1599.6690000000001</v>
      </c>
      <c r="G10">
        <v>-0.73136276977028902</v>
      </c>
      <c r="H10">
        <v>659.57799999999997</v>
      </c>
      <c r="I10">
        <v>1612.577</v>
      </c>
      <c r="J10">
        <v>-1.9069292874488699</v>
      </c>
      <c r="K10">
        <v>667.52300000000002</v>
      </c>
      <c r="L10">
        <v>1600.1379999999999</v>
      </c>
      <c r="M10">
        <v>2.3988328837934398</v>
      </c>
      <c r="Q10">
        <v>662.46600000000001</v>
      </c>
      <c r="R10">
        <v>1618.4480000000001</v>
      </c>
      <c r="S10">
        <f t="shared" si="0"/>
        <v>0.53921795222315727</v>
      </c>
      <c r="T10">
        <v>-2.0968560166849799</v>
      </c>
    </row>
    <row r="11" spans="1:23">
      <c r="A11">
        <v>4.5</v>
      </c>
      <c r="B11">
        <v>631.52642524665998</v>
      </c>
      <c r="C11">
        <v>1625.17966147826</v>
      </c>
      <c r="D11">
        <v>-0.69520959520960601</v>
      </c>
      <c r="E11">
        <v>663.61699999999996</v>
      </c>
      <c r="F11">
        <v>1596.4490000000001</v>
      </c>
      <c r="G11">
        <v>-0.71390947725034604</v>
      </c>
      <c r="H11">
        <v>659.36800000000005</v>
      </c>
      <c r="I11">
        <v>1612.0419999999999</v>
      </c>
      <c r="J11">
        <v>-1.83711611736909</v>
      </c>
      <c r="K11">
        <v>665.84</v>
      </c>
      <c r="L11">
        <v>1601.587</v>
      </c>
      <c r="M11">
        <v>2.3944695606634601</v>
      </c>
      <c r="Q11">
        <v>662.38699999999994</v>
      </c>
      <c r="R11">
        <v>1618.2529999999999</v>
      </c>
      <c r="S11">
        <f t="shared" si="0"/>
        <v>0.42078973371542255</v>
      </c>
      <c r="T11">
        <v>-2.0968560166849799</v>
      </c>
    </row>
    <row r="12" spans="1:23">
      <c r="A12">
        <v>5</v>
      </c>
      <c r="B12">
        <v>634.88150348286399</v>
      </c>
      <c r="C12">
        <v>1622.3184138265899</v>
      </c>
      <c r="D12">
        <v>-0.69211571577457698</v>
      </c>
      <c r="E12">
        <v>667.10699999999997</v>
      </c>
      <c r="F12">
        <v>1593.4259999999999</v>
      </c>
      <c r="G12">
        <v>-0.71390947725034604</v>
      </c>
      <c r="H12">
        <v>659.24300000000005</v>
      </c>
      <c r="I12">
        <v>1611.6780000000001</v>
      </c>
      <c r="J12">
        <v>-1.9069292874488699</v>
      </c>
      <c r="K12">
        <v>665.51599999999996</v>
      </c>
      <c r="L12">
        <v>1601.8879999999999</v>
      </c>
      <c r="M12">
        <v>2.3944695606634601</v>
      </c>
      <c r="Q12">
        <v>662.51700000000005</v>
      </c>
      <c r="R12">
        <v>1618.4190000000001</v>
      </c>
      <c r="S12">
        <f t="shared" si="0"/>
        <v>0.42169183060658849</v>
      </c>
      <c r="T12">
        <v>-2.0968560166849799</v>
      </c>
    </row>
    <row r="13" spans="1:23">
      <c r="A13">
        <v>5.5</v>
      </c>
      <c r="B13">
        <v>637.88888360067301</v>
      </c>
      <c r="C13">
        <v>1619.77486266355</v>
      </c>
      <c r="D13">
        <v>-0.69074267527970201</v>
      </c>
      <c r="E13">
        <v>671.67899999999997</v>
      </c>
      <c r="F13">
        <v>1589.4649999999999</v>
      </c>
      <c r="G13">
        <v>-0.71390947725034604</v>
      </c>
      <c r="H13">
        <v>659.09199999999998</v>
      </c>
      <c r="I13">
        <v>1611.3240000000001</v>
      </c>
      <c r="J13">
        <v>-1.9767424575286401</v>
      </c>
      <c r="K13">
        <v>665.19100000000003</v>
      </c>
      <c r="L13">
        <v>1602.1880000000001</v>
      </c>
      <c r="M13">
        <v>2.3944695606634601</v>
      </c>
      <c r="Q13">
        <v>662.47</v>
      </c>
      <c r="R13">
        <v>1618.308</v>
      </c>
      <c r="S13">
        <f t="shared" si="0"/>
        <v>0.24108089928507742</v>
      </c>
      <c r="T13">
        <v>-2.0968560166849799</v>
      </c>
    </row>
    <row r="14" spans="1:23">
      <c r="A14">
        <v>6</v>
      </c>
      <c r="B14">
        <v>640.42120085942395</v>
      </c>
      <c r="C14">
        <v>1617.6347623272</v>
      </c>
      <c r="D14">
        <v>-0.69261720478008204</v>
      </c>
      <c r="H14">
        <v>659.03</v>
      </c>
      <c r="I14">
        <v>1610.9829999999999</v>
      </c>
      <c r="J14">
        <v>-1.9461991956187401</v>
      </c>
      <c r="K14">
        <v>664.86699999999996</v>
      </c>
      <c r="L14">
        <v>1602.4880000000001</v>
      </c>
      <c r="M14">
        <v>2.3944695606634601</v>
      </c>
      <c r="N14">
        <v>675.20899999999995</v>
      </c>
      <c r="O14">
        <v>1599.751</v>
      </c>
      <c r="P14">
        <v>2.3845909971156001</v>
      </c>
      <c r="Q14">
        <v>662.43799999999999</v>
      </c>
      <c r="R14">
        <v>1618.223</v>
      </c>
      <c r="S14">
        <f t="shared" si="0"/>
        <v>0.18164801127464827</v>
      </c>
      <c r="T14">
        <v>-2.0968560166849799</v>
      </c>
    </row>
    <row r="15" spans="1:23">
      <c r="A15">
        <v>6.5</v>
      </c>
      <c r="B15">
        <v>642.04595061128498</v>
      </c>
      <c r="C15">
        <v>1616.2543937872699</v>
      </c>
      <c r="D15">
        <v>-0.69431658771178695</v>
      </c>
      <c r="H15">
        <v>658.97699999999998</v>
      </c>
      <c r="I15">
        <v>1610.64</v>
      </c>
      <c r="J15">
        <v>-1.9156559337088399</v>
      </c>
      <c r="K15">
        <v>664.89400000000001</v>
      </c>
      <c r="L15">
        <v>1602.5029999999999</v>
      </c>
      <c r="M15">
        <v>2.3944695606634601</v>
      </c>
      <c r="N15">
        <v>675.18499999999995</v>
      </c>
      <c r="O15">
        <v>1599.7739999999999</v>
      </c>
      <c r="P15">
        <v>2.3845909971156001</v>
      </c>
      <c r="Q15">
        <v>662.45299999999997</v>
      </c>
      <c r="R15">
        <v>1618.249</v>
      </c>
      <c r="S15">
        <f t="shared" si="0"/>
        <v>6.0033324079317496E-2</v>
      </c>
      <c r="T15">
        <v>-2.0968560166849799</v>
      </c>
    </row>
    <row r="16" spans="1:23">
      <c r="A16">
        <v>7</v>
      </c>
      <c r="B16">
        <v>643.62777241419099</v>
      </c>
      <c r="C16">
        <v>1614.9164274990001</v>
      </c>
      <c r="D16">
        <v>-0.69400719059722304</v>
      </c>
      <c r="H16">
        <v>658.745</v>
      </c>
      <c r="I16">
        <v>1609.74</v>
      </c>
      <c r="J16">
        <v>-1.8851126717989399</v>
      </c>
      <c r="K16">
        <v>664.92100000000005</v>
      </c>
      <c r="L16">
        <v>1602.5170000000001</v>
      </c>
      <c r="M16">
        <v>2.3944695606634601</v>
      </c>
      <c r="N16">
        <v>675.16200000000003</v>
      </c>
      <c r="O16">
        <v>1599.796</v>
      </c>
      <c r="P16">
        <v>2.3845909971156001</v>
      </c>
      <c r="Q16">
        <v>662.423</v>
      </c>
      <c r="R16">
        <v>1618.1980000000001</v>
      </c>
      <c r="S16">
        <f t="shared" si="0"/>
        <v>0.1183384975397493</v>
      </c>
      <c r="T16">
        <v>-2.0968560166849799</v>
      </c>
    </row>
    <row r="17" spans="1:23">
      <c r="A17">
        <v>7.5</v>
      </c>
      <c r="B17">
        <v>644.744306823226</v>
      </c>
      <c r="C17">
        <v>1613.96961395312</v>
      </c>
      <c r="D17">
        <v>-0.69350977657415802</v>
      </c>
      <c r="H17">
        <v>658.54100000000005</v>
      </c>
      <c r="I17">
        <v>1608.8330000000001</v>
      </c>
      <c r="J17">
        <v>-1.85456940988904</v>
      </c>
      <c r="K17">
        <v>664.94799999999998</v>
      </c>
      <c r="L17">
        <v>1602.5309999999999</v>
      </c>
      <c r="M17">
        <v>2.3944695606634601</v>
      </c>
      <c r="N17">
        <v>675.16200000000003</v>
      </c>
      <c r="O17">
        <v>1599.796</v>
      </c>
      <c r="P17">
        <v>2.3845909971156001</v>
      </c>
      <c r="Q17">
        <v>662.35799999999995</v>
      </c>
      <c r="R17">
        <v>1618.115</v>
      </c>
      <c r="S17">
        <f t="shared" si="0"/>
        <v>0.21084591530329425</v>
      </c>
      <c r="T17">
        <v>-2.0968560166849799</v>
      </c>
    </row>
    <row r="18" spans="1:23">
      <c r="A18">
        <v>8</v>
      </c>
      <c r="B18">
        <v>645.46036442809805</v>
      </c>
      <c r="C18">
        <v>1613.36025525384</v>
      </c>
      <c r="D18">
        <v>-0.693051081127951</v>
      </c>
      <c r="H18">
        <v>658.36199999999997</v>
      </c>
      <c r="I18">
        <v>1607.039</v>
      </c>
      <c r="J18">
        <v>-1.6800364846896101</v>
      </c>
      <c r="K18">
        <v>664.93200000000002</v>
      </c>
      <c r="L18">
        <v>1602.625</v>
      </c>
      <c r="M18">
        <v>2.3246563905836801</v>
      </c>
      <c r="N18">
        <v>675.154</v>
      </c>
      <c r="O18">
        <v>1599.8040000000001</v>
      </c>
      <c r="P18">
        <v>2.3845909971156001</v>
      </c>
      <c r="Q18">
        <v>662.29300000000001</v>
      </c>
      <c r="R18">
        <v>1618.0319999999999</v>
      </c>
      <c r="S18">
        <f t="shared" si="0"/>
        <v>0.21084591530315408</v>
      </c>
      <c r="T18">
        <v>-2.0968560166849799</v>
      </c>
    </row>
    <row r="19" spans="1:23">
      <c r="A19">
        <v>8.5</v>
      </c>
      <c r="B19">
        <v>646.03060950619101</v>
      </c>
      <c r="C19">
        <v>1612.87196660626</v>
      </c>
      <c r="D19">
        <v>-0.69366702495876398</v>
      </c>
      <c r="H19">
        <v>658.49699999999996</v>
      </c>
      <c r="I19">
        <v>1605.242</v>
      </c>
      <c r="J19">
        <v>-1.50550355949017</v>
      </c>
      <c r="K19">
        <v>664.57799999999997</v>
      </c>
      <c r="L19">
        <v>1603.0889999999999</v>
      </c>
      <c r="M19">
        <v>2.3246563905836801</v>
      </c>
      <c r="N19">
        <v>675.14599999999996</v>
      </c>
      <c r="O19">
        <v>1599.8109999999999</v>
      </c>
      <c r="P19">
        <v>2.3845909971156001</v>
      </c>
      <c r="Q19">
        <v>662.279</v>
      </c>
      <c r="R19">
        <v>1618.029</v>
      </c>
      <c r="S19">
        <f t="shared" si="0"/>
        <v>2.8635642126542543E-2</v>
      </c>
      <c r="T19">
        <v>-2.0968560166849799</v>
      </c>
      <c r="U19">
        <v>686.65599999999995</v>
      </c>
      <c r="V19">
        <v>1570.5630000000001</v>
      </c>
      <c r="W19">
        <v>-0.71251321382388699</v>
      </c>
    </row>
    <row r="20" spans="1:23">
      <c r="A20">
        <v>9</v>
      </c>
      <c r="B20">
        <v>646.66734419449404</v>
      </c>
      <c r="C20">
        <v>1612.3248172922999</v>
      </c>
      <c r="D20">
        <v>-0.69565255994823005</v>
      </c>
      <c r="H20">
        <v>658.94200000000001</v>
      </c>
      <c r="I20">
        <v>1603.4949999999999</v>
      </c>
      <c r="J20">
        <v>-1.3309706342907399</v>
      </c>
      <c r="K20">
        <v>664.22500000000002</v>
      </c>
      <c r="L20">
        <v>1603.5530000000001</v>
      </c>
      <c r="M20">
        <v>2.3246563905836801</v>
      </c>
      <c r="N20">
        <v>675.13800000000003</v>
      </c>
      <c r="O20">
        <v>1599.819</v>
      </c>
      <c r="P20">
        <v>2.3845909971156001</v>
      </c>
      <c r="Q20">
        <v>662.25800000000004</v>
      </c>
      <c r="R20">
        <v>1618.0119999999999</v>
      </c>
      <c r="S20">
        <f t="shared" si="0"/>
        <v>5.4037024344426532E-2</v>
      </c>
      <c r="T20">
        <v>-2.0968560166849799</v>
      </c>
      <c r="U20">
        <v>686.65599999999995</v>
      </c>
      <c r="V20">
        <v>1570.5630000000001</v>
      </c>
      <c r="W20">
        <v>-0.71251321382388699</v>
      </c>
    </row>
    <row r="21" spans="1:23">
      <c r="A21">
        <v>9.5</v>
      </c>
      <c r="B21">
        <v>647.36156236217505</v>
      </c>
      <c r="C21">
        <v>1611.7277058299801</v>
      </c>
      <c r="D21">
        <v>-0.69775248008343205</v>
      </c>
      <c r="H21">
        <v>660.375</v>
      </c>
      <c r="I21">
        <v>1600.673</v>
      </c>
      <c r="J21">
        <v>-1.16952767848127</v>
      </c>
      <c r="K21">
        <v>663.88800000000003</v>
      </c>
      <c r="L21">
        <v>1604.0889999999999</v>
      </c>
      <c r="M21">
        <v>2.21120998920405</v>
      </c>
      <c r="N21">
        <v>675.10599999999999</v>
      </c>
      <c r="O21">
        <v>1599.8489999999999</v>
      </c>
      <c r="P21">
        <v>2.3845909971156001</v>
      </c>
      <c r="Q21">
        <v>662.25199999999995</v>
      </c>
      <c r="R21">
        <v>1618.021</v>
      </c>
      <c r="S21">
        <f t="shared" si="0"/>
        <v>2.1633307652902996E-2</v>
      </c>
      <c r="T21">
        <v>-2.0968560166849799</v>
      </c>
      <c r="U21">
        <v>686.65599999999995</v>
      </c>
      <c r="V21">
        <v>1570.5630000000001</v>
      </c>
      <c r="W21">
        <v>-0.71251321382388699</v>
      </c>
    </row>
    <row r="22" spans="1:23">
      <c r="A22">
        <v>10</v>
      </c>
      <c r="B22">
        <v>648.14203820756097</v>
      </c>
      <c r="C22">
        <v>1611.056961776</v>
      </c>
      <c r="D22">
        <v>-0.69569891506151904</v>
      </c>
      <c r="H22">
        <v>662.24199999999996</v>
      </c>
      <c r="I22">
        <v>1598.117</v>
      </c>
      <c r="J22">
        <v>-1.0080847226717999</v>
      </c>
      <c r="K22">
        <v>663.61400000000003</v>
      </c>
      <c r="L22">
        <v>1604.66</v>
      </c>
      <c r="M22">
        <v>2.0977635878244199</v>
      </c>
      <c r="N22">
        <v>675.07399999999996</v>
      </c>
      <c r="O22">
        <v>1599.8789999999999</v>
      </c>
      <c r="P22">
        <v>2.3845909971156001</v>
      </c>
      <c r="Q22">
        <v>662.24699999999996</v>
      </c>
      <c r="R22">
        <v>1618.0419999999999</v>
      </c>
      <c r="S22">
        <f t="shared" si="0"/>
        <v>4.3174066289762301E-2</v>
      </c>
      <c r="T22">
        <v>-2.0968560166849799</v>
      </c>
      <c r="U22">
        <v>686.65599999999995</v>
      </c>
      <c r="V22">
        <v>1570.5630000000001</v>
      </c>
      <c r="W22">
        <v>-0.71251321382388699</v>
      </c>
    </row>
    <row r="23" spans="1:23">
      <c r="A23">
        <v>10.5</v>
      </c>
      <c r="B23">
        <v>649.18141527053797</v>
      </c>
      <c r="C23">
        <v>1610.1756012015001</v>
      </c>
      <c r="D23">
        <v>-0.69436062212501304</v>
      </c>
      <c r="H23">
        <v>664.49599999999998</v>
      </c>
      <c r="I23">
        <v>1595.894</v>
      </c>
      <c r="J23">
        <v>-0.84664176686232595</v>
      </c>
      <c r="K23">
        <v>663.495</v>
      </c>
      <c r="L23">
        <v>1604.9829999999999</v>
      </c>
      <c r="M23">
        <v>2.0497670333945801</v>
      </c>
      <c r="N23">
        <v>675.04200000000003</v>
      </c>
      <c r="O23">
        <v>1599.9090000000001</v>
      </c>
      <c r="P23">
        <v>2.3845909971156001</v>
      </c>
      <c r="Q23">
        <v>662.21100000000001</v>
      </c>
      <c r="R23">
        <v>1618.011</v>
      </c>
      <c r="S23">
        <f t="shared" si="0"/>
        <v>9.5015788161607065E-2</v>
      </c>
      <c r="T23">
        <v>-2.0968560166849799</v>
      </c>
      <c r="U23">
        <v>686.65599999999995</v>
      </c>
      <c r="V23">
        <v>1570.5630000000001</v>
      </c>
      <c r="W23">
        <v>-0.71251321382388699</v>
      </c>
    </row>
    <row r="24" spans="1:23">
      <c r="A24">
        <v>11</v>
      </c>
      <c r="B24">
        <v>650.23645773461897</v>
      </c>
      <c r="C24">
        <v>1609.2817792653</v>
      </c>
      <c r="D24">
        <v>-0.69398337992036296</v>
      </c>
      <c r="H24">
        <v>666.83299999999997</v>
      </c>
      <c r="I24">
        <v>1593.557</v>
      </c>
      <c r="J24">
        <v>-0.75501198113262502</v>
      </c>
      <c r="K24">
        <v>663.39200000000005</v>
      </c>
      <c r="L24">
        <v>1605.3109999999999</v>
      </c>
      <c r="M24">
        <v>2.0017704789647301</v>
      </c>
      <c r="N24">
        <v>675.03</v>
      </c>
      <c r="O24">
        <v>1599.921</v>
      </c>
      <c r="P24">
        <v>2.3845909971156001</v>
      </c>
      <c r="Q24">
        <v>662.226</v>
      </c>
      <c r="R24">
        <v>1618.0360000000001</v>
      </c>
      <c r="S24">
        <f t="shared" si="0"/>
        <v>5.8309518948594943E-2</v>
      </c>
      <c r="T24">
        <v>-2.0968560166849799</v>
      </c>
      <c r="U24">
        <v>686.65599999999995</v>
      </c>
      <c r="V24">
        <v>1570.5630000000001</v>
      </c>
      <c r="W24">
        <v>-0.71251321382388699</v>
      </c>
    </row>
    <row r="25" spans="1:23">
      <c r="A25">
        <v>11.5</v>
      </c>
      <c r="B25">
        <v>651.49915185681095</v>
      </c>
      <c r="C25">
        <v>1608.2118023908899</v>
      </c>
      <c r="D25">
        <v>-0.69336931141567804</v>
      </c>
      <c r="H25">
        <v>669.84199999999998</v>
      </c>
      <c r="I25">
        <v>1590.5940000000001</v>
      </c>
      <c r="J25">
        <v>-0.76082974530593905</v>
      </c>
      <c r="K25">
        <v>663.30499999999995</v>
      </c>
      <c r="L25">
        <v>1605.644</v>
      </c>
      <c r="M25">
        <v>1.95377392453489</v>
      </c>
      <c r="N25">
        <v>675.01800000000003</v>
      </c>
      <c r="O25">
        <v>1599.932</v>
      </c>
      <c r="P25">
        <v>2.3845909971156001</v>
      </c>
      <c r="Q25">
        <v>662.226</v>
      </c>
      <c r="R25">
        <v>1618.0360000000001</v>
      </c>
      <c r="S25">
        <f t="shared" si="0"/>
        <v>0</v>
      </c>
      <c r="T25">
        <v>-2.0968560166849799</v>
      </c>
      <c r="U25">
        <v>686.65599999999995</v>
      </c>
      <c r="V25">
        <v>1570.5630000000001</v>
      </c>
      <c r="W25">
        <v>-0.71251321382388699</v>
      </c>
    </row>
    <row r="26" spans="1:23">
      <c r="A26">
        <v>12</v>
      </c>
      <c r="B26">
        <v>652.92074776403604</v>
      </c>
      <c r="C26">
        <v>1606.99980898902</v>
      </c>
      <c r="D26">
        <v>-0.69334006512471302</v>
      </c>
      <c r="H26">
        <v>672.85199999999998</v>
      </c>
      <c r="I26">
        <v>1587.6310000000001</v>
      </c>
      <c r="J26">
        <v>-0.76664750947925397</v>
      </c>
      <c r="K26">
        <v>663.23400000000004</v>
      </c>
      <c r="L26">
        <v>1605.98</v>
      </c>
      <c r="M26">
        <v>1.90577737010504</v>
      </c>
      <c r="N26">
        <v>675.00599999999997</v>
      </c>
      <c r="O26">
        <v>1599.943</v>
      </c>
      <c r="P26">
        <v>2.4020442896355401</v>
      </c>
      <c r="Q26">
        <v>662.21900000000005</v>
      </c>
      <c r="R26">
        <v>1618.0229999999999</v>
      </c>
      <c r="S26">
        <f t="shared" si="0"/>
        <v>2.95296461206771E-2</v>
      </c>
      <c r="T26">
        <v>-2.0968560166849799</v>
      </c>
      <c r="U26">
        <v>686.65599999999995</v>
      </c>
      <c r="V26">
        <v>1570.5630000000001</v>
      </c>
      <c r="W26">
        <v>-0.71251321382388699</v>
      </c>
    </row>
    <row r="27" spans="1:23">
      <c r="A27">
        <v>12.5</v>
      </c>
      <c r="B27">
        <v>654.51059119699698</v>
      </c>
      <c r="C27">
        <v>1605.6484755864601</v>
      </c>
      <c r="D27">
        <v>-0.69436121643073601</v>
      </c>
      <c r="H27">
        <v>676.16899999999998</v>
      </c>
      <c r="I27">
        <v>1584.694</v>
      </c>
      <c r="J27">
        <v>-0.72010539609273905</v>
      </c>
      <c r="K27">
        <v>663.24400000000003</v>
      </c>
      <c r="L27">
        <v>1606.079</v>
      </c>
      <c r="M27">
        <v>1.8883240775851</v>
      </c>
      <c r="N27">
        <v>674.99400000000003</v>
      </c>
      <c r="O27">
        <v>1599.9549999999999</v>
      </c>
      <c r="P27">
        <v>2.4194975821554898</v>
      </c>
      <c r="Q27">
        <v>662.18200000000002</v>
      </c>
      <c r="R27">
        <v>1617.9590000000001</v>
      </c>
      <c r="S27">
        <f t="shared" si="0"/>
        <v>0.1478512766259861</v>
      </c>
      <c r="T27">
        <v>-2.0968560166849799</v>
      </c>
      <c r="U27">
        <v>686.65599999999995</v>
      </c>
      <c r="V27">
        <v>1570.5630000000001</v>
      </c>
      <c r="W27">
        <v>-0.71251321382388699</v>
      </c>
    </row>
    <row r="28" spans="1:23">
      <c r="A28">
        <v>13</v>
      </c>
      <c r="B28">
        <v>656.29615319782295</v>
      </c>
      <c r="C28">
        <v>1604.12780222949</v>
      </c>
      <c r="D28">
        <v>-0.696821925024531</v>
      </c>
      <c r="H28">
        <v>679.76700000000005</v>
      </c>
      <c r="I28">
        <v>1581.558</v>
      </c>
      <c r="J28">
        <v>-0.72010539609273905</v>
      </c>
      <c r="K28">
        <v>663.255</v>
      </c>
      <c r="L28">
        <v>1606.1769999999999</v>
      </c>
      <c r="M28">
        <v>1.87087078506516</v>
      </c>
      <c r="N28">
        <v>675.00599999999997</v>
      </c>
      <c r="O28">
        <v>1599.943</v>
      </c>
      <c r="P28">
        <v>2.4020442896355401</v>
      </c>
      <c r="Q28">
        <v>662.18200000000002</v>
      </c>
      <c r="R28">
        <v>1617.9590000000001</v>
      </c>
      <c r="S28">
        <f t="shared" si="0"/>
        <v>0</v>
      </c>
      <c r="T28">
        <v>-2.0968560166849799</v>
      </c>
      <c r="U28">
        <v>686.65599999999995</v>
      </c>
      <c r="V28">
        <v>1570.5630000000001</v>
      </c>
      <c r="W28">
        <v>-0.71251321382388699</v>
      </c>
    </row>
    <row r="29" spans="1:23">
      <c r="A29">
        <v>13.5</v>
      </c>
      <c r="B29">
        <v>658.270455368846</v>
      </c>
      <c r="C29">
        <v>1602.44032921747</v>
      </c>
      <c r="D29">
        <v>-0.70035872941057997</v>
      </c>
      <c r="K29">
        <v>663.26800000000003</v>
      </c>
      <c r="L29">
        <v>1606.2750000000001</v>
      </c>
      <c r="M29">
        <v>1.85341749254521</v>
      </c>
      <c r="N29">
        <v>675.01800000000003</v>
      </c>
      <c r="O29">
        <v>1599.932</v>
      </c>
      <c r="P29">
        <v>2.3845909971156001</v>
      </c>
      <c r="Q29">
        <v>662.18200000000002</v>
      </c>
      <c r="R29">
        <v>1617.9590000000001</v>
      </c>
      <c r="S29">
        <f t="shared" si="0"/>
        <v>0</v>
      </c>
      <c r="T29">
        <v>-2.0968560166849799</v>
      </c>
      <c r="U29">
        <v>686.65599999999995</v>
      </c>
      <c r="V29">
        <v>1570.5630000000001</v>
      </c>
      <c r="W29">
        <v>-0.71251321382388699</v>
      </c>
    </row>
    <row r="30" spans="1:23">
      <c r="A30">
        <v>14</v>
      </c>
      <c r="B30">
        <v>660.18933559369896</v>
      </c>
      <c r="C30">
        <v>1600.7954691423599</v>
      </c>
      <c r="D30">
        <v>-0.70362069740696898</v>
      </c>
      <c r="K30">
        <v>663.28300000000002</v>
      </c>
      <c r="L30">
        <v>1606.373</v>
      </c>
      <c r="M30">
        <v>1.8359642000252701</v>
      </c>
      <c r="N30">
        <v>675.02599999999995</v>
      </c>
      <c r="O30">
        <v>1599.924</v>
      </c>
      <c r="P30">
        <v>2.3845909971156001</v>
      </c>
      <c r="Q30">
        <v>662.18200000000002</v>
      </c>
      <c r="R30">
        <v>1617.9590000000001</v>
      </c>
      <c r="S30">
        <f t="shared" si="0"/>
        <v>0</v>
      </c>
      <c r="T30">
        <v>-2.0968560166849799</v>
      </c>
      <c r="U30">
        <v>686.65599999999995</v>
      </c>
      <c r="V30">
        <v>1570.5630000000001</v>
      </c>
      <c r="W30">
        <v>-0.71251321382388699</v>
      </c>
    </row>
    <row r="31" spans="1:23">
      <c r="A31">
        <v>14.5</v>
      </c>
      <c r="B31">
        <v>662.66776093288104</v>
      </c>
      <c r="C31">
        <v>1598.65202179423</v>
      </c>
      <c r="D31">
        <v>-0.70835616388224698</v>
      </c>
      <c r="K31">
        <v>663.29899999999998</v>
      </c>
      <c r="L31">
        <v>1606.471</v>
      </c>
      <c r="M31">
        <v>1.8185109075053301</v>
      </c>
      <c r="N31">
        <v>675.03399999999999</v>
      </c>
      <c r="O31">
        <v>1599.9169999999999</v>
      </c>
      <c r="P31">
        <v>2.3845909971156001</v>
      </c>
      <c r="Q31">
        <v>662.18200000000002</v>
      </c>
      <c r="R31">
        <v>1617.9590000000001</v>
      </c>
      <c r="S31">
        <f t="shared" si="0"/>
        <v>0</v>
      </c>
      <c r="T31">
        <v>-2.0968560166849799</v>
      </c>
      <c r="U31">
        <v>686.63099999999997</v>
      </c>
      <c r="V31">
        <v>1570.585</v>
      </c>
      <c r="W31">
        <v>-0.71251321382388699</v>
      </c>
    </row>
    <row r="32" spans="1:23">
      <c r="A32">
        <v>15</v>
      </c>
      <c r="B32">
        <v>665.06583536974597</v>
      </c>
      <c r="C32">
        <v>1596.5496650795001</v>
      </c>
      <c r="D32">
        <v>-0.71184755569136904</v>
      </c>
      <c r="K32">
        <v>663.31500000000005</v>
      </c>
      <c r="L32">
        <v>1606.568</v>
      </c>
      <c r="M32">
        <v>1.8010576149853801</v>
      </c>
      <c r="N32">
        <v>675.04200000000003</v>
      </c>
      <c r="O32">
        <v>1599.9090000000001</v>
      </c>
      <c r="P32">
        <v>2.3845909971156001</v>
      </c>
      <c r="Q32">
        <v>662.20899999999995</v>
      </c>
      <c r="R32">
        <v>1617.9770000000001</v>
      </c>
      <c r="S32">
        <f t="shared" si="0"/>
        <v>6.4899922958267561E-2</v>
      </c>
      <c r="T32">
        <v>-2.0968560166849799</v>
      </c>
      <c r="U32">
        <v>686.60599999999999</v>
      </c>
      <c r="V32">
        <v>1570.606</v>
      </c>
      <c r="W32">
        <v>-0.71251321382388699</v>
      </c>
    </row>
    <row r="33" spans="1:23">
      <c r="A33">
        <v>15.5</v>
      </c>
      <c r="B33">
        <v>667.611356963459</v>
      </c>
      <c r="C33">
        <v>1594.3005667444299</v>
      </c>
      <c r="D33">
        <v>-0.71382545448203805</v>
      </c>
      <c r="K33">
        <v>663.31500000000005</v>
      </c>
      <c r="L33">
        <v>1606.95</v>
      </c>
      <c r="M33">
        <v>1.7661510299455001</v>
      </c>
      <c r="N33">
        <v>675.10599999999999</v>
      </c>
      <c r="O33">
        <v>1599.8489999999999</v>
      </c>
      <c r="P33">
        <v>2.3845909971156001</v>
      </c>
      <c r="Q33">
        <v>662.23699999999997</v>
      </c>
      <c r="R33">
        <v>1617.9960000000001</v>
      </c>
      <c r="S33">
        <f t="shared" si="0"/>
        <v>6.7675697262793766E-2</v>
      </c>
      <c r="T33">
        <v>-2.0968560166849799</v>
      </c>
      <c r="U33">
        <v>686.61900000000003</v>
      </c>
      <c r="V33">
        <v>1570.595</v>
      </c>
      <c r="W33">
        <v>-0.71251321382388699</v>
      </c>
    </row>
    <row r="34" spans="1:23">
      <c r="A34">
        <v>16</v>
      </c>
      <c r="B34">
        <v>670.27477277093305</v>
      </c>
      <c r="C34">
        <v>1591.97369635159</v>
      </c>
      <c r="D34">
        <v>-0.71458418108940103</v>
      </c>
      <c r="K34">
        <v>663.32799999999997</v>
      </c>
      <c r="L34">
        <v>1607.33</v>
      </c>
      <c r="M34">
        <v>1.7312444449056099</v>
      </c>
      <c r="N34">
        <v>675.17</v>
      </c>
      <c r="O34">
        <v>1599.789</v>
      </c>
      <c r="P34">
        <v>2.3845909971156001</v>
      </c>
      <c r="Q34">
        <v>662.25199999999995</v>
      </c>
      <c r="R34">
        <v>1618.021</v>
      </c>
      <c r="S34">
        <f t="shared" si="0"/>
        <v>5.8309518948204998E-2</v>
      </c>
      <c r="T34">
        <v>-2.0968560166849799</v>
      </c>
      <c r="U34">
        <v>686.63099999999997</v>
      </c>
      <c r="V34">
        <v>1570.585</v>
      </c>
      <c r="W34">
        <v>-0.71251321382388699</v>
      </c>
    </row>
    <row r="35" spans="1:23">
      <c r="A35">
        <v>16.5</v>
      </c>
      <c r="B35">
        <v>673.07878822296004</v>
      </c>
      <c r="C35">
        <v>1589.49088697964</v>
      </c>
      <c r="D35">
        <v>-0.71686822031508501</v>
      </c>
      <c r="K35">
        <v>663.35500000000002</v>
      </c>
      <c r="L35">
        <v>1607.711</v>
      </c>
      <c r="M35">
        <v>1.6963378598657199</v>
      </c>
      <c r="N35">
        <v>675.23299999999995</v>
      </c>
      <c r="O35">
        <v>1599.7280000000001</v>
      </c>
      <c r="P35">
        <v>2.3845909971156001</v>
      </c>
      <c r="Q35">
        <v>661.89300000000003</v>
      </c>
      <c r="R35">
        <v>1617.403</v>
      </c>
      <c r="S35">
        <f t="shared" si="0"/>
        <v>1.429412466714725</v>
      </c>
      <c r="T35">
        <v>-2.0968560166849799</v>
      </c>
      <c r="U35">
        <v>686.64400000000001</v>
      </c>
      <c r="V35">
        <v>1570.5740000000001</v>
      </c>
      <c r="W35">
        <v>-0.71251321382388699</v>
      </c>
    </row>
    <row r="36" spans="1:23">
      <c r="A36">
        <v>17</v>
      </c>
      <c r="B36">
        <v>675.97136712043505</v>
      </c>
      <c r="C36">
        <v>1586.90156258512</v>
      </c>
      <c r="D36">
        <v>-0.71698311959130301</v>
      </c>
      <c r="K36">
        <v>663.41499999999996</v>
      </c>
      <c r="L36">
        <v>1608.8040000000001</v>
      </c>
      <c r="M36">
        <v>1.57998257639944</v>
      </c>
      <c r="N36">
        <v>675.245</v>
      </c>
      <c r="O36">
        <v>1599.7170000000001</v>
      </c>
      <c r="P36">
        <v>2.3845909971156001</v>
      </c>
      <c r="Q36">
        <v>661.87400000000002</v>
      </c>
      <c r="R36">
        <v>1617.3109999999999</v>
      </c>
      <c r="S36">
        <f t="shared" si="0"/>
        <v>0.18788294228075395</v>
      </c>
      <c r="T36">
        <v>-2.0968560166849799</v>
      </c>
      <c r="U36">
        <v>686.65599999999995</v>
      </c>
      <c r="V36">
        <v>1570.5630000000001</v>
      </c>
      <c r="W36">
        <v>-0.71251321382388699</v>
      </c>
    </row>
    <row r="37" spans="1:23">
      <c r="A37">
        <v>17.5</v>
      </c>
      <c r="B37">
        <v>679.51707587590397</v>
      </c>
      <c r="C37">
        <v>1583.7574272009001</v>
      </c>
      <c r="D37">
        <v>-0.713213619257556</v>
      </c>
      <c r="K37">
        <v>663.601</v>
      </c>
      <c r="L37">
        <v>1609.8820000000001</v>
      </c>
      <c r="M37">
        <v>1.46362729293315</v>
      </c>
      <c r="N37">
        <v>675.25699999999995</v>
      </c>
      <c r="O37">
        <v>1599.7059999999999</v>
      </c>
      <c r="P37">
        <v>2.3845909971156001</v>
      </c>
      <c r="Q37">
        <v>661.32100000000003</v>
      </c>
      <c r="R37">
        <v>1616.3579999999999</v>
      </c>
      <c r="S37">
        <f t="shared" si="0"/>
        <v>2.2036496999295947</v>
      </c>
      <c r="T37">
        <v>-2.0968560166849799</v>
      </c>
      <c r="U37">
        <v>686.65599999999995</v>
      </c>
      <c r="V37">
        <v>1570.5630000000001</v>
      </c>
      <c r="W37">
        <v>-0.71251321382388699</v>
      </c>
    </row>
    <row r="38" spans="1:23">
      <c r="A38">
        <v>18</v>
      </c>
      <c r="B38">
        <v>681.94082105327004</v>
      </c>
      <c r="C38">
        <v>1581.60129209668</v>
      </c>
      <c r="D38">
        <v>-0.71275643881569495</v>
      </c>
      <c r="K38">
        <v>663.91</v>
      </c>
      <c r="L38">
        <v>1610.932</v>
      </c>
      <c r="M38">
        <v>1.34727200946686</v>
      </c>
      <c r="N38">
        <v>675.245</v>
      </c>
      <c r="O38">
        <v>1599.7170000000001</v>
      </c>
      <c r="P38">
        <v>2.3845909971156001</v>
      </c>
      <c r="Q38">
        <v>660.58699999999999</v>
      </c>
      <c r="R38">
        <v>1614.828</v>
      </c>
      <c r="S38">
        <f t="shared" si="0"/>
        <v>3.3939098396981446</v>
      </c>
      <c r="T38">
        <v>-2.0008629078252902</v>
      </c>
      <c r="U38">
        <v>686.65599999999995</v>
      </c>
      <c r="V38">
        <v>1570.5630000000001</v>
      </c>
      <c r="W38">
        <v>-0.71251321382388699</v>
      </c>
    </row>
    <row r="39" spans="1:23">
      <c r="A39">
        <v>18.5</v>
      </c>
      <c r="B39">
        <v>685.01543005093799</v>
      </c>
      <c r="C39">
        <v>1578.91295121607</v>
      </c>
      <c r="D39">
        <v>-0.71093997976965195</v>
      </c>
      <c r="K39">
        <v>664.44100000000003</v>
      </c>
      <c r="L39">
        <v>1612.508</v>
      </c>
      <c r="M39">
        <v>1.2600055468671401</v>
      </c>
      <c r="N39">
        <v>675.23299999999995</v>
      </c>
      <c r="O39">
        <v>1599.7280000000001</v>
      </c>
      <c r="P39">
        <v>2.3845909971156001</v>
      </c>
      <c r="Q39">
        <v>660.00300000000004</v>
      </c>
      <c r="R39">
        <v>1613.2349999999999</v>
      </c>
      <c r="S39">
        <f t="shared" si="0"/>
        <v>3.393349377827267</v>
      </c>
      <c r="T39">
        <v>-1.90486979896561</v>
      </c>
      <c r="U39">
        <v>686.71500000000003</v>
      </c>
      <c r="V39">
        <v>1570.5129999999999</v>
      </c>
      <c r="W39">
        <v>-0.71251321382388699</v>
      </c>
    </row>
    <row r="40" spans="1:23">
      <c r="A40">
        <v>19</v>
      </c>
      <c r="B40">
        <v>688.10273624415504</v>
      </c>
      <c r="C40">
        <v>1576.1876952175401</v>
      </c>
      <c r="D40">
        <v>-0.71366961396177897</v>
      </c>
      <c r="N40">
        <v>675.245</v>
      </c>
      <c r="O40">
        <v>1599.7170000000001</v>
      </c>
      <c r="P40">
        <v>2.3845909971156001</v>
      </c>
      <c r="Q40">
        <v>659.56299999999999</v>
      </c>
      <c r="R40">
        <v>1611.4780000000001</v>
      </c>
      <c r="S40">
        <f t="shared" si="0"/>
        <v>3.6225123878322161</v>
      </c>
      <c r="T40">
        <v>-1.8525099214057801</v>
      </c>
      <c r="U40">
        <v>686.77300000000002</v>
      </c>
      <c r="V40">
        <v>1570.462</v>
      </c>
      <c r="W40">
        <v>-0.71251321382388699</v>
      </c>
    </row>
    <row r="41" spans="1:23">
      <c r="A41">
        <v>19.5</v>
      </c>
      <c r="B41">
        <v>691.23036639379598</v>
      </c>
      <c r="C41">
        <v>1573.43194240055</v>
      </c>
      <c r="D41">
        <v>-0.70943344027562805</v>
      </c>
      <c r="N41">
        <v>675.25699999999995</v>
      </c>
      <c r="O41">
        <v>1599.7059999999999</v>
      </c>
      <c r="P41">
        <v>2.3845909971156001</v>
      </c>
      <c r="Q41">
        <v>659.29399999999998</v>
      </c>
      <c r="R41">
        <v>1609.65</v>
      </c>
      <c r="S41">
        <f t="shared" si="0"/>
        <v>3.6953727822778095</v>
      </c>
      <c r="T41">
        <v>-1.69543028872629</v>
      </c>
      <c r="U41">
        <v>686.83100000000002</v>
      </c>
      <c r="V41">
        <v>1570.412</v>
      </c>
      <c r="W41">
        <v>-0.71251321382388699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2020-02-05T17:21:01Z</dcterms:created>
  <dcterms:modified xsi:type="dcterms:W3CDTF">2020-02-20T00:37:37Z</dcterms:modified>
</cp:coreProperties>
</file>