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824142d5fe7e90a/바탕 화면/"/>
    </mc:Choice>
  </mc:AlternateContent>
  <xr:revisionPtr revIDLastSave="26" documentId="11_C026744A9F010A884231109DF11E574F288DA719" xr6:coauthVersionLast="47" xr6:coauthVersionMax="47" xr10:uidLastSave="{B2774E67-1457-4F81-A73F-5265C2957097}"/>
  <bookViews>
    <workbookView xWindow="-98" yWindow="-98" windowWidth="19396" windowHeight="11475" tabRatio="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G50" i="1"/>
  <c r="H50" i="1"/>
  <c r="I50" i="1"/>
  <c r="J50" i="1"/>
  <c r="K50" i="1"/>
  <c r="L50" i="1"/>
  <c r="M50" i="1"/>
  <c r="N50" i="1"/>
  <c r="O50" i="1"/>
  <c r="F50" i="1"/>
  <c r="F42" i="1"/>
  <c r="F22" i="1"/>
  <c r="G30" i="1"/>
  <c r="H30" i="1"/>
  <c r="I30" i="1"/>
  <c r="J30" i="1"/>
  <c r="K30" i="1"/>
  <c r="L30" i="1"/>
  <c r="M30" i="1"/>
  <c r="N30" i="1"/>
  <c r="O30" i="1"/>
  <c r="F30" i="1"/>
  <c r="O42" i="1" l="1"/>
  <c r="N42" i="1"/>
  <c r="M42" i="1"/>
  <c r="L42" i="1"/>
  <c r="K42" i="1"/>
  <c r="J42" i="1"/>
  <c r="I42" i="1"/>
  <c r="H42" i="1"/>
  <c r="G42" i="1"/>
  <c r="O22" i="1"/>
  <c r="N22" i="1"/>
  <c r="M22" i="1"/>
  <c r="L22" i="1"/>
  <c r="K22" i="1"/>
  <c r="J22" i="1"/>
  <c r="I22" i="1"/>
  <c r="H22" i="1"/>
  <c r="G22" i="1"/>
  <c r="O14" i="1"/>
  <c r="N14" i="1"/>
  <c r="M14" i="1"/>
  <c r="L14" i="1"/>
  <c r="K14" i="1"/>
  <c r="J14" i="1"/>
  <c r="I14" i="1"/>
  <c r="H14" i="1"/>
  <c r="G14" i="1"/>
  <c r="H3" i="1" l="1"/>
  <c r="I3" i="1"/>
  <c r="O3" i="1"/>
  <c r="F3" i="1"/>
  <c r="G3" i="1"/>
  <c r="M3" i="1"/>
  <c r="N3" i="1"/>
  <c r="J3" i="1"/>
  <c r="L3" i="1"/>
  <c r="K3" i="1"/>
</calcChain>
</file>

<file path=xl/sharedStrings.xml><?xml version="1.0" encoding="utf-8"?>
<sst xmlns="http://schemas.openxmlformats.org/spreadsheetml/2006/main" count="33" uniqueCount="33">
  <si>
    <t>페이지</t>
  </si>
  <si>
    <t xml:space="preserve">총 </t>
  </si>
  <si>
    <t>기능</t>
  </si>
  <si>
    <t>박민수</t>
  </si>
  <si>
    <t>민병욱</t>
  </si>
  <si>
    <t>김영채</t>
  </si>
  <si>
    <t>김홍준</t>
  </si>
  <si>
    <t>박민수 마이페이지, 오류 페이지</t>
  </si>
  <si>
    <t>김홍준 관리자 페이지, 고객센터, 공지사항</t>
  </si>
  <si>
    <t>민병욱 게시판</t>
  </si>
  <si>
    <t>김영채 과목별 예상 문제, 최다 추천글</t>
  </si>
  <si>
    <t>최예니 로그인, 회원가입, 프로필 등록, 메인 페이지</t>
  </si>
  <si>
    <t>마이페이지
오류페이지</t>
    <phoneticPr fontId="1" type="noConversion"/>
  </si>
  <si>
    <t>관리자 페이지
고객센터
공지사항</t>
    <phoneticPr fontId="1" type="noConversion"/>
  </si>
  <si>
    <t>게시판</t>
    <phoneticPr fontId="1" type="noConversion"/>
  </si>
  <si>
    <t>과목별 예상문제
최다 추천글</t>
    <phoneticPr fontId="1" type="noConversion"/>
  </si>
  <si>
    <t>로그인/회원가입
프로필 등록
메인 페이지</t>
    <phoneticPr fontId="1" type="noConversion"/>
  </si>
  <si>
    <t>최예니</t>
    <phoneticPr fontId="1" type="noConversion"/>
  </si>
  <si>
    <t>개인정보 수정</t>
    <phoneticPr fontId="1" type="noConversion"/>
  </si>
  <si>
    <t>회원탈퇴</t>
    <phoneticPr fontId="1" type="noConversion"/>
  </si>
  <si>
    <t>글목록</t>
    <phoneticPr fontId="1" type="noConversion"/>
  </si>
  <si>
    <t>고민상담내역</t>
    <phoneticPr fontId="1" type="noConversion"/>
  </si>
  <si>
    <t>문의내역</t>
    <phoneticPr fontId="1" type="noConversion"/>
  </si>
  <si>
    <t>프로필 수정</t>
    <phoneticPr fontId="1" type="noConversion"/>
  </si>
  <si>
    <t>예상문제 수정/삭제</t>
    <phoneticPr fontId="1" type="noConversion"/>
  </si>
  <si>
    <t>오류페이지</t>
    <phoneticPr fontId="1" type="noConversion"/>
  </si>
  <si>
    <t>자유게시판</t>
    <phoneticPr fontId="1" type="noConversion"/>
  </si>
  <si>
    <t>고민게시판(유료)</t>
    <phoneticPr fontId="1" type="noConversion"/>
  </si>
  <si>
    <t>학교별 게시판</t>
    <phoneticPr fontId="1" type="noConversion"/>
  </si>
  <si>
    <t>고민게시판</t>
    <phoneticPr fontId="1" type="noConversion"/>
  </si>
  <si>
    <t>게시판 댓글달기(반응형)</t>
    <phoneticPr fontId="1" type="noConversion"/>
  </si>
  <si>
    <t>게시글 작성 폼</t>
    <phoneticPr fontId="1" type="noConversion"/>
  </si>
  <si>
    <t>급식 메뉴/가정통신문/학교일정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</si>
</sst>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7"/>
  <sheetViews>
    <sheetView tabSelected="1" topLeftCell="A16" zoomScale="90" zoomScaleNormal="90" workbookViewId="0">
      <selection activeCell="O27" sqref="O27"/>
    </sheetView>
  </sheetViews>
  <sheetFormatPr defaultColWidth="9" defaultRowHeight="16.899999999999999" x14ac:dyDescent="0.6"/>
  <cols>
    <col min="1" max="1" width="4.5" style="4" customWidth="1"/>
    <col min="2" max="2" width="8.625" style="1" customWidth="1"/>
    <col min="3" max="3" width="15" style="1" customWidth="1"/>
    <col min="4" max="4" width="22.375" style="1" customWidth="1"/>
    <col min="5" max="5" width="26.375" style="1" hidden="1" customWidth="1"/>
    <col min="6" max="6" width="10.625" style="8" customWidth="1"/>
    <col min="7" max="22" width="10.625" style="4" customWidth="1"/>
    <col min="23" max="23" width="9" style="4" customWidth="1"/>
    <col min="24" max="16384" width="9" style="4"/>
  </cols>
  <sheetData>
    <row r="2" spans="2:17" x14ac:dyDescent="0.6">
      <c r="E2" s="2"/>
      <c r="F2" s="3">
        <v>45178</v>
      </c>
      <c r="G2" s="3">
        <v>45179</v>
      </c>
      <c r="H2" s="3">
        <v>45180</v>
      </c>
      <c r="I2" s="3">
        <v>45181</v>
      </c>
      <c r="J2" s="3">
        <v>45182</v>
      </c>
      <c r="K2" s="3">
        <v>45183</v>
      </c>
      <c r="L2" s="3">
        <v>45184</v>
      </c>
      <c r="M2" s="3">
        <v>45185</v>
      </c>
      <c r="N2" s="3">
        <v>45186</v>
      </c>
      <c r="O2" s="3">
        <v>45187</v>
      </c>
    </row>
    <row r="3" spans="2:17" x14ac:dyDescent="0.6">
      <c r="E3" s="2" t="s">
        <v>1</v>
      </c>
      <c r="F3" s="6">
        <f t="shared" ref="F3:O3" si="0">AVERAGE(F14,F22,F30,F42,F50)</f>
        <v>0</v>
      </c>
      <c r="G3" s="6">
        <f t="shared" si="0"/>
        <v>0</v>
      </c>
      <c r="H3" s="6">
        <f t="shared" si="0"/>
        <v>1.4285714285714288E-3</v>
      </c>
      <c r="I3" s="6">
        <f t="shared" si="0"/>
        <v>2.8571428571428576E-3</v>
      </c>
      <c r="J3" s="6">
        <f t="shared" si="0"/>
        <v>8.5714285714285719E-3</v>
      </c>
      <c r="K3" s="6">
        <f t="shared" si="0"/>
        <v>1.9999999999999997E-2</v>
      </c>
      <c r="L3" s="6">
        <f t="shared" si="0"/>
        <v>7.7142857142857152E-2</v>
      </c>
      <c r="M3" s="6">
        <f t="shared" si="0"/>
        <v>0.10857142857142858</v>
      </c>
      <c r="N3" s="6">
        <f t="shared" si="0"/>
        <v>0.11571428571428573</v>
      </c>
      <c r="O3" s="6">
        <f t="shared" si="0"/>
        <v>0.15999999999999998</v>
      </c>
    </row>
    <row r="5" spans="2:17" ht="20.100000000000001" customHeight="1" x14ac:dyDescent="0.6">
      <c r="B5" s="5"/>
      <c r="C5" s="5" t="s">
        <v>0</v>
      </c>
      <c r="D5" s="5"/>
      <c r="E5" s="5" t="s">
        <v>2</v>
      </c>
      <c r="F5" s="3">
        <v>45178</v>
      </c>
      <c r="G5" s="3">
        <v>45179</v>
      </c>
      <c r="H5" s="3">
        <v>45180</v>
      </c>
      <c r="I5" s="3">
        <v>45181</v>
      </c>
      <c r="J5" s="3">
        <v>45182</v>
      </c>
      <c r="K5" s="3">
        <v>45183</v>
      </c>
      <c r="L5" s="3">
        <v>45184</v>
      </c>
      <c r="M5" s="3">
        <v>45185</v>
      </c>
      <c r="N5" s="3">
        <v>45186</v>
      </c>
      <c r="O5" s="3">
        <v>45187</v>
      </c>
    </row>
    <row r="6" spans="2:17" ht="16.5" customHeight="1" x14ac:dyDescent="0.6">
      <c r="B6" s="12" t="s">
        <v>3</v>
      </c>
      <c r="C6" s="18" t="s">
        <v>12</v>
      </c>
      <c r="D6" s="10" t="s">
        <v>18</v>
      </c>
      <c r="E6" s="7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2:17" ht="16.5" customHeight="1" x14ac:dyDescent="0.6">
      <c r="B7" s="13"/>
      <c r="C7" s="21"/>
      <c r="D7" s="7" t="s">
        <v>23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2:17" x14ac:dyDescent="0.6">
      <c r="B8" s="13"/>
      <c r="C8" s="21"/>
      <c r="D8" s="7" t="s">
        <v>21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</row>
    <row r="9" spans="2:17" x14ac:dyDescent="0.6">
      <c r="B9" s="13"/>
      <c r="C9" s="21"/>
      <c r="D9" s="7" t="s">
        <v>20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2:17" x14ac:dyDescent="0.6">
      <c r="B10" s="13"/>
      <c r="C10" s="21"/>
      <c r="D10" s="7" t="s">
        <v>24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2:17" x14ac:dyDescent="0.6">
      <c r="B11" s="13"/>
      <c r="C11" s="21"/>
      <c r="D11" s="7" t="s">
        <v>22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2:17" x14ac:dyDescent="0.6">
      <c r="B12" s="13"/>
      <c r="C12" s="21"/>
      <c r="D12" s="7" t="s">
        <v>19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2:17" x14ac:dyDescent="0.6">
      <c r="B13" s="13"/>
      <c r="C13" s="21"/>
      <c r="D13" s="7" t="s">
        <v>25</v>
      </c>
      <c r="E13" s="7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Q13" s="4" t="s">
        <v>7</v>
      </c>
    </row>
    <row r="14" spans="2:17" x14ac:dyDescent="0.6">
      <c r="B14" s="14"/>
      <c r="C14" s="22"/>
      <c r="D14" s="7"/>
      <c r="E14" s="7"/>
      <c r="F14" s="6">
        <f t="shared" ref="F14:O14" si="1">AVERAGE(F6:F13)</f>
        <v>0</v>
      </c>
      <c r="G14" s="6">
        <f t="shared" si="1"/>
        <v>0</v>
      </c>
      <c r="H14" s="6">
        <f t="shared" si="1"/>
        <v>0</v>
      </c>
      <c r="I14" s="6">
        <f t="shared" si="1"/>
        <v>0</v>
      </c>
      <c r="J14" s="6">
        <f t="shared" si="1"/>
        <v>0</v>
      </c>
      <c r="K14" s="6">
        <f t="shared" si="1"/>
        <v>0</v>
      </c>
      <c r="L14" s="6">
        <f t="shared" si="1"/>
        <v>0</v>
      </c>
      <c r="M14" s="6">
        <f t="shared" si="1"/>
        <v>0</v>
      </c>
      <c r="N14" s="6">
        <f t="shared" si="1"/>
        <v>0</v>
      </c>
      <c r="O14" s="6">
        <f t="shared" si="1"/>
        <v>0</v>
      </c>
      <c r="Q14" s="4" t="s">
        <v>8</v>
      </c>
    </row>
    <row r="15" spans="2:17" x14ac:dyDescent="0.6">
      <c r="B15" s="15" t="s">
        <v>6</v>
      </c>
      <c r="C15" s="18" t="s">
        <v>13</v>
      </c>
      <c r="D15" s="11"/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Q15" s="4" t="s">
        <v>9</v>
      </c>
    </row>
    <row r="16" spans="2:17" x14ac:dyDescent="0.6">
      <c r="B16" s="16"/>
      <c r="C16" s="19"/>
      <c r="D16" s="7"/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Q16" s="4" t="s">
        <v>10</v>
      </c>
    </row>
    <row r="17" spans="2:17" x14ac:dyDescent="0.6">
      <c r="B17" s="16"/>
      <c r="C17" s="19"/>
      <c r="D17" s="7"/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Q17" s="4" t="s">
        <v>11</v>
      </c>
    </row>
    <row r="18" spans="2:17" x14ac:dyDescent="0.6">
      <c r="B18" s="16"/>
      <c r="C18" s="19"/>
      <c r="D18" s="10"/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</row>
    <row r="19" spans="2:17" x14ac:dyDescent="0.6">
      <c r="B19" s="16"/>
      <c r="C19" s="19"/>
      <c r="D19" s="7"/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2:17" x14ac:dyDescent="0.6">
      <c r="B20" s="16"/>
      <c r="C20" s="19"/>
      <c r="D20" s="10"/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</row>
    <row r="21" spans="2:17" x14ac:dyDescent="0.6">
      <c r="B21" s="16"/>
      <c r="C21" s="19"/>
      <c r="D21" s="10"/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2:17" x14ac:dyDescent="0.6">
      <c r="B22" s="17"/>
      <c r="C22" s="20"/>
      <c r="D22" s="7"/>
      <c r="E22" s="7"/>
      <c r="F22" s="6">
        <f>AVERAGE(F15:F21)</f>
        <v>0</v>
      </c>
      <c r="G22" s="6">
        <f t="shared" ref="G22:O22" si="2">AVERAGE(G15:G21)</f>
        <v>0</v>
      </c>
      <c r="H22" s="6">
        <f t="shared" si="2"/>
        <v>0</v>
      </c>
      <c r="I22" s="6">
        <f t="shared" si="2"/>
        <v>0</v>
      </c>
      <c r="J22" s="6">
        <f t="shared" si="2"/>
        <v>0</v>
      </c>
      <c r="K22" s="6">
        <f t="shared" si="2"/>
        <v>0</v>
      </c>
      <c r="L22" s="6">
        <f t="shared" si="2"/>
        <v>0</v>
      </c>
      <c r="M22" s="6">
        <f t="shared" si="2"/>
        <v>0</v>
      </c>
      <c r="N22" s="6">
        <f t="shared" si="2"/>
        <v>0</v>
      </c>
      <c r="O22" s="6">
        <f t="shared" si="2"/>
        <v>0</v>
      </c>
    </row>
    <row r="23" spans="2:17" x14ac:dyDescent="0.6">
      <c r="B23" s="12" t="s">
        <v>4</v>
      </c>
      <c r="C23" s="23" t="s">
        <v>14</v>
      </c>
      <c r="D23" s="7" t="s">
        <v>29</v>
      </c>
      <c r="E23" s="7"/>
      <c r="F23" s="9">
        <v>0</v>
      </c>
      <c r="G23" s="9">
        <v>0</v>
      </c>
      <c r="H23" s="9">
        <v>0.05</v>
      </c>
      <c r="I23" s="9">
        <v>0.1</v>
      </c>
      <c r="J23" s="9">
        <v>0.3</v>
      </c>
      <c r="K23" s="9">
        <v>0.6</v>
      </c>
      <c r="L23" s="9">
        <v>0.8</v>
      </c>
      <c r="M23" s="9">
        <v>0.9</v>
      </c>
      <c r="N23" s="9">
        <v>0.9</v>
      </c>
      <c r="O23" s="9">
        <v>1</v>
      </c>
    </row>
    <row r="24" spans="2:17" x14ac:dyDescent="0.6">
      <c r="B24" s="13"/>
      <c r="C24" s="19"/>
      <c r="D24" s="7" t="s">
        <v>27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0.8</v>
      </c>
      <c r="M24" s="9">
        <v>0.9</v>
      </c>
      <c r="N24" s="9">
        <v>0.9</v>
      </c>
      <c r="O24" s="9">
        <v>1</v>
      </c>
    </row>
    <row r="25" spans="2:17" x14ac:dyDescent="0.6">
      <c r="B25" s="13"/>
      <c r="C25" s="19"/>
      <c r="D25" s="7" t="s">
        <v>26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0.1</v>
      </c>
      <c r="L25" s="9">
        <v>0.2</v>
      </c>
      <c r="M25" s="9">
        <v>0.9</v>
      </c>
      <c r="N25" s="9">
        <v>0.9</v>
      </c>
      <c r="O25" s="9">
        <v>1</v>
      </c>
    </row>
    <row r="26" spans="2:17" x14ac:dyDescent="0.6">
      <c r="B26" s="13"/>
      <c r="C26" s="19"/>
      <c r="D26" s="7" t="s">
        <v>28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0.8</v>
      </c>
      <c r="M26" s="9">
        <v>0.9</v>
      </c>
      <c r="N26" s="9">
        <v>0.95</v>
      </c>
      <c r="O26" s="9">
        <v>1</v>
      </c>
    </row>
    <row r="27" spans="2:17" x14ac:dyDescent="0.6">
      <c r="B27" s="13"/>
      <c r="C27" s="19"/>
      <c r="D27" s="7" t="s">
        <v>30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0.2</v>
      </c>
      <c r="N27" s="9">
        <v>0.4</v>
      </c>
      <c r="O27" s="9">
        <v>0.6</v>
      </c>
    </row>
    <row r="28" spans="2:17" x14ac:dyDescent="0.6">
      <c r="B28" s="13"/>
      <c r="C28" s="19"/>
      <c r="D28" s="7" t="s">
        <v>31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</row>
    <row r="29" spans="2:17" x14ac:dyDescent="0.6">
      <c r="B29" s="13"/>
      <c r="C29" s="19"/>
      <c r="D29" s="7" t="s">
        <v>32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 spans="2:17" x14ac:dyDescent="0.6">
      <c r="B30" s="14"/>
      <c r="C30" s="20"/>
      <c r="D30" s="7"/>
      <c r="E30" s="7"/>
      <c r="F30" s="6">
        <f t="shared" ref="F30:O30" si="3">AVERAGE(F23:F29)</f>
        <v>0</v>
      </c>
      <c r="G30" s="6">
        <f t="shared" si="3"/>
        <v>0</v>
      </c>
      <c r="H30" s="6">
        <f t="shared" si="3"/>
        <v>7.1428571428571435E-3</v>
      </c>
      <c r="I30" s="6">
        <f t="shared" si="3"/>
        <v>1.4285714285714287E-2</v>
      </c>
      <c r="J30" s="6">
        <f t="shared" si="3"/>
        <v>4.2857142857142858E-2</v>
      </c>
      <c r="K30" s="6">
        <f t="shared" si="3"/>
        <v>9.9999999999999992E-2</v>
      </c>
      <c r="L30" s="6">
        <f t="shared" si="3"/>
        <v>0.38571428571428573</v>
      </c>
      <c r="M30" s="6">
        <f t="shared" si="3"/>
        <v>0.54285714285714293</v>
      </c>
      <c r="N30" s="6">
        <f t="shared" si="3"/>
        <v>0.57857142857142863</v>
      </c>
      <c r="O30" s="6">
        <f t="shared" si="3"/>
        <v>0.79999999999999993</v>
      </c>
    </row>
    <row r="31" spans="2:17" x14ac:dyDescent="0.6">
      <c r="B31" s="12" t="s">
        <v>5</v>
      </c>
      <c r="C31" s="18" t="s">
        <v>15</v>
      </c>
      <c r="D31" s="7"/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2:17" x14ac:dyDescent="0.6">
      <c r="B32" s="13"/>
      <c r="C32" s="19"/>
      <c r="D32" s="7"/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2:15" x14ac:dyDescent="0.6">
      <c r="B33" s="13"/>
      <c r="C33" s="19"/>
      <c r="D33" s="7"/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2:15" x14ac:dyDescent="0.6">
      <c r="B34" s="13"/>
      <c r="C34" s="19"/>
      <c r="D34" s="7"/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  <row r="35" spans="2:15" x14ac:dyDescent="0.6">
      <c r="B35" s="13"/>
      <c r="C35" s="19"/>
      <c r="D35" s="7"/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 spans="2:15" x14ac:dyDescent="0.6">
      <c r="B36" s="13"/>
      <c r="C36" s="19"/>
      <c r="D36" s="7"/>
      <c r="E36" s="7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</row>
    <row r="37" spans="2:15" x14ac:dyDescent="0.6">
      <c r="B37" s="13"/>
      <c r="C37" s="19"/>
      <c r="D37" s="7"/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 spans="2:15" x14ac:dyDescent="0.6">
      <c r="B38" s="13"/>
      <c r="C38" s="19"/>
      <c r="D38" s="7"/>
      <c r="E38" s="7"/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2:15" x14ac:dyDescent="0.6">
      <c r="B39" s="13"/>
      <c r="C39" s="19"/>
      <c r="D39" s="7"/>
      <c r="E39" s="7"/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 spans="2:15" x14ac:dyDescent="0.6">
      <c r="B40" s="13"/>
      <c r="C40" s="19"/>
      <c r="D40" s="7"/>
      <c r="E40" s="7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</row>
    <row r="41" spans="2:15" x14ac:dyDescent="0.6">
      <c r="B41" s="13"/>
      <c r="C41" s="19"/>
      <c r="D41" s="7"/>
      <c r="E41" s="7"/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 spans="2:15" x14ac:dyDescent="0.6">
      <c r="B42" s="14"/>
      <c r="C42" s="20"/>
      <c r="D42" s="7"/>
      <c r="E42" s="7"/>
      <c r="F42" s="6">
        <f>AVERAGE(F31:F41)</f>
        <v>0</v>
      </c>
      <c r="G42" s="6">
        <f t="shared" ref="G42:O42" si="4">AVERAGE(G31:G41)</f>
        <v>0</v>
      </c>
      <c r="H42" s="6">
        <f t="shared" si="4"/>
        <v>0</v>
      </c>
      <c r="I42" s="6">
        <f t="shared" si="4"/>
        <v>0</v>
      </c>
      <c r="J42" s="6">
        <f t="shared" si="4"/>
        <v>0</v>
      </c>
      <c r="K42" s="6">
        <f t="shared" si="4"/>
        <v>0</v>
      </c>
      <c r="L42" s="6">
        <f t="shared" si="4"/>
        <v>0</v>
      </c>
      <c r="M42" s="6">
        <f t="shared" si="4"/>
        <v>0</v>
      </c>
      <c r="N42" s="6">
        <f t="shared" si="4"/>
        <v>0</v>
      </c>
      <c r="O42" s="6">
        <f t="shared" si="4"/>
        <v>0</v>
      </c>
    </row>
    <row r="43" spans="2:15" x14ac:dyDescent="0.6">
      <c r="B43" s="12" t="s">
        <v>17</v>
      </c>
      <c r="C43" s="18" t="s">
        <v>16</v>
      </c>
      <c r="D43" s="7"/>
      <c r="E43" s="7"/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</row>
    <row r="44" spans="2:15" x14ac:dyDescent="0.6">
      <c r="B44" s="13"/>
      <c r="C44" s="21"/>
      <c r="D44" s="7"/>
      <c r="E44" s="7"/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</row>
    <row r="45" spans="2:15" x14ac:dyDescent="0.6">
      <c r="B45" s="13"/>
      <c r="C45" s="21"/>
      <c r="D45" s="7"/>
      <c r="E45" s="7"/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 spans="2:15" x14ac:dyDescent="0.6">
      <c r="B46" s="13"/>
      <c r="C46" s="21"/>
      <c r="D46" s="7"/>
      <c r="E46" s="7"/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</row>
    <row r="47" spans="2:15" x14ac:dyDescent="0.6">
      <c r="B47" s="13"/>
      <c r="C47" s="21"/>
      <c r="D47" s="7"/>
      <c r="E47" s="7"/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 spans="2:15" x14ac:dyDescent="0.6">
      <c r="B48" s="13"/>
      <c r="C48" s="21"/>
      <c r="D48" s="7"/>
      <c r="E48" s="7"/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</row>
    <row r="49" spans="2:15" ht="16.5" customHeight="1" x14ac:dyDescent="0.6">
      <c r="B49" s="13"/>
      <c r="C49" s="21"/>
      <c r="D49" s="7"/>
      <c r="E49" s="7"/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 spans="2:15" x14ac:dyDescent="0.6">
      <c r="B50" s="14"/>
      <c r="C50" s="22"/>
      <c r="D50" s="7"/>
      <c r="F50" s="6">
        <f>AVERAGE(F43:F49)</f>
        <v>0</v>
      </c>
      <c r="G50" s="6">
        <f t="shared" ref="G50:O50" si="5">AVERAGE(G43:G49)</f>
        <v>0</v>
      </c>
      <c r="H50" s="6">
        <f t="shared" si="5"/>
        <v>0</v>
      </c>
      <c r="I50" s="6">
        <f t="shared" si="5"/>
        <v>0</v>
      </c>
      <c r="J50" s="6">
        <f t="shared" si="5"/>
        <v>0</v>
      </c>
      <c r="K50" s="6">
        <f t="shared" si="5"/>
        <v>0</v>
      </c>
      <c r="L50" s="6">
        <f t="shared" si="5"/>
        <v>0</v>
      </c>
      <c r="M50" s="6">
        <f t="shared" si="5"/>
        <v>0</v>
      </c>
      <c r="N50" s="6">
        <f t="shared" si="5"/>
        <v>0</v>
      </c>
      <c r="O50" s="6">
        <f t="shared" si="5"/>
        <v>0</v>
      </c>
    </row>
    <row r="51" spans="2:15" x14ac:dyDescent="0.6">
      <c r="E51" s="8"/>
      <c r="F51" s="4"/>
    </row>
    <row r="52" spans="2:15" x14ac:dyDescent="0.6">
      <c r="E52" s="8"/>
      <c r="F52" s="4"/>
    </row>
    <row r="53" spans="2:15" x14ac:dyDescent="0.6">
      <c r="E53" s="8"/>
      <c r="F53" s="4"/>
    </row>
    <row r="54" spans="2:15" x14ac:dyDescent="0.6">
      <c r="E54" s="8"/>
      <c r="F54" s="4"/>
    </row>
    <row r="55" spans="2:15" x14ac:dyDescent="0.6">
      <c r="E55" s="8"/>
      <c r="F55" s="4"/>
    </row>
    <row r="56" spans="2:15" x14ac:dyDescent="0.6">
      <c r="E56" s="8"/>
      <c r="F56" s="4"/>
    </row>
    <row r="57" spans="2:15" x14ac:dyDescent="0.6">
      <c r="E57" s="8"/>
      <c r="F57" s="4"/>
    </row>
  </sheetData>
  <mergeCells count="10">
    <mergeCell ref="B6:B14"/>
    <mergeCell ref="B15:B22"/>
    <mergeCell ref="C15:C22"/>
    <mergeCell ref="C6:C14"/>
    <mergeCell ref="B43:B50"/>
    <mergeCell ref="C43:C50"/>
    <mergeCell ref="B23:B30"/>
    <mergeCell ref="C23:C30"/>
    <mergeCell ref="B31:B42"/>
    <mergeCell ref="C31:C42"/>
  </mergeCells>
  <phoneticPr fontId="1" type="noConversion"/>
  <conditionalFormatting sqref="B15:C15 E15 B16:E21 B43 D13 D7:D10 D29:E29 B23:C23">
    <cfRule type="cellIs" dxfId="8" priority="182" operator="equal">
      <formula>1</formula>
    </cfRule>
  </conditionalFormatting>
  <conditionalFormatting sqref="B31:D37">
    <cfRule type="cellIs" dxfId="7" priority="105" operator="equal">
      <formula>1</formula>
    </cfRule>
  </conditionalFormatting>
  <conditionalFormatting sqref="D49:E49 C43">
    <cfRule type="cellIs" dxfId="6" priority="143" operator="equal">
      <formula>1</formula>
    </cfRule>
  </conditionalFormatting>
  <conditionalFormatting sqref="D38:D41">
    <cfRule type="cellIs" dxfId="5" priority="106" operator="equal">
      <formula>1</formula>
    </cfRule>
  </conditionalFormatting>
  <conditionalFormatting sqref="E6:E7">
    <cfRule type="cellIs" dxfId="4" priority="443" operator="equal">
      <formula>1</formula>
    </cfRule>
  </conditionalFormatting>
  <conditionalFormatting sqref="F31:F41">
    <cfRule type="dataBar" priority="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G32:G41">
    <cfRule type="dataBar" priority="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H31:O41 T31:V41">
    <cfRule type="dataBar" priority="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T49:V49">
    <cfRule type="dataBar" priority="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conditionalFormatting sqref="T29:V29">
    <cfRule type="dataBar" priority="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G31:O31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{85C595DC-F2C7-F2E3-85C5-95DCF2C7F2E3}</x14:id>
        </ext>
      </extLst>
    </cfRule>
  </conditionalFormatting>
  <conditionalFormatting sqref="B8:B10 E8:E10">
    <cfRule type="cellIs" dxfId="3" priority="195" operator="equal">
      <formula>1</formula>
    </cfRule>
  </conditionalFormatting>
  <conditionalFormatting sqref="T8:V13">
    <cfRule type="dataBar" priority="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{8DCD9DD4-F8C8-FAEB-8DCD-9DD4F8C8FAEB}</x14:id>
        </ext>
      </extLst>
    </cfRule>
  </conditionalFormatting>
  <conditionalFormatting sqref="F15:O16">
    <cfRule type="dataBar" priority="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{31712168-4477-4657-3171-216844774657}</x14:id>
        </ext>
      </extLst>
    </cfRule>
  </conditionalFormatting>
  <conditionalFormatting sqref="F15:O16 F17:G21">
    <cfRule type="dataBar" priority="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{B5F5A5EC-C5F3-C2D3-B5F5-A5ECC5F3C2D3}</x14:id>
        </ext>
      </extLst>
    </cfRule>
  </conditionalFormatting>
  <conditionalFormatting sqref="H17:O21 T15:V21 G15:O16">
    <cfRule type="dataBar" priority="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{DD9DCD84-A899-AABB-DD9D-CD84A899AABB}</x14:id>
        </ext>
      </extLst>
    </cfRule>
  </conditionalFormatting>
  <conditionalFormatting sqref="F43:O49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{9BA6F4FF-9998-4C29-B66D-7EB818FEAD16}</x14:id>
        </ext>
      </extLst>
    </cfRule>
  </conditionalFormatting>
  <conditionalFormatting sqref="F43:O49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{35ACB5A8-2C25-4FE2-9A84-75807869EF8E}</x14:id>
        </ext>
      </extLst>
    </cfRule>
  </conditionalFormatting>
  <conditionalFormatting sqref="D9:D11">
    <cfRule type="cellIs" dxfId="2" priority="12" operator="equal">
      <formula>1</formula>
    </cfRule>
  </conditionalFormatting>
  <conditionalFormatting sqref="T8:V13 F6:G13">
    <cfRule type="dataBar" priority="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{9DDD8DC4-E8D9-EAFB-9DDD-8DC4E8D9EAFB}</x14:id>
        </ext>
      </extLst>
    </cfRule>
  </conditionalFormatting>
  <conditionalFormatting sqref="T6:V7 H6:O13">
    <cfRule type="dataBar" priority="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{E1411158-7444-7667-E141-115874447667}</x14:id>
        </ext>
      </extLst>
    </cfRule>
  </conditionalFormatting>
  <conditionalFormatting sqref="I23:O27 I29:O29">
    <cfRule type="dataBar" priority="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{DA104626-4CF2-4FF1-BCA6-644D51356822}</x14:id>
        </ext>
      </extLst>
    </cfRule>
  </conditionalFormatting>
  <conditionalFormatting sqref="F23:F27 F29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{200EB0A9-E50E-4D7B-81FC-D6B5C5318E58}</x14:id>
        </ext>
      </extLst>
    </cfRule>
  </conditionalFormatting>
  <conditionalFormatting sqref="G23:G27 G29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{15392C86-4399-4B7A-AFFA-162CFC9F8E26}</x14:id>
        </ext>
      </extLst>
    </cfRule>
  </conditionalFormatting>
  <conditionalFormatting sqref="H23:H27 H29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{63DB3C3A-3B48-46D9-92ED-5E7C499B66EE}</x14:id>
        </ext>
      </extLst>
    </cfRule>
  </conditionalFormatting>
  <conditionalFormatting sqref="D12">
    <cfRule type="cellIs" dxfId="1" priority="7" operator="equal">
      <formula>1</formula>
    </cfRule>
  </conditionalFormatting>
  <conditionalFormatting sqref="D28:E28">
    <cfRule type="cellIs" dxfId="0" priority="5" operator="equal">
      <formula>1</formula>
    </cfRule>
  </conditionalFormatting>
  <conditionalFormatting sqref="T28:V28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{6AD02327-A4AC-482A-A41B-A4498FE0FB99}</x14:id>
        </ext>
      </extLst>
    </cfRule>
  </conditionalFormatting>
  <conditionalFormatting sqref="I28:O28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{F1FA673B-2CC4-4B80-A7D6-6987A3D56AD0}</x14:id>
        </ext>
      </extLst>
    </cfRule>
  </conditionalFormatting>
  <conditionalFormatting sqref="F28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{6AB84363-1FD3-4FE7-92C9-F0469BBED758}</x14:id>
        </ext>
      </extLst>
    </cfRule>
  </conditionalFormatting>
  <conditionalFormatting sqref="G28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{A3ACDD15-3586-4E68-8906-C948570E727C}</x14:id>
        </ext>
      </extLst>
    </cfRule>
  </conditionalFormatting>
  <conditionalFormatting sqref="H28">
    <cfRule type="dataBar" priority="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{9EA90F64-8DA4-4711-B101-17C3DE5669AA}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F31:F41</xm:sqref>
        </x14:conditionalFormatting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G32:G41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H31:O41 T31:V41</xm:sqref>
        </x14:conditionalFormatting>
        <x14:conditionalFormatting xmlns:xm="http://schemas.microsoft.com/office/excel/2006/main">
          <x14:cfRule type="dataBar" id="{6727773E-1231-1DC1-6727-773E12311D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T49:V49</xm:sqref>
        </x14:conditionalFormatting>
        <x14:conditionalFormatting xmlns:xm="http://schemas.microsoft.com/office/excel/2006/main">
          <x14:cfRule type="dataBar" id="{E3A3F3BA-96B5-9485-E3A3-F3BA96B5948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T29:V29</xm:sqref>
        </x14:conditionalFormatting>
        <x14:conditionalFormatting xmlns:xm="http://schemas.microsoft.com/office/excel/2006/main">
          <x14:cfRule type="dataBar" id="{85C595DC-F2C7-F2E3-85C5-95DCF2C7F2E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G31:O31</xm:sqref>
        </x14:conditionalFormatting>
        <x14:conditionalFormatting xmlns:xm="http://schemas.microsoft.com/office/excel/2006/main">
          <x14:cfRule type="dataBar" id="{8DCD9DD4-F8C8-FAEB-8DCD-9DD4F8C8FAE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T8:V13</xm:sqref>
        </x14:conditionalFormatting>
        <x14:conditionalFormatting xmlns:xm="http://schemas.microsoft.com/office/excel/2006/main">
          <x14:cfRule type="dataBar" id="{31712168-4477-4657-3171-21684477465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F15:O16</xm:sqref>
        </x14:conditionalFormatting>
        <x14:conditionalFormatting xmlns:xm="http://schemas.microsoft.com/office/excel/2006/main">
          <x14:cfRule type="dataBar" id="{B5F5A5EC-C5F3-C2D3-B5F5-A5ECC5F3C2D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F15:O16 F17:G21</xm:sqref>
        </x14:conditionalFormatting>
        <x14:conditionalFormatting xmlns:xm="http://schemas.microsoft.com/office/excel/2006/main">
          <x14:cfRule type="dataBar" id="{DD9DCD84-A899-AABB-DD9D-CD84A899AAB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H17:O21 T15:V21 G15:O16</xm:sqref>
        </x14:conditionalFormatting>
        <x14:conditionalFormatting xmlns:xm="http://schemas.microsoft.com/office/excel/2006/main">
          <x14:cfRule type="dataBar" id="{9BA6F4FF-9998-4C29-B66D-7EB818FEAD1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F43:O49</xm:sqref>
        </x14:conditionalFormatting>
        <x14:conditionalFormatting xmlns:xm="http://schemas.microsoft.com/office/excel/2006/main">
          <x14:cfRule type="dataBar" id="{35ACB5A8-2C25-4FE2-9A84-75807869EF8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F43:O49</xm:sqref>
        </x14:conditionalFormatting>
        <x14:conditionalFormatting xmlns:xm="http://schemas.microsoft.com/office/excel/2006/main">
          <x14:cfRule type="dataBar" id="{9DDD8DC4-E8D9-EAFB-9DDD-8DC4E8D9EAF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T8:V13 F6:G13</xm:sqref>
        </x14:conditionalFormatting>
        <x14:conditionalFormatting xmlns:xm="http://schemas.microsoft.com/office/excel/2006/main">
          <x14:cfRule type="dataBar" id="{E1411158-7444-7667-E141-11587444766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T6:V7 H6:O13</xm:sqref>
        </x14:conditionalFormatting>
        <x14:conditionalFormatting xmlns:xm="http://schemas.microsoft.com/office/excel/2006/main">
          <x14:cfRule type="dataBar" id="{DA104626-4CF2-4FF1-BCA6-644D5135682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I23:O27 I29:O29</xm:sqref>
        </x14:conditionalFormatting>
        <x14:conditionalFormatting xmlns:xm="http://schemas.microsoft.com/office/excel/2006/main">
          <x14:cfRule type="dataBar" id="{200EB0A9-E50E-4D7B-81FC-D6B5C5318E5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F23:F27 F29</xm:sqref>
        </x14:conditionalFormatting>
        <x14:conditionalFormatting xmlns:xm="http://schemas.microsoft.com/office/excel/2006/main">
          <x14:cfRule type="dataBar" id="{15392C86-4399-4B7A-AFFA-162CFC9F8E2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G23:G27 G29</xm:sqref>
        </x14:conditionalFormatting>
        <x14:conditionalFormatting xmlns:xm="http://schemas.microsoft.com/office/excel/2006/main">
          <x14:cfRule type="dataBar" id="{63DB3C3A-3B48-46D9-92ED-5E7C499B66E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H23:H27 H29</xm:sqref>
        </x14:conditionalFormatting>
        <x14:conditionalFormatting xmlns:xm="http://schemas.microsoft.com/office/excel/2006/main">
          <x14:cfRule type="dataBar" id="{6AD02327-A4AC-482A-A41B-A4498FE0FB9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T28:V28</xm:sqref>
        </x14:conditionalFormatting>
        <x14:conditionalFormatting xmlns:xm="http://schemas.microsoft.com/office/excel/2006/main">
          <x14:cfRule type="dataBar" id="{F1FA673B-2CC4-4B80-A7D6-6987A3D56AD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I28:O28</xm:sqref>
        </x14:conditionalFormatting>
        <x14:conditionalFormatting xmlns:xm="http://schemas.microsoft.com/office/excel/2006/main">
          <x14:cfRule type="dataBar" id="{6AB84363-1FD3-4FE7-92C9-F0469BBED75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A3ACDD15-3586-4E68-8906-C948570E727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9EA90F64-8DA4-4711-B101-17C3DE5669A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gofjfvhxjf@naver.com</cp:lastModifiedBy>
  <cp:revision>3</cp:revision>
  <dcterms:modified xsi:type="dcterms:W3CDTF">2023-09-20T09:31:01Z</dcterms:modified>
  <cp:version>9.104.165.50235</cp:version>
</cp:coreProperties>
</file>