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00" activeTab="0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<sst xmlns="http://schemas.openxmlformats.org/spreadsheetml/2006/main" count="72" uniqueCount="72">
  <si>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</si>
  <si>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</si>
  <si>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</si>
  <si>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</si>
  <si>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</si>
  <si>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</si>
  <si>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</si>
  <si>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</si>
  <si>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</si>
  <si>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</si>
  <si>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</si>
  <si>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</si>
  <si>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</si>
  <si>
    <t>관리자 페이지
고객센터
공지사항</t>
  </si>
  <si>
    <t>게시판</t>
  </si>
  <si>
    <t>과목별 예상문제
최다 추천글</t>
  </si>
  <si>
    <t>로그인/회원가입
프로필 등록
메인 페이지</t>
  </si>
  <si>
    <t>최예니</t>
  </si>
  <si>
    <t>개인정보 수정</t>
  </si>
  <si>
    <t>회원탈퇴</t>
  </si>
  <si>
    <t>글목록</t>
  </si>
  <si>
    <t>고민상담내역</t>
  </si>
  <si>
    <t>문의내역</t>
  </si>
  <si>
    <t>예상문제 수정/삭제</t>
  </si>
  <si>
    <t>오류페이지</t>
  </si>
  <si>
    <t>마이페이지</t>
  </si>
  <si>
    <t>로그인/회원가입</t>
  </si>
  <si>
    <t>학생 또는 교사 로그인</t>
  </si>
  <si>
    <t>소셜로 로그인</t>
  </si>
  <si>
    <t>학교 또는 교사 인증</t>
  </si>
  <si>
    <t>아이디/비밀번호 찾기</t>
  </si>
  <si>
    <t>프로필 등록</t>
  </si>
  <si>
    <t>메인페이지</t>
  </si>
  <si>
    <t>공지사항</t>
  </si>
  <si>
    <t>공지사항 - 수정/삭제</t>
  </si>
  <si>
    <t>고객센터 - 메인</t>
  </si>
  <si>
    <t>고객센터 - 이메일 문의</t>
  </si>
  <si>
    <t>고객센터 - 1:1 문의</t>
  </si>
  <si>
    <t>관리자 - 회원관리</t>
  </si>
  <si>
    <t>관리자 - 게시판 관리</t>
  </si>
  <si>
    <t>관리자 - 게시판 관리 수정/삭제</t>
  </si>
  <si>
    <t>관리자 - 학교 관리</t>
  </si>
  <si>
    <t>관리자 - 학교 관리 수정/삭제</t>
  </si>
  <si>
    <t>관리자 - 문의 목록</t>
  </si>
  <si>
    <t>관리자 - 문의 목록 수정/삭제</t>
  </si>
  <si>
    <t>고민상담게시판</t>
  </si>
  <si>
    <t>고민게시판(유료)</t>
  </si>
  <si>
    <t>자유게시판</t>
  </si>
  <si>
    <t>학교별 게시판</t>
  </si>
  <si>
    <t>시간표/학교일정</t>
  </si>
  <si>
    <t>가정통신문/급식메뉴</t>
  </si>
  <si>
    <t>예상문제 메인페이지</t>
  </si>
  <si>
    <t>예상문제 상세보기</t>
  </si>
  <si>
    <t>최다 추천글 메인페이지</t>
  </si>
  <si>
    <t>최다 추천글 상세보기</t>
  </si>
  <si>
    <t>관리자 - 게시글 관리</t>
  </si>
  <si>
    <t>관리자 - 게시판 상세보기(댓글)</t>
  </si>
  <si>
    <t>관리자 - 문의 목록 상세보기(댓글)</t>
  </si>
  <si>
    <t>로그인(반응형)</t>
  </si>
  <si>
    <t>administrator_page_main_use_list_postManage.html</t>
  </si>
  <si>
    <t>서비스 목록</t>
  </si>
  <si>
    <t>서비스 동의</t>
  </si>
  <si>
    <t>급식 메뉴/가정통신문/학교일정</t>
  </si>
  <si>
    <t>게시글 작성 폼</t>
  </si>
  <si>
    <t>고민게시판</t>
  </si>
  <si>
    <t>게시판 댓글달기(반응형)</t>
  </si>
  <si>
    <t>백앤드 작업</t>
  </si>
  <si>
    <t>박민수 예약하기</t>
  </si>
  <si>
    <t>김홍준 메인 페이지</t>
  </si>
  <si>
    <t>민병욱 이벤트</t>
  </si>
  <si>
    <t>김영채 마이 페이지</t>
  </si>
  <si>
    <t>최예니 주차장 업로드, 회원가입, 로그인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</si>
</sst>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5F5D9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4" xfId="0" applyFill="1" applyBorder="1" applyAlignment="1">
      <alignment horizontal="center" vertical="center" wrapText="1"/>
    </xf>
    <xf numFmtId="0" fontId="3" fillId="5" borderId="2" xfId="0" applyFill="1" applyBorder="1" applyAlignment="1">
      <alignment horizontal="center" vertical="center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3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/>
    </xf>
    <xf numFmtId="0" fontId="3" fillId="35" borderId="1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 wrapText="1"/>
    </xf>
    <xf numFmtId="0" fontId="3" fillId="36" borderId="1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58"/>
  <sheetViews>
    <sheetView tabSelected="1" zoomScale="90" zoomScaleNormal="90" workbookViewId="0">
      <selection activeCell="X17" sqref="X17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hidden="1" customWidth="1" outlineLevel="0"/>
    <col min="7" max="15" style="4" width="10.63000011" hidden="1" customWidth="1" outlineLevel="0"/>
    <col min="16" max="20" style="4" width="10.63000011" customWidth="1" outlineLevel="0"/>
    <col min="21" max="16384" style="4" width="9.00500011" customWidth="1" outlineLevel="0"/>
  </cols>
  <sheetData>
    <row r="2" spans="2:22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  <c r="P2" s="3">
        <v>45188</v>
      </c>
      <c r="Q2" s="3">
        <v>45189</v>
      </c>
      <c r="R2" s="3">
        <v>45190</v>
      </c>
      <c r="S2" s="3">
        <v>45191</v>
      </c>
      <c r="T2" s="3">
        <v>45192</v>
      </c>
      <c r="U2" s="3">
        <v>45193</v>
      </c>
    </row>
    <row r="3" spans="2:22">
      <c r="E3" s="2" t="s">
        <v>1</v>
      </c>
      <c r="F3" s="6">
        <f>AVERAGE(F16,F30,F38,F43,F51)</f>
        <v>0.00153846153846154</v>
      </c>
      <c r="G3" s="6">
        <f>AVERAGE(G16,G30,G38,G43,G51)</f>
        <v>0.00892307692307692</v>
      </c>
      <c r="H3" s="6">
        <f>AVERAGE(H16,H30,H38,H43,H51)</f>
        <v>0.0303516483516484</v>
      </c>
      <c r="I3" s="6">
        <f>AVERAGE(I16,I30,I38,I43,I51)</f>
        <v>0.109714285714286</v>
      </c>
      <c r="J3" s="6">
        <f>AVERAGE(J16,J30,J38,J43,J51)</f>
        <v>0.16021978021978</v>
      </c>
      <c r="K3" s="6">
        <f>AVERAGE(K16,K30,K38,K43,K51)</f>
        <v>0.270637362637363</v>
      </c>
      <c r="L3" s="6">
        <f>AVERAGE(L16,L30,L38,L43,L51)</f>
        <v>0.394593406593407</v>
      </c>
      <c r="M3" s="6">
        <f>AVERAGE(M16,M30,M38,M43,M51)</f>
        <v>0.486076923076923</v>
      </c>
      <c r="N3" s="6">
        <f>AVERAGE(N16,N30,N38,N43,N51)</f>
        <v>0.610098901098901</v>
      </c>
      <c r="O3" s="6">
        <f>AVERAGE(O16,O30,O38,O43,O51)</f>
        <v>0.767791208791209</v>
      </c>
      <c r="P3" s="6">
        <f>AVERAGE(P16,P30,P38,P43,P51)</f>
        <v>0.785576923076923</v>
      </c>
      <c r="Q3" s="6">
        <f>AVERAGE(Q16,Q30,Q38,Q43,Q51)</f>
        <v>0.955846153846154</v>
      </c>
      <c r="R3" s="6">
        <f>AVERAGE(R16,R30,R38,R43,R51)</f>
        <v>0.955846153846154</v>
      </c>
      <c r="S3" s="6">
        <f>AVERAGE(S16,S30,S38,S43,S51)</f>
        <v>0.977142857142857</v>
      </c>
      <c r="T3" s="6">
        <f>AVERAGE(T16,T30,T38,T43,T51)</f>
        <v>0.988571428571429</v>
      </c>
      <c r="U3" s="6">
        <f>AVERAGE(U16,U30,U38,U43,U51)</f>
        <v>1</v>
      </c>
    </row>
    <row r="5" spans="2:22" ht="20.100000" customHeight="1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  <c r="P5" s="3">
        <v>45188</v>
      </c>
      <c r="Q5" s="3">
        <v>45189</v>
      </c>
      <c r="R5" s="3">
        <v>45190</v>
      </c>
      <c r="S5" s="3">
        <v>45191</v>
      </c>
      <c r="T5" s="3">
        <v>45194</v>
      </c>
      <c r="U5" s="3">
        <v>45195</v>
      </c>
    </row>
    <row r="6" spans="2:22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0.3</v>
      </c>
      <c r="H6" s="9">
        <v>0.3</v>
      </c>
      <c r="I6" s="9">
        <v>0.3</v>
      </c>
      <c r="J6" s="9">
        <v>0.3</v>
      </c>
      <c r="K6" s="9">
        <v>0.5</v>
      </c>
      <c r="L6" s="9">
        <v>0.8</v>
      </c>
      <c r="M6" s="9">
        <v>0.85</v>
      </c>
      <c r="N6" s="9">
        <v>0.95</v>
      </c>
      <c r="O6" s="9">
        <v>0.95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</row>
    <row r="7" spans="2:22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0.8</v>
      </c>
      <c r="I7" s="9">
        <v>0.8</v>
      </c>
      <c r="J7" s="9">
        <v>0.8</v>
      </c>
      <c r="K7" s="9">
        <v>0.9</v>
      </c>
      <c r="L7" s="9">
        <v>0.9</v>
      </c>
      <c r="M7" s="9">
        <v>0.9</v>
      </c>
      <c r="N7" s="9">
        <v>0.9</v>
      </c>
      <c r="O7" s="9">
        <v>0.95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</row>
    <row r="8" spans="2:22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0.5</v>
      </c>
      <c r="L8" s="9">
        <v>0.8</v>
      </c>
      <c r="M8" s="9">
        <v>0.85</v>
      </c>
      <c r="N8" s="9">
        <v>0.9</v>
      </c>
      <c r="O8" s="9">
        <v>0.95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</row>
    <row r="9" spans="2:22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0.5</v>
      </c>
      <c r="L9" s="9">
        <v>0.8</v>
      </c>
      <c r="M9" s="9">
        <v>0.85</v>
      </c>
      <c r="N9" s="9">
        <v>0.9</v>
      </c>
      <c r="O9" s="9">
        <v>0.95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</row>
    <row r="10" spans="2:22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0.5</v>
      </c>
      <c r="L10" s="9">
        <v>0.8</v>
      </c>
      <c r="M10" s="9">
        <v>0.85</v>
      </c>
      <c r="N10" s="9">
        <v>0.9</v>
      </c>
      <c r="O10" s="9">
        <v>0.95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</row>
    <row r="11" spans="2:22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0.5</v>
      </c>
      <c r="L11" s="9">
        <v>0.8</v>
      </c>
      <c r="M11" s="9">
        <v>0.85</v>
      </c>
      <c r="N11" s="9">
        <v>0.9</v>
      </c>
      <c r="O11" s="9">
        <v>0.95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</row>
    <row r="12" spans="2:22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</v>
      </c>
      <c r="J12" s="9">
        <v>0.95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</row>
    <row r="13" spans="2:22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0.9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</row>
    <row r="14" spans="2:22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0.9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</row>
    <row r="15" spans="2:22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0.9</v>
      </c>
      <c r="J15" s="9">
        <v>0.95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</row>
    <row r="16" spans="2:22">
      <c r="B16" s="14"/>
      <c r="C16" s="16"/>
      <c r="D16" s="7"/>
      <c r="E16" s="7"/>
      <c r="F16" s="6">
        <f>AVERAGE(F6:F15)</f>
        <v>0</v>
      </c>
      <c r="G16" s="6">
        <f>AVERAGE(G6:G15)</f>
        <v>0.03</v>
      </c>
      <c r="H16" s="6">
        <f>AVERAGE(H6:H15)</f>
        <v>0.11</v>
      </c>
      <c r="I16" s="6">
        <f>AVERAGE(I6:I15)</f>
        <v>0.47</v>
      </c>
      <c r="J16" s="6">
        <f>AVERAGE(J6:J15)</f>
        <v>0.5</v>
      </c>
      <c r="K16" s="6">
        <f>AVERAGE(K6:K15)</f>
        <v>0.74</v>
      </c>
      <c r="L16" s="6">
        <f>AVERAGE(L6:L15)</f>
        <v>0.89</v>
      </c>
      <c r="M16" s="6">
        <f>AVERAGE(M6:M15)</f>
        <v>0.915</v>
      </c>
      <c r="N16" s="6">
        <f>AVERAGE(N6:N15)</f>
        <v>0.945</v>
      </c>
      <c r="O16" s="6">
        <f>AVERAGE(O6:O15)</f>
        <v>0.97</v>
      </c>
      <c r="P16" s="6">
        <f>AVERAGE(P6:P15)</f>
        <v>1</v>
      </c>
      <c r="Q16" s="6">
        <f>AVERAGE(Q6:Q15)</f>
        <v>1</v>
      </c>
      <c r="R16" s="6">
        <f>AVERAGE(R6:R15)</f>
        <v>1</v>
      </c>
      <c r="S16" s="6">
        <f>AVERAGE(S6:S15)</f>
        <v>1</v>
      </c>
      <c r="T16" s="6">
        <f>AVERAGE(T6:T15)</f>
        <v>1</v>
      </c>
      <c r="U16" s="6">
        <f>AVERAGE(U6:U15)</f>
        <v>1</v>
      </c>
      <c r="V16" s="4"/>
    </row>
    <row r="17" spans="2:22">
      <c r="B17" s="20" t="s">
        <v>6</v>
      </c>
      <c r="C17" s="15" t="s">
        <v>13</v>
      </c>
      <c r="D17" s="23" t="s">
        <v>33</v>
      </c>
      <c r="E17" s="7"/>
      <c r="F17" s="9">
        <v>0.1</v>
      </c>
      <c r="G17" s="9">
        <v>0.14</v>
      </c>
      <c r="H17" s="9">
        <v>0.2</v>
      </c>
      <c r="I17" s="9">
        <v>0.3</v>
      </c>
      <c r="J17" s="9">
        <v>0.35</v>
      </c>
      <c r="K17" s="9">
        <v>0.4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4"/>
    </row>
    <row r="18" spans="2:22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0.4</v>
      </c>
      <c r="M18" s="9">
        <v>0.4</v>
      </c>
      <c r="N18" s="9">
        <v>0.4</v>
      </c>
      <c r="O18" s="9">
        <v>0.5</v>
      </c>
      <c r="P18" s="9">
        <v>0.5</v>
      </c>
      <c r="Q18" s="9">
        <v>0.99</v>
      </c>
      <c r="R18" s="9">
        <v>0.99</v>
      </c>
      <c r="S18" s="9">
        <v>1</v>
      </c>
      <c r="T18" s="9">
        <v>1</v>
      </c>
      <c r="U18" s="9">
        <v>1</v>
      </c>
      <c r="V18" s="4"/>
    </row>
    <row r="19" spans="2:22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0.3</v>
      </c>
      <c r="N19" s="9">
        <v>0.4</v>
      </c>
      <c r="O19" s="9">
        <v>0.5</v>
      </c>
      <c r="P19" s="9">
        <v>0.5</v>
      </c>
      <c r="Q19" s="9">
        <v>0.94</v>
      </c>
      <c r="R19" s="9">
        <v>0.94</v>
      </c>
      <c r="S19" s="9">
        <v>1</v>
      </c>
      <c r="T19" s="9">
        <v>1</v>
      </c>
      <c r="U19" s="9">
        <v>1</v>
      </c>
      <c r="V19" s="4"/>
    </row>
    <row r="20" spans="2:22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0.3</v>
      </c>
      <c r="N20" s="9">
        <v>0.4</v>
      </c>
      <c r="O20" s="9">
        <v>0.5</v>
      </c>
      <c r="P20" s="9">
        <v>0.5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4"/>
    </row>
    <row r="21" spans="2:22">
      <c r="B21" s="21"/>
      <c r="C21" s="18"/>
      <c r="D21" s="24" t="s">
        <v>38</v>
      </c>
      <c r="E21" s="7"/>
      <c r="F21" s="9">
        <v>0</v>
      </c>
      <c r="G21" s="9">
        <v>0.05</v>
      </c>
      <c r="H21" s="9">
        <v>0.15</v>
      </c>
      <c r="I21" s="9">
        <v>0.2</v>
      </c>
      <c r="J21" s="9">
        <v>0.3</v>
      </c>
      <c r="K21" s="9">
        <v>0.4</v>
      </c>
      <c r="L21" s="9">
        <v>0.45</v>
      </c>
      <c r="M21" s="9">
        <v>0</v>
      </c>
      <c r="N21" s="9">
        <v>0.5</v>
      </c>
      <c r="O21" s="9">
        <v>0.75</v>
      </c>
      <c r="P21" s="9">
        <v>0.75</v>
      </c>
      <c r="Q21" s="9">
        <v>0.95</v>
      </c>
      <c r="R21" s="9">
        <v>0.95</v>
      </c>
      <c r="S21" s="9">
        <v>1</v>
      </c>
      <c r="T21" s="9">
        <v>1</v>
      </c>
      <c r="U21" s="9">
        <v>1</v>
      </c>
      <c r="V21" s="4"/>
    </row>
    <row r="22" spans="2:22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0.1</v>
      </c>
      <c r="I22" s="9">
        <v>0.15</v>
      </c>
      <c r="J22" s="9">
        <v>0.2</v>
      </c>
      <c r="K22" s="9">
        <v>0.3</v>
      </c>
      <c r="L22" s="9">
        <v>0.4</v>
      </c>
      <c r="M22" s="9">
        <v>0</v>
      </c>
      <c r="N22" s="9">
        <v>0.4</v>
      </c>
      <c r="O22" s="9">
        <v>0.75</v>
      </c>
      <c r="P22" s="9">
        <v>0.75</v>
      </c>
      <c r="Q22" s="9">
        <v>0.95</v>
      </c>
      <c r="R22" s="9">
        <v>0.95</v>
      </c>
      <c r="S22" s="9">
        <v>1</v>
      </c>
      <c r="T22" s="9">
        <v>1</v>
      </c>
      <c r="U22" s="9">
        <v>1</v>
      </c>
    </row>
    <row r="23" spans="2:22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0.3</v>
      </c>
      <c r="M23" s="9">
        <v>0</v>
      </c>
      <c r="N23" s="9">
        <v>0.3</v>
      </c>
      <c r="O23" s="9">
        <v>0.7</v>
      </c>
      <c r="P23" s="9">
        <v>0.7</v>
      </c>
      <c r="Q23" s="9">
        <v>0.95</v>
      </c>
      <c r="R23" s="9">
        <v>0.95</v>
      </c>
      <c r="S23" s="9">
        <v>1</v>
      </c>
      <c r="T23" s="9">
        <v>1</v>
      </c>
      <c r="U23" s="9">
        <v>1</v>
      </c>
    </row>
    <row r="24" spans="2:22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0.75</v>
      </c>
      <c r="P24" s="9">
        <v>0.75</v>
      </c>
      <c r="Q24" s="9">
        <v>0.95</v>
      </c>
      <c r="R24" s="9">
        <v>0.95</v>
      </c>
      <c r="S24" s="9">
        <v>1</v>
      </c>
      <c r="T24" s="9">
        <v>1</v>
      </c>
      <c r="U24" s="9">
        <v>1</v>
      </c>
    </row>
    <row r="25" spans="2:22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0.75</v>
      </c>
      <c r="P25" s="9">
        <v>0.75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</row>
    <row r="26" spans="2:22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0.4</v>
      </c>
      <c r="M26" s="9">
        <v>0</v>
      </c>
      <c r="N26" s="9">
        <v>0.4</v>
      </c>
      <c r="O26" s="9">
        <v>0.7</v>
      </c>
      <c r="P26" s="9">
        <v>0.7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</row>
    <row r="27" spans="2:22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  <c r="P27" s="9">
        <v>0.5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</row>
    <row r="28" spans="2:22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0.6</v>
      </c>
      <c r="P28" s="9">
        <v>0.6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</row>
    <row r="29" spans="2:22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0.4</v>
      </c>
      <c r="M29" s="9">
        <v>0</v>
      </c>
      <c r="N29" s="9">
        <v>0.4</v>
      </c>
      <c r="O29" s="9">
        <v>0.5</v>
      </c>
      <c r="P29" s="9">
        <v>0.5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</row>
    <row r="30" spans="2:22">
      <c r="B30" s="22"/>
      <c r="C30" s="19"/>
      <c r="D30" s="7"/>
      <c r="E30" s="7"/>
      <c r="F30" s="6">
        <f>AVERAGE(F17:F29)</f>
        <v>0.00769230769230769</v>
      </c>
      <c r="G30" s="6">
        <f>AVERAGE(G17:G29)</f>
        <v>0.0146153846153846</v>
      </c>
      <c r="H30" s="6">
        <f>AVERAGE(H17:H29)</f>
        <v>0.0346153846153846</v>
      </c>
      <c r="I30" s="6">
        <f>AVERAGE(I17:I29)</f>
        <v>0.05</v>
      </c>
      <c r="J30" s="6">
        <f>AVERAGE(J17:J29)</f>
        <v>0.0653846153846154</v>
      </c>
      <c r="K30" s="6">
        <f>AVERAGE(K17:K29)</f>
        <v>0.0846153846153846</v>
      </c>
      <c r="L30" s="6">
        <f>AVERAGE(L17:L29)</f>
        <v>0.311538461538462</v>
      </c>
      <c r="M30" s="6">
        <f>AVERAGE(M17:M29)</f>
        <v>0.115384615384615</v>
      </c>
      <c r="N30" s="6">
        <f>AVERAGE(N17:N29)</f>
        <v>0.376923076923077</v>
      </c>
      <c r="O30" s="6">
        <f>AVERAGE(O17:O29)</f>
        <v>0.615384615384615</v>
      </c>
      <c r="P30" s="6">
        <f>AVERAGE(P17:P29)</f>
        <v>0.615384615384615</v>
      </c>
      <c r="Q30" s="6">
        <f>AVERAGE(Q17:Q29)</f>
        <v>0.979230769230769</v>
      </c>
      <c r="R30" s="6">
        <f>AVERAGE(R17:R29)</f>
        <v>0.979230769230769</v>
      </c>
      <c r="S30" s="6">
        <f>AVERAGE(S17:S29)</f>
        <v>1</v>
      </c>
      <c r="T30" s="6">
        <f>AVERAGE(T17:T29)</f>
        <v>1</v>
      </c>
      <c r="U30" s="6">
        <f>AVERAGE(U17:U29)</f>
        <v>1</v>
      </c>
    </row>
    <row r="31" spans="2:22">
      <c r="B31" s="12" t="s">
        <v>4</v>
      </c>
      <c r="C31" s="17" t="s">
        <v>14</v>
      </c>
      <c r="D31" s="24" t="s">
        <v>64</v>
      </c>
      <c r="E31" s="7"/>
      <c r="F31" s="9">
        <v>0</v>
      </c>
      <c r="G31" s="9">
        <v>0</v>
      </c>
      <c r="H31" s="9">
        <v>0.05</v>
      </c>
      <c r="I31" s="9">
        <v>0.1</v>
      </c>
      <c r="J31" s="9">
        <v>0.3</v>
      </c>
      <c r="K31" s="9">
        <v>0.6</v>
      </c>
      <c r="L31" s="9">
        <v>0.8</v>
      </c>
      <c r="M31" s="9">
        <v>0.9</v>
      </c>
      <c r="N31" s="9">
        <v>0.9</v>
      </c>
      <c r="O31" s="9">
        <v>0.95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</row>
    <row r="32" spans="2:22">
      <c r="B32" s="13"/>
      <c r="C32" s="18"/>
      <c r="D32" s="24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0.8</v>
      </c>
      <c r="M32" s="9">
        <v>0.9</v>
      </c>
      <c r="N32" s="9">
        <v>0.9</v>
      </c>
      <c r="O32" s="9">
        <v>0.95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</row>
    <row r="33" spans="2:21">
      <c r="B33" s="13"/>
      <c r="C33" s="18"/>
      <c r="D33" s="24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0.1</v>
      </c>
      <c r="L33" s="9">
        <v>0.2</v>
      </c>
      <c r="M33" s="9">
        <v>0.9</v>
      </c>
      <c r="N33" s="9">
        <v>0.9</v>
      </c>
      <c r="O33" s="9">
        <v>0.95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</row>
    <row r="34" spans="2:21">
      <c r="B34" s="13"/>
      <c r="C34" s="18"/>
      <c r="D34" s="24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0.8</v>
      </c>
      <c r="M34" s="9">
        <v>0.9</v>
      </c>
      <c r="N34" s="9">
        <v>0.95</v>
      </c>
      <c r="O34" s="9">
        <v>0.95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</row>
    <row r="35" spans="2:21">
      <c r="B35" s="13"/>
      <c r="C35" s="18"/>
      <c r="D35" s="24" t="s">
        <v>65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0.2</v>
      </c>
      <c r="N35" s="9">
        <v>0.4</v>
      </c>
      <c r="O35" s="9">
        <v>0.6</v>
      </c>
      <c r="P35" s="9">
        <v>0.4</v>
      </c>
      <c r="Q35" s="9">
        <v>0.6</v>
      </c>
      <c r="R35" s="9">
        <v>0.6</v>
      </c>
      <c r="S35" s="9">
        <v>1</v>
      </c>
      <c r="T35" s="9">
        <v>1</v>
      </c>
      <c r="U35" s="9">
        <v>1</v>
      </c>
    </row>
    <row r="36" spans="2:21">
      <c r="B36" s="13"/>
      <c r="C36" s="18"/>
      <c r="D36" s="24" t="s">
        <v>63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</v>
      </c>
      <c r="P36" s="9">
        <v>0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</row>
    <row r="37" spans="2:21">
      <c r="B37" s="13"/>
      <c r="C37" s="18"/>
      <c r="D37" s="24" t="s">
        <v>62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0.1</v>
      </c>
      <c r="P37" s="9">
        <v>0</v>
      </c>
      <c r="Q37" s="9">
        <v>0</v>
      </c>
      <c r="R37" s="9">
        <v>0</v>
      </c>
      <c r="S37" s="9">
        <v>0.2</v>
      </c>
      <c r="T37" s="9">
        <v>0.6</v>
      </c>
      <c r="U37" s="9">
        <v>1</v>
      </c>
    </row>
    <row r="38" spans="2:21">
      <c r="B38" s="14"/>
      <c r="C38" s="19"/>
      <c r="D38" s="7"/>
      <c r="E38" s="7"/>
      <c r="F38" s="6">
        <f>AVERAGE(F31:F37)</f>
        <v>0</v>
      </c>
      <c r="G38" s="6">
        <f>AVERAGE(G31:G37)</f>
        <v>0</v>
      </c>
      <c r="H38" s="6">
        <f>AVERAGE(H31:H37)</f>
        <v>0.00714285714285714</v>
      </c>
      <c r="I38" s="6">
        <f>AVERAGE(I31:I37)</f>
        <v>0.0142857142857143</v>
      </c>
      <c r="J38" s="6">
        <f>AVERAGE(J31:J37)</f>
        <v>0.0428571428571429</v>
      </c>
      <c r="K38" s="6">
        <f>AVERAGE(K31:K37)</f>
        <v>0.1</v>
      </c>
      <c r="L38" s="6">
        <f>AVERAGE(L31:L37)</f>
        <v>0.385714285714286</v>
      </c>
      <c r="M38" s="6">
        <f>AVERAGE(M31:M37)</f>
        <v>0.542857142857143</v>
      </c>
      <c r="N38" s="6">
        <f>AVERAGE(N31:N37)</f>
        <v>0.578571428571429</v>
      </c>
      <c r="O38" s="6">
        <f>AVERAGE(O31:O37)</f>
        <v>0.657142857142857</v>
      </c>
      <c r="P38" s="6">
        <f>AVERAGE(P31:P37)</f>
        <v>0.628571428571429</v>
      </c>
      <c r="Q38" s="6">
        <f>AVERAGE(Q31:Q37)</f>
        <v>0.8</v>
      </c>
      <c r="R38" s="6">
        <f>AVERAGE(R31:R37)</f>
        <v>0.8</v>
      </c>
      <c r="S38" s="6">
        <f>AVERAGE(S31:S37)</f>
        <v>0.885714285714286</v>
      </c>
      <c r="T38" s="6">
        <f>AVERAGE(T31:T37)</f>
        <v>0.942857142857143</v>
      </c>
      <c r="U38" s="6">
        <f>AVERAGE(U31:U37)</f>
        <v>1</v>
      </c>
    </row>
    <row r="39" spans="2:21">
      <c r="B39" s="12" t="s">
        <v>5</v>
      </c>
      <c r="C39" s="15" t="s">
        <v>15</v>
      </c>
      <c r="D39" s="7" t="s">
        <v>51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0.3</v>
      </c>
      <c r="K39" s="9">
        <v>0.6</v>
      </c>
      <c r="L39" s="9">
        <v>0.4</v>
      </c>
      <c r="M39" s="9">
        <v>0.4</v>
      </c>
      <c r="N39" s="9">
        <v>0.7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</row>
    <row r="40" spans="2:21">
      <c r="B40" s="13"/>
      <c r="C40" s="18"/>
      <c r="D40" s="7" t="s">
        <v>52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0.3</v>
      </c>
      <c r="P40" s="9">
        <v>0.5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</row>
    <row r="41" spans="2:21">
      <c r="B41" s="13"/>
      <c r="C41" s="18"/>
      <c r="D41" s="7" t="s">
        <v>53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0.3</v>
      </c>
      <c r="K41" s="9">
        <v>0.6</v>
      </c>
      <c r="L41" s="9">
        <v>0.4</v>
      </c>
      <c r="M41" s="9">
        <v>0.4</v>
      </c>
      <c r="N41" s="9">
        <v>0.7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</row>
    <row r="42" spans="2:21">
      <c r="B42" s="13"/>
      <c r="C42" s="18"/>
      <c r="D42" s="7" t="s">
        <v>54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0.8</v>
      </c>
      <c r="P42" s="9">
        <v>0.95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</row>
    <row r="43" spans="2:21">
      <c r="B43" s="14"/>
      <c r="C43" s="19"/>
      <c r="D43" s="7"/>
      <c r="E43" s="7"/>
      <c r="F43" s="6">
        <f>AVERAGE(F39:F42)</f>
        <v>0</v>
      </c>
      <c r="G43" s="6">
        <f>AVERAGE(G39:G42)</f>
        <v>0</v>
      </c>
      <c r="H43" s="6">
        <f>AVERAGE(H39:H42)</f>
        <v>0</v>
      </c>
      <c r="I43" s="6">
        <f>AVERAGE(I39:I42)</f>
        <v>0</v>
      </c>
      <c r="J43" s="6">
        <f>AVERAGE(J39:J42)</f>
        <v>0.15</v>
      </c>
      <c r="K43" s="6">
        <f>AVERAGE(K39:K42)</f>
        <v>0.3</v>
      </c>
      <c r="L43" s="6">
        <f>AVERAGE(L39:L42)</f>
        <v>0.2</v>
      </c>
      <c r="M43" s="6">
        <f>AVERAGE(M39:M42)</f>
        <v>0.2</v>
      </c>
      <c r="N43" s="6">
        <f>AVERAGE(N39:N42)</f>
        <v>0.35</v>
      </c>
      <c r="O43" s="6">
        <f>AVERAGE(O39:O42)</f>
        <v>0.775</v>
      </c>
      <c r="P43" s="6">
        <f>AVERAGE(P39:P42)</f>
        <v>0.8625</v>
      </c>
      <c r="Q43" s="6">
        <f>AVERAGE(Q39:Q42)</f>
        <v>1</v>
      </c>
      <c r="R43" s="6">
        <f>AVERAGE(R39:R42)</f>
        <v>1</v>
      </c>
      <c r="S43" s="6">
        <f>AVERAGE(S39:S42)</f>
        <v>1</v>
      </c>
      <c r="T43" s="6">
        <f>AVERAGE(T39:T42)</f>
        <v>1</v>
      </c>
      <c r="U43" s="6">
        <f>AVERAGE(U39:U42)</f>
        <v>1</v>
      </c>
    </row>
    <row r="44" spans="2:21">
      <c r="B44" s="12" t="s">
        <v>17</v>
      </c>
      <c r="C44" s="15" t="s">
        <v>16</v>
      </c>
      <c r="D44" s="7" t="s">
        <v>26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0.5</v>
      </c>
      <c r="L44" s="9">
        <v>0.7</v>
      </c>
      <c r="M44" s="9">
        <v>0.8</v>
      </c>
      <c r="N44" s="9">
        <v>0.85</v>
      </c>
      <c r="O44" s="9">
        <v>0.9</v>
      </c>
      <c r="P44" s="9">
        <v>0.9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</row>
    <row r="45" spans="2:21">
      <c r="B45" s="13"/>
      <c r="C45" s="11"/>
      <c r="D45" s="7" t="s">
        <v>27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0.7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</row>
    <row r="46" spans="2:21">
      <c r="B46" s="13"/>
      <c r="C46" s="11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0.8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</row>
    <row r="47" spans="2:21">
      <c r="B47" s="13"/>
      <c r="C47" s="11"/>
      <c r="D47" s="7" t="s">
        <v>29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0.8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</row>
    <row r="48" spans="2:21">
      <c r="B48" s="13"/>
      <c r="C48" s="11"/>
      <c r="D48" s="7" t="s">
        <v>30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0.7</v>
      </c>
      <c r="N48" s="9">
        <v>0.9</v>
      </c>
      <c r="O48" s="9">
        <v>0.95</v>
      </c>
      <c r="P48" s="9">
        <v>0.95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</row>
    <row r="49" spans="2:21">
      <c r="B49" s="13"/>
      <c r="C49" s="11"/>
      <c r="D49" s="7" t="s">
        <v>58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</row>
    <row r="50" spans="2:21" ht="16.500000" customHeight="1">
      <c r="B50" s="13"/>
      <c r="C50" s="11"/>
      <c r="D50" s="7" t="s">
        <v>32</v>
      </c>
      <c r="E50" s="7"/>
      <c r="F50" s="9">
        <v>0</v>
      </c>
      <c r="G50" s="9">
        <v>0</v>
      </c>
      <c r="H50" s="9">
        <v>0</v>
      </c>
      <c r="I50" s="9">
        <v>0.1</v>
      </c>
      <c r="J50" s="9">
        <v>0.3</v>
      </c>
      <c r="K50" s="9">
        <v>0.4</v>
      </c>
      <c r="L50" s="9">
        <v>0.6</v>
      </c>
      <c r="M50" s="9">
        <v>0.8</v>
      </c>
      <c r="N50" s="9">
        <v>0.85</v>
      </c>
      <c r="O50" s="9">
        <v>0.9</v>
      </c>
      <c r="P50" s="9">
        <v>0.9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</row>
    <row r="51" spans="2:21">
      <c r="B51" s="14"/>
      <c r="C51" s="16"/>
      <c r="D51" s="7"/>
      <c r="F51" s="6">
        <f>AVERAGE(F44:F50)</f>
        <v>0</v>
      </c>
      <c r="G51" s="6">
        <f>AVERAGE(G44:G50)</f>
        <v>0</v>
      </c>
      <c r="H51" s="6">
        <f>AVERAGE(H44:H50)</f>
        <v>0</v>
      </c>
      <c r="I51" s="6">
        <f>AVERAGE(I44:I50)</f>
        <v>0.0142857142857143</v>
      </c>
      <c r="J51" s="6">
        <f>AVERAGE(J44:J50)</f>
        <v>0.0428571428571429</v>
      </c>
      <c r="K51" s="6">
        <f>AVERAGE(K44:K50)</f>
        <v>0.128571428571429</v>
      </c>
      <c r="L51" s="6">
        <f>AVERAGE(L44:L50)</f>
        <v>0.185714285714286</v>
      </c>
      <c r="M51" s="6">
        <f>AVERAGE(M44:M50)</f>
        <v>0.657142857142857</v>
      </c>
      <c r="N51" s="6">
        <f>AVERAGE(N44:N50)</f>
        <v>0.8</v>
      </c>
      <c r="O51" s="6">
        <f>AVERAGE(O44:O50)</f>
        <v>0.821428571428571</v>
      </c>
      <c r="P51" s="6">
        <f>AVERAGE(P44:P50)</f>
        <v>0.821428571428571</v>
      </c>
      <c r="Q51" s="6">
        <f>AVERAGE(Q44:Q50)</f>
        <v>1</v>
      </c>
      <c r="R51" s="6">
        <f>AVERAGE(R44:R50)</f>
        <v>1</v>
      </c>
      <c r="S51" s="6">
        <f>AVERAGE(S44:S50)</f>
        <v>1</v>
      </c>
      <c r="T51" s="6">
        <f>AVERAGE(T44:T50)</f>
        <v>1</v>
      </c>
      <c r="U51" s="6">
        <f>AVERAGE(U44:U50)</f>
        <v>1</v>
      </c>
    </row>
    <row r="52" spans="2:21">
      <c r="E52" s="8"/>
      <c r="F52" s="4"/>
    </row>
    <row r="53" spans="2:21">
      <c r="E53" s="8"/>
      <c r="F53" s="4"/>
    </row>
    <row r="54" spans="2:21">
      <c r="E54" s="8"/>
      <c r="F54" s="4"/>
    </row>
    <row r="55" spans="2:21">
      <c r="E55" s="8"/>
      <c r="F55" s="4"/>
    </row>
    <row r="56" spans="2:21">
      <c r="E56" s="8"/>
      <c r="F56" s="4"/>
    </row>
    <row r="57" spans="2:21">
      <c r="E57" s="8"/>
      <c r="F57" s="4"/>
    </row>
    <row r="58" spans="2:21">
      <c r="E58" s="8"/>
      <c r="F58" s="4"/>
    </row>
  </sheetData>
  <mergeCells count="10">
    <mergeCell ref="B6:B16"/>
    <mergeCell ref="C6:C16"/>
    <mergeCell ref="B17:B30"/>
    <mergeCell ref="C17:C30"/>
    <mergeCell ref="B31:B38"/>
    <mergeCell ref="C31:C38"/>
    <mergeCell ref="B39:B43"/>
    <mergeCell ref="C39:C43"/>
    <mergeCell ref="B44:B51"/>
    <mergeCell ref="C44:C51"/>
  </mergeCells>
  <phoneticPr fontId="1" type="noConversion"/>
  <conditionalFormatting sqref="D8:D10 D15 B17:C28 E17:E28 B29:C29 E29 B31:C31 E37 B44">
    <cfRule type="cellIs" dxfId="10" priority="374" operator="equal">
      <formula>1</formula>
    </cfRule>
  </conditionalFormatting>
  <conditionalFormatting sqref="B39:C42">
    <cfRule type="cellIs" dxfId="9" priority="247" operator="equal">
      <formula>1</formula>
    </cfRule>
  </conditionalFormatting>
  <conditionalFormatting sqref="C44 E50">
    <cfRule type="cellIs" dxfId="8" priority="286" operator="equal">
      <formula>1</formula>
    </cfRule>
  </conditionalFormatting>
  <conditionalFormatting sqref="E7">
    <cfRule type="cellIs" dxfId="7" priority="655" operator="equal">
      <formula>1</formula>
    </cfRule>
  </conditionalFormatting>
  <conditionalFormatting sqref="Q44:S50 S44 Q45 S45 Q46 S46 Q47 S47 Q48 S48 Q49 S49 Q50 S50 T44:U50">
    <cfRule type="dataBar" priority="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Q31:S37 S31 Q32 S32 Q33 S33 Q34 S34 Q35 S35 Q36 S36 Q37 S37 T31:U37">
    <cfRule type="dataBar" priority="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E8:E10">
    <cfRule type="cellIs" dxfId="6" priority="345" operator="equal">
      <formula>1</formula>
    </cfRule>
  </conditionalFormatting>
  <conditionalFormatting sqref="Q6:S15 S6 Q7 S7 Q8 S8 Q9 S9 Q10 S10 Q11 S11 Q12 S12 Q13 S13 Q14 S14 Q15 S15 T6:U15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17:O26 P17:Q17 R17:S29 S17 P18:Q18 S18 P19:Q19 S19 P20:Q20 S20 P21:Q21 S21 P22:Q22 S22 P23:Q23 S23 P24:Q24 S24 P25:Q25 S25 P26:Q26 S26 G27:O29 P27:Q27 S27 P28:Q28 S28 P29:Q29 S29 T17:U29">
    <cfRule type="dataBar" priority="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44:O48 P44:Q44 R44:S50 S44 P45:Q45 S45 P46:Q46 S46 P47:Q47 S47 P48:Q48 S48 F49:Q49 S49 F50:Q50 S50 T44:U50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F44:O48 P44:Q44 R44:S50 S44 P45:Q45 S45 P46:Q46 S46 P47:Q47 S47 P48:Q48 S48 F49:Q49 S49 F50:Q50 S50 T44:U50"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D9:D11">
    <cfRule type="cellIs" dxfId="5" priority="90" operator="equal">
      <formula>1</formula>
    </cfRule>
  </conditionalFormatting>
  <conditionalFormatting sqref="F6:J12 P6:Q6 R6:S15 S6 P7:Q7 S7 P8:Q8 S8 P9:Q9 S9 P10:Q10 S10 P11:Q11 S11 P12:Q12 S12 F13:O14 P13:Q13 S13 G14:Q14 S14 F15:J15 P15:Q15 S15 T6:U15">
    <cfRule type="dataBar" priority="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F31:Q31 R31:S37 S31 F32:Q32 S32 F33:Q33 S33 F34:Q34 S34 F35:Q35 S35 F36:Q36 S36 F37:Q37 S37 T31:U37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D12">
    <cfRule type="cellIs" dxfId="4" priority="49" operator="equal">
      <formula>1</formula>
    </cfRule>
  </conditionalFormatting>
  <conditionalFormatting sqref="K6:O12 P6:Q6 R6:S15 S6 P7:Q7 S7 P8:Q8 S8 P9:Q9 S9 P10:Q10 S10 P11:Q11 S11 P12:Q12 S12 G13:Q13 S13 G14:Q14 S14 K15:Q15 S15 T6:U15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D50">
    <cfRule type="cellIs" dxfId="3" priority="28" operator="equal">
      <formula>1</formula>
    </cfRule>
  </conditionalFormatting>
  <conditionalFormatting sqref="D39:D42">
    <cfRule type="cellIs" dxfId="0" priority="1" operator="equal">
      <formula>1</formula>
    </cfRule>
  </conditionalFormatting>
  <conditionalFormatting sqref="F39:O42 H39:Q39 R39:S42 S39 F40:F42 H40:O42 P40:Q40 S40 P41:Q41 S41 P42:Q42 S42 T39:U42"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Q39:S42 S39 Q40 S40 Q41 S41 Q42 S42 T39:U42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E36">
    <cfRule type="cellIs" dxfId="10" priority="278" operator="equal">
      <formula>1</formula>
    </cfRule>
  </conditionalFormatting>
  <conditionalFormatting sqref="Q31:S37 S36 T31:U37">
    <cfRule type="dataBar" priority="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R31:S37 F36:Q36 S36 T31:U37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T57"/>
  <sheetViews>
    <sheetView zoomScale="90" workbookViewId="0">
      <selection activeCell="D3" sqref="D3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customWidth="1" outlineLevel="0"/>
    <col min="7" max="21" style="4" width="10.63000011" customWidth="1" outlineLevel="0"/>
    <col min="22" max="16384" style="4" width="9.00500011" customWidth="1" outlineLevel="0"/>
  </cols>
  <sheetData>
    <row r="2" spans="2:20">
      <c r="E2" s="2"/>
      <c r="F2" s="3">
        <v>45190</v>
      </c>
      <c r="G2" s="3">
        <v>45191</v>
      </c>
      <c r="H2" s="3">
        <v>45192</v>
      </c>
      <c r="I2" s="3">
        <v>45193</v>
      </c>
      <c r="J2" s="3">
        <v>45194</v>
      </c>
      <c r="K2" s="3">
        <v>45195</v>
      </c>
      <c r="L2" s="3">
        <v>45196</v>
      </c>
      <c r="M2" s="3">
        <v>45197</v>
      </c>
      <c r="N2" s="3">
        <v>45198</v>
      </c>
      <c r="O2" s="3">
        <v>45199</v>
      </c>
      <c r="P2" s="3">
        <v>45200</v>
      </c>
      <c r="Q2" s="3">
        <v>45201</v>
      </c>
      <c r="R2" s="3">
        <v>45202</v>
      </c>
      <c r="S2" s="3">
        <v>45203</v>
      </c>
      <c r="T2" s="3">
        <v>45204</v>
      </c>
    </row>
    <row r="3" spans="2:20">
      <c r="E3" s="2" t="s">
        <v>1</v>
      </c>
      <c r="F3" s="6">
        <f>AVERAGE(F16,F30,F37,F42,F50)</f>
        <v>0</v>
      </c>
      <c r="G3" s="6">
        <f>AVERAGE(G16,G30,G37,G42,G50)</f>
        <v>0</v>
      </c>
      <c r="H3" s="6">
        <f>AVERAGE(H16,H30,H37,H42,H50)</f>
        <v>0</v>
      </c>
      <c r="I3" s="6">
        <f>AVERAGE(I16,I30,I37,I42,I50)</f>
        <v>0</v>
      </c>
      <c r="J3" s="6">
        <f>AVERAGE(J16,J30,J37,J42,J50)</f>
        <v>0</v>
      </c>
      <c r="K3" s="6">
        <f>AVERAGE(K16,K30,K37,K42,K50)</f>
        <v>0</v>
      </c>
      <c r="L3" s="6">
        <f>AVERAGE(L16,L30,L37,L42,L50)</f>
        <v>0</v>
      </c>
      <c r="M3" s="6">
        <f>AVERAGE(M16,M30,M37,M42,M50)</f>
        <v>0</v>
      </c>
      <c r="N3" s="6">
        <f>AVERAGE(N16,N30,N37,N42,N50)</f>
        <v>0</v>
      </c>
      <c r="O3" s="6">
        <f>AVERAGE(O16,O30,O37,O42,O50)</f>
        <v>0</v>
      </c>
      <c r="P3" s="6">
        <f>AVERAGE(P16,P30,P37,P42,P50)</f>
        <v>0</v>
      </c>
      <c r="Q3" s="6">
        <f>AVERAGE(Q16,Q30,Q37,Q42,Q50)</f>
        <v>0</v>
      </c>
      <c r="R3" s="6">
        <f>AVERAGE(R16,R30,R37,R42,R50)</f>
        <v>0</v>
      </c>
      <c r="S3" s="6">
        <f>AVERAGE(S16,S30,S37,S42,S50)</f>
        <v>0</v>
      </c>
      <c r="T3" s="6">
        <f>AVERAGE(T16,T30,T37,T42,T50)</f>
        <v>0</v>
      </c>
    </row>
    <row r="4" spans="2:20">
      <c r="P4" s="0"/>
      <c r="Q4" s="0"/>
      <c r="R4" s="0"/>
      <c r="S4" s="0"/>
      <c r="T4" s="0"/>
    </row>
    <row r="5" spans="2:20" ht="20.100000" customHeight="1">
      <c r="B5" s="5"/>
      <c r="C5" s="5" t="s">
        <v>0</v>
      </c>
      <c r="D5" s="5"/>
      <c r="E5" s="5" t="s">
        <v>2</v>
      </c>
      <c r="F5" s="3">
        <v>45190</v>
      </c>
      <c r="G5" s="3">
        <v>45191</v>
      </c>
      <c r="H5" s="3">
        <v>45192</v>
      </c>
      <c r="I5" s="3">
        <v>45193</v>
      </c>
      <c r="J5" s="3">
        <v>45194</v>
      </c>
      <c r="K5" s="3">
        <v>45195</v>
      </c>
      <c r="L5" s="3">
        <v>45196</v>
      </c>
      <c r="M5" s="3">
        <v>45197</v>
      </c>
      <c r="N5" s="3">
        <v>45198</v>
      </c>
      <c r="O5" s="3">
        <v>45199</v>
      </c>
      <c r="P5" s="3">
        <v>45200</v>
      </c>
      <c r="Q5" s="3">
        <v>45201</v>
      </c>
      <c r="R5" s="3">
        <v>45202</v>
      </c>
      <c r="S5" s="3">
        <v>45203</v>
      </c>
      <c r="T5" s="3">
        <v>45204</v>
      </c>
    </row>
    <row r="6" spans="2:20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2:20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2:20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2:20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2:20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2:20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2:20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2:20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2:20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2:20">
      <c r="B16" s="14"/>
      <c r="C16" s="16"/>
      <c r="D16" s="7"/>
      <c r="E16" s="7"/>
      <c r="F16" s="6">
        <f>AVERAGE(F6:F15)</f>
        <v>0</v>
      </c>
      <c r="G16" s="6">
        <f>AVERAGE(G6:G15)</f>
        <v>0</v>
      </c>
      <c r="H16" s="6">
        <f>AVERAGE(H6:H15)</f>
        <v>0</v>
      </c>
      <c r="I16" s="6">
        <f>AVERAGE(I6:I15)</f>
        <v>0</v>
      </c>
      <c r="J16" s="6">
        <f>AVERAGE(J6:J15)</f>
        <v>0</v>
      </c>
      <c r="K16" s="6">
        <f>AVERAGE(K6:K15)</f>
        <v>0</v>
      </c>
      <c r="L16" s="6">
        <f>AVERAGE(L6:L15)</f>
        <v>0</v>
      </c>
      <c r="M16" s="6">
        <f>AVERAGE(M6:M15)</f>
        <v>0</v>
      </c>
      <c r="N16" s="6">
        <f>AVERAGE(N6:N15)</f>
        <v>0</v>
      </c>
      <c r="O16" s="6">
        <f>AVERAGE(O6:O15)</f>
        <v>0</v>
      </c>
      <c r="P16" s="6">
        <f>AVERAGE(P6:P15)</f>
        <v>0</v>
      </c>
      <c r="Q16" s="6">
        <f>AVERAGE(Q6:Q15)</f>
        <v>0</v>
      </c>
      <c r="R16" s="6">
        <f>AVERAGE(R6:R15)</f>
        <v>0</v>
      </c>
      <c r="S16" s="6">
        <f>AVERAGE(S6:S15)</f>
        <v>0</v>
      </c>
      <c r="T16" s="6">
        <f>AVERAGE(T6:T15)</f>
        <v>0</v>
      </c>
    </row>
    <row r="17" spans="2:20">
      <c r="B17" s="20" t="s">
        <v>6</v>
      </c>
      <c r="C17" s="15" t="s">
        <v>13</v>
      </c>
      <c r="D17" s="23" t="s">
        <v>33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2:20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2:20">
      <c r="B21" s="21"/>
      <c r="C21" s="18"/>
      <c r="D21" s="24" t="s">
        <v>38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2:20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2:20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2:20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2:20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2:20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2:20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2:20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2:20">
      <c r="B30" s="22"/>
      <c r="C30" s="19"/>
      <c r="D30" s="7"/>
      <c r="E30" s="7"/>
      <c r="F30" s="6">
        <f>AVERAGE(F17:F29)</f>
        <v>0</v>
      </c>
      <c r="G30" s="6">
        <f>AVERAGE(G17:G29)</f>
        <v>0</v>
      </c>
      <c r="H30" s="6">
        <f>AVERAGE(H17:H29)</f>
        <v>0</v>
      </c>
      <c r="I30" s="6">
        <f>AVERAGE(I17:I29)</f>
        <v>0</v>
      </c>
      <c r="J30" s="6">
        <f>AVERAGE(J17:J29)</f>
        <v>0</v>
      </c>
      <c r="K30" s="6">
        <f>AVERAGE(K17:K29)</f>
        <v>0</v>
      </c>
      <c r="L30" s="6">
        <f>AVERAGE(L17:L29)</f>
        <v>0</v>
      </c>
      <c r="M30" s="6">
        <f>AVERAGE(M17:M29)</f>
        <v>0</v>
      </c>
      <c r="N30" s="6">
        <f>AVERAGE(N17:N29)</f>
        <v>0</v>
      </c>
      <c r="O30" s="6">
        <f>AVERAGE(O17:O29)</f>
        <v>0</v>
      </c>
      <c r="P30" s="6">
        <f>AVERAGE(P17:P29)</f>
        <v>0</v>
      </c>
      <c r="Q30" s="6">
        <f>AVERAGE(Q17:Q29)</f>
        <v>0</v>
      </c>
      <c r="R30" s="6">
        <f>AVERAGE(R17:R29)</f>
        <v>0</v>
      </c>
      <c r="S30" s="6">
        <f>AVERAGE(S17:S29)</f>
        <v>0</v>
      </c>
      <c r="T30" s="6">
        <f>AVERAGE(T17:T29)</f>
        <v>0</v>
      </c>
    </row>
    <row r="31" spans="2:20">
      <c r="B31" s="12" t="s">
        <v>4</v>
      </c>
      <c r="C31" s="17" t="s">
        <v>14</v>
      </c>
      <c r="D31" s="7" t="s">
        <v>45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2:20">
      <c r="B32" s="13"/>
      <c r="C32" s="18"/>
      <c r="D32" s="7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2:20">
      <c r="B33" s="13"/>
      <c r="C33" s="18"/>
      <c r="D33" s="7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2:20">
      <c r="B34" s="13"/>
      <c r="C34" s="18"/>
      <c r="D34" s="7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2:20">
      <c r="B35" s="13"/>
      <c r="C35" s="18"/>
      <c r="D35" s="7" t="s">
        <v>49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2:20">
      <c r="B36" s="13"/>
      <c r="C36" s="18"/>
      <c r="D36" s="7" t="s">
        <v>50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2:20">
      <c r="B37" s="14"/>
      <c r="C37" s="19"/>
      <c r="D37" s="7"/>
      <c r="E37" s="7"/>
      <c r="F37" s="6">
        <f>AVERAGE(F31:F36)</f>
        <v>0</v>
      </c>
      <c r="G37" s="6">
        <f>AVERAGE(G31:G36)</f>
        <v>0</v>
      </c>
      <c r="H37" s="6">
        <f>AVERAGE(H31:H36)</f>
        <v>0</v>
      </c>
      <c r="I37" s="6">
        <f>AVERAGE(I31:I36)</f>
        <v>0</v>
      </c>
      <c r="J37" s="6">
        <f>AVERAGE(J31:J36)</f>
        <v>0</v>
      </c>
      <c r="K37" s="6">
        <f>AVERAGE(K31:K36)</f>
        <v>0</v>
      </c>
      <c r="L37" s="6">
        <f>AVERAGE(L31:L36)</f>
        <v>0</v>
      </c>
      <c r="M37" s="6">
        <f>AVERAGE(M31:M36)</f>
        <v>0</v>
      </c>
      <c r="N37" s="6">
        <f>AVERAGE(N31:N36)</f>
        <v>0</v>
      </c>
      <c r="O37" s="6">
        <f>AVERAGE(O31:O36)</f>
        <v>0</v>
      </c>
      <c r="P37" s="6">
        <f>AVERAGE(P31:P36)</f>
        <v>0</v>
      </c>
      <c r="Q37" s="6">
        <f>AVERAGE(Q31:Q36)</f>
        <v>0</v>
      </c>
      <c r="R37" s="6">
        <f>AVERAGE(R31:R36)</f>
        <v>0</v>
      </c>
      <c r="S37" s="6">
        <f>AVERAGE(S31:S36)</f>
        <v>0</v>
      </c>
      <c r="T37" s="6">
        <f>AVERAGE(T31:T36)</f>
        <v>0</v>
      </c>
    </row>
    <row r="38" spans="2:20">
      <c r="B38" s="12" t="s">
        <v>5</v>
      </c>
      <c r="C38" s="15" t="s">
        <v>15</v>
      </c>
      <c r="D38" s="7" t="s">
        <v>51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2:20">
      <c r="B39" s="13"/>
      <c r="C39" s="18"/>
      <c r="D39" s="7" t="s">
        <v>52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</row>
    <row r="40" spans="2:20">
      <c r="B40" s="13"/>
      <c r="C40" s="18"/>
      <c r="D40" s="7" t="s">
        <v>53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</row>
    <row r="41" spans="2:20">
      <c r="B41" s="13"/>
      <c r="C41" s="18"/>
      <c r="D41" s="7" t="s">
        <v>54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</row>
    <row r="42" spans="2:20">
      <c r="B42" s="14"/>
      <c r="C42" s="19"/>
      <c r="D42" s="7"/>
      <c r="E42" s="7"/>
      <c r="F42" s="6">
        <f>AVERAGE(F38:F41)</f>
        <v>0</v>
      </c>
      <c r="G42" s="6">
        <f>AVERAGE(G38:G41)</f>
        <v>0</v>
      </c>
      <c r="H42" s="6">
        <f>AVERAGE(H38:H41)</f>
        <v>0</v>
      </c>
      <c r="I42" s="6">
        <f>AVERAGE(I38:I41)</f>
        <v>0</v>
      </c>
      <c r="J42" s="6">
        <f>AVERAGE(J38:J41)</f>
        <v>0</v>
      </c>
      <c r="K42" s="6">
        <f>AVERAGE(K38:K41)</f>
        <v>0</v>
      </c>
      <c r="L42" s="6">
        <f>AVERAGE(L38:L41)</f>
        <v>0</v>
      </c>
      <c r="M42" s="6">
        <f>AVERAGE(M38:M41)</f>
        <v>0</v>
      </c>
      <c r="N42" s="6">
        <f>AVERAGE(N38:N41)</f>
        <v>0</v>
      </c>
      <c r="O42" s="6">
        <f>AVERAGE(O38:O41)</f>
        <v>0</v>
      </c>
      <c r="P42" s="6">
        <f>AVERAGE(P38:P41)</f>
        <v>0</v>
      </c>
      <c r="Q42" s="6">
        <f>AVERAGE(Q38:Q41)</f>
        <v>0</v>
      </c>
      <c r="R42" s="6">
        <f>AVERAGE(R38:R41)</f>
        <v>0</v>
      </c>
      <c r="S42" s="6">
        <f>AVERAGE(S38:S41)</f>
        <v>0</v>
      </c>
      <c r="T42" s="6">
        <f>AVERAGE(T38:T41)</f>
        <v>0</v>
      </c>
    </row>
    <row r="43" spans="2:20">
      <c r="B43" s="12" t="s">
        <v>17</v>
      </c>
      <c r="C43" s="15" t="s">
        <v>16</v>
      </c>
      <c r="D43" s="7" t="s">
        <v>26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</row>
    <row r="44" spans="2:20">
      <c r="B44" s="13"/>
      <c r="C44" s="11"/>
      <c r="D44" s="7" t="s">
        <v>27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</row>
    <row r="45" spans="2:20">
      <c r="B45" s="13"/>
      <c r="C45" s="11"/>
      <c r="D45" s="7" t="s">
        <v>28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</row>
    <row r="46" spans="2:20">
      <c r="B46" s="13"/>
      <c r="C46" s="11"/>
      <c r="D46" s="7" t="s">
        <v>29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2:20">
      <c r="B47" s="13"/>
      <c r="C47" s="11"/>
      <c r="D47" s="7" t="s">
        <v>30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</row>
    <row r="48" spans="2:20">
      <c r="B48" s="13"/>
      <c r="C48" s="11"/>
      <c r="D48" s="7" t="s">
        <v>58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</row>
    <row r="49" spans="2:20" ht="16.500000" customHeight="1">
      <c r="B49" s="13"/>
      <c r="C49" s="11"/>
      <c r="D49" s="7" t="s">
        <v>32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</row>
    <row r="50" spans="2:20">
      <c r="B50" s="14"/>
      <c r="C50" s="16"/>
      <c r="D50" s="7"/>
      <c r="F50" s="6">
        <f>AVERAGE(F43:F49)</f>
        <v>0</v>
      </c>
      <c r="G50" s="6">
        <f>AVERAGE(G43:G49)</f>
        <v>0</v>
      </c>
      <c r="H50" s="6">
        <f>AVERAGE(H43:H49)</f>
        <v>0</v>
      </c>
      <c r="I50" s="6">
        <f>AVERAGE(I43:I49)</f>
        <v>0</v>
      </c>
      <c r="J50" s="6">
        <f>AVERAGE(J43:J49)</f>
        <v>0</v>
      </c>
      <c r="K50" s="6">
        <f>AVERAGE(K43:K49)</f>
        <v>0</v>
      </c>
      <c r="L50" s="6">
        <f>AVERAGE(L43:L49)</f>
        <v>0</v>
      </c>
      <c r="M50" s="6">
        <f>AVERAGE(M43:M49)</f>
        <v>0</v>
      </c>
      <c r="N50" s="6">
        <f>AVERAGE(N43:N49)</f>
        <v>0</v>
      </c>
      <c r="O50" s="6">
        <f>AVERAGE(O43:O49)</f>
        <v>0</v>
      </c>
      <c r="P50" s="6">
        <f>AVERAGE(P43:P49)</f>
        <v>0</v>
      </c>
      <c r="Q50" s="6">
        <f>AVERAGE(Q43:Q49)</f>
        <v>0</v>
      </c>
      <c r="R50" s="6">
        <f>AVERAGE(R43:R49)</f>
        <v>0</v>
      </c>
      <c r="S50" s="6">
        <f>AVERAGE(S43:S49)</f>
        <v>0</v>
      </c>
      <c r="T50" s="6">
        <f>AVERAGE(T43:T49)</f>
        <v>0</v>
      </c>
    </row>
    <row r="51" spans="2:20">
      <c r="E51" s="8"/>
      <c r="F51" s="4"/>
    </row>
    <row r="52" spans="2:20">
      <c r="E52" s="8"/>
      <c r="F52" s="4"/>
    </row>
    <row r="53" spans="2:20">
      <c r="E53" s="8"/>
      <c r="F53" s="4"/>
    </row>
    <row r="54" spans="2:20">
      <c r="E54" s="8"/>
      <c r="F54" s="4"/>
    </row>
    <row r="55" spans="2:20">
      <c r="E55" s="8"/>
      <c r="F55" s="4"/>
    </row>
    <row r="56" spans="2:20">
      <c r="E56" s="8"/>
      <c r="F56" s="4"/>
    </row>
    <row r="57" spans="2:20">
      <c r="E57" s="8"/>
      <c r="F57" s="4"/>
    </row>
  </sheetData>
  <mergeCells count="10">
    <mergeCell ref="B6:B16"/>
    <mergeCell ref="C6:C16"/>
    <mergeCell ref="B17:B30"/>
    <mergeCell ref="C17:C30"/>
    <mergeCell ref="B31:B37"/>
    <mergeCell ref="C31:C37"/>
    <mergeCell ref="B38:B42"/>
    <mergeCell ref="C38:C42"/>
    <mergeCell ref="B43:B50"/>
    <mergeCell ref="C43:C50"/>
  </mergeCells>
  <phoneticPr fontId="1" type="noConversion"/>
  <conditionalFormatting sqref="D8:D10 D15 B17:C28 E17:E28 B29:C29 E29 B31:C31 E36 B43">
    <cfRule type="cellIs" dxfId="10" priority="246" operator="equal">
      <formula>1</formula>
    </cfRule>
  </conditionalFormatting>
  <conditionalFormatting sqref="B38:C41">
    <cfRule type="cellIs" dxfId="9" priority="157" operator="equal">
      <formula>1</formula>
    </cfRule>
  </conditionalFormatting>
  <conditionalFormatting sqref="C43 E49">
    <cfRule type="cellIs" dxfId="8" priority="195" operator="equal">
      <formula>1</formula>
    </cfRule>
  </conditionalFormatting>
  <conditionalFormatting sqref="E7">
    <cfRule type="cellIs" dxfId="7" priority="505" operator="equal">
      <formula>1</formula>
    </cfRule>
  </conditionalFormatting>
  <conditionalFormatting sqref="P3:T4 P6:T50 T49:U49"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P3:T4 P6:T50 T36:U36">
    <cfRule type="dataBar" priority="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E8:E10">
    <cfRule type="cellIs" dxfId="6" priority="247" operator="equal">
      <formula>1</formula>
    </cfRule>
  </conditionalFormatting>
  <conditionalFormatting sqref="P3:T4 P6:T50 T8:U15">
    <cfRule type="dataBar" priority="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P3:T4 P6:T50 F17:O28 H27:O27 F28 H28:O28 F29:O29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P3:T4 P6:T50 F17:O28 H27:O27 F28 H28:O28 F29:O29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P3:T4 P6:T50 G17:O26 T17:U28 G27:O28 G29:O29 T29:U29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P3:T4 P6:T50 F43:O47 F48:O48 F49:O49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P3:T4 P6:T50 F43:O47 F48:O48 F49:O49"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D9:D11">
    <cfRule type="cellIs" dxfId="5" priority="40" operator="equal">
      <formula>1</formula>
    </cfRule>
  </conditionalFormatting>
  <conditionalFormatting sqref="P3:T4 F6:J12 P6:T50 T8:U13 F13:O13 F14:O14 T14:U14 F15:J15 T15:U15">
    <cfRule type="dataBar" priority="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P3:T4 P6:T50 F31:O36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D12">
    <cfRule type="cellIs" dxfId="4" priority="23" operator="equal">
      <formula>1</formula>
    </cfRule>
  </conditionalFormatting>
  <conditionalFormatting sqref="P3:T4 K6:O12 P6:T50 T7:U7 G13:O13 G14:O14 K15:O15"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D49">
    <cfRule type="cellIs" dxfId="3" priority="16" operator="equal">
      <formula>1</formula>
    </cfRule>
  </conditionalFormatting>
  <conditionalFormatting sqref="D36">
    <cfRule type="cellIs" dxfId="1" priority="8" operator="equal">
      <formula>1</formula>
    </cfRule>
  </conditionalFormatting>
  <conditionalFormatting sqref="D38:D41">
    <cfRule type="cellIs" dxfId="0" priority="1" operator="equal">
      <formula>1</formula>
    </cfRule>
  </conditionalFormatting>
  <conditionalFormatting sqref="P3:T4 P6:T50 F38:O41 H38:O38 F39:F41 H39:O41">
    <cfRule type="dataBar" priority="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P3:T4 P6:T50 T38:U41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2023-09-13T06:13:00Z</dcterms:modified>
</cp:coreProperties>
</file>