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ge\Desktop\Matura z informatyki\Arkusze kalkulacyjne\2023 Maj CKE\"/>
    </mc:Choice>
  </mc:AlternateContent>
  <xr:revisionPtr revIDLastSave="0" documentId="13_ncr:1_{98834B51-62D2-4457-A685-A1548C351F18}" xr6:coauthVersionLast="47" xr6:coauthVersionMax="47" xr10:uidLastSave="{00000000-0000-0000-0000-000000000000}"/>
  <bookViews>
    <workbookView xWindow="-120" yWindow="-120" windowWidth="29040" windowHeight="15720" activeTab="3" xr2:uid="{08DE5DE3-DF12-410C-AD55-27A471A31B00}"/>
  </bookViews>
  <sheets>
    <sheet name="owoce" sheetId="2" r:id="rId1"/>
    <sheet name="6.1." sheetId="3" r:id="rId2"/>
    <sheet name="6.2." sheetId="4" r:id="rId3"/>
    <sheet name="6.3." sheetId="5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2" i="5"/>
  <c r="L2" i="5" s="1"/>
  <c r="G3" i="5" s="1"/>
  <c r="Q3" i="5" s="1"/>
  <c r="I2" i="5"/>
  <c r="H2" i="5"/>
  <c r="Q2" i="5"/>
  <c r="P2" i="5"/>
  <c r="O2" i="5"/>
  <c r="F3" i="4"/>
  <c r="F4" i="4"/>
  <c r="F5" i="4"/>
  <c r="F6" i="4"/>
  <c r="F7" i="4"/>
  <c r="F8" i="4"/>
  <c r="F9" i="4"/>
  <c r="F10" i="4"/>
  <c r="F11" i="4"/>
  <c r="F12" i="4"/>
  <c r="F13" i="4"/>
  <c r="F14" i="4"/>
  <c r="H2" i="4" s="1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2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2" i="2"/>
  <c r="M2" i="5" l="1"/>
  <c r="F3" i="5" s="1"/>
  <c r="P3" i="5" s="1"/>
  <c r="I3" i="5" s="1"/>
  <c r="K2" i="5"/>
  <c r="E3" i="5" l="1"/>
  <c r="O3" i="5" s="1"/>
  <c r="H3" i="5" s="1"/>
  <c r="N2" i="5"/>
  <c r="L3" i="5" l="1"/>
  <c r="G4" i="5" s="1"/>
  <c r="Q4" i="5" s="1"/>
  <c r="K3" i="5"/>
  <c r="M3" i="5"/>
  <c r="F4" i="5" s="1"/>
  <c r="P4" i="5" s="1"/>
  <c r="J4" i="5" s="1"/>
  <c r="N3" i="5" l="1"/>
  <c r="E4" i="5"/>
  <c r="O4" i="5" s="1"/>
  <c r="H4" i="5" l="1"/>
  <c r="I4" i="5"/>
  <c r="L4" i="5" l="1"/>
  <c r="G5" i="5" s="1"/>
  <c r="Q5" i="5" s="1"/>
  <c r="K4" i="5"/>
  <c r="M4" i="5"/>
  <c r="F5" i="5" s="1"/>
  <c r="P5" i="5" s="1"/>
  <c r="E5" i="5" l="1"/>
  <c r="O5" i="5" s="1"/>
  <c r="J5" i="5" s="1"/>
  <c r="N4" i="5"/>
  <c r="H5" i="5" l="1"/>
  <c r="I5" i="5"/>
  <c r="L5" i="5" s="1"/>
  <c r="G6" i="5" s="1"/>
  <c r="Q6" i="5" s="1"/>
  <c r="K5" i="5" l="1"/>
  <c r="M5" i="5"/>
  <c r="F6" i="5" s="1"/>
  <c r="P6" i="5" s="1"/>
  <c r="E6" i="5" l="1"/>
  <c r="O6" i="5" s="1"/>
  <c r="J6" i="5" s="1"/>
  <c r="N5" i="5"/>
  <c r="H6" i="5" l="1"/>
  <c r="I6" i="5"/>
  <c r="L6" i="5" l="1"/>
  <c r="G7" i="5" s="1"/>
  <c r="Q7" i="5" s="1"/>
  <c r="K6" i="5"/>
  <c r="M6" i="5"/>
  <c r="F7" i="5" s="1"/>
  <c r="P7" i="5" s="1"/>
  <c r="N6" i="5" l="1"/>
  <c r="E7" i="5"/>
  <c r="O7" i="5" s="1"/>
  <c r="J7" i="5" s="1"/>
  <c r="H7" i="5" l="1"/>
  <c r="I7" i="5"/>
  <c r="L7" i="5" l="1"/>
  <c r="G8" i="5" s="1"/>
  <c r="Q8" i="5" s="1"/>
  <c r="K7" i="5"/>
  <c r="M7" i="5"/>
  <c r="F8" i="5" s="1"/>
  <c r="P8" i="5" s="1"/>
  <c r="E8" i="5" l="1"/>
  <c r="O8" i="5" s="1"/>
  <c r="J8" i="5" s="1"/>
  <c r="N7" i="5"/>
  <c r="H8" i="5" l="1"/>
  <c r="I8" i="5"/>
  <c r="L8" i="5" l="1"/>
  <c r="G9" i="5" s="1"/>
  <c r="Q9" i="5" s="1"/>
  <c r="K8" i="5"/>
  <c r="M8" i="5"/>
  <c r="F9" i="5" s="1"/>
  <c r="P9" i="5" s="1"/>
  <c r="E9" i="5" l="1"/>
  <c r="O9" i="5" s="1"/>
  <c r="J9" i="5" s="1"/>
  <c r="N8" i="5"/>
  <c r="H9" i="5" l="1"/>
  <c r="I9" i="5"/>
  <c r="L9" i="5" l="1"/>
  <c r="G10" i="5" s="1"/>
  <c r="Q10" i="5" s="1"/>
  <c r="K9" i="5"/>
  <c r="M9" i="5"/>
  <c r="F10" i="5" s="1"/>
  <c r="P10" i="5" s="1"/>
  <c r="E10" i="5" l="1"/>
  <c r="O10" i="5" s="1"/>
  <c r="J10" i="5" s="1"/>
  <c r="N9" i="5"/>
  <c r="H10" i="5" l="1"/>
  <c r="I10" i="5"/>
  <c r="L10" i="5" l="1"/>
  <c r="G11" i="5" s="1"/>
  <c r="Q11" i="5" s="1"/>
  <c r="K10" i="5"/>
  <c r="M10" i="5"/>
  <c r="F11" i="5" s="1"/>
  <c r="P11" i="5" s="1"/>
  <c r="E11" i="5" l="1"/>
  <c r="O11" i="5" s="1"/>
  <c r="J11" i="5" s="1"/>
  <c r="N10" i="5"/>
  <c r="H11" i="5" l="1"/>
  <c r="I11" i="5"/>
  <c r="L11" i="5" l="1"/>
  <c r="G12" i="5" s="1"/>
  <c r="Q12" i="5" s="1"/>
  <c r="K11" i="5"/>
  <c r="M11" i="5"/>
  <c r="F12" i="5" s="1"/>
  <c r="P12" i="5" s="1"/>
  <c r="E12" i="5" l="1"/>
  <c r="O12" i="5" s="1"/>
  <c r="J12" i="5" s="1"/>
  <c r="N11" i="5"/>
  <c r="H12" i="5" l="1"/>
  <c r="I12" i="5"/>
  <c r="L12" i="5" l="1"/>
  <c r="G13" i="5" s="1"/>
  <c r="Q13" i="5" s="1"/>
  <c r="K12" i="5"/>
  <c r="M12" i="5"/>
  <c r="F13" i="5" s="1"/>
  <c r="P13" i="5" s="1"/>
  <c r="E13" i="5" l="1"/>
  <c r="O13" i="5" s="1"/>
  <c r="J13" i="5" s="1"/>
  <c r="N12" i="5"/>
  <c r="H13" i="5" l="1"/>
  <c r="I13" i="5"/>
  <c r="L13" i="5" s="1"/>
  <c r="G14" i="5" s="1"/>
  <c r="Q14" i="5" s="1"/>
  <c r="M13" i="5" l="1"/>
  <c r="F14" i="5" s="1"/>
  <c r="P14" i="5" s="1"/>
  <c r="K13" i="5"/>
  <c r="E14" i="5" l="1"/>
  <c r="O14" i="5" s="1"/>
  <c r="J14" i="5" s="1"/>
  <c r="N13" i="5"/>
  <c r="H14" i="5" l="1"/>
  <c r="I14" i="5"/>
  <c r="L14" i="5" s="1"/>
  <c r="G15" i="5" s="1"/>
  <c r="Q15" i="5" s="1"/>
  <c r="K14" i="5" l="1"/>
  <c r="M14" i="5"/>
  <c r="F15" i="5" s="1"/>
  <c r="P15" i="5" s="1"/>
  <c r="E15" i="5" l="1"/>
  <c r="O15" i="5" s="1"/>
  <c r="J15" i="5" s="1"/>
  <c r="N14" i="5"/>
  <c r="H15" i="5" l="1"/>
  <c r="I15" i="5"/>
  <c r="L15" i="5" l="1"/>
  <c r="G16" i="5" s="1"/>
  <c r="Q16" i="5" s="1"/>
  <c r="K15" i="5"/>
  <c r="M15" i="5"/>
  <c r="F16" i="5" s="1"/>
  <c r="P16" i="5" s="1"/>
  <c r="E16" i="5" l="1"/>
  <c r="O16" i="5" s="1"/>
  <c r="J16" i="5" s="1"/>
  <c r="N15" i="5"/>
  <c r="H16" i="5" l="1"/>
  <c r="I16" i="5"/>
  <c r="L16" i="5" l="1"/>
  <c r="G17" i="5" s="1"/>
  <c r="Q17" i="5" s="1"/>
  <c r="K16" i="5"/>
  <c r="M16" i="5"/>
  <c r="F17" i="5" s="1"/>
  <c r="P17" i="5" s="1"/>
  <c r="N16" i="5" l="1"/>
  <c r="E17" i="5"/>
  <c r="O17" i="5" s="1"/>
  <c r="J17" i="5" s="1"/>
  <c r="H17" i="5" l="1"/>
  <c r="I17" i="5"/>
  <c r="L17" i="5" l="1"/>
  <c r="G18" i="5" s="1"/>
  <c r="Q18" i="5" s="1"/>
  <c r="M17" i="5"/>
  <c r="F18" i="5" s="1"/>
  <c r="P18" i="5" s="1"/>
  <c r="K17" i="5"/>
  <c r="E18" i="5" l="1"/>
  <c r="O18" i="5" s="1"/>
  <c r="J18" i="5" s="1"/>
  <c r="N17" i="5"/>
  <c r="H18" i="5" l="1"/>
  <c r="I18" i="5"/>
  <c r="L18" i="5" s="1"/>
  <c r="G19" i="5" s="1"/>
  <c r="Q19" i="5" s="1"/>
  <c r="M18" i="5" l="1"/>
  <c r="F19" i="5" s="1"/>
  <c r="P19" i="5" s="1"/>
  <c r="K18" i="5"/>
  <c r="E19" i="5" l="1"/>
  <c r="O19" i="5" s="1"/>
  <c r="J19" i="5" s="1"/>
  <c r="N18" i="5"/>
  <c r="H19" i="5" l="1"/>
  <c r="I19" i="5"/>
  <c r="L19" i="5" s="1"/>
  <c r="G20" i="5" s="1"/>
  <c r="Q20" i="5" s="1"/>
  <c r="K19" i="5" l="1"/>
  <c r="M19" i="5"/>
  <c r="F20" i="5" s="1"/>
  <c r="P20" i="5" s="1"/>
  <c r="E20" i="5" l="1"/>
  <c r="O20" i="5" s="1"/>
  <c r="J20" i="5" s="1"/>
  <c r="N19" i="5"/>
  <c r="H20" i="5" l="1"/>
  <c r="I20" i="5"/>
  <c r="L20" i="5" l="1"/>
  <c r="G21" i="5" s="1"/>
  <c r="Q21" i="5" s="1"/>
  <c r="K20" i="5"/>
  <c r="M20" i="5"/>
  <c r="F21" i="5" s="1"/>
  <c r="P21" i="5" s="1"/>
  <c r="E21" i="5" l="1"/>
  <c r="O21" i="5" s="1"/>
  <c r="J21" i="5" s="1"/>
  <c r="N20" i="5"/>
  <c r="H21" i="5" l="1"/>
  <c r="I21" i="5"/>
  <c r="L21" i="5" l="1"/>
  <c r="G22" i="5" s="1"/>
  <c r="Q22" i="5" s="1"/>
  <c r="K21" i="5"/>
  <c r="M21" i="5"/>
  <c r="F22" i="5" s="1"/>
  <c r="P22" i="5" s="1"/>
  <c r="E22" i="5" l="1"/>
  <c r="O22" i="5" s="1"/>
  <c r="J22" i="5" s="1"/>
  <c r="N21" i="5"/>
  <c r="H22" i="5" l="1"/>
  <c r="I22" i="5"/>
  <c r="L22" i="5" l="1"/>
  <c r="G23" i="5" s="1"/>
  <c r="Q23" i="5" s="1"/>
  <c r="K22" i="5"/>
  <c r="M22" i="5"/>
  <c r="F23" i="5" s="1"/>
  <c r="P23" i="5" s="1"/>
  <c r="E23" i="5" l="1"/>
  <c r="O23" i="5" s="1"/>
  <c r="J23" i="5" s="1"/>
  <c r="N22" i="5"/>
  <c r="H23" i="5" l="1"/>
  <c r="I23" i="5"/>
  <c r="L23" i="5" l="1"/>
  <c r="G24" i="5" s="1"/>
  <c r="Q24" i="5" s="1"/>
  <c r="M23" i="5"/>
  <c r="F24" i="5" s="1"/>
  <c r="P24" i="5" s="1"/>
  <c r="K23" i="5"/>
  <c r="E24" i="5" l="1"/>
  <c r="O24" i="5" s="1"/>
  <c r="J24" i="5" s="1"/>
  <c r="N23" i="5"/>
  <c r="H24" i="5" l="1"/>
  <c r="I24" i="5"/>
  <c r="L24" i="5" s="1"/>
  <c r="G25" i="5" s="1"/>
  <c r="Q25" i="5" s="1"/>
  <c r="M24" i="5" l="1"/>
  <c r="F25" i="5" s="1"/>
  <c r="P25" i="5" s="1"/>
  <c r="K24" i="5"/>
  <c r="E25" i="5" l="1"/>
  <c r="O25" i="5" s="1"/>
  <c r="J25" i="5" s="1"/>
  <c r="N24" i="5"/>
  <c r="H25" i="5" l="1"/>
  <c r="I25" i="5"/>
  <c r="L25" i="5" s="1"/>
  <c r="G26" i="5" s="1"/>
  <c r="Q26" i="5" s="1"/>
  <c r="K25" i="5" l="1"/>
  <c r="M25" i="5"/>
  <c r="F26" i="5" s="1"/>
  <c r="P26" i="5" s="1"/>
  <c r="E26" i="5" l="1"/>
  <c r="O26" i="5" s="1"/>
  <c r="J26" i="5" s="1"/>
  <c r="N25" i="5"/>
  <c r="H26" i="5" l="1"/>
  <c r="I26" i="5"/>
  <c r="L26" i="5" l="1"/>
  <c r="G27" i="5" s="1"/>
  <c r="Q27" i="5" s="1"/>
  <c r="M26" i="5"/>
  <c r="F27" i="5" s="1"/>
  <c r="P27" i="5" s="1"/>
  <c r="K26" i="5"/>
  <c r="E27" i="5" l="1"/>
  <c r="O27" i="5" s="1"/>
  <c r="J27" i="5" s="1"/>
  <c r="N26" i="5"/>
  <c r="H27" i="5" l="1"/>
  <c r="I27" i="5"/>
  <c r="L27" i="5" s="1"/>
  <c r="G28" i="5" s="1"/>
  <c r="Q28" i="5" s="1"/>
  <c r="K27" i="5" l="1"/>
  <c r="M27" i="5"/>
  <c r="F28" i="5" s="1"/>
  <c r="P28" i="5" s="1"/>
  <c r="E28" i="5" l="1"/>
  <c r="O28" i="5" s="1"/>
  <c r="J28" i="5" s="1"/>
  <c r="N27" i="5"/>
  <c r="H28" i="5" l="1"/>
  <c r="I28" i="5"/>
  <c r="L28" i="5" l="1"/>
  <c r="G29" i="5" s="1"/>
  <c r="Q29" i="5" s="1"/>
  <c r="K28" i="5"/>
  <c r="M28" i="5"/>
  <c r="F29" i="5" s="1"/>
  <c r="P29" i="5" s="1"/>
  <c r="E29" i="5" l="1"/>
  <c r="O29" i="5" s="1"/>
  <c r="J29" i="5" s="1"/>
  <c r="N28" i="5"/>
  <c r="H29" i="5" l="1"/>
  <c r="I29" i="5"/>
  <c r="L29" i="5" l="1"/>
  <c r="G30" i="5" s="1"/>
  <c r="Q30" i="5" s="1"/>
  <c r="M29" i="5"/>
  <c r="F30" i="5" s="1"/>
  <c r="P30" i="5" s="1"/>
  <c r="K29" i="5"/>
  <c r="E30" i="5" l="1"/>
  <c r="O30" i="5" s="1"/>
  <c r="J30" i="5" s="1"/>
  <c r="N29" i="5"/>
  <c r="H30" i="5" l="1"/>
  <c r="I30" i="5"/>
  <c r="L30" i="5" s="1"/>
  <c r="G31" i="5" s="1"/>
  <c r="Q31" i="5" s="1"/>
  <c r="K30" i="5" l="1"/>
  <c r="M30" i="5"/>
  <c r="F31" i="5" s="1"/>
  <c r="P31" i="5" s="1"/>
  <c r="E31" i="5" l="1"/>
  <c r="O31" i="5" s="1"/>
  <c r="J31" i="5" s="1"/>
  <c r="N30" i="5"/>
  <c r="H31" i="5" l="1"/>
  <c r="I31" i="5"/>
  <c r="L31" i="5" l="1"/>
  <c r="G32" i="5" s="1"/>
  <c r="Q32" i="5" s="1"/>
  <c r="K31" i="5"/>
  <c r="M31" i="5"/>
  <c r="F32" i="5" s="1"/>
  <c r="P32" i="5" s="1"/>
  <c r="E32" i="5" l="1"/>
  <c r="O32" i="5" s="1"/>
  <c r="J32" i="5" s="1"/>
  <c r="N31" i="5"/>
  <c r="H32" i="5" l="1"/>
  <c r="I32" i="5"/>
  <c r="L32" i="5" l="1"/>
  <c r="G33" i="5" s="1"/>
  <c r="Q33" i="5" s="1"/>
  <c r="M32" i="5"/>
  <c r="F33" i="5" s="1"/>
  <c r="P33" i="5" s="1"/>
  <c r="K32" i="5"/>
  <c r="E33" i="5" l="1"/>
  <c r="O33" i="5" s="1"/>
  <c r="J33" i="5" s="1"/>
  <c r="N32" i="5"/>
  <c r="H33" i="5" l="1"/>
  <c r="I33" i="5"/>
  <c r="L33" i="5" s="1"/>
  <c r="G34" i="5" s="1"/>
  <c r="Q34" i="5" s="1"/>
  <c r="K33" i="5" l="1"/>
  <c r="M33" i="5"/>
  <c r="F34" i="5" s="1"/>
  <c r="P34" i="5" s="1"/>
  <c r="E34" i="5" l="1"/>
  <c r="O34" i="5" s="1"/>
  <c r="J34" i="5" s="1"/>
  <c r="N33" i="5"/>
  <c r="H34" i="5" l="1"/>
  <c r="I34" i="5"/>
  <c r="L34" i="5" l="1"/>
  <c r="G35" i="5" s="1"/>
  <c r="Q35" i="5" s="1"/>
  <c r="M34" i="5"/>
  <c r="F35" i="5" s="1"/>
  <c r="P35" i="5" s="1"/>
  <c r="K34" i="5"/>
  <c r="E35" i="5" l="1"/>
  <c r="O35" i="5" s="1"/>
  <c r="J35" i="5" s="1"/>
  <c r="N34" i="5"/>
  <c r="H35" i="5" l="1"/>
  <c r="I35" i="5"/>
  <c r="L35" i="5" s="1"/>
  <c r="G36" i="5" s="1"/>
  <c r="Q36" i="5" s="1"/>
  <c r="M35" i="5" l="1"/>
  <c r="F36" i="5" s="1"/>
  <c r="P36" i="5" s="1"/>
  <c r="K35" i="5"/>
  <c r="E36" i="5" l="1"/>
  <c r="O36" i="5" s="1"/>
  <c r="J36" i="5" s="1"/>
  <c r="N35" i="5"/>
  <c r="H36" i="5" l="1"/>
  <c r="I36" i="5"/>
  <c r="L36" i="5" s="1"/>
  <c r="G37" i="5" s="1"/>
  <c r="Q37" i="5" s="1"/>
  <c r="K36" i="5" l="1"/>
  <c r="M36" i="5"/>
  <c r="F37" i="5" s="1"/>
  <c r="P37" i="5" s="1"/>
  <c r="E37" i="5" l="1"/>
  <c r="O37" i="5" s="1"/>
  <c r="J37" i="5" s="1"/>
  <c r="N36" i="5"/>
  <c r="H37" i="5" l="1"/>
  <c r="I37" i="5"/>
  <c r="L37" i="5" l="1"/>
  <c r="G38" i="5" s="1"/>
  <c r="Q38" i="5" s="1"/>
  <c r="K37" i="5"/>
  <c r="M37" i="5"/>
  <c r="F38" i="5" s="1"/>
  <c r="P38" i="5" s="1"/>
  <c r="E38" i="5" l="1"/>
  <c r="O38" i="5" s="1"/>
  <c r="J38" i="5" s="1"/>
  <c r="N37" i="5"/>
  <c r="H38" i="5" l="1"/>
  <c r="I38" i="5"/>
  <c r="L38" i="5" l="1"/>
  <c r="G39" i="5" s="1"/>
  <c r="Q39" i="5" s="1"/>
  <c r="K38" i="5"/>
  <c r="M38" i="5"/>
  <c r="F39" i="5" s="1"/>
  <c r="P39" i="5" s="1"/>
  <c r="E39" i="5" l="1"/>
  <c r="O39" i="5" s="1"/>
  <c r="J39" i="5" s="1"/>
  <c r="N38" i="5"/>
  <c r="H39" i="5" l="1"/>
  <c r="I39" i="5"/>
  <c r="L39" i="5" l="1"/>
  <c r="G40" i="5" s="1"/>
  <c r="Q40" i="5" s="1"/>
  <c r="K39" i="5"/>
  <c r="M39" i="5"/>
  <c r="F40" i="5" s="1"/>
  <c r="P40" i="5" s="1"/>
  <c r="E40" i="5" l="1"/>
  <c r="O40" i="5" s="1"/>
  <c r="J40" i="5" s="1"/>
  <c r="N39" i="5"/>
  <c r="H40" i="5" l="1"/>
  <c r="I40" i="5"/>
  <c r="L40" i="5" l="1"/>
  <c r="G41" i="5" s="1"/>
  <c r="Q41" i="5" s="1"/>
  <c r="M40" i="5"/>
  <c r="F41" i="5" s="1"/>
  <c r="P41" i="5" s="1"/>
  <c r="K40" i="5"/>
  <c r="E41" i="5" l="1"/>
  <c r="O41" i="5" s="1"/>
  <c r="J41" i="5" s="1"/>
  <c r="N40" i="5"/>
  <c r="H41" i="5" l="1"/>
  <c r="I41" i="5"/>
  <c r="L41" i="5" s="1"/>
  <c r="G42" i="5" s="1"/>
  <c r="Q42" i="5" s="1"/>
  <c r="K41" i="5" l="1"/>
  <c r="M41" i="5"/>
  <c r="F42" i="5" s="1"/>
  <c r="P42" i="5" s="1"/>
  <c r="E42" i="5" l="1"/>
  <c r="O42" i="5" s="1"/>
  <c r="J42" i="5" s="1"/>
  <c r="N41" i="5"/>
  <c r="H42" i="5" l="1"/>
  <c r="I42" i="5"/>
  <c r="L42" i="5" l="1"/>
  <c r="G43" i="5" s="1"/>
  <c r="Q43" i="5" s="1"/>
  <c r="K42" i="5"/>
  <c r="M42" i="5"/>
  <c r="F43" i="5" s="1"/>
  <c r="P43" i="5" s="1"/>
  <c r="E43" i="5" l="1"/>
  <c r="O43" i="5" s="1"/>
  <c r="J43" i="5" s="1"/>
  <c r="N42" i="5"/>
  <c r="H43" i="5" l="1"/>
  <c r="I43" i="5"/>
  <c r="L43" i="5" l="1"/>
  <c r="G44" i="5" s="1"/>
  <c r="Q44" i="5" s="1"/>
  <c r="K43" i="5"/>
  <c r="M43" i="5"/>
  <c r="F44" i="5" s="1"/>
  <c r="P44" i="5" s="1"/>
  <c r="E44" i="5" l="1"/>
  <c r="O44" i="5" s="1"/>
  <c r="J44" i="5" s="1"/>
  <c r="N43" i="5"/>
  <c r="H44" i="5" l="1"/>
  <c r="I44" i="5"/>
  <c r="L44" i="5" l="1"/>
  <c r="G45" i="5" s="1"/>
  <c r="Q45" i="5" s="1"/>
  <c r="M44" i="5"/>
  <c r="F45" i="5" s="1"/>
  <c r="P45" i="5" s="1"/>
  <c r="K44" i="5"/>
  <c r="E45" i="5" l="1"/>
  <c r="O45" i="5" s="1"/>
  <c r="J45" i="5" s="1"/>
  <c r="N44" i="5"/>
  <c r="H45" i="5" l="1"/>
  <c r="I45" i="5"/>
  <c r="L45" i="5" s="1"/>
  <c r="G46" i="5" s="1"/>
  <c r="Q46" i="5" s="1"/>
  <c r="M45" i="5" l="1"/>
  <c r="F46" i="5" s="1"/>
  <c r="P46" i="5" s="1"/>
  <c r="K45" i="5"/>
  <c r="E46" i="5" l="1"/>
  <c r="O46" i="5" s="1"/>
  <c r="J46" i="5" s="1"/>
  <c r="N45" i="5"/>
  <c r="H46" i="5" l="1"/>
  <c r="I46" i="5"/>
  <c r="L46" i="5" s="1"/>
  <c r="G47" i="5" s="1"/>
  <c r="Q47" i="5" s="1"/>
  <c r="K46" i="5" l="1"/>
  <c r="M46" i="5"/>
  <c r="F47" i="5" s="1"/>
  <c r="P47" i="5" s="1"/>
  <c r="E47" i="5" l="1"/>
  <c r="O47" i="5" s="1"/>
  <c r="J47" i="5" s="1"/>
  <c r="N46" i="5"/>
  <c r="H47" i="5" l="1"/>
  <c r="I47" i="5"/>
  <c r="L47" i="5" l="1"/>
  <c r="G48" i="5" s="1"/>
  <c r="Q48" i="5" s="1"/>
  <c r="M47" i="5"/>
  <c r="F48" i="5" s="1"/>
  <c r="P48" i="5" s="1"/>
  <c r="K47" i="5"/>
  <c r="E48" i="5" l="1"/>
  <c r="O48" i="5" s="1"/>
  <c r="J48" i="5" s="1"/>
  <c r="N47" i="5"/>
  <c r="H48" i="5" l="1"/>
  <c r="I48" i="5"/>
  <c r="L48" i="5" s="1"/>
  <c r="G49" i="5" s="1"/>
  <c r="Q49" i="5" s="1"/>
  <c r="K48" i="5" l="1"/>
  <c r="M48" i="5"/>
  <c r="F49" i="5" s="1"/>
  <c r="P49" i="5" s="1"/>
  <c r="E49" i="5" l="1"/>
  <c r="O49" i="5" s="1"/>
  <c r="J49" i="5" s="1"/>
  <c r="N48" i="5"/>
  <c r="H49" i="5" l="1"/>
  <c r="I49" i="5"/>
  <c r="L49" i="5" l="1"/>
  <c r="G50" i="5" s="1"/>
  <c r="Q50" i="5" s="1"/>
  <c r="K49" i="5"/>
  <c r="M49" i="5"/>
  <c r="F50" i="5" s="1"/>
  <c r="P50" i="5" s="1"/>
  <c r="E50" i="5" l="1"/>
  <c r="O50" i="5" s="1"/>
  <c r="J50" i="5" s="1"/>
  <c r="N49" i="5"/>
  <c r="H50" i="5" l="1"/>
  <c r="I50" i="5"/>
  <c r="L50" i="5" l="1"/>
  <c r="G51" i="5" s="1"/>
  <c r="Q51" i="5" s="1"/>
  <c r="M50" i="5"/>
  <c r="F51" i="5" s="1"/>
  <c r="P51" i="5" s="1"/>
  <c r="K50" i="5"/>
  <c r="E51" i="5" l="1"/>
  <c r="O51" i="5" s="1"/>
  <c r="J51" i="5" s="1"/>
  <c r="N50" i="5"/>
  <c r="H51" i="5" l="1"/>
  <c r="I51" i="5"/>
  <c r="L51" i="5" s="1"/>
  <c r="G52" i="5" s="1"/>
  <c r="Q52" i="5" s="1"/>
  <c r="K51" i="5" l="1"/>
  <c r="M51" i="5"/>
  <c r="F52" i="5" s="1"/>
  <c r="P52" i="5" s="1"/>
  <c r="E52" i="5" l="1"/>
  <c r="O52" i="5" s="1"/>
  <c r="J52" i="5" s="1"/>
  <c r="N51" i="5"/>
  <c r="H52" i="5" l="1"/>
  <c r="I52" i="5"/>
  <c r="L52" i="5" l="1"/>
  <c r="G53" i="5" s="1"/>
  <c r="Q53" i="5" s="1"/>
  <c r="K52" i="5"/>
  <c r="M52" i="5"/>
  <c r="F53" i="5" s="1"/>
  <c r="P53" i="5" s="1"/>
  <c r="E53" i="5" l="1"/>
  <c r="O53" i="5" s="1"/>
  <c r="J53" i="5" s="1"/>
  <c r="N52" i="5"/>
  <c r="H53" i="5" l="1"/>
  <c r="I53" i="5"/>
  <c r="L53" i="5" l="1"/>
  <c r="G54" i="5" s="1"/>
  <c r="Q54" i="5" s="1"/>
  <c r="K53" i="5"/>
  <c r="M53" i="5"/>
  <c r="F54" i="5" s="1"/>
  <c r="P54" i="5" s="1"/>
  <c r="E54" i="5" l="1"/>
  <c r="O54" i="5" s="1"/>
  <c r="J54" i="5" s="1"/>
  <c r="N53" i="5"/>
  <c r="H54" i="5" l="1"/>
  <c r="I54" i="5"/>
  <c r="L54" i="5" l="1"/>
  <c r="G55" i="5" s="1"/>
  <c r="Q55" i="5" s="1"/>
  <c r="K54" i="5"/>
  <c r="M54" i="5"/>
  <c r="F55" i="5" s="1"/>
  <c r="P55" i="5" s="1"/>
  <c r="E55" i="5" l="1"/>
  <c r="O55" i="5" s="1"/>
  <c r="J55" i="5" s="1"/>
  <c r="N54" i="5"/>
  <c r="H55" i="5" l="1"/>
  <c r="I55" i="5"/>
  <c r="L55" i="5" l="1"/>
  <c r="G56" i="5" s="1"/>
  <c r="Q56" i="5" s="1"/>
  <c r="K55" i="5"/>
  <c r="M55" i="5"/>
  <c r="F56" i="5" s="1"/>
  <c r="P56" i="5" s="1"/>
  <c r="E56" i="5" l="1"/>
  <c r="O56" i="5" s="1"/>
  <c r="J56" i="5" s="1"/>
  <c r="N55" i="5"/>
  <c r="H56" i="5" l="1"/>
  <c r="I56" i="5"/>
  <c r="L56" i="5" l="1"/>
  <c r="G57" i="5" s="1"/>
  <c r="Q57" i="5" s="1"/>
  <c r="K56" i="5"/>
  <c r="M56" i="5"/>
  <c r="F57" i="5" s="1"/>
  <c r="P57" i="5" s="1"/>
  <c r="E57" i="5" l="1"/>
  <c r="O57" i="5" s="1"/>
  <c r="J57" i="5" s="1"/>
  <c r="N56" i="5"/>
  <c r="H57" i="5" l="1"/>
  <c r="I57" i="5"/>
  <c r="L57" i="5" l="1"/>
  <c r="G58" i="5" s="1"/>
  <c r="Q58" i="5" s="1"/>
  <c r="K57" i="5"/>
  <c r="M57" i="5"/>
  <c r="F58" i="5" s="1"/>
  <c r="P58" i="5" s="1"/>
  <c r="E58" i="5" l="1"/>
  <c r="O58" i="5" s="1"/>
  <c r="J58" i="5" s="1"/>
  <c r="N57" i="5"/>
  <c r="H58" i="5" l="1"/>
  <c r="I58" i="5"/>
  <c r="L58" i="5" l="1"/>
  <c r="G59" i="5" s="1"/>
  <c r="Q59" i="5" s="1"/>
  <c r="K58" i="5"/>
  <c r="M58" i="5"/>
  <c r="F59" i="5" s="1"/>
  <c r="P59" i="5" s="1"/>
  <c r="E59" i="5" l="1"/>
  <c r="O59" i="5" s="1"/>
  <c r="J59" i="5" s="1"/>
  <c r="N58" i="5"/>
  <c r="H59" i="5" l="1"/>
  <c r="I59" i="5"/>
  <c r="L59" i="5" l="1"/>
  <c r="G60" i="5" s="1"/>
  <c r="Q60" i="5" s="1"/>
  <c r="M59" i="5"/>
  <c r="F60" i="5" s="1"/>
  <c r="P60" i="5" s="1"/>
  <c r="K59" i="5"/>
  <c r="E60" i="5" l="1"/>
  <c r="O60" i="5" s="1"/>
  <c r="J60" i="5" s="1"/>
  <c r="N59" i="5"/>
  <c r="H60" i="5" l="1"/>
  <c r="I60" i="5"/>
  <c r="L60" i="5" s="1"/>
  <c r="G61" i="5" s="1"/>
  <c r="Q61" i="5" s="1"/>
  <c r="K60" i="5" l="1"/>
  <c r="M60" i="5"/>
  <c r="F61" i="5" s="1"/>
  <c r="P61" i="5" s="1"/>
  <c r="E61" i="5" l="1"/>
  <c r="O61" i="5" s="1"/>
  <c r="J61" i="5" s="1"/>
  <c r="N60" i="5"/>
  <c r="H61" i="5" l="1"/>
  <c r="I61" i="5"/>
  <c r="L61" i="5" l="1"/>
  <c r="G62" i="5" s="1"/>
  <c r="Q62" i="5" s="1"/>
  <c r="K61" i="5"/>
  <c r="M61" i="5"/>
  <c r="F62" i="5" s="1"/>
  <c r="P62" i="5" s="1"/>
  <c r="E62" i="5" l="1"/>
  <c r="O62" i="5" s="1"/>
  <c r="J62" i="5" s="1"/>
  <c r="N61" i="5"/>
  <c r="H62" i="5" l="1"/>
  <c r="I62" i="5"/>
  <c r="L62" i="5" l="1"/>
  <c r="G63" i="5" s="1"/>
  <c r="Q63" i="5" s="1"/>
  <c r="K62" i="5"/>
  <c r="M62" i="5"/>
  <c r="F63" i="5" s="1"/>
  <c r="P63" i="5" s="1"/>
  <c r="E63" i="5" l="1"/>
  <c r="O63" i="5" s="1"/>
  <c r="J63" i="5" s="1"/>
  <c r="N62" i="5"/>
  <c r="H63" i="5" l="1"/>
  <c r="I63" i="5"/>
  <c r="L63" i="5" l="1"/>
  <c r="G64" i="5" s="1"/>
  <c r="Q64" i="5" s="1"/>
  <c r="K63" i="5"/>
  <c r="M63" i="5"/>
  <c r="F64" i="5" s="1"/>
  <c r="P64" i="5" s="1"/>
  <c r="E64" i="5" l="1"/>
  <c r="O64" i="5" s="1"/>
  <c r="J64" i="5" s="1"/>
  <c r="N63" i="5"/>
  <c r="H64" i="5" l="1"/>
  <c r="I64" i="5"/>
  <c r="L64" i="5" l="1"/>
  <c r="G65" i="5" s="1"/>
  <c r="Q65" i="5" s="1"/>
  <c r="K64" i="5"/>
  <c r="M64" i="5"/>
  <c r="F65" i="5" s="1"/>
  <c r="P65" i="5" s="1"/>
  <c r="E65" i="5" l="1"/>
  <c r="O65" i="5" s="1"/>
  <c r="J65" i="5" s="1"/>
  <c r="N64" i="5"/>
  <c r="H65" i="5" l="1"/>
  <c r="I65" i="5"/>
  <c r="L65" i="5" l="1"/>
  <c r="G66" i="5" s="1"/>
  <c r="Q66" i="5" s="1"/>
  <c r="M65" i="5"/>
  <c r="F66" i="5" s="1"/>
  <c r="P66" i="5" s="1"/>
  <c r="K65" i="5"/>
  <c r="E66" i="5" l="1"/>
  <c r="O66" i="5" s="1"/>
  <c r="J66" i="5" s="1"/>
  <c r="N65" i="5"/>
  <c r="H66" i="5" l="1"/>
  <c r="I66" i="5"/>
  <c r="L66" i="5" s="1"/>
  <c r="G67" i="5" s="1"/>
  <c r="Q67" i="5" s="1"/>
  <c r="M66" i="5" l="1"/>
  <c r="F67" i="5" s="1"/>
  <c r="P67" i="5" s="1"/>
  <c r="K66" i="5"/>
  <c r="E67" i="5" l="1"/>
  <c r="O67" i="5" s="1"/>
  <c r="J67" i="5" s="1"/>
  <c r="N66" i="5"/>
  <c r="H67" i="5" l="1"/>
  <c r="I67" i="5"/>
  <c r="L67" i="5" s="1"/>
  <c r="G68" i="5" s="1"/>
  <c r="Q68" i="5" s="1"/>
  <c r="K67" i="5" l="1"/>
  <c r="M67" i="5"/>
  <c r="F68" i="5" s="1"/>
  <c r="P68" i="5" s="1"/>
  <c r="E68" i="5" l="1"/>
  <c r="O68" i="5" s="1"/>
  <c r="J68" i="5" s="1"/>
  <c r="N67" i="5"/>
  <c r="H68" i="5" l="1"/>
  <c r="I68" i="5"/>
  <c r="L68" i="5" l="1"/>
  <c r="G69" i="5" s="1"/>
  <c r="Q69" i="5" s="1"/>
  <c r="K68" i="5"/>
  <c r="M68" i="5"/>
  <c r="F69" i="5" s="1"/>
  <c r="P69" i="5" s="1"/>
  <c r="E69" i="5" l="1"/>
  <c r="O69" i="5" s="1"/>
  <c r="J69" i="5" s="1"/>
  <c r="N68" i="5"/>
  <c r="H69" i="5" l="1"/>
  <c r="I69" i="5"/>
  <c r="L69" i="5" l="1"/>
  <c r="G70" i="5" s="1"/>
  <c r="Q70" i="5" s="1"/>
  <c r="K69" i="5"/>
  <c r="M69" i="5"/>
  <c r="F70" i="5" s="1"/>
  <c r="P70" i="5" s="1"/>
  <c r="E70" i="5" l="1"/>
  <c r="O70" i="5" s="1"/>
  <c r="J70" i="5" s="1"/>
  <c r="N69" i="5"/>
  <c r="H70" i="5" l="1"/>
  <c r="I70" i="5"/>
  <c r="L70" i="5" l="1"/>
  <c r="G71" i="5" s="1"/>
  <c r="Q71" i="5" s="1"/>
  <c r="K70" i="5"/>
  <c r="M70" i="5"/>
  <c r="F71" i="5" s="1"/>
  <c r="P71" i="5" s="1"/>
  <c r="E71" i="5" l="1"/>
  <c r="O71" i="5" s="1"/>
  <c r="J71" i="5" s="1"/>
  <c r="N70" i="5"/>
  <c r="H71" i="5" l="1"/>
  <c r="I71" i="5"/>
  <c r="L71" i="5" l="1"/>
  <c r="G72" i="5" s="1"/>
  <c r="Q72" i="5" s="1"/>
  <c r="M71" i="5"/>
  <c r="F72" i="5" s="1"/>
  <c r="P72" i="5" s="1"/>
  <c r="K71" i="5"/>
  <c r="E72" i="5" l="1"/>
  <c r="O72" i="5" s="1"/>
  <c r="J72" i="5" s="1"/>
  <c r="N71" i="5"/>
  <c r="H72" i="5" l="1"/>
  <c r="I72" i="5"/>
  <c r="L72" i="5" s="1"/>
  <c r="G73" i="5" s="1"/>
  <c r="Q73" i="5" s="1"/>
  <c r="M72" i="5" l="1"/>
  <c r="F73" i="5" s="1"/>
  <c r="P73" i="5" s="1"/>
  <c r="K72" i="5"/>
  <c r="E73" i="5" l="1"/>
  <c r="O73" i="5" s="1"/>
  <c r="J73" i="5" s="1"/>
  <c r="N72" i="5"/>
  <c r="H73" i="5" l="1"/>
  <c r="I73" i="5"/>
  <c r="L73" i="5" s="1"/>
  <c r="G74" i="5" s="1"/>
  <c r="Q74" i="5" s="1"/>
  <c r="K73" i="5" l="1"/>
  <c r="M73" i="5"/>
  <c r="F74" i="5" s="1"/>
  <c r="P74" i="5" s="1"/>
  <c r="E74" i="5" l="1"/>
  <c r="O74" i="5" s="1"/>
  <c r="J74" i="5" s="1"/>
  <c r="N73" i="5"/>
  <c r="H74" i="5" l="1"/>
  <c r="I74" i="5"/>
  <c r="L74" i="5" l="1"/>
  <c r="G75" i="5" s="1"/>
  <c r="Q75" i="5" s="1"/>
  <c r="M74" i="5"/>
  <c r="F75" i="5" s="1"/>
  <c r="P75" i="5" s="1"/>
  <c r="K74" i="5"/>
  <c r="E75" i="5" l="1"/>
  <c r="O75" i="5" s="1"/>
  <c r="J75" i="5" s="1"/>
  <c r="N74" i="5"/>
  <c r="H75" i="5" l="1"/>
  <c r="I75" i="5"/>
  <c r="L75" i="5" s="1"/>
  <c r="G76" i="5" s="1"/>
  <c r="Q76" i="5" s="1"/>
  <c r="K75" i="5" l="1"/>
  <c r="M75" i="5"/>
  <c r="F76" i="5" s="1"/>
  <c r="P76" i="5" s="1"/>
  <c r="E76" i="5" l="1"/>
  <c r="O76" i="5" s="1"/>
  <c r="J76" i="5" s="1"/>
  <c r="N75" i="5"/>
  <c r="H76" i="5" l="1"/>
  <c r="I76" i="5"/>
  <c r="L76" i="5" l="1"/>
  <c r="G77" i="5" s="1"/>
  <c r="Q77" i="5" s="1"/>
  <c r="K76" i="5"/>
  <c r="M76" i="5"/>
  <c r="F77" i="5" s="1"/>
  <c r="P77" i="5" s="1"/>
  <c r="E77" i="5" l="1"/>
  <c r="O77" i="5" s="1"/>
  <c r="J77" i="5" s="1"/>
  <c r="N76" i="5"/>
  <c r="H77" i="5" l="1"/>
  <c r="I77" i="5"/>
  <c r="L77" i="5" l="1"/>
  <c r="G78" i="5" s="1"/>
  <c r="Q78" i="5" s="1"/>
  <c r="M77" i="5"/>
  <c r="F78" i="5" s="1"/>
  <c r="P78" i="5" s="1"/>
  <c r="K77" i="5"/>
  <c r="E78" i="5" l="1"/>
  <c r="O78" i="5" s="1"/>
  <c r="J78" i="5" s="1"/>
  <c r="N77" i="5"/>
  <c r="H78" i="5" l="1"/>
  <c r="I78" i="5"/>
  <c r="L78" i="5" s="1"/>
  <c r="G79" i="5" s="1"/>
  <c r="Q79" i="5" s="1"/>
  <c r="K78" i="5" l="1"/>
  <c r="M78" i="5"/>
  <c r="F79" i="5" s="1"/>
  <c r="P79" i="5" s="1"/>
  <c r="E79" i="5" l="1"/>
  <c r="O79" i="5" s="1"/>
  <c r="J79" i="5" s="1"/>
  <c r="N78" i="5"/>
  <c r="H79" i="5" l="1"/>
  <c r="I79" i="5"/>
  <c r="L79" i="5" l="1"/>
  <c r="G80" i="5" s="1"/>
  <c r="Q80" i="5" s="1"/>
  <c r="K79" i="5"/>
  <c r="M79" i="5"/>
  <c r="F80" i="5" s="1"/>
  <c r="P80" i="5" s="1"/>
  <c r="E80" i="5" l="1"/>
  <c r="O80" i="5" s="1"/>
  <c r="J80" i="5" s="1"/>
  <c r="N79" i="5"/>
  <c r="H80" i="5" l="1"/>
  <c r="I80" i="5"/>
  <c r="L80" i="5" l="1"/>
  <c r="G81" i="5" s="1"/>
  <c r="Q81" i="5" s="1"/>
  <c r="M80" i="5"/>
  <c r="F81" i="5" s="1"/>
  <c r="P81" i="5" s="1"/>
  <c r="K80" i="5"/>
  <c r="E81" i="5" l="1"/>
  <c r="O81" i="5" s="1"/>
  <c r="J81" i="5" s="1"/>
  <c r="N80" i="5"/>
  <c r="H81" i="5" l="1"/>
  <c r="I81" i="5"/>
  <c r="L81" i="5" s="1"/>
  <c r="G82" i="5" s="1"/>
  <c r="Q82" i="5" s="1"/>
  <c r="K81" i="5" l="1"/>
  <c r="M81" i="5"/>
  <c r="F82" i="5" s="1"/>
  <c r="P82" i="5" s="1"/>
  <c r="E82" i="5" l="1"/>
  <c r="O82" i="5" s="1"/>
  <c r="J82" i="5" s="1"/>
  <c r="N81" i="5"/>
  <c r="H82" i="5" l="1"/>
  <c r="I82" i="5"/>
  <c r="L82" i="5" l="1"/>
  <c r="G83" i="5" s="1"/>
  <c r="Q83" i="5" s="1"/>
  <c r="K82" i="5"/>
  <c r="M82" i="5"/>
  <c r="F83" i="5" s="1"/>
  <c r="P83" i="5" s="1"/>
  <c r="E83" i="5" l="1"/>
  <c r="O83" i="5" s="1"/>
  <c r="J83" i="5" s="1"/>
  <c r="N82" i="5"/>
  <c r="H83" i="5" l="1"/>
  <c r="I83" i="5"/>
  <c r="L83" i="5" s="1"/>
  <c r="G84" i="5" s="1"/>
  <c r="Q84" i="5" s="1"/>
  <c r="M83" i="5" l="1"/>
  <c r="F84" i="5" s="1"/>
  <c r="P84" i="5" s="1"/>
  <c r="K83" i="5"/>
  <c r="E84" i="5" l="1"/>
  <c r="O84" i="5" s="1"/>
  <c r="J84" i="5" s="1"/>
  <c r="N83" i="5"/>
  <c r="H84" i="5" l="1"/>
  <c r="I84" i="5"/>
  <c r="L84" i="5" s="1"/>
  <c r="G85" i="5" s="1"/>
  <c r="Q85" i="5" s="1"/>
  <c r="K84" i="5" l="1"/>
  <c r="M84" i="5"/>
  <c r="F85" i="5" s="1"/>
  <c r="P85" i="5" s="1"/>
  <c r="E85" i="5" l="1"/>
  <c r="O85" i="5" s="1"/>
  <c r="J85" i="5" s="1"/>
  <c r="N84" i="5"/>
  <c r="H85" i="5" l="1"/>
  <c r="I85" i="5"/>
  <c r="L85" i="5" l="1"/>
  <c r="G86" i="5" s="1"/>
  <c r="Q86" i="5" s="1"/>
  <c r="K85" i="5"/>
  <c r="M85" i="5"/>
  <c r="F86" i="5" s="1"/>
  <c r="P86" i="5" s="1"/>
  <c r="E86" i="5" l="1"/>
  <c r="O86" i="5" s="1"/>
  <c r="J86" i="5" s="1"/>
  <c r="N85" i="5"/>
  <c r="H86" i="5" l="1"/>
  <c r="I86" i="5"/>
  <c r="L86" i="5" l="1"/>
  <c r="G87" i="5" s="1"/>
  <c r="Q87" i="5" s="1"/>
  <c r="M86" i="5"/>
  <c r="F87" i="5" s="1"/>
  <c r="P87" i="5" s="1"/>
  <c r="K86" i="5"/>
  <c r="E87" i="5" l="1"/>
  <c r="O87" i="5" s="1"/>
  <c r="J87" i="5" s="1"/>
  <c r="N86" i="5"/>
  <c r="H87" i="5" l="1"/>
  <c r="I87" i="5"/>
  <c r="L87" i="5" s="1"/>
  <c r="G88" i="5" s="1"/>
  <c r="Q88" i="5" s="1"/>
  <c r="K87" i="5" l="1"/>
  <c r="M87" i="5"/>
  <c r="F88" i="5" s="1"/>
  <c r="P88" i="5" s="1"/>
  <c r="E88" i="5" l="1"/>
  <c r="O88" i="5" s="1"/>
  <c r="J88" i="5" s="1"/>
  <c r="N87" i="5"/>
  <c r="H88" i="5" l="1"/>
  <c r="I88" i="5"/>
  <c r="L88" i="5" l="1"/>
  <c r="G89" i="5" s="1"/>
  <c r="Q89" i="5" s="1"/>
  <c r="M88" i="5"/>
  <c r="F89" i="5" s="1"/>
  <c r="P89" i="5" s="1"/>
  <c r="K88" i="5"/>
  <c r="E89" i="5" l="1"/>
  <c r="O89" i="5" s="1"/>
  <c r="J89" i="5" s="1"/>
  <c r="N88" i="5"/>
  <c r="H89" i="5" l="1"/>
  <c r="I89" i="5"/>
  <c r="L89" i="5" s="1"/>
  <c r="G90" i="5" s="1"/>
  <c r="Q90" i="5" s="1"/>
  <c r="M89" i="5" l="1"/>
  <c r="F90" i="5" s="1"/>
  <c r="P90" i="5" s="1"/>
  <c r="K89" i="5"/>
  <c r="E90" i="5" l="1"/>
  <c r="O90" i="5" s="1"/>
  <c r="J90" i="5" s="1"/>
  <c r="N89" i="5"/>
  <c r="H90" i="5" l="1"/>
  <c r="I90" i="5"/>
  <c r="L90" i="5" s="1"/>
  <c r="G91" i="5" s="1"/>
  <c r="Q91" i="5" s="1"/>
  <c r="K90" i="5" l="1"/>
  <c r="M90" i="5"/>
  <c r="F91" i="5" s="1"/>
  <c r="P91" i="5" s="1"/>
  <c r="E91" i="5" l="1"/>
  <c r="O91" i="5" s="1"/>
  <c r="J91" i="5" s="1"/>
  <c r="N90" i="5"/>
  <c r="H91" i="5" l="1"/>
  <c r="I91" i="5"/>
  <c r="L91" i="5" l="1"/>
  <c r="G92" i="5" s="1"/>
  <c r="Q92" i="5" s="1"/>
  <c r="K91" i="5"/>
  <c r="M91" i="5"/>
  <c r="F92" i="5" s="1"/>
  <c r="P92" i="5" s="1"/>
  <c r="E92" i="5" l="1"/>
  <c r="O92" i="5" s="1"/>
  <c r="J92" i="5" s="1"/>
  <c r="N91" i="5"/>
  <c r="H92" i="5" l="1"/>
  <c r="I92" i="5"/>
  <c r="L92" i="5" l="1"/>
  <c r="G93" i="5" s="1"/>
  <c r="Q93" i="5" s="1"/>
  <c r="K92" i="5"/>
  <c r="M92" i="5"/>
  <c r="F93" i="5" s="1"/>
  <c r="P93" i="5" s="1"/>
  <c r="E93" i="5" l="1"/>
  <c r="O93" i="5" s="1"/>
  <c r="J93" i="5" s="1"/>
  <c r="N92" i="5"/>
  <c r="H93" i="5" l="1"/>
  <c r="I93" i="5"/>
  <c r="L93" i="5" l="1"/>
  <c r="G94" i="5" s="1"/>
  <c r="Q94" i="5" s="1"/>
  <c r="M93" i="5"/>
  <c r="F94" i="5" s="1"/>
  <c r="P94" i="5" s="1"/>
  <c r="K93" i="5"/>
  <c r="E94" i="5" l="1"/>
  <c r="O94" i="5" s="1"/>
  <c r="J94" i="5" s="1"/>
  <c r="N93" i="5"/>
  <c r="H94" i="5" l="1"/>
  <c r="I94" i="5"/>
  <c r="L94" i="5" s="1"/>
  <c r="G95" i="5" s="1"/>
  <c r="Q95" i="5" s="1"/>
  <c r="K94" i="5" l="1"/>
  <c r="M94" i="5"/>
  <c r="F95" i="5" s="1"/>
  <c r="P95" i="5" s="1"/>
  <c r="E95" i="5" l="1"/>
  <c r="O95" i="5" s="1"/>
  <c r="J95" i="5" s="1"/>
  <c r="N94" i="5"/>
  <c r="H95" i="5" l="1"/>
  <c r="I95" i="5"/>
  <c r="L95" i="5" l="1"/>
  <c r="G96" i="5" s="1"/>
  <c r="Q96" i="5" s="1"/>
  <c r="M95" i="5"/>
  <c r="F96" i="5" s="1"/>
  <c r="P96" i="5" s="1"/>
  <c r="K95" i="5"/>
  <c r="E96" i="5" l="1"/>
  <c r="O96" i="5" s="1"/>
  <c r="J96" i="5" s="1"/>
  <c r="N95" i="5"/>
  <c r="H96" i="5" l="1"/>
  <c r="I96" i="5"/>
  <c r="L96" i="5" s="1"/>
  <c r="G97" i="5" s="1"/>
  <c r="Q97" i="5" s="1"/>
  <c r="K96" i="5" l="1"/>
  <c r="M96" i="5"/>
  <c r="F97" i="5" s="1"/>
  <c r="P97" i="5" s="1"/>
  <c r="E97" i="5" l="1"/>
  <c r="O97" i="5" s="1"/>
  <c r="J97" i="5" s="1"/>
  <c r="N96" i="5"/>
  <c r="H97" i="5" l="1"/>
  <c r="I97" i="5"/>
  <c r="L97" i="5" s="1"/>
  <c r="G98" i="5" s="1"/>
  <c r="Q98" i="5" s="1"/>
  <c r="K97" i="5" l="1"/>
  <c r="M97" i="5"/>
  <c r="F98" i="5" s="1"/>
  <c r="P98" i="5" s="1"/>
  <c r="E98" i="5" l="1"/>
  <c r="O98" i="5" s="1"/>
  <c r="J98" i="5" s="1"/>
  <c r="N97" i="5"/>
  <c r="H98" i="5" l="1"/>
  <c r="I98" i="5"/>
  <c r="L98" i="5" l="1"/>
  <c r="G99" i="5" s="1"/>
  <c r="Q99" i="5" s="1"/>
  <c r="K98" i="5"/>
  <c r="M98" i="5"/>
  <c r="F99" i="5" s="1"/>
  <c r="P99" i="5" s="1"/>
  <c r="E99" i="5" l="1"/>
  <c r="O99" i="5" s="1"/>
  <c r="J99" i="5" s="1"/>
  <c r="N98" i="5"/>
  <c r="H99" i="5" l="1"/>
  <c r="I99" i="5"/>
  <c r="L99" i="5" l="1"/>
  <c r="G100" i="5" s="1"/>
  <c r="Q100" i="5" s="1"/>
  <c r="K99" i="5"/>
  <c r="M99" i="5"/>
  <c r="F100" i="5" s="1"/>
  <c r="P100" i="5" s="1"/>
  <c r="E100" i="5" l="1"/>
  <c r="O100" i="5" s="1"/>
  <c r="J100" i="5" s="1"/>
  <c r="N99" i="5"/>
  <c r="H100" i="5" l="1"/>
  <c r="I100" i="5"/>
  <c r="L100" i="5" l="1"/>
  <c r="G101" i="5" s="1"/>
  <c r="Q101" i="5" s="1"/>
  <c r="K100" i="5"/>
  <c r="M100" i="5"/>
  <c r="F101" i="5" s="1"/>
  <c r="P101" i="5" s="1"/>
  <c r="E101" i="5" l="1"/>
  <c r="O101" i="5" s="1"/>
  <c r="J101" i="5" s="1"/>
  <c r="N100" i="5"/>
  <c r="H101" i="5" l="1"/>
  <c r="I101" i="5"/>
  <c r="L101" i="5" l="1"/>
  <c r="G102" i="5" s="1"/>
  <c r="Q102" i="5" s="1"/>
  <c r="K101" i="5"/>
  <c r="M101" i="5"/>
  <c r="F102" i="5" s="1"/>
  <c r="P102" i="5" s="1"/>
  <c r="E102" i="5" l="1"/>
  <c r="O102" i="5" s="1"/>
  <c r="J102" i="5" s="1"/>
  <c r="N101" i="5"/>
  <c r="H102" i="5" l="1"/>
  <c r="I102" i="5"/>
  <c r="L102" i="5" l="1"/>
  <c r="G103" i="5" s="1"/>
  <c r="Q103" i="5" s="1"/>
  <c r="K102" i="5"/>
  <c r="M102" i="5"/>
  <c r="F103" i="5" s="1"/>
  <c r="P103" i="5" s="1"/>
  <c r="E103" i="5" l="1"/>
  <c r="O103" i="5" s="1"/>
  <c r="J103" i="5" s="1"/>
  <c r="N102" i="5"/>
  <c r="H103" i="5" l="1"/>
  <c r="I103" i="5"/>
  <c r="L103" i="5" l="1"/>
  <c r="G104" i="5" s="1"/>
  <c r="Q104" i="5" s="1"/>
  <c r="M103" i="5"/>
  <c r="F104" i="5" s="1"/>
  <c r="P104" i="5" s="1"/>
  <c r="K103" i="5"/>
  <c r="E104" i="5" l="1"/>
  <c r="O104" i="5" s="1"/>
  <c r="J104" i="5" s="1"/>
  <c r="N103" i="5"/>
  <c r="H104" i="5" l="1"/>
  <c r="I104" i="5"/>
  <c r="K104" i="5" s="1"/>
  <c r="M104" i="5"/>
  <c r="F105" i="5" s="1"/>
  <c r="P105" i="5" s="1"/>
  <c r="L104" i="5" l="1"/>
  <c r="G105" i="5" s="1"/>
  <c r="Q105" i="5" s="1"/>
  <c r="J105" i="5" s="1"/>
  <c r="E105" i="5"/>
  <c r="O105" i="5" s="1"/>
  <c r="N104" i="5"/>
  <c r="H105" i="5" l="1"/>
  <c r="I105" i="5"/>
  <c r="L105" i="5" l="1"/>
  <c r="G106" i="5" s="1"/>
  <c r="Q106" i="5" s="1"/>
  <c r="K105" i="5"/>
  <c r="M105" i="5"/>
  <c r="F106" i="5" s="1"/>
  <c r="P106" i="5" s="1"/>
  <c r="E106" i="5" l="1"/>
  <c r="O106" i="5" s="1"/>
  <c r="J106" i="5" s="1"/>
  <c r="N105" i="5"/>
  <c r="H106" i="5" l="1"/>
  <c r="I106" i="5"/>
  <c r="L106" i="5" l="1"/>
  <c r="G107" i="5" s="1"/>
  <c r="Q107" i="5" s="1"/>
  <c r="K106" i="5"/>
  <c r="M106" i="5"/>
  <c r="F107" i="5" s="1"/>
  <c r="P107" i="5" s="1"/>
  <c r="E107" i="5" l="1"/>
  <c r="O107" i="5" s="1"/>
  <c r="J107" i="5" s="1"/>
  <c r="N106" i="5"/>
  <c r="H107" i="5" l="1"/>
  <c r="I107" i="5"/>
  <c r="L107" i="5" l="1"/>
  <c r="G108" i="5" s="1"/>
  <c r="Q108" i="5" s="1"/>
  <c r="M107" i="5"/>
  <c r="F108" i="5" s="1"/>
  <c r="P108" i="5" s="1"/>
  <c r="K107" i="5"/>
  <c r="E108" i="5" l="1"/>
  <c r="O108" i="5" s="1"/>
  <c r="J108" i="5" s="1"/>
  <c r="N107" i="5"/>
  <c r="H108" i="5" l="1"/>
  <c r="I108" i="5"/>
  <c r="L108" i="5" s="1"/>
  <c r="G109" i="5" s="1"/>
  <c r="Q109" i="5" s="1"/>
  <c r="M108" i="5" l="1"/>
  <c r="F109" i="5" s="1"/>
  <c r="P109" i="5" s="1"/>
  <c r="K108" i="5"/>
  <c r="E109" i="5" l="1"/>
  <c r="O109" i="5" s="1"/>
  <c r="J109" i="5" s="1"/>
  <c r="N108" i="5"/>
  <c r="H109" i="5" l="1"/>
  <c r="I109" i="5"/>
  <c r="L109" i="5" s="1"/>
  <c r="G110" i="5" s="1"/>
  <c r="Q110" i="5" s="1"/>
  <c r="M109" i="5" l="1"/>
  <c r="F110" i="5" s="1"/>
  <c r="P110" i="5" s="1"/>
  <c r="K109" i="5"/>
  <c r="E110" i="5" l="1"/>
  <c r="O110" i="5" s="1"/>
  <c r="J110" i="5" s="1"/>
  <c r="N109" i="5"/>
  <c r="H110" i="5" l="1"/>
  <c r="I110" i="5"/>
  <c r="L110" i="5" s="1"/>
  <c r="G111" i="5" s="1"/>
  <c r="Q111" i="5" s="1"/>
  <c r="K110" i="5" l="1"/>
  <c r="M110" i="5"/>
  <c r="F111" i="5" s="1"/>
  <c r="P111" i="5" s="1"/>
  <c r="E111" i="5" l="1"/>
  <c r="O111" i="5" s="1"/>
  <c r="J111" i="5" s="1"/>
  <c r="N110" i="5"/>
  <c r="H111" i="5" l="1"/>
  <c r="I111" i="5"/>
  <c r="L111" i="5" l="1"/>
  <c r="G112" i="5" s="1"/>
  <c r="Q112" i="5" s="1"/>
  <c r="K111" i="5"/>
  <c r="M111" i="5"/>
  <c r="F112" i="5" s="1"/>
  <c r="P112" i="5" s="1"/>
  <c r="E112" i="5" l="1"/>
  <c r="O112" i="5" s="1"/>
  <c r="J112" i="5" s="1"/>
  <c r="N111" i="5"/>
  <c r="H112" i="5" l="1"/>
  <c r="I112" i="5"/>
  <c r="L112" i="5" l="1"/>
  <c r="G113" i="5" s="1"/>
  <c r="Q113" i="5" s="1"/>
  <c r="K112" i="5"/>
  <c r="M112" i="5"/>
  <c r="F113" i="5" s="1"/>
  <c r="P113" i="5" s="1"/>
  <c r="E113" i="5" l="1"/>
  <c r="O113" i="5" s="1"/>
  <c r="J113" i="5" s="1"/>
  <c r="N112" i="5"/>
  <c r="H113" i="5" l="1"/>
  <c r="I113" i="5"/>
  <c r="L113" i="5" l="1"/>
  <c r="G114" i="5" s="1"/>
  <c r="Q114" i="5" s="1"/>
  <c r="K113" i="5"/>
  <c r="M113" i="5"/>
  <c r="F114" i="5" s="1"/>
  <c r="P114" i="5" s="1"/>
  <c r="E114" i="5" l="1"/>
  <c r="O114" i="5" s="1"/>
  <c r="J114" i="5" s="1"/>
  <c r="N113" i="5"/>
  <c r="H114" i="5" l="1"/>
  <c r="I114" i="5"/>
  <c r="L114" i="5" l="1"/>
  <c r="G115" i="5" s="1"/>
  <c r="Q115" i="5" s="1"/>
  <c r="K114" i="5"/>
  <c r="M114" i="5"/>
  <c r="F115" i="5" s="1"/>
  <c r="P115" i="5" s="1"/>
  <c r="E115" i="5" l="1"/>
  <c r="O115" i="5" s="1"/>
  <c r="J115" i="5" s="1"/>
  <c r="N114" i="5"/>
  <c r="H115" i="5" l="1"/>
  <c r="I115" i="5"/>
  <c r="L115" i="5" l="1"/>
  <c r="G116" i="5" s="1"/>
  <c r="Q116" i="5" s="1"/>
  <c r="K115" i="5"/>
  <c r="M115" i="5"/>
  <c r="F116" i="5" s="1"/>
  <c r="P116" i="5" s="1"/>
  <c r="E116" i="5" l="1"/>
  <c r="O116" i="5" s="1"/>
  <c r="J116" i="5" s="1"/>
  <c r="N115" i="5"/>
  <c r="H116" i="5" l="1"/>
  <c r="I116" i="5"/>
  <c r="L116" i="5" l="1"/>
  <c r="G117" i="5" s="1"/>
  <c r="Q117" i="5" s="1"/>
  <c r="M116" i="5"/>
  <c r="F117" i="5" s="1"/>
  <c r="P117" i="5" s="1"/>
  <c r="K116" i="5"/>
  <c r="E117" i="5" l="1"/>
  <c r="O117" i="5" s="1"/>
  <c r="J117" i="5" s="1"/>
  <c r="N116" i="5"/>
  <c r="H117" i="5" l="1"/>
  <c r="I117" i="5"/>
  <c r="L117" i="5" s="1"/>
  <c r="G118" i="5" s="1"/>
  <c r="Q118" i="5" s="1"/>
  <c r="K117" i="5" l="1"/>
  <c r="M117" i="5"/>
  <c r="F118" i="5" s="1"/>
  <c r="P118" i="5" s="1"/>
  <c r="E118" i="5" l="1"/>
  <c r="O118" i="5" s="1"/>
  <c r="J118" i="5" s="1"/>
  <c r="N117" i="5"/>
  <c r="H118" i="5" l="1"/>
  <c r="I118" i="5"/>
  <c r="L118" i="5" l="1"/>
  <c r="G119" i="5" s="1"/>
  <c r="Q119" i="5" s="1"/>
  <c r="M118" i="5"/>
  <c r="F119" i="5" s="1"/>
  <c r="P119" i="5" s="1"/>
  <c r="K118" i="5"/>
  <c r="E119" i="5" l="1"/>
  <c r="O119" i="5" s="1"/>
  <c r="J119" i="5" s="1"/>
  <c r="N118" i="5"/>
  <c r="H119" i="5" l="1"/>
  <c r="I119" i="5"/>
  <c r="L119" i="5" s="1"/>
  <c r="G120" i="5" s="1"/>
  <c r="Q120" i="5" s="1"/>
  <c r="M119" i="5" l="1"/>
  <c r="F120" i="5" s="1"/>
  <c r="P120" i="5" s="1"/>
  <c r="K119" i="5"/>
  <c r="E120" i="5" l="1"/>
  <c r="O120" i="5" s="1"/>
  <c r="J120" i="5" s="1"/>
  <c r="N119" i="5"/>
  <c r="H120" i="5" l="1"/>
  <c r="I120" i="5"/>
  <c r="L120" i="5" s="1"/>
  <c r="G121" i="5" s="1"/>
  <c r="Q121" i="5" s="1"/>
  <c r="M120" i="5" l="1"/>
  <c r="F121" i="5" s="1"/>
  <c r="P121" i="5" s="1"/>
  <c r="K120" i="5"/>
  <c r="E121" i="5" l="1"/>
  <c r="O121" i="5" s="1"/>
  <c r="J121" i="5" s="1"/>
  <c r="N120" i="5"/>
  <c r="H121" i="5" l="1"/>
  <c r="I121" i="5"/>
  <c r="L121" i="5" s="1"/>
  <c r="G122" i="5" s="1"/>
  <c r="Q122" i="5" s="1"/>
  <c r="K121" i="5" l="1"/>
  <c r="M121" i="5"/>
  <c r="F122" i="5" s="1"/>
  <c r="P122" i="5" s="1"/>
  <c r="E122" i="5" l="1"/>
  <c r="O122" i="5" s="1"/>
  <c r="J122" i="5" s="1"/>
  <c r="N121" i="5"/>
  <c r="H122" i="5" l="1"/>
  <c r="I122" i="5"/>
  <c r="L122" i="5" l="1"/>
  <c r="G123" i="5" s="1"/>
  <c r="Q123" i="5" s="1"/>
  <c r="K122" i="5"/>
  <c r="M122" i="5"/>
  <c r="F123" i="5" s="1"/>
  <c r="P123" i="5" s="1"/>
  <c r="E123" i="5" l="1"/>
  <c r="O123" i="5" s="1"/>
  <c r="J123" i="5" s="1"/>
  <c r="N122" i="5"/>
  <c r="H123" i="5" l="1"/>
  <c r="I123" i="5"/>
  <c r="L123" i="5" l="1"/>
  <c r="G124" i="5" s="1"/>
  <c r="Q124" i="5" s="1"/>
  <c r="K123" i="5"/>
  <c r="M123" i="5"/>
  <c r="F124" i="5" s="1"/>
  <c r="P124" i="5" s="1"/>
  <c r="E124" i="5" l="1"/>
  <c r="O124" i="5" s="1"/>
  <c r="J124" i="5" s="1"/>
  <c r="N123" i="5"/>
  <c r="H124" i="5" l="1"/>
  <c r="I124" i="5"/>
  <c r="L124" i="5" l="1"/>
  <c r="G125" i="5" s="1"/>
  <c r="Q125" i="5" s="1"/>
  <c r="K124" i="5"/>
  <c r="M124" i="5"/>
  <c r="F125" i="5" s="1"/>
  <c r="P125" i="5" s="1"/>
  <c r="E125" i="5" l="1"/>
  <c r="O125" i="5" s="1"/>
  <c r="J125" i="5" s="1"/>
  <c r="N124" i="5"/>
  <c r="H125" i="5" l="1"/>
  <c r="I125" i="5"/>
  <c r="L125" i="5" l="1"/>
  <c r="G126" i="5" s="1"/>
  <c r="Q126" i="5" s="1"/>
  <c r="K125" i="5"/>
  <c r="M125" i="5"/>
  <c r="F126" i="5" s="1"/>
  <c r="P126" i="5" s="1"/>
  <c r="E126" i="5" l="1"/>
  <c r="O126" i="5" s="1"/>
  <c r="J126" i="5" s="1"/>
  <c r="N125" i="5"/>
  <c r="H126" i="5" l="1"/>
  <c r="I126" i="5"/>
  <c r="L126" i="5" l="1"/>
  <c r="G127" i="5" s="1"/>
  <c r="Q127" i="5" s="1"/>
  <c r="K126" i="5"/>
  <c r="M126" i="5"/>
  <c r="F127" i="5" s="1"/>
  <c r="P127" i="5" s="1"/>
  <c r="E127" i="5" l="1"/>
  <c r="O127" i="5" s="1"/>
  <c r="J127" i="5" s="1"/>
  <c r="N126" i="5"/>
  <c r="H127" i="5" l="1"/>
  <c r="I127" i="5"/>
  <c r="L127" i="5" l="1"/>
  <c r="G128" i="5" s="1"/>
  <c r="Q128" i="5" s="1"/>
  <c r="K127" i="5"/>
  <c r="M127" i="5"/>
  <c r="F128" i="5" s="1"/>
  <c r="P128" i="5" s="1"/>
  <c r="E128" i="5" l="1"/>
  <c r="O128" i="5" s="1"/>
  <c r="J128" i="5" s="1"/>
  <c r="N127" i="5"/>
  <c r="H128" i="5" l="1"/>
  <c r="I128" i="5"/>
  <c r="L128" i="5" l="1"/>
  <c r="G129" i="5" s="1"/>
  <c r="Q129" i="5" s="1"/>
  <c r="M128" i="5"/>
  <c r="F129" i="5" s="1"/>
  <c r="P129" i="5" s="1"/>
  <c r="K128" i="5"/>
  <c r="E129" i="5" l="1"/>
  <c r="O129" i="5" s="1"/>
  <c r="J129" i="5" s="1"/>
  <c r="N128" i="5"/>
  <c r="H129" i="5" l="1"/>
  <c r="I129" i="5"/>
  <c r="L129" i="5" s="1"/>
  <c r="G130" i="5" s="1"/>
  <c r="Q130" i="5" s="1"/>
  <c r="K129" i="5" l="1"/>
  <c r="M129" i="5"/>
  <c r="F130" i="5" s="1"/>
  <c r="P130" i="5" s="1"/>
  <c r="E130" i="5" l="1"/>
  <c r="O130" i="5" s="1"/>
  <c r="J130" i="5" s="1"/>
  <c r="N129" i="5"/>
  <c r="H130" i="5" l="1"/>
  <c r="I130" i="5"/>
  <c r="L130" i="5" l="1"/>
  <c r="G131" i="5" s="1"/>
  <c r="Q131" i="5" s="1"/>
  <c r="K130" i="5"/>
  <c r="M130" i="5"/>
  <c r="F131" i="5" s="1"/>
  <c r="P131" i="5" s="1"/>
  <c r="E131" i="5" l="1"/>
  <c r="O131" i="5" s="1"/>
  <c r="J131" i="5" s="1"/>
  <c r="N130" i="5"/>
  <c r="H131" i="5" l="1"/>
  <c r="I131" i="5"/>
  <c r="L131" i="5" l="1"/>
  <c r="G132" i="5" s="1"/>
  <c r="Q132" i="5" s="1"/>
  <c r="K131" i="5"/>
  <c r="M131" i="5"/>
  <c r="F132" i="5" s="1"/>
  <c r="P132" i="5" s="1"/>
  <c r="E132" i="5" l="1"/>
  <c r="O132" i="5" s="1"/>
  <c r="J132" i="5" s="1"/>
  <c r="N131" i="5"/>
  <c r="H132" i="5" l="1"/>
  <c r="I132" i="5"/>
  <c r="L132" i="5" l="1"/>
  <c r="G133" i="5" s="1"/>
  <c r="Q133" i="5" s="1"/>
  <c r="K132" i="5"/>
  <c r="M132" i="5"/>
  <c r="F133" i="5" s="1"/>
  <c r="P133" i="5" s="1"/>
  <c r="E133" i="5" l="1"/>
  <c r="O133" i="5" s="1"/>
  <c r="J133" i="5" s="1"/>
  <c r="N132" i="5"/>
  <c r="H133" i="5" l="1"/>
  <c r="I133" i="5"/>
  <c r="L133" i="5" l="1"/>
  <c r="G134" i="5" s="1"/>
  <c r="Q134" i="5" s="1"/>
  <c r="K133" i="5"/>
  <c r="M133" i="5"/>
  <c r="F134" i="5" s="1"/>
  <c r="P134" i="5" s="1"/>
  <c r="E134" i="5" l="1"/>
  <c r="O134" i="5" s="1"/>
  <c r="J134" i="5" s="1"/>
  <c r="N133" i="5"/>
  <c r="H134" i="5" l="1"/>
  <c r="I134" i="5"/>
  <c r="L134" i="5" l="1"/>
  <c r="G135" i="5" s="1"/>
  <c r="Q135" i="5" s="1"/>
  <c r="K134" i="5"/>
  <c r="M134" i="5"/>
  <c r="F135" i="5" s="1"/>
  <c r="P135" i="5" s="1"/>
  <c r="E135" i="5" l="1"/>
  <c r="O135" i="5" s="1"/>
  <c r="J135" i="5" s="1"/>
  <c r="N134" i="5"/>
  <c r="H135" i="5" l="1"/>
  <c r="I135" i="5"/>
  <c r="L135" i="5" l="1"/>
  <c r="G136" i="5" s="1"/>
  <c r="Q136" i="5" s="1"/>
  <c r="K135" i="5"/>
  <c r="M135" i="5"/>
  <c r="F136" i="5" s="1"/>
  <c r="P136" i="5" s="1"/>
  <c r="E136" i="5" l="1"/>
  <c r="O136" i="5" s="1"/>
  <c r="J136" i="5" s="1"/>
  <c r="N135" i="5"/>
  <c r="H136" i="5" l="1"/>
  <c r="I136" i="5"/>
  <c r="L136" i="5" l="1"/>
  <c r="G137" i="5" s="1"/>
  <c r="Q137" i="5" s="1"/>
  <c r="M136" i="5"/>
  <c r="F137" i="5" s="1"/>
  <c r="P137" i="5" s="1"/>
  <c r="K136" i="5"/>
  <c r="E137" i="5" l="1"/>
  <c r="O137" i="5" s="1"/>
  <c r="J137" i="5" s="1"/>
  <c r="N136" i="5"/>
  <c r="H137" i="5" l="1"/>
  <c r="I137" i="5"/>
  <c r="L137" i="5" s="1"/>
  <c r="G138" i="5" s="1"/>
  <c r="Q138" i="5" s="1"/>
  <c r="M137" i="5" l="1"/>
  <c r="F138" i="5" s="1"/>
  <c r="P138" i="5" s="1"/>
  <c r="K137" i="5"/>
  <c r="E138" i="5" l="1"/>
  <c r="O138" i="5" s="1"/>
  <c r="J138" i="5" s="1"/>
  <c r="N137" i="5"/>
  <c r="H138" i="5" l="1"/>
  <c r="I138" i="5"/>
  <c r="L138" i="5" s="1"/>
  <c r="G139" i="5" s="1"/>
  <c r="Q139" i="5" s="1"/>
  <c r="K138" i="5" l="1"/>
  <c r="M138" i="5"/>
  <c r="F139" i="5" s="1"/>
  <c r="P139" i="5" s="1"/>
  <c r="E139" i="5" l="1"/>
  <c r="O139" i="5" s="1"/>
  <c r="J139" i="5" s="1"/>
  <c r="N138" i="5"/>
  <c r="H139" i="5" l="1"/>
  <c r="I139" i="5"/>
  <c r="L139" i="5" l="1"/>
  <c r="G140" i="5" s="1"/>
  <c r="Q140" i="5" s="1"/>
  <c r="K139" i="5"/>
  <c r="M139" i="5"/>
  <c r="F140" i="5" s="1"/>
  <c r="P140" i="5" s="1"/>
  <c r="E140" i="5" l="1"/>
  <c r="O140" i="5" s="1"/>
  <c r="J140" i="5" s="1"/>
  <c r="N139" i="5"/>
  <c r="H140" i="5" l="1"/>
  <c r="I140" i="5"/>
  <c r="L140" i="5" l="1"/>
  <c r="G141" i="5" s="1"/>
  <c r="Q141" i="5" s="1"/>
  <c r="K140" i="5"/>
  <c r="M140" i="5"/>
  <c r="F141" i="5" s="1"/>
  <c r="P141" i="5" s="1"/>
  <c r="E141" i="5" l="1"/>
  <c r="O141" i="5" s="1"/>
  <c r="J141" i="5" s="1"/>
  <c r="N140" i="5"/>
  <c r="H141" i="5" l="1"/>
  <c r="I141" i="5"/>
  <c r="L141" i="5" l="1"/>
  <c r="G142" i="5" s="1"/>
  <c r="Q142" i="5" s="1"/>
  <c r="M141" i="5"/>
  <c r="F142" i="5" s="1"/>
  <c r="P142" i="5" s="1"/>
  <c r="K141" i="5"/>
  <c r="E142" i="5" l="1"/>
  <c r="O142" i="5" s="1"/>
  <c r="J142" i="5" s="1"/>
  <c r="N141" i="5"/>
  <c r="H142" i="5" l="1"/>
  <c r="I142" i="5"/>
  <c r="L142" i="5" s="1"/>
  <c r="G143" i="5" s="1"/>
  <c r="Q143" i="5" s="1"/>
  <c r="K142" i="5" l="1"/>
  <c r="M142" i="5"/>
  <c r="F143" i="5" s="1"/>
  <c r="P143" i="5" s="1"/>
  <c r="E143" i="5" l="1"/>
  <c r="O143" i="5" s="1"/>
  <c r="J143" i="5" s="1"/>
  <c r="N142" i="5"/>
  <c r="H143" i="5" l="1"/>
  <c r="I143" i="5"/>
  <c r="L143" i="5" l="1"/>
  <c r="G144" i="5" s="1"/>
  <c r="Q144" i="5" s="1"/>
  <c r="M143" i="5"/>
  <c r="F144" i="5" s="1"/>
  <c r="P144" i="5" s="1"/>
  <c r="K143" i="5"/>
  <c r="E144" i="5" l="1"/>
  <c r="O144" i="5" s="1"/>
  <c r="J144" i="5" s="1"/>
  <c r="N143" i="5"/>
  <c r="H144" i="5" l="1"/>
  <c r="I144" i="5"/>
  <c r="L144" i="5" s="1"/>
  <c r="G145" i="5" s="1"/>
  <c r="Q145" i="5" s="1"/>
  <c r="K144" i="5" l="1"/>
  <c r="M144" i="5"/>
  <c r="F145" i="5" s="1"/>
  <c r="P145" i="5" s="1"/>
  <c r="E145" i="5" l="1"/>
  <c r="O145" i="5" s="1"/>
  <c r="J145" i="5" s="1"/>
  <c r="N144" i="5"/>
  <c r="H145" i="5" l="1"/>
  <c r="I145" i="5"/>
  <c r="L145" i="5" l="1"/>
  <c r="G146" i="5" s="1"/>
  <c r="Q146" i="5" s="1"/>
  <c r="K145" i="5"/>
  <c r="M145" i="5"/>
  <c r="F146" i="5" s="1"/>
  <c r="P146" i="5" s="1"/>
  <c r="E146" i="5" l="1"/>
  <c r="O146" i="5" s="1"/>
  <c r="J146" i="5" s="1"/>
  <c r="N145" i="5"/>
  <c r="H146" i="5" l="1"/>
  <c r="I146" i="5"/>
  <c r="L146" i="5" l="1"/>
  <c r="G147" i="5" s="1"/>
  <c r="Q147" i="5" s="1"/>
  <c r="K146" i="5"/>
  <c r="M146" i="5"/>
  <c r="F147" i="5" s="1"/>
  <c r="P147" i="5" s="1"/>
  <c r="E147" i="5" l="1"/>
  <c r="O147" i="5" s="1"/>
  <c r="J147" i="5" s="1"/>
  <c r="N146" i="5"/>
  <c r="H147" i="5" l="1"/>
  <c r="I147" i="5"/>
  <c r="L147" i="5" l="1"/>
  <c r="G148" i="5" s="1"/>
  <c r="Q148" i="5" s="1"/>
  <c r="K147" i="5"/>
  <c r="M147" i="5"/>
  <c r="F148" i="5" s="1"/>
  <c r="P148" i="5" s="1"/>
  <c r="E148" i="5" l="1"/>
  <c r="O148" i="5" s="1"/>
  <c r="J148" i="5" s="1"/>
  <c r="N147" i="5"/>
  <c r="H148" i="5" l="1"/>
  <c r="I148" i="5"/>
  <c r="L148" i="5" l="1"/>
  <c r="G149" i="5" s="1"/>
  <c r="Q149" i="5" s="1"/>
  <c r="M148" i="5"/>
  <c r="F149" i="5" s="1"/>
  <c r="P149" i="5" s="1"/>
  <c r="K148" i="5"/>
  <c r="E149" i="5" l="1"/>
  <c r="O149" i="5" s="1"/>
  <c r="J149" i="5" s="1"/>
  <c r="N148" i="5"/>
  <c r="H149" i="5" l="1"/>
  <c r="I149" i="5"/>
  <c r="L149" i="5" s="1"/>
  <c r="G150" i="5" s="1"/>
  <c r="Q150" i="5" s="1"/>
  <c r="K149" i="5" l="1"/>
  <c r="M149" i="5"/>
  <c r="F150" i="5" s="1"/>
  <c r="P150" i="5" s="1"/>
  <c r="E150" i="5" l="1"/>
  <c r="O150" i="5" s="1"/>
  <c r="J150" i="5" s="1"/>
  <c r="N149" i="5"/>
  <c r="H150" i="5" l="1"/>
  <c r="I150" i="5"/>
  <c r="L150" i="5" l="1"/>
  <c r="G151" i="5" s="1"/>
  <c r="Q151" i="5" s="1"/>
  <c r="M150" i="5"/>
  <c r="F151" i="5" s="1"/>
  <c r="P151" i="5" s="1"/>
  <c r="K150" i="5"/>
  <c r="E151" i="5" l="1"/>
  <c r="O151" i="5" s="1"/>
  <c r="J151" i="5" s="1"/>
  <c r="N150" i="5"/>
  <c r="H151" i="5" l="1"/>
  <c r="I151" i="5"/>
  <c r="L151" i="5" s="1"/>
  <c r="G152" i="5" s="1"/>
  <c r="Q152" i="5" s="1"/>
  <c r="K151" i="5" l="1"/>
  <c r="M151" i="5"/>
  <c r="F152" i="5" s="1"/>
  <c r="P152" i="5" s="1"/>
  <c r="E152" i="5" l="1"/>
  <c r="O152" i="5" s="1"/>
  <c r="J152" i="5" s="1"/>
  <c r="N151" i="5"/>
  <c r="H152" i="5" l="1"/>
  <c r="I152" i="5"/>
  <c r="L152" i="5" l="1"/>
  <c r="G153" i="5" s="1"/>
  <c r="Q153" i="5" s="1"/>
  <c r="K152" i="5"/>
  <c r="M152" i="5"/>
  <c r="F153" i="5" s="1"/>
  <c r="P153" i="5" s="1"/>
  <c r="J153" i="5" l="1"/>
  <c r="E153" i="5"/>
  <c r="O153" i="5" s="1"/>
  <c r="N152" i="5"/>
  <c r="H153" i="5" l="1"/>
  <c r="I153" i="5"/>
  <c r="L153" i="5" l="1"/>
  <c r="G154" i="5" s="1"/>
  <c r="Q154" i="5" s="1"/>
  <c r="K153" i="5"/>
  <c r="M153" i="5"/>
  <c r="F154" i="5" s="1"/>
  <c r="P154" i="5" s="1"/>
  <c r="E154" i="5" l="1"/>
  <c r="O154" i="5" s="1"/>
  <c r="J154" i="5" s="1"/>
  <c r="N153" i="5"/>
  <c r="H154" i="5" l="1"/>
  <c r="I154" i="5"/>
  <c r="V5" i="5"/>
  <c r="K154" i="5" l="1"/>
  <c r="M154" i="5"/>
  <c r="V3" i="5"/>
  <c r="L154" i="5"/>
  <c r="V4" i="5"/>
  <c r="N154" i="5" l="1"/>
  <c r="V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771F33-893C-4D21-ADC4-1598BADC51DB}" keepAlive="1" name="Zapytanie — owoce" description="Połączenie z zapytaniem „owoce” w skoroszycie." type="5" refreshedVersion="0" background="1">
    <dbPr connection="Provider=Microsoft.Mashup.OleDb.1;Data Source=$Workbook$;Location=owoce;Extended Properties=&quot;&quot;" command="SELECT * FROM [owoce]"/>
  </connection>
</connections>
</file>

<file path=xl/sharedStrings.xml><?xml version="1.0" encoding="utf-8"?>
<sst xmlns="http://schemas.openxmlformats.org/spreadsheetml/2006/main" count="47" uniqueCount="37">
  <si>
    <t>data</t>
  </si>
  <si>
    <t>dostawa_malin</t>
  </si>
  <si>
    <t>dostawa_truskawek</t>
  </si>
  <si>
    <t>dostawa_porzeczek</t>
  </si>
  <si>
    <t>miesiąc</t>
  </si>
  <si>
    <t>Etykiety wierszy</t>
  </si>
  <si>
    <t>(puste)</t>
  </si>
  <si>
    <t>Suma końcowa</t>
  </si>
  <si>
    <t>Suma z dostawa_malin</t>
  </si>
  <si>
    <t>Suma z dostawa_truskawek</t>
  </si>
  <si>
    <t>Suma z dostawa_porzeczek</t>
  </si>
  <si>
    <t>maj</t>
  </si>
  <si>
    <t>czerwiec</t>
  </si>
  <si>
    <t>lipiec</t>
  </si>
  <si>
    <t>sierpień</t>
  </si>
  <si>
    <t>wrzesień</t>
  </si>
  <si>
    <t>dostawa malin</t>
  </si>
  <si>
    <t>dostawa truskawek</t>
  </si>
  <si>
    <t>dostawa porzeczek</t>
  </si>
  <si>
    <t>najw porzeczek</t>
  </si>
  <si>
    <t>chłodnia malin</t>
  </si>
  <si>
    <t>chłodnia_truskawek</t>
  </si>
  <si>
    <t>chłodnia_porzeczek</t>
  </si>
  <si>
    <t>M-T</t>
  </si>
  <si>
    <t>M-P</t>
  </si>
  <si>
    <t>T-P</t>
  </si>
  <si>
    <t>Z MAL</t>
  </si>
  <si>
    <t>Z PORZ</t>
  </si>
  <si>
    <t>Z TRUS</t>
  </si>
  <si>
    <t>MT</t>
  </si>
  <si>
    <t>MP</t>
  </si>
  <si>
    <t>TP</t>
  </si>
  <si>
    <t>a</t>
  </si>
  <si>
    <t>ile</t>
  </si>
  <si>
    <t>SUMA TRUS</t>
  </si>
  <si>
    <t>SUMA MAL</t>
  </si>
  <si>
    <t>SUMA PORZ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</si>
</sst>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2" xfId="0" applyFont="1" applyFill="1" applyBorder="1"/>
    <xf numFmtId="0" fontId="0" fillId="3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4" xfId="0" applyNumberFormat="1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4" fontId="0" fillId="0" borderId="4" xfId="0" applyNumberFormat="1" applyFont="1" applyBorder="1"/>
    <xf numFmtId="0" fontId="0" fillId="0" borderId="5" xfId="0" applyFont="1" applyBorder="1"/>
    <xf numFmtId="0" fontId="0" fillId="0" borderId="6" xfId="0" applyFont="1" applyBorder="1"/>
    <xf numFmtId="14" fontId="0" fillId="3" borderId="1" xfId="0" applyNumberFormat="1" applyFont="1" applyFill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0" fillId="3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Dostawy owoców w poszczególnych</a:t>
            </a:r>
            <a:r>
              <a:rPr lang="pl-PL" baseline="0"/>
              <a:t>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'6.1.'!$H$3</c:f>
              <c:strCache>
                <c:ptCount val="1"/>
                <c:pt idx="0">
                  <c:v>dostawa malin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'6.1.'!$G$4:$G$8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'6.1.'!$H$4:$H$8</c:f>
              <c:numCache>
                <c:formatCode>General</c:formatCode>
                <c:ptCount val="5"/>
                <c:pt idx="0">
                  <c:v>9238</c:v>
                </c:pt>
                <c:pt idx="1">
                  <c:v>9485</c:v>
                </c:pt>
                <c:pt idx="2">
                  <c:v>11592</c:v>
                </c:pt>
                <c:pt idx="3">
                  <c:v>11045</c:v>
                </c:pt>
                <c:pt idx="4">
                  <c:v>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E-4E5D-9E27-4CD5F90902A9}"/>
            </c:ext>
          </c:extLst>
        </c:ser>
        <c:ser>
          <c:idx val="1"/>
          <c:order val="1"/>
          <c:tx>
            <c:strRef>
              <c:f>'6.1.'!$I$3</c:f>
              <c:strCache>
                <c:ptCount val="1"/>
                <c:pt idx="0">
                  <c:v>dostawa truskawek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'6.1.'!$G$4:$G$8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'6.1.'!$I$4:$I$8</c:f>
              <c:numCache>
                <c:formatCode>General</c:formatCode>
                <c:ptCount val="5"/>
                <c:pt idx="0">
                  <c:v>9287</c:v>
                </c:pt>
                <c:pt idx="1">
                  <c:v>8916</c:v>
                </c:pt>
                <c:pt idx="2">
                  <c:v>11339</c:v>
                </c:pt>
                <c:pt idx="3">
                  <c:v>11386</c:v>
                </c:pt>
                <c:pt idx="4">
                  <c:v>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E-4E5D-9E27-4CD5F90902A9}"/>
            </c:ext>
          </c:extLst>
        </c:ser>
        <c:ser>
          <c:idx val="2"/>
          <c:order val="2"/>
          <c:tx>
            <c:strRef>
              <c:f>'6.1.'!$J$3</c:f>
              <c:strCache>
                <c:ptCount val="1"/>
                <c:pt idx="0">
                  <c:v>dostawa porzeczek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'6.1.'!$G$4:$G$8</c:f>
              <c:strCache>
                <c:ptCount val="5"/>
                <c:pt idx="0">
                  <c:v>maj</c:v>
                </c:pt>
                <c:pt idx="1">
                  <c:v>czerwiec</c:v>
                </c:pt>
                <c:pt idx="2">
                  <c:v>lipiec</c:v>
                </c:pt>
                <c:pt idx="3">
                  <c:v>sierpień</c:v>
                </c:pt>
                <c:pt idx="4">
                  <c:v>wrzesień</c:v>
                </c:pt>
              </c:strCache>
            </c:strRef>
          </c:cat>
          <c:val>
            <c:numRef>
              <c:f>'6.1.'!$J$4:$J$8</c:f>
              <c:numCache>
                <c:formatCode>General</c:formatCode>
                <c:ptCount val="5"/>
                <c:pt idx="0">
                  <c:v>3309</c:v>
                </c:pt>
                <c:pt idx="1">
                  <c:v>5081</c:v>
                </c:pt>
                <c:pt idx="2">
                  <c:v>10567</c:v>
                </c:pt>
                <c:pt idx="3">
                  <c:v>11078</c:v>
                </c:pt>
                <c:pt idx="4">
                  <c:v>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1E-4E5D-9E27-4CD5F909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82895"/>
        <c:axId val="127360815"/>
      </c:barChart>
      <c:catAx>
        <c:axId val="12738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Nazwy 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360815"/>
        <c:crosses val="autoZero"/>
        <c:auto val="1"/>
        <c:lblAlgn val="ctr"/>
        <c:lblOffset val="100"/>
        <c:noMultiLvlLbl val="0"/>
      </c:catAx>
      <c:valAx>
        <c:axId val="1273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Ilości kilogramów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738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11</xdr:row>
      <xdr:rowOff>128587</xdr:rowOff>
    </xdr:from>
    <xdr:to>
      <xdr:col>12</xdr:col>
      <xdr:colOff>485775</xdr:colOff>
      <xdr:row>26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7AE1DB-9B26-A644-AB69-C813782A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nge" refreshedDate="45460.88001724537" createdVersion="8" refreshedVersion="8" minRefreshableVersion="3" recordCount="154" xr:uid="{7F922239-7DB2-43D3-86C4-630A018BDDA7}">
  <cacheSource type="worksheet">
    <worksheetSource ref="A1:E1048576" sheet="owoce"/>
  </cacheSource>
  <cacheFields count="5">
    <cacheField name="data" numFmtId="0">
      <sharedItems containsNonDate="0" containsDate="1" containsString="0" containsBlank="1" minDate="2020-05-01T00:00:00" maxDate="2020-10-01T00:00:00"/>
    </cacheField>
    <cacheField name="dostawa_malin" numFmtId="0">
      <sharedItems containsString="0" containsBlank="1" containsNumber="1" containsInteger="1" minValue="142" maxValue="495"/>
    </cacheField>
    <cacheField name="dostawa_truskawek" numFmtId="0">
      <sharedItems containsString="0" containsBlank="1" containsNumber="1" containsInteger="1" minValue="102" maxValue="490"/>
    </cacheField>
    <cacheField name="dostawa_porzeczek" numFmtId="0">
      <sharedItems containsString="0" containsBlank="1" containsNumber="1" containsInteger="1" minValue="72" maxValue="555"/>
    </cacheField>
    <cacheField name="miesiąc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d v="2020-05-01T00:00:00"/>
    <n v="211"/>
    <n v="281"/>
    <n v="88"/>
    <x v="0"/>
  </r>
  <r>
    <d v="2020-05-02T00:00:00"/>
    <n v="393"/>
    <n v="313"/>
    <n v="83"/>
    <x v="0"/>
  </r>
  <r>
    <d v="2020-05-03T00:00:00"/>
    <n v="389"/>
    <n v="315"/>
    <n v="104"/>
    <x v="0"/>
  </r>
  <r>
    <d v="2020-05-04T00:00:00"/>
    <n v="308"/>
    <n v="221"/>
    <n v="119"/>
    <x v="0"/>
  </r>
  <r>
    <d v="2020-05-05T00:00:00"/>
    <n v="387"/>
    <n v="275"/>
    <n v="72"/>
    <x v="0"/>
  </r>
  <r>
    <d v="2020-05-06T00:00:00"/>
    <n v="294"/>
    <n v="366"/>
    <n v="99"/>
    <x v="0"/>
  </r>
  <r>
    <d v="2020-05-07T00:00:00"/>
    <n v="389"/>
    <n v="288"/>
    <n v="87"/>
    <x v="0"/>
  </r>
  <r>
    <d v="2020-05-08T00:00:00"/>
    <n v="259"/>
    <n v="361"/>
    <n v="112"/>
    <x v="0"/>
  </r>
  <r>
    <d v="2020-05-09T00:00:00"/>
    <n v="369"/>
    <n v="233"/>
    <n v="110"/>
    <x v="0"/>
  </r>
  <r>
    <d v="2020-05-10T00:00:00"/>
    <n v="263"/>
    <n v="393"/>
    <n v="75"/>
    <x v="0"/>
  </r>
  <r>
    <d v="2020-05-11T00:00:00"/>
    <n v="239"/>
    <n v="347"/>
    <n v="94"/>
    <x v="0"/>
  </r>
  <r>
    <d v="2020-05-12T00:00:00"/>
    <n v="282"/>
    <n v="338"/>
    <n v="86"/>
    <x v="0"/>
  </r>
  <r>
    <d v="2020-05-13T00:00:00"/>
    <n v="306"/>
    <n v="273"/>
    <n v="75"/>
    <x v="0"/>
  </r>
  <r>
    <d v="2020-05-14T00:00:00"/>
    <n v="251"/>
    <n v="325"/>
    <n v="89"/>
    <x v="0"/>
  </r>
  <r>
    <d v="2020-05-15T00:00:00"/>
    <n v="224"/>
    <n v="352"/>
    <n v="97"/>
    <x v="0"/>
  </r>
  <r>
    <d v="2020-05-16T00:00:00"/>
    <n v="233"/>
    <n v="270"/>
    <n v="94"/>
    <x v="0"/>
  </r>
  <r>
    <d v="2020-05-17T00:00:00"/>
    <n v="345"/>
    <n v="275"/>
    <n v="90"/>
    <x v="0"/>
  </r>
  <r>
    <d v="2020-05-18T00:00:00"/>
    <n v="232"/>
    <n v="228"/>
    <n v="107"/>
    <x v="0"/>
  </r>
  <r>
    <d v="2020-05-19T00:00:00"/>
    <n v="238"/>
    <n v="394"/>
    <n v="105"/>
    <x v="0"/>
  </r>
  <r>
    <d v="2020-05-20T00:00:00"/>
    <n v="378"/>
    <n v="311"/>
    <n v="110"/>
    <x v="0"/>
  </r>
  <r>
    <d v="2020-05-21T00:00:00"/>
    <n v="281"/>
    <n v="354"/>
    <n v="121"/>
    <x v="0"/>
  </r>
  <r>
    <d v="2020-05-22T00:00:00"/>
    <n v="390"/>
    <n v="267"/>
    <n v="124"/>
    <x v="0"/>
  </r>
  <r>
    <d v="2020-05-23T00:00:00"/>
    <n v="308"/>
    <n v="337"/>
    <n v="105"/>
    <x v="0"/>
  </r>
  <r>
    <d v="2020-05-24T00:00:00"/>
    <n v="391"/>
    <n v="238"/>
    <n v="113"/>
    <x v="0"/>
  </r>
  <r>
    <d v="2020-05-25T00:00:00"/>
    <n v="241"/>
    <n v="283"/>
    <n v="140"/>
    <x v="0"/>
  </r>
  <r>
    <d v="2020-05-26T00:00:00"/>
    <n v="249"/>
    <n v="275"/>
    <n v="118"/>
    <x v="0"/>
  </r>
  <r>
    <d v="2020-05-27T00:00:00"/>
    <n v="298"/>
    <n v="263"/>
    <n v="145"/>
    <x v="0"/>
  </r>
  <r>
    <d v="2020-05-28T00:00:00"/>
    <n v="254"/>
    <n v="241"/>
    <n v="149"/>
    <x v="0"/>
  </r>
  <r>
    <d v="2020-05-29T00:00:00"/>
    <n v="329"/>
    <n v="323"/>
    <n v="134"/>
    <x v="0"/>
  </r>
  <r>
    <d v="2020-05-30T00:00:00"/>
    <n v="213"/>
    <n v="221"/>
    <n v="119"/>
    <x v="0"/>
  </r>
  <r>
    <d v="2020-05-31T00:00:00"/>
    <n v="294"/>
    <n v="326"/>
    <n v="145"/>
    <x v="0"/>
  </r>
  <r>
    <d v="2020-06-01T00:00:00"/>
    <n v="225"/>
    <n v="206"/>
    <n v="122"/>
    <x v="1"/>
  </r>
  <r>
    <d v="2020-06-02T00:00:00"/>
    <n v="264"/>
    <n v="355"/>
    <n v="134"/>
    <x v="1"/>
  </r>
  <r>
    <d v="2020-06-03T00:00:00"/>
    <n v="253"/>
    <n v="271"/>
    <n v="142"/>
    <x v="1"/>
  </r>
  <r>
    <d v="2020-06-04T00:00:00"/>
    <n v="352"/>
    <n v="207"/>
    <n v="125"/>
    <x v="1"/>
  </r>
  <r>
    <d v="2020-06-05T00:00:00"/>
    <n v="269"/>
    <n v="248"/>
    <n v="137"/>
    <x v="1"/>
  </r>
  <r>
    <d v="2020-06-06T00:00:00"/>
    <n v="242"/>
    <n v="247"/>
    <n v="125"/>
    <x v="1"/>
  </r>
  <r>
    <d v="2020-06-07T00:00:00"/>
    <n v="327"/>
    <n v="262"/>
    <n v="103"/>
    <x v="1"/>
  </r>
  <r>
    <d v="2020-06-08T00:00:00"/>
    <n v="316"/>
    <n v="253"/>
    <n v="134"/>
    <x v="1"/>
  </r>
  <r>
    <d v="2020-06-09T00:00:00"/>
    <n v="294"/>
    <n v="249"/>
    <n v="137"/>
    <x v="1"/>
  </r>
  <r>
    <d v="2020-06-10T00:00:00"/>
    <n v="270"/>
    <n v="206"/>
    <n v="146"/>
    <x v="1"/>
  </r>
  <r>
    <d v="2020-06-11T00:00:00"/>
    <n v="349"/>
    <n v="301"/>
    <n v="138"/>
    <x v="1"/>
  </r>
  <r>
    <d v="2020-06-12T00:00:00"/>
    <n v="224"/>
    <n v="385"/>
    <n v="138"/>
    <x v="1"/>
  </r>
  <r>
    <d v="2020-06-13T00:00:00"/>
    <n v="309"/>
    <n v="204"/>
    <n v="140"/>
    <x v="1"/>
  </r>
  <r>
    <d v="2020-06-14T00:00:00"/>
    <n v="246"/>
    <n v="275"/>
    <n v="130"/>
    <x v="1"/>
  </r>
  <r>
    <d v="2020-06-15T00:00:00"/>
    <n v="241"/>
    <n v="247"/>
    <n v="166"/>
    <x v="1"/>
  </r>
  <r>
    <d v="2020-06-16T00:00:00"/>
    <n v="365"/>
    <n v="256"/>
    <n v="132"/>
    <x v="1"/>
  </r>
  <r>
    <d v="2020-06-17T00:00:00"/>
    <n v="225"/>
    <n v="392"/>
    <n v="158"/>
    <x v="1"/>
  </r>
  <r>
    <d v="2020-06-18T00:00:00"/>
    <n v="335"/>
    <n v="254"/>
    <n v="173"/>
    <x v="1"/>
  </r>
  <r>
    <d v="2020-06-19T00:00:00"/>
    <n v="376"/>
    <n v="258"/>
    <n v="151"/>
    <x v="1"/>
  </r>
  <r>
    <d v="2020-06-20T00:00:00"/>
    <n v="310"/>
    <n v="248"/>
    <n v="173"/>
    <x v="1"/>
  </r>
  <r>
    <d v="2020-06-21T00:00:00"/>
    <n v="408"/>
    <n v="250"/>
    <n v="242"/>
    <x v="1"/>
  </r>
  <r>
    <d v="2020-06-22T00:00:00"/>
    <n v="256"/>
    <n v="393"/>
    <n v="219"/>
    <x v="1"/>
  </r>
  <r>
    <d v="2020-06-23T00:00:00"/>
    <n v="322"/>
    <n v="425"/>
    <n v="215"/>
    <x v="1"/>
  </r>
  <r>
    <d v="2020-06-24T00:00:00"/>
    <n v="447"/>
    <n v="385"/>
    <n v="212"/>
    <x v="1"/>
  </r>
  <r>
    <d v="2020-06-25T00:00:00"/>
    <n v="408"/>
    <n v="260"/>
    <n v="225"/>
    <x v="1"/>
  </r>
  <r>
    <d v="2020-06-26T00:00:00"/>
    <n v="283"/>
    <n v="396"/>
    <n v="221"/>
    <x v="1"/>
  </r>
  <r>
    <d v="2020-06-27T00:00:00"/>
    <n v="414"/>
    <n v="314"/>
    <n v="220"/>
    <x v="1"/>
  </r>
  <r>
    <d v="2020-06-28T00:00:00"/>
    <n v="442"/>
    <n v="449"/>
    <n v="245"/>
    <x v="1"/>
  </r>
  <r>
    <d v="2020-06-29T00:00:00"/>
    <n v="269"/>
    <n v="370"/>
    <n v="242"/>
    <x v="1"/>
  </r>
  <r>
    <d v="2020-06-30T00:00:00"/>
    <n v="444"/>
    <n v="350"/>
    <n v="236"/>
    <x v="1"/>
  </r>
  <r>
    <d v="2020-07-01T00:00:00"/>
    <n v="425"/>
    <n v="342"/>
    <n v="237"/>
    <x v="2"/>
  </r>
  <r>
    <d v="2020-07-02T00:00:00"/>
    <n v="377"/>
    <n v="290"/>
    <n v="240"/>
    <x v="2"/>
  </r>
  <r>
    <d v="2020-07-03T00:00:00"/>
    <n v="382"/>
    <n v="360"/>
    <n v="203"/>
    <x v="2"/>
  </r>
  <r>
    <d v="2020-07-04T00:00:00"/>
    <n v="287"/>
    <n v="428"/>
    <n v="204"/>
    <x v="2"/>
  </r>
  <r>
    <d v="2020-07-05T00:00:00"/>
    <n v="429"/>
    <n v="394"/>
    <n v="246"/>
    <x v="2"/>
  </r>
  <r>
    <d v="2020-07-06T00:00:00"/>
    <n v="287"/>
    <n v="356"/>
    <n v="233"/>
    <x v="2"/>
  </r>
  <r>
    <d v="2020-07-07T00:00:00"/>
    <n v="421"/>
    <n v="292"/>
    <n v="226"/>
    <x v="2"/>
  </r>
  <r>
    <d v="2020-07-08T00:00:00"/>
    <n v="334"/>
    <n v="353"/>
    <n v="282"/>
    <x v="2"/>
  </r>
  <r>
    <d v="2020-07-09T00:00:00"/>
    <n v="282"/>
    <n v="329"/>
    <n v="262"/>
    <x v="2"/>
  </r>
  <r>
    <d v="2020-07-10T00:00:00"/>
    <n v="356"/>
    <n v="331"/>
    <n v="290"/>
    <x v="2"/>
  </r>
  <r>
    <d v="2020-07-11T00:00:00"/>
    <n v="307"/>
    <n v="394"/>
    <n v="256"/>
    <x v="2"/>
  </r>
  <r>
    <d v="2020-07-12T00:00:00"/>
    <n v="441"/>
    <n v="271"/>
    <n v="292"/>
    <x v="2"/>
  </r>
  <r>
    <d v="2020-07-13T00:00:00"/>
    <n v="407"/>
    <n v="311"/>
    <n v="280"/>
    <x v="2"/>
  </r>
  <r>
    <d v="2020-07-14T00:00:00"/>
    <n v="480"/>
    <n v="342"/>
    <n v="292"/>
    <x v="2"/>
  </r>
  <r>
    <d v="2020-07-15T00:00:00"/>
    <n v="494"/>
    <n v="310"/>
    <n v="275"/>
    <x v="2"/>
  </r>
  <r>
    <d v="2020-07-16T00:00:00"/>
    <n v="493"/>
    <n v="431"/>
    <n v="283"/>
    <x v="2"/>
  </r>
  <r>
    <d v="2020-07-17T00:00:00"/>
    <n v="302"/>
    <n v="415"/>
    <n v="297"/>
    <x v="2"/>
  </r>
  <r>
    <d v="2020-07-18T00:00:00"/>
    <n v="331"/>
    <n v="353"/>
    <n v="373"/>
    <x v="2"/>
  </r>
  <r>
    <d v="2020-07-19T00:00:00"/>
    <n v="486"/>
    <n v="323"/>
    <n v="359"/>
    <x v="2"/>
  </r>
  <r>
    <d v="2020-07-20T00:00:00"/>
    <n v="360"/>
    <n v="331"/>
    <n v="445"/>
    <x v="2"/>
  </r>
  <r>
    <d v="2020-07-21T00:00:00"/>
    <n v="391"/>
    <n v="455"/>
    <n v="427"/>
    <x v="2"/>
  </r>
  <r>
    <d v="2020-07-22T00:00:00"/>
    <n v="327"/>
    <n v="471"/>
    <n v="423"/>
    <x v="2"/>
  </r>
  <r>
    <d v="2020-07-23T00:00:00"/>
    <n v="355"/>
    <n v="490"/>
    <n v="449"/>
    <x v="2"/>
  </r>
  <r>
    <d v="2020-07-24T00:00:00"/>
    <n v="360"/>
    <n v="339"/>
    <n v="470"/>
    <x v="2"/>
  </r>
  <r>
    <d v="2020-07-25T00:00:00"/>
    <n v="303"/>
    <n v="404"/>
    <n v="434"/>
    <x v="2"/>
  </r>
  <r>
    <d v="2020-07-26T00:00:00"/>
    <n v="310"/>
    <n v="332"/>
    <n v="536"/>
    <x v="2"/>
  </r>
  <r>
    <d v="2020-07-27T00:00:00"/>
    <n v="435"/>
    <n v="406"/>
    <n v="421"/>
    <x v="2"/>
  </r>
  <r>
    <d v="2020-07-28T00:00:00"/>
    <n v="344"/>
    <n v="348"/>
    <n v="555"/>
    <x v="2"/>
  </r>
  <r>
    <d v="2020-07-29T00:00:00"/>
    <n v="303"/>
    <n v="335"/>
    <n v="436"/>
    <x v="2"/>
  </r>
  <r>
    <d v="2020-07-30T00:00:00"/>
    <n v="433"/>
    <n v="425"/>
    <n v="422"/>
    <x v="2"/>
  </r>
  <r>
    <d v="2020-07-31T00:00:00"/>
    <n v="350"/>
    <n v="378"/>
    <n v="419"/>
    <x v="2"/>
  </r>
  <r>
    <d v="2020-08-01T00:00:00"/>
    <n v="396"/>
    <n v="466"/>
    <n v="434"/>
    <x v="3"/>
  </r>
  <r>
    <d v="2020-08-02T00:00:00"/>
    <n v="495"/>
    <n v="410"/>
    <n v="418"/>
    <x v="3"/>
  </r>
  <r>
    <d v="2020-08-03T00:00:00"/>
    <n v="420"/>
    <n v="328"/>
    <n v="422"/>
    <x v="3"/>
  </r>
  <r>
    <d v="2020-08-04T00:00:00"/>
    <n v="411"/>
    <n v="481"/>
    <n v="445"/>
    <x v="3"/>
  </r>
  <r>
    <d v="2020-08-05T00:00:00"/>
    <n v="317"/>
    <n v="434"/>
    <n v="411"/>
    <x v="3"/>
  </r>
  <r>
    <d v="2020-08-06T00:00:00"/>
    <n v="342"/>
    <n v="465"/>
    <n v="417"/>
    <x v="3"/>
  </r>
  <r>
    <d v="2020-08-07T00:00:00"/>
    <n v="450"/>
    <n v="318"/>
    <n v="490"/>
    <x v="3"/>
  </r>
  <r>
    <d v="2020-08-08T00:00:00"/>
    <n v="343"/>
    <n v="329"/>
    <n v="345"/>
    <x v="3"/>
  </r>
  <r>
    <d v="2020-08-09T00:00:00"/>
    <n v="287"/>
    <n v="328"/>
    <n v="377"/>
    <x v="3"/>
  </r>
  <r>
    <d v="2020-08-10T00:00:00"/>
    <n v="298"/>
    <n v="401"/>
    <n v="416"/>
    <x v="3"/>
  </r>
  <r>
    <d v="2020-08-11T00:00:00"/>
    <n v="429"/>
    <n v="348"/>
    <n v="426"/>
    <x v="3"/>
  </r>
  <r>
    <d v="2020-08-12T00:00:00"/>
    <n v="417"/>
    <n v="457"/>
    <n v="438"/>
    <x v="3"/>
  </r>
  <r>
    <d v="2020-08-13T00:00:00"/>
    <n v="384"/>
    <n v="330"/>
    <n v="292"/>
    <x v="3"/>
  </r>
  <r>
    <d v="2020-08-14T00:00:00"/>
    <n v="370"/>
    <n v="388"/>
    <n v="390"/>
    <x v="3"/>
  </r>
  <r>
    <d v="2020-08-15T00:00:00"/>
    <n v="436"/>
    <n v="298"/>
    <n v="420"/>
    <x v="3"/>
  </r>
  <r>
    <d v="2020-08-16T00:00:00"/>
    <n v="303"/>
    <n v="429"/>
    <n v="407"/>
    <x v="3"/>
  </r>
  <r>
    <d v="2020-08-17T00:00:00"/>
    <n v="449"/>
    <n v="444"/>
    <n v="425"/>
    <x v="3"/>
  </r>
  <r>
    <d v="2020-08-18T00:00:00"/>
    <n v="300"/>
    <n v="358"/>
    <n v="377"/>
    <x v="3"/>
  </r>
  <r>
    <d v="2020-08-19T00:00:00"/>
    <n v="307"/>
    <n v="417"/>
    <n v="405"/>
    <x v="3"/>
  </r>
  <r>
    <d v="2020-08-20T00:00:00"/>
    <n v="314"/>
    <n v="340"/>
    <n v="345"/>
    <x v="3"/>
  </r>
  <r>
    <d v="2020-08-21T00:00:00"/>
    <n v="379"/>
    <n v="288"/>
    <n v="353"/>
    <x v="3"/>
  </r>
  <r>
    <d v="2020-08-22T00:00:00"/>
    <n v="405"/>
    <n v="454"/>
    <n v="342"/>
    <x v="3"/>
  </r>
  <r>
    <d v="2020-08-23T00:00:00"/>
    <n v="407"/>
    <n v="300"/>
    <n v="365"/>
    <x v="3"/>
  </r>
  <r>
    <d v="2020-08-24T00:00:00"/>
    <n v="432"/>
    <n v="423"/>
    <n v="221"/>
    <x v="3"/>
  </r>
  <r>
    <d v="2020-08-25T00:00:00"/>
    <n v="405"/>
    <n v="449"/>
    <n v="231"/>
    <x v="3"/>
  </r>
  <r>
    <d v="2020-08-26T00:00:00"/>
    <n v="162"/>
    <n v="294"/>
    <n v="255"/>
    <x v="3"/>
  </r>
  <r>
    <d v="2020-08-27T00:00:00"/>
    <n v="297"/>
    <n v="341"/>
    <n v="223"/>
    <x v="3"/>
  </r>
  <r>
    <d v="2020-08-28T00:00:00"/>
    <n v="226"/>
    <n v="329"/>
    <n v="261"/>
    <x v="3"/>
  </r>
  <r>
    <d v="2020-08-29T00:00:00"/>
    <n v="226"/>
    <n v="256"/>
    <n v="239"/>
    <x v="3"/>
  </r>
  <r>
    <d v="2020-08-30T00:00:00"/>
    <n v="287"/>
    <n v="217"/>
    <n v="262"/>
    <x v="3"/>
  </r>
  <r>
    <d v="2020-08-31T00:00:00"/>
    <n v="351"/>
    <n v="266"/>
    <n v="226"/>
    <x v="3"/>
  </r>
  <r>
    <d v="2020-09-01T00:00:00"/>
    <n v="214"/>
    <n v="260"/>
    <n v="241"/>
    <x v="4"/>
  </r>
  <r>
    <d v="2020-09-02T00:00:00"/>
    <n v="282"/>
    <n v="227"/>
    <n v="258"/>
    <x v="4"/>
  </r>
  <r>
    <d v="2020-09-03T00:00:00"/>
    <n v="257"/>
    <n v="251"/>
    <n v="252"/>
    <x v="4"/>
  </r>
  <r>
    <d v="2020-09-04T00:00:00"/>
    <n v="172"/>
    <n v="171"/>
    <n v="268"/>
    <x v="4"/>
  </r>
  <r>
    <d v="2020-09-05T00:00:00"/>
    <n v="197"/>
    <n v="326"/>
    <n v="224"/>
    <x v="4"/>
  </r>
  <r>
    <d v="2020-09-06T00:00:00"/>
    <n v="292"/>
    <n v="329"/>
    <n v="255"/>
    <x v="4"/>
  </r>
  <r>
    <d v="2020-09-07T00:00:00"/>
    <n v="172"/>
    <n v="216"/>
    <n v="199"/>
    <x v="4"/>
  </r>
  <r>
    <d v="2020-09-08T00:00:00"/>
    <n v="258"/>
    <n v="291"/>
    <n v="220"/>
    <x v="4"/>
  </r>
  <r>
    <d v="2020-09-09T00:00:00"/>
    <n v="276"/>
    <n v="347"/>
    <n v="197"/>
    <x v="4"/>
  </r>
  <r>
    <d v="2020-09-10T00:00:00"/>
    <n v="210"/>
    <n v="333"/>
    <n v="218"/>
    <x v="4"/>
  </r>
  <r>
    <d v="2020-09-11T00:00:00"/>
    <n v="168"/>
    <n v="211"/>
    <n v="180"/>
    <x v="4"/>
  </r>
  <r>
    <d v="2020-09-12T00:00:00"/>
    <n v="196"/>
    <n v="348"/>
    <n v="225"/>
    <x v="4"/>
  </r>
  <r>
    <d v="2020-09-13T00:00:00"/>
    <n v="284"/>
    <n v="226"/>
    <n v="197"/>
    <x v="4"/>
  </r>
  <r>
    <d v="2020-09-14T00:00:00"/>
    <n v="162"/>
    <n v="345"/>
    <n v="194"/>
    <x v="4"/>
  </r>
  <r>
    <d v="2020-09-15T00:00:00"/>
    <n v="212"/>
    <n v="184"/>
    <n v="183"/>
    <x v="4"/>
  </r>
  <r>
    <d v="2020-09-16T00:00:00"/>
    <n v="165"/>
    <n v="232"/>
    <n v="202"/>
    <x v="4"/>
  </r>
  <r>
    <d v="2020-09-17T00:00:00"/>
    <n v="163"/>
    <n v="314"/>
    <n v="213"/>
    <x v="4"/>
  </r>
  <r>
    <d v="2020-09-18T00:00:00"/>
    <n v="200"/>
    <n v="307"/>
    <n v="206"/>
    <x v="4"/>
  </r>
  <r>
    <d v="2020-09-19T00:00:00"/>
    <n v="201"/>
    <n v="274"/>
    <n v="210"/>
    <x v="4"/>
  </r>
  <r>
    <d v="2020-09-20T00:00:00"/>
    <n v="269"/>
    <n v="278"/>
    <n v="228"/>
    <x v="4"/>
  </r>
  <r>
    <d v="2020-09-21T00:00:00"/>
    <n v="188"/>
    <n v="195"/>
    <n v="207"/>
    <x v="4"/>
  </r>
  <r>
    <d v="2020-09-22T00:00:00"/>
    <n v="142"/>
    <n v="249"/>
    <n v="202"/>
    <x v="4"/>
  </r>
  <r>
    <d v="2020-09-23T00:00:00"/>
    <n v="232"/>
    <n v="116"/>
    <n v="195"/>
    <x v="4"/>
  </r>
  <r>
    <d v="2020-09-24T00:00:00"/>
    <n v="296"/>
    <n v="102"/>
    <n v="192"/>
    <x v="4"/>
  </r>
  <r>
    <d v="2020-09-25T00:00:00"/>
    <n v="161"/>
    <n v="151"/>
    <n v="216"/>
    <x v="4"/>
  </r>
  <r>
    <d v="2020-09-26T00:00:00"/>
    <n v="162"/>
    <n v="261"/>
    <n v="184"/>
    <x v="4"/>
  </r>
  <r>
    <d v="2020-09-27T00:00:00"/>
    <n v="216"/>
    <n v="147"/>
    <n v="204"/>
    <x v="4"/>
  </r>
  <r>
    <d v="2020-09-28T00:00:00"/>
    <n v="282"/>
    <n v="297"/>
    <n v="195"/>
    <x v="4"/>
  </r>
  <r>
    <d v="2020-09-29T00:00:00"/>
    <n v="214"/>
    <n v="198"/>
    <n v="200"/>
    <x v="4"/>
  </r>
  <r>
    <d v="2020-09-30T00:00:00"/>
    <n v="289"/>
    <n v="290"/>
    <n v="190"/>
    <x v="4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28211-413D-4AEA-8672-42686B8AAF37}" name="Tabela przestawna3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10" firstHeaderRow="0" firstDataRow="1" firstDataCol="1"/>
  <pivotFields count="5">
    <pivotField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dostawa_malin" fld="1" baseField="0" baseItem="0"/>
    <dataField name="Suma z dostawa_truskawek" fld="2" baseField="0" baseItem="0"/>
    <dataField name="Suma z dostawa_porzeczek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0702-8FD0-4ED0-8F59-CE9535C7B8BC}">
  <dimension ref="A1:E154"/>
  <sheetViews>
    <sheetView zoomScale="145" zoomScaleNormal="145" workbookViewId="0">
      <selection activeCell="E1" sqref="A1:E1048576"/>
    </sheetView>
  </sheetViews>
  <sheetFormatPr defaultRowHeight="15" x14ac:dyDescent="0.25"/>
  <cols>
    <col min="1" max="1" width="17.28515625" customWidth="1"/>
    <col min="2" max="2" width="16.85546875" bestFit="1" customWidth="1"/>
    <col min="3" max="3" width="21.140625" bestFit="1" customWidth="1"/>
    <col min="4" max="4" width="20.85546875" bestFit="1" customWidth="1"/>
  </cols>
  <sheetData>
    <row r="1" spans="1:5" x14ac:dyDescent="0.25">
      <c r="A1" s="3" t="s">
        <v>0</v>
      </c>
      <c r="B1" s="4" t="s">
        <v>1</v>
      </c>
      <c r="C1" s="4" t="s">
        <v>2</v>
      </c>
      <c r="D1" s="5" t="s">
        <v>3</v>
      </c>
      <c r="E1" s="13" t="s">
        <v>4</v>
      </c>
    </row>
    <row r="2" spans="1:5" x14ac:dyDescent="0.25">
      <c r="A2" s="6">
        <v>43952</v>
      </c>
      <c r="B2" s="7">
        <v>211</v>
      </c>
      <c r="C2" s="7">
        <v>281</v>
      </c>
      <c r="D2" s="8">
        <v>88</v>
      </c>
      <c r="E2">
        <f>MONTH(A2)</f>
        <v>5</v>
      </c>
    </row>
    <row r="3" spans="1:5" x14ac:dyDescent="0.25">
      <c r="A3" s="9">
        <v>43953</v>
      </c>
      <c r="B3" s="10">
        <v>393</v>
      </c>
      <c r="C3" s="10">
        <v>313</v>
      </c>
      <c r="D3" s="11">
        <v>83</v>
      </c>
      <c r="E3">
        <f t="shared" ref="E3:E66" si="0">MONTH(A3)</f>
        <v>5</v>
      </c>
    </row>
    <row r="4" spans="1:5" x14ac:dyDescent="0.25">
      <c r="A4" s="6">
        <v>43954</v>
      </c>
      <c r="B4" s="7">
        <v>389</v>
      </c>
      <c r="C4" s="7">
        <v>315</v>
      </c>
      <c r="D4" s="8">
        <v>104</v>
      </c>
      <c r="E4">
        <f t="shared" si="0"/>
        <v>5</v>
      </c>
    </row>
    <row r="5" spans="1:5" x14ac:dyDescent="0.25">
      <c r="A5" s="9">
        <v>43955</v>
      </c>
      <c r="B5" s="10">
        <v>308</v>
      </c>
      <c r="C5" s="10">
        <v>221</v>
      </c>
      <c r="D5" s="11">
        <v>119</v>
      </c>
      <c r="E5">
        <f t="shared" si="0"/>
        <v>5</v>
      </c>
    </row>
    <row r="6" spans="1:5" x14ac:dyDescent="0.25">
      <c r="A6" s="6">
        <v>43956</v>
      </c>
      <c r="B6" s="7">
        <v>387</v>
      </c>
      <c r="C6" s="7">
        <v>275</v>
      </c>
      <c r="D6" s="8">
        <v>72</v>
      </c>
      <c r="E6">
        <f t="shared" si="0"/>
        <v>5</v>
      </c>
    </row>
    <row r="7" spans="1:5" x14ac:dyDescent="0.25">
      <c r="A7" s="9">
        <v>43957</v>
      </c>
      <c r="B7" s="10">
        <v>294</v>
      </c>
      <c r="C7" s="10">
        <v>366</v>
      </c>
      <c r="D7" s="11">
        <v>99</v>
      </c>
      <c r="E7">
        <f t="shared" si="0"/>
        <v>5</v>
      </c>
    </row>
    <row r="8" spans="1:5" x14ac:dyDescent="0.25">
      <c r="A8" s="6">
        <v>43958</v>
      </c>
      <c r="B8" s="7">
        <v>389</v>
      </c>
      <c r="C8" s="7">
        <v>288</v>
      </c>
      <c r="D8" s="8">
        <v>87</v>
      </c>
      <c r="E8">
        <f t="shared" si="0"/>
        <v>5</v>
      </c>
    </row>
    <row r="9" spans="1:5" x14ac:dyDescent="0.25">
      <c r="A9" s="9">
        <v>43959</v>
      </c>
      <c r="B9" s="10">
        <v>259</v>
      </c>
      <c r="C9" s="10">
        <v>361</v>
      </c>
      <c r="D9" s="11">
        <v>112</v>
      </c>
      <c r="E9">
        <f t="shared" si="0"/>
        <v>5</v>
      </c>
    </row>
    <row r="10" spans="1:5" x14ac:dyDescent="0.25">
      <c r="A10" s="6">
        <v>43960</v>
      </c>
      <c r="B10" s="7">
        <v>369</v>
      </c>
      <c r="C10" s="7">
        <v>233</v>
      </c>
      <c r="D10" s="8">
        <v>110</v>
      </c>
      <c r="E10">
        <f t="shared" si="0"/>
        <v>5</v>
      </c>
    </row>
    <row r="11" spans="1:5" x14ac:dyDescent="0.25">
      <c r="A11" s="9">
        <v>43961</v>
      </c>
      <c r="B11" s="10">
        <v>263</v>
      </c>
      <c r="C11" s="10">
        <v>393</v>
      </c>
      <c r="D11" s="11">
        <v>75</v>
      </c>
      <c r="E11">
        <f t="shared" si="0"/>
        <v>5</v>
      </c>
    </row>
    <row r="12" spans="1:5" x14ac:dyDescent="0.25">
      <c r="A12" s="6">
        <v>43962</v>
      </c>
      <c r="B12" s="7">
        <v>239</v>
      </c>
      <c r="C12" s="7">
        <v>347</v>
      </c>
      <c r="D12" s="8">
        <v>94</v>
      </c>
      <c r="E12">
        <f t="shared" si="0"/>
        <v>5</v>
      </c>
    </row>
    <row r="13" spans="1:5" x14ac:dyDescent="0.25">
      <c r="A13" s="9">
        <v>43963</v>
      </c>
      <c r="B13" s="10">
        <v>282</v>
      </c>
      <c r="C13" s="10">
        <v>338</v>
      </c>
      <c r="D13" s="11">
        <v>86</v>
      </c>
      <c r="E13">
        <f t="shared" si="0"/>
        <v>5</v>
      </c>
    </row>
    <row r="14" spans="1:5" x14ac:dyDescent="0.25">
      <c r="A14" s="6">
        <v>43964</v>
      </c>
      <c r="B14" s="7">
        <v>306</v>
      </c>
      <c r="C14" s="7">
        <v>273</v>
      </c>
      <c r="D14" s="8">
        <v>75</v>
      </c>
      <c r="E14">
        <f t="shared" si="0"/>
        <v>5</v>
      </c>
    </row>
    <row r="15" spans="1:5" x14ac:dyDescent="0.25">
      <c r="A15" s="9">
        <v>43965</v>
      </c>
      <c r="B15" s="10">
        <v>251</v>
      </c>
      <c r="C15" s="10">
        <v>325</v>
      </c>
      <c r="D15" s="11">
        <v>89</v>
      </c>
      <c r="E15">
        <f t="shared" si="0"/>
        <v>5</v>
      </c>
    </row>
    <row r="16" spans="1:5" x14ac:dyDescent="0.25">
      <c r="A16" s="6">
        <v>43966</v>
      </c>
      <c r="B16" s="7">
        <v>224</v>
      </c>
      <c r="C16" s="7">
        <v>352</v>
      </c>
      <c r="D16" s="8">
        <v>97</v>
      </c>
      <c r="E16">
        <f t="shared" si="0"/>
        <v>5</v>
      </c>
    </row>
    <row r="17" spans="1:5" x14ac:dyDescent="0.25">
      <c r="A17" s="9">
        <v>43967</v>
      </c>
      <c r="B17" s="10">
        <v>233</v>
      </c>
      <c r="C17" s="10">
        <v>270</v>
      </c>
      <c r="D17" s="11">
        <v>94</v>
      </c>
      <c r="E17">
        <f t="shared" si="0"/>
        <v>5</v>
      </c>
    </row>
    <row r="18" spans="1:5" x14ac:dyDescent="0.25">
      <c r="A18" s="6">
        <v>43968</v>
      </c>
      <c r="B18" s="7">
        <v>345</v>
      </c>
      <c r="C18" s="7">
        <v>275</v>
      </c>
      <c r="D18" s="8">
        <v>90</v>
      </c>
      <c r="E18">
        <f t="shared" si="0"/>
        <v>5</v>
      </c>
    </row>
    <row r="19" spans="1:5" x14ac:dyDescent="0.25">
      <c r="A19" s="9">
        <v>43969</v>
      </c>
      <c r="B19" s="10">
        <v>232</v>
      </c>
      <c r="C19" s="10">
        <v>228</v>
      </c>
      <c r="D19" s="11">
        <v>107</v>
      </c>
      <c r="E19">
        <f t="shared" si="0"/>
        <v>5</v>
      </c>
    </row>
    <row r="20" spans="1:5" x14ac:dyDescent="0.25">
      <c r="A20" s="6">
        <v>43970</v>
      </c>
      <c r="B20" s="7">
        <v>238</v>
      </c>
      <c r="C20" s="7">
        <v>394</v>
      </c>
      <c r="D20" s="8">
        <v>105</v>
      </c>
      <c r="E20">
        <f t="shared" si="0"/>
        <v>5</v>
      </c>
    </row>
    <row r="21" spans="1:5" x14ac:dyDescent="0.25">
      <c r="A21" s="9">
        <v>43971</v>
      </c>
      <c r="B21" s="10">
        <v>378</v>
      </c>
      <c r="C21" s="10">
        <v>311</v>
      </c>
      <c r="D21" s="11">
        <v>110</v>
      </c>
      <c r="E21">
        <f t="shared" si="0"/>
        <v>5</v>
      </c>
    </row>
    <row r="22" spans="1:5" x14ac:dyDescent="0.25">
      <c r="A22" s="6">
        <v>43972</v>
      </c>
      <c r="B22" s="7">
        <v>281</v>
      </c>
      <c r="C22" s="7">
        <v>354</v>
      </c>
      <c r="D22" s="8">
        <v>121</v>
      </c>
      <c r="E22">
        <f t="shared" si="0"/>
        <v>5</v>
      </c>
    </row>
    <row r="23" spans="1:5" x14ac:dyDescent="0.25">
      <c r="A23" s="9">
        <v>43973</v>
      </c>
      <c r="B23" s="10">
        <v>390</v>
      </c>
      <c r="C23" s="10">
        <v>267</v>
      </c>
      <c r="D23" s="11">
        <v>124</v>
      </c>
      <c r="E23">
        <f t="shared" si="0"/>
        <v>5</v>
      </c>
    </row>
    <row r="24" spans="1:5" x14ac:dyDescent="0.25">
      <c r="A24" s="6">
        <v>43974</v>
      </c>
      <c r="B24" s="7">
        <v>308</v>
      </c>
      <c r="C24" s="7">
        <v>337</v>
      </c>
      <c r="D24" s="8">
        <v>105</v>
      </c>
      <c r="E24">
        <f t="shared" si="0"/>
        <v>5</v>
      </c>
    </row>
    <row r="25" spans="1:5" x14ac:dyDescent="0.25">
      <c r="A25" s="9">
        <v>43975</v>
      </c>
      <c r="B25" s="10">
        <v>391</v>
      </c>
      <c r="C25" s="10">
        <v>238</v>
      </c>
      <c r="D25" s="11">
        <v>113</v>
      </c>
      <c r="E25">
        <f t="shared" si="0"/>
        <v>5</v>
      </c>
    </row>
    <row r="26" spans="1:5" x14ac:dyDescent="0.25">
      <c r="A26" s="6">
        <v>43976</v>
      </c>
      <c r="B26" s="7">
        <v>241</v>
      </c>
      <c r="C26" s="7">
        <v>283</v>
      </c>
      <c r="D26" s="8">
        <v>140</v>
      </c>
      <c r="E26">
        <f t="shared" si="0"/>
        <v>5</v>
      </c>
    </row>
    <row r="27" spans="1:5" x14ac:dyDescent="0.25">
      <c r="A27" s="9">
        <v>43977</v>
      </c>
      <c r="B27" s="10">
        <v>249</v>
      </c>
      <c r="C27" s="10">
        <v>275</v>
      </c>
      <c r="D27" s="11">
        <v>118</v>
      </c>
      <c r="E27">
        <f t="shared" si="0"/>
        <v>5</v>
      </c>
    </row>
    <row r="28" spans="1:5" x14ac:dyDescent="0.25">
      <c r="A28" s="6">
        <v>43978</v>
      </c>
      <c r="B28" s="7">
        <v>298</v>
      </c>
      <c r="C28" s="7">
        <v>263</v>
      </c>
      <c r="D28" s="8">
        <v>145</v>
      </c>
      <c r="E28">
        <f t="shared" si="0"/>
        <v>5</v>
      </c>
    </row>
    <row r="29" spans="1:5" x14ac:dyDescent="0.25">
      <c r="A29" s="9">
        <v>43979</v>
      </c>
      <c r="B29" s="10">
        <v>254</v>
      </c>
      <c r="C29" s="10">
        <v>241</v>
      </c>
      <c r="D29" s="11">
        <v>149</v>
      </c>
      <c r="E29">
        <f t="shared" si="0"/>
        <v>5</v>
      </c>
    </row>
    <row r="30" spans="1:5" x14ac:dyDescent="0.25">
      <c r="A30" s="6">
        <v>43980</v>
      </c>
      <c r="B30" s="7">
        <v>329</v>
      </c>
      <c r="C30" s="7">
        <v>323</v>
      </c>
      <c r="D30" s="8">
        <v>134</v>
      </c>
      <c r="E30">
        <f t="shared" si="0"/>
        <v>5</v>
      </c>
    </row>
    <row r="31" spans="1:5" x14ac:dyDescent="0.25">
      <c r="A31" s="9">
        <v>43981</v>
      </c>
      <c r="B31" s="10">
        <v>213</v>
      </c>
      <c r="C31" s="10">
        <v>221</v>
      </c>
      <c r="D31" s="11">
        <v>119</v>
      </c>
      <c r="E31">
        <f t="shared" si="0"/>
        <v>5</v>
      </c>
    </row>
    <row r="32" spans="1:5" x14ac:dyDescent="0.25">
      <c r="A32" s="6">
        <v>43982</v>
      </c>
      <c r="B32" s="7">
        <v>294</v>
      </c>
      <c r="C32" s="7">
        <v>326</v>
      </c>
      <c r="D32" s="8">
        <v>145</v>
      </c>
      <c r="E32">
        <f t="shared" si="0"/>
        <v>5</v>
      </c>
    </row>
    <row r="33" spans="1:5" x14ac:dyDescent="0.25">
      <c r="A33" s="9">
        <v>43983</v>
      </c>
      <c r="B33" s="10">
        <v>225</v>
      </c>
      <c r="C33" s="10">
        <v>206</v>
      </c>
      <c r="D33" s="11">
        <v>122</v>
      </c>
      <c r="E33">
        <f t="shared" si="0"/>
        <v>6</v>
      </c>
    </row>
    <row r="34" spans="1:5" x14ac:dyDescent="0.25">
      <c r="A34" s="6">
        <v>43984</v>
      </c>
      <c r="B34" s="7">
        <v>264</v>
      </c>
      <c r="C34" s="7">
        <v>355</v>
      </c>
      <c r="D34" s="8">
        <v>134</v>
      </c>
      <c r="E34">
        <f t="shared" si="0"/>
        <v>6</v>
      </c>
    </row>
    <row r="35" spans="1:5" x14ac:dyDescent="0.25">
      <c r="A35" s="9">
        <v>43985</v>
      </c>
      <c r="B35" s="10">
        <v>253</v>
      </c>
      <c r="C35" s="10">
        <v>271</v>
      </c>
      <c r="D35" s="11">
        <v>142</v>
      </c>
      <c r="E35">
        <f t="shared" si="0"/>
        <v>6</v>
      </c>
    </row>
    <row r="36" spans="1:5" x14ac:dyDescent="0.25">
      <c r="A36" s="6">
        <v>43986</v>
      </c>
      <c r="B36" s="7">
        <v>352</v>
      </c>
      <c r="C36" s="7">
        <v>207</v>
      </c>
      <c r="D36" s="8">
        <v>125</v>
      </c>
      <c r="E36">
        <f t="shared" si="0"/>
        <v>6</v>
      </c>
    </row>
    <row r="37" spans="1:5" x14ac:dyDescent="0.25">
      <c r="A37" s="9">
        <v>43987</v>
      </c>
      <c r="B37" s="10">
        <v>269</v>
      </c>
      <c r="C37" s="10">
        <v>248</v>
      </c>
      <c r="D37" s="11">
        <v>137</v>
      </c>
      <c r="E37">
        <f t="shared" si="0"/>
        <v>6</v>
      </c>
    </row>
    <row r="38" spans="1:5" x14ac:dyDescent="0.25">
      <c r="A38" s="6">
        <v>43988</v>
      </c>
      <c r="B38" s="7">
        <v>242</v>
      </c>
      <c r="C38" s="7">
        <v>247</v>
      </c>
      <c r="D38" s="8">
        <v>125</v>
      </c>
      <c r="E38">
        <f t="shared" si="0"/>
        <v>6</v>
      </c>
    </row>
    <row r="39" spans="1:5" x14ac:dyDescent="0.25">
      <c r="A39" s="9">
        <v>43989</v>
      </c>
      <c r="B39" s="10">
        <v>327</v>
      </c>
      <c r="C39" s="10">
        <v>262</v>
      </c>
      <c r="D39" s="11">
        <v>103</v>
      </c>
      <c r="E39">
        <f t="shared" si="0"/>
        <v>6</v>
      </c>
    </row>
    <row r="40" spans="1:5" x14ac:dyDescent="0.25">
      <c r="A40" s="6">
        <v>43990</v>
      </c>
      <c r="B40" s="7">
        <v>316</v>
      </c>
      <c r="C40" s="7">
        <v>253</v>
      </c>
      <c r="D40" s="8">
        <v>134</v>
      </c>
      <c r="E40">
        <f t="shared" si="0"/>
        <v>6</v>
      </c>
    </row>
    <row r="41" spans="1:5" x14ac:dyDescent="0.25">
      <c r="A41" s="9">
        <v>43991</v>
      </c>
      <c r="B41" s="10">
        <v>294</v>
      </c>
      <c r="C41" s="10">
        <v>249</v>
      </c>
      <c r="D41" s="11">
        <v>137</v>
      </c>
      <c r="E41">
        <f t="shared" si="0"/>
        <v>6</v>
      </c>
    </row>
    <row r="42" spans="1:5" x14ac:dyDescent="0.25">
      <c r="A42" s="6">
        <v>43992</v>
      </c>
      <c r="B42" s="7">
        <v>270</v>
      </c>
      <c r="C42" s="7">
        <v>206</v>
      </c>
      <c r="D42" s="8">
        <v>146</v>
      </c>
      <c r="E42">
        <f t="shared" si="0"/>
        <v>6</v>
      </c>
    </row>
    <row r="43" spans="1:5" x14ac:dyDescent="0.25">
      <c r="A43" s="9">
        <v>43993</v>
      </c>
      <c r="B43" s="10">
        <v>349</v>
      </c>
      <c r="C43" s="10">
        <v>301</v>
      </c>
      <c r="D43" s="11">
        <v>138</v>
      </c>
      <c r="E43">
        <f t="shared" si="0"/>
        <v>6</v>
      </c>
    </row>
    <row r="44" spans="1:5" x14ac:dyDescent="0.25">
      <c r="A44" s="6">
        <v>43994</v>
      </c>
      <c r="B44" s="7">
        <v>224</v>
      </c>
      <c r="C44" s="7">
        <v>385</v>
      </c>
      <c r="D44" s="8">
        <v>138</v>
      </c>
      <c r="E44">
        <f t="shared" si="0"/>
        <v>6</v>
      </c>
    </row>
    <row r="45" spans="1:5" x14ac:dyDescent="0.25">
      <c r="A45" s="9">
        <v>43995</v>
      </c>
      <c r="B45" s="10">
        <v>309</v>
      </c>
      <c r="C45" s="10">
        <v>204</v>
      </c>
      <c r="D45" s="11">
        <v>140</v>
      </c>
      <c r="E45">
        <f t="shared" si="0"/>
        <v>6</v>
      </c>
    </row>
    <row r="46" spans="1:5" x14ac:dyDescent="0.25">
      <c r="A46" s="6">
        <v>43996</v>
      </c>
      <c r="B46" s="7">
        <v>246</v>
      </c>
      <c r="C46" s="7">
        <v>275</v>
      </c>
      <c r="D46" s="8">
        <v>130</v>
      </c>
      <c r="E46">
        <f t="shared" si="0"/>
        <v>6</v>
      </c>
    </row>
    <row r="47" spans="1:5" x14ac:dyDescent="0.25">
      <c r="A47" s="9">
        <v>43997</v>
      </c>
      <c r="B47" s="10">
        <v>241</v>
      </c>
      <c r="C47" s="10">
        <v>247</v>
      </c>
      <c r="D47" s="11">
        <v>166</v>
      </c>
      <c r="E47">
        <f t="shared" si="0"/>
        <v>6</v>
      </c>
    </row>
    <row r="48" spans="1:5" x14ac:dyDescent="0.25">
      <c r="A48" s="6">
        <v>43998</v>
      </c>
      <c r="B48" s="7">
        <v>365</v>
      </c>
      <c r="C48" s="7">
        <v>256</v>
      </c>
      <c r="D48" s="8">
        <v>132</v>
      </c>
      <c r="E48">
        <f t="shared" si="0"/>
        <v>6</v>
      </c>
    </row>
    <row r="49" spans="1:5" x14ac:dyDescent="0.25">
      <c r="A49" s="9">
        <v>43999</v>
      </c>
      <c r="B49" s="10">
        <v>225</v>
      </c>
      <c r="C49" s="10">
        <v>392</v>
      </c>
      <c r="D49" s="11">
        <v>158</v>
      </c>
      <c r="E49">
        <f t="shared" si="0"/>
        <v>6</v>
      </c>
    </row>
    <row r="50" spans="1:5" x14ac:dyDescent="0.25">
      <c r="A50" s="6">
        <v>44000</v>
      </c>
      <c r="B50" s="7">
        <v>335</v>
      </c>
      <c r="C50" s="7">
        <v>254</v>
      </c>
      <c r="D50" s="8">
        <v>173</v>
      </c>
      <c r="E50">
        <f t="shared" si="0"/>
        <v>6</v>
      </c>
    </row>
    <row r="51" spans="1:5" x14ac:dyDescent="0.25">
      <c r="A51" s="9">
        <v>44001</v>
      </c>
      <c r="B51" s="10">
        <v>376</v>
      </c>
      <c r="C51" s="10">
        <v>258</v>
      </c>
      <c r="D51" s="11">
        <v>151</v>
      </c>
      <c r="E51">
        <f t="shared" si="0"/>
        <v>6</v>
      </c>
    </row>
    <row r="52" spans="1:5" x14ac:dyDescent="0.25">
      <c r="A52" s="6">
        <v>44002</v>
      </c>
      <c r="B52" s="7">
        <v>310</v>
      </c>
      <c r="C52" s="7">
        <v>248</v>
      </c>
      <c r="D52" s="8">
        <v>173</v>
      </c>
      <c r="E52">
        <f t="shared" si="0"/>
        <v>6</v>
      </c>
    </row>
    <row r="53" spans="1:5" x14ac:dyDescent="0.25">
      <c r="A53" s="9">
        <v>44003</v>
      </c>
      <c r="B53" s="10">
        <v>408</v>
      </c>
      <c r="C53" s="10">
        <v>250</v>
      </c>
      <c r="D53" s="11">
        <v>242</v>
      </c>
      <c r="E53">
        <f t="shared" si="0"/>
        <v>6</v>
      </c>
    </row>
    <row r="54" spans="1:5" x14ac:dyDescent="0.25">
      <c r="A54" s="6">
        <v>44004</v>
      </c>
      <c r="B54" s="7">
        <v>256</v>
      </c>
      <c r="C54" s="7">
        <v>393</v>
      </c>
      <c r="D54" s="8">
        <v>219</v>
      </c>
      <c r="E54">
        <f t="shared" si="0"/>
        <v>6</v>
      </c>
    </row>
    <row r="55" spans="1:5" x14ac:dyDescent="0.25">
      <c r="A55" s="9">
        <v>44005</v>
      </c>
      <c r="B55" s="10">
        <v>322</v>
      </c>
      <c r="C55" s="10">
        <v>425</v>
      </c>
      <c r="D55" s="11">
        <v>215</v>
      </c>
      <c r="E55">
        <f t="shared" si="0"/>
        <v>6</v>
      </c>
    </row>
    <row r="56" spans="1:5" x14ac:dyDescent="0.25">
      <c r="A56" s="6">
        <v>44006</v>
      </c>
      <c r="B56" s="7">
        <v>447</v>
      </c>
      <c r="C56" s="7">
        <v>385</v>
      </c>
      <c r="D56" s="8">
        <v>212</v>
      </c>
      <c r="E56">
        <f t="shared" si="0"/>
        <v>6</v>
      </c>
    </row>
    <row r="57" spans="1:5" x14ac:dyDescent="0.25">
      <c r="A57" s="9">
        <v>44007</v>
      </c>
      <c r="B57" s="10">
        <v>408</v>
      </c>
      <c r="C57" s="10">
        <v>260</v>
      </c>
      <c r="D57" s="11">
        <v>225</v>
      </c>
      <c r="E57">
        <f t="shared" si="0"/>
        <v>6</v>
      </c>
    </row>
    <row r="58" spans="1:5" x14ac:dyDescent="0.25">
      <c r="A58" s="6">
        <v>44008</v>
      </c>
      <c r="B58" s="7">
        <v>283</v>
      </c>
      <c r="C58" s="7">
        <v>396</v>
      </c>
      <c r="D58" s="8">
        <v>221</v>
      </c>
      <c r="E58">
        <f t="shared" si="0"/>
        <v>6</v>
      </c>
    </row>
    <row r="59" spans="1:5" x14ac:dyDescent="0.25">
      <c r="A59" s="9">
        <v>44009</v>
      </c>
      <c r="B59" s="10">
        <v>414</v>
      </c>
      <c r="C59" s="10">
        <v>314</v>
      </c>
      <c r="D59" s="11">
        <v>220</v>
      </c>
      <c r="E59">
        <f t="shared" si="0"/>
        <v>6</v>
      </c>
    </row>
    <row r="60" spans="1:5" x14ac:dyDescent="0.25">
      <c r="A60" s="6">
        <v>44010</v>
      </c>
      <c r="B60" s="7">
        <v>442</v>
      </c>
      <c r="C60" s="7">
        <v>449</v>
      </c>
      <c r="D60" s="8">
        <v>245</v>
      </c>
      <c r="E60">
        <f t="shared" si="0"/>
        <v>6</v>
      </c>
    </row>
    <row r="61" spans="1:5" x14ac:dyDescent="0.25">
      <c r="A61" s="9">
        <v>44011</v>
      </c>
      <c r="B61" s="10">
        <v>269</v>
      </c>
      <c r="C61" s="10">
        <v>370</v>
      </c>
      <c r="D61" s="11">
        <v>242</v>
      </c>
      <c r="E61">
        <f t="shared" si="0"/>
        <v>6</v>
      </c>
    </row>
    <row r="62" spans="1:5" x14ac:dyDescent="0.25">
      <c r="A62" s="6">
        <v>44012</v>
      </c>
      <c r="B62" s="7">
        <v>444</v>
      </c>
      <c r="C62" s="7">
        <v>350</v>
      </c>
      <c r="D62" s="8">
        <v>236</v>
      </c>
      <c r="E62">
        <f t="shared" si="0"/>
        <v>6</v>
      </c>
    </row>
    <row r="63" spans="1:5" x14ac:dyDescent="0.25">
      <c r="A63" s="9">
        <v>44013</v>
      </c>
      <c r="B63" s="10">
        <v>425</v>
      </c>
      <c r="C63" s="10">
        <v>342</v>
      </c>
      <c r="D63" s="11">
        <v>237</v>
      </c>
      <c r="E63">
        <f t="shared" si="0"/>
        <v>7</v>
      </c>
    </row>
    <row r="64" spans="1:5" x14ac:dyDescent="0.25">
      <c r="A64" s="6">
        <v>44014</v>
      </c>
      <c r="B64" s="7">
        <v>377</v>
      </c>
      <c r="C64" s="7">
        <v>290</v>
      </c>
      <c r="D64" s="8">
        <v>240</v>
      </c>
      <c r="E64">
        <f t="shared" si="0"/>
        <v>7</v>
      </c>
    </row>
    <row r="65" spans="1:5" x14ac:dyDescent="0.25">
      <c r="A65" s="9">
        <v>44015</v>
      </c>
      <c r="B65" s="10">
        <v>382</v>
      </c>
      <c r="C65" s="10">
        <v>360</v>
      </c>
      <c r="D65" s="11">
        <v>203</v>
      </c>
      <c r="E65">
        <f t="shared" si="0"/>
        <v>7</v>
      </c>
    </row>
    <row r="66" spans="1:5" x14ac:dyDescent="0.25">
      <c r="A66" s="6">
        <v>44016</v>
      </c>
      <c r="B66" s="7">
        <v>287</v>
      </c>
      <c r="C66" s="7">
        <v>428</v>
      </c>
      <c r="D66" s="8">
        <v>204</v>
      </c>
      <c r="E66">
        <f t="shared" si="0"/>
        <v>7</v>
      </c>
    </row>
    <row r="67" spans="1:5" x14ac:dyDescent="0.25">
      <c r="A67" s="9">
        <v>44017</v>
      </c>
      <c r="B67" s="10">
        <v>429</v>
      </c>
      <c r="C67" s="10">
        <v>394</v>
      </c>
      <c r="D67" s="11">
        <v>246</v>
      </c>
      <c r="E67">
        <f t="shared" ref="E67:E130" si="1">MONTH(A67)</f>
        <v>7</v>
      </c>
    </row>
    <row r="68" spans="1:5" x14ac:dyDescent="0.25">
      <c r="A68" s="6">
        <v>44018</v>
      </c>
      <c r="B68" s="7">
        <v>287</v>
      </c>
      <c r="C68" s="7">
        <v>356</v>
      </c>
      <c r="D68" s="8">
        <v>233</v>
      </c>
      <c r="E68">
        <f t="shared" si="1"/>
        <v>7</v>
      </c>
    </row>
    <row r="69" spans="1:5" x14ac:dyDescent="0.25">
      <c r="A69" s="9">
        <v>44019</v>
      </c>
      <c r="B69" s="10">
        <v>421</v>
      </c>
      <c r="C69" s="10">
        <v>292</v>
      </c>
      <c r="D69" s="11">
        <v>226</v>
      </c>
      <c r="E69">
        <f t="shared" si="1"/>
        <v>7</v>
      </c>
    </row>
    <row r="70" spans="1:5" x14ac:dyDescent="0.25">
      <c r="A70" s="6">
        <v>44020</v>
      </c>
      <c r="B70" s="7">
        <v>334</v>
      </c>
      <c r="C70" s="7">
        <v>353</v>
      </c>
      <c r="D70" s="8">
        <v>282</v>
      </c>
      <c r="E70">
        <f t="shared" si="1"/>
        <v>7</v>
      </c>
    </row>
    <row r="71" spans="1:5" x14ac:dyDescent="0.25">
      <c r="A71" s="9">
        <v>44021</v>
      </c>
      <c r="B71" s="10">
        <v>282</v>
      </c>
      <c r="C71" s="10">
        <v>329</v>
      </c>
      <c r="D71" s="11">
        <v>262</v>
      </c>
      <c r="E71">
        <f t="shared" si="1"/>
        <v>7</v>
      </c>
    </row>
    <row r="72" spans="1:5" x14ac:dyDescent="0.25">
      <c r="A72" s="6">
        <v>44022</v>
      </c>
      <c r="B72" s="7">
        <v>356</v>
      </c>
      <c r="C72" s="7">
        <v>331</v>
      </c>
      <c r="D72" s="8">
        <v>290</v>
      </c>
      <c r="E72">
        <f t="shared" si="1"/>
        <v>7</v>
      </c>
    </row>
    <row r="73" spans="1:5" x14ac:dyDescent="0.25">
      <c r="A73" s="9">
        <v>44023</v>
      </c>
      <c r="B73" s="10">
        <v>307</v>
      </c>
      <c r="C73" s="10">
        <v>394</v>
      </c>
      <c r="D73" s="11">
        <v>256</v>
      </c>
      <c r="E73">
        <f t="shared" si="1"/>
        <v>7</v>
      </c>
    </row>
    <row r="74" spans="1:5" x14ac:dyDescent="0.25">
      <c r="A74" s="6">
        <v>44024</v>
      </c>
      <c r="B74" s="7">
        <v>441</v>
      </c>
      <c r="C74" s="7">
        <v>271</v>
      </c>
      <c r="D74" s="8">
        <v>292</v>
      </c>
      <c r="E74">
        <f t="shared" si="1"/>
        <v>7</v>
      </c>
    </row>
    <row r="75" spans="1:5" x14ac:dyDescent="0.25">
      <c r="A75" s="9">
        <v>44025</v>
      </c>
      <c r="B75" s="10">
        <v>407</v>
      </c>
      <c r="C75" s="10">
        <v>311</v>
      </c>
      <c r="D75" s="11">
        <v>280</v>
      </c>
      <c r="E75">
        <f t="shared" si="1"/>
        <v>7</v>
      </c>
    </row>
    <row r="76" spans="1:5" x14ac:dyDescent="0.25">
      <c r="A76" s="6">
        <v>44026</v>
      </c>
      <c r="B76" s="7">
        <v>480</v>
      </c>
      <c r="C76" s="7">
        <v>342</v>
      </c>
      <c r="D76" s="8">
        <v>292</v>
      </c>
      <c r="E76">
        <f t="shared" si="1"/>
        <v>7</v>
      </c>
    </row>
    <row r="77" spans="1:5" x14ac:dyDescent="0.25">
      <c r="A77" s="9">
        <v>44027</v>
      </c>
      <c r="B77" s="10">
        <v>494</v>
      </c>
      <c r="C77" s="10">
        <v>310</v>
      </c>
      <c r="D77" s="11">
        <v>275</v>
      </c>
      <c r="E77">
        <f t="shared" si="1"/>
        <v>7</v>
      </c>
    </row>
    <row r="78" spans="1:5" x14ac:dyDescent="0.25">
      <c r="A78" s="6">
        <v>44028</v>
      </c>
      <c r="B78" s="7">
        <v>493</v>
      </c>
      <c r="C78" s="7">
        <v>431</v>
      </c>
      <c r="D78" s="8">
        <v>283</v>
      </c>
      <c r="E78">
        <f t="shared" si="1"/>
        <v>7</v>
      </c>
    </row>
    <row r="79" spans="1:5" x14ac:dyDescent="0.25">
      <c r="A79" s="9">
        <v>44029</v>
      </c>
      <c r="B79" s="10">
        <v>302</v>
      </c>
      <c r="C79" s="10">
        <v>415</v>
      </c>
      <c r="D79" s="11">
        <v>297</v>
      </c>
      <c r="E79">
        <f t="shared" si="1"/>
        <v>7</v>
      </c>
    </row>
    <row r="80" spans="1:5" x14ac:dyDescent="0.25">
      <c r="A80" s="6">
        <v>44030</v>
      </c>
      <c r="B80" s="7">
        <v>331</v>
      </c>
      <c r="C80" s="7">
        <v>353</v>
      </c>
      <c r="D80" s="8">
        <v>373</v>
      </c>
      <c r="E80">
        <f t="shared" si="1"/>
        <v>7</v>
      </c>
    </row>
    <row r="81" spans="1:5" x14ac:dyDescent="0.25">
      <c r="A81" s="9">
        <v>44031</v>
      </c>
      <c r="B81" s="10">
        <v>486</v>
      </c>
      <c r="C81" s="10">
        <v>323</v>
      </c>
      <c r="D81" s="11">
        <v>359</v>
      </c>
      <c r="E81">
        <f t="shared" si="1"/>
        <v>7</v>
      </c>
    </row>
    <row r="82" spans="1:5" x14ac:dyDescent="0.25">
      <c r="A82" s="6">
        <v>44032</v>
      </c>
      <c r="B82" s="7">
        <v>360</v>
      </c>
      <c r="C82" s="7">
        <v>331</v>
      </c>
      <c r="D82" s="8">
        <v>445</v>
      </c>
      <c r="E82">
        <f t="shared" si="1"/>
        <v>7</v>
      </c>
    </row>
    <row r="83" spans="1:5" x14ac:dyDescent="0.25">
      <c r="A83" s="9">
        <v>44033</v>
      </c>
      <c r="B83" s="10">
        <v>391</v>
      </c>
      <c r="C83" s="10">
        <v>455</v>
      </c>
      <c r="D83" s="11">
        <v>427</v>
      </c>
      <c r="E83">
        <f t="shared" si="1"/>
        <v>7</v>
      </c>
    </row>
    <row r="84" spans="1:5" x14ac:dyDescent="0.25">
      <c r="A84" s="6">
        <v>44034</v>
      </c>
      <c r="B84" s="7">
        <v>327</v>
      </c>
      <c r="C84" s="7">
        <v>471</v>
      </c>
      <c r="D84" s="8">
        <v>423</v>
      </c>
      <c r="E84">
        <f t="shared" si="1"/>
        <v>7</v>
      </c>
    </row>
    <row r="85" spans="1:5" x14ac:dyDescent="0.25">
      <c r="A85" s="9">
        <v>44035</v>
      </c>
      <c r="B85" s="10">
        <v>355</v>
      </c>
      <c r="C85" s="10">
        <v>490</v>
      </c>
      <c r="D85" s="11">
        <v>449</v>
      </c>
      <c r="E85">
        <f t="shared" si="1"/>
        <v>7</v>
      </c>
    </row>
    <row r="86" spans="1:5" x14ac:dyDescent="0.25">
      <c r="A86" s="6">
        <v>44036</v>
      </c>
      <c r="B86" s="7">
        <v>360</v>
      </c>
      <c r="C86" s="7">
        <v>339</v>
      </c>
      <c r="D86" s="8">
        <v>470</v>
      </c>
      <c r="E86">
        <f t="shared" si="1"/>
        <v>7</v>
      </c>
    </row>
    <row r="87" spans="1:5" x14ac:dyDescent="0.25">
      <c r="A87" s="9">
        <v>44037</v>
      </c>
      <c r="B87" s="10">
        <v>303</v>
      </c>
      <c r="C87" s="10">
        <v>404</v>
      </c>
      <c r="D87" s="11">
        <v>434</v>
      </c>
      <c r="E87">
        <f t="shared" si="1"/>
        <v>7</v>
      </c>
    </row>
    <row r="88" spans="1:5" x14ac:dyDescent="0.25">
      <c r="A88" s="6">
        <v>44038</v>
      </c>
      <c r="B88" s="7">
        <v>310</v>
      </c>
      <c r="C88" s="7">
        <v>332</v>
      </c>
      <c r="D88" s="8">
        <v>536</v>
      </c>
      <c r="E88">
        <f t="shared" si="1"/>
        <v>7</v>
      </c>
    </row>
    <row r="89" spans="1:5" x14ac:dyDescent="0.25">
      <c r="A89" s="9">
        <v>44039</v>
      </c>
      <c r="B89" s="10">
        <v>435</v>
      </c>
      <c r="C89" s="10">
        <v>406</v>
      </c>
      <c r="D89" s="11">
        <v>421</v>
      </c>
      <c r="E89">
        <f t="shared" si="1"/>
        <v>7</v>
      </c>
    </row>
    <row r="90" spans="1:5" x14ac:dyDescent="0.25">
      <c r="A90" s="6">
        <v>44040</v>
      </c>
      <c r="B90" s="7">
        <v>344</v>
      </c>
      <c r="C90" s="7">
        <v>348</v>
      </c>
      <c r="D90" s="8">
        <v>555</v>
      </c>
      <c r="E90">
        <f t="shared" si="1"/>
        <v>7</v>
      </c>
    </row>
    <row r="91" spans="1:5" x14ac:dyDescent="0.25">
      <c r="A91" s="9">
        <v>44041</v>
      </c>
      <c r="B91" s="10">
        <v>303</v>
      </c>
      <c r="C91" s="10">
        <v>335</v>
      </c>
      <c r="D91" s="11">
        <v>436</v>
      </c>
      <c r="E91">
        <f t="shared" si="1"/>
        <v>7</v>
      </c>
    </row>
    <row r="92" spans="1:5" x14ac:dyDescent="0.25">
      <c r="A92" s="6">
        <v>44042</v>
      </c>
      <c r="B92" s="7">
        <v>433</v>
      </c>
      <c r="C92" s="7">
        <v>425</v>
      </c>
      <c r="D92" s="8">
        <v>422</v>
      </c>
      <c r="E92">
        <f t="shared" si="1"/>
        <v>7</v>
      </c>
    </row>
    <row r="93" spans="1:5" x14ac:dyDescent="0.25">
      <c r="A93" s="9">
        <v>44043</v>
      </c>
      <c r="B93" s="10">
        <v>350</v>
      </c>
      <c r="C93" s="10">
        <v>378</v>
      </c>
      <c r="D93" s="11">
        <v>419</v>
      </c>
      <c r="E93">
        <f t="shared" si="1"/>
        <v>7</v>
      </c>
    </row>
    <row r="94" spans="1:5" x14ac:dyDescent="0.25">
      <c r="A94" s="6">
        <v>44044</v>
      </c>
      <c r="B94" s="7">
        <v>396</v>
      </c>
      <c r="C94" s="7">
        <v>466</v>
      </c>
      <c r="D94" s="8">
        <v>434</v>
      </c>
      <c r="E94">
        <f t="shared" si="1"/>
        <v>8</v>
      </c>
    </row>
    <row r="95" spans="1:5" x14ac:dyDescent="0.25">
      <c r="A95" s="9">
        <v>44045</v>
      </c>
      <c r="B95" s="10">
        <v>495</v>
      </c>
      <c r="C95" s="10">
        <v>410</v>
      </c>
      <c r="D95" s="11">
        <v>418</v>
      </c>
      <c r="E95">
        <f t="shared" si="1"/>
        <v>8</v>
      </c>
    </row>
    <row r="96" spans="1:5" x14ac:dyDescent="0.25">
      <c r="A96" s="6">
        <v>44046</v>
      </c>
      <c r="B96" s="7">
        <v>420</v>
      </c>
      <c r="C96" s="7">
        <v>328</v>
      </c>
      <c r="D96" s="8">
        <v>422</v>
      </c>
      <c r="E96">
        <f t="shared" si="1"/>
        <v>8</v>
      </c>
    </row>
    <row r="97" spans="1:5" x14ac:dyDescent="0.25">
      <c r="A97" s="9">
        <v>44047</v>
      </c>
      <c r="B97" s="10">
        <v>411</v>
      </c>
      <c r="C97" s="10">
        <v>481</v>
      </c>
      <c r="D97" s="11">
        <v>445</v>
      </c>
      <c r="E97">
        <f t="shared" si="1"/>
        <v>8</v>
      </c>
    </row>
    <row r="98" spans="1:5" x14ac:dyDescent="0.25">
      <c r="A98" s="6">
        <v>44048</v>
      </c>
      <c r="B98" s="7">
        <v>317</v>
      </c>
      <c r="C98" s="7">
        <v>434</v>
      </c>
      <c r="D98" s="8">
        <v>411</v>
      </c>
      <c r="E98">
        <f t="shared" si="1"/>
        <v>8</v>
      </c>
    </row>
    <row r="99" spans="1:5" x14ac:dyDescent="0.25">
      <c r="A99" s="9">
        <v>44049</v>
      </c>
      <c r="B99" s="10">
        <v>342</v>
      </c>
      <c r="C99" s="10">
        <v>465</v>
      </c>
      <c r="D99" s="11">
        <v>417</v>
      </c>
      <c r="E99">
        <f t="shared" si="1"/>
        <v>8</v>
      </c>
    </row>
    <row r="100" spans="1:5" x14ac:dyDescent="0.25">
      <c r="A100" s="6">
        <v>44050</v>
      </c>
      <c r="B100" s="7">
        <v>450</v>
      </c>
      <c r="C100" s="7">
        <v>318</v>
      </c>
      <c r="D100" s="8">
        <v>490</v>
      </c>
      <c r="E100">
        <f t="shared" si="1"/>
        <v>8</v>
      </c>
    </row>
    <row r="101" spans="1:5" x14ac:dyDescent="0.25">
      <c r="A101" s="9">
        <v>44051</v>
      </c>
      <c r="B101" s="10">
        <v>343</v>
      </c>
      <c r="C101" s="10">
        <v>329</v>
      </c>
      <c r="D101" s="11">
        <v>345</v>
      </c>
      <c r="E101">
        <f t="shared" si="1"/>
        <v>8</v>
      </c>
    </row>
    <row r="102" spans="1:5" x14ac:dyDescent="0.25">
      <c r="A102" s="6">
        <v>44052</v>
      </c>
      <c r="B102" s="7">
        <v>287</v>
      </c>
      <c r="C102" s="7">
        <v>328</v>
      </c>
      <c r="D102" s="8">
        <v>377</v>
      </c>
      <c r="E102">
        <f t="shared" si="1"/>
        <v>8</v>
      </c>
    </row>
    <row r="103" spans="1:5" x14ac:dyDescent="0.25">
      <c r="A103" s="9">
        <v>44053</v>
      </c>
      <c r="B103" s="10">
        <v>298</v>
      </c>
      <c r="C103" s="10">
        <v>401</v>
      </c>
      <c r="D103" s="11">
        <v>416</v>
      </c>
      <c r="E103">
        <f t="shared" si="1"/>
        <v>8</v>
      </c>
    </row>
    <row r="104" spans="1:5" x14ac:dyDescent="0.25">
      <c r="A104" s="6">
        <v>44054</v>
      </c>
      <c r="B104" s="7">
        <v>429</v>
      </c>
      <c r="C104" s="7">
        <v>348</v>
      </c>
      <c r="D104" s="8">
        <v>426</v>
      </c>
      <c r="E104">
        <f t="shared" si="1"/>
        <v>8</v>
      </c>
    </row>
    <row r="105" spans="1:5" x14ac:dyDescent="0.25">
      <c r="A105" s="9">
        <v>44055</v>
      </c>
      <c r="B105" s="10">
        <v>417</v>
      </c>
      <c r="C105" s="10">
        <v>457</v>
      </c>
      <c r="D105" s="11">
        <v>438</v>
      </c>
      <c r="E105">
        <f t="shared" si="1"/>
        <v>8</v>
      </c>
    </row>
    <row r="106" spans="1:5" x14ac:dyDescent="0.25">
      <c r="A106" s="6">
        <v>44056</v>
      </c>
      <c r="B106" s="7">
        <v>384</v>
      </c>
      <c r="C106" s="7">
        <v>330</v>
      </c>
      <c r="D106" s="8">
        <v>292</v>
      </c>
      <c r="E106">
        <f t="shared" si="1"/>
        <v>8</v>
      </c>
    </row>
    <row r="107" spans="1:5" x14ac:dyDescent="0.25">
      <c r="A107" s="9">
        <v>44057</v>
      </c>
      <c r="B107" s="10">
        <v>370</v>
      </c>
      <c r="C107" s="10">
        <v>388</v>
      </c>
      <c r="D107" s="11">
        <v>390</v>
      </c>
      <c r="E107">
        <f t="shared" si="1"/>
        <v>8</v>
      </c>
    </row>
    <row r="108" spans="1:5" x14ac:dyDescent="0.25">
      <c r="A108" s="6">
        <v>44058</v>
      </c>
      <c r="B108" s="7">
        <v>436</v>
      </c>
      <c r="C108" s="7">
        <v>298</v>
      </c>
      <c r="D108" s="8">
        <v>420</v>
      </c>
      <c r="E108">
        <f t="shared" si="1"/>
        <v>8</v>
      </c>
    </row>
    <row r="109" spans="1:5" x14ac:dyDescent="0.25">
      <c r="A109" s="9">
        <v>44059</v>
      </c>
      <c r="B109" s="10">
        <v>303</v>
      </c>
      <c r="C109" s="10">
        <v>429</v>
      </c>
      <c r="D109" s="11">
        <v>407</v>
      </c>
      <c r="E109">
        <f t="shared" si="1"/>
        <v>8</v>
      </c>
    </row>
    <row r="110" spans="1:5" x14ac:dyDescent="0.25">
      <c r="A110" s="6">
        <v>44060</v>
      </c>
      <c r="B110" s="7">
        <v>449</v>
      </c>
      <c r="C110" s="7">
        <v>444</v>
      </c>
      <c r="D110" s="8">
        <v>425</v>
      </c>
      <c r="E110">
        <f t="shared" si="1"/>
        <v>8</v>
      </c>
    </row>
    <row r="111" spans="1:5" x14ac:dyDescent="0.25">
      <c r="A111" s="9">
        <v>44061</v>
      </c>
      <c r="B111" s="10">
        <v>300</v>
      </c>
      <c r="C111" s="10">
        <v>358</v>
      </c>
      <c r="D111" s="11">
        <v>377</v>
      </c>
      <c r="E111">
        <f t="shared" si="1"/>
        <v>8</v>
      </c>
    </row>
    <row r="112" spans="1:5" x14ac:dyDescent="0.25">
      <c r="A112" s="6">
        <v>44062</v>
      </c>
      <c r="B112" s="7">
        <v>307</v>
      </c>
      <c r="C112" s="7">
        <v>417</v>
      </c>
      <c r="D112" s="8">
        <v>405</v>
      </c>
      <c r="E112">
        <f t="shared" si="1"/>
        <v>8</v>
      </c>
    </row>
    <row r="113" spans="1:5" x14ac:dyDescent="0.25">
      <c r="A113" s="9">
        <v>44063</v>
      </c>
      <c r="B113" s="10">
        <v>314</v>
      </c>
      <c r="C113" s="10">
        <v>340</v>
      </c>
      <c r="D113" s="11">
        <v>345</v>
      </c>
      <c r="E113">
        <f t="shared" si="1"/>
        <v>8</v>
      </c>
    </row>
    <row r="114" spans="1:5" x14ac:dyDescent="0.25">
      <c r="A114" s="6">
        <v>44064</v>
      </c>
      <c r="B114" s="7">
        <v>379</v>
      </c>
      <c r="C114" s="7">
        <v>288</v>
      </c>
      <c r="D114" s="8">
        <v>353</v>
      </c>
      <c r="E114">
        <f t="shared" si="1"/>
        <v>8</v>
      </c>
    </row>
    <row r="115" spans="1:5" x14ac:dyDescent="0.25">
      <c r="A115" s="9">
        <v>44065</v>
      </c>
      <c r="B115" s="10">
        <v>405</v>
      </c>
      <c r="C115" s="10">
        <v>454</v>
      </c>
      <c r="D115" s="11">
        <v>342</v>
      </c>
      <c r="E115">
        <f t="shared" si="1"/>
        <v>8</v>
      </c>
    </row>
    <row r="116" spans="1:5" x14ac:dyDescent="0.25">
      <c r="A116" s="6">
        <v>44066</v>
      </c>
      <c r="B116" s="7">
        <v>407</v>
      </c>
      <c r="C116" s="7">
        <v>300</v>
      </c>
      <c r="D116" s="8">
        <v>365</v>
      </c>
      <c r="E116">
        <f t="shared" si="1"/>
        <v>8</v>
      </c>
    </row>
    <row r="117" spans="1:5" x14ac:dyDescent="0.25">
      <c r="A117" s="9">
        <v>44067</v>
      </c>
      <c r="B117" s="10">
        <v>432</v>
      </c>
      <c r="C117" s="10">
        <v>423</v>
      </c>
      <c r="D117" s="11">
        <v>221</v>
      </c>
      <c r="E117">
        <f t="shared" si="1"/>
        <v>8</v>
      </c>
    </row>
    <row r="118" spans="1:5" x14ac:dyDescent="0.25">
      <c r="A118" s="6">
        <v>44068</v>
      </c>
      <c r="B118" s="7">
        <v>405</v>
      </c>
      <c r="C118" s="7">
        <v>449</v>
      </c>
      <c r="D118" s="8">
        <v>231</v>
      </c>
      <c r="E118">
        <f t="shared" si="1"/>
        <v>8</v>
      </c>
    </row>
    <row r="119" spans="1:5" x14ac:dyDescent="0.25">
      <c r="A119" s="9">
        <v>44069</v>
      </c>
      <c r="B119" s="10">
        <v>162</v>
      </c>
      <c r="C119" s="10">
        <v>294</v>
      </c>
      <c r="D119" s="11">
        <v>255</v>
      </c>
      <c r="E119">
        <f t="shared" si="1"/>
        <v>8</v>
      </c>
    </row>
    <row r="120" spans="1:5" x14ac:dyDescent="0.25">
      <c r="A120" s="6">
        <v>44070</v>
      </c>
      <c r="B120" s="7">
        <v>297</v>
      </c>
      <c r="C120" s="7">
        <v>341</v>
      </c>
      <c r="D120" s="8">
        <v>223</v>
      </c>
      <c r="E120">
        <f t="shared" si="1"/>
        <v>8</v>
      </c>
    </row>
    <row r="121" spans="1:5" x14ac:dyDescent="0.25">
      <c r="A121" s="9">
        <v>44071</v>
      </c>
      <c r="B121" s="10">
        <v>226</v>
      </c>
      <c r="C121" s="10">
        <v>329</v>
      </c>
      <c r="D121" s="11">
        <v>261</v>
      </c>
      <c r="E121">
        <f t="shared" si="1"/>
        <v>8</v>
      </c>
    </row>
    <row r="122" spans="1:5" x14ac:dyDescent="0.25">
      <c r="A122" s="6">
        <v>44072</v>
      </c>
      <c r="B122" s="7">
        <v>226</v>
      </c>
      <c r="C122" s="7">
        <v>256</v>
      </c>
      <c r="D122" s="8">
        <v>239</v>
      </c>
      <c r="E122">
        <f t="shared" si="1"/>
        <v>8</v>
      </c>
    </row>
    <row r="123" spans="1:5" x14ac:dyDescent="0.25">
      <c r="A123" s="9">
        <v>44073</v>
      </c>
      <c r="B123" s="10">
        <v>287</v>
      </c>
      <c r="C123" s="10">
        <v>217</v>
      </c>
      <c r="D123" s="11">
        <v>262</v>
      </c>
      <c r="E123">
        <f t="shared" si="1"/>
        <v>8</v>
      </c>
    </row>
    <row r="124" spans="1:5" x14ac:dyDescent="0.25">
      <c r="A124" s="6">
        <v>44074</v>
      </c>
      <c r="B124" s="7">
        <v>351</v>
      </c>
      <c r="C124" s="7">
        <v>266</v>
      </c>
      <c r="D124" s="8">
        <v>226</v>
      </c>
      <c r="E124">
        <f t="shared" si="1"/>
        <v>8</v>
      </c>
    </row>
    <row r="125" spans="1:5" x14ac:dyDescent="0.25">
      <c r="A125" s="9">
        <v>44075</v>
      </c>
      <c r="B125" s="10">
        <v>214</v>
      </c>
      <c r="C125" s="10">
        <v>260</v>
      </c>
      <c r="D125" s="11">
        <v>241</v>
      </c>
      <c r="E125">
        <f t="shared" si="1"/>
        <v>9</v>
      </c>
    </row>
    <row r="126" spans="1:5" x14ac:dyDescent="0.25">
      <c r="A126" s="6">
        <v>44076</v>
      </c>
      <c r="B126" s="7">
        <v>282</v>
      </c>
      <c r="C126" s="7">
        <v>227</v>
      </c>
      <c r="D126" s="8">
        <v>258</v>
      </c>
      <c r="E126">
        <f t="shared" si="1"/>
        <v>9</v>
      </c>
    </row>
    <row r="127" spans="1:5" x14ac:dyDescent="0.25">
      <c r="A127" s="9">
        <v>44077</v>
      </c>
      <c r="B127" s="10">
        <v>257</v>
      </c>
      <c r="C127" s="10">
        <v>251</v>
      </c>
      <c r="D127" s="11">
        <v>252</v>
      </c>
      <c r="E127">
        <f t="shared" si="1"/>
        <v>9</v>
      </c>
    </row>
    <row r="128" spans="1:5" x14ac:dyDescent="0.25">
      <c r="A128" s="6">
        <v>44078</v>
      </c>
      <c r="B128" s="7">
        <v>172</v>
      </c>
      <c r="C128" s="7">
        <v>171</v>
      </c>
      <c r="D128" s="8">
        <v>268</v>
      </c>
      <c r="E128">
        <f t="shared" si="1"/>
        <v>9</v>
      </c>
    </row>
    <row r="129" spans="1:5" x14ac:dyDescent="0.25">
      <c r="A129" s="9">
        <v>44079</v>
      </c>
      <c r="B129" s="10">
        <v>197</v>
      </c>
      <c r="C129" s="10">
        <v>326</v>
      </c>
      <c r="D129" s="11">
        <v>224</v>
      </c>
      <c r="E129">
        <f t="shared" si="1"/>
        <v>9</v>
      </c>
    </row>
    <row r="130" spans="1:5" x14ac:dyDescent="0.25">
      <c r="A130" s="6">
        <v>44080</v>
      </c>
      <c r="B130" s="7">
        <v>292</v>
      </c>
      <c r="C130" s="7">
        <v>329</v>
      </c>
      <c r="D130" s="8">
        <v>255</v>
      </c>
      <c r="E130">
        <f t="shared" si="1"/>
        <v>9</v>
      </c>
    </row>
    <row r="131" spans="1:5" x14ac:dyDescent="0.25">
      <c r="A131" s="9">
        <v>44081</v>
      </c>
      <c r="B131" s="10">
        <v>172</v>
      </c>
      <c r="C131" s="10">
        <v>216</v>
      </c>
      <c r="D131" s="11">
        <v>199</v>
      </c>
      <c r="E131">
        <f t="shared" ref="E131:E154" si="2">MONTH(A131)</f>
        <v>9</v>
      </c>
    </row>
    <row r="132" spans="1:5" x14ac:dyDescent="0.25">
      <c r="A132" s="6">
        <v>44082</v>
      </c>
      <c r="B132" s="7">
        <v>258</v>
      </c>
      <c r="C132" s="7">
        <v>291</v>
      </c>
      <c r="D132" s="8">
        <v>220</v>
      </c>
      <c r="E132">
        <f t="shared" si="2"/>
        <v>9</v>
      </c>
    </row>
    <row r="133" spans="1:5" x14ac:dyDescent="0.25">
      <c r="A133" s="9">
        <v>44083</v>
      </c>
      <c r="B133" s="10">
        <v>276</v>
      </c>
      <c r="C133" s="10">
        <v>347</v>
      </c>
      <c r="D133" s="11">
        <v>197</v>
      </c>
      <c r="E133">
        <f t="shared" si="2"/>
        <v>9</v>
      </c>
    </row>
    <row r="134" spans="1:5" x14ac:dyDescent="0.25">
      <c r="A134" s="6">
        <v>44084</v>
      </c>
      <c r="B134" s="7">
        <v>210</v>
      </c>
      <c r="C134" s="7">
        <v>333</v>
      </c>
      <c r="D134" s="8">
        <v>218</v>
      </c>
      <c r="E134">
        <f t="shared" si="2"/>
        <v>9</v>
      </c>
    </row>
    <row r="135" spans="1:5" x14ac:dyDescent="0.25">
      <c r="A135" s="9">
        <v>44085</v>
      </c>
      <c r="B135" s="10">
        <v>168</v>
      </c>
      <c r="C135" s="10">
        <v>211</v>
      </c>
      <c r="D135" s="11">
        <v>180</v>
      </c>
      <c r="E135">
        <f t="shared" si="2"/>
        <v>9</v>
      </c>
    </row>
    <row r="136" spans="1:5" x14ac:dyDescent="0.25">
      <c r="A136" s="6">
        <v>44086</v>
      </c>
      <c r="B136" s="7">
        <v>196</v>
      </c>
      <c r="C136" s="7">
        <v>348</v>
      </c>
      <c r="D136" s="8">
        <v>225</v>
      </c>
      <c r="E136">
        <f t="shared" si="2"/>
        <v>9</v>
      </c>
    </row>
    <row r="137" spans="1:5" x14ac:dyDescent="0.25">
      <c r="A137" s="9">
        <v>44087</v>
      </c>
      <c r="B137" s="10">
        <v>284</v>
      </c>
      <c r="C137" s="10">
        <v>226</v>
      </c>
      <c r="D137" s="11">
        <v>197</v>
      </c>
      <c r="E137">
        <f t="shared" si="2"/>
        <v>9</v>
      </c>
    </row>
    <row r="138" spans="1:5" x14ac:dyDescent="0.25">
      <c r="A138" s="6">
        <v>44088</v>
      </c>
      <c r="B138" s="7">
        <v>162</v>
      </c>
      <c r="C138" s="7">
        <v>345</v>
      </c>
      <c r="D138" s="8">
        <v>194</v>
      </c>
      <c r="E138">
        <f t="shared" si="2"/>
        <v>9</v>
      </c>
    </row>
    <row r="139" spans="1:5" x14ac:dyDescent="0.25">
      <c r="A139" s="9">
        <v>44089</v>
      </c>
      <c r="B139" s="10">
        <v>212</v>
      </c>
      <c r="C139" s="10">
        <v>184</v>
      </c>
      <c r="D139" s="11">
        <v>183</v>
      </c>
      <c r="E139">
        <f t="shared" si="2"/>
        <v>9</v>
      </c>
    </row>
    <row r="140" spans="1:5" x14ac:dyDescent="0.25">
      <c r="A140" s="6">
        <v>44090</v>
      </c>
      <c r="B140" s="7">
        <v>165</v>
      </c>
      <c r="C140" s="7">
        <v>232</v>
      </c>
      <c r="D140" s="8">
        <v>202</v>
      </c>
      <c r="E140">
        <f t="shared" si="2"/>
        <v>9</v>
      </c>
    </row>
    <row r="141" spans="1:5" x14ac:dyDescent="0.25">
      <c r="A141" s="9">
        <v>44091</v>
      </c>
      <c r="B141" s="10">
        <v>163</v>
      </c>
      <c r="C141" s="10">
        <v>314</v>
      </c>
      <c r="D141" s="11">
        <v>213</v>
      </c>
      <c r="E141">
        <f t="shared" si="2"/>
        <v>9</v>
      </c>
    </row>
    <row r="142" spans="1:5" x14ac:dyDescent="0.25">
      <c r="A142" s="6">
        <v>44092</v>
      </c>
      <c r="B142" s="7">
        <v>200</v>
      </c>
      <c r="C142" s="7">
        <v>307</v>
      </c>
      <c r="D142" s="8">
        <v>206</v>
      </c>
      <c r="E142">
        <f t="shared" si="2"/>
        <v>9</v>
      </c>
    </row>
    <row r="143" spans="1:5" x14ac:dyDescent="0.25">
      <c r="A143" s="9">
        <v>44093</v>
      </c>
      <c r="B143" s="10">
        <v>201</v>
      </c>
      <c r="C143" s="10">
        <v>274</v>
      </c>
      <c r="D143" s="11">
        <v>210</v>
      </c>
      <c r="E143">
        <f t="shared" si="2"/>
        <v>9</v>
      </c>
    </row>
    <row r="144" spans="1:5" x14ac:dyDescent="0.25">
      <c r="A144" s="6">
        <v>44094</v>
      </c>
      <c r="B144" s="7">
        <v>269</v>
      </c>
      <c r="C144" s="7">
        <v>278</v>
      </c>
      <c r="D144" s="8">
        <v>228</v>
      </c>
      <c r="E144">
        <f t="shared" si="2"/>
        <v>9</v>
      </c>
    </row>
    <row r="145" spans="1:5" x14ac:dyDescent="0.25">
      <c r="A145" s="9">
        <v>44095</v>
      </c>
      <c r="B145" s="10">
        <v>188</v>
      </c>
      <c r="C145" s="10">
        <v>195</v>
      </c>
      <c r="D145" s="11">
        <v>207</v>
      </c>
      <c r="E145">
        <f t="shared" si="2"/>
        <v>9</v>
      </c>
    </row>
    <row r="146" spans="1:5" x14ac:dyDescent="0.25">
      <c r="A146" s="6">
        <v>44096</v>
      </c>
      <c r="B146" s="7">
        <v>142</v>
      </c>
      <c r="C146" s="7">
        <v>249</v>
      </c>
      <c r="D146" s="8">
        <v>202</v>
      </c>
      <c r="E146">
        <f t="shared" si="2"/>
        <v>9</v>
      </c>
    </row>
    <row r="147" spans="1:5" x14ac:dyDescent="0.25">
      <c r="A147" s="9">
        <v>44097</v>
      </c>
      <c r="B147" s="10">
        <v>232</v>
      </c>
      <c r="C147" s="10">
        <v>116</v>
      </c>
      <c r="D147" s="11">
        <v>195</v>
      </c>
      <c r="E147">
        <f t="shared" si="2"/>
        <v>9</v>
      </c>
    </row>
    <row r="148" spans="1:5" x14ac:dyDescent="0.25">
      <c r="A148" s="6">
        <v>44098</v>
      </c>
      <c r="B148" s="7">
        <v>296</v>
      </c>
      <c r="C148" s="7">
        <v>102</v>
      </c>
      <c r="D148" s="8">
        <v>192</v>
      </c>
      <c r="E148">
        <f t="shared" si="2"/>
        <v>9</v>
      </c>
    </row>
    <row r="149" spans="1:5" x14ac:dyDescent="0.25">
      <c r="A149" s="9">
        <v>44099</v>
      </c>
      <c r="B149" s="10">
        <v>161</v>
      </c>
      <c r="C149" s="10">
        <v>151</v>
      </c>
      <c r="D149" s="11">
        <v>216</v>
      </c>
      <c r="E149">
        <f t="shared" si="2"/>
        <v>9</v>
      </c>
    </row>
    <row r="150" spans="1:5" x14ac:dyDescent="0.25">
      <c r="A150" s="6">
        <v>44100</v>
      </c>
      <c r="B150" s="7">
        <v>162</v>
      </c>
      <c r="C150" s="7">
        <v>261</v>
      </c>
      <c r="D150" s="8">
        <v>184</v>
      </c>
      <c r="E150">
        <f t="shared" si="2"/>
        <v>9</v>
      </c>
    </row>
    <row r="151" spans="1:5" x14ac:dyDescent="0.25">
      <c r="A151" s="9">
        <v>44101</v>
      </c>
      <c r="B151" s="10">
        <v>216</v>
      </c>
      <c r="C151" s="10">
        <v>147</v>
      </c>
      <c r="D151" s="11">
        <v>204</v>
      </c>
      <c r="E151">
        <f t="shared" si="2"/>
        <v>9</v>
      </c>
    </row>
    <row r="152" spans="1:5" x14ac:dyDescent="0.25">
      <c r="A152" s="6">
        <v>44102</v>
      </c>
      <c r="B152" s="7">
        <v>282</v>
      </c>
      <c r="C152" s="7">
        <v>297</v>
      </c>
      <c r="D152" s="8">
        <v>195</v>
      </c>
      <c r="E152">
        <f t="shared" si="2"/>
        <v>9</v>
      </c>
    </row>
    <row r="153" spans="1:5" x14ac:dyDescent="0.25">
      <c r="A153" s="9">
        <v>44103</v>
      </c>
      <c r="B153" s="10">
        <v>214</v>
      </c>
      <c r="C153" s="10">
        <v>198</v>
      </c>
      <c r="D153" s="11">
        <v>200</v>
      </c>
      <c r="E153">
        <f t="shared" si="2"/>
        <v>9</v>
      </c>
    </row>
    <row r="154" spans="1:5" x14ac:dyDescent="0.25">
      <c r="A154" s="12">
        <v>44104</v>
      </c>
      <c r="B154" s="1">
        <v>289</v>
      </c>
      <c r="C154" s="1">
        <v>290</v>
      </c>
      <c r="D154" s="2">
        <v>190</v>
      </c>
      <c r="E154">
        <f t="shared" si="2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A93E-F226-4D24-B6E6-97A44E8182F1}">
  <dimension ref="A3:J10"/>
  <sheetViews>
    <sheetView workbookViewId="0">
      <selection activeCell="H4" sqref="H4"/>
    </sheetView>
  </sheetViews>
  <sheetFormatPr defaultRowHeight="15" x14ac:dyDescent="0.25"/>
  <cols>
    <col min="1" max="1" width="17.7109375" bestFit="1" customWidth="1"/>
    <col min="2" max="2" width="21.42578125" bestFit="1" customWidth="1"/>
    <col min="3" max="3" width="25.7109375" bestFit="1" customWidth="1"/>
    <col min="4" max="4" width="25.28515625" bestFit="1" customWidth="1"/>
  </cols>
  <sheetData>
    <row r="3" spans="1:10" x14ac:dyDescent="0.25">
      <c r="A3" s="14" t="s">
        <v>5</v>
      </c>
      <c r="B3" t="s">
        <v>8</v>
      </c>
      <c r="C3" t="s">
        <v>9</v>
      </c>
      <c r="D3" t="s">
        <v>10</v>
      </c>
      <c r="G3" t="s">
        <v>4</v>
      </c>
      <c r="H3" t="s">
        <v>16</v>
      </c>
      <c r="I3" t="s">
        <v>17</v>
      </c>
      <c r="J3" t="s">
        <v>18</v>
      </c>
    </row>
    <row r="4" spans="1:10" x14ac:dyDescent="0.25">
      <c r="A4" s="15">
        <v>5</v>
      </c>
      <c r="B4" s="16">
        <v>9238</v>
      </c>
      <c r="C4" s="16">
        <v>9287</v>
      </c>
      <c r="D4" s="16">
        <v>3309</v>
      </c>
      <c r="G4" s="15" t="s">
        <v>11</v>
      </c>
      <c r="H4" s="16">
        <v>9238</v>
      </c>
      <c r="I4" s="16">
        <v>9287</v>
      </c>
      <c r="J4" s="16">
        <v>3309</v>
      </c>
    </row>
    <row r="5" spans="1:10" x14ac:dyDescent="0.25">
      <c r="A5" s="15">
        <v>6</v>
      </c>
      <c r="B5" s="16">
        <v>9485</v>
      </c>
      <c r="C5" s="16">
        <v>8916</v>
      </c>
      <c r="D5" s="16">
        <v>5081</v>
      </c>
      <c r="G5" s="15" t="s">
        <v>12</v>
      </c>
      <c r="H5" s="16">
        <v>9485</v>
      </c>
      <c r="I5" s="16">
        <v>8916</v>
      </c>
      <c r="J5" s="16">
        <v>5081</v>
      </c>
    </row>
    <row r="6" spans="1:10" x14ac:dyDescent="0.25">
      <c r="A6" s="15">
        <v>7</v>
      </c>
      <c r="B6" s="16">
        <v>11592</v>
      </c>
      <c r="C6" s="16">
        <v>11339</v>
      </c>
      <c r="D6" s="16">
        <v>10567</v>
      </c>
      <c r="G6" s="15" t="s">
        <v>13</v>
      </c>
      <c r="H6" s="16">
        <v>11592</v>
      </c>
      <c r="I6" s="16">
        <v>11339</v>
      </c>
      <c r="J6" s="16">
        <v>10567</v>
      </c>
    </row>
    <row r="7" spans="1:10" x14ac:dyDescent="0.25">
      <c r="A7" s="15">
        <v>8</v>
      </c>
      <c r="B7" s="16">
        <v>11045</v>
      </c>
      <c r="C7" s="16">
        <v>11386</v>
      </c>
      <c r="D7" s="16">
        <v>11078</v>
      </c>
      <c r="G7" s="15" t="s">
        <v>14</v>
      </c>
      <c r="H7" s="16">
        <v>11045</v>
      </c>
      <c r="I7" s="16">
        <v>11386</v>
      </c>
      <c r="J7" s="16">
        <v>11078</v>
      </c>
    </row>
    <row r="8" spans="1:10" x14ac:dyDescent="0.25">
      <c r="A8" s="15">
        <v>9</v>
      </c>
      <c r="B8" s="16">
        <v>6532</v>
      </c>
      <c r="C8" s="16">
        <v>7476</v>
      </c>
      <c r="D8" s="16">
        <v>6355</v>
      </c>
      <c r="G8" s="15" t="s">
        <v>15</v>
      </c>
      <c r="H8" s="16">
        <v>6532</v>
      </c>
      <c r="I8" s="16">
        <v>7476</v>
      </c>
      <c r="J8" s="16">
        <v>6355</v>
      </c>
    </row>
    <row r="9" spans="1:10" x14ac:dyDescent="0.25">
      <c r="A9" s="15" t="s">
        <v>6</v>
      </c>
      <c r="B9" s="16"/>
      <c r="C9" s="16"/>
      <c r="D9" s="16"/>
    </row>
    <row r="10" spans="1:10" x14ac:dyDescent="0.25">
      <c r="A10" s="15" t="s">
        <v>7</v>
      </c>
      <c r="B10" s="16">
        <v>47892</v>
      </c>
      <c r="C10" s="16">
        <v>48404</v>
      </c>
      <c r="D10" s="16">
        <v>36390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0429-B21F-431D-BBBD-8E7EF58A0922}">
  <dimension ref="A1:H154"/>
  <sheetViews>
    <sheetView zoomScale="145" zoomScaleNormal="145" workbookViewId="0">
      <selection activeCell="H13" sqref="H13"/>
    </sheetView>
  </sheetViews>
  <sheetFormatPr defaultRowHeight="15" x14ac:dyDescent="0.25"/>
  <cols>
    <col min="1" max="1" width="17.28515625" customWidth="1"/>
    <col min="2" max="2" width="16.85546875" bestFit="1" customWidth="1"/>
    <col min="3" max="3" width="21.140625" bestFit="1" customWidth="1"/>
    <col min="4" max="4" width="20.85546875" bestFit="1" customWidth="1"/>
  </cols>
  <sheetData>
    <row r="1" spans="1:8" x14ac:dyDescent="0.25">
      <c r="A1" s="3" t="s">
        <v>0</v>
      </c>
      <c r="B1" s="4" t="s">
        <v>1</v>
      </c>
      <c r="C1" s="4" t="s">
        <v>2</v>
      </c>
      <c r="D1" s="5" t="s">
        <v>3</v>
      </c>
      <c r="E1" s="13" t="s">
        <v>4</v>
      </c>
      <c r="F1" s="13" t="s">
        <v>19</v>
      </c>
    </row>
    <row r="2" spans="1:8" x14ac:dyDescent="0.25">
      <c r="A2" s="6">
        <v>43952</v>
      </c>
      <c r="B2" s="7">
        <v>211</v>
      </c>
      <c r="C2" s="7">
        <v>281</v>
      </c>
      <c r="D2" s="8">
        <v>88</v>
      </c>
      <c r="E2">
        <f>MONTH(A2)</f>
        <v>5</v>
      </c>
      <c r="F2" t="b">
        <f>MAX(B2:D2)=D2</f>
        <v>0</v>
      </c>
      <c r="H2" s="17">
        <f>COUNTIF(F:F,TRUE)</f>
        <v>19</v>
      </c>
    </row>
    <row r="3" spans="1:8" x14ac:dyDescent="0.25">
      <c r="A3" s="9">
        <v>43953</v>
      </c>
      <c r="B3" s="10">
        <v>393</v>
      </c>
      <c r="C3" s="10">
        <v>313</v>
      </c>
      <c r="D3" s="11">
        <v>83</v>
      </c>
      <c r="E3">
        <f t="shared" ref="E3:E66" si="0">MONTH(A3)</f>
        <v>5</v>
      </c>
      <c r="F3" t="b">
        <f t="shared" ref="F3:F66" si="1">MAX(B3:D3)=D3</f>
        <v>0</v>
      </c>
    </row>
    <row r="4" spans="1:8" x14ac:dyDescent="0.25">
      <c r="A4" s="6">
        <v>43954</v>
      </c>
      <c r="B4" s="7">
        <v>389</v>
      </c>
      <c r="C4" s="7">
        <v>315</v>
      </c>
      <c r="D4" s="8">
        <v>104</v>
      </c>
      <c r="E4">
        <f t="shared" si="0"/>
        <v>5</v>
      </c>
      <c r="F4" t="b">
        <f t="shared" si="1"/>
        <v>0</v>
      </c>
    </row>
    <row r="5" spans="1:8" x14ac:dyDescent="0.25">
      <c r="A5" s="9">
        <v>43955</v>
      </c>
      <c r="B5" s="10">
        <v>308</v>
      </c>
      <c r="C5" s="10">
        <v>221</v>
      </c>
      <c r="D5" s="11">
        <v>119</v>
      </c>
      <c r="E5">
        <f t="shared" si="0"/>
        <v>5</v>
      </c>
      <c r="F5" t="b">
        <f t="shared" si="1"/>
        <v>0</v>
      </c>
    </row>
    <row r="6" spans="1:8" x14ac:dyDescent="0.25">
      <c r="A6" s="6">
        <v>43956</v>
      </c>
      <c r="B6" s="7">
        <v>387</v>
      </c>
      <c r="C6" s="7">
        <v>275</v>
      </c>
      <c r="D6" s="8">
        <v>72</v>
      </c>
      <c r="E6">
        <f t="shared" si="0"/>
        <v>5</v>
      </c>
      <c r="F6" t="b">
        <f t="shared" si="1"/>
        <v>0</v>
      </c>
    </row>
    <row r="7" spans="1:8" x14ac:dyDescent="0.25">
      <c r="A7" s="9">
        <v>43957</v>
      </c>
      <c r="B7" s="10">
        <v>294</v>
      </c>
      <c r="C7" s="10">
        <v>366</v>
      </c>
      <c r="D7" s="11">
        <v>99</v>
      </c>
      <c r="E7">
        <f t="shared" si="0"/>
        <v>5</v>
      </c>
      <c r="F7" t="b">
        <f t="shared" si="1"/>
        <v>0</v>
      </c>
    </row>
    <row r="8" spans="1:8" x14ac:dyDescent="0.25">
      <c r="A8" s="6">
        <v>43958</v>
      </c>
      <c r="B8" s="7">
        <v>389</v>
      </c>
      <c r="C8" s="7">
        <v>288</v>
      </c>
      <c r="D8" s="8">
        <v>87</v>
      </c>
      <c r="E8">
        <f t="shared" si="0"/>
        <v>5</v>
      </c>
      <c r="F8" t="b">
        <f t="shared" si="1"/>
        <v>0</v>
      </c>
    </row>
    <row r="9" spans="1:8" x14ac:dyDescent="0.25">
      <c r="A9" s="9">
        <v>43959</v>
      </c>
      <c r="B9" s="10">
        <v>259</v>
      </c>
      <c r="C9" s="10">
        <v>361</v>
      </c>
      <c r="D9" s="11">
        <v>112</v>
      </c>
      <c r="E9">
        <f t="shared" si="0"/>
        <v>5</v>
      </c>
      <c r="F9" t="b">
        <f t="shared" si="1"/>
        <v>0</v>
      </c>
    </row>
    <row r="10" spans="1:8" x14ac:dyDescent="0.25">
      <c r="A10" s="6">
        <v>43960</v>
      </c>
      <c r="B10" s="7">
        <v>369</v>
      </c>
      <c r="C10" s="7">
        <v>233</v>
      </c>
      <c r="D10" s="8">
        <v>110</v>
      </c>
      <c r="E10">
        <f t="shared" si="0"/>
        <v>5</v>
      </c>
      <c r="F10" t="b">
        <f t="shared" si="1"/>
        <v>0</v>
      </c>
    </row>
    <row r="11" spans="1:8" x14ac:dyDescent="0.25">
      <c r="A11" s="9">
        <v>43961</v>
      </c>
      <c r="B11" s="10">
        <v>263</v>
      </c>
      <c r="C11" s="10">
        <v>393</v>
      </c>
      <c r="D11" s="11">
        <v>75</v>
      </c>
      <c r="E11">
        <f t="shared" si="0"/>
        <v>5</v>
      </c>
      <c r="F11" t="b">
        <f t="shared" si="1"/>
        <v>0</v>
      </c>
    </row>
    <row r="12" spans="1:8" x14ac:dyDescent="0.25">
      <c r="A12" s="6">
        <v>43962</v>
      </c>
      <c r="B12" s="7">
        <v>239</v>
      </c>
      <c r="C12" s="7">
        <v>347</v>
      </c>
      <c r="D12" s="8">
        <v>94</v>
      </c>
      <c r="E12">
        <f t="shared" si="0"/>
        <v>5</v>
      </c>
      <c r="F12" t="b">
        <f t="shared" si="1"/>
        <v>0</v>
      </c>
    </row>
    <row r="13" spans="1:8" x14ac:dyDescent="0.25">
      <c r="A13" s="9">
        <v>43963</v>
      </c>
      <c r="B13" s="10">
        <v>282</v>
      </c>
      <c r="C13" s="10">
        <v>338</v>
      </c>
      <c r="D13" s="11">
        <v>86</v>
      </c>
      <c r="E13">
        <f t="shared" si="0"/>
        <v>5</v>
      </c>
      <c r="F13" t="b">
        <f t="shared" si="1"/>
        <v>0</v>
      </c>
    </row>
    <row r="14" spans="1:8" x14ac:dyDescent="0.25">
      <c r="A14" s="6">
        <v>43964</v>
      </c>
      <c r="B14" s="7">
        <v>306</v>
      </c>
      <c r="C14" s="7">
        <v>273</v>
      </c>
      <c r="D14" s="8">
        <v>75</v>
      </c>
      <c r="E14">
        <f t="shared" si="0"/>
        <v>5</v>
      </c>
      <c r="F14" t="b">
        <f t="shared" si="1"/>
        <v>0</v>
      </c>
    </row>
    <row r="15" spans="1:8" x14ac:dyDescent="0.25">
      <c r="A15" s="9">
        <v>43965</v>
      </c>
      <c r="B15" s="10">
        <v>251</v>
      </c>
      <c r="C15" s="10">
        <v>325</v>
      </c>
      <c r="D15" s="11">
        <v>89</v>
      </c>
      <c r="E15">
        <f t="shared" si="0"/>
        <v>5</v>
      </c>
      <c r="F15" t="b">
        <f t="shared" si="1"/>
        <v>0</v>
      </c>
    </row>
    <row r="16" spans="1:8" x14ac:dyDescent="0.25">
      <c r="A16" s="6">
        <v>43966</v>
      </c>
      <c r="B16" s="7">
        <v>224</v>
      </c>
      <c r="C16" s="7">
        <v>352</v>
      </c>
      <c r="D16" s="8">
        <v>97</v>
      </c>
      <c r="E16">
        <f t="shared" si="0"/>
        <v>5</v>
      </c>
      <c r="F16" t="b">
        <f t="shared" si="1"/>
        <v>0</v>
      </c>
    </row>
    <row r="17" spans="1:6" x14ac:dyDescent="0.25">
      <c r="A17" s="9">
        <v>43967</v>
      </c>
      <c r="B17" s="10">
        <v>233</v>
      </c>
      <c r="C17" s="10">
        <v>270</v>
      </c>
      <c r="D17" s="11">
        <v>94</v>
      </c>
      <c r="E17">
        <f t="shared" si="0"/>
        <v>5</v>
      </c>
      <c r="F17" t="b">
        <f t="shared" si="1"/>
        <v>0</v>
      </c>
    </row>
    <row r="18" spans="1:6" x14ac:dyDescent="0.25">
      <c r="A18" s="6">
        <v>43968</v>
      </c>
      <c r="B18" s="7">
        <v>345</v>
      </c>
      <c r="C18" s="7">
        <v>275</v>
      </c>
      <c r="D18" s="8">
        <v>90</v>
      </c>
      <c r="E18">
        <f t="shared" si="0"/>
        <v>5</v>
      </c>
      <c r="F18" t="b">
        <f t="shared" si="1"/>
        <v>0</v>
      </c>
    </row>
    <row r="19" spans="1:6" x14ac:dyDescent="0.25">
      <c r="A19" s="9">
        <v>43969</v>
      </c>
      <c r="B19" s="10">
        <v>232</v>
      </c>
      <c r="C19" s="10">
        <v>228</v>
      </c>
      <c r="D19" s="11">
        <v>107</v>
      </c>
      <c r="E19">
        <f t="shared" si="0"/>
        <v>5</v>
      </c>
      <c r="F19" t="b">
        <f t="shared" si="1"/>
        <v>0</v>
      </c>
    </row>
    <row r="20" spans="1:6" x14ac:dyDescent="0.25">
      <c r="A20" s="6">
        <v>43970</v>
      </c>
      <c r="B20" s="7">
        <v>238</v>
      </c>
      <c r="C20" s="7">
        <v>394</v>
      </c>
      <c r="D20" s="8">
        <v>105</v>
      </c>
      <c r="E20">
        <f t="shared" si="0"/>
        <v>5</v>
      </c>
      <c r="F20" t="b">
        <f t="shared" si="1"/>
        <v>0</v>
      </c>
    </row>
    <row r="21" spans="1:6" x14ac:dyDescent="0.25">
      <c r="A21" s="9">
        <v>43971</v>
      </c>
      <c r="B21" s="10">
        <v>378</v>
      </c>
      <c r="C21" s="10">
        <v>311</v>
      </c>
      <c r="D21" s="11">
        <v>110</v>
      </c>
      <c r="E21">
        <f t="shared" si="0"/>
        <v>5</v>
      </c>
      <c r="F21" t="b">
        <f t="shared" si="1"/>
        <v>0</v>
      </c>
    </row>
    <row r="22" spans="1:6" x14ac:dyDescent="0.25">
      <c r="A22" s="6">
        <v>43972</v>
      </c>
      <c r="B22" s="7">
        <v>281</v>
      </c>
      <c r="C22" s="7">
        <v>354</v>
      </c>
      <c r="D22" s="8">
        <v>121</v>
      </c>
      <c r="E22">
        <f t="shared" si="0"/>
        <v>5</v>
      </c>
      <c r="F22" t="b">
        <f t="shared" si="1"/>
        <v>0</v>
      </c>
    </row>
    <row r="23" spans="1:6" x14ac:dyDescent="0.25">
      <c r="A23" s="9">
        <v>43973</v>
      </c>
      <c r="B23" s="10">
        <v>390</v>
      </c>
      <c r="C23" s="10">
        <v>267</v>
      </c>
      <c r="D23" s="11">
        <v>124</v>
      </c>
      <c r="E23">
        <f t="shared" si="0"/>
        <v>5</v>
      </c>
      <c r="F23" t="b">
        <f t="shared" si="1"/>
        <v>0</v>
      </c>
    </row>
    <row r="24" spans="1:6" x14ac:dyDescent="0.25">
      <c r="A24" s="6">
        <v>43974</v>
      </c>
      <c r="B24" s="7">
        <v>308</v>
      </c>
      <c r="C24" s="7">
        <v>337</v>
      </c>
      <c r="D24" s="8">
        <v>105</v>
      </c>
      <c r="E24">
        <f t="shared" si="0"/>
        <v>5</v>
      </c>
      <c r="F24" t="b">
        <f t="shared" si="1"/>
        <v>0</v>
      </c>
    </row>
    <row r="25" spans="1:6" x14ac:dyDescent="0.25">
      <c r="A25" s="9">
        <v>43975</v>
      </c>
      <c r="B25" s="10">
        <v>391</v>
      </c>
      <c r="C25" s="10">
        <v>238</v>
      </c>
      <c r="D25" s="11">
        <v>113</v>
      </c>
      <c r="E25">
        <f t="shared" si="0"/>
        <v>5</v>
      </c>
      <c r="F25" t="b">
        <f t="shared" si="1"/>
        <v>0</v>
      </c>
    </row>
    <row r="26" spans="1:6" x14ac:dyDescent="0.25">
      <c r="A26" s="6">
        <v>43976</v>
      </c>
      <c r="B26" s="7">
        <v>241</v>
      </c>
      <c r="C26" s="7">
        <v>283</v>
      </c>
      <c r="D26" s="8">
        <v>140</v>
      </c>
      <c r="E26">
        <f t="shared" si="0"/>
        <v>5</v>
      </c>
      <c r="F26" t="b">
        <f t="shared" si="1"/>
        <v>0</v>
      </c>
    </row>
    <row r="27" spans="1:6" x14ac:dyDescent="0.25">
      <c r="A27" s="9">
        <v>43977</v>
      </c>
      <c r="B27" s="10">
        <v>249</v>
      </c>
      <c r="C27" s="10">
        <v>275</v>
      </c>
      <c r="D27" s="11">
        <v>118</v>
      </c>
      <c r="E27">
        <f t="shared" si="0"/>
        <v>5</v>
      </c>
      <c r="F27" t="b">
        <f t="shared" si="1"/>
        <v>0</v>
      </c>
    </row>
    <row r="28" spans="1:6" x14ac:dyDescent="0.25">
      <c r="A28" s="6">
        <v>43978</v>
      </c>
      <c r="B28" s="7">
        <v>298</v>
      </c>
      <c r="C28" s="7">
        <v>263</v>
      </c>
      <c r="D28" s="8">
        <v>145</v>
      </c>
      <c r="E28">
        <f t="shared" si="0"/>
        <v>5</v>
      </c>
      <c r="F28" t="b">
        <f t="shared" si="1"/>
        <v>0</v>
      </c>
    </row>
    <row r="29" spans="1:6" x14ac:dyDescent="0.25">
      <c r="A29" s="9">
        <v>43979</v>
      </c>
      <c r="B29" s="10">
        <v>254</v>
      </c>
      <c r="C29" s="10">
        <v>241</v>
      </c>
      <c r="D29" s="11">
        <v>149</v>
      </c>
      <c r="E29">
        <f t="shared" si="0"/>
        <v>5</v>
      </c>
      <c r="F29" t="b">
        <f t="shared" si="1"/>
        <v>0</v>
      </c>
    </row>
    <row r="30" spans="1:6" x14ac:dyDescent="0.25">
      <c r="A30" s="6">
        <v>43980</v>
      </c>
      <c r="B30" s="7">
        <v>329</v>
      </c>
      <c r="C30" s="7">
        <v>323</v>
      </c>
      <c r="D30" s="8">
        <v>134</v>
      </c>
      <c r="E30">
        <f t="shared" si="0"/>
        <v>5</v>
      </c>
      <c r="F30" t="b">
        <f t="shared" si="1"/>
        <v>0</v>
      </c>
    </row>
    <row r="31" spans="1:6" x14ac:dyDescent="0.25">
      <c r="A31" s="9">
        <v>43981</v>
      </c>
      <c r="B31" s="10">
        <v>213</v>
      </c>
      <c r="C31" s="10">
        <v>221</v>
      </c>
      <c r="D31" s="11">
        <v>119</v>
      </c>
      <c r="E31">
        <f t="shared" si="0"/>
        <v>5</v>
      </c>
      <c r="F31" t="b">
        <f t="shared" si="1"/>
        <v>0</v>
      </c>
    </row>
    <row r="32" spans="1:6" x14ac:dyDescent="0.25">
      <c r="A32" s="6">
        <v>43982</v>
      </c>
      <c r="B32" s="7">
        <v>294</v>
      </c>
      <c r="C32" s="7">
        <v>326</v>
      </c>
      <c r="D32" s="8">
        <v>145</v>
      </c>
      <c r="E32">
        <f t="shared" si="0"/>
        <v>5</v>
      </c>
      <c r="F32" t="b">
        <f t="shared" si="1"/>
        <v>0</v>
      </c>
    </row>
    <row r="33" spans="1:6" x14ac:dyDescent="0.25">
      <c r="A33" s="9">
        <v>43983</v>
      </c>
      <c r="B33" s="10">
        <v>225</v>
      </c>
      <c r="C33" s="10">
        <v>206</v>
      </c>
      <c r="D33" s="11">
        <v>122</v>
      </c>
      <c r="E33">
        <f t="shared" si="0"/>
        <v>6</v>
      </c>
      <c r="F33" t="b">
        <f t="shared" si="1"/>
        <v>0</v>
      </c>
    </row>
    <row r="34" spans="1:6" x14ac:dyDescent="0.25">
      <c r="A34" s="6">
        <v>43984</v>
      </c>
      <c r="B34" s="7">
        <v>264</v>
      </c>
      <c r="C34" s="7">
        <v>355</v>
      </c>
      <c r="D34" s="8">
        <v>134</v>
      </c>
      <c r="E34">
        <f t="shared" si="0"/>
        <v>6</v>
      </c>
      <c r="F34" t="b">
        <f t="shared" si="1"/>
        <v>0</v>
      </c>
    </row>
    <row r="35" spans="1:6" x14ac:dyDescent="0.25">
      <c r="A35" s="9">
        <v>43985</v>
      </c>
      <c r="B35" s="10">
        <v>253</v>
      </c>
      <c r="C35" s="10">
        <v>271</v>
      </c>
      <c r="D35" s="11">
        <v>142</v>
      </c>
      <c r="E35">
        <f t="shared" si="0"/>
        <v>6</v>
      </c>
      <c r="F35" t="b">
        <f t="shared" si="1"/>
        <v>0</v>
      </c>
    </row>
    <row r="36" spans="1:6" x14ac:dyDescent="0.25">
      <c r="A36" s="6">
        <v>43986</v>
      </c>
      <c r="B36" s="7">
        <v>352</v>
      </c>
      <c r="C36" s="7">
        <v>207</v>
      </c>
      <c r="D36" s="8">
        <v>125</v>
      </c>
      <c r="E36">
        <f t="shared" si="0"/>
        <v>6</v>
      </c>
      <c r="F36" t="b">
        <f t="shared" si="1"/>
        <v>0</v>
      </c>
    </row>
    <row r="37" spans="1:6" x14ac:dyDescent="0.25">
      <c r="A37" s="9">
        <v>43987</v>
      </c>
      <c r="B37" s="10">
        <v>269</v>
      </c>
      <c r="C37" s="10">
        <v>248</v>
      </c>
      <c r="D37" s="11">
        <v>137</v>
      </c>
      <c r="E37">
        <f t="shared" si="0"/>
        <v>6</v>
      </c>
      <c r="F37" t="b">
        <f t="shared" si="1"/>
        <v>0</v>
      </c>
    </row>
    <row r="38" spans="1:6" x14ac:dyDescent="0.25">
      <c r="A38" s="6">
        <v>43988</v>
      </c>
      <c r="B38" s="7">
        <v>242</v>
      </c>
      <c r="C38" s="7">
        <v>247</v>
      </c>
      <c r="D38" s="8">
        <v>125</v>
      </c>
      <c r="E38">
        <f t="shared" si="0"/>
        <v>6</v>
      </c>
      <c r="F38" t="b">
        <f t="shared" si="1"/>
        <v>0</v>
      </c>
    </row>
    <row r="39" spans="1:6" x14ac:dyDescent="0.25">
      <c r="A39" s="9">
        <v>43989</v>
      </c>
      <c r="B39" s="10">
        <v>327</v>
      </c>
      <c r="C39" s="10">
        <v>262</v>
      </c>
      <c r="D39" s="11">
        <v>103</v>
      </c>
      <c r="E39">
        <f t="shared" si="0"/>
        <v>6</v>
      </c>
      <c r="F39" t="b">
        <f t="shared" si="1"/>
        <v>0</v>
      </c>
    </row>
    <row r="40" spans="1:6" x14ac:dyDescent="0.25">
      <c r="A40" s="6">
        <v>43990</v>
      </c>
      <c r="B40" s="7">
        <v>316</v>
      </c>
      <c r="C40" s="7">
        <v>253</v>
      </c>
      <c r="D40" s="8">
        <v>134</v>
      </c>
      <c r="E40">
        <f t="shared" si="0"/>
        <v>6</v>
      </c>
      <c r="F40" t="b">
        <f t="shared" si="1"/>
        <v>0</v>
      </c>
    </row>
    <row r="41" spans="1:6" x14ac:dyDescent="0.25">
      <c r="A41" s="9">
        <v>43991</v>
      </c>
      <c r="B41" s="10">
        <v>294</v>
      </c>
      <c r="C41" s="10">
        <v>249</v>
      </c>
      <c r="D41" s="11">
        <v>137</v>
      </c>
      <c r="E41">
        <f t="shared" si="0"/>
        <v>6</v>
      </c>
      <c r="F41" t="b">
        <f t="shared" si="1"/>
        <v>0</v>
      </c>
    </row>
    <row r="42" spans="1:6" x14ac:dyDescent="0.25">
      <c r="A42" s="6">
        <v>43992</v>
      </c>
      <c r="B42" s="7">
        <v>270</v>
      </c>
      <c r="C42" s="7">
        <v>206</v>
      </c>
      <c r="D42" s="8">
        <v>146</v>
      </c>
      <c r="E42">
        <f t="shared" si="0"/>
        <v>6</v>
      </c>
      <c r="F42" t="b">
        <f t="shared" si="1"/>
        <v>0</v>
      </c>
    </row>
    <row r="43" spans="1:6" x14ac:dyDescent="0.25">
      <c r="A43" s="9">
        <v>43993</v>
      </c>
      <c r="B43" s="10">
        <v>349</v>
      </c>
      <c r="C43" s="10">
        <v>301</v>
      </c>
      <c r="D43" s="11">
        <v>138</v>
      </c>
      <c r="E43">
        <f t="shared" si="0"/>
        <v>6</v>
      </c>
      <c r="F43" t="b">
        <f t="shared" si="1"/>
        <v>0</v>
      </c>
    </row>
    <row r="44" spans="1:6" x14ac:dyDescent="0.25">
      <c r="A44" s="6">
        <v>43994</v>
      </c>
      <c r="B44" s="7">
        <v>224</v>
      </c>
      <c r="C44" s="7">
        <v>385</v>
      </c>
      <c r="D44" s="8">
        <v>138</v>
      </c>
      <c r="E44">
        <f t="shared" si="0"/>
        <v>6</v>
      </c>
      <c r="F44" t="b">
        <f t="shared" si="1"/>
        <v>0</v>
      </c>
    </row>
    <row r="45" spans="1:6" x14ac:dyDescent="0.25">
      <c r="A45" s="9">
        <v>43995</v>
      </c>
      <c r="B45" s="10">
        <v>309</v>
      </c>
      <c r="C45" s="10">
        <v>204</v>
      </c>
      <c r="D45" s="11">
        <v>140</v>
      </c>
      <c r="E45">
        <f t="shared" si="0"/>
        <v>6</v>
      </c>
      <c r="F45" t="b">
        <f t="shared" si="1"/>
        <v>0</v>
      </c>
    </row>
    <row r="46" spans="1:6" x14ac:dyDescent="0.25">
      <c r="A46" s="6">
        <v>43996</v>
      </c>
      <c r="B46" s="7">
        <v>246</v>
      </c>
      <c r="C46" s="7">
        <v>275</v>
      </c>
      <c r="D46" s="8">
        <v>130</v>
      </c>
      <c r="E46">
        <f t="shared" si="0"/>
        <v>6</v>
      </c>
      <c r="F46" t="b">
        <f t="shared" si="1"/>
        <v>0</v>
      </c>
    </row>
    <row r="47" spans="1:6" x14ac:dyDescent="0.25">
      <c r="A47" s="9">
        <v>43997</v>
      </c>
      <c r="B47" s="10">
        <v>241</v>
      </c>
      <c r="C47" s="10">
        <v>247</v>
      </c>
      <c r="D47" s="11">
        <v>166</v>
      </c>
      <c r="E47">
        <f t="shared" si="0"/>
        <v>6</v>
      </c>
      <c r="F47" t="b">
        <f t="shared" si="1"/>
        <v>0</v>
      </c>
    </row>
    <row r="48" spans="1:6" x14ac:dyDescent="0.25">
      <c r="A48" s="6">
        <v>43998</v>
      </c>
      <c r="B48" s="7">
        <v>365</v>
      </c>
      <c r="C48" s="7">
        <v>256</v>
      </c>
      <c r="D48" s="8">
        <v>132</v>
      </c>
      <c r="E48">
        <f t="shared" si="0"/>
        <v>6</v>
      </c>
      <c r="F48" t="b">
        <f t="shared" si="1"/>
        <v>0</v>
      </c>
    </row>
    <row r="49" spans="1:6" x14ac:dyDescent="0.25">
      <c r="A49" s="9">
        <v>43999</v>
      </c>
      <c r="B49" s="10">
        <v>225</v>
      </c>
      <c r="C49" s="10">
        <v>392</v>
      </c>
      <c r="D49" s="11">
        <v>158</v>
      </c>
      <c r="E49">
        <f t="shared" si="0"/>
        <v>6</v>
      </c>
      <c r="F49" t="b">
        <f t="shared" si="1"/>
        <v>0</v>
      </c>
    </row>
    <row r="50" spans="1:6" x14ac:dyDescent="0.25">
      <c r="A50" s="6">
        <v>44000</v>
      </c>
      <c r="B50" s="7">
        <v>335</v>
      </c>
      <c r="C50" s="7">
        <v>254</v>
      </c>
      <c r="D50" s="8">
        <v>173</v>
      </c>
      <c r="E50">
        <f t="shared" si="0"/>
        <v>6</v>
      </c>
      <c r="F50" t="b">
        <f t="shared" si="1"/>
        <v>0</v>
      </c>
    </row>
    <row r="51" spans="1:6" x14ac:dyDescent="0.25">
      <c r="A51" s="9">
        <v>44001</v>
      </c>
      <c r="B51" s="10">
        <v>376</v>
      </c>
      <c r="C51" s="10">
        <v>258</v>
      </c>
      <c r="D51" s="11">
        <v>151</v>
      </c>
      <c r="E51">
        <f t="shared" si="0"/>
        <v>6</v>
      </c>
      <c r="F51" t="b">
        <f t="shared" si="1"/>
        <v>0</v>
      </c>
    </row>
    <row r="52" spans="1:6" x14ac:dyDescent="0.25">
      <c r="A52" s="6">
        <v>44002</v>
      </c>
      <c r="B52" s="7">
        <v>310</v>
      </c>
      <c r="C52" s="7">
        <v>248</v>
      </c>
      <c r="D52" s="8">
        <v>173</v>
      </c>
      <c r="E52">
        <f t="shared" si="0"/>
        <v>6</v>
      </c>
      <c r="F52" t="b">
        <f t="shared" si="1"/>
        <v>0</v>
      </c>
    </row>
    <row r="53" spans="1:6" x14ac:dyDescent="0.25">
      <c r="A53" s="9">
        <v>44003</v>
      </c>
      <c r="B53" s="10">
        <v>408</v>
      </c>
      <c r="C53" s="10">
        <v>250</v>
      </c>
      <c r="D53" s="11">
        <v>242</v>
      </c>
      <c r="E53">
        <f t="shared" si="0"/>
        <v>6</v>
      </c>
      <c r="F53" t="b">
        <f t="shared" si="1"/>
        <v>0</v>
      </c>
    </row>
    <row r="54" spans="1:6" x14ac:dyDescent="0.25">
      <c r="A54" s="6">
        <v>44004</v>
      </c>
      <c r="B54" s="7">
        <v>256</v>
      </c>
      <c r="C54" s="7">
        <v>393</v>
      </c>
      <c r="D54" s="8">
        <v>219</v>
      </c>
      <c r="E54">
        <f t="shared" si="0"/>
        <v>6</v>
      </c>
      <c r="F54" t="b">
        <f t="shared" si="1"/>
        <v>0</v>
      </c>
    </row>
    <row r="55" spans="1:6" x14ac:dyDescent="0.25">
      <c r="A55" s="9">
        <v>44005</v>
      </c>
      <c r="B55" s="10">
        <v>322</v>
      </c>
      <c r="C55" s="10">
        <v>425</v>
      </c>
      <c r="D55" s="11">
        <v>215</v>
      </c>
      <c r="E55">
        <f t="shared" si="0"/>
        <v>6</v>
      </c>
      <c r="F55" t="b">
        <f t="shared" si="1"/>
        <v>0</v>
      </c>
    </row>
    <row r="56" spans="1:6" x14ac:dyDescent="0.25">
      <c r="A56" s="6">
        <v>44006</v>
      </c>
      <c r="B56" s="7">
        <v>447</v>
      </c>
      <c r="C56" s="7">
        <v>385</v>
      </c>
      <c r="D56" s="8">
        <v>212</v>
      </c>
      <c r="E56">
        <f t="shared" si="0"/>
        <v>6</v>
      </c>
      <c r="F56" t="b">
        <f t="shared" si="1"/>
        <v>0</v>
      </c>
    </row>
    <row r="57" spans="1:6" x14ac:dyDescent="0.25">
      <c r="A57" s="9">
        <v>44007</v>
      </c>
      <c r="B57" s="10">
        <v>408</v>
      </c>
      <c r="C57" s="10">
        <v>260</v>
      </c>
      <c r="D57" s="11">
        <v>225</v>
      </c>
      <c r="E57">
        <f t="shared" si="0"/>
        <v>6</v>
      </c>
      <c r="F57" t="b">
        <f t="shared" si="1"/>
        <v>0</v>
      </c>
    </row>
    <row r="58" spans="1:6" x14ac:dyDescent="0.25">
      <c r="A58" s="6">
        <v>44008</v>
      </c>
      <c r="B58" s="7">
        <v>283</v>
      </c>
      <c r="C58" s="7">
        <v>396</v>
      </c>
      <c r="D58" s="8">
        <v>221</v>
      </c>
      <c r="E58">
        <f t="shared" si="0"/>
        <v>6</v>
      </c>
      <c r="F58" t="b">
        <f t="shared" si="1"/>
        <v>0</v>
      </c>
    </row>
    <row r="59" spans="1:6" x14ac:dyDescent="0.25">
      <c r="A59" s="9">
        <v>44009</v>
      </c>
      <c r="B59" s="10">
        <v>414</v>
      </c>
      <c r="C59" s="10">
        <v>314</v>
      </c>
      <c r="D59" s="11">
        <v>220</v>
      </c>
      <c r="E59">
        <f t="shared" si="0"/>
        <v>6</v>
      </c>
      <c r="F59" t="b">
        <f t="shared" si="1"/>
        <v>0</v>
      </c>
    </row>
    <row r="60" spans="1:6" x14ac:dyDescent="0.25">
      <c r="A60" s="6">
        <v>44010</v>
      </c>
      <c r="B60" s="7">
        <v>442</v>
      </c>
      <c r="C60" s="7">
        <v>449</v>
      </c>
      <c r="D60" s="8">
        <v>245</v>
      </c>
      <c r="E60">
        <f t="shared" si="0"/>
        <v>6</v>
      </c>
      <c r="F60" t="b">
        <f t="shared" si="1"/>
        <v>0</v>
      </c>
    </row>
    <row r="61" spans="1:6" x14ac:dyDescent="0.25">
      <c r="A61" s="9">
        <v>44011</v>
      </c>
      <c r="B61" s="10">
        <v>269</v>
      </c>
      <c r="C61" s="10">
        <v>370</v>
      </c>
      <c r="D61" s="11">
        <v>242</v>
      </c>
      <c r="E61">
        <f t="shared" si="0"/>
        <v>6</v>
      </c>
      <c r="F61" t="b">
        <f t="shared" si="1"/>
        <v>0</v>
      </c>
    </row>
    <row r="62" spans="1:6" x14ac:dyDescent="0.25">
      <c r="A62" s="6">
        <v>44012</v>
      </c>
      <c r="B62" s="7">
        <v>444</v>
      </c>
      <c r="C62" s="7">
        <v>350</v>
      </c>
      <c r="D62" s="8">
        <v>236</v>
      </c>
      <c r="E62">
        <f t="shared" si="0"/>
        <v>6</v>
      </c>
      <c r="F62" t="b">
        <f t="shared" si="1"/>
        <v>0</v>
      </c>
    </row>
    <row r="63" spans="1:6" x14ac:dyDescent="0.25">
      <c r="A63" s="9">
        <v>44013</v>
      </c>
      <c r="B63" s="10">
        <v>425</v>
      </c>
      <c r="C63" s="10">
        <v>342</v>
      </c>
      <c r="D63" s="11">
        <v>237</v>
      </c>
      <c r="E63">
        <f t="shared" si="0"/>
        <v>7</v>
      </c>
      <c r="F63" t="b">
        <f t="shared" si="1"/>
        <v>0</v>
      </c>
    </row>
    <row r="64" spans="1:6" x14ac:dyDescent="0.25">
      <c r="A64" s="6">
        <v>44014</v>
      </c>
      <c r="B64" s="7">
        <v>377</v>
      </c>
      <c r="C64" s="7">
        <v>290</v>
      </c>
      <c r="D64" s="8">
        <v>240</v>
      </c>
      <c r="E64">
        <f t="shared" si="0"/>
        <v>7</v>
      </c>
      <c r="F64" t="b">
        <f t="shared" si="1"/>
        <v>0</v>
      </c>
    </row>
    <row r="65" spans="1:6" x14ac:dyDescent="0.25">
      <c r="A65" s="9">
        <v>44015</v>
      </c>
      <c r="B65" s="10">
        <v>382</v>
      </c>
      <c r="C65" s="10">
        <v>360</v>
      </c>
      <c r="D65" s="11">
        <v>203</v>
      </c>
      <c r="E65">
        <f t="shared" si="0"/>
        <v>7</v>
      </c>
      <c r="F65" t="b">
        <f t="shared" si="1"/>
        <v>0</v>
      </c>
    </row>
    <row r="66" spans="1:6" x14ac:dyDescent="0.25">
      <c r="A66" s="6">
        <v>44016</v>
      </c>
      <c r="B66" s="7">
        <v>287</v>
      </c>
      <c r="C66" s="7">
        <v>428</v>
      </c>
      <c r="D66" s="8">
        <v>204</v>
      </c>
      <c r="E66">
        <f t="shared" si="0"/>
        <v>7</v>
      </c>
      <c r="F66" t="b">
        <f t="shared" si="1"/>
        <v>0</v>
      </c>
    </row>
    <row r="67" spans="1:6" x14ac:dyDescent="0.25">
      <c r="A67" s="9">
        <v>44017</v>
      </c>
      <c r="B67" s="10">
        <v>429</v>
      </c>
      <c r="C67" s="10">
        <v>394</v>
      </c>
      <c r="D67" s="11">
        <v>246</v>
      </c>
      <c r="E67">
        <f t="shared" ref="E67:E130" si="2">MONTH(A67)</f>
        <v>7</v>
      </c>
      <c r="F67" t="b">
        <f t="shared" ref="F67:F130" si="3">MAX(B67:D67)=D67</f>
        <v>0</v>
      </c>
    </row>
    <row r="68" spans="1:6" x14ac:dyDescent="0.25">
      <c r="A68" s="6">
        <v>44018</v>
      </c>
      <c r="B68" s="7">
        <v>287</v>
      </c>
      <c r="C68" s="7">
        <v>356</v>
      </c>
      <c r="D68" s="8">
        <v>233</v>
      </c>
      <c r="E68">
        <f t="shared" si="2"/>
        <v>7</v>
      </c>
      <c r="F68" t="b">
        <f t="shared" si="3"/>
        <v>0</v>
      </c>
    </row>
    <row r="69" spans="1:6" x14ac:dyDescent="0.25">
      <c r="A69" s="9">
        <v>44019</v>
      </c>
      <c r="B69" s="10">
        <v>421</v>
      </c>
      <c r="C69" s="10">
        <v>292</v>
      </c>
      <c r="D69" s="11">
        <v>226</v>
      </c>
      <c r="E69">
        <f t="shared" si="2"/>
        <v>7</v>
      </c>
      <c r="F69" t="b">
        <f t="shared" si="3"/>
        <v>0</v>
      </c>
    </row>
    <row r="70" spans="1:6" x14ac:dyDescent="0.25">
      <c r="A70" s="6">
        <v>44020</v>
      </c>
      <c r="B70" s="7">
        <v>334</v>
      </c>
      <c r="C70" s="7">
        <v>353</v>
      </c>
      <c r="D70" s="8">
        <v>282</v>
      </c>
      <c r="E70">
        <f t="shared" si="2"/>
        <v>7</v>
      </c>
      <c r="F70" t="b">
        <f t="shared" si="3"/>
        <v>0</v>
      </c>
    </row>
    <row r="71" spans="1:6" x14ac:dyDescent="0.25">
      <c r="A71" s="9">
        <v>44021</v>
      </c>
      <c r="B71" s="10">
        <v>282</v>
      </c>
      <c r="C71" s="10">
        <v>329</v>
      </c>
      <c r="D71" s="11">
        <v>262</v>
      </c>
      <c r="E71">
        <f t="shared" si="2"/>
        <v>7</v>
      </c>
      <c r="F71" t="b">
        <f t="shared" si="3"/>
        <v>0</v>
      </c>
    </row>
    <row r="72" spans="1:6" x14ac:dyDescent="0.25">
      <c r="A72" s="6">
        <v>44022</v>
      </c>
      <c r="B72" s="7">
        <v>356</v>
      </c>
      <c r="C72" s="7">
        <v>331</v>
      </c>
      <c r="D72" s="8">
        <v>290</v>
      </c>
      <c r="E72">
        <f t="shared" si="2"/>
        <v>7</v>
      </c>
      <c r="F72" t="b">
        <f t="shared" si="3"/>
        <v>0</v>
      </c>
    </row>
    <row r="73" spans="1:6" x14ac:dyDescent="0.25">
      <c r="A73" s="9">
        <v>44023</v>
      </c>
      <c r="B73" s="10">
        <v>307</v>
      </c>
      <c r="C73" s="10">
        <v>394</v>
      </c>
      <c r="D73" s="11">
        <v>256</v>
      </c>
      <c r="E73">
        <f t="shared" si="2"/>
        <v>7</v>
      </c>
      <c r="F73" t="b">
        <f t="shared" si="3"/>
        <v>0</v>
      </c>
    </row>
    <row r="74" spans="1:6" x14ac:dyDescent="0.25">
      <c r="A74" s="6">
        <v>44024</v>
      </c>
      <c r="B74" s="7">
        <v>441</v>
      </c>
      <c r="C74" s="7">
        <v>271</v>
      </c>
      <c r="D74" s="8">
        <v>292</v>
      </c>
      <c r="E74">
        <f t="shared" si="2"/>
        <v>7</v>
      </c>
      <c r="F74" t="b">
        <f t="shared" si="3"/>
        <v>0</v>
      </c>
    </row>
    <row r="75" spans="1:6" x14ac:dyDescent="0.25">
      <c r="A75" s="9">
        <v>44025</v>
      </c>
      <c r="B75" s="10">
        <v>407</v>
      </c>
      <c r="C75" s="10">
        <v>311</v>
      </c>
      <c r="D75" s="11">
        <v>280</v>
      </c>
      <c r="E75">
        <f t="shared" si="2"/>
        <v>7</v>
      </c>
      <c r="F75" t="b">
        <f t="shared" si="3"/>
        <v>0</v>
      </c>
    </row>
    <row r="76" spans="1:6" x14ac:dyDescent="0.25">
      <c r="A76" s="6">
        <v>44026</v>
      </c>
      <c r="B76" s="7">
        <v>480</v>
      </c>
      <c r="C76" s="7">
        <v>342</v>
      </c>
      <c r="D76" s="8">
        <v>292</v>
      </c>
      <c r="E76">
        <f t="shared" si="2"/>
        <v>7</v>
      </c>
      <c r="F76" t="b">
        <f t="shared" si="3"/>
        <v>0</v>
      </c>
    </row>
    <row r="77" spans="1:6" x14ac:dyDescent="0.25">
      <c r="A77" s="9">
        <v>44027</v>
      </c>
      <c r="B77" s="10">
        <v>494</v>
      </c>
      <c r="C77" s="10">
        <v>310</v>
      </c>
      <c r="D77" s="11">
        <v>275</v>
      </c>
      <c r="E77">
        <f t="shared" si="2"/>
        <v>7</v>
      </c>
      <c r="F77" t="b">
        <f t="shared" si="3"/>
        <v>0</v>
      </c>
    </row>
    <row r="78" spans="1:6" x14ac:dyDescent="0.25">
      <c r="A78" s="6">
        <v>44028</v>
      </c>
      <c r="B78" s="7">
        <v>493</v>
      </c>
      <c r="C78" s="7">
        <v>431</v>
      </c>
      <c r="D78" s="8">
        <v>283</v>
      </c>
      <c r="E78">
        <f t="shared" si="2"/>
        <v>7</v>
      </c>
      <c r="F78" t="b">
        <f t="shared" si="3"/>
        <v>0</v>
      </c>
    </row>
    <row r="79" spans="1:6" x14ac:dyDescent="0.25">
      <c r="A79" s="9">
        <v>44029</v>
      </c>
      <c r="B79" s="10">
        <v>302</v>
      </c>
      <c r="C79" s="10">
        <v>415</v>
      </c>
      <c r="D79" s="11">
        <v>297</v>
      </c>
      <c r="E79">
        <f t="shared" si="2"/>
        <v>7</v>
      </c>
      <c r="F79" t="b">
        <f t="shared" si="3"/>
        <v>0</v>
      </c>
    </row>
    <row r="80" spans="1:6" x14ac:dyDescent="0.25">
      <c r="A80" s="6">
        <v>44030</v>
      </c>
      <c r="B80" s="7">
        <v>331</v>
      </c>
      <c r="C80" s="7">
        <v>353</v>
      </c>
      <c r="D80" s="8">
        <v>373</v>
      </c>
      <c r="E80">
        <f t="shared" si="2"/>
        <v>7</v>
      </c>
      <c r="F80" t="b">
        <f t="shared" si="3"/>
        <v>1</v>
      </c>
    </row>
    <row r="81" spans="1:6" x14ac:dyDescent="0.25">
      <c r="A81" s="9">
        <v>44031</v>
      </c>
      <c r="B81" s="10">
        <v>486</v>
      </c>
      <c r="C81" s="10">
        <v>323</v>
      </c>
      <c r="D81" s="11">
        <v>359</v>
      </c>
      <c r="E81">
        <f t="shared" si="2"/>
        <v>7</v>
      </c>
      <c r="F81" t="b">
        <f t="shared" si="3"/>
        <v>0</v>
      </c>
    </row>
    <row r="82" spans="1:6" x14ac:dyDescent="0.25">
      <c r="A82" s="6">
        <v>44032</v>
      </c>
      <c r="B82" s="7">
        <v>360</v>
      </c>
      <c r="C82" s="7">
        <v>331</v>
      </c>
      <c r="D82" s="8">
        <v>445</v>
      </c>
      <c r="E82">
        <f t="shared" si="2"/>
        <v>7</v>
      </c>
      <c r="F82" t="b">
        <f t="shared" si="3"/>
        <v>1</v>
      </c>
    </row>
    <row r="83" spans="1:6" x14ac:dyDescent="0.25">
      <c r="A83" s="9">
        <v>44033</v>
      </c>
      <c r="B83" s="10">
        <v>391</v>
      </c>
      <c r="C83" s="10">
        <v>455</v>
      </c>
      <c r="D83" s="11">
        <v>427</v>
      </c>
      <c r="E83">
        <f t="shared" si="2"/>
        <v>7</v>
      </c>
      <c r="F83" t="b">
        <f t="shared" si="3"/>
        <v>0</v>
      </c>
    </row>
    <row r="84" spans="1:6" x14ac:dyDescent="0.25">
      <c r="A84" s="6">
        <v>44034</v>
      </c>
      <c r="B84" s="7">
        <v>327</v>
      </c>
      <c r="C84" s="7">
        <v>471</v>
      </c>
      <c r="D84" s="8">
        <v>423</v>
      </c>
      <c r="E84">
        <f t="shared" si="2"/>
        <v>7</v>
      </c>
      <c r="F84" t="b">
        <f t="shared" si="3"/>
        <v>0</v>
      </c>
    </row>
    <row r="85" spans="1:6" x14ac:dyDescent="0.25">
      <c r="A85" s="9">
        <v>44035</v>
      </c>
      <c r="B85" s="10">
        <v>355</v>
      </c>
      <c r="C85" s="10">
        <v>490</v>
      </c>
      <c r="D85" s="11">
        <v>449</v>
      </c>
      <c r="E85">
        <f t="shared" si="2"/>
        <v>7</v>
      </c>
      <c r="F85" t="b">
        <f t="shared" si="3"/>
        <v>0</v>
      </c>
    </row>
    <row r="86" spans="1:6" x14ac:dyDescent="0.25">
      <c r="A86" s="6">
        <v>44036</v>
      </c>
      <c r="B86" s="7">
        <v>360</v>
      </c>
      <c r="C86" s="7">
        <v>339</v>
      </c>
      <c r="D86" s="8">
        <v>470</v>
      </c>
      <c r="E86">
        <f t="shared" si="2"/>
        <v>7</v>
      </c>
      <c r="F86" t="b">
        <f t="shared" si="3"/>
        <v>1</v>
      </c>
    </row>
    <row r="87" spans="1:6" x14ac:dyDescent="0.25">
      <c r="A87" s="9">
        <v>44037</v>
      </c>
      <c r="B87" s="10">
        <v>303</v>
      </c>
      <c r="C87" s="10">
        <v>404</v>
      </c>
      <c r="D87" s="11">
        <v>434</v>
      </c>
      <c r="E87">
        <f t="shared" si="2"/>
        <v>7</v>
      </c>
      <c r="F87" t="b">
        <f t="shared" si="3"/>
        <v>1</v>
      </c>
    </row>
    <row r="88" spans="1:6" x14ac:dyDescent="0.25">
      <c r="A88" s="6">
        <v>44038</v>
      </c>
      <c r="B88" s="7">
        <v>310</v>
      </c>
      <c r="C88" s="7">
        <v>332</v>
      </c>
      <c r="D88" s="8">
        <v>536</v>
      </c>
      <c r="E88">
        <f t="shared" si="2"/>
        <v>7</v>
      </c>
      <c r="F88" t="b">
        <f t="shared" si="3"/>
        <v>1</v>
      </c>
    </row>
    <row r="89" spans="1:6" x14ac:dyDescent="0.25">
      <c r="A89" s="9">
        <v>44039</v>
      </c>
      <c r="B89" s="10">
        <v>435</v>
      </c>
      <c r="C89" s="10">
        <v>406</v>
      </c>
      <c r="D89" s="11">
        <v>421</v>
      </c>
      <c r="E89">
        <f t="shared" si="2"/>
        <v>7</v>
      </c>
      <c r="F89" t="b">
        <f t="shared" si="3"/>
        <v>0</v>
      </c>
    </row>
    <row r="90" spans="1:6" x14ac:dyDescent="0.25">
      <c r="A90" s="6">
        <v>44040</v>
      </c>
      <c r="B90" s="7">
        <v>344</v>
      </c>
      <c r="C90" s="7">
        <v>348</v>
      </c>
      <c r="D90" s="8">
        <v>555</v>
      </c>
      <c r="E90">
        <f t="shared" si="2"/>
        <v>7</v>
      </c>
      <c r="F90" t="b">
        <f t="shared" si="3"/>
        <v>1</v>
      </c>
    </row>
    <row r="91" spans="1:6" x14ac:dyDescent="0.25">
      <c r="A91" s="9">
        <v>44041</v>
      </c>
      <c r="B91" s="10">
        <v>303</v>
      </c>
      <c r="C91" s="10">
        <v>335</v>
      </c>
      <c r="D91" s="11">
        <v>436</v>
      </c>
      <c r="E91">
        <f t="shared" si="2"/>
        <v>7</v>
      </c>
      <c r="F91" t="b">
        <f t="shared" si="3"/>
        <v>1</v>
      </c>
    </row>
    <row r="92" spans="1:6" x14ac:dyDescent="0.25">
      <c r="A92" s="6">
        <v>44042</v>
      </c>
      <c r="B92" s="7">
        <v>433</v>
      </c>
      <c r="C92" s="7">
        <v>425</v>
      </c>
      <c r="D92" s="8">
        <v>422</v>
      </c>
      <c r="E92">
        <f t="shared" si="2"/>
        <v>7</v>
      </c>
      <c r="F92" t="b">
        <f t="shared" si="3"/>
        <v>0</v>
      </c>
    </row>
    <row r="93" spans="1:6" x14ac:dyDescent="0.25">
      <c r="A93" s="9">
        <v>44043</v>
      </c>
      <c r="B93" s="10">
        <v>350</v>
      </c>
      <c r="C93" s="10">
        <v>378</v>
      </c>
      <c r="D93" s="11">
        <v>419</v>
      </c>
      <c r="E93">
        <f t="shared" si="2"/>
        <v>7</v>
      </c>
      <c r="F93" t="b">
        <f t="shared" si="3"/>
        <v>1</v>
      </c>
    </row>
    <row r="94" spans="1:6" x14ac:dyDescent="0.25">
      <c r="A94" s="6">
        <v>44044</v>
      </c>
      <c r="B94" s="7">
        <v>396</v>
      </c>
      <c r="C94" s="7">
        <v>466</v>
      </c>
      <c r="D94" s="8">
        <v>434</v>
      </c>
      <c r="E94">
        <f t="shared" si="2"/>
        <v>8</v>
      </c>
      <c r="F94" t="b">
        <f t="shared" si="3"/>
        <v>0</v>
      </c>
    </row>
    <row r="95" spans="1:6" x14ac:dyDescent="0.25">
      <c r="A95" s="9">
        <v>44045</v>
      </c>
      <c r="B95" s="10">
        <v>495</v>
      </c>
      <c r="C95" s="10">
        <v>410</v>
      </c>
      <c r="D95" s="11">
        <v>418</v>
      </c>
      <c r="E95">
        <f t="shared" si="2"/>
        <v>8</v>
      </c>
      <c r="F95" t="b">
        <f t="shared" si="3"/>
        <v>0</v>
      </c>
    </row>
    <row r="96" spans="1:6" x14ac:dyDescent="0.25">
      <c r="A96" s="6">
        <v>44046</v>
      </c>
      <c r="B96" s="7">
        <v>420</v>
      </c>
      <c r="C96" s="7">
        <v>328</v>
      </c>
      <c r="D96" s="8">
        <v>422</v>
      </c>
      <c r="E96">
        <f t="shared" si="2"/>
        <v>8</v>
      </c>
      <c r="F96" t="b">
        <f t="shared" si="3"/>
        <v>1</v>
      </c>
    </row>
    <row r="97" spans="1:6" x14ac:dyDescent="0.25">
      <c r="A97" s="9">
        <v>44047</v>
      </c>
      <c r="B97" s="10">
        <v>411</v>
      </c>
      <c r="C97" s="10">
        <v>481</v>
      </c>
      <c r="D97" s="11">
        <v>445</v>
      </c>
      <c r="E97">
        <f t="shared" si="2"/>
        <v>8</v>
      </c>
      <c r="F97" t="b">
        <f t="shared" si="3"/>
        <v>0</v>
      </c>
    </row>
    <row r="98" spans="1:6" x14ac:dyDescent="0.25">
      <c r="A98" s="6">
        <v>44048</v>
      </c>
      <c r="B98" s="7">
        <v>317</v>
      </c>
      <c r="C98" s="7">
        <v>434</v>
      </c>
      <c r="D98" s="8">
        <v>411</v>
      </c>
      <c r="E98">
        <f t="shared" si="2"/>
        <v>8</v>
      </c>
      <c r="F98" t="b">
        <f t="shared" si="3"/>
        <v>0</v>
      </c>
    </row>
    <row r="99" spans="1:6" x14ac:dyDescent="0.25">
      <c r="A99" s="9">
        <v>44049</v>
      </c>
      <c r="B99" s="10">
        <v>342</v>
      </c>
      <c r="C99" s="10">
        <v>465</v>
      </c>
      <c r="D99" s="11">
        <v>417</v>
      </c>
      <c r="E99">
        <f t="shared" si="2"/>
        <v>8</v>
      </c>
      <c r="F99" t="b">
        <f t="shared" si="3"/>
        <v>0</v>
      </c>
    </row>
    <row r="100" spans="1:6" x14ac:dyDescent="0.25">
      <c r="A100" s="6">
        <v>44050</v>
      </c>
      <c r="B100" s="7">
        <v>450</v>
      </c>
      <c r="C100" s="7">
        <v>318</v>
      </c>
      <c r="D100" s="8">
        <v>490</v>
      </c>
      <c r="E100">
        <f t="shared" si="2"/>
        <v>8</v>
      </c>
      <c r="F100" t="b">
        <f t="shared" si="3"/>
        <v>1</v>
      </c>
    </row>
    <row r="101" spans="1:6" x14ac:dyDescent="0.25">
      <c r="A101" s="9">
        <v>44051</v>
      </c>
      <c r="B101" s="10">
        <v>343</v>
      </c>
      <c r="C101" s="10">
        <v>329</v>
      </c>
      <c r="D101" s="11">
        <v>345</v>
      </c>
      <c r="E101">
        <f t="shared" si="2"/>
        <v>8</v>
      </c>
      <c r="F101" t="b">
        <f t="shared" si="3"/>
        <v>1</v>
      </c>
    </row>
    <row r="102" spans="1:6" x14ac:dyDescent="0.25">
      <c r="A102" s="6">
        <v>44052</v>
      </c>
      <c r="B102" s="7">
        <v>287</v>
      </c>
      <c r="C102" s="7">
        <v>328</v>
      </c>
      <c r="D102" s="8">
        <v>377</v>
      </c>
      <c r="E102">
        <f t="shared" si="2"/>
        <v>8</v>
      </c>
      <c r="F102" t="b">
        <f t="shared" si="3"/>
        <v>1</v>
      </c>
    </row>
    <row r="103" spans="1:6" x14ac:dyDescent="0.25">
      <c r="A103" s="9">
        <v>44053</v>
      </c>
      <c r="B103" s="10">
        <v>298</v>
      </c>
      <c r="C103" s="10">
        <v>401</v>
      </c>
      <c r="D103" s="11">
        <v>416</v>
      </c>
      <c r="E103">
        <f t="shared" si="2"/>
        <v>8</v>
      </c>
      <c r="F103" t="b">
        <f t="shared" si="3"/>
        <v>1</v>
      </c>
    </row>
    <row r="104" spans="1:6" x14ac:dyDescent="0.25">
      <c r="A104" s="6">
        <v>44054</v>
      </c>
      <c r="B104" s="7">
        <v>429</v>
      </c>
      <c r="C104" s="7">
        <v>348</v>
      </c>
      <c r="D104" s="8">
        <v>426</v>
      </c>
      <c r="E104">
        <f t="shared" si="2"/>
        <v>8</v>
      </c>
      <c r="F104" t="b">
        <f t="shared" si="3"/>
        <v>0</v>
      </c>
    </row>
    <row r="105" spans="1:6" x14ac:dyDescent="0.25">
      <c r="A105" s="9">
        <v>44055</v>
      </c>
      <c r="B105" s="10">
        <v>417</v>
      </c>
      <c r="C105" s="10">
        <v>457</v>
      </c>
      <c r="D105" s="11">
        <v>438</v>
      </c>
      <c r="E105">
        <f t="shared" si="2"/>
        <v>8</v>
      </c>
      <c r="F105" t="b">
        <f t="shared" si="3"/>
        <v>0</v>
      </c>
    </row>
    <row r="106" spans="1:6" x14ac:dyDescent="0.25">
      <c r="A106" s="6">
        <v>44056</v>
      </c>
      <c r="B106" s="7">
        <v>384</v>
      </c>
      <c r="C106" s="7">
        <v>330</v>
      </c>
      <c r="D106" s="8">
        <v>292</v>
      </c>
      <c r="E106">
        <f t="shared" si="2"/>
        <v>8</v>
      </c>
      <c r="F106" t="b">
        <f t="shared" si="3"/>
        <v>0</v>
      </c>
    </row>
    <row r="107" spans="1:6" x14ac:dyDescent="0.25">
      <c r="A107" s="9">
        <v>44057</v>
      </c>
      <c r="B107" s="10">
        <v>370</v>
      </c>
      <c r="C107" s="10">
        <v>388</v>
      </c>
      <c r="D107" s="11">
        <v>390</v>
      </c>
      <c r="E107">
        <f t="shared" si="2"/>
        <v>8</v>
      </c>
      <c r="F107" t="b">
        <f t="shared" si="3"/>
        <v>1</v>
      </c>
    </row>
    <row r="108" spans="1:6" x14ac:dyDescent="0.25">
      <c r="A108" s="6">
        <v>44058</v>
      </c>
      <c r="B108" s="7">
        <v>436</v>
      </c>
      <c r="C108" s="7">
        <v>298</v>
      </c>
      <c r="D108" s="8">
        <v>420</v>
      </c>
      <c r="E108">
        <f t="shared" si="2"/>
        <v>8</v>
      </c>
      <c r="F108" t="b">
        <f t="shared" si="3"/>
        <v>0</v>
      </c>
    </row>
    <row r="109" spans="1:6" x14ac:dyDescent="0.25">
      <c r="A109" s="9">
        <v>44059</v>
      </c>
      <c r="B109" s="10">
        <v>303</v>
      </c>
      <c r="C109" s="10">
        <v>429</v>
      </c>
      <c r="D109" s="11">
        <v>407</v>
      </c>
      <c r="E109">
        <f t="shared" si="2"/>
        <v>8</v>
      </c>
      <c r="F109" t="b">
        <f t="shared" si="3"/>
        <v>0</v>
      </c>
    </row>
    <row r="110" spans="1:6" x14ac:dyDescent="0.25">
      <c r="A110" s="6">
        <v>44060</v>
      </c>
      <c r="B110" s="7">
        <v>449</v>
      </c>
      <c r="C110" s="7">
        <v>444</v>
      </c>
      <c r="D110" s="8">
        <v>425</v>
      </c>
      <c r="E110">
        <f t="shared" si="2"/>
        <v>8</v>
      </c>
      <c r="F110" t="b">
        <f t="shared" si="3"/>
        <v>0</v>
      </c>
    </row>
    <row r="111" spans="1:6" x14ac:dyDescent="0.25">
      <c r="A111" s="9">
        <v>44061</v>
      </c>
      <c r="B111" s="10">
        <v>300</v>
      </c>
      <c r="C111" s="10">
        <v>358</v>
      </c>
      <c r="D111" s="11">
        <v>377</v>
      </c>
      <c r="E111">
        <f t="shared" si="2"/>
        <v>8</v>
      </c>
      <c r="F111" t="b">
        <f t="shared" si="3"/>
        <v>1</v>
      </c>
    </row>
    <row r="112" spans="1:6" x14ac:dyDescent="0.25">
      <c r="A112" s="6">
        <v>44062</v>
      </c>
      <c r="B112" s="7">
        <v>307</v>
      </c>
      <c r="C112" s="7">
        <v>417</v>
      </c>
      <c r="D112" s="8">
        <v>405</v>
      </c>
      <c r="E112">
        <f t="shared" si="2"/>
        <v>8</v>
      </c>
      <c r="F112" t="b">
        <f t="shared" si="3"/>
        <v>0</v>
      </c>
    </row>
    <row r="113" spans="1:6" x14ac:dyDescent="0.25">
      <c r="A113" s="9">
        <v>44063</v>
      </c>
      <c r="B113" s="10">
        <v>314</v>
      </c>
      <c r="C113" s="10">
        <v>340</v>
      </c>
      <c r="D113" s="11">
        <v>345</v>
      </c>
      <c r="E113">
        <f t="shared" si="2"/>
        <v>8</v>
      </c>
      <c r="F113" t="b">
        <f t="shared" si="3"/>
        <v>1</v>
      </c>
    </row>
    <row r="114" spans="1:6" x14ac:dyDescent="0.25">
      <c r="A114" s="6">
        <v>44064</v>
      </c>
      <c r="B114" s="7">
        <v>379</v>
      </c>
      <c r="C114" s="7">
        <v>288</v>
      </c>
      <c r="D114" s="8">
        <v>353</v>
      </c>
      <c r="E114">
        <f t="shared" si="2"/>
        <v>8</v>
      </c>
      <c r="F114" t="b">
        <f t="shared" si="3"/>
        <v>0</v>
      </c>
    </row>
    <row r="115" spans="1:6" x14ac:dyDescent="0.25">
      <c r="A115" s="9">
        <v>44065</v>
      </c>
      <c r="B115" s="10">
        <v>405</v>
      </c>
      <c r="C115" s="10">
        <v>454</v>
      </c>
      <c r="D115" s="11">
        <v>342</v>
      </c>
      <c r="E115">
        <f t="shared" si="2"/>
        <v>8</v>
      </c>
      <c r="F115" t="b">
        <f t="shared" si="3"/>
        <v>0</v>
      </c>
    </row>
    <row r="116" spans="1:6" x14ac:dyDescent="0.25">
      <c r="A116" s="6">
        <v>44066</v>
      </c>
      <c r="B116" s="7">
        <v>407</v>
      </c>
      <c r="C116" s="7">
        <v>300</v>
      </c>
      <c r="D116" s="8">
        <v>365</v>
      </c>
      <c r="E116">
        <f t="shared" si="2"/>
        <v>8</v>
      </c>
      <c r="F116" t="b">
        <f t="shared" si="3"/>
        <v>0</v>
      </c>
    </row>
    <row r="117" spans="1:6" x14ac:dyDescent="0.25">
      <c r="A117" s="9">
        <v>44067</v>
      </c>
      <c r="B117" s="10">
        <v>432</v>
      </c>
      <c r="C117" s="10">
        <v>423</v>
      </c>
      <c r="D117" s="11">
        <v>221</v>
      </c>
      <c r="E117">
        <f t="shared" si="2"/>
        <v>8</v>
      </c>
      <c r="F117" t="b">
        <f t="shared" si="3"/>
        <v>0</v>
      </c>
    </row>
    <row r="118" spans="1:6" x14ac:dyDescent="0.25">
      <c r="A118" s="6">
        <v>44068</v>
      </c>
      <c r="B118" s="7">
        <v>405</v>
      </c>
      <c r="C118" s="7">
        <v>449</v>
      </c>
      <c r="D118" s="8">
        <v>231</v>
      </c>
      <c r="E118">
        <f t="shared" si="2"/>
        <v>8</v>
      </c>
      <c r="F118" t="b">
        <f t="shared" si="3"/>
        <v>0</v>
      </c>
    </row>
    <row r="119" spans="1:6" x14ac:dyDescent="0.25">
      <c r="A119" s="9">
        <v>44069</v>
      </c>
      <c r="B119" s="10">
        <v>162</v>
      </c>
      <c r="C119" s="10">
        <v>294</v>
      </c>
      <c r="D119" s="11">
        <v>255</v>
      </c>
      <c r="E119">
        <f t="shared" si="2"/>
        <v>8</v>
      </c>
      <c r="F119" t="b">
        <f t="shared" si="3"/>
        <v>0</v>
      </c>
    </row>
    <row r="120" spans="1:6" x14ac:dyDescent="0.25">
      <c r="A120" s="6">
        <v>44070</v>
      </c>
      <c r="B120" s="7">
        <v>297</v>
      </c>
      <c r="C120" s="7">
        <v>341</v>
      </c>
      <c r="D120" s="8">
        <v>223</v>
      </c>
      <c r="E120">
        <f t="shared" si="2"/>
        <v>8</v>
      </c>
      <c r="F120" t="b">
        <f t="shared" si="3"/>
        <v>0</v>
      </c>
    </row>
    <row r="121" spans="1:6" x14ac:dyDescent="0.25">
      <c r="A121" s="9">
        <v>44071</v>
      </c>
      <c r="B121" s="10">
        <v>226</v>
      </c>
      <c r="C121" s="10">
        <v>329</v>
      </c>
      <c r="D121" s="11">
        <v>261</v>
      </c>
      <c r="E121">
        <f t="shared" si="2"/>
        <v>8</v>
      </c>
      <c r="F121" t="b">
        <f t="shared" si="3"/>
        <v>0</v>
      </c>
    </row>
    <row r="122" spans="1:6" x14ac:dyDescent="0.25">
      <c r="A122" s="6">
        <v>44072</v>
      </c>
      <c r="B122" s="7">
        <v>226</v>
      </c>
      <c r="C122" s="7">
        <v>256</v>
      </c>
      <c r="D122" s="8">
        <v>239</v>
      </c>
      <c r="E122">
        <f t="shared" si="2"/>
        <v>8</v>
      </c>
      <c r="F122" t="b">
        <f t="shared" si="3"/>
        <v>0</v>
      </c>
    </row>
    <row r="123" spans="1:6" x14ac:dyDescent="0.25">
      <c r="A123" s="9">
        <v>44073</v>
      </c>
      <c r="B123" s="10">
        <v>287</v>
      </c>
      <c r="C123" s="10">
        <v>217</v>
      </c>
      <c r="D123" s="11">
        <v>262</v>
      </c>
      <c r="E123">
        <f t="shared" si="2"/>
        <v>8</v>
      </c>
      <c r="F123" t="b">
        <f t="shared" si="3"/>
        <v>0</v>
      </c>
    </row>
    <row r="124" spans="1:6" x14ac:dyDescent="0.25">
      <c r="A124" s="6">
        <v>44074</v>
      </c>
      <c r="B124" s="7">
        <v>351</v>
      </c>
      <c r="C124" s="7">
        <v>266</v>
      </c>
      <c r="D124" s="8">
        <v>226</v>
      </c>
      <c r="E124">
        <f t="shared" si="2"/>
        <v>8</v>
      </c>
      <c r="F124" t="b">
        <f t="shared" si="3"/>
        <v>0</v>
      </c>
    </row>
    <row r="125" spans="1:6" x14ac:dyDescent="0.25">
      <c r="A125" s="9">
        <v>44075</v>
      </c>
      <c r="B125" s="10">
        <v>214</v>
      </c>
      <c r="C125" s="10">
        <v>260</v>
      </c>
      <c r="D125" s="11">
        <v>241</v>
      </c>
      <c r="E125">
        <f t="shared" si="2"/>
        <v>9</v>
      </c>
      <c r="F125" t="b">
        <f t="shared" si="3"/>
        <v>0</v>
      </c>
    </row>
    <row r="126" spans="1:6" x14ac:dyDescent="0.25">
      <c r="A126" s="6">
        <v>44076</v>
      </c>
      <c r="B126" s="7">
        <v>282</v>
      </c>
      <c r="C126" s="7">
        <v>227</v>
      </c>
      <c r="D126" s="8">
        <v>258</v>
      </c>
      <c r="E126">
        <f t="shared" si="2"/>
        <v>9</v>
      </c>
      <c r="F126" t="b">
        <f t="shared" si="3"/>
        <v>0</v>
      </c>
    </row>
    <row r="127" spans="1:6" x14ac:dyDescent="0.25">
      <c r="A127" s="9">
        <v>44077</v>
      </c>
      <c r="B127" s="10">
        <v>257</v>
      </c>
      <c r="C127" s="10">
        <v>251</v>
      </c>
      <c r="D127" s="11">
        <v>252</v>
      </c>
      <c r="E127">
        <f t="shared" si="2"/>
        <v>9</v>
      </c>
      <c r="F127" t="b">
        <f t="shared" si="3"/>
        <v>0</v>
      </c>
    </row>
    <row r="128" spans="1:6" x14ac:dyDescent="0.25">
      <c r="A128" s="6">
        <v>44078</v>
      </c>
      <c r="B128" s="7">
        <v>172</v>
      </c>
      <c r="C128" s="7">
        <v>171</v>
      </c>
      <c r="D128" s="8">
        <v>268</v>
      </c>
      <c r="E128">
        <f t="shared" si="2"/>
        <v>9</v>
      </c>
      <c r="F128" t="b">
        <f t="shared" si="3"/>
        <v>1</v>
      </c>
    </row>
    <row r="129" spans="1:6" x14ac:dyDescent="0.25">
      <c r="A129" s="9">
        <v>44079</v>
      </c>
      <c r="B129" s="10">
        <v>197</v>
      </c>
      <c r="C129" s="10">
        <v>326</v>
      </c>
      <c r="D129" s="11">
        <v>224</v>
      </c>
      <c r="E129">
        <f t="shared" si="2"/>
        <v>9</v>
      </c>
      <c r="F129" t="b">
        <f t="shared" si="3"/>
        <v>0</v>
      </c>
    </row>
    <row r="130" spans="1:6" x14ac:dyDescent="0.25">
      <c r="A130" s="6">
        <v>44080</v>
      </c>
      <c r="B130" s="7">
        <v>292</v>
      </c>
      <c r="C130" s="7">
        <v>329</v>
      </c>
      <c r="D130" s="8">
        <v>255</v>
      </c>
      <c r="E130">
        <f t="shared" si="2"/>
        <v>9</v>
      </c>
      <c r="F130" t="b">
        <f t="shared" si="3"/>
        <v>0</v>
      </c>
    </row>
    <row r="131" spans="1:6" x14ac:dyDescent="0.25">
      <c r="A131" s="9">
        <v>44081</v>
      </c>
      <c r="B131" s="10">
        <v>172</v>
      </c>
      <c r="C131" s="10">
        <v>216</v>
      </c>
      <c r="D131" s="11">
        <v>199</v>
      </c>
      <c r="E131">
        <f t="shared" ref="E131:E154" si="4">MONTH(A131)</f>
        <v>9</v>
      </c>
      <c r="F131" t="b">
        <f t="shared" ref="F131:F154" si="5">MAX(B131:D131)=D131</f>
        <v>0</v>
      </c>
    </row>
    <row r="132" spans="1:6" x14ac:dyDescent="0.25">
      <c r="A132" s="6">
        <v>44082</v>
      </c>
      <c r="B132" s="7">
        <v>258</v>
      </c>
      <c r="C132" s="7">
        <v>291</v>
      </c>
      <c r="D132" s="8">
        <v>220</v>
      </c>
      <c r="E132">
        <f t="shared" si="4"/>
        <v>9</v>
      </c>
      <c r="F132" t="b">
        <f t="shared" si="5"/>
        <v>0</v>
      </c>
    </row>
    <row r="133" spans="1:6" x14ac:dyDescent="0.25">
      <c r="A133" s="9">
        <v>44083</v>
      </c>
      <c r="B133" s="10">
        <v>276</v>
      </c>
      <c r="C133" s="10">
        <v>347</v>
      </c>
      <c r="D133" s="11">
        <v>197</v>
      </c>
      <c r="E133">
        <f t="shared" si="4"/>
        <v>9</v>
      </c>
      <c r="F133" t="b">
        <f t="shared" si="5"/>
        <v>0</v>
      </c>
    </row>
    <row r="134" spans="1:6" x14ac:dyDescent="0.25">
      <c r="A134" s="6">
        <v>44084</v>
      </c>
      <c r="B134" s="7">
        <v>210</v>
      </c>
      <c r="C134" s="7">
        <v>333</v>
      </c>
      <c r="D134" s="8">
        <v>218</v>
      </c>
      <c r="E134">
        <f t="shared" si="4"/>
        <v>9</v>
      </c>
      <c r="F134" t="b">
        <f t="shared" si="5"/>
        <v>0</v>
      </c>
    </row>
    <row r="135" spans="1:6" x14ac:dyDescent="0.25">
      <c r="A135" s="9">
        <v>44085</v>
      </c>
      <c r="B135" s="10">
        <v>168</v>
      </c>
      <c r="C135" s="10">
        <v>211</v>
      </c>
      <c r="D135" s="11">
        <v>180</v>
      </c>
      <c r="E135">
        <f t="shared" si="4"/>
        <v>9</v>
      </c>
      <c r="F135" t="b">
        <f t="shared" si="5"/>
        <v>0</v>
      </c>
    </row>
    <row r="136" spans="1:6" x14ac:dyDescent="0.25">
      <c r="A136" s="6">
        <v>44086</v>
      </c>
      <c r="B136" s="7">
        <v>196</v>
      </c>
      <c r="C136" s="7">
        <v>348</v>
      </c>
      <c r="D136" s="8">
        <v>225</v>
      </c>
      <c r="E136">
        <f t="shared" si="4"/>
        <v>9</v>
      </c>
      <c r="F136" t="b">
        <f t="shared" si="5"/>
        <v>0</v>
      </c>
    </row>
    <row r="137" spans="1:6" x14ac:dyDescent="0.25">
      <c r="A137" s="9">
        <v>44087</v>
      </c>
      <c r="B137" s="10">
        <v>284</v>
      </c>
      <c r="C137" s="10">
        <v>226</v>
      </c>
      <c r="D137" s="11">
        <v>197</v>
      </c>
      <c r="E137">
        <f t="shared" si="4"/>
        <v>9</v>
      </c>
      <c r="F137" t="b">
        <f t="shared" si="5"/>
        <v>0</v>
      </c>
    </row>
    <row r="138" spans="1:6" x14ac:dyDescent="0.25">
      <c r="A138" s="6">
        <v>44088</v>
      </c>
      <c r="B138" s="7">
        <v>162</v>
      </c>
      <c r="C138" s="7">
        <v>345</v>
      </c>
      <c r="D138" s="8">
        <v>194</v>
      </c>
      <c r="E138">
        <f t="shared" si="4"/>
        <v>9</v>
      </c>
      <c r="F138" t="b">
        <f t="shared" si="5"/>
        <v>0</v>
      </c>
    </row>
    <row r="139" spans="1:6" x14ac:dyDescent="0.25">
      <c r="A139" s="9">
        <v>44089</v>
      </c>
      <c r="B139" s="10">
        <v>212</v>
      </c>
      <c r="C139" s="10">
        <v>184</v>
      </c>
      <c r="D139" s="11">
        <v>183</v>
      </c>
      <c r="E139">
        <f t="shared" si="4"/>
        <v>9</v>
      </c>
      <c r="F139" t="b">
        <f t="shared" si="5"/>
        <v>0</v>
      </c>
    </row>
    <row r="140" spans="1:6" x14ac:dyDescent="0.25">
      <c r="A140" s="6">
        <v>44090</v>
      </c>
      <c r="B140" s="7">
        <v>165</v>
      </c>
      <c r="C140" s="7">
        <v>232</v>
      </c>
      <c r="D140" s="8">
        <v>202</v>
      </c>
      <c r="E140">
        <f t="shared" si="4"/>
        <v>9</v>
      </c>
      <c r="F140" t="b">
        <f t="shared" si="5"/>
        <v>0</v>
      </c>
    </row>
    <row r="141" spans="1:6" x14ac:dyDescent="0.25">
      <c r="A141" s="9">
        <v>44091</v>
      </c>
      <c r="B141" s="10">
        <v>163</v>
      </c>
      <c r="C141" s="10">
        <v>314</v>
      </c>
      <c r="D141" s="11">
        <v>213</v>
      </c>
      <c r="E141">
        <f t="shared" si="4"/>
        <v>9</v>
      </c>
      <c r="F141" t="b">
        <f t="shared" si="5"/>
        <v>0</v>
      </c>
    </row>
    <row r="142" spans="1:6" x14ac:dyDescent="0.25">
      <c r="A142" s="6">
        <v>44092</v>
      </c>
      <c r="B142" s="7">
        <v>200</v>
      </c>
      <c r="C142" s="7">
        <v>307</v>
      </c>
      <c r="D142" s="8">
        <v>206</v>
      </c>
      <c r="E142">
        <f t="shared" si="4"/>
        <v>9</v>
      </c>
      <c r="F142" t="b">
        <f t="shared" si="5"/>
        <v>0</v>
      </c>
    </row>
    <row r="143" spans="1:6" x14ac:dyDescent="0.25">
      <c r="A143" s="9">
        <v>44093</v>
      </c>
      <c r="B143" s="10">
        <v>201</v>
      </c>
      <c r="C143" s="10">
        <v>274</v>
      </c>
      <c r="D143" s="11">
        <v>210</v>
      </c>
      <c r="E143">
        <f t="shared" si="4"/>
        <v>9</v>
      </c>
      <c r="F143" t="b">
        <f t="shared" si="5"/>
        <v>0</v>
      </c>
    </row>
    <row r="144" spans="1:6" x14ac:dyDescent="0.25">
      <c r="A144" s="6">
        <v>44094</v>
      </c>
      <c r="B144" s="7">
        <v>269</v>
      </c>
      <c r="C144" s="7">
        <v>278</v>
      </c>
      <c r="D144" s="8">
        <v>228</v>
      </c>
      <c r="E144">
        <f t="shared" si="4"/>
        <v>9</v>
      </c>
      <c r="F144" t="b">
        <f t="shared" si="5"/>
        <v>0</v>
      </c>
    </row>
    <row r="145" spans="1:6" x14ac:dyDescent="0.25">
      <c r="A145" s="9">
        <v>44095</v>
      </c>
      <c r="B145" s="10">
        <v>188</v>
      </c>
      <c r="C145" s="10">
        <v>195</v>
      </c>
      <c r="D145" s="11">
        <v>207</v>
      </c>
      <c r="E145">
        <f t="shared" si="4"/>
        <v>9</v>
      </c>
      <c r="F145" t="b">
        <f t="shared" si="5"/>
        <v>1</v>
      </c>
    </row>
    <row r="146" spans="1:6" x14ac:dyDescent="0.25">
      <c r="A146" s="6">
        <v>44096</v>
      </c>
      <c r="B146" s="7">
        <v>142</v>
      </c>
      <c r="C146" s="7">
        <v>249</v>
      </c>
      <c r="D146" s="8">
        <v>202</v>
      </c>
      <c r="E146">
        <f t="shared" si="4"/>
        <v>9</v>
      </c>
      <c r="F146" t="b">
        <f t="shared" si="5"/>
        <v>0</v>
      </c>
    </row>
    <row r="147" spans="1:6" x14ac:dyDescent="0.25">
      <c r="A147" s="9">
        <v>44097</v>
      </c>
      <c r="B147" s="10">
        <v>232</v>
      </c>
      <c r="C147" s="10">
        <v>116</v>
      </c>
      <c r="D147" s="11">
        <v>195</v>
      </c>
      <c r="E147">
        <f t="shared" si="4"/>
        <v>9</v>
      </c>
      <c r="F147" t="b">
        <f t="shared" si="5"/>
        <v>0</v>
      </c>
    </row>
    <row r="148" spans="1:6" x14ac:dyDescent="0.25">
      <c r="A148" s="6">
        <v>44098</v>
      </c>
      <c r="B148" s="7">
        <v>296</v>
      </c>
      <c r="C148" s="7">
        <v>102</v>
      </c>
      <c r="D148" s="8">
        <v>192</v>
      </c>
      <c r="E148">
        <f t="shared" si="4"/>
        <v>9</v>
      </c>
      <c r="F148" t="b">
        <f t="shared" si="5"/>
        <v>0</v>
      </c>
    </row>
    <row r="149" spans="1:6" x14ac:dyDescent="0.25">
      <c r="A149" s="9">
        <v>44099</v>
      </c>
      <c r="B149" s="10">
        <v>161</v>
      </c>
      <c r="C149" s="10">
        <v>151</v>
      </c>
      <c r="D149" s="11">
        <v>216</v>
      </c>
      <c r="E149">
        <f t="shared" si="4"/>
        <v>9</v>
      </c>
      <c r="F149" t="b">
        <f t="shared" si="5"/>
        <v>1</v>
      </c>
    </row>
    <row r="150" spans="1:6" x14ac:dyDescent="0.25">
      <c r="A150" s="6">
        <v>44100</v>
      </c>
      <c r="B150" s="7">
        <v>162</v>
      </c>
      <c r="C150" s="7">
        <v>261</v>
      </c>
      <c r="D150" s="8">
        <v>184</v>
      </c>
      <c r="E150">
        <f t="shared" si="4"/>
        <v>9</v>
      </c>
      <c r="F150" t="b">
        <f t="shared" si="5"/>
        <v>0</v>
      </c>
    </row>
    <row r="151" spans="1:6" x14ac:dyDescent="0.25">
      <c r="A151" s="9">
        <v>44101</v>
      </c>
      <c r="B151" s="10">
        <v>216</v>
      </c>
      <c r="C151" s="10">
        <v>147</v>
      </c>
      <c r="D151" s="11">
        <v>204</v>
      </c>
      <c r="E151">
        <f t="shared" si="4"/>
        <v>9</v>
      </c>
      <c r="F151" t="b">
        <f t="shared" si="5"/>
        <v>0</v>
      </c>
    </row>
    <row r="152" spans="1:6" x14ac:dyDescent="0.25">
      <c r="A152" s="6">
        <v>44102</v>
      </c>
      <c r="B152" s="7">
        <v>282</v>
      </c>
      <c r="C152" s="7">
        <v>297</v>
      </c>
      <c r="D152" s="8">
        <v>195</v>
      </c>
      <c r="E152">
        <f t="shared" si="4"/>
        <v>9</v>
      </c>
      <c r="F152" t="b">
        <f t="shared" si="5"/>
        <v>0</v>
      </c>
    </row>
    <row r="153" spans="1:6" x14ac:dyDescent="0.25">
      <c r="A153" s="9">
        <v>44103</v>
      </c>
      <c r="B153" s="10">
        <v>214</v>
      </c>
      <c r="C153" s="10">
        <v>198</v>
      </c>
      <c r="D153" s="11">
        <v>200</v>
      </c>
      <c r="E153">
        <f t="shared" si="4"/>
        <v>9</v>
      </c>
      <c r="F153" t="b">
        <f t="shared" si="5"/>
        <v>0</v>
      </c>
    </row>
    <row r="154" spans="1:6" x14ac:dyDescent="0.25">
      <c r="A154" s="12">
        <v>44104</v>
      </c>
      <c r="B154" s="1">
        <v>289</v>
      </c>
      <c r="C154" s="1">
        <v>290</v>
      </c>
      <c r="D154" s="2">
        <v>190</v>
      </c>
      <c r="E154">
        <f t="shared" si="4"/>
        <v>9</v>
      </c>
      <c r="F15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A565-E90C-47C5-BB07-91E673DEF738}">
  <dimension ref="A1:V154"/>
  <sheetViews>
    <sheetView tabSelected="1" zoomScaleNormal="100" workbookViewId="0">
      <selection activeCell="K11" sqref="K11"/>
    </sheetView>
  </sheetViews>
  <sheetFormatPr defaultRowHeight="15" x14ac:dyDescent="0.25"/>
  <cols>
    <col min="1" max="1" width="17.28515625" customWidth="1"/>
    <col min="2" max="2" width="16.85546875" bestFit="1" customWidth="1"/>
    <col min="3" max="3" width="21.140625" bestFit="1" customWidth="1"/>
    <col min="4" max="4" width="20.85546875" bestFit="1" customWidth="1"/>
    <col min="5" max="5" width="14.140625" bestFit="1" customWidth="1"/>
    <col min="6" max="6" width="19" bestFit="1" customWidth="1"/>
    <col min="7" max="7" width="18.7109375" bestFit="1" customWidth="1"/>
    <col min="18" max="18" width="9.85546875" bestFit="1" customWidth="1"/>
  </cols>
  <sheetData>
    <row r="1" spans="1:22" x14ac:dyDescent="0.25">
      <c r="A1" s="3" t="s">
        <v>0</v>
      </c>
      <c r="B1" s="4" t="s">
        <v>1</v>
      </c>
      <c r="C1" s="4" t="s">
        <v>2</v>
      </c>
      <c r="D1" s="5" t="s">
        <v>3</v>
      </c>
      <c r="E1" s="13" t="s">
        <v>20</v>
      </c>
      <c r="F1" s="13" t="s">
        <v>21</v>
      </c>
      <c r="G1" s="13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13" t="s">
        <v>27</v>
      </c>
      <c r="M1" s="13" t="s">
        <v>28</v>
      </c>
      <c r="N1" s="13" t="s">
        <v>32</v>
      </c>
      <c r="O1" s="13" t="s">
        <v>35</v>
      </c>
      <c r="P1" s="13" t="s">
        <v>34</v>
      </c>
      <c r="Q1" s="13" t="s">
        <v>36</v>
      </c>
    </row>
    <row r="2" spans="1:22" x14ac:dyDescent="0.25">
      <c r="A2" s="6">
        <v>43952</v>
      </c>
      <c r="B2" s="7">
        <v>211</v>
      </c>
      <c r="C2" s="7">
        <v>281</v>
      </c>
      <c r="D2" s="8">
        <v>88</v>
      </c>
      <c r="E2" s="18">
        <v>0</v>
      </c>
      <c r="F2" s="18">
        <v>0</v>
      </c>
      <c r="G2" s="18">
        <v>0</v>
      </c>
      <c r="H2" t="b">
        <f>MAX(O2:Q2)+LARGE(O2:Q2,2)=O2+P2</f>
        <v>1</v>
      </c>
      <c r="I2" t="b">
        <f>MAX(O2:Q2)+LARGE(O2:Q2,2)=O2+Q2</f>
        <v>0</v>
      </c>
      <c r="J2" t="b">
        <f>MAX(O2:Q2)+LARGE(O2:Q2,2)=P2+Q2</f>
        <v>0</v>
      </c>
      <c r="K2">
        <f>IF(H2,MIN(B2+E2,C2+F2),IF(I2,MIN(B2+E2,D2+G2),0))</f>
        <v>211</v>
      </c>
      <c r="L2">
        <f>IF(I2,MIN(B2+E2,D2+G2),IF(J2,MIN(C2+F2,D2+G2),0))</f>
        <v>0</v>
      </c>
      <c r="M2">
        <f>IF(H2,MIN(B2+E2,C2+F2),IF(J2,MIN(C2+F2,D2+G2),0))</f>
        <v>211</v>
      </c>
      <c r="N2">
        <f>MAX(K2:M2)</f>
        <v>211</v>
      </c>
      <c r="O2">
        <f>B2+E2</f>
        <v>211</v>
      </c>
      <c r="P2">
        <f>C2+F2</f>
        <v>281</v>
      </c>
      <c r="Q2">
        <f>D2+G2</f>
        <v>88</v>
      </c>
    </row>
    <row r="3" spans="1:22" x14ac:dyDescent="0.25">
      <c r="A3" s="9">
        <v>43953</v>
      </c>
      <c r="B3" s="10">
        <v>393</v>
      </c>
      <c r="C3" s="10">
        <v>313</v>
      </c>
      <c r="D3" s="11">
        <v>83</v>
      </c>
      <c r="E3">
        <f>E2+B2-K2</f>
        <v>0</v>
      </c>
      <c r="F3">
        <f>F2+C2-M2</f>
        <v>70</v>
      </c>
      <c r="G3">
        <f>G2+D2-L2</f>
        <v>88</v>
      </c>
      <c r="H3" t="b">
        <f t="shared" ref="H3:H66" si="0">MAX(O3:Q3)+LARGE(O3:Q3,2)=O3+P3</f>
        <v>1</v>
      </c>
      <c r="I3" t="b">
        <f t="shared" ref="I3:I66" si="1">MAX(O3:Q3)+LARGE(O3:Q3,2)=O3+Q3</f>
        <v>0</v>
      </c>
      <c r="J3" t="b">
        <f t="shared" ref="J3:J66" si="2">MAX(O3:Q3)+LARGE(O3:Q3,2)=P3+Q3</f>
        <v>0</v>
      </c>
      <c r="K3">
        <f t="shared" ref="K3:K66" si="3">IF(H3,MIN(B3+E3,C3+F3),IF(I3,MIN(B3+E3,D3+G3),0))</f>
        <v>383</v>
      </c>
      <c r="L3">
        <f t="shared" ref="L3:L66" si="4">IF(I3,MIN(B3+E3,D3+G3),IF(J3,MIN(C3+F3,D3+G3),0))</f>
        <v>0</v>
      </c>
      <c r="M3">
        <f t="shared" ref="M3:M66" si="5">IF(H3,MIN(B3+E3,C3+F3),IF(J3,MIN(C3+F3,D3+G3),0))</f>
        <v>383</v>
      </c>
      <c r="N3">
        <f t="shared" ref="N3:N66" si="6">MAX(K3:M3)</f>
        <v>383</v>
      </c>
      <c r="O3">
        <f t="shared" ref="O3:O66" si="7">B3+E3</f>
        <v>393</v>
      </c>
      <c r="P3">
        <f t="shared" ref="P3:P66" si="8">C3+F3</f>
        <v>383</v>
      </c>
      <c r="Q3">
        <f t="shared" ref="Q3:Q66" si="9">D3+G3</f>
        <v>171</v>
      </c>
      <c r="U3" t="s">
        <v>29</v>
      </c>
      <c r="V3">
        <f>COUNTIF(H:H,TRUE)</f>
        <v>72</v>
      </c>
    </row>
    <row r="4" spans="1:22" x14ac:dyDescent="0.25">
      <c r="A4" s="6">
        <v>43954</v>
      </c>
      <c r="B4" s="7">
        <v>389</v>
      </c>
      <c r="C4" s="7">
        <v>315</v>
      </c>
      <c r="D4" s="8">
        <v>104</v>
      </c>
      <c r="E4">
        <f t="shared" ref="E4:E67" si="10">E3+B3-K3</f>
        <v>10</v>
      </c>
      <c r="F4">
        <f t="shared" ref="F4:F67" si="11">F3+C3-M3</f>
        <v>0</v>
      </c>
      <c r="G4">
        <f t="shared" ref="G4:G67" si="12">G3+D3-L3</f>
        <v>171</v>
      </c>
      <c r="H4" t="b">
        <f t="shared" si="0"/>
        <v>1</v>
      </c>
      <c r="I4" t="b">
        <f t="shared" si="1"/>
        <v>0</v>
      </c>
      <c r="J4" t="b">
        <f t="shared" si="2"/>
        <v>0</v>
      </c>
      <c r="K4">
        <f t="shared" si="3"/>
        <v>315</v>
      </c>
      <c r="L4">
        <f t="shared" si="4"/>
        <v>0</v>
      </c>
      <c r="M4">
        <f t="shared" si="5"/>
        <v>315</v>
      </c>
      <c r="N4">
        <f t="shared" si="6"/>
        <v>315</v>
      </c>
      <c r="O4">
        <f t="shared" si="7"/>
        <v>399</v>
      </c>
      <c r="P4">
        <f t="shared" si="8"/>
        <v>315</v>
      </c>
      <c r="Q4">
        <f t="shared" si="9"/>
        <v>275</v>
      </c>
      <c r="U4" t="s">
        <v>30</v>
      </c>
      <c r="V4">
        <f>COUNTIF(I:I,TRUE)</f>
        <v>41</v>
      </c>
    </row>
    <row r="5" spans="1:22" x14ac:dyDescent="0.25">
      <c r="A5" s="9">
        <v>43955</v>
      </c>
      <c r="B5" s="10">
        <v>308</v>
      </c>
      <c r="C5" s="10">
        <v>221</v>
      </c>
      <c r="D5" s="11">
        <v>119</v>
      </c>
      <c r="E5">
        <f t="shared" si="10"/>
        <v>84</v>
      </c>
      <c r="F5">
        <f t="shared" si="11"/>
        <v>0</v>
      </c>
      <c r="G5">
        <f t="shared" si="12"/>
        <v>275</v>
      </c>
      <c r="H5" t="b">
        <f t="shared" si="0"/>
        <v>0</v>
      </c>
      <c r="I5" t="b">
        <f t="shared" si="1"/>
        <v>1</v>
      </c>
      <c r="J5" t="b">
        <f t="shared" si="2"/>
        <v>0</v>
      </c>
      <c r="K5">
        <f t="shared" si="3"/>
        <v>392</v>
      </c>
      <c r="L5">
        <f t="shared" si="4"/>
        <v>392</v>
      </c>
      <c r="M5">
        <f t="shared" si="5"/>
        <v>0</v>
      </c>
      <c r="N5">
        <f t="shared" si="6"/>
        <v>392</v>
      </c>
      <c r="O5">
        <f t="shared" si="7"/>
        <v>392</v>
      </c>
      <c r="P5">
        <f t="shared" si="8"/>
        <v>221</v>
      </c>
      <c r="Q5">
        <f t="shared" si="9"/>
        <v>394</v>
      </c>
      <c r="U5" t="s">
        <v>31</v>
      </c>
      <c r="V5">
        <f>COUNTIF(J:J,TRUE)</f>
        <v>40</v>
      </c>
    </row>
    <row r="6" spans="1:22" x14ac:dyDescent="0.25">
      <c r="A6" s="6">
        <v>43956</v>
      </c>
      <c r="B6" s="7">
        <v>387</v>
      </c>
      <c r="C6" s="7">
        <v>275</v>
      </c>
      <c r="D6" s="8">
        <v>72</v>
      </c>
      <c r="E6">
        <f t="shared" si="10"/>
        <v>0</v>
      </c>
      <c r="F6">
        <f t="shared" si="11"/>
        <v>221</v>
      </c>
      <c r="G6">
        <f t="shared" si="12"/>
        <v>2</v>
      </c>
      <c r="H6" t="b">
        <f t="shared" si="0"/>
        <v>1</v>
      </c>
      <c r="I6" t="b">
        <f t="shared" si="1"/>
        <v>0</v>
      </c>
      <c r="J6" t="b">
        <f t="shared" si="2"/>
        <v>0</v>
      </c>
      <c r="K6">
        <f t="shared" si="3"/>
        <v>387</v>
      </c>
      <c r="L6">
        <f t="shared" si="4"/>
        <v>0</v>
      </c>
      <c r="M6">
        <f t="shared" si="5"/>
        <v>387</v>
      </c>
      <c r="N6">
        <f t="shared" si="6"/>
        <v>387</v>
      </c>
      <c r="O6">
        <f t="shared" si="7"/>
        <v>387</v>
      </c>
      <c r="P6">
        <f t="shared" si="8"/>
        <v>496</v>
      </c>
      <c r="Q6">
        <f t="shared" si="9"/>
        <v>74</v>
      </c>
    </row>
    <row r="7" spans="1:22" x14ac:dyDescent="0.25">
      <c r="A7" s="9">
        <v>43957</v>
      </c>
      <c r="B7" s="10">
        <v>294</v>
      </c>
      <c r="C7" s="10">
        <v>366</v>
      </c>
      <c r="D7" s="11">
        <v>99</v>
      </c>
      <c r="E7">
        <f t="shared" si="10"/>
        <v>0</v>
      </c>
      <c r="F7">
        <f>F6+C6-M6</f>
        <v>109</v>
      </c>
      <c r="G7">
        <f t="shared" si="12"/>
        <v>74</v>
      </c>
      <c r="H7" t="b">
        <f t="shared" si="0"/>
        <v>1</v>
      </c>
      <c r="I7" t="b">
        <f t="shared" si="1"/>
        <v>0</v>
      </c>
      <c r="J7" t="b">
        <f t="shared" si="2"/>
        <v>0</v>
      </c>
      <c r="K7">
        <f t="shared" si="3"/>
        <v>294</v>
      </c>
      <c r="L7">
        <f t="shared" si="4"/>
        <v>0</v>
      </c>
      <c r="M7">
        <f t="shared" si="5"/>
        <v>294</v>
      </c>
      <c r="N7">
        <f t="shared" si="6"/>
        <v>294</v>
      </c>
      <c r="O7">
        <f t="shared" si="7"/>
        <v>294</v>
      </c>
      <c r="P7">
        <f t="shared" si="8"/>
        <v>475</v>
      </c>
      <c r="Q7">
        <f t="shared" si="9"/>
        <v>173</v>
      </c>
      <c r="U7" t="s">
        <v>33</v>
      </c>
      <c r="V7">
        <f>SUM(N:N)</f>
        <v>66122</v>
      </c>
    </row>
    <row r="8" spans="1:22" x14ac:dyDescent="0.25">
      <c r="A8" s="6">
        <v>43958</v>
      </c>
      <c r="B8" s="7">
        <v>389</v>
      </c>
      <c r="C8" s="7">
        <v>288</v>
      </c>
      <c r="D8" s="8">
        <v>87</v>
      </c>
      <c r="E8">
        <f t="shared" si="10"/>
        <v>0</v>
      </c>
      <c r="F8">
        <f t="shared" si="11"/>
        <v>181</v>
      </c>
      <c r="G8">
        <f t="shared" si="12"/>
        <v>173</v>
      </c>
      <c r="H8" t="b">
        <f t="shared" si="0"/>
        <v>1</v>
      </c>
      <c r="I8" t="b">
        <f t="shared" si="1"/>
        <v>0</v>
      </c>
      <c r="J8" t="b">
        <f t="shared" si="2"/>
        <v>0</v>
      </c>
      <c r="K8">
        <f t="shared" si="3"/>
        <v>389</v>
      </c>
      <c r="L8">
        <f t="shared" si="4"/>
        <v>0</v>
      </c>
      <c r="M8">
        <f t="shared" si="5"/>
        <v>389</v>
      </c>
      <c r="N8">
        <f t="shared" si="6"/>
        <v>389</v>
      </c>
      <c r="O8">
        <f t="shared" si="7"/>
        <v>389</v>
      </c>
      <c r="P8">
        <f t="shared" si="8"/>
        <v>469</v>
      </c>
      <c r="Q8">
        <f t="shared" si="9"/>
        <v>260</v>
      </c>
    </row>
    <row r="9" spans="1:22" x14ac:dyDescent="0.25">
      <c r="A9" s="9">
        <v>43959</v>
      </c>
      <c r="B9" s="10">
        <v>259</v>
      </c>
      <c r="C9" s="10">
        <v>361</v>
      </c>
      <c r="D9" s="11">
        <v>112</v>
      </c>
      <c r="E9">
        <f t="shared" si="10"/>
        <v>0</v>
      </c>
      <c r="F9">
        <f t="shared" si="11"/>
        <v>80</v>
      </c>
      <c r="G9">
        <f t="shared" si="12"/>
        <v>260</v>
      </c>
      <c r="H9" t="b">
        <f t="shared" si="0"/>
        <v>0</v>
      </c>
      <c r="I9" t="b">
        <f t="shared" si="1"/>
        <v>0</v>
      </c>
      <c r="J9" t="b">
        <f t="shared" si="2"/>
        <v>1</v>
      </c>
      <c r="K9">
        <f t="shared" si="3"/>
        <v>0</v>
      </c>
      <c r="L9">
        <f t="shared" si="4"/>
        <v>372</v>
      </c>
      <c r="M9">
        <f t="shared" si="5"/>
        <v>372</v>
      </c>
      <c r="N9">
        <f t="shared" si="6"/>
        <v>372</v>
      </c>
      <c r="O9">
        <f t="shared" si="7"/>
        <v>259</v>
      </c>
      <c r="P9">
        <f t="shared" si="8"/>
        <v>441</v>
      </c>
      <c r="Q9">
        <f t="shared" si="9"/>
        <v>372</v>
      </c>
    </row>
    <row r="10" spans="1:22" x14ac:dyDescent="0.25">
      <c r="A10" s="6">
        <v>43960</v>
      </c>
      <c r="B10" s="7">
        <v>369</v>
      </c>
      <c r="C10" s="7">
        <v>233</v>
      </c>
      <c r="D10" s="8">
        <v>110</v>
      </c>
      <c r="E10">
        <f t="shared" si="10"/>
        <v>259</v>
      </c>
      <c r="F10">
        <f t="shared" si="11"/>
        <v>69</v>
      </c>
      <c r="G10">
        <f>G9+D9-L9</f>
        <v>0</v>
      </c>
      <c r="H10" t="b">
        <f t="shared" si="0"/>
        <v>1</v>
      </c>
      <c r="I10" t="b">
        <f t="shared" si="1"/>
        <v>0</v>
      </c>
      <c r="J10" t="b">
        <f t="shared" si="2"/>
        <v>0</v>
      </c>
      <c r="K10">
        <f t="shared" si="3"/>
        <v>302</v>
      </c>
      <c r="L10">
        <f t="shared" si="4"/>
        <v>0</v>
      </c>
      <c r="M10">
        <f t="shared" si="5"/>
        <v>302</v>
      </c>
      <c r="N10">
        <f t="shared" si="6"/>
        <v>302</v>
      </c>
      <c r="O10">
        <f t="shared" si="7"/>
        <v>628</v>
      </c>
      <c r="P10">
        <f t="shared" si="8"/>
        <v>302</v>
      </c>
      <c r="Q10">
        <f t="shared" si="9"/>
        <v>110</v>
      </c>
    </row>
    <row r="11" spans="1:22" x14ac:dyDescent="0.25">
      <c r="A11" s="9">
        <v>43961</v>
      </c>
      <c r="B11" s="10">
        <v>263</v>
      </c>
      <c r="C11" s="10">
        <v>393</v>
      </c>
      <c r="D11" s="11">
        <v>75</v>
      </c>
      <c r="E11">
        <f t="shared" si="10"/>
        <v>326</v>
      </c>
      <c r="F11">
        <f t="shared" si="11"/>
        <v>0</v>
      </c>
      <c r="G11">
        <f t="shared" si="12"/>
        <v>110</v>
      </c>
      <c r="H11" t="b">
        <f t="shared" si="0"/>
        <v>1</v>
      </c>
      <c r="I11" t="b">
        <f t="shared" si="1"/>
        <v>0</v>
      </c>
      <c r="J11" t="b">
        <f t="shared" si="2"/>
        <v>0</v>
      </c>
      <c r="K11">
        <f t="shared" si="3"/>
        <v>393</v>
      </c>
      <c r="L11">
        <f t="shared" si="4"/>
        <v>0</v>
      </c>
      <c r="M11">
        <f t="shared" si="5"/>
        <v>393</v>
      </c>
      <c r="N11">
        <f t="shared" si="6"/>
        <v>393</v>
      </c>
      <c r="O11">
        <f t="shared" si="7"/>
        <v>589</v>
      </c>
      <c r="P11">
        <f t="shared" si="8"/>
        <v>393</v>
      </c>
      <c r="Q11">
        <f t="shared" si="9"/>
        <v>185</v>
      </c>
    </row>
    <row r="12" spans="1:22" x14ac:dyDescent="0.25">
      <c r="A12" s="6">
        <v>43962</v>
      </c>
      <c r="B12" s="7">
        <v>239</v>
      </c>
      <c r="C12" s="7">
        <v>347</v>
      </c>
      <c r="D12" s="8">
        <v>94</v>
      </c>
      <c r="E12">
        <f t="shared" si="10"/>
        <v>196</v>
      </c>
      <c r="F12">
        <f t="shared" si="11"/>
        <v>0</v>
      </c>
      <c r="G12">
        <f t="shared" si="12"/>
        <v>185</v>
      </c>
      <c r="H12" t="b">
        <f t="shared" si="0"/>
        <v>1</v>
      </c>
      <c r="I12" t="b">
        <f t="shared" si="1"/>
        <v>0</v>
      </c>
      <c r="J12" t="b">
        <f t="shared" si="2"/>
        <v>0</v>
      </c>
      <c r="K12">
        <f t="shared" si="3"/>
        <v>347</v>
      </c>
      <c r="L12">
        <f t="shared" si="4"/>
        <v>0</v>
      </c>
      <c r="M12">
        <f t="shared" si="5"/>
        <v>347</v>
      </c>
      <c r="N12">
        <f t="shared" si="6"/>
        <v>347</v>
      </c>
      <c r="O12">
        <f t="shared" si="7"/>
        <v>435</v>
      </c>
      <c r="P12">
        <f t="shared" si="8"/>
        <v>347</v>
      </c>
      <c r="Q12">
        <f t="shared" si="9"/>
        <v>279</v>
      </c>
    </row>
    <row r="13" spans="1:22" x14ac:dyDescent="0.25">
      <c r="A13" s="9">
        <v>43963</v>
      </c>
      <c r="B13" s="10">
        <v>282</v>
      </c>
      <c r="C13" s="10">
        <v>338</v>
      </c>
      <c r="D13" s="11">
        <v>86</v>
      </c>
      <c r="E13">
        <f t="shared" si="10"/>
        <v>88</v>
      </c>
      <c r="F13">
        <f t="shared" si="11"/>
        <v>0</v>
      </c>
      <c r="G13">
        <f t="shared" si="12"/>
        <v>279</v>
      </c>
      <c r="H13" t="b">
        <f t="shared" si="0"/>
        <v>0</v>
      </c>
      <c r="I13" t="b">
        <f t="shared" si="1"/>
        <v>1</v>
      </c>
      <c r="J13" t="b">
        <f t="shared" si="2"/>
        <v>0</v>
      </c>
      <c r="K13">
        <f t="shared" si="3"/>
        <v>365</v>
      </c>
      <c r="L13">
        <f t="shared" si="4"/>
        <v>365</v>
      </c>
      <c r="M13">
        <f t="shared" si="5"/>
        <v>0</v>
      </c>
      <c r="N13">
        <f t="shared" si="6"/>
        <v>365</v>
      </c>
      <c r="O13">
        <f t="shared" si="7"/>
        <v>370</v>
      </c>
      <c r="P13">
        <f t="shared" si="8"/>
        <v>338</v>
      </c>
      <c r="Q13">
        <f t="shared" si="9"/>
        <v>365</v>
      </c>
    </row>
    <row r="14" spans="1:22" x14ac:dyDescent="0.25">
      <c r="A14" s="6">
        <v>43964</v>
      </c>
      <c r="B14" s="7">
        <v>306</v>
      </c>
      <c r="C14" s="7">
        <v>273</v>
      </c>
      <c r="D14" s="8">
        <v>75</v>
      </c>
      <c r="E14">
        <f t="shared" si="10"/>
        <v>5</v>
      </c>
      <c r="F14">
        <f t="shared" si="11"/>
        <v>338</v>
      </c>
      <c r="G14">
        <f t="shared" si="12"/>
        <v>0</v>
      </c>
      <c r="H14" t="b">
        <f t="shared" si="0"/>
        <v>1</v>
      </c>
      <c r="I14" t="b">
        <f t="shared" si="1"/>
        <v>0</v>
      </c>
      <c r="J14" t="b">
        <f t="shared" si="2"/>
        <v>0</v>
      </c>
      <c r="K14">
        <f t="shared" si="3"/>
        <v>311</v>
      </c>
      <c r="L14">
        <f t="shared" si="4"/>
        <v>0</v>
      </c>
      <c r="M14">
        <f t="shared" si="5"/>
        <v>311</v>
      </c>
      <c r="N14">
        <f t="shared" si="6"/>
        <v>311</v>
      </c>
      <c r="O14">
        <f t="shared" si="7"/>
        <v>311</v>
      </c>
      <c r="P14">
        <f t="shared" si="8"/>
        <v>611</v>
      </c>
      <c r="Q14">
        <f t="shared" si="9"/>
        <v>75</v>
      </c>
    </row>
    <row r="15" spans="1:22" x14ac:dyDescent="0.25">
      <c r="A15" s="9">
        <v>43965</v>
      </c>
      <c r="B15" s="10">
        <v>251</v>
      </c>
      <c r="C15" s="10">
        <v>325</v>
      </c>
      <c r="D15" s="11">
        <v>89</v>
      </c>
      <c r="E15">
        <f t="shared" si="10"/>
        <v>0</v>
      </c>
      <c r="F15">
        <f t="shared" si="11"/>
        <v>300</v>
      </c>
      <c r="G15">
        <f t="shared" si="12"/>
        <v>75</v>
      </c>
      <c r="H15" t="b">
        <f t="shared" si="0"/>
        <v>1</v>
      </c>
      <c r="I15" t="b">
        <f t="shared" si="1"/>
        <v>0</v>
      </c>
      <c r="J15" t="b">
        <f t="shared" si="2"/>
        <v>0</v>
      </c>
      <c r="K15">
        <f t="shared" si="3"/>
        <v>251</v>
      </c>
      <c r="L15">
        <f t="shared" si="4"/>
        <v>0</v>
      </c>
      <c r="M15">
        <f t="shared" si="5"/>
        <v>251</v>
      </c>
      <c r="N15">
        <f t="shared" si="6"/>
        <v>251</v>
      </c>
      <c r="O15">
        <f t="shared" si="7"/>
        <v>251</v>
      </c>
      <c r="P15">
        <f t="shared" si="8"/>
        <v>625</v>
      </c>
      <c r="Q15">
        <f t="shared" si="9"/>
        <v>164</v>
      </c>
    </row>
    <row r="16" spans="1:22" x14ac:dyDescent="0.25">
      <c r="A16" s="6">
        <v>43966</v>
      </c>
      <c r="B16" s="7">
        <v>224</v>
      </c>
      <c r="C16" s="7">
        <v>352</v>
      </c>
      <c r="D16" s="8">
        <v>97</v>
      </c>
      <c r="E16">
        <f t="shared" si="10"/>
        <v>0</v>
      </c>
      <c r="F16">
        <f t="shared" si="11"/>
        <v>374</v>
      </c>
      <c r="G16">
        <f t="shared" si="12"/>
        <v>164</v>
      </c>
      <c r="H16" t="b">
        <f t="shared" si="0"/>
        <v>0</v>
      </c>
      <c r="I16" t="b">
        <f t="shared" si="1"/>
        <v>0</v>
      </c>
      <c r="J16" t="b">
        <f t="shared" si="2"/>
        <v>1</v>
      </c>
      <c r="K16">
        <f>IF(H16,MIN(B16+E16,C16+F16),IF(I16,MIN(B16+E16,D16+G16),0))</f>
        <v>0</v>
      </c>
      <c r="L16">
        <f t="shared" si="4"/>
        <v>261</v>
      </c>
      <c r="M16">
        <f t="shared" si="5"/>
        <v>261</v>
      </c>
      <c r="N16">
        <f t="shared" si="6"/>
        <v>261</v>
      </c>
      <c r="O16">
        <f t="shared" si="7"/>
        <v>224</v>
      </c>
      <c r="P16">
        <f t="shared" si="8"/>
        <v>726</v>
      </c>
      <c r="Q16">
        <f t="shared" si="9"/>
        <v>261</v>
      </c>
    </row>
    <row r="17" spans="1:17" x14ac:dyDescent="0.25">
      <c r="A17" s="9">
        <v>43967</v>
      </c>
      <c r="B17" s="10">
        <v>233</v>
      </c>
      <c r="C17" s="10">
        <v>270</v>
      </c>
      <c r="D17" s="11">
        <v>94</v>
      </c>
      <c r="E17">
        <f t="shared" si="10"/>
        <v>224</v>
      </c>
      <c r="F17">
        <f t="shared" si="11"/>
        <v>465</v>
      </c>
      <c r="G17">
        <f t="shared" si="12"/>
        <v>0</v>
      </c>
      <c r="H17" t="b">
        <f t="shared" si="0"/>
        <v>1</v>
      </c>
      <c r="I17" t="b">
        <f t="shared" si="1"/>
        <v>0</v>
      </c>
      <c r="J17" t="b">
        <f t="shared" si="2"/>
        <v>0</v>
      </c>
      <c r="K17">
        <f t="shared" si="3"/>
        <v>457</v>
      </c>
      <c r="L17">
        <f t="shared" si="4"/>
        <v>0</v>
      </c>
      <c r="M17">
        <f t="shared" si="5"/>
        <v>457</v>
      </c>
      <c r="N17">
        <f t="shared" si="6"/>
        <v>457</v>
      </c>
      <c r="O17">
        <f t="shared" si="7"/>
        <v>457</v>
      </c>
      <c r="P17">
        <f t="shared" si="8"/>
        <v>735</v>
      </c>
      <c r="Q17">
        <f t="shared" si="9"/>
        <v>94</v>
      </c>
    </row>
    <row r="18" spans="1:17" x14ac:dyDescent="0.25">
      <c r="A18" s="6">
        <v>43968</v>
      </c>
      <c r="B18" s="7">
        <v>345</v>
      </c>
      <c r="C18" s="7">
        <v>275</v>
      </c>
      <c r="D18" s="8">
        <v>90</v>
      </c>
      <c r="E18">
        <f t="shared" si="10"/>
        <v>0</v>
      </c>
      <c r="F18">
        <f t="shared" si="11"/>
        <v>278</v>
      </c>
      <c r="G18">
        <f t="shared" si="12"/>
        <v>94</v>
      </c>
      <c r="H18" t="b">
        <f t="shared" si="0"/>
        <v>1</v>
      </c>
      <c r="I18" t="b">
        <f t="shared" si="1"/>
        <v>0</v>
      </c>
      <c r="J18" t="b">
        <f t="shared" si="2"/>
        <v>0</v>
      </c>
      <c r="K18">
        <f t="shared" si="3"/>
        <v>345</v>
      </c>
      <c r="L18">
        <f t="shared" si="4"/>
        <v>0</v>
      </c>
      <c r="M18">
        <f t="shared" si="5"/>
        <v>345</v>
      </c>
      <c r="N18">
        <f t="shared" si="6"/>
        <v>345</v>
      </c>
      <c r="O18">
        <f t="shared" si="7"/>
        <v>345</v>
      </c>
      <c r="P18">
        <f t="shared" si="8"/>
        <v>553</v>
      </c>
      <c r="Q18">
        <f t="shared" si="9"/>
        <v>184</v>
      </c>
    </row>
    <row r="19" spans="1:17" x14ac:dyDescent="0.25">
      <c r="A19" s="9">
        <v>43969</v>
      </c>
      <c r="B19" s="10">
        <v>232</v>
      </c>
      <c r="C19" s="10">
        <v>228</v>
      </c>
      <c r="D19" s="11">
        <v>107</v>
      </c>
      <c r="E19">
        <f t="shared" si="10"/>
        <v>0</v>
      </c>
      <c r="F19">
        <f t="shared" si="11"/>
        <v>208</v>
      </c>
      <c r="G19">
        <f t="shared" si="12"/>
        <v>184</v>
      </c>
      <c r="H19" t="b">
        <f t="shared" si="0"/>
        <v>0</v>
      </c>
      <c r="I19" t="b">
        <f t="shared" si="1"/>
        <v>0</v>
      </c>
      <c r="J19" t="b">
        <f t="shared" si="2"/>
        <v>1</v>
      </c>
      <c r="K19">
        <f t="shared" si="3"/>
        <v>0</v>
      </c>
      <c r="L19">
        <f t="shared" si="4"/>
        <v>291</v>
      </c>
      <c r="M19">
        <f t="shared" si="5"/>
        <v>291</v>
      </c>
      <c r="N19">
        <f t="shared" si="6"/>
        <v>291</v>
      </c>
      <c r="O19">
        <f t="shared" si="7"/>
        <v>232</v>
      </c>
      <c r="P19">
        <f t="shared" si="8"/>
        <v>436</v>
      </c>
      <c r="Q19">
        <f t="shared" si="9"/>
        <v>291</v>
      </c>
    </row>
    <row r="20" spans="1:17" x14ac:dyDescent="0.25">
      <c r="A20" s="6">
        <v>43970</v>
      </c>
      <c r="B20" s="7">
        <v>238</v>
      </c>
      <c r="C20" s="7">
        <v>394</v>
      </c>
      <c r="D20" s="8">
        <v>105</v>
      </c>
      <c r="E20">
        <f t="shared" si="10"/>
        <v>232</v>
      </c>
      <c r="F20">
        <f t="shared" si="11"/>
        <v>145</v>
      </c>
      <c r="G20">
        <f t="shared" si="12"/>
        <v>0</v>
      </c>
      <c r="H20" t="b">
        <f t="shared" si="0"/>
        <v>1</v>
      </c>
      <c r="I20" t="b">
        <f t="shared" si="1"/>
        <v>0</v>
      </c>
      <c r="J20" t="b">
        <f t="shared" si="2"/>
        <v>0</v>
      </c>
      <c r="K20">
        <f t="shared" si="3"/>
        <v>470</v>
      </c>
      <c r="L20">
        <f t="shared" si="4"/>
        <v>0</v>
      </c>
      <c r="M20">
        <f t="shared" si="5"/>
        <v>470</v>
      </c>
      <c r="N20">
        <f t="shared" si="6"/>
        <v>470</v>
      </c>
      <c r="O20">
        <f t="shared" si="7"/>
        <v>470</v>
      </c>
      <c r="P20">
        <f t="shared" si="8"/>
        <v>539</v>
      </c>
      <c r="Q20">
        <f t="shared" si="9"/>
        <v>105</v>
      </c>
    </row>
    <row r="21" spans="1:17" x14ac:dyDescent="0.25">
      <c r="A21" s="9">
        <v>43971</v>
      </c>
      <c r="B21" s="10">
        <v>378</v>
      </c>
      <c r="C21" s="10">
        <v>311</v>
      </c>
      <c r="D21" s="11">
        <v>110</v>
      </c>
      <c r="E21">
        <f t="shared" si="10"/>
        <v>0</v>
      </c>
      <c r="F21">
        <f t="shared" si="11"/>
        <v>69</v>
      </c>
      <c r="G21">
        <f t="shared" si="12"/>
        <v>105</v>
      </c>
      <c r="H21" t="b">
        <f t="shared" si="0"/>
        <v>1</v>
      </c>
      <c r="I21" t="b">
        <f t="shared" si="1"/>
        <v>0</v>
      </c>
      <c r="J21" t="b">
        <f t="shared" si="2"/>
        <v>0</v>
      </c>
      <c r="K21">
        <f t="shared" si="3"/>
        <v>378</v>
      </c>
      <c r="L21">
        <f t="shared" si="4"/>
        <v>0</v>
      </c>
      <c r="M21">
        <f t="shared" si="5"/>
        <v>378</v>
      </c>
      <c r="N21">
        <f t="shared" si="6"/>
        <v>378</v>
      </c>
      <c r="O21">
        <f t="shared" si="7"/>
        <v>378</v>
      </c>
      <c r="P21">
        <f t="shared" si="8"/>
        <v>380</v>
      </c>
      <c r="Q21">
        <f t="shared" si="9"/>
        <v>215</v>
      </c>
    </row>
    <row r="22" spans="1:17" x14ac:dyDescent="0.25">
      <c r="A22" s="6">
        <v>43972</v>
      </c>
      <c r="B22" s="7">
        <v>281</v>
      </c>
      <c r="C22" s="7">
        <v>354</v>
      </c>
      <c r="D22" s="8">
        <v>121</v>
      </c>
      <c r="E22">
        <f t="shared" si="10"/>
        <v>0</v>
      </c>
      <c r="F22">
        <f t="shared" si="11"/>
        <v>2</v>
      </c>
      <c r="G22">
        <f t="shared" si="12"/>
        <v>215</v>
      </c>
      <c r="H22" t="b">
        <f t="shared" si="0"/>
        <v>0</v>
      </c>
      <c r="I22" t="b">
        <f t="shared" si="1"/>
        <v>0</v>
      </c>
      <c r="J22" t="b">
        <f t="shared" si="2"/>
        <v>1</v>
      </c>
      <c r="K22">
        <f t="shared" si="3"/>
        <v>0</v>
      </c>
      <c r="L22">
        <f t="shared" si="4"/>
        <v>336</v>
      </c>
      <c r="M22">
        <f t="shared" si="5"/>
        <v>336</v>
      </c>
      <c r="N22">
        <f t="shared" si="6"/>
        <v>336</v>
      </c>
      <c r="O22">
        <f t="shared" si="7"/>
        <v>281</v>
      </c>
      <c r="P22">
        <f t="shared" si="8"/>
        <v>356</v>
      </c>
      <c r="Q22">
        <f t="shared" si="9"/>
        <v>336</v>
      </c>
    </row>
    <row r="23" spans="1:17" x14ac:dyDescent="0.25">
      <c r="A23" s="9">
        <v>43973</v>
      </c>
      <c r="B23" s="10">
        <v>390</v>
      </c>
      <c r="C23" s="10">
        <v>267</v>
      </c>
      <c r="D23" s="11">
        <v>124</v>
      </c>
      <c r="E23">
        <f t="shared" si="10"/>
        <v>281</v>
      </c>
      <c r="F23">
        <f t="shared" si="11"/>
        <v>20</v>
      </c>
      <c r="G23">
        <f t="shared" si="12"/>
        <v>0</v>
      </c>
      <c r="H23" t="b">
        <f t="shared" si="0"/>
        <v>1</v>
      </c>
      <c r="I23" t="b">
        <f t="shared" si="1"/>
        <v>0</v>
      </c>
      <c r="J23" t="b">
        <f t="shared" si="2"/>
        <v>0</v>
      </c>
      <c r="K23">
        <f t="shared" si="3"/>
        <v>287</v>
      </c>
      <c r="L23">
        <f t="shared" si="4"/>
        <v>0</v>
      </c>
      <c r="M23">
        <f t="shared" si="5"/>
        <v>287</v>
      </c>
      <c r="N23">
        <f t="shared" si="6"/>
        <v>287</v>
      </c>
      <c r="O23">
        <f t="shared" si="7"/>
        <v>671</v>
      </c>
      <c r="P23">
        <f t="shared" si="8"/>
        <v>287</v>
      </c>
      <c r="Q23">
        <f t="shared" si="9"/>
        <v>124</v>
      </c>
    </row>
    <row r="24" spans="1:17" x14ac:dyDescent="0.25">
      <c r="A24" s="6">
        <v>43974</v>
      </c>
      <c r="B24" s="7">
        <v>308</v>
      </c>
      <c r="C24" s="7">
        <v>337</v>
      </c>
      <c r="D24" s="8">
        <v>105</v>
      </c>
      <c r="E24">
        <f t="shared" si="10"/>
        <v>384</v>
      </c>
      <c r="F24">
        <f t="shared" si="11"/>
        <v>0</v>
      </c>
      <c r="G24">
        <f t="shared" si="12"/>
        <v>124</v>
      </c>
      <c r="H24" t="b">
        <f t="shared" si="0"/>
        <v>1</v>
      </c>
      <c r="I24" t="b">
        <f t="shared" si="1"/>
        <v>0</v>
      </c>
      <c r="J24" t="b">
        <f t="shared" si="2"/>
        <v>0</v>
      </c>
      <c r="K24">
        <f t="shared" si="3"/>
        <v>337</v>
      </c>
      <c r="L24">
        <f t="shared" si="4"/>
        <v>0</v>
      </c>
      <c r="M24">
        <f t="shared" si="5"/>
        <v>337</v>
      </c>
      <c r="N24">
        <f t="shared" si="6"/>
        <v>337</v>
      </c>
      <c r="O24">
        <f t="shared" si="7"/>
        <v>692</v>
      </c>
      <c r="P24">
        <f t="shared" si="8"/>
        <v>337</v>
      </c>
      <c r="Q24">
        <f t="shared" si="9"/>
        <v>229</v>
      </c>
    </row>
    <row r="25" spans="1:17" x14ac:dyDescent="0.25">
      <c r="A25" s="9">
        <v>43975</v>
      </c>
      <c r="B25" s="10">
        <v>391</v>
      </c>
      <c r="C25" s="10">
        <v>238</v>
      </c>
      <c r="D25" s="11">
        <v>113</v>
      </c>
      <c r="E25">
        <f t="shared" si="10"/>
        <v>355</v>
      </c>
      <c r="F25">
        <f t="shared" si="11"/>
        <v>0</v>
      </c>
      <c r="G25">
        <f t="shared" si="12"/>
        <v>229</v>
      </c>
      <c r="H25" t="b">
        <f t="shared" si="0"/>
        <v>0</v>
      </c>
      <c r="I25" t="b">
        <f t="shared" si="1"/>
        <v>1</v>
      </c>
      <c r="J25" t="b">
        <f t="shared" si="2"/>
        <v>0</v>
      </c>
      <c r="K25">
        <f t="shared" si="3"/>
        <v>342</v>
      </c>
      <c r="L25">
        <f t="shared" si="4"/>
        <v>342</v>
      </c>
      <c r="M25">
        <f t="shared" si="5"/>
        <v>0</v>
      </c>
      <c r="N25">
        <f t="shared" si="6"/>
        <v>342</v>
      </c>
      <c r="O25">
        <f t="shared" si="7"/>
        <v>746</v>
      </c>
      <c r="P25">
        <f t="shared" si="8"/>
        <v>238</v>
      </c>
      <c r="Q25">
        <f t="shared" si="9"/>
        <v>342</v>
      </c>
    </row>
    <row r="26" spans="1:17" x14ac:dyDescent="0.25">
      <c r="A26" s="6">
        <v>43976</v>
      </c>
      <c r="B26" s="7">
        <v>241</v>
      </c>
      <c r="C26" s="7">
        <v>283</v>
      </c>
      <c r="D26" s="8">
        <v>140</v>
      </c>
      <c r="E26">
        <f t="shared" si="10"/>
        <v>404</v>
      </c>
      <c r="F26">
        <f t="shared" si="11"/>
        <v>238</v>
      </c>
      <c r="G26">
        <f t="shared" si="12"/>
        <v>0</v>
      </c>
      <c r="H26" t="b">
        <f t="shared" si="0"/>
        <v>1</v>
      </c>
      <c r="I26" t="b">
        <f t="shared" si="1"/>
        <v>0</v>
      </c>
      <c r="J26" t="b">
        <f t="shared" si="2"/>
        <v>0</v>
      </c>
      <c r="K26">
        <f t="shared" si="3"/>
        <v>521</v>
      </c>
      <c r="L26">
        <f t="shared" si="4"/>
        <v>0</v>
      </c>
      <c r="M26">
        <f t="shared" si="5"/>
        <v>521</v>
      </c>
      <c r="N26">
        <f t="shared" si="6"/>
        <v>521</v>
      </c>
      <c r="O26">
        <f t="shared" si="7"/>
        <v>645</v>
      </c>
      <c r="P26">
        <f t="shared" si="8"/>
        <v>521</v>
      </c>
      <c r="Q26">
        <f t="shared" si="9"/>
        <v>140</v>
      </c>
    </row>
    <row r="27" spans="1:17" x14ac:dyDescent="0.25">
      <c r="A27" s="9">
        <v>43977</v>
      </c>
      <c r="B27" s="10">
        <v>249</v>
      </c>
      <c r="C27" s="10">
        <v>275</v>
      </c>
      <c r="D27" s="11">
        <v>118</v>
      </c>
      <c r="E27">
        <f t="shared" si="10"/>
        <v>124</v>
      </c>
      <c r="F27">
        <f t="shared" si="11"/>
        <v>0</v>
      </c>
      <c r="G27">
        <f t="shared" si="12"/>
        <v>140</v>
      </c>
      <c r="H27" t="b">
        <f t="shared" si="0"/>
        <v>1</v>
      </c>
      <c r="I27" t="b">
        <f t="shared" si="1"/>
        <v>0</v>
      </c>
      <c r="J27" t="b">
        <f t="shared" si="2"/>
        <v>0</v>
      </c>
      <c r="K27">
        <f t="shared" si="3"/>
        <v>275</v>
      </c>
      <c r="L27">
        <f t="shared" si="4"/>
        <v>0</v>
      </c>
      <c r="M27">
        <f t="shared" si="5"/>
        <v>275</v>
      </c>
      <c r="N27">
        <f t="shared" si="6"/>
        <v>275</v>
      </c>
      <c r="O27">
        <f t="shared" si="7"/>
        <v>373</v>
      </c>
      <c r="P27">
        <f t="shared" si="8"/>
        <v>275</v>
      </c>
      <c r="Q27">
        <f t="shared" si="9"/>
        <v>258</v>
      </c>
    </row>
    <row r="28" spans="1:17" x14ac:dyDescent="0.25">
      <c r="A28" s="6">
        <v>43978</v>
      </c>
      <c r="B28" s="7">
        <v>298</v>
      </c>
      <c r="C28" s="7">
        <v>263</v>
      </c>
      <c r="D28" s="8">
        <v>145</v>
      </c>
      <c r="E28">
        <f t="shared" si="10"/>
        <v>98</v>
      </c>
      <c r="F28">
        <f t="shared" si="11"/>
        <v>0</v>
      </c>
      <c r="G28">
        <f t="shared" si="12"/>
        <v>258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>
        <f t="shared" si="3"/>
        <v>396</v>
      </c>
      <c r="L28">
        <f t="shared" si="4"/>
        <v>396</v>
      </c>
      <c r="M28">
        <f t="shared" si="5"/>
        <v>0</v>
      </c>
      <c r="N28">
        <f t="shared" si="6"/>
        <v>396</v>
      </c>
      <c r="O28">
        <f t="shared" si="7"/>
        <v>396</v>
      </c>
      <c r="P28">
        <f t="shared" si="8"/>
        <v>263</v>
      </c>
      <c r="Q28">
        <f t="shared" si="9"/>
        <v>403</v>
      </c>
    </row>
    <row r="29" spans="1:17" x14ac:dyDescent="0.25">
      <c r="A29" s="9">
        <v>43979</v>
      </c>
      <c r="B29" s="10">
        <v>254</v>
      </c>
      <c r="C29" s="10">
        <v>241</v>
      </c>
      <c r="D29" s="11">
        <v>149</v>
      </c>
      <c r="E29">
        <f t="shared" si="10"/>
        <v>0</v>
      </c>
      <c r="F29">
        <f t="shared" si="11"/>
        <v>263</v>
      </c>
      <c r="G29">
        <f t="shared" si="12"/>
        <v>7</v>
      </c>
      <c r="H29" t="b">
        <f t="shared" si="0"/>
        <v>1</v>
      </c>
      <c r="I29" t="b">
        <f t="shared" si="1"/>
        <v>0</v>
      </c>
      <c r="J29" t="b">
        <f t="shared" si="2"/>
        <v>0</v>
      </c>
      <c r="K29">
        <f t="shared" si="3"/>
        <v>254</v>
      </c>
      <c r="L29">
        <f t="shared" si="4"/>
        <v>0</v>
      </c>
      <c r="M29">
        <f t="shared" si="5"/>
        <v>254</v>
      </c>
      <c r="N29">
        <f t="shared" si="6"/>
        <v>254</v>
      </c>
      <c r="O29">
        <f t="shared" si="7"/>
        <v>254</v>
      </c>
      <c r="P29">
        <f t="shared" si="8"/>
        <v>504</v>
      </c>
      <c r="Q29">
        <f t="shared" si="9"/>
        <v>156</v>
      </c>
    </row>
    <row r="30" spans="1:17" x14ac:dyDescent="0.25">
      <c r="A30" s="6">
        <v>43980</v>
      </c>
      <c r="B30" s="7">
        <v>329</v>
      </c>
      <c r="C30" s="7">
        <v>323</v>
      </c>
      <c r="D30" s="8">
        <v>134</v>
      </c>
      <c r="E30">
        <f t="shared" si="10"/>
        <v>0</v>
      </c>
      <c r="F30">
        <f t="shared" si="11"/>
        <v>250</v>
      </c>
      <c r="G30">
        <f t="shared" si="12"/>
        <v>156</v>
      </c>
      <c r="H30" t="b">
        <f t="shared" si="0"/>
        <v>1</v>
      </c>
      <c r="I30" t="b">
        <f t="shared" si="1"/>
        <v>0</v>
      </c>
      <c r="J30" t="b">
        <f t="shared" si="2"/>
        <v>0</v>
      </c>
      <c r="K30">
        <f t="shared" si="3"/>
        <v>329</v>
      </c>
      <c r="L30">
        <f t="shared" si="4"/>
        <v>0</v>
      </c>
      <c r="M30">
        <f t="shared" si="5"/>
        <v>329</v>
      </c>
      <c r="N30">
        <f t="shared" si="6"/>
        <v>329</v>
      </c>
      <c r="O30">
        <f t="shared" si="7"/>
        <v>329</v>
      </c>
      <c r="P30">
        <f t="shared" si="8"/>
        <v>573</v>
      </c>
      <c r="Q30">
        <f t="shared" si="9"/>
        <v>290</v>
      </c>
    </row>
    <row r="31" spans="1:17" x14ac:dyDescent="0.25">
      <c r="A31" s="9">
        <v>43981</v>
      </c>
      <c r="B31" s="10">
        <v>213</v>
      </c>
      <c r="C31" s="10">
        <v>221</v>
      </c>
      <c r="D31" s="11">
        <v>119</v>
      </c>
      <c r="E31">
        <f t="shared" si="10"/>
        <v>0</v>
      </c>
      <c r="F31">
        <f t="shared" si="11"/>
        <v>244</v>
      </c>
      <c r="G31">
        <f t="shared" si="12"/>
        <v>290</v>
      </c>
      <c r="H31" t="b">
        <f t="shared" si="0"/>
        <v>0</v>
      </c>
      <c r="I31" t="b">
        <f t="shared" si="1"/>
        <v>0</v>
      </c>
      <c r="J31" t="b">
        <f t="shared" si="2"/>
        <v>1</v>
      </c>
      <c r="K31">
        <f t="shared" si="3"/>
        <v>0</v>
      </c>
      <c r="L31">
        <f t="shared" si="4"/>
        <v>409</v>
      </c>
      <c r="M31">
        <f t="shared" si="5"/>
        <v>409</v>
      </c>
      <c r="N31">
        <f t="shared" si="6"/>
        <v>409</v>
      </c>
      <c r="O31">
        <f t="shared" si="7"/>
        <v>213</v>
      </c>
      <c r="P31">
        <f t="shared" si="8"/>
        <v>465</v>
      </c>
      <c r="Q31">
        <f t="shared" si="9"/>
        <v>409</v>
      </c>
    </row>
    <row r="32" spans="1:17" x14ac:dyDescent="0.25">
      <c r="A32" s="6">
        <v>43982</v>
      </c>
      <c r="B32" s="7">
        <v>294</v>
      </c>
      <c r="C32" s="7">
        <v>326</v>
      </c>
      <c r="D32" s="8">
        <v>145</v>
      </c>
      <c r="E32">
        <f t="shared" si="10"/>
        <v>213</v>
      </c>
      <c r="F32">
        <f t="shared" si="11"/>
        <v>56</v>
      </c>
      <c r="G32">
        <f t="shared" si="12"/>
        <v>0</v>
      </c>
      <c r="H32" t="b">
        <f t="shared" si="0"/>
        <v>1</v>
      </c>
      <c r="I32" t="b">
        <f t="shared" si="1"/>
        <v>0</v>
      </c>
      <c r="J32" t="b">
        <f t="shared" si="2"/>
        <v>0</v>
      </c>
      <c r="K32">
        <f t="shared" si="3"/>
        <v>382</v>
      </c>
      <c r="L32">
        <f t="shared" si="4"/>
        <v>0</v>
      </c>
      <c r="M32">
        <f t="shared" si="5"/>
        <v>382</v>
      </c>
      <c r="N32">
        <f t="shared" si="6"/>
        <v>382</v>
      </c>
      <c r="O32">
        <f t="shared" si="7"/>
        <v>507</v>
      </c>
      <c r="P32">
        <f t="shared" si="8"/>
        <v>382</v>
      </c>
      <c r="Q32">
        <f t="shared" si="9"/>
        <v>145</v>
      </c>
    </row>
    <row r="33" spans="1:17" x14ac:dyDescent="0.25">
      <c r="A33" s="9">
        <v>43983</v>
      </c>
      <c r="B33" s="10">
        <v>225</v>
      </c>
      <c r="C33" s="10">
        <v>206</v>
      </c>
      <c r="D33" s="11">
        <v>122</v>
      </c>
      <c r="E33">
        <f t="shared" si="10"/>
        <v>125</v>
      </c>
      <c r="F33">
        <f t="shared" si="11"/>
        <v>0</v>
      </c>
      <c r="G33">
        <f t="shared" si="12"/>
        <v>145</v>
      </c>
      <c r="H33" t="b">
        <f t="shared" si="0"/>
        <v>0</v>
      </c>
      <c r="I33" t="b">
        <f t="shared" si="1"/>
        <v>1</v>
      </c>
      <c r="J33" t="b">
        <f t="shared" si="2"/>
        <v>0</v>
      </c>
      <c r="K33">
        <f t="shared" si="3"/>
        <v>267</v>
      </c>
      <c r="L33">
        <f t="shared" si="4"/>
        <v>267</v>
      </c>
      <c r="M33">
        <f t="shared" si="5"/>
        <v>0</v>
      </c>
      <c r="N33">
        <f t="shared" si="6"/>
        <v>267</v>
      </c>
      <c r="O33">
        <f t="shared" si="7"/>
        <v>350</v>
      </c>
      <c r="P33">
        <f t="shared" si="8"/>
        <v>206</v>
      </c>
      <c r="Q33">
        <f t="shared" si="9"/>
        <v>267</v>
      </c>
    </row>
    <row r="34" spans="1:17" x14ac:dyDescent="0.25">
      <c r="A34" s="6">
        <v>43984</v>
      </c>
      <c r="B34" s="7">
        <v>264</v>
      </c>
      <c r="C34" s="7">
        <v>355</v>
      </c>
      <c r="D34" s="8">
        <v>134</v>
      </c>
      <c r="E34">
        <f t="shared" si="10"/>
        <v>83</v>
      </c>
      <c r="F34">
        <f t="shared" si="11"/>
        <v>206</v>
      </c>
      <c r="G34">
        <f t="shared" si="12"/>
        <v>0</v>
      </c>
      <c r="H34" t="b">
        <f t="shared" si="0"/>
        <v>1</v>
      </c>
      <c r="I34" t="b">
        <f t="shared" si="1"/>
        <v>0</v>
      </c>
      <c r="J34" t="b">
        <f t="shared" si="2"/>
        <v>0</v>
      </c>
      <c r="K34">
        <f t="shared" si="3"/>
        <v>347</v>
      </c>
      <c r="L34">
        <f t="shared" si="4"/>
        <v>0</v>
      </c>
      <c r="M34">
        <f t="shared" si="5"/>
        <v>347</v>
      </c>
      <c r="N34">
        <f t="shared" si="6"/>
        <v>347</v>
      </c>
      <c r="O34">
        <f t="shared" si="7"/>
        <v>347</v>
      </c>
      <c r="P34">
        <f t="shared" si="8"/>
        <v>561</v>
      </c>
      <c r="Q34">
        <f t="shared" si="9"/>
        <v>134</v>
      </c>
    </row>
    <row r="35" spans="1:17" x14ac:dyDescent="0.25">
      <c r="A35" s="9">
        <v>43985</v>
      </c>
      <c r="B35" s="10">
        <v>253</v>
      </c>
      <c r="C35" s="10">
        <v>271</v>
      </c>
      <c r="D35" s="11">
        <v>142</v>
      </c>
      <c r="E35">
        <f t="shared" si="10"/>
        <v>0</v>
      </c>
      <c r="F35">
        <f t="shared" si="11"/>
        <v>214</v>
      </c>
      <c r="G35">
        <f t="shared" si="12"/>
        <v>134</v>
      </c>
      <c r="H35" t="b">
        <f t="shared" si="0"/>
        <v>0</v>
      </c>
      <c r="I35" t="b">
        <f t="shared" si="1"/>
        <v>0</v>
      </c>
      <c r="J35" t="b">
        <f t="shared" si="2"/>
        <v>1</v>
      </c>
      <c r="K35">
        <f t="shared" si="3"/>
        <v>0</v>
      </c>
      <c r="L35">
        <f t="shared" si="4"/>
        <v>276</v>
      </c>
      <c r="M35">
        <f t="shared" si="5"/>
        <v>276</v>
      </c>
      <c r="N35">
        <f t="shared" si="6"/>
        <v>276</v>
      </c>
      <c r="O35">
        <f t="shared" si="7"/>
        <v>253</v>
      </c>
      <c r="P35">
        <f t="shared" si="8"/>
        <v>485</v>
      </c>
      <c r="Q35">
        <f t="shared" si="9"/>
        <v>276</v>
      </c>
    </row>
    <row r="36" spans="1:17" x14ac:dyDescent="0.25">
      <c r="A36" s="6">
        <v>43986</v>
      </c>
      <c r="B36" s="7">
        <v>352</v>
      </c>
      <c r="C36" s="7">
        <v>207</v>
      </c>
      <c r="D36" s="8">
        <v>125</v>
      </c>
      <c r="E36">
        <f t="shared" si="10"/>
        <v>253</v>
      </c>
      <c r="F36">
        <f t="shared" si="11"/>
        <v>209</v>
      </c>
      <c r="G36">
        <f t="shared" si="12"/>
        <v>0</v>
      </c>
      <c r="H36" t="b">
        <f t="shared" si="0"/>
        <v>1</v>
      </c>
      <c r="I36" t="b">
        <f t="shared" si="1"/>
        <v>0</v>
      </c>
      <c r="J36" t="b">
        <f t="shared" si="2"/>
        <v>0</v>
      </c>
      <c r="K36">
        <f t="shared" si="3"/>
        <v>416</v>
      </c>
      <c r="L36">
        <f t="shared" si="4"/>
        <v>0</v>
      </c>
      <c r="M36">
        <f t="shared" si="5"/>
        <v>416</v>
      </c>
      <c r="N36">
        <f t="shared" si="6"/>
        <v>416</v>
      </c>
      <c r="O36">
        <f t="shared" si="7"/>
        <v>605</v>
      </c>
      <c r="P36">
        <f t="shared" si="8"/>
        <v>416</v>
      </c>
      <c r="Q36">
        <f t="shared" si="9"/>
        <v>125</v>
      </c>
    </row>
    <row r="37" spans="1:17" x14ac:dyDescent="0.25">
      <c r="A37" s="9">
        <v>43987</v>
      </c>
      <c r="B37" s="10">
        <v>269</v>
      </c>
      <c r="C37" s="10">
        <v>248</v>
      </c>
      <c r="D37" s="11">
        <v>137</v>
      </c>
      <c r="E37">
        <f t="shared" si="10"/>
        <v>189</v>
      </c>
      <c r="F37">
        <f t="shared" si="11"/>
        <v>0</v>
      </c>
      <c r="G37">
        <f t="shared" si="12"/>
        <v>125</v>
      </c>
      <c r="H37" t="b">
        <f t="shared" si="0"/>
        <v>0</v>
      </c>
      <c r="I37" t="b">
        <f t="shared" si="1"/>
        <v>1</v>
      </c>
      <c r="J37" t="b">
        <f t="shared" si="2"/>
        <v>0</v>
      </c>
      <c r="K37">
        <f t="shared" si="3"/>
        <v>262</v>
      </c>
      <c r="L37">
        <f t="shared" si="4"/>
        <v>262</v>
      </c>
      <c r="M37">
        <f t="shared" si="5"/>
        <v>0</v>
      </c>
      <c r="N37">
        <f t="shared" si="6"/>
        <v>262</v>
      </c>
      <c r="O37">
        <f t="shared" si="7"/>
        <v>458</v>
      </c>
      <c r="P37">
        <f t="shared" si="8"/>
        <v>248</v>
      </c>
      <c r="Q37">
        <f t="shared" si="9"/>
        <v>262</v>
      </c>
    </row>
    <row r="38" spans="1:17" x14ac:dyDescent="0.25">
      <c r="A38" s="6">
        <v>43988</v>
      </c>
      <c r="B38" s="7">
        <v>242</v>
      </c>
      <c r="C38" s="7">
        <v>247</v>
      </c>
      <c r="D38" s="8">
        <v>125</v>
      </c>
      <c r="E38">
        <f t="shared" si="10"/>
        <v>196</v>
      </c>
      <c r="F38">
        <f t="shared" si="11"/>
        <v>248</v>
      </c>
      <c r="G38">
        <f t="shared" si="12"/>
        <v>0</v>
      </c>
      <c r="H38" t="b">
        <f t="shared" si="0"/>
        <v>1</v>
      </c>
      <c r="I38" t="b">
        <f t="shared" si="1"/>
        <v>0</v>
      </c>
      <c r="J38" t="b">
        <f t="shared" si="2"/>
        <v>0</v>
      </c>
      <c r="K38">
        <f t="shared" si="3"/>
        <v>438</v>
      </c>
      <c r="L38">
        <f t="shared" si="4"/>
        <v>0</v>
      </c>
      <c r="M38">
        <f t="shared" si="5"/>
        <v>438</v>
      </c>
      <c r="N38">
        <f t="shared" si="6"/>
        <v>438</v>
      </c>
      <c r="O38">
        <f t="shared" si="7"/>
        <v>438</v>
      </c>
      <c r="P38">
        <f t="shared" si="8"/>
        <v>495</v>
      </c>
      <c r="Q38">
        <f t="shared" si="9"/>
        <v>125</v>
      </c>
    </row>
    <row r="39" spans="1:17" x14ac:dyDescent="0.25">
      <c r="A39" s="9">
        <v>43989</v>
      </c>
      <c r="B39" s="10">
        <v>327</v>
      </c>
      <c r="C39" s="10">
        <v>262</v>
      </c>
      <c r="D39" s="11">
        <v>103</v>
      </c>
      <c r="E39">
        <f t="shared" si="10"/>
        <v>0</v>
      </c>
      <c r="F39">
        <f t="shared" si="11"/>
        <v>57</v>
      </c>
      <c r="G39">
        <f t="shared" si="12"/>
        <v>125</v>
      </c>
      <c r="H39" t="b">
        <f t="shared" si="0"/>
        <v>1</v>
      </c>
      <c r="I39" t="b">
        <f t="shared" si="1"/>
        <v>0</v>
      </c>
      <c r="J39" t="b">
        <f t="shared" si="2"/>
        <v>0</v>
      </c>
      <c r="K39">
        <f t="shared" si="3"/>
        <v>319</v>
      </c>
      <c r="L39">
        <f t="shared" si="4"/>
        <v>0</v>
      </c>
      <c r="M39">
        <f t="shared" si="5"/>
        <v>319</v>
      </c>
      <c r="N39">
        <f t="shared" si="6"/>
        <v>319</v>
      </c>
      <c r="O39">
        <f t="shared" si="7"/>
        <v>327</v>
      </c>
      <c r="P39">
        <f t="shared" si="8"/>
        <v>319</v>
      </c>
      <c r="Q39">
        <f t="shared" si="9"/>
        <v>228</v>
      </c>
    </row>
    <row r="40" spans="1:17" x14ac:dyDescent="0.25">
      <c r="A40" s="6">
        <v>43990</v>
      </c>
      <c r="B40" s="7">
        <v>316</v>
      </c>
      <c r="C40" s="7">
        <v>253</v>
      </c>
      <c r="D40" s="8">
        <v>134</v>
      </c>
      <c r="E40">
        <f t="shared" si="10"/>
        <v>8</v>
      </c>
      <c r="F40">
        <f t="shared" si="11"/>
        <v>0</v>
      </c>
      <c r="G40">
        <f t="shared" si="12"/>
        <v>228</v>
      </c>
      <c r="H40" t="b">
        <f t="shared" si="0"/>
        <v>0</v>
      </c>
      <c r="I40" t="b">
        <f t="shared" si="1"/>
        <v>1</v>
      </c>
      <c r="J40" t="b">
        <f t="shared" si="2"/>
        <v>0</v>
      </c>
      <c r="K40">
        <f t="shared" si="3"/>
        <v>324</v>
      </c>
      <c r="L40">
        <f t="shared" si="4"/>
        <v>324</v>
      </c>
      <c r="M40">
        <f t="shared" si="5"/>
        <v>0</v>
      </c>
      <c r="N40">
        <f t="shared" si="6"/>
        <v>324</v>
      </c>
      <c r="O40">
        <f t="shared" si="7"/>
        <v>324</v>
      </c>
      <c r="P40">
        <f t="shared" si="8"/>
        <v>253</v>
      </c>
      <c r="Q40">
        <f t="shared" si="9"/>
        <v>362</v>
      </c>
    </row>
    <row r="41" spans="1:17" x14ac:dyDescent="0.25">
      <c r="A41" s="9">
        <v>43991</v>
      </c>
      <c r="B41" s="10">
        <v>294</v>
      </c>
      <c r="C41" s="10">
        <v>249</v>
      </c>
      <c r="D41" s="11">
        <v>137</v>
      </c>
      <c r="E41">
        <f t="shared" si="10"/>
        <v>0</v>
      </c>
      <c r="F41">
        <f t="shared" si="11"/>
        <v>253</v>
      </c>
      <c r="G41">
        <f t="shared" si="12"/>
        <v>38</v>
      </c>
      <c r="H41" t="b">
        <f t="shared" si="0"/>
        <v>1</v>
      </c>
      <c r="I41" t="b">
        <f t="shared" si="1"/>
        <v>0</v>
      </c>
      <c r="J41" t="b">
        <f t="shared" si="2"/>
        <v>0</v>
      </c>
      <c r="K41">
        <f t="shared" si="3"/>
        <v>294</v>
      </c>
      <c r="L41">
        <f t="shared" si="4"/>
        <v>0</v>
      </c>
      <c r="M41">
        <f t="shared" si="5"/>
        <v>294</v>
      </c>
      <c r="N41">
        <f t="shared" si="6"/>
        <v>294</v>
      </c>
      <c r="O41">
        <f t="shared" si="7"/>
        <v>294</v>
      </c>
      <c r="P41">
        <f t="shared" si="8"/>
        <v>502</v>
      </c>
      <c r="Q41">
        <f t="shared" si="9"/>
        <v>175</v>
      </c>
    </row>
    <row r="42" spans="1:17" x14ac:dyDescent="0.25">
      <c r="A42" s="6">
        <v>43992</v>
      </c>
      <c r="B42" s="7">
        <v>270</v>
      </c>
      <c r="C42" s="7">
        <v>206</v>
      </c>
      <c r="D42" s="8">
        <v>146</v>
      </c>
      <c r="E42">
        <f t="shared" si="10"/>
        <v>0</v>
      </c>
      <c r="F42">
        <f t="shared" si="11"/>
        <v>208</v>
      </c>
      <c r="G42">
        <f t="shared" si="12"/>
        <v>175</v>
      </c>
      <c r="H42" t="b">
        <f t="shared" si="0"/>
        <v>0</v>
      </c>
      <c r="I42" t="b">
        <f t="shared" si="1"/>
        <v>0</v>
      </c>
      <c r="J42" t="b">
        <f t="shared" si="2"/>
        <v>1</v>
      </c>
      <c r="K42">
        <f t="shared" si="3"/>
        <v>0</v>
      </c>
      <c r="L42">
        <f t="shared" si="4"/>
        <v>321</v>
      </c>
      <c r="M42">
        <f t="shared" si="5"/>
        <v>321</v>
      </c>
      <c r="N42">
        <f t="shared" si="6"/>
        <v>321</v>
      </c>
      <c r="O42">
        <f t="shared" si="7"/>
        <v>270</v>
      </c>
      <c r="P42">
        <f t="shared" si="8"/>
        <v>414</v>
      </c>
      <c r="Q42">
        <f t="shared" si="9"/>
        <v>321</v>
      </c>
    </row>
    <row r="43" spans="1:17" x14ac:dyDescent="0.25">
      <c r="A43" s="9">
        <v>43993</v>
      </c>
      <c r="B43" s="10">
        <v>349</v>
      </c>
      <c r="C43" s="10">
        <v>301</v>
      </c>
      <c r="D43" s="11">
        <v>138</v>
      </c>
      <c r="E43">
        <f t="shared" si="10"/>
        <v>270</v>
      </c>
      <c r="F43">
        <f t="shared" si="11"/>
        <v>93</v>
      </c>
      <c r="G43">
        <f t="shared" si="12"/>
        <v>0</v>
      </c>
      <c r="H43" t="b">
        <f t="shared" si="0"/>
        <v>1</v>
      </c>
      <c r="I43" t="b">
        <f t="shared" si="1"/>
        <v>0</v>
      </c>
      <c r="J43" t="b">
        <f t="shared" si="2"/>
        <v>0</v>
      </c>
      <c r="K43">
        <f t="shared" si="3"/>
        <v>394</v>
      </c>
      <c r="L43">
        <f t="shared" si="4"/>
        <v>0</v>
      </c>
      <c r="M43">
        <f t="shared" si="5"/>
        <v>394</v>
      </c>
      <c r="N43">
        <f t="shared" si="6"/>
        <v>394</v>
      </c>
      <c r="O43">
        <f t="shared" si="7"/>
        <v>619</v>
      </c>
      <c r="P43">
        <f t="shared" si="8"/>
        <v>394</v>
      </c>
      <c r="Q43">
        <f t="shared" si="9"/>
        <v>138</v>
      </c>
    </row>
    <row r="44" spans="1:17" x14ac:dyDescent="0.25">
      <c r="A44" s="6">
        <v>43994</v>
      </c>
      <c r="B44" s="7">
        <v>224</v>
      </c>
      <c r="C44" s="7">
        <v>385</v>
      </c>
      <c r="D44" s="8">
        <v>138</v>
      </c>
      <c r="E44">
        <f t="shared" si="10"/>
        <v>225</v>
      </c>
      <c r="F44">
        <f t="shared" si="11"/>
        <v>0</v>
      </c>
      <c r="G44">
        <f t="shared" si="12"/>
        <v>138</v>
      </c>
      <c r="H44" t="b">
        <f t="shared" si="0"/>
        <v>1</v>
      </c>
      <c r="I44" t="b">
        <f t="shared" si="1"/>
        <v>0</v>
      </c>
      <c r="J44" t="b">
        <f t="shared" si="2"/>
        <v>0</v>
      </c>
      <c r="K44">
        <f t="shared" si="3"/>
        <v>385</v>
      </c>
      <c r="L44">
        <f t="shared" si="4"/>
        <v>0</v>
      </c>
      <c r="M44">
        <f t="shared" si="5"/>
        <v>385</v>
      </c>
      <c r="N44">
        <f t="shared" si="6"/>
        <v>385</v>
      </c>
      <c r="O44">
        <f t="shared" si="7"/>
        <v>449</v>
      </c>
      <c r="P44">
        <f t="shared" si="8"/>
        <v>385</v>
      </c>
      <c r="Q44">
        <f t="shared" si="9"/>
        <v>276</v>
      </c>
    </row>
    <row r="45" spans="1:17" x14ac:dyDescent="0.25">
      <c r="A45" s="9">
        <v>43995</v>
      </c>
      <c r="B45" s="10">
        <v>309</v>
      </c>
      <c r="C45" s="10">
        <v>204</v>
      </c>
      <c r="D45" s="11">
        <v>140</v>
      </c>
      <c r="E45">
        <f t="shared" si="10"/>
        <v>64</v>
      </c>
      <c r="F45">
        <f t="shared" si="11"/>
        <v>0</v>
      </c>
      <c r="G45">
        <f t="shared" si="12"/>
        <v>276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>
        <f t="shared" si="3"/>
        <v>373</v>
      </c>
      <c r="L45">
        <f t="shared" si="4"/>
        <v>373</v>
      </c>
      <c r="M45">
        <f t="shared" si="5"/>
        <v>0</v>
      </c>
      <c r="N45">
        <f t="shared" si="6"/>
        <v>373</v>
      </c>
      <c r="O45">
        <f t="shared" si="7"/>
        <v>373</v>
      </c>
      <c r="P45">
        <f t="shared" si="8"/>
        <v>204</v>
      </c>
      <c r="Q45">
        <f t="shared" si="9"/>
        <v>416</v>
      </c>
    </row>
    <row r="46" spans="1:17" x14ac:dyDescent="0.25">
      <c r="A46" s="6">
        <v>43996</v>
      </c>
      <c r="B46" s="7">
        <v>246</v>
      </c>
      <c r="C46" s="7">
        <v>275</v>
      </c>
      <c r="D46" s="8">
        <v>130</v>
      </c>
      <c r="E46">
        <f t="shared" si="10"/>
        <v>0</v>
      </c>
      <c r="F46">
        <f t="shared" si="11"/>
        <v>204</v>
      </c>
      <c r="G46">
        <f t="shared" si="12"/>
        <v>43</v>
      </c>
      <c r="H46" t="b">
        <f t="shared" si="0"/>
        <v>1</v>
      </c>
      <c r="I46" t="b">
        <f t="shared" si="1"/>
        <v>0</v>
      </c>
      <c r="J46" t="b">
        <f t="shared" si="2"/>
        <v>0</v>
      </c>
      <c r="K46">
        <f t="shared" si="3"/>
        <v>246</v>
      </c>
      <c r="L46">
        <f t="shared" si="4"/>
        <v>0</v>
      </c>
      <c r="M46">
        <f t="shared" si="5"/>
        <v>246</v>
      </c>
      <c r="N46">
        <f t="shared" si="6"/>
        <v>246</v>
      </c>
      <c r="O46">
        <f t="shared" si="7"/>
        <v>246</v>
      </c>
      <c r="P46">
        <f t="shared" si="8"/>
        <v>479</v>
      </c>
      <c r="Q46">
        <f t="shared" si="9"/>
        <v>173</v>
      </c>
    </row>
    <row r="47" spans="1:17" x14ac:dyDescent="0.25">
      <c r="A47" s="9">
        <v>43997</v>
      </c>
      <c r="B47" s="10">
        <v>241</v>
      </c>
      <c r="C47" s="10">
        <v>247</v>
      </c>
      <c r="D47" s="11">
        <v>166</v>
      </c>
      <c r="E47">
        <f t="shared" si="10"/>
        <v>0</v>
      </c>
      <c r="F47">
        <f t="shared" si="11"/>
        <v>233</v>
      </c>
      <c r="G47">
        <f t="shared" si="12"/>
        <v>173</v>
      </c>
      <c r="H47" t="b">
        <f t="shared" si="0"/>
        <v>0</v>
      </c>
      <c r="I47" t="b">
        <f t="shared" si="1"/>
        <v>0</v>
      </c>
      <c r="J47" t="b">
        <f t="shared" si="2"/>
        <v>1</v>
      </c>
      <c r="K47">
        <f t="shared" si="3"/>
        <v>0</v>
      </c>
      <c r="L47">
        <f t="shared" si="4"/>
        <v>339</v>
      </c>
      <c r="M47">
        <f t="shared" si="5"/>
        <v>339</v>
      </c>
      <c r="N47">
        <f t="shared" si="6"/>
        <v>339</v>
      </c>
      <c r="O47">
        <f t="shared" si="7"/>
        <v>241</v>
      </c>
      <c r="P47">
        <f t="shared" si="8"/>
        <v>480</v>
      </c>
      <c r="Q47">
        <f t="shared" si="9"/>
        <v>339</v>
      </c>
    </row>
    <row r="48" spans="1:17" x14ac:dyDescent="0.25">
      <c r="A48" s="6">
        <v>43998</v>
      </c>
      <c r="B48" s="7">
        <v>365</v>
      </c>
      <c r="C48" s="7">
        <v>256</v>
      </c>
      <c r="D48" s="8">
        <v>132</v>
      </c>
      <c r="E48">
        <f t="shared" si="10"/>
        <v>241</v>
      </c>
      <c r="F48">
        <f t="shared" si="11"/>
        <v>141</v>
      </c>
      <c r="G48">
        <f t="shared" si="12"/>
        <v>0</v>
      </c>
      <c r="H48" t="b">
        <f t="shared" si="0"/>
        <v>1</v>
      </c>
      <c r="I48" t="b">
        <f t="shared" si="1"/>
        <v>0</v>
      </c>
      <c r="J48" t="b">
        <f t="shared" si="2"/>
        <v>0</v>
      </c>
      <c r="K48">
        <f t="shared" si="3"/>
        <v>397</v>
      </c>
      <c r="L48">
        <f t="shared" si="4"/>
        <v>0</v>
      </c>
      <c r="M48">
        <f t="shared" si="5"/>
        <v>397</v>
      </c>
      <c r="N48">
        <f t="shared" si="6"/>
        <v>397</v>
      </c>
      <c r="O48">
        <f t="shared" si="7"/>
        <v>606</v>
      </c>
      <c r="P48">
        <f t="shared" si="8"/>
        <v>397</v>
      </c>
      <c r="Q48">
        <f t="shared" si="9"/>
        <v>132</v>
      </c>
    </row>
    <row r="49" spans="1:17" x14ac:dyDescent="0.25">
      <c r="A49" s="9">
        <v>43999</v>
      </c>
      <c r="B49" s="10">
        <v>225</v>
      </c>
      <c r="C49" s="10">
        <v>392</v>
      </c>
      <c r="D49" s="11">
        <v>158</v>
      </c>
      <c r="E49">
        <f t="shared" si="10"/>
        <v>209</v>
      </c>
      <c r="F49">
        <f t="shared" si="11"/>
        <v>0</v>
      </c>
      <c r="G49">
        <f t="shared" si="12"/>
        <v>132</v>
      </c>
      <c r="H49" t="b">
        <f t="shared" si="0"/>
        <v>1</v>
      </c>
      <c r="I49" t="b">
        <f t="shared" si="1"/>
        <v>0</v>
      </c>
      <c r="J49" t="b">
        <f t="shared" si="2"/>
        <v>0</v>
      </c>
      <c r="K49">
        <f t="shared" si="3"/>
        <v>392</v>
      </c>
      <c r="L49">
        <f t="shared" si="4"/>
        <v>0</v>
      </c>
      <c r="M49">
        <f t="shared" si="5"/>
        <v>392</v>
      </c>
      <c r="N49">
        <f t="shared" si="6"/>
        <v>392</v>
      </c>
      <c r="O49">
        <f t="shared" si="7"/>
        <v>434</v>
      </c>
      <c r="P49">
        <f t="shared" si="8"/>
        <v>392</v>
      </c>
      <c r="Q49">
        <f t="shared" si="9"/>
        <v>290</v>
      </c>
    </row>
    <row r="50" spans="1:17" x14ac:dyDescent="0.25">
      <c r="A50" s="6">
        <v>44000</v>
      </c>
      <c r="B50" s="7">
        <v>335</v>
      </c>
      <c r="C50" s="7">
        <v>254</v>
      </c>
      <c r="D50" s="8">
        <v>173</v>
      </c>
      <c r="E50">
        <f t="shared" si="10"/>
        <v>42</v>
      </c>
      <c r="F50">
        <f t="shared" si="11"/>
        <v>0</v>
      </c>
      <c r="G50">
        <f t="shared" si="12"/>
        <v>290</v>
      </c>
      <c r="H50" t="b">
        <f t="shared" si="0"/>
        <v>0</v>
      </c>
      <c r="I50" t="b">
        <f t="shared" si="1"/>
        <v>1</v>
      </c>
      <c r="J50" t="b">
        <f t="shared" si="2"/>
        <v>0</v>
      </c>
      <c r="K50">
        <f t="shared" si="3"/>
        <v>377</v>
      </c>
      <c r="L50">
        <f t="shared" si="4"/>
        <v>377</v>
      </c>
      <c r="M50">
        <f t="shared" si="5"/>
        <v>0</v>
      </c>
      <c r="N50">
        <f t="shared" si="6"/>
        <v>377</v>
      </c>
      <c r="O50">
        <f t="shared" si="7"/>
        <v>377</v>
      </c>
      <c r="P50">
        <f t="shared" si="8"/>
        <v>254</v>
      </c>
      <c r="Q50">
        <f t="shared" si="9"/>
        <v>463</v>
      </c>
    </row>
    <row r="51" spans="1:17" x14ac:dyDescent="0.25">
      <c r="A51" s="9">
        <v>44001</v>
      </c>
      <c r="B51" s="10">
        <v>376</v>
      </c>
      <c r="C51" s="10">
        <v>258</v>
      </c>
      <c r="D51" s="11">
        <v>151</v>
      </c>
      <c r="E51">
        <f t="shared" si="10"/>
        <v>0</v>
      </c>
      <c r="F51">
        <f t="shared" si="11"/>
        <v>254</v>
      </c>
      <c r="G51">
        <f t="shared" si="12"/>
        <v>86</v>
      </c>
      <c r="H51" t="b">
        <f t="shared" si="0"/>
        <v>1</v>
      </c>
      <c r="I51" t="b">
        <f t="shared" si="1"/>
        <v>0</v>
      </c>
      <c r="J51" t="b">
        <f t="shared" si="2"/>
        <v>0</v>
      </c>
      <c r="K51">
        <f t="shared" si="3"/>
        <v>376</v>
      </c>
      <c r="L51">
        <f t="shared" si="4"/>
        <v>0</v>
      </c>
      <c r="M51">
        <f t="shared" si="5"/>
        <v>376</v>
      </c>
      <c r="N51">
        <f t="shared" si="6"/>
        <v>376</v>
      </c>
      <c r="O51">
        <f t="shared" si="7"/>
        <v>376</v>
      </c>
      <c r="P51">
        <f t="shared" si="8"/>
        <v>512</v>
      </c>
      <c r="Q51">
        <f t="shared" si="9"/>
        <v>237</v>
      </c>
    </row>
    <row r="52" spans="1:17" x14ac:dyDescent="0.25">
      <c r="A52" s="6">
        <v>44002</v>
      </c>
      <c r="B52" s="7">
        <v>310</v>
      </c>
      <c r="C52" s="7">
        <v>248</v>
      </c>
      <c r="D52" s="8">
        <v>173</v>
      </c>
      <c r="E52">
        <f t="shared" si="10"/>
        <v>0</v>
      </c>
      <c r="F52">
        <f t="shared" si="11"/>
        <v>136</v>
      </c>
      <c r="G52">
        <f t="shared" si="12"/>
        <v>237</v>
      </c>
      <c r="H52" t="b">
        <f t="shared" si="0"/>
        <v>0</v>
      </c>
      <c r="I52" t="b">
        <f t="shared" si="1"/>
        <v>0</v>
      </c>
      <c r="J52" t="b">
        <f t="shared" si="2"/>
        <v>1</v>
      </c>
      <c r="K52">
        <f t="shared" si="3"/>
        <v>0</v>
      </c>
      <c r="L52">
        <f t="shared" si="4"/>
        <v>384</v>
      </c>
      <c r="M52">
        <f t="shared" si="5"/>
        <v>384</v>
      </c>
      <c r="N52">
        <f t="shared" si="6"/>
        <v>384</v>
      </c>
      <c r="O52">
        <f t="shared" si="7"/>
        <v>310</v>
      </c>
      <c r="P52">
        <f t="shared" si="8"/>
        <v>384</v>
      </c>
      <c r="Q52">
        <f t="shared" si="9"/>
        <v>410</v>
      </c>
    </row>
    <row r="53" spans="1:17" x14ac:dyDescent="0.25">
      <c r="A53" s="9">
        <v>44003</v>
      </c>
      <c r="B53" s="10">
        <v>408</v>
      </c>
      <c r="C53" s="10">
        <v>250</v>
      </c>
      <c r="D53" s="11">
        <v>242</v>
      </c>
      <c r="E53">
        <f t="shared" si="10"/>
        <v>310</v>
      </c>
      <c r="F53">
        <f t="shared" si="11"/>
        <v>0</v>
      </c>
      <c r="G53">
        <f t="shared" si="12"/>
        <v>26</v>
      </c>
      <c r="H53" t="b">
        <f t="shared" si="0"/>
        <v>0</v>
      </c>
      <c r="I53" t="b">
        <f t="shared" si="1"/>
        <v>1</v>
      </c>
      <c r="J53" t="b">
        <f t="shared" si="2"/>
        <v>0</v>
      </c>
      <c r="K53">
        <f t="shared" si="3"/>
        <v>268</v>
      </c>
      <c r="L53">
        <f t="shared" si="4"/>
        <v>268</v>
      </c>
      <c r="M53">
        <f t="shared" si="5"/>
        <v>0</v>
      </c>
      <c r="N53">
        <f t="shared" si="6"/>
        <v>268</v>
      </c>
      <c r="O53">
        <f t="shared" si="7"/>
        <v>718</v>
      </c>
      <c r="P53">
        <f t="shared" si="8"/>
        <v>250</v>
      </c>
      <c r="Q53">
        <f t="shared" si="9"/>
        <v>268</v>
      </c>
    </row>
    <row r="54" spans="1:17" x14ac:dyDescent="0.25">
      <c r="A54" s="6">
        <v>44004</v>
      </c>
      <c r="B54" s="7">
        <v>256</v>
      </c>
      <c r="C54" s="7">
        <v>393</v>
      </c>
      <c r="D54" s="8">
        <v>219</v>
      </c>
      <c r="E54">
        <f t="shared" si="10"/>
        <v>450</v>
      </c>
      <c r="F54">
        <f t="shared" si="11"/>
        <v>250</v>
      </c>
      <c r="G54">
        <f t="shared" si="12"/>
        <v>0</v>
      </c>
      <c r="H54" t="b">
        <f t="shared" si="0"/>
        <v>1</v>
      </c>
      <c r="I54" t="b">
        <f t="shared" si="1"/>
        <v>0</v>
      </c>
      <c r="J54" t="b">
        <f t="shared" si="2"/>
        <v>0</v>
      </c>
      <c r="K54">
        <f t="shared" si="3"/>
        <v>643</v>
      </c>
      <c r="L54">
        <f t="shared" si="4"/>
        <v>0</v>
      </c>
      <c r="M54">
        <f t="shared" si="5"/>
        <v>643</v>
      </c>
      <c r="N54">
        <f t="shared" si="6"/>
        <v>643</v>
      </c>
      <c r="O54">
        <f t="shared" si="7"/>
        <v>706</v>
      </c>
      <c r="P54">
        <f t="shared" si="8"/>
        <v>643</v>
      </c>
      <c r="Q54">
        <f t="shared" si="9"/>
        <v>219</v>
      </c>
    </row>
    <row r="55" spans="1:17" x14ac:dyDescent="0.25">
      <c r="A55" s="9">
        <v>44005</v>
      </c>
      <c r="B55" s="10">
        <v>322</v>
      </c>
      <c r="C55" s="10">
        <v>425</v>
      </c>
      <c r="D55" s="11">
        <v>215</v>
      </c>
      <c r="E55">
        <f t="shared" si="10"/>
        <v>63</v>
      </c>
      <c r="F55">
        <f t="shared" si="11"/>
        <v>0</v>
      </c>
      <c r="G55">
        <f t="shared" si="12"/>
        <v>219</v>
      </c>
      <c r="H55" t="b">
        <f t="shared" si="0"/>
        <v>0</v>
      </c>
      <c r="I55" t="b">
        <f t="shared" si="1"/>
        <v>0</v>
      </c>
      <c r="J55" t="b">
        <f t="shared" si="2"/>
        <v>1</v>
      </c>
      <c r="K55">
        <f t="shared" si="3"/>
        <v>0</v>
      </c>
      <c r="L55">
        <f t="shared" si="4"/>
        <v>425</v>
      </c>
      <c r="M55">
        <f t="shared" si="5"/>
        <v>425</v>
      </c>
      <c r="N55">
        <f t="shared" si="6"/>
        <v>425</v>
      </c>
      <c r="O55">
        <f t="shared" si="7"/>
        <v>385</v>
      </c>
      <c r="P55">
        <f t="shared" si="8"/>
        <v>425</v>
      </c>
      <c r="Q55">
        <f t="shared" si="9"/>
        <v>434</v>
      </c>
    </row>
    <row r="56" spans="1:17" x14ac:dyDescent="0.25">
      <c r="A56" s="6">
        <v>44006</v>
      </c>
      <c r="B56" s="7">
        <v>447</v>
      </c>
      <c r="C56" s="7">
        <v>385</v>
      </c>
      <c r="D56" s="8">
        <v>212</v>
      </c>
      <c r="E56">
        <f t="shared" si="10"/>
        <v>385</v>
      </c>
      <c r="F56">
        <f t="shared" si="11"/>
        <v>0</v>
      </c>
      <c r="G56">
        <f t="shared" si="12"/>
        <v>9</v>
      </c>
      <c r="H56" t="b">
        <f t="shared" si="0"/>
        <v>1</v>
      </c>
      <c r="I56" t="b">
        <f t="shared" si="1"/>
        <v>0</v>
      </c>
      <c r="J56" t="b">
        <f t="shared" si="2"/>
        <v>0</v>
      </c>
      <c r="K56">
        <f t="shared" si="3"/>
        <v>385</v>
      </c>
      <c r="L56">
        <f t="shared" si="4"/>
        <v>0</v>
      </c>
      <c r="M56">
        <f t="shared" si="5"/>
        <v>385</v>
      </c>
      <c r="N56">
        <f t="shared" si="6"/>
        <v>385</v>
      </c>
      <c r="O56">
        <f t="shared" si="7"/>
        <v>832</v>
      </c>
      <c r="P56">
        <f t="shared" si="8"/>
        <v>385</v>
      </c>
      <c r="Q56">
        <f t="shared" si="9"/>
        <v>221</v>
      </c>
    </row>
    <row r="57" spans="1:17" x14ac:dyDescent="0.25">
      <c r="A57" s="9">
        <v>44007</v>
      </c>
      <c r="B57" s="10">
        <v>408</v>
      </c>
      <c r="C57" s="10">
        <v>260</v>
      </c>
      <c r="D57" s="11">
        <v>225</v>
      </c>
      <c r="E57">
        <f t="shared" si="10"/>
        <v>447</v>
      </c>
      <c r="F57">
        <f t="shared" si="11"/>
        <v>0</v>
      </c>
      <c r="G57">
        <f t="shared" si="12"/>
        <v>221</v>
      </c>
      <c r="H57" t="b">
        <f t="shared" si="0"/>
        <v>0</v>
      </c>
      <c r="I57" t="b">
        <f t="shared" si="1"/>
        <v>1</v>
      </c>
      <c r="J57" t="b">
        <f t="shared" si="2"/>
        <v>0</v>
      </c>
      <c r="K57">
        <f t="shared" si="3"/>
        <v>446</v>
      </c>
      <c r="L57">
        <f t="shared" si="4"/>
        <v>446</v>
      </c>
      <c r="M57">
        <f t="shared" si="5"/>
        <v>0</v>
      </c>
      <c r="N57">
        <f t="shared" si="6"/>
        <v>446</v>
      </c>
      <c r="O57">
        <f t="shared" si="7"/>
        <v>855</v>
      </c>
      <c r="P57">
        <f t="shared" si="8"/>
        <v>260</v>
      </c>
      <c r="Q57">
        <f t="shared" si="9"/>
        <v>446</v>
      </c>
    </row>
    <row r="58" spans="1:17" x14ac:dyDescent="0.25">
      <c r="A58" s="6">
        <v>44008</v>
      </c>
      <c r="B58" s="7">
        <v>283</v>
      </c>
      <c r="C58" s="7">
        <v>396</v>
      </c>
      <c r="D58" s="8">
        <v>221</v>
      </c>
      <c r="E58">
        <f t="shared" si="10"/>
        <v>409</v>
      </c>
      <c r="F58">
        <f t="shared" si="11"/>
        <v>260</v>
      </c>
      <c r="G58">
        <f t="shared" si="12"/>
        <v>0</v>
      </c>
      <c r="H58" t="b">
        <f t="shared" si="0"/>
        <v>1</v>
      </c>
      <c r="I58" t="b">
        <f t="shared" si="1"/>
        <v>0</v>
      </c>
      <c r="J58" t="b">
        <f t="shared" si="2"/>
        <v>0</v>
      </c>
      <c r="K58">
        <f t="shared" si="3"/>
        <v>656</v>
      </c>
      <c r="L58">
        <f t="shared" si="4"/>
        <v>0</v>
      </c>
      <c r="M58">
        <f t="shared" si="5"/>
        <v>656</v>
      </c>
      <c r="N58">
        <f t="shared" si="6"/>
        <v>656</v>
      </c>
      <c r="O58">
        <f t="shared" si="7"/>
        <v>692</v>
      </c>
      <c r="P58">
        <f t="shared" si="8"/>
        <v>656</v>
      </c>
      <c r="Q58">
        <f t="shared" si="9"/>
        <v>221</v>
      </c>
    </row>
    <row r="59" spans="1:17" x14ac:dyDescent="0.25">
      <c r="A59" s="9">
        <v>44009</v>
      </c>
      <c r="B59" s="10">
        <v>414</v>
      </c>
      <c r="C59" s="10">
        <v>314</v>
      </c>
      <c r="D59" s="11">
        <v>220</v>
      </c>
      <c r="E59">
        <f t="shared" si="10"/>
        <v>36</v>
      </c>
      <c r="F59">
        <f t="shared" si="11"/>
        <v>0</v>
      </c>
      <c r="G59">
        <f t="shared" si="12"/>
        <v>221</v>
      </c>
      <c r="H59" t="b">
        <f t="shared" si="0"/>
        <v>0</v>
      </c>
      <c r="I59" t="b">
        <f t="shared" si="1"/>
        <v>1</v>
      </c>
      <c r="J59" t="b">
        <f t="shared" si="2"/>
        <v>0</v>
      </c>
      <c r="K59">
        <f t="shared" si="3"/>
        <v>441</v>
      </c>
      <c r="L59">
        <f t="shared" si="4"/>
        <v>441</v>
      </c>
      <c r="M59">
        <f t="shared" si="5"/>
        <v>0</v>
      </c>
      <c r="N59">
        <f t="shared" si="6"/>
        <v>441</v>
      </c>
      <c r="O59">
        <f t="shared" si="7"/>
        <v>450</v>
      </c>
      <c r="P59">
        <f t="shared" si="8"/>
        <v>314</v>
      </c>
      <c r="Q59">
        <f t="shared" si="9"/>
        <v>441</v>
      </c>
    </row>
    <row r="60" spans="1:17" x14ac:dyDescent="0.25">
      <c r="A60" s="6">
        <v>44010</v>
      </c>
      <c r="B60" s="7">
        <v>442</v>
      </c>
      <c r="C60" s="7">
        <v>449</v>
      </c>
      <c r="D60" s="8">
        <v>245</v>
      </c>
      <c r="E60">
        <f t="shared" si="10"/>
        <v>9</v>
      </c>
      <c r="F60">
        <f t="shared" si="11"/>
        <v>314</v>
      </c>
      <c r="G60">
        <f t="shared" si="12"/>
        <v>0</v>
      </c>
      <c r="H60" t="b">
        <f t="shared" si="0"/>
        <v>1</v>
      </c>
      <c r="I60" t="b">
        <f t="shared" si="1"/>
        <v>0</v>
      </c>
      <c r="J60" t="b">
        <f t="shared" si="2"/>
        <v>0</v>
      </c>
      <c r="K60">
        <f t="shared" si="3"/>
        <v>451</v>
      </c>
      <c r="L60">
        <f t="shared" si="4"/>
        <v>0</v>
      </c>
      <c r="M60">
        <f t="shared" si="5"/>
        <v>451</v>
      </c>
      <c r="N60">
        <f t="shared" si="6"/>
        <v>451</v>
      </c>
      <c r="O60">
        <f t="shared" si="7"/>
        <v>451</v>
      </c>
      <c r="P60">
        <f t="shared" si="8"/>
        <v>763</v>
      </c>
      <c r="Q60">
        <f t="shared" si="9"/>
        <v>245</v>
      </c>
    </row>
    <row r="61" spans="1:17" x14ac:dyDescent="0.25">
      <c r="A61" s="9">
        <v>44011</v>
      </c>
      <c r="B61" s="10">
        <v>269</v>
      </c>
      <c r="C61" s="10">
        <v>370</v>
      </c>
      <c r="D61" s="11">
        <v>242</v>
      </c>
      <c r="E61">
        <f t="shared" si="10"/>
        <v>0</v>
      </c>
      <c r="F61">
        <f t="shared" si="11"/>
        <v>312</v>
      </c>
      <c r="G61">
        <f t="shared" si="12"/>
        <v>245</v>
      </c>
      <c r="H61" t="b">
        <f t="shared" si="0"/>
        <v>0</v>
      </c>
      <c r="I61" t="b">
        <f t="shared" si="1"/>
        <v>0</v>
      </c>
      <c r="J61" t="b">
        <f t="shared" si="2"/>
        <v>1</v>
      </c>
      <c r="K61">
        <f t="shared" si="3"/>
        <v>0</v>
      </c>
      <c r="L61">
        <f t="shared" si="4"/>
        <v>487</v>
      </c>
      <c r="M61">
        <f t="shared" si="5"/>
        <v>487</v>
      </c>
      <c r="N61">
        <f t="shared" si="6"/>
        <v>487</v>
      </c>
      <c r="O61">
        <f t="shared" si="7"/>
        <v>269</v>
      </c>
      <c r="P61">
        <f t="shared" si="8"/>
        <v>682</v>
      </c>
      <c r="Q61">
        <f t="shared" si="9"/>
        <v>487</v>
      </c>
    </row>
    <row r="62" spans="1:17" x14ac:dyDescent="0.25">
      <c r="A62" s="6">
        <v>44012</v>
      </c>
      <c r="B62" s="7">
        <v>444</v>
      </c>
      <c r="C62" s="7">
        <v>350</v>
      </c>
      <c r="D62" s="8">
        <v>236</v>
      </c>
      <c r="E62">
        <f t="shared" si="10"/>
        <v>269</v>
      </c>
      <c r="F62">
        <f t="shared" si="11"/>
        <v>195</v>
      </c>
      <c r="G62">
        <f t="shared" si="12"/>
        <v>0</v>
      </c>
      <c r="H62" t="b">
        <f t="shared" si="0"/>
        <v>1</v>
      </c>
      <c r="I62" t="b">
        <f t="shared" si="1"/>
        <v>0</v>
      </c>
      <c r="J62" t="b">
        <f t="shared" si="2"/>
        <v>0</v>
      </c>
      <c r="K62">
        <f t="shared" si="3"/>
        <v>545</v>
      </c>
      <c r="L62">
        <f t="shared" si="4"/>
        <v>0</v>
      </c>
      <c r="M62">
        <f t="shared" si="5"/>
        <v>545</v>
      </c>
      <c r="N62">
        <f t="shared" si="6"/>
        <v>545</v>
      </c>
      <c r="O62">
        <f t="shared" si="7"/>
        <v>713</v>
      </c>
      <c r="P62">
        <f t="shared" si="8"/>
        <v>545</v>
      </c>
      <c r="Q62">
        <f t="shared" si="9"/>
        <v>236</v>
      </c>
    </row>
    <row r="63" spans="1:17" x14ac:dyDescent="0.25">
      <c r="A63" s="9">
        <v>44013</v>
      </c>
      <c r="B63" s="10">
        <v>425</v>
      </c>
      <c r="C63" s="10">
        <v>342</v>
      </c>
      <c r="D63" s="11">
        <v>237</v>
      </c>
      <c r="E63">
        <f t="shared" si="10"/>
        <v>168</v>
      </c>
      <c r="F63">
        <f t="shared" si="11"/>
        <v>0</v>
      </c>
      <c r="G63">
        <f t="shared" si="12"/>
        <v>236</v>
      </c>
      <c r="H63" t="b">
        <f t="shared" si="0"/>
        <v>0</v>
      </c>
      <c r="I63" t="b">
        <f t="shared" si="1"/>
        <v>1</v>
      </c>
      <c r="J63" t="b">
        <f t="shared" si="2"/>
        <v>0</v>
      </c>
      <c r="K63">
        <f t="shared" si="3"/>
        <v>473</v>
      </c>
      <c r="L63">
        <f t="shared" si="4"/>
        <v>473</v>
      </c>
      <c r="M63">
        <f t="shared" si="5"/>
        <v>0</v>
      </c>
      <c r="N63">
        <f t="shared" si="6"/>
        <v>473</v>
      </c>
      <c r="O63">
        <f t="shared" si="7"/>
        <v>593</v>
      </c>
      <c r="P63">
        <f t="shared" si="8"/>
        <v>342</v>
      </c>
      <c r="Q63">
        <f t="shared" si="9"/>
        <v>473</v>
      </c>
    </row>
    <row r="64" spans="1:17" x14ac:dyDescent="0.25">
      <c r="A64" s="6">
        <v>44014</v>
      </c>
      <c r="B64" s="7">
        <v>377</v>
      </c>
      <c r="C64" s="7">
        <v>290</v>
      </c>
      <c r="D64" s="8">
        <v>240</v>
      </c>
      <c r="E64">
        <f t="shared" si="10"/>
        <v>120</v>
      </c>
      <c r="F64">
        <f t="shared" si="11"/>
        <v>342</v>
      </c>
      <c r="G64">
        <f t="shared" si="12"/>
        <v>0</v>
      </c>
      <c r="H64" t="b">
        <f t="shared" si="0"/>
        <v>1</v>
      </c>
      <c r="I64" t="b">
        <f t="shared" si="1"/>
        <v>0</v>
      </c>
      <c r="J64" t="b">
        <f t="shared" si="2"/>
        <v>0</v>
      </c>
      <c r="K64">
        <f t="shared" si="3"/>
        <v>497</v>
      </c>
      <c r="L64">
        <f t="shared" si="4"/>
        <v>0</v>
      </c>
      <c r="M64">
        <f t="shared" si="5"/>
        <v>497</v>
      </c>
      <c r="N64">
        <f t="shared" si="6"/>
        <v>497</v>
      </c>
      <c r="O64">
        <f t="shared" si="7"/>
        <v>497</v>
      </c>
      <c r="P64">
        <f t="shared" si="8"/>
        <v>632</v>
      </c>
      <c r="Q64">
        <f t="shared" si="9"/>
        <v>240</v>
      </c>
    </row>
    <row r="65" spans="1:17" x14ac:dyDescent="0.25">
      <c r="A65" s="9">
        <v>44015</v>
      </c>
      <c r="B65" s="10">
        <v>382</v>
      </c>
      <c r="C65" s="10">
        <v>360</v>
      </c>
      <c r="D65" s="11">
        <v>203</v>
      </c>
      <c r="E65">
        <f t="shared" si="10"/>
        <v>0</v>
      </c>
      <c r="F65">
        <f t="shared" si="11"/>
        <v>135</v>
      </c>
      <c r="G65">
        <f t="shared" si="12"/>
        <v>240</v>
      </c>
      <c r="H65" t="b">
        <f t="shared" si="0"/>
        <v>0</v>
      </c>
      <c r="I65" t="b">
        <f t="shared" si="1"/>
        <v>0</v>
      </c>
      <c r="J65" t="b">
        <f t="shared" si="2"/>
        <v>1</v>
      </c>
      <c r="K65">
        <f t="shared" si="3"/>
        <v>0</v>
      </c>
      <c r="L65">
        <f t="shared" si="4"/>
        <v>443</v>
      </c>
      <c r="M65">
        <f t="shared" si="5"/>
        <v>443</v>
      </c>
      <c r="N65">
        <f t="shared" si="6"/>
        <v>443</v>
      </c>
      <c r="O65">
        <f t="shared" si="7"/>
        <v>382</v>
      </c>
      <c r="P65">
        <f t="shared" si="8"/>
        <v>495</v>
      </c>
      <c r="Q65">
        <f t="shared" si="9"/>
        <v>443</v>
      </c>
    </row>
    <row r="66" spans="1:17" x14ac:dyDescent="0.25">
      <c r="A66" s="6">
        <v>44016</v>
      </c>
      <c r="B66" s="7">
        <v>287</v>
      </c>
      <c r="C66" s="7">
        <v>428</v>
      </c>
      <c r="D66" s="8">
        <v>204</v>
      </c>
      <c r="E66">
        <f t="shared" si="10"/>
        <v>382</v>
      </c>
      <c r="F66">
        <f t="shared" si="11"/>
        <v>52</v>
      </c>
      <c r="G66">
        <f t="shared" si="12"/>
        <v>0</v>
      </c>
      <c r="H66" t="b">
        <f t="shared" si="0"/>
        <v>1</v>
      </c>
      <c r="I66" t="b">
        <f t="shared" si="1"/>
        <v>0</v>
      </c>
      <c r="J66" t="b">
        <f t="shared" si="2"/>
        <v>0</v>
      </c>
      <c r="K66">
        <f t="shared" si="3"/>
        <v>480</v>
      </c>
      <c r="L66">
        <f t="shared" si="4"/>
        <v>0</v>
      </c>
      <c r="M66">
        <f t="shared" si="5"/>
        <v>480</v>
      </c>
      <c r="N66">
        <f t="shared" si="6"/>
        <v>480</v>
      </c>
      <c r="O66">
        <f t="shared" si="7"/>
        <v>669</v>
      </c>
      <c r="P66">
        <f t="shared" si="8"/>
        <v>480</v>
      </c>
      <c r="Q66">
        <f t="shared" si="9"/>
        <v>204</v>
      </c>
    </row>
    <row r="67" spans="1:17" x14ac:dyDescent="0.25">
      <c r="A67" s="9">
        <v>44017</v>
      </c>
      <c r="B67" s="10">
        <v>429</v>
      </c>
      <c r="C67" s="10">
        <v>394</v>
      </c>
      <c r="D67" s="11">
        <v>246</v>
      </c>
      <c r="E67">
        <f t="shared" si="10"/>
        <v>189</v>
      </c>
      <c r="F67">
        <f t="shared" si="11"/>
        <v>0</v>
      </c>
      <c r="G67">
        <f t="shared" si="12"/>
        <v>204</v>
      </c>
      <c r="H67" t="b">
        <f t="shared" ref="H67:H130" si="13">MAX(O67:Q67)+LARGE(O67:Q67,2)=O67+P67</f>
        <v>0</v>
      </c>
      <c r="I67" t="b">
        <f t="shared" ref="I67:I130" si="14">MAX(O67:Q67)+LARGE(O67:Q67,2)=O67+Q67</f>
        <v>1</v>
      </c>
      <c r="J67" t="b">
        <f t="shared" ref="J67:J130" si="15">MAX(O67:Q67)+LARGE(O67:Q67,2)=P67+Q67</f>
        <v>0</v>
      </c>
      <c r="K67">
        <f t="shared" ref="K67:K130" si="16">IF(H67,MIN(B67+E67,C67+F67),IF(I67,MIN(B67+E67,D67+G67),0))</f>
        <v>450</v>
      </c>
      <c r="L67">
        <f t="shared" ref="L67:L130" si="17">IF(I67,MIN(B67+E67,D67+G67),IF(J67,MIN(C67+F67,D67+G67),0))</f>
        <v>450</v>
      </c>
      <c r="M67">
        <f t="shared" ref="M67:M130" si="18">IF(H67,MIN(B67+E67,C67+F67),IF(J67,MIN(C67+F67,D67+G67),0))</f>
        <v>0</v>
      </c>
      <c r="N67">
        <f t="shared" ref="N67:N130" si="19">MAX(K67:M67)</f>
        <v>450</v>
      </c>
      <c r="O67">
        <f t="shared" ref="O67:O130" si="20">B67+E67</f>
        <v>618</v>
      </c>
      <c r="P67">
        <f t="shared" ref="P67:P130" si="21">C67+F67</f>
        <v>394</v>
      </c>
      <c r="Q67">
        <f t="shared" ref="Q67:Q130" si="22">D67+G67</f>
        <v>450</v>
      </c>
    </row>
    <row r="68" spans="1:17" x14ac:dyDescent="0.25">
      <c r="A68" s="6">
        <v>44018</v>
      </c>
      <c r="B68" s="7">
        <v>287</v>
      </c>
      <c r="C68" s="7">
        <v>356</v>
      </c>
      <c r="D68" s="8">
        <v>233</v>
      </c>
      <c r="E68">
        <f t="shared" ref="E68:E131" si="23">E67+B67-K67</f>
        <v>168</v>
      </c>
      <c r="F68">
        <f t="shared" ref="F68:F131" si="24">F67+C67-M67</f>
        <v>394</v>
      </c>
      <c r="G68">
        <f t="shared" ref="G68:G131" si="25">G67+D67-L67</f>
        <v>0</v>
      </c>
      <c r="H68" t="b">
        <f t="shared" si="13"/>
        <v>1</v>
      </c>
      <c r="I68" t="b">
        <f t="shared" si="14"/>
        <v>0</v>
      </c>
      <c r="J68" t="b">
        <f t="shared" si="15"/>
        <v>0</v>
      </c>
      <c r="K68">
        <f t="shared" si="16"/>
        <v>455</v>
      </c>
      <c r="L68">
        <f t="shared" si="17"/>
        <v>0</v>
      </c>
      <c r="M68">
        <f t="shared" si="18"/>
        <v>455</v>
      </c>
      <c r="N68">
        <f t="shared" si="19"/>
        <v>455</v>
      </c>
      <c r="O68">
        <f t="shared" si="20"/>
        <v>455</v>
      </c>
      <c r="P68">
        <f t="shared" si="21"/>
        <v>750</v>
      </c>
      <c r="Q68">
        <f t="shared" si="22"/>
        <v>233</v>
      </c>
    </row>
    <row r="69" spans="1:17" x14ac:dyDescent="0.25">
      <c r="A69" s="9">
        <v>44019</v>
      </c>
      <c r="B69" s="10">
        <v>421</v>
      </c>
      <c r="C69" s="10">
        <v>292</v>
      </c>
      <c r="D69" s="11">
        <v>226</v>
      </c>
      <c r="E69">
        <f t="shared" si="23"/>
        <v>0</v>
      </c>
      <c r="F69">
        <f t="shared" si="24"/>
        <v>295</v>
      </c>
      <c r="G69">
        <f t="shared" si="25"/>
        <v>233</v>
      </c>
      <c r="H69" t="b">
        <f t="shared" si="13"/>
        <v>0</v>
      </c>
      <c r="I69" t="b">
        <f t="shared" si="14"/>
        <v>0</v>
      </c>
      <c r="J69" t="b">
        <f t="shared" si="15"/>
        <v>1</v>
      </c>
      <c r="K69">
        <f t="shared" si="16"/>
        <v>0</v>
      </c>
      <c r="L69">
        <f t="shared" si="17"/>
        <v>459</v>
      </c>
      <c r="M69">
        <f t="shared" si="18"/>
        <v>459</v>
      </c>
      <c r="N69">
        <f t="shared" si="19"/>
        <v>459</v>
      </c>
      <c r="O69">
        <f t="shared" si="20"/>
        <v>421</v>
      </c>
      <c r="P69">
        <f t="shared" si="21"/>
        <v>587</v>
      </c>
      <c r="Q69">
        <f t="shared" si="22"/>
        <v>459</v>
      </c>
    </row>
    <row r="70" spans="1:17" x14ac:dyDescent="0.25">
      <c r="A70" s="6">
        <v>44020</v>
      </c>
      <c r="B70" s="7">
        <v>334</v>
      </c>
      <c r="C70" s="7">
        <v>353</v>
      </c>
      <c r="D70" s="8">
        <v>282</v>
      </c>
      <c r="E70">
        <f t="shared" si="23"/>
        <v>421</v>
      </c>
      <c r="F70">
        <f t="shared" si="24"/>
        <v>128</v>
      </c>
      <c r="G70">
        <f t="shared" si="25"/>
        <v>0</v>
      </c>
      <c r="H70" t="b">
        <f t="shared" si="13"/>
        <v>1</v>
      </c>
      <c r="I70" t="b">
        <f t="shared" si="14"/>
        <v>0</v>
      </c>
      <c r="J70" t="b">
        <f t="shared" si="15"/>
        <v>0</v>
      </c>
      <c r="K70">
        <f t="shared" si="16"/>
        <v>481</v>
      </c>
      <c r="L70">
        <f t="shared" si="17"/>
        <v>0</v>
      </c>
      <c r="M70">
        <f t="shared" si="18"/>
        <v>481</v>
      </c>
      <c r="N70">
        <f t="shared" si="19"/>
        <v>481</v>
      </c>
      <c r="O70">
        <f t="shared" si="20"/>
        <v>755</v>
      </c>
      <c r="P70">
        <f t="shared" si="21"/>
        <v>481</v>
      </c>
      <c r="Q70">
        <f t="shared" si="22"/>
        <v>282</v>
      </c>
    </row>
    <row r="71" spans="1:17" x14ac:dyDescent="0.25">
      <c r="A71" s="9">
        <v>44021</v>
      </c>
      <c r="B71" s="10">
        <v>282</v>
      </c>
      <c r="C71" s="10">
        <v>329</v>
      </c>
      <c r="D71" s="11">
        <v>262</v>
      </c>
      <c r="E71">
        <f t="shared" si="23"/>
        <v>274</v>
      </c>
      <c r="F71">
        <f t="shared" si="24"/>
        <v>0</v>
      </c>
      <c r="G71">
        <f t="shared" si="25"/>
        <v>282</v>
      </c>
      <c r="H71" t="b">
        <f t="shared" si="13"/>
        <v>0</v>
      </c>
      <c r="I71" t="b">
        <f t="shared" si="14"/>
        <v>1</v>
      </c>
      <c r="J71" t="b">
        <f t="shared" si="15"/>
        <v>0</v>
      </c>
      <c r="K71">
        <f t="shared" si="16"/>
        <v>544</v>
      </c>
      <c r="L71">
        <f t="shared" si="17"/>
        <v>544</v>
      </c>
      <c r="M71">
        <f t="shared" si="18"/>
        <v>0</v>
      </c>
      <c r="N71">
        <f t="shared" si="19"/>
        <v>544</v>
      </c>
      <c r="O71">
        <f t="shared" si="20"/>
        <v>556</v>
      </c>
      <c r="P71">
        <f t="shared" si="21"/>
        <v>329</v>
      </c>
      <c r="Q71">
        <f t="shared" si="22"/>
        <v>544</v>
      </c>
    </row>
    <row r="72" spans="1:17" x14ac:dyDescent="0.25">
      <c r="A72" s="6">
        <v>44022</v>
      </c>
      <c r="B72" s="7">
        <v>356</v>
      </c>
      <c r="C72" s="7">
        <v>331</v>
      </c>
      <c r="D72" s="8">
        <v>290</v>
      </c>
      <c r="E72">
        <f t="shared" si="23"/>
        <v>12</v>
      </c>
      <c r="F72">
        <f t="shared" si="24"/>
        <v>329</v>
      </c>
      <c r="G72">
        <f t="shared" si="25"/>
        <v>0</v>
      </c>
      <c r="H72" t="b">
        <f t="shared" si="13"/>
        <v>1</v>
      </c>
      <c r="I72" t="b">
        <f t="shared" si="14"/>
        <v>0</v>
      </c>
      <c r="J72" t="b">
        <f t="shared" si="15"/>
        <v>0</v>
      </c>
      <c r="K72">
        <f t="shared" si="16"/>
        <v>368</v>
      </c>
      <c r="L72">
        <f t="shared" si="17"/>
        <v>0</v>
      </c>
      <c r="M72">
        <f t="shared" si="18"/>
        <v>368</v>
      </c>
      <c r="N72">
        <f t="shared" si="19"/>
        <v>368</v>
      </c>
      <c r="O72">
        <f t="shared" si="20"/>
        <v>368</v>
      </c>
      <c r="P72">
        <f t="shared" si="21"/>
        <v>660</v>
      </c>
      <c r="Q72">
        <f t="shared" si="22"/>
        <v>290</v>
      </c>
    </row>
    <row r="73" spans="1:17" x14ac:dyDescent="0.25">
      <c r="A73" s="9">
        <v>44023</v>
      </c>
      <c r="B73" s="10">
        <v>307</v>
      </c>
      <c r="C73" s="10">
        <v>394</v>
      </c>
      <c r="D73" s="11">
        <v>256</v>
      </c>
      <c r="E73">
        <f t="shared" si="23"/>
        <v>0</v>
      </c>
      <c r="F73">
        <f t="shared" si="24"/>
        <v>292</v>
      </c>
      <c r="G73">
        <f t="shared" si="25"/>
        <v>290</v>
      </c>
      <c r="H73" t="b">
        <f t="shared" si="13"/>
        <v>0</v>
      </c>
      <c r="I73" t="b">
        <f t="shared" si="14"/>
        <v>0</v>
      </c>
      <c r="J73" t="b">
        <f t="shared" si="15"/>
        <v>1</v>
      </c>
      <c r="K73">
        <f t="shared" si="16"/>
        <v>0</v>
      </c>
      <c r="L73">
        <f t="shared" si="17"/>
        <v>546</v>
      </c>
      <c r="M73">
        <f t="shared" si="18"/>
        <v>546</v>
      </c>
      <c r="N73">
        <f t="shared" si="19"/>
        <v>546</v>
      </c>
      <c r="O73">
        <f t="shared" si="20"/>
        <v>307</v>
      </c>
      <c r="P73">
        <f t="shared" si="21"/>
        <v>686</v>
      </c>
      <c r="Q73">
        <f t="shared" si="22"/>
        <v>546</v>
      </c>
    </row>
    <row r="74" spans="1:17" x14ac:dyDescent="0.25">
      <c r="A74" s="6">
        <v>44024</v>
      </c>
      <c r="B74" s="7">
        <v>441</v>
      </c>
      <c r="C74" s="7">
        <v>271</v>
      </c>
      <c r="D74" s="8">
        <v>292</v>
      </c>
      <c r="E74">
        <f t="shared" si="23"/>
        <v>307</v>
      </c>
      <c r="F74">
        <f t="shared" si="24"/>
        <v>140</v>
      </c>
      <c r="G74">
        <f t="shared" si="25"/>
        <v>0</v>
      </c>
      <c r="H74" t="b">
        <f t="shared" si="13"/>
        <v>1</v>
      </c>
      <c r="I74" t="b">
        <f t="shared" si="14"/>
        <v>0</v>
      </c>
      <c r="J74" t="b">
        <f t="shared" si="15"/>
        <v>0</v>
      </c>
      <c r="K74">
        <f t="shared" si="16"/>
        <v>411</v>
      </c>
      <c r="L74">
        <f t="shared" si="17"/>
        <v>0</v>
      </c>
      <c r="M74">
        <f t="shared" si="18"/>
        <v>411</v>
      </c>
      <c r="N74">
        <f t="shared" si="19"/>
        <v>411</v>
      </c>
      <c r="O74">
        <f t="shared" si="20"/>
        <v>748</v>
      </c>
      <c r="P74">
        <f t="shared" si="21"/>
        <v>411</v>
      </c>
      <c r="Q74">
        <f t="shared" si="22"/>
        <v>292</v>
      </c>
    </row>
    <row r="75" spans="1:17" x14ac:dyDescent="0.25">
      <c r="A75" s="9">
        <v>44025</v>
      </c>
      <c r="B75" s="10">
        <v>407</v>
      </c>
      <c r="C75" s="10">
        <v>311</v>
      </c>
      <c r="D75" s="11">
        <v>280</v>
      </c>
      <c r="E75">
        <f t="shared" si="23"/>
        <v>337</v>
      </c>
      <c r="F75">
        <f t="shared" si="24"/>
        <v>0</v>
      </c>
      <c r="G75">
        <f t="shared" si="25"/>
        <v>292</v>
      </c>
      <c r="H75" t="b">
        <f t="shared" si="13"/>
        <v>0</v>
      </c>
      <c r="I75" t="b">
        <f t="shared" si="14"/>
        <v>1</v>
      </c>
      <c r="J75" t="b">
        <f t="shared" si="15"/>
        <v>0</v>
      </c>
      <c r="K75">
        <f t="shared" si="16"/>
        <v>572</v>
      </c>
      <c r="L75">
        <f t="shared" si="17"/>
        <v>572</v>
      </c>
      <c r="M75">
        <f t="shared" si="18"/>
        <v>0</v>
      </c>
      <c r="N75">
        <f t="shared" si="19"/>
        <v>572</v>
      </c>
      <c r="O75">
        <f t="shared" si="20"/>
        <v>744</v>
      </c>
      <c r="P75">
        <f t="shared" si="21"/>
        <v>311</v>
      </c>
      <c r="Q75">
        <f t="shared" si="22"/>
        <v>572</v>
      </c>
    </row>
    <row r="76" spans="1:17" x14ac:dyDescent="0.25">
      <c r="A76" s="6">
        <v>44026</v>
      </c>
      <c r="B76" s="7">
        <v>480</v>
      </c>
      <c r="C76" s="7">
        <v>342</v>
      </c>
      <c r="D76" s="8">
        <v>292</v>
      </c>
      <c r="E76">
        <f t="shared" si="23"/>
        <v>172</v>
      </c>
      <c r="F76">
        <f t="shared" si="24"/>
        <v>311</v>
      </c>
      <c r="G76">
        <f t="shared" si="25"/>
        <v>0</v>
      </c>
      <c r="H76" t="b">
        <f t="shared" si="13"/>
        <v>1</v>
      </c>
      <c r="I76" t="b">
        <f t="shared" si="14"/>
        <v>0</v>
      </c>
      <c r="J76" t="b">
        <f t="shared" si="15"/>
        <v>0</v>
      </c>
      <c r="K76">
        <f t="shared" si="16"/>
        <v>652</v>
      </c>
      <c r="L76">
        <f t="shared" si="17"/>
        <v>0</v>
      </c>
      <c r="M76">
        <f t="shared" si="18"/>
        <v>652</v>
      </c>
      <c r="N76">
        <f t="shared" si="19"/>
        <v>652</v>
      </c>
      <c r="O76">
        <f t="shared" si="20"/>
        <v>652</v>
      </c>
      <c r="P76">
        <f t="shared" si="21"/>
        <v>653</v>
      </c>
      <c r="Q76">
        <f t="shared" si="22"/>
        <v>292</v>
      </c>
    </row>
    <row r="77" spans="1:17" x14ac:dyDescent="0.25">
      <c r="A77" s="9">
        <v>44027</v>
      </c>
      <c r="B77" s="10">
        <v>494</v>
      </c>
      <c r="C77" s="10">
        <v>310</v>
      </c>
      <c r="D77" s="11">
        <v>275</v>
      </c>
      <c r="E77">
        <f t="shared" si="23"/>
        <v>0</v>
      </c>
      <c r="F77">
        <f t="shared" si="24"/>
        <v>1</v>
      </c>
      <c r="G77">
        <f t="shared" si="25"/>
        <v>292</v>
      </c>
      <c r="H77" t="b">
        <f t="shared" si="13"/>
        <v>0</v>
      </c>
      <c r="I77" t="b">
        <f t="shared" si="14"/>
        <v>1</v>
      </c>
      <c r="J77" t="b">
        <f t="shared" si="15"/>
        <v>0</v>
      </c>
      <c r="K77">
        <f t="shared" si="16"/>
        <v>494</v>
      </c>
      <c r="L77">
        <f t="shared" si="17"/>
        <v>494</v>
      </c>
      <c r="M77">
        <f t="shared" si="18"/>
        <v>0</v>
      </c>
      <c r="N77">
        <f t="shared" si="19"/>
        <v>494</v>
      </c>
      <c r="O77">
        <f t="shared" si="20"/>
        <v>494</v>
      </c>
      <c r="P77">
        <f t="shared" si="21"/>
        <v>311</v>
      </c>
      <c r="Q77">
        <f t="shared" si="22"/>
        <v>567</v>
      </c>
    </row>
    <row r="78" spans="1:17" x14ac:dyDescent="0.25">
      <c r="A78" s="6">
        <v>44028</v>
      </c>
      <c r="B78" s="7">
        <v>493</v>
      </c>
      <c r="C78" s="7">
        <v>431</v>
      </c>
      <c r="D78" s="8">
        <v>283</v>
      </c>
      <c r="E78">
        <f t="shared" si="23"/>
        <v>0</v>
      </c>
      <c r="F78">
        <f t="shared" si="24"/>
        <v>311</v>
      </c>
      <c r="G78">
        <f t="shared" si="25"/>
        <v>73</v>
      </c>
      <c r="H78" t="b">
        <f t="shared" si="13"/>
        <v>1</v>
      </c>
      <c r="I78" t="b">
        <f t="shared" si="14"/>
        <v>0</v>
      </c>
      <c r="J78" t="b">
        <f t="shared" si="15"/>
        <v>0</v>
      </c>
      <c r="K78">
        <f t="shared" si="16"/>
        <v>493</v>
      </c>
      <c r="L78">
        <f t="shared" si="17"/>
        <v>0</v>
      </c>
      <c r="M78">
        <f t="shared" si="18"/>
        <v>493</v>
      </c>
      <c r="N78">
        <f t="shared" si="19"/>
        <v>493</v>
      </c>
      <c r="O78">
        <f t="shared" si="20"/>
        <v>493</v>
      </c>
      <c r="P78">
        <f t="shared" si="21"/>
        <v>742</v>
      </c>
      <c r="Q78">
        <f t="shared" si="22"/>
        <v>356</v>
      </c>
    </row>
    <row r="79" spans="1:17" x14ac:dyDescent="0.25">
      <c r="A79" s="9">
        <v>44029</v>
      </c>
      <c r="B79" s="10">
        <v>302</v>
      </c>
      <c r="C79" s="10">
        <v>415</v>
      </c>
      <c r="D79" s="11">
        <v>297</v>
      </c>
      <c r="E79">
        <f t="shared" si="23"/>
        <v>0</v>
      </c>
      <c r="F79">
        <f t="shared" si="24"/>
        <v>249</v>
      </c>
      <c r="G79">
        <f t="shared" si="25"/>
        <v>356</v>
      </c>
      <c r="H79" t="b">
        <f t="shared" si="13"/>
        <v>0</v>
      </c>
      <c r="I79" t="b">
        <f t="shared" si="14"/>
        <v>0</v>
      </c>
      <c r="J79" t="b">
        <f t="shared" si="15"/>
        <v>1</v>
      </c>
      <c r="K79">
        <f t="shared" si="16"/>
        <v>0</v>
      </c>
      <c r="L79">
        <f t="shared" si="17"/>
        <v>653</v>
      </c>
      <c r="M79">
        <f t="shared" si="18"/>
        <v>653</v>
      </c>
      <c r="N79">
        <f t="shared" si="19"/>
        <v>653</v>
      </c>
      <c r="O79">
        <f t="shared" si="20"/>
        <v>302</v>
      </c>
      <c r="P79">
        <f t="shared" si="21"/>
        <v>664</v>
      </c>
      <c r="Q79">
        <f t="shared" si="22"/>
        <v>653</v>
      </c>
    </row>
    <row r="80" spans="1:17" x14ac:dyDescent="0.25">
      <c r="A80" s="6">
        <v>44030</v>
      </c>
      <c r="B80" s="7">
        <v>331</v>
      </c>
      <c r="C80" s="7">
        <v>353</v>
      </c>
      <c r="D80" s="8">
        <v>373</v>
      </c>
      <c r="E80">
        <f t="shared" si="23"/>
        <v>302</v>
      </c>
      <c r="F80">
        <f t="shared" si="24"/>
        <v>11</v>
      </c>
      <c r="G80">
        <f t="shared" si="25"/>
        <v>0</v>
      </c>
      <c r="H80" t="b">
        <f t="shared" si="13"/>
        <v>0</v>
      </c>
      <c r="I80" t="b">
        <f t="shared" si="14"/>
        <v>1</v>
      </c>
      <c r="J80" t="b">
        <f t="shared" si="15"/>
        <v>0</v>
      </c>
      <c r="K80">
        <f t="shared" si="16"/>
        <v>373</v>
      </c>
      <c r="L80">
        <f t="shared" si="17"/>
        <v>373</v>
      </c>
      <c r="M80">
        <f t="shared" si="18"/>
        <v>0</v>
      </c>
      <c r="N80">
        <f t="shared" si="19"/>
        <v>373</v>
      </c>
      <c r="O80">
        <f t="shared" si="20"/>
        <v>633</v>
      </c>
      <c r="P80">
        <f t="shared" si="21"/>
        <v>364</v>
      </c>
      <c r="Q80">
        <f t="shared" si="22"/>
        <v>373</v>
      </c>
    </row>
    <row r="81" spans="1:17" x14ac:dyDescent="0.25">
      <c r="A81" s="9">
        <v>44031</v>
      </c>
      <c r="B81" s="10">
        <v>486</v>
      </c>
      <c r="C81" s="10">
        <v>323</v>
      </c>
      <c r="D81" s="11">
        <v>359</v>
      </c>
      <c r="E81">
        <f t="shared" si="23"/>
        <v>260</v>
      </c>
      <c r="F81">
        <f t="shared" si="24"/>
        <v>364</v>
      </c>
      <c r="G81">
        <f t="shared" si="25"/>
        <v>0</v>
      </c>
      <c r="H81" t="b">
        <f t="shared" si="13"/>
        <v>1</v>
      </c>
      <c r="I81" t="b">
        <f t="shared" si="14"/>
        <v>0</v>
      </c>
      <c r="J81" t="b">
        <f t="shared" si="15"/>
        <v>0</v>
      </c>
      <c r="K81">
        <f t="shared" si="16"/>
        <v>687</v>
      </c>
      <c r="L81">
        <f t="shared" si="17"/>
        <v>0</v>
      </c>
      <c r="M81">
        <f t="shared" si="18"/>
        <v>687</v>
      </c>
      <c r="N81">
        <f t="shared" si="19"/>
        <v>687</v>
      </c>
      <c r="O81">
        <f t="shared" si="20"/>
        <v>746</v>
      </c>
      <c r="P81">
        <f t="shared" si="21"/>
        <v>687</v>
      </c>
      <c r="Q81">
        <f t="shared" si="22"/>
        <v>359</v>
      </c>
    </row>
    <row r="82" spans="1:17" x14ac:dyDescent="0.25">
      <c r="A82" s="6">
        <v>44032</v>
      </c>
      <c r="B82" s="7">
        <v>360</v>
      </c>
      <c r="C82" s="7">
        <v>331</v>
      </c>
      <c r="D82" s="8">
        <v>445</v>
      </c>
      <c r="E82">
        <f t="shared" si="23"/>
        <v>59</v>
      </c>
      <c r="F82">
        <f t="shared" si="24"/>
        <v>0</v>
      </c>
      <c r="G82">
        <f t="shared" si="25"/>
        <v>359</v>
      </c>
      <c r="H82" t="b">
        <f t="shared" si="13"/>
        <v>0</v>
      </c>
      <c r="I82" t="b">
        <f t="shared" si="14"/>
        <v>1</v>
      </c>
      <c r="J82" t="b">
        <f t="shared" si="15"/>
        <v>0</v>
      </c>
      <c r="K82">
        <f t="shared" si="16"/>
        <v>419</v>
      </c>
      <c r="L82">
        <f t="shared" si="17"/>
        <v>419</v>
      </c>
      <c r="M82">
        <f t="shared" si="18"/>
        <v>0</v>
      </c>
      <c r="N82">
        <f t="shared" si="19"/>
        <v>419</v>
      </c>
      <c r="O82">
        <f t="shared" si="20"/>
        <v>419</v>
      </c>
      <c r="P82">
        <f t="shared" si="21"/>
        <v>331</v>
      </c>
      <c r="Q82">
        <f t="shared" si="22"/>
        <v>804</v>
      </c>
    </row>
    <row r="83" spans="1:17" x14ac:dyDescent="0.25">
      <c r="A83" s="9">
        <v>44033</v>
      </c>
      <c r="B83" s="10">
        <v>391</v>
      </c>
      <c r="C83" s="10">
        <v>455</v>
      </c>
      <c r="D83" s="11">
        <v>427</v>
      </c>
      <c r="E83">
        <f t="shared" si="23"/>
        <v>0</v>
      </c>
      <c r="F83">
        <f t="shared" si="24"/>
        <v>331</v>
      </c>
      <c r="G83">
        <f t="shared" si="25"/>
        <v>385</v>
      </c>
      <c r="H83" t="b">
        <f t="shared" si="13"/>
        <v>0</v>
      </c>
      <c r="I83" t="b">
        <f t="shared" si="14"/>
        <v>0</v>
      </c>
      <c r="J83" t="b">
        <f t="shared" si="15"/>
        <v>1</v>
      </c>
      <c r="K83">
        <f t="shared" si="16"/>
        <v>0</v>
      </c>
      <c r="L83">
        <f t="shared" si="17"/>
        <v>786</v>
      </c>
      <c r="M83">
        <f t="shared" si="18"/>
        <v>786</v>
      </c>
      <c r="N83">
        <f t="shared" si="19"/>
        <v>786</v>
      </c>
      <c r="O83">
        <f t="shared" si="20"/>
        <v>391</v>
      </c>
      <c r="P83">
        <f t="shared" si="21"/>
        <v>786</v>
      </c>
      <c r="Q83">
        <f t="shared" si="22"/>
        <v>812</v>
      </c>
    </row>
    <row r="84" spans="1:17" x14ac:dyDescent="0.25">
      <c r="A84" s="6">
        <v>44034</v>
      </c>
      <c r="B84" s="7">
        <v>327</v>
      </c>
      <c r="C84" s="7">
        <v>471</v>
      </c>
      <c r="D84" s="8">
        <v>423</v>
      </c>
      <c r="E84">
        <f t="shared" si="23"/>
        <v>391</v>
      </c>
      <c r="F84">
        <f t="shared" si="24"/>
        <v>0</v>
      </c>
      <c r="G84">
        <f t="shared" si="25"/>
        <v>26</v>
      </c>
      <c r="H84" t="b">
        <f t="shared" si="13"/>
        <v>1</v>
      </c>
      <c r="I84" t="b">
        <f t="shared" si="14"/>
        <v>0</v>
      </c>
      <c r="J84" t="b">
        <f t="shared" si="15"/>
        <v>0</v>
      </c>
      <c r="K84">
        <f t="shared" si="16"/>
        <v>471</v>
      </c>
      <c r="L84">
        <f t="shared" si="17"/>
        <v>0</v>
      </c>
      <c r="M84">
        <f t="shared" si="18"/>
        <v>471</v>
      </c>
      <c r="N84">
        <f t="shared" si="19"/>
        <v>471</v>
      </c>
      <c r="O84">
        <f t="shared" si="20"/>
        <v>718</v>
      </c>
      <c r="P84">
        <f t="shared" si="21"/>
        <v>471</v>
      </c>
      <c r="Q84">
        <f t="shared" si="22"/>
        <v>449</v>
      </c>
    </row>
    <row r="85" spans="1:17" x14ac:dyDescent="0.25">
      <c r="A85" s="9">
        <v>44035</v>
      </c>
      <c r="B85" s="10">
        <v>355</v>
      </c>
      <c r="C85" s="10">
        <v>490</v>
      </c>
      <c r="D85" s="11">
        <v>449</v>
      </c>
      <c r="E85">
        <f t="shared" si="23"/>
        <v>247</v>
      </c>
      <c r="F85">
        <f t="shared" si="24"/>
        <v>0</v>
      </c>
      <c r="G85">
        <f t="shared" si="25"/>
        <v>449</v>
      </c>
      <c r="H85" t="b">
        <f t="shared" si="13"/>
        <v>0</v>
      </c>
      <c r="I85" t="b">
        <f t="shared" si="14"/>
        <v>1</v>
      </c>
      <c r="J85" t="b">
        <f t="shared" si="15"/>
        <v>0</v>
      </c>
      <c r="K85">
        <f t="shared" si="16"/>
        <v>602</v>
      </c>
      <c r="L85">
        <f t="shared" si="17"/>
        <v>602</v>
      </c>
      <c r="M85">
        <f t="shared" si="18"/>
        <v>0</v>
      </c>
      <c r="N85">
        <f t="shared" si="19"/>
        <v>602</v>
      </c>
      <c r="O85">
        <f t="shared" si="20"/>
        <v>602</v>
      </c>
      <c r="P85">
        <f t="shared" si="21"/>
        <v>490</v>
      </c>
      <c r="Q85">
        <f t="shared" si="22"/>
        <v>898</v>
      </c>
    </row>
    <row r="86" spans="1:17" x14ac:dyDescent="0.25">
      <c r="A86" s="6">
        <v>44036</v>
      </c>
      <c r="B86" s="7">
        <v>360</v>
      </c>
      <c r="C86" s="7">
        <v>339</v>
      </c>
      <c r="D86" s="8">
        <v>470</v>
      </c>
      <c r="E86">
        <f t="shared" si="23"/>
        <v>0</v>
      </c>
      <c r="F86">
        <f t="shared" si="24"/>
        <v>490</v>
      </c>
      <c r="G86">
        <f t="shared" si="25"/>
        <v>296</v>
      </c>
      <c r="H86" t="b">
        <f t="shared" si="13"/>
        <v>0</v>
      </c>
      <c r="I86" t="b">
        <f t="shared" si="14"/>
        <v>0</v>
      </c>
      <c r="J86" t="b">
        <f t="shared" si="15"/>
        <v>1</v>
      </c>
      <c r="K86">
        <f t="shared" si="16"/>
        <v>0</v>
      </c>
      <c r="L86">
        <f t="shared" si="17"/>
        <v>766</v>
      </c>
      <c r="M86">
        <f t="shared" si="18"/>
        <v>766</v>
      </c>
      <c r="N86">
        <f t="shared" si="19"/>
        <v>766</v>
      </c>
      <c r="O86">
        <f t="shared" si="20"/>
        <v>360</v>
      </c>
      <c r="P86">
        <f t="shared" si="21"/>
        <v>829</v>
      </c>
      <c r="Q86">
        <f t="shared" si="22"/>
        <v>766</v>
      </c>
    </row>
    <row r="87" spans="1:17" x14ac:dyDescent="0.25">
      <c r="A87" s="9">
        <v>44037</v>
      </c>
      <c r="B87" s="10">
        <v>303</v>
      </c>
      <c r="C87" s="10">
        <v>404</v>
      </c>
      <c r="D87" s="11">
        <v>434</v>
      </c>
      <c r="E87">
        <f t="shared" si="23"/>
        <v>360</v>
      </c>
      <c r="F87">
        <f t="shared" si="24"/>
        <v>63</v>
      </c>
      <c r="G87">
        <f t="shared" si="25"/>
        <v>0</v>
      </c>
      <c r="H87" t="b">
        <f t="shared" si="13"/>
        <v>1</v>
      </c>
      <c r="I87" t="b">
        <f t="shared" si="14"/>
        <v>0</v>
      </c>
      <c r="J87" t="b">
        <f t="shared" si="15"/>
        <v>0</v>
      </c>
      <c r="K87">
        <f t="shared" si="16"/>
        <v>467</v>
      </c>
      <c r="L87">
        <f t="shared" si="17"/>
        <v>0</v>
      </c>
      <c r="M87">
        <f t="shared" si="18"/>
        <v>467</v>
      </c>
      <c r="N87">
        <f t="shared" si="19"/>
        <v>467</v>
      </c>
      <c r="O87">
        <f t="shared" si="20"/>
        <v>663</v>
      </c>
      <c r="P87">
        <f t="shared" si="21"/>
        <v>467</v>
      </c>
      <c r="Q87">
        <f t="shared" si="22"/>
        <v>434</v>
      </c>
    </row>
    <row r="88" spans="1:17" x14ac:dyDescent="0.25">
      <c r="A88" s="6">
        <v>44038</v>
      </c>
      <c r="B88" s="7">
        <v>310</v>
      </c>
      <c r="C88" s="7">
        <v>332</v>
      </c>
      <c r="D88" s="8">
        <v>536</v>
      </c>
      <c r="E88">
        <f t="shared" si="23"/>
        <v>196</v>
      </c>
      <c r="F88">
        <f t="shared" si="24"/>
        <v>0</v>
      </c>
      <c r="G88">
        <f t="shared" si="25"/>
        <v>434</v>
      </c>
      <c r="H88" t="b">
        <f t="shared" si="13"/>
        <v>0</v>
      </c>
      <c r="I88" t="b">
        <f t="shared" si="14"/>
        <v>1</v>
      </c>
      <c r="J88" t="b">
        <f t="shared" si="15"/>
        <v>0</v>
      </c>
      <c r="K88">
        <f t="shared" si="16"/>
        <v>506</v>
      </c>
      <c r="L88">
        <f t="shared" si="17"/>
        <v>506</v>
      </c>
      <c r="M88">
        <f t="shared" si="18"/>
        <v>0</v>
      </c>
      <c r="N88">
        <f t="shared" si="19"/>
        <v>506</v>
      </c>
      <c r="O88">
        <f t="shared" si="20"/>
        <v>506</v>
      </c>
      <c r="P88">
        <f t="shared" si="21"/>
        <v>332</v>
      </c>
      <c r="Q88">
        <f t="shared" si="22"/>
        <v>970</v>
      </c>
    </row>
    <row r="89" spans="1:17" x14ac:dyDescent="0.25">
      <c r="A89" s="9">
        <v>44039</v>
      </c>
      <c r="B89" s="10">
        <v>435</v>
      </c>
      <c r="C89" s="10">
        <v>406</v>
      </c>
      <c r="D89" s="11">
        <v>421</v>
      </c>
      <c r="E89">
        <f t="shared" si="23"/>
        <v>0</v>
      </c>
      <c r="F89">
        <f t="shared" si="24"/>
        <v>332</v>
      </c>
      <c r="G89">
        <f t="shared" si="25"/>
        <v>464</v>
      </c>
      <c r="H89" t="b">
        <f t="shared" si="13"/>
        <v>0</v>
      </c>
      <c r="I89" t="b">
        <f t="shared" si="14"/>
        <v>0</v>
      </c>
      <c r="J89" t="b">
        <f t="shared" si="15"/>
        <v>1</v>
      </c>
      <c r="K89">
        <f t="shared" si="16"/>
        <v>0</v>
      </c>
      <c r="L89">
        <f t="shared" si="17"/>
        <v>738</v>
      </c>
      <c r="M89">
        <f t="shared" si="18"/>
        <v>738</v>
      </c>
      <c r="N89">
        <f t="shared" si="19"/>
        <v>738</v>
      </c>
      <c r="O89">
        <f t="shared" si="20"/>
        <v>435</v>
      </c>
      <c r="P89">
        <f t="shared" si="21"/>
        <v>738</v>
      </c>
      <c r="Q89">
        <f t="shared" si="22"/>
        <v>885</v>
      </c>
    </row>
    <row r="90" spans="1:17" x14ac:dyDescent="0.25">
      <c r="A90" s="6">
        <v>44040</v>
      </c>
      <c r="B90" s="7">
        <v>344</v>
      </c>
      <c r="C90" s="7">
        <v>348</v>
      </c>
      <c r="D90" s="8">
        <v>555</v>
      </c>
      <c r="E90">
        <f t="shared" si="23"/>
        <v>435</v>
      </c>
      <c r="F90">
        <f t="shared" si="24"/>
        <v>0</v>
      </c>
      <c r="G90">
        <f t="shared" si="25"/>
        <v>147</v>
      </c>
      <c r="H90" t="b">
        <f t="shared" si="13"/>
        <v>0</v>
      </c>
      <c r="I90" t="b">
        <f t="shared" si="14"/>
        <v>1</v>
      </c>
      <c r="J90" t="b">
        <f t="shared" si="15"/>
        <v>0</v>
      </c>
      <c r="K90">
        <f t="shared" si="16"/>
        <v>702</v>
      </c>
      <c r="L90">
        <f t="shared" si="17"/>
        <v>702</v>
      </c>
      <c r="M90">
        <f t="shared" si="18"/>
        <v>0</v>
      </c>
      <c r="N90">
        <f t="shared" si="19"/>
        <v>702</v>
      </c>
      <c r="O90">
        <f t="shared" si="20"/>
        <v>779</v>
      </c>
      <c r="P90">
        <f t="shared" si="21"/>
        <v>348</v>
      </c>
      <c r="Q90">
        <f t="shared" si="22"/>
        <v>702</v>
      </c>
    </row>
    <row r="91" spans="1:17" x14ac:dyDescent="0.25">
      <c r="A91" s="9">
        <v>44041</v>
      </c>
      <c r="B91" s="10">
        <v>303</v>
      </c>
      <c r="C91" s="10">
        <v>335</v>
      </c>
      <c r="D91" s="11">
        <v>436</v>
      </c>
      <c r="E91">
        <f t="shared" si="23"/>
        <v>77</v>
      </c>
      <c r="F91">
        <f t="shared" si="24"/>
        <v>348</v>
      </c>
      <c r="G91">
        <f t="shared" si="25"/>
        <v>0</v>
      </c>
      <c r="H91" t="b">
        <f t="shared" si="13"/>
        <v>0</v>
      </c>
      <c r="I91" t="b">
        <f t="shared" si="14"/>
        <v>0</v>
      </c>
      <c r="J91" t="b">
        <f t="shared" si="15"/>
        <v>1</v>
      </c>
      <c r="K91">
        <f t="shared" si="16"/>
        <v>0</v>
      </c>
      <c r="L91">
        <f t="shared" si="17"/>
        <v>436</v>
      </c>
      <c r="M91">
        <f t="shared" si="18"/>
        <v>436</v>
      </c>
      <c r="N91">
        <f t="shared" si="19"/>
        <v>436</v>
      </c>
      <c r="O91">
        <f t="shared" si="20"/>
        <v>380</v>
      </c>
      <c r="P91">
        <f t="shared" si="21"/>
        <v>683</v>
      </c>
      <c r="Q91">
        <f t="shared" si="22"/>
        <v>436</v>
      </c>
    </row>
    <row r="92" spans="1:17" x14ac:dyDescent="0.25">
      <c r="A92" s="6">
        <v>44042</v>
      </c>
      <c r="B92" s="7">
        <v>433</v>
      </c>
      <c r="C92" s="7">
        <v>425</v>
      </c>
      <c r="D92" s="8">
        <v>422</v>
      </c>
      <c r="E92">
        <f t="shared" si="23"/>
        <v>380</v>
      </c>
      <c r="F92">
        <f t="shared" si="24"/>
        <v>247</v>
      </c>
      <c r="G92">
        <f t="shared" si="25"/>
        <v>0</v>
      </c>
      <c r="H92" t="b">
        <f t="shared" si="13"/>
        <v>1</v>
      </c>
      <c r="I92" t="b">
        <f t="shared" si="14"/>
        <v>0</v>
      </c>
      <c r="J92" t="b">
        <f t="shared" si="15"/>
        <v>0</v>
      </c>
      <c r="K92">
        <f t="shared" si="16"/>
        <v>672</v>
      </c>
      <c r="L92">
        <f t="shared" si="17"/>
        <v>0</v>
      </c>
      <c r="M92">
        <f t="shared" si="18"/>
        <v>672</v>
      </c>
      <c r="N92">
        <f t="shared" si="19"/>
        <v>672</v>
      </c>
      <c r="O92">
        <f t="shared" si="20"/>
        <v>813</v>
      </c>
      <c r="P92">
        <f t="shared" si="21"/>
        <v>672</v>
      </c>
      <c r="Q92">
        <f t="shared" si="22"/>
        <v>422</v>
      </c>
    </row>
    <row r="93" spans="1:17" x14ac:dyDescent="0.25">
      <c r="A93" s="9">
        <v>44043</v>
      </c>
      <c r="B93" s="10">
        <v>350</v>
      </c>
      <c r="C93" s="10">
        <v>378</v>
      </c>
      <c r="D93" s="11">
        <v>419</v>
      </c>
      <c r="E93">
        <f t="shared" si="23"/>
        <v>141</v>
      </c>
      <c r="F93">
        <f t="shared" si="24"/>
        <v>0</v>
      </c>
      <c r="G93">
        <f t="shared" si="25"/>
        <v>422</v>
      </c>
      <c r="H93" t="b">
        <f t="shared" si="13"/>
        <v>0</v>
      </c>
      <c r="I93" t="b">
        <f t="shared" si="14"/>
        <v>1</v>
      </c>
      <c r="J93" t="b">
        <f t="shared" si="15"/>
        <v>0</v>
      </c>
      <c r="K93">
        <f t="shared" si="16"/>
        <v>491</v>
      </c>
      <c r="L93">
        <f t="shared" si="17"/>
        <v>491</v>
      </c>
      <c r="M93">
        <f t="shared" si="18"/>
        <v>0</v>
      </c>
      <c r="N93">
        <f t="shared" si="19"/>
        <v>491</v>
      </c>
      <c r="O93">
        <f t="shared" si="20"/>
        <v>491</v>
      </c>
      <c r="P93">
        <f t="shared" si="21"/>
        <v>378</v>
      </c>
      <c r="Q93">
        <f t="shared" si="22"/>
        <v>841</v>
      </c>
    </row>
    <row r="94" spans="1:17" x14ac:dyDescent="0.25">
      <c r="A94" s="6">
        <v>44044</v>
      </c>
      <c r="B94" s="7">
        <v>396</v>
      </c>
      <c r="C94" s="7">
        <v>466</v>
      </c>
      <c r="D94" s="8">
        <v>434</v>
      </c>
      <c r="E94">
        <f t="shared" si="23"/>
        <v>0</v>
      </c>
      <c r="F94">
        <f t="shared" si="24"/>
        <v>378</v>
      </c>
      <c r="G94">
        <f t="shared" si="25"/>
        <v>350</v>
      </c>
      <c r="H94" t="b">
        <f t="shared" si="13"/>
        <v>0</v>
      </c>
      <c r="I94" t="b">
        <f t="shared" si="14"/>
        <v>0</v>
      </c>
      <c r="J94" t="b">
        <f t="shared" si="15"/>
        <v>1</v>
      </c>
      <c r="K94">
        <f t="shared" si="16"/>
        <v>0</v>
      </c>
      <c r="L94">
        <f t="shared" si="17"/>
        <v>784</v>
      </c>
      <c r="M94">
        <f t="shared" si="18"/>
        <v>784</v>
      </c>
      <c r="N94">
        <f t="shared" si="19"/>
        <v>784</v>
      </c>
      <c r="O94">
        <f t="shared" si="20"/>
        <v>396</v>
      </c>
      <c r="P94">
        <f t="shared" si="21"/>
        <v>844</v>
      </c>
      <c r="Q94">
        <f t="shared" si="22"/>
        <v>784</v>
      </c>
    </row>
    <row r="95" spans="1:17" x14ac:dyDescent="0.25">
      <c r="A95" s="9">
        <v>44045</v>
      </c>
      <c r="B95" s="10">
        <v>495</v>
      </c>
      <c r="C95" s="10">
        <v>410</v>
      </c>
      <c r="D95" s="11">
        <v>418</v>
      </c>
      <c r="E95">
        <f t="shared" si="23"/>
        <v>396</v>
      </c>
      <c r="F95">
        <f t="shared" si="24"/>
        <v>60</v>
      </c>
      <c r="G95">
        <f t="shared" si="25"/>
        <v>0</v>
      </c>
      <c r="H95" t="b">
        <f t="shared" si="13"/>
        <v>1</v>
      </c>
      <c r="I95" t="b">
        <f t="shared" si="14"/>
        <v>0</v>
      </c>
      <c r="J95" t="b">
        <f t="shared" si="15"/>
        <v>0</v>
      </c>
      <c r="K95">
        <f t="shared" si="16"/>
        <v>470</v>
      </c>
      <c r="L95">
        <f t="shared" si="17"/>
        <v>0</v>
      </c>
      <c r="M95">
        <f t="shared" si="18"/>
        <v>470</v>
      </c>
      <c r="N95">
        <f t="shared" si="19"/>
        <v>470</v>
      </c>
      <c r="O95">
        <f t="shared" si="20"/>
        <v>891</v>
      </c>
      <c r="P95">
        <f t="shared" si="21"/>
        <v>470</v>
      </c>
      <c r="Q95">
        <f t="shared" si="22"/>
        <v>418</v>
      </c>
    </row>
    <row r="96" spans="1:17" x14ac:dyDescent="0.25">
      <c r="A96" s="6">
        <v>44046</v>
      </c>
      <c r="B96" s="7">
        <v>420</v>
      </c>
      <c r="C96" s="7">
        <v>328</v>
      </c>
      <c r="D96" s="8">
        <v>422</v>
      </c>
      <c r="E96">
        <f t="shared" si="23"/>
        <v>421</v>
      </c>
      <c r="F96">
        <f t="shared" si="24"/>
        <v>0</v>
      </c>
      <c r="G96">
        <f t="shared" si="25"/>
        <v>418</v>
      </c>
      <c r="H96" t="b">
        <f t="shared" si="13"/>
        <v>0</v>
      </c>
      <c r="I96" t="b">
        <f t="shared" si="14"/>
        <v>1</v>
      </c>
      <c r="J96" t="b">
        <f t="shared" si="15"/>
        <v>0</v>
      </c>
      <c r="K96">
        <f t="shared" si="16"/>
        <v>840</v>
      </c>
      <c r="L96">
        <f t="shared" si="17"/>
        <v>840</v>
      </c>
      <c r="M96">
        <f t="shared" si="18"/>
        <v>0</v>
      </c>
      <c r="N96">
        <f t="shared" si="19"/>
        <v>840</v>
      </c>
      <c r="O96">
        <f t="shared" si="20"/>
        <v>841</v>
      </c>
      <c r="P96">
        <f t="shared" si="21"/>
        <v>328</v>
      </c>
      <c r="Q96">
        <f t="shared" si="22"/>
        <v>840</v>
      </c>
    </row>
    <row r="97" spans="1:17" x14ac:dyDescent="0.25">
      <c r="A97" s="9">
        <v>44047</v>
      </c>
      <c r="B97" s="10">
        <v>411</v>
      </c>
      <c r="C97" s="10">
        <v>481</v>
      </c>
      <c r="D97" s="11">
        <v>445</v>
      </c>
      <c r="E97">
        <f t="shared" si="23"/>
        <v>1</v>
      </c>
      <c r="F97">
        <f t="shared" si="24"/>
        <v>328</v>
      </c>
      <c r="G97">
        <f t="shared" si="25"/>
        <v>0</v>
      </c>
      <c r="H97" t="b">
        <f t="shared" si="13"/>
        <v>0</v>
      </c>
      <c r="I97" t="b">
        <f t="shared" si="14"/>
        <v>0</v>
      </c>
      <c r="J97" t="b">
        <f t="shared" si="15"/>
        <v>1</v>
      </c>
      <c r="K97">
        <f t="shared" si="16"/>
        <v>0</v>
      </c>
      <c r="L97">
        <f t="shared" si="17"/>
        <v>445</v>
      </c>
      <c r="M97">
        <f t="shared" si="18"/>
        <v>445</v>
      </c>
      <c r="N97">
        <f t="shared" si="19"/>
        <v>445</v>
      </c>
      <c r="O97">
        <f t="shared" si="20"/>
        <v>412</v>
      </c>
      <c r="P97">
        <f t="shared" si="21"/>
        <v>809</v>
      </c>
      <c r="Q97">
        <f t="shared" si="22"/>
        <v>445</v>
      </c>
    </row>
    <row r="98" spans="1:17" x14ac:dyDescent="0.25">
      <c r="A98" s="6">
        <v>44048</v>
      </c>
      <c r="B98" s="7">
        <v>317</v>
      </c>
      <c r="C98" s="7">
        <v>434</v>
      </c>
      <c r="D98" s="8">
        <v>411</v>
      </c>
      <c r="E98">
        <f t="shared" si="23"/>
        <v>412</v>
      </c>
      <c r="F98">
        <f t="shared" si="24"/>
        <v>364</v>
      </c>
      <c r="G98">
        <f t="shared" si="25"/>
        <v>0</v>
      </c>
      <c r="H98" t="b">
        <f t="shared" si="13"/>
        <v>1</v>
      </c>
      <c r="I98" t="b">
        <f t="shared" si="14"/>
        <v>0</v>
      </c>
      <c r="J98" t="b">
        <f t="shared" si="15"/>
        <v>0</v>
      </c>
      <c r="K98">
        <f t="shared" si="16"/>
        <v>729</v>
      </c>
      <c r="L98">
        <f t="shared" si="17"/>
        <v>0</v>
      </c>
      <c r="M98">
        <f t="shared" si="18"/>
        <v>729</v>
      </c>
      <c r="N98">
        <f t="shared" si="19"/>
        <v>729</v>
      </c>
      <c r="O98">
        <f t="shared" si="20"/>
        <v>729</v>
      </c>
      <c r="P98">
        <f t="shared" si="21"/>
        <v>798</v>
      </c>
      <c r="Q98">
        <f t="shared" si="22"/>
        <v>411</v>
      </c>
    </row>
    <row r="99" spans="1:17" x14ac:dyDescent="0.25">
      <c r="A99" s="9">
        <v>44049</v>
      </c>
      <c r="B99" s="10">
        <v>342</v>
      </c>
      <c r="C99" s="10">
        <v>465</v>
      </c>
      <c r="D99" s="11">
        <v>417</v>
      </c>
      <c r="E99">
        <f t="shared" si="23"/>
        <v>0</v>
      </c>
      <c r="F99">
        <f t="shared" si="24"/>
        <v>69</v>
      </c>
      <c r="G99">
        <f t="shared" si="25"/>
        <v>411</v>
      </c>
      <c r="H99" t="b">
        <f t="shared" si="13"/>
        <v>0</v>
      </c>
      <c r="I99" t="b">
        <f t="shared" si="14"/>
        <v>0</v>
      </c>
      <c r="J99" t="b">
        <f t="shared" si="15"/>
        <v>1</v>
      </c>
      <c r="K99">
        <f t="shared" si="16"/>
        <v>0</v>
      </c>
      <c r="L99">
        <f t="shared" si="17"/>
        <v>534</v>
      </c>
      <c r="M99">
        <f t="shared" si="18"/>
        <v>534</v>
      </c>
      <c r="N99">
        <f t="shared" si="19"/>
        <v>534</v>
      </c>
      <c r="O99">
        <f t="shared" si="20"/>
        <v>342</v>
      </c>
      <c r="P99">
        <f t="shared" si="21"/>
        <v>534</v>
      </c>
      <c r="Q99">
        <f t="shared" si="22"/>
        <v>828</v>
      </c>
    </row>
    <row r="100" spans="1:17" x14ac:dyDescent="0.25">
      <c r="A100" s="6">
        <v>44050</v>
      </c>
      <c r="B100" s="7">
        <v>450</v>
      </c>
      <c r="C100" s="7">
        <v>318</v>
      </c>
      <c r="D100" s="8">
        <v>490</v>
      </c>
      <c r="E100">
        <f t="shared" si="23"/>
        <v>342</v>
      </c>
      <c r="F100">
        <f t="shared" si="24"/>
        <v>0</v>
      </c>
      <c r="G100">
        <f t="shared" si="25"/>
        <v>294</v>
      </c>
      <c r="H100" t="b">
        <f t="shared" si="13"/>
        <v>0</v>
      </c>
      <c r="I100" t="b">
        <f t="shared" si="14"/>
        <v>1</v>
      </c>
      <c r="J100" t="b">
        <f t="shared" si="15"/>
        <v>0</v>
      </c>
      <c r="K100">
        <f t="shared" si="16"/>
        <v>784</v>
      </c>
      <c r="L100">
        <f t="shared" si="17"/>
        <v>784</v>
      </c>
      <c r="M100">
        <f t="shared" si="18"/>
        <v>0</v>
      </c>
      <c r="N100">
        <f t="shared" si="19"/>
        <v>784</v>
      </c>
      <c r="O100">
        <f t="shared" si="20"/>
        <v>792</v>
      </c>
      <c r="P100">
        <f t="shared" si="21"/>
        <v>318</v>
      </c>
      <c r="Q100">
        <f t="shared" si="22"/>
        <v>784</v>
      </c>
    </row>
    <row r="101" spans="1:17" x14ac:dyDescent="0.25">
      <c r="A101" s="9">
        <v>44051</v>
      </c>
      <c r="B101" s="10">
        <v>343</v>
      </c>
      <c r="C101" s="10">
        <v>329</v>
      </c>
      <c r="D101" s="11">
        <v>345</v>
      </c>
      <c r="E101">
        <f t="shared" si="23"/>
        <v>8</v>
      </c>
      <c r="F101">
        <f t="shared" si="24"/>
        <v>318</v>
      </c>
      <c r="G101">
        <f t="shared" si="25"/>
        <v>0</v>
      </c>
      <c r="H101" t="b">
        <f t="shared" si="13"/>
        <v>1</v>
      </c>
      <c r="I101" t="b">
        <f t="shared" si="14"/>
        <v>0</v>
      </c>
      <c r="J101" t="b">
        <f t="shared" si="15"/>
        <v>0</v>
      </c>
      <c r="K101">
        <f t="shared" si="16"/>
        <v>351</v>
      </c>
      <c r="L101">
        <f t="shared" si="17"/>
        <v>0</v>
      </c>
      <c r="M101">
        <f t="shared" si="18"/>
        <v>351</v>
      </c>
      <c r="N101">
        <f t="shared" si="19"/>
        <v>351</v>
      </c>
      <c r="O101">
        <f t="shared" si="20"/>
        <v>351</v>
      </c>
      <c r="P101">
        <f t="shared" si="21"/>
        <v>647</v>
      </c>
      <c r="Q101">
        <f t="shared" si="22"/>
        <v>345</v>
      </c>
    </row>
    <row r="102" spans="1:17" x14ac:dyDescent="0.25">
      <c r="A102" s="6">
        <v>44052</v>
      </c>
      <c r="B102" s="7">
        <v>287</v>
      </c>
      <c r="C102" s="7">
        <v>328</v>
      </c>
      <c r="D102" s="8">
        <v>377</v>
      </c>
      <c r="E102">
        <f t="shared" si="23"/>
        <v>0</v>
      </c>
      <c r="F102">
        <f t="shared" si="24"/>
        <v>296</v>
      </c>
      <c r="G102">
        <f t="shared" si="25"/>
        <v>345</v>
      </c>
      <c r="H102" t="b">
        <f t="shared" si="13"/>
        <v>0</v>
      </c>
      <c r="I102" t="b">
        <f t="shared" si="14"/>
        <v>0</v>
      </c>
      <c r="J102" t="b">
        <f t="shared" si="15"/>
        <v>1</v>
      </c>
      <c r="K102">
        <f t="shared" si="16"/>
        <v>0</v>
      </c>
      <c r="L102">
        <f t="shared" si="17"/>
        <v>624</v>
      </c>
      <c r="M102">
        <f t="shared" si="18"/>
        <v>624</v>
      </c>
      <c r="N102">
        <f t="shared" si="19"/>
        <v>624</v>
      </c>
      <c r="O102">
        <f t="shared" si="20"/>
        <v>287</v>
      </c>
      <c r="P102">
        <f t="shared" si="21"/>
        <v>624</v>
      </c>
      <c r="Q102">
        <f t="shared" si="22"/>
        <v>722</v>
      </c>
    </row>
    <row r="103" spans="1:17" x14ac:dyDescent="0.25">
      <c r="A103" s="9">
        <v>44053</v>
      </c>
      <c r="B103" s="10">
        <v>298</v>
      </c>
      <c r="C103" s="10">
        <v>401</v>
      </c>
      <c r="D103" s="11">
        <v>416</v>
      </c>
      <c r="E103">
        <f t="shared" si="23"/>
        <v>287</v>
      </c>
      <c r="F103">
        <f t="shared" si="24"/>
        <v>0</v>
      </c>
      <c r="G103">
        <f t="shared" si="25"/>
        <v>98</v>
      </c>
      <c r="H103" t="b">
        <f t="shared" si="13"/>
        <v>0</v>
      </c>
      <c r="I103" t="b">
        <f t="shared" si="14"/>
        <v>1</v>
      </c>
      <c r="J103" t="b">
        <f t="shared" si="15"/>
        <v>0</v>
      </c>
      <c r="K103">
        <f t="shared" si="16"/>
        <v>514</v>
      </c>
      <c r="L103">
        <f t="shared" si="17"/>
        <v>514</v>
      </c>
      <c r="M103">
        <f t="shared" si="18"/>
        <v>0</v>
      </c>
      <c r="N103">
        <f t="shared" si="19"/>
        <v>514</v>
      </c>
      <c r="O103">
        <f t="shared" si="20"/>
        <v>585</v>
      </c>
      <c r="P103">
        <f t="shared" si="21"/>
        <v>401</v>
      </c>
      <c r="Q103">
        <f t="shared" si="22"/>
        <v>514</v>
      </c>
    </row>
    <row r="104" spans="1:17" x14ac:dyDescent="0.25">
      <c r="A104" s="6">
        <v>44054</v>
      </c>
      <c r="B104" s="7">
        <v>429</v>
      </c>
      <c r="C104" s="7">
        <v>348</v>
      </c>
      <c r="D104" s="8">
        <v>426</v>
      </c>
      <c r="E104">
        <f t="shared" si="23"/>
        <v>71</v>
      </c>
      <c r="F104">
        <f t="shared" si="24"/>
        <v>401</v>
      </c>
      <c r="G104">
        <f t="shared" si="25"/>
        <v>0</v>
      </c>
      <c r="H104" t="b">
        <f t="shared" si="13"/>
        <v>1</v>
      </c>
      <c r="I104" t="b">
        <f t="shared" si="14"/>
        <v>0</v>
      </c>
      <c r="J104" t="b">
        <f t="shared" si="15"/>
        <v>0</v>
      </c>
      <c r="K104">
        <f t="shared" si="16"/>
        <v>500</v>
      </c>
      <c r="L104">
        <f t="shared" si="17"/>
        <v>0</v>
      </c>
      <c r="M104">
        <f t="shared" si="18"/>
        <v>500</v>
      </c>
      <c r="N104">
        <f t="shared" si="19"/>
        <v>500</v>
      </c>
      <c r="O104">
        <f t="shared" si="20"/>
        <v>500</v>
      </c>
      <c r="P104">
        <f t="shared" si="21"/>
        <v>749</v>
      </c>
      <c r="Q104">
        <f t="shared" si="22"/>
        <v>426</v>
      </c>
    </row>
    <row r="105" spans="1:17" x14ac:dyDescent="0.25">
      <c r="A105" s="9">
        <v>44055</v>
      </c>
      <c r="B105" s="10">
        <v>417</v>
      </c>
      <c r="C105" s="10">
        <v>457</v>
      </c>
      <c r="D105" s="11">
        <v>438</v>
      </c>
      <c r="E105">
        <f t="shared" si="23"/>
        <v>0</v>
      </c>
      <c r="F105">
        <f t="shared" si="24"/>
        <v>249</v>
      </c>
      <c r="G105">
        <f t="shared" si="25"/>
        <v>426</v>
      </c>
      <c r="H105" t="b">
        <f t="shared" si="13"/>
        <v>0</v>
      </c>
      <c r="I105" t="b">
        <f t="shared" si="14"/>
        <v>0</v>
      </c>
      <c r="J105" t="b">
        <f t="shared" si="15"/>
        <v>1</v>
      </c>
      <c r="K105">
        <f t="shared" si="16"/>
        <v>0</v>
      </c>
      <c r="L105">
        <f t="shared" si="17"/>
        <v>706</v>
      </c>
      <c r="M105">
        <f t="shared" si="18"/>
        <v>706</v>
      </c>
      <c r="N105">
        <f t="shared" si="19"/>
        <v>706</v>
      </c>
      <c r="O105">
        <f t="shared" si="20"/>
        <v>417</v>
      </c>
      <c r="P105">
        <f t="shared" si="21"/>
        <v>706</v>
      </c>
      <c r="Q105">
        <f t="shared" si="22"/>
        <v>864</v>
      </c>
    </row>
    <row r="106" spans="1:17" x14ac:dyDescent="0.25">
      <c r="A106" s="6">
        <v>44056</v>
      </c>
      <c r="B106" s="7">
        <v>384</v>
      </c>
      <c r="C106" s="7">
        <v>330</v>
      </c>
      <c r="D106" s="8">
        <v>292</v>
      </c>
      <c r="E106">
        <f t="shared" si="23"/>
        <v>417</v>
      </c>
      <c r="F106">
        <f t="shared" si="24"/>
        <v>0</v>
      </c>
      <c r="G106">
        <f t="shared" si="25"/>
        <v>158</v>
      </c>
      <c r="H106" t="b">
        <f t="shared" si="13"/>
        <v>0</v>
      </c>
      <c r="I106" t="b">
        <f t="shared" si="14"/>
        <v>1</v>
      </c>
      <c r="J106" t="b">
        <f t="shared" si="15"/>
        <v>0</v>
      </c>
      <c r="K106">
        <f t="shared" si="16"/>
        <v>450</v>
      </c>
      <c r="L106">
        <f t="shared" si="17"/>
        <v>450</v>
      </c>
      <c r="M106">
        <f t="shared" si="18"/>
        <v>0</v>
      </c>
      <c r="N106">
        <f t="shared" si="19"/>
        <v>450</v>
      </c>
      <c r="O106">
        <f t="shared" si="20"/>
        <v>801</v>
      </c>
      <c r="P106">
        <f t="shared" si="21"/>
        <v>330</v>
      </c>
      <c r="Q106">
        <f t="shared" si="22"/>
        <v>450</v>
      </c>
    </row>
    <row r="107" spans="1:17" x14ac:dyDescent="0.25">
      <c r="A107" s="9">
        <v>44057</v>
      </c>
      <c r="B107" s="10">
        <v>370</v>
      </c>
      <c r="C107" s="10">
        <v>388</v>
      </c>
      <c r="D107" s="11">
        <v>390</v>
      </c>
      <c r="E107">
        <f t="shared" si="23"/>
        <v>351</v>
      </c>
      <c r="F107">
        <f t="shared" si="24"/>
        <v>330</v>
      </c>
      <c r="G107">
        <f t="shared" si="25"/>
        <v>0</v>
      </c>
      <c r="H107" t="b">
        <f t="shared" si="13"/>
        <v>1</v>
      </c>
      <c r="I107" t="b">
        <f t="shared" si="14"/>
        <v>0</v>
      </c>
      <c r="J107" t="b">
        <f t="shared" si="15"/>
        <v>0</v>
      </c>
      <c r="K107">
        <f t="shared" si="16"/>
        <v>718</v>
      </c>
      <c r="L107">
        <f t="shared" si="17"/>
        <v>0</v>
      </c>
      <c r="M107">
        <f t="shared" si="18"/>
        <v>718</v>
      </c>
      <c r="N107">
        <f t="shared" si="19"/>
        <v>718</v>
      </c>
      <c r="O107">
        <f t="shared" si="20"/>
        <v>721</v>
      </c>
      <c r="P107">
        <f t="shared" si="21"/>
        <v>718</v>
      </c>
      <c r="Q107">
        <f t="shared" si="22"/>
        <v>390</v>
      </c>
    </row>
    <row r="108" spans="1:17" x14ac:dyDescent="0.25">
      <c r="A108" s="6">
        <v>44058</v>
      </c>
      <c r="B108" s="7">
        <v>436</v>
      </c>
      <c r="C108" s="7">
        <v>298</v>
      </c>
      <c r="D108" s="8">
        <v>420</v>
      </c>
      <c r="E108">
        <f t="shared" si="23"/>
        <v>3</v>
      </c>
      <c r="F108">
        <f t="shared" si="24"/>
        <v>0</v>
      </c>
      <c r="G108">
        <f t="shared" si="25"/>
        <v>390</v>
      </c>
      <c r="H108" t="b">
        <f t="shared" si="13"/>
        <v>0</v>
      </c>
      <c r="I108" t="b">
        <f t="shared" si="14"/>
        <v>1</v>
      </c>
      <c r="J108" t="b">
        <f t="shared" si="15"/>
        <v>0</v>
      </c>
      <c r="K108">
        <f t="shared" si="16"/>
        <v>439</v>
      </c>
      <c r="L108">
        <f t="shared" si="17"/>
        <v>439</v>
      </c>
      <c r="M108">
        <f t="shared" si="18"/>
        <v>0</v>
      </c>
      <c r="N108">
        <f t="shared" si="19"/>
        <v>439</v>
      </c>
      <c r="O108">
        <f t="shared" si="20"/>
        <v>439</v>
      </c>
      <c r="P108">
        <f t="shared" si="21"/>
        <v>298</v>
      </c>
      <c r="Q108">
        <f t="shared" si="22"/>
        <v>810</v>
      </c>
    </row>
    <row r="109" spans="1:17" x14ac:dyDescent="0.25">
      <c r="A109" s="9">
        <v>44059</v>
      </c>
      <c r="B109" s="10">
        <v>303</v>
      </c>
      <c r="C109" s="10">
        <v>429</v>
      </c>
      <c r="D109" s="11">
        <v>407</v>
      </c>
      <c r="E109">
        <f t="shared" si="23"/>
        <v>0</v>
      </c>
      <c r="F109">
        <f t="shared" si="24"/>
        <v>298</v>
      </c>
      <c r="G109">
        <f t="shared" si="25"/>
        <v>371</v>
      </c>
      <c r="H109" t="b">
        <f t="shared" si="13"/>
        <v>0</v>
      </c>
      <c r="I109" t="b">
        <f t="shared" si="14"/>
        <v>0</v>
      </c>
      <c r="J109" t="b">
        <f t="shared" si="15"/>
        <v>1</v>
      </c>
      <c r="K109">
        <f t="shared" si="16"/>
        <v>0</v>
      </c>
      <c r="L109">
        <f t="shared" si="17"/>
        <v>727</v>
      </c>
      <c r="M109">
        <f t="shared" si="18"/>
        <v>727</v>
      </c>
      <c r="N109">
        <f t="shared" si="19"/>
        <v>727</v>
      </c>
      <c r="O109">
        <f t="shared" si="20"/>
        <v>303</v>
      </c>
      <c r="P109">
        <f t="shared" si="21"/>
        <v>727</v>
      </c>
      <c r="Q109">
        <f t="shared" si="22"/>
        <v>778</v>
      </c>
    </row>
    <row r="110" spans="1:17" x14ac:dyDescent="0.25">
      <c r="A110" s="6">
        <v>44060</v>
      </c>
      <c r="B110" s="7">
        <v>449</v>
      </c>
      <c r="C110" s="7">
        <v>444</v>
      </c>
      <c r="D110" s="8">
        <v>425</v>
      </c>
      <c r="E110">
        <f t="shared" si="23"/>
        <v>303</v>
      </c>
      <c r="F110">
        <f t="shared" si="24"/>
        <v>0</v>
      </c>
      <c r="G110">
        <f t="shared" si="25"/>
        <v>51</v>
      </c>
      <c r="H110" t="b">
        <f t="shared" si="13"/>
        <v>0</v>
      </c>
      <c r="I110" t="b">
        <f t="shared" si="14"/>
        <v>1</v>
      </c>
      <c r="J110" t="b">
        <f t="shared" si="15"/>
        <v>0</v>
      </c>
      <c r="K110">
        <f t="shared" si="16"/>
        <v>476</v>
      </c>
      <c r="L110">
        <f t="shared" si="17"/>
        <v>476</v>
      </c>
      <c r="M110">
        <f t="shared" si="18"/>
        <v>0</v>
      </c>
      <c r="N110">
        <f t="shared" si="19"/>
        <v>476</v>
      </c>
      <c r="O110">
        <f t="shared" si="20"/>
        <v>752</v>
      </c>
      <c r="P110">
        <f t="shared" si="21"/>
        <v>444</v>
      </c>
      <c r="Q110">
        <f t="shared" si="22"/>
        <v>476</v>
      </c>
    </row>
    <row r="111" spans="1:17" x14ac:dyDescent="0.25">
      <c r="A111" s="9">
        <v>44061</v>
      </c>
      <c r="B111" s="10">
        <v>300</v>
      </c>
      <c r="C111" s="10">
        <v>358</v>
      </c>
      <c r="D111" s="11">
        <v>377</v>
      </c>
      <c r="E111">
        <f t="shared" si="23"/>
        <v>276</v>
      </c>
      <c r="F111">
        <f t="shared" si="24"/>
        <v>444</v>
      </c>
      <c r="G111">
        <f t="shared" si="25"/>
        <v>0</v>
      </c>
      <c r="H111" t="b">
        <f t="shared" si="13"/>
        <v>1</v>
      </c>
      <c r="I111" t="b">
        <f t="shared" si="14"/>
        <v>0</v>
      </c>
      <c r="J111" t="b">
        <f t="shared" si="15"/>
        <v>0</v>
      </c>
      <c r="K111">
        <f t="shared" si="16"/>
        <v>576</v>
      </c>
      <c r="L111">
        <f t="shared" si="17"/>
        <v>0</v>
      </c>
      <c r="M111">
        <f t="shared" si="18"/>
        <v>576</v>
      </c>
      <c r="N111">
        <f t="shared" si="19"/>
        <v>576</v>
      </c>
      <c r="O111">
        <f t="shared" si="20"/>
        <v>576</v>
      </c>
      <c r="P111">
        <f t="shared" si="21"/>
        <v>802</v>
      </c>
      <c r="Q111">
        <f t="shared" si="22"/>
        <v>377</v>
      </c>
    </row>
    <row r="112" spans="1:17" x14ac:dyDescent="0.25">
      <c r="A112" s="6">
        <v>44062</v>
      </c>
      <c r="B112" s="7">
        <v>307</v>
      </c>
      <c r="C112" s="7">
        <v>417</v>
      </c>
      <c r="D112" s="8">
        <v>405</v>
      </c>
      <c r="E112">
        <f t="shared" si="23"/>
        <v>0</v>
      </c>
      <c r="F112">
        <f t="shared" si="24"/>
        <v>226</v>
      </c>
      <c r="G112">
        <f t="shared" si="25"/>
        <v>377</v>
      </c>
      <c r="H112" t="b">
        <f t="shared" si="13"/>
        <v>0</v>
      </c>
      <c r="I112" t="b">
        <f t="shared" si="14"/>
        <v>0</v>
      </c>
      <c r="J112" t="b">
        <f t="shared" si="15"/>
        <v>1</v>
      </c>
      <c r="K112">
        <f t="shared" si="16"/>
        <v>0</v>
      </c>
      <c r="L112">
        <f t="shared" si="17"/>
        <v>643</v>
      </c>
      <c r="M112">
        <f t="shared" si="18"/>
        <v>643</v>
      </c>
      <c r="N112">
        <f t="shared" si="19"/>
        <v>643</v>
      </c>
      <c r="O112">
        <f t="shared" si="20"/>
        <v>307</v>
      </c>
      <c r="P112">
        <f t="shared" si="21"/>
        <v>643</v>
      </c>
      <c r="Q112">
        <f t="shared" si="22"/>
        <v>782</v>
      </c>
    </row>
    <row r="113" spans="1:17" x14ac:dyDescent="0.25">
      <c r="A113" s="9">
        <v>44063</v>
      </c>
      <c r="B113" s="10">
        <v>314</v>
      </c>
      <c r="C113" s="10">
        <v>340</v>
      </c>
      <c r="D113" s="11">
        <v>345</v>
      </c>
      <c r="E113">
        <f t="shared" si="23"/>
        <v>307</v>
      </c>
      <c r="F113">
        <f t="shared" si="24"/>
        <v>0</v>
      </c>
      <c r="G113">
        <f t="shared" si="25"/>
        <v>139</v>
      </c>
      <c r="H113" t="b">
        <f t="shared" si="13"/>
        <v>0</v>
      </c>
      <c r="I113" t="b">
        <f t="shared" si="14"/>
        <v>1</v>
      </c>
      <c r="J113" t="b">
        <f t="shared" si="15"/>
        <v>0</v>
      </c>
      <c r="K113">
        <f t="shared" si="16"/>
        <v>484</v>
      </c>
      <c r="L113">
        <f t="shared" si="17"/>
        <v>484</v>
      </c>
      <c r="M113">
        <f t="shared" si="18"/>
        <v>0</v>
      </c>
      <c r="N113">
        <f t="shared" si="19"/>
        <v>484</v>
      </c>
      <c r="O113">
        <f t="shared" si="20"/>
        <v>621</v>
      </c>
      <c r="P113">
        <f t="shared" si="21"/>
        <v>340</v>
      </c>
      <c r="Q113">
        <f t="shared" si="22"/>
        <v>484</v>
      </c>
    </row>
    <row r="114" spans="1:17" x14ac:dyDescent="0.25">
      <c r="A114" s="6">
        <v>44064</v>
      </c>
      <c r="B114" s="7">
        <v>379</v>
      </c>
      <c r="C114" s="7">
        <v>288</v>
      </c>
      <c r="D114" s="8">
        <v>353</v>
      </c>
      <c r="E114">
        <f t="shared" si="23"/>
        <v>137</v>
      </c>
      <c r="F114">
        <f t="shared" si="24"/>
        <v>340</v>
      </c>
      <c r="G114">
        <f t="shared" si="25"/>
        <v>0</v>
      </c>
      <c r="H114" t="b">
        <f t="shared" si="13"/>
        <v>1</v>
      </c>
      <c r="I114" t="b">
        <f t="shared" si="14"/>
        <v>0</v>
      </c>
      <c r="J114" t="b">
        <f t="shared" si="15"/>
        <v>0</v>
      </c>
      <c r="K114">
        <f t="shared" si="16"/>
        <v>516</v>
      </c>
      <c r="L114">
        <f t="shared" si="17"/>
        <v>0</v>
      </c>
      <c r="M114">
        <f t="shared" si="18"/>
        <v>516</v>
      </c>
      <c r="N114">
        <f t="shared" si="19"/>
        <v>516</v>
      </c>
      <c r="O114">
        <f t="shared" si="20"/>
        <v>516</v>
      </c>
      <c r="P114">
        <f t="shared" si="21"/>
        <v>628</v>
      </c>
      <c r="Q114">
        <f t="shared" si="22"/>
        <v>353</v>
      </c>
    </row>
    <row r="115" spans="1:17" x14ac:dyDescent="0.25">
      <c r="A115" s="9">
        <v>44065</v>
      </c>
      <c r="B115" s="10">
        <v>405</v>
      </c>
      <c r="C115" s="10">
        <v>454</v>
      </c>
      <c r="D115" s="11">
        <v>342</v>
      </c>
      <c r="E115">
        <f t="shared" si="23"/>
        <v>0</v>
      </c>
      <c r="F115">
        <f t="shared" si="24"/>
        <v>112</v>
      </c>
      <c r="G115">
        <f t="shared" si="25"/>
        <v>353</v>
      </c>
      <c r="H115" t="b">
        <f t="shared" si="13"/>
        <v>0</v>
      </c>
      <c r="I115" t="b">
        <f t="shared" si="14"/>
        <v>0</v>
      </c>
      <c r="J115" t="b">
        <f t="shared" si="15"/>
        <v>1</v>
      </c>
      <c r="K115">
        <f t="shared" si="16"/>
        <v>0</v>
      </c>
      <c r="L115">
        <f t="shared" si="17"/>
        <v>566</v>
      </c>
      <c r="M115">
        <f t="shared" si="18"/>
        <v>566</v>
      </c>
      <c r="N115">
        <f t="shared" si="19"/>
        <v>566</v>
      </c>
      <c r="O115">
        <f t="shared" si="20"/>
        <v>405</v>
      </c>
      <c r="P115">
        <f t="shared" si="21"/>
        <v>566</v>
      </c>
      <c r="Q115">
        <f t="shared" si="22"/>
        <v>695</v>
      </c>
    </row>
    <row r="116" spans="1:17" x14ac:dyDescent="0.25">
      <c r="A116" s="6">
        <v>44066</v>
      </c>
      <c r="B116" s="7">
        <v>407</v>
      </c>
      <c r="C116" s="7">
        <v>300</v>
      </c>
      <c r="D116" s="8">
        <v>365</v>
      </c>
      <c r="E116">
        <f t="shared" si="23"/>
        <v>405</v>
      </c>
      <c r="F116">
        <f t="shared" si="24"/>
        <v>0</v>
      </c>
      <c r="G116">
        <f t="shared" si="25"/>
        <v>129</v>
      </c>
      <c r="H116" t="b">
        <f t="shared" si="13"/>
        <v>0</v>
      </c>
      <c r="I116" t="b">
        <f t="shared" si="14"/>
        <v>1</v>
      </c>
      <c r="J116" t="b">
        <f t="shared" si="15"/>
        <v>0</v>
      </c>
      <c r="K116">
        <f t="shared" si="16"/>
        <v>494</v>
      </c>
      <c r="L116">
        <f t="shared" si="17"/>
        <v>494</v>
      </c>
      <c r="M116">
        <f t="shared" si="18"/>
        <v>0</v>
      </c>
      <c r="N116">
        <f t="shared" si="19"/>
        <v>494</v>
      </c>
      <c r="O116">
        <f t="shared" si="20"/>
        <v>812</v>
      </c>
      <c r="P116">
        <f t="shared" si="21"/>
        <v>300</v>
      </c>
      <c r="Q116">
        <f t="shared" si="22"/>
        <v>494</v>
      </c>
    </row>
    <row r="117" spans="1:17" x14ac:dyDescent="0.25">
      <c r="A117" s="9">
        <v>44067</v>
      </c>
      <c r="B117" s="10">
        <v>432</v>
      </c>
      <c r="C117" s="10">
        <v>423</v>
      </c>
      <c r="D117" s="11">
        <v>221</v>
      </c>
      <c r="E117">
        <f t="shared" si="23"/>
        <v>318</v>
      </c>
      <c r="F117">
        <f t="shared" si="24"/>
        <v>300</v>
      </c>
      <c r="G117">
        <f t="shared" si="25"/>
        <v>0</v>
      </c>
      <c r="H117" t="b">
        <f t="shared" si="13"/>
        <v>1</v>
      </c>
      <c r="I117" t="b">
        <f t="shared" si="14"/>
        <v>0</v>
      </c>
      <c r="J117" t="b">
        <f t="shared" si="15"/>
        <v>0</v>
      </c>
      <c r="K117">
        <f t="shared" si="16"/>
        <v>723</v>
      </c>
      <c r="L117">
        <f t="shared" si="17"/>
        <v>0</v>
      </c>
      <c r="M117">
        <f t="shared" si="18"/>
        <v>723</v>
      </c>
      <c r="N117">
        <f t="shared" si="19"/>
        <v>723</v>
      </c>
      <c r="O117">
        <f t="shared" si="20"/>
        <v>750</v>
      </c>
      <c r="P117">
        <f t="shared" si="21"/>
        <v>723</v>
      </c>
      <c r="Q117">
        <f t="shared" si="22"/>
        <v>221</v>
      </c>
    </row>
    <row r="118" spans="1:17" x14ac:dyDescent="0.25">
      <c r="A118" s="6">
        <v>44068</v>
      </c>
      <c r="B118" s="7">
        <v>405</v>
      </c>
      <c r="C118" s="7">
        <v>449</v>
      </c>
      <c r="D118" s="8">
        <v>231</v>
      </c>
      <c r="E118">
        <f t="shared" si="23"/>
        <v>27</v>
      </c>
      <c r="F118">
        <f t="shared" si="24"/>
        <v>0</v>
      </c>
      <c r="G118">
        <f t="shared" si="25"/>
        <v>221</v>
      </c>
      <c r="H118" t="b">
        <f t="shared" si="13"/>
        <v>0</v>
      </c>
      <c r="I118" t="b">
        <f t="shared" si="14"/>
        <v>0</v>
      </c>
      <c r="J118" t="b">
        <f t="shared" si="15"/>
        <v>1</v>
      </c>
      <c r="K118">
        <f t="shared" si="16"/>
        <v>0</v>
      </c>
      <c r="L118">
        <f t="shared" si="17"/>
        <v>449</v>
      </c>
      <c r="M118">
        <f t="shared" si="18"/>
        <v>449</v>
      </c>
      <c r="N118">
        <f t="shared" si="19"/>
        <v>449</v>
      </c>
      <c r="O118">
        <f t="shared" si="20"/>
        <v>432</v>
      </c>
      <c r="P118">
        <f t="shared" si="21"/>
        <v>449</v>
      </c>
      <c r="Q118">
        <f t="shared" si="22"/>
        <v>452</v>
      </c>
    </row>
    <row r="119" spans="1:17" x14ac:dyDescent="0.25">
      <c r="A119" s="9">
        <v>44069</v>
      </c>
      <c r="B119" s="10">
        <v>162</v>
      </c>
      <c r="C119" s="10">
        <v>294</v>
      </c>
      <c r="D119" s="11">
        <v>255</v>
      </c>
      <c r="E119">
        <f t="shared" si="23"/>
        <v>432</v>
      </c>
      <c r="F119">
        <f t="shared" si="24"/>
        <v>0</v>
      </c>
      <c r="G119">
        <f t="shared" si="25"/>
        <v>3</v>
      </c>
      <c r="H119" t="b">
        <f t="shared" si="13"/>
        <v>1</v>
      </c>
      <c r="I119" t="b">
        <f t="shared" si="14"/>
        <v>0</v>
      </c>
      <c r="J119" t="b">
        <f t="shared" si="15"/>
        <v>0</v>
      </c>
      <c r="K119">
        <f t="shared" si="16"/>
        <v>294</v>
      </c>
      <c r="L119">
        <f t="shared" si="17"/>
        <v>0</v>
      </c>
      <c r="M119">
        <f t="shared" si="18"/>
        <v>294</v>
      </c>
      <c r="N119">
        <f t="shared" si="19"/>
        <v>294</v>
      </c>
      <c r="O119">
        <f t="shared" si="20"/>
        <v>594</v>
      </c>
      <c r="P119">
        <f t="shared" si="21"/>
        <v>294</v>
      </c>
      <c r="Q119">
        <f t="shared" si="22"/>
        <v>258</v>
      </c>
    </row>
    <row r="120" spans="1:17" x14ac:dyDescent="0.25">
      <c r="A120" s="6">
        <v>44070</v>
      </c>
      <c r="B120" s="7">
        <v>297</v>
      </c>
      <c r="C120" s="7">
        <v>341</v>
      </c>
      <c r="D120" s="8">
        <v>223</v>
      </c>
      <c r="E120">
        <f t="shared" si="23"/>
        <v>300</v>
      </c>
      <c r="F120">
        <f t="shared" si="24"/>
        <v>0</v>
      </c>
      <c r="G120">
        <f t="shared" si="25"/>
        <v>258</v>
      </c>
      <c r="H120" t="b">
        <f t="shared" si="13"/>
        <v>0</v>
      </c>
      <c r="I120" t="b">
        <f t="shared" si="14"/>
        <v>1</v>
      </c>
      <c r="J120" t="b">
        <f t="shared" si="15"/>
        <v>0</v>
      </c>
      <c r="K120">
        <f t="shared" si="16"/>
        <v>481</v>
      </c>
      <c r="L120">
        <f t="shared" si="17"/>
        <v>481</v>
      </c>
      <c r="M120">
        <f t="shared" si="18"/>
        <v>0</v>
      </c>
      <c r="N120">
        <f t="shared" si="19"/>
        <v>481</v>
      </c>
      <c r="O120">
        <f t="shared" si="20"/>
        <v>597</v>
      </c>
      <c r="P120">
        <f t="shared" si="21"/>
        <v>341</v>
      </c>
      <c r="Q120">
        <f t="shared" si="22"/>
        <v>481</v>
      </c>
    </row>
    <row r="121" spans="1:17" x14ac:dyDescent="0.25">
      <c r="A121" s="9">
        <v>44071</v>
      </c>
      <c r="B121" s="10">
        <v>226</v>
      </c>
      <c r="C121" s="10">
        <v>329</v>
      </c>
      <c r="D121" s="11">
        <v>261</v>
      </c>
      <c r="E121">
        <f t="shared" si="23"/>
        <v>116</v>
      </c>
      <c r="F121">
        <f t="shared" si="24"/>
        <v>341</v>
      </c>
      <c r="G121">
        <f t="shared" si="25"/>
        <v>0</v>
      </c>
      <c r="H121" t="b">
        <f t="shared" si="13"/>
        <v>1</v>
      </c>
      <c r="I121" t="b">
        <f t="shared" si="14"/>
        <v>0</v>
      </c>
      <c r="J121" t="b">
        <f t="shared" si="15"/>
        <v>0</v>
      </c>
      <c r="K121">
        <f t="shared" si="16"/>
        <v>342</v>
      </c>
      <c r="L121">
        <f t="shared" si="17"/>
        <v>0</v>
      </c>
      <c r="M121">
        <f t="shared" si="18"/>
        <v>342</v>
      </c>
      <c r="N121">
        <f t="shared" si="19"/>
        <v>342</v>
      </c>
      <c r="O121">
        <f t="shared" si="20"/>
        <v>342</v>
      </c>
      <c r="P121">
        <f t="shared" si="21"/>
        <v>670</v>
      </c>
      <c r="Q121">
        <f t="shared" si="22"/>
        <v>261</v>
      </c>
    </row>
    <row r="122" spans="1:17" x14ac:dyDescent="0.25">
      <c r="A122" s="6">
        <v>44072</v>
      </c>
      <c r="B122" s="7">
        <v>226</v>
      </c>
      <c r="C122" s="7">
        <v>256</v>
      </c>
      <c r="D122" s="8">
        <v>239</v>
      </c>
      <c r="E122">
        <f t="shared" si="23"/>
        <v>0</v>
      </c>
      <c r="F122">
        <f t="shared" si="24"/>
        <v>328</v>
      </c>
      <c r="G122">
        <f t="shared" si="25"/>
        <v>261</v>
      </c>
      <c r="H122" t="b">
        <f t="shared" si="13"/>
        <v>0</v>
      </c>
      <c r="I122" t="b">
        <f t="shared" si="14"/>
        <v>0</v>
      </c>
      <c r="J122" t="b">
        <f t="shared" si="15"/>
        <v>1</v>
      </c>
      <c r="K122">
        <f t="shared" si="16"/>
        <v>0</v>
      </c>
      <c r="L122">
        <f t="shared" si="17"/>
        <v>500</v>
      </c>
      <c r="M122">
        <f t="shared" si="18"/>
        <v>500</v>
      </c>
      <c r="N122">
        <f t="shared" si="19"/>
        <v>500</v>
      </c>
      <c r="O122">
        <f t="shared" si="20"/>
        <v>226</v>
      </c>
      <c r="P122">
        <f t="shared" si="21"/>
        <v>584</v>
      </c>
      <c r="Q122">
        <f t="shared" si="22"/>
        <v>500</v>
      </c>
    </row>
    <row r="123" spans="1:17" x14ac:dyDescent="0.25">
      <c r="A123" s="9">
        <v>44073</v>
      </c>
      <c r="B123" s="10">
        <v>287</v>
      </c>
      <c r="C123" s="10">
        <v>217</v>
      </c>
      <c r="D123" s="11">
        <v>262</v>
      </c>
      <c r="E123">
        <f t="shared" si="23"/>
        <v>226</v>
      </c>
      <c r="F123">
        <f t="shared" si="24"/>
        <v>84</v>
      </c>
      <c r="G123">
        <f t="shared" si="25"/>
        <v>0</v>
      </c>
      <c r="H123" t="b">
        <f t="shared" si="13"/>
        <v>1</v>
      </c>
      <c r="I123" t="b">
        <f t="shared" si="14"/>
        <v>0</v>
      </c>
      <c r="J123" t="b">
        <f t="shared" si="15"/>
        <v>0</v>
      </c>
      <c r="K123">
        <f t="shared" si="16"/>
        <v>301</v>
      </c>
      <c r="L123">
        <f t="shared" si="17"/>
        <v>0</v>
      </c>
      <c r="M123">
        <f t="shared" si="18"/>
        <v>301</v>
      </c>
      <c r="N123">
        <f t="shared" si="19"/>
        <v>301</v>
      </c>
      <c r="O123">
        <f t="shared" si="20"/>
        <v>513</v>
      </c>
      <c r="P123">
        <f t="shared" si="21"/>
        <v>301</v>
      </c>
      <c r="Q123">
        <f t="shared" si="22"/>
        <v>262</v>
      </c>
    </row>
    <row r="124" spans="1:17" x14ac:dyDescent="0.25">
      <c r="A124" s="6">
        <v>44074</v>
      </c>
      <c r="B124" s="7">
        <v>351</v>
      </c>
      <c r="C124" s="7">
        <v>266</v>
      </c>
      <c r="D124" s="8">
        <v>226</v>
      </c>
      <c r="E124">
        <f t="shared" si="23"/>
        <v>212</v>
      </c>
      <c r="F124">
        <f t="shared" si="24"/>
        <v>0</v>
      </c>
      <c r="G124">
        <f t="shared" si="25"/>
        <v>262</v>
      </c>
      <c r="H124" t="b">
        <f t="shared" si="13"/>
        <v>0</v>
      </c>
      <c r="I124" t="b">
        <f t="shared" si="14"/>
        <v>1</v>
      </c>
      <c r="J124" t="b">
        <f t="shared" si="15"/>
        <v>0</v>
      </c>
      <c r="K124">
        <f t="shared" si="16"/>
        <v>488</v>
      </c>
      <c r="L124">
        <f t="shared" si="17"/>
        <v>488</v>
      </c>
      <c r="M124">
        <f t="shared" si="18"/>
        <v>0</v>
      </c>
      <c r="N124">
        <f t="shared" si="19"/>
        <v>488</v>
      </c>
      <c r="O124">
        <f t="shared" si="20"/>
        <v>563</v>
      </c>
      <c r="P124">
        <f t="shared" si="21"/>
        <v>266</v>
      </c>
      <c r="Q124">
        <f t="shared" si="22"/>
        <v>488</v>
      </c>
    </row>
    <row r="125" spans="1:17" x14ac:dyDescent="0.25">
      <c r="A125" s="9">
        <v>44075</v>
      </c>
      <c r="B125" s="10">
        <v>214</v>
      </c>
      <c r="C125" s="10">
        <v>260</v>
      </c>
      <c r="D125" s="11">
        <v>241</v>
      </c>
      <c r="E125">
        <f t="shared" si="23"/>
        <v>75</v>
      </c>
      <c r="F125">
        <f t="shared" si="24"/>
        <v>266</v>
      </c>
      <c r="G125">
        <f t="shared" si="25"/>
        <v>0</v>
      </c>
      <c r="H125" t="b">
        <f t="shared" si="13"/>
        <v>1</v>
      </c>
      <c r="I125" t="b">
        <f t="shared" si="14"/>
        <v>0</v>
      </c>
      <c r="J125" t="b">
        <f t="shared" si="15"/>
        <v>0</v>
      </c>
      <c r="K125">
        <f t="shared" si="16"/>
        <v>289</v>
      </c>
      <c r="L125">
        <f t="shared" si="17"/>
        <v>0</v>
      </c>
      <c r="M125">
        <f t="shared" si="18"/>
        <v>289</v>
      </c>
      <c r="N125">
        <f t="shared" si="19"/>
        <v>289</v>
      </c>
      <c r="O125">
        <f t="shared" si="20"/>
        <v>289</v>
      </c>
      <c r="P125">
        <f t="shared" si="21"/>
        <v>526</v>
      </c>
      <c r="Q125">
        <f t="shared" si="22"/>
        <v>241</v>
      </c>
    </row>
    <row r="126" spans="1:17" x14ac:dyDescent="0.25">
      <c r="A126" s="6">
        <v>44076</v>
      </c>
      <c r="B126" s="7">
        <v>282</v>
      </c>
      <c r="C126" s="7">
        <v>227</v>
      </c>
      <c r="D126" s="8">
        <v>258</v>
      </c>
      <c r="E126">
        <f t="shared" si="23"/>
        <v>0</v>
      </c>
      <c r="F126">
        <f t="shared" si="24"/>
        <v>237</v>
      </c>
      <c r="G126">
        <f t="shared" si="25"/>
        <v>241</v>
      </c>
      <c r="H126" t="b">
        <f t="shared" si="13"/>
        <v>0</v>
      </c>
      <c r="I126" t="b">
        <f t="shared" si="14"/>
        <v>0</v>
      </c>
      <c r="J126" t="b">
        <f t="shared" si="15"/>
        <v>1</v>
      </c>
      <c r="K126">
        <f t="shared" si="16"/>
        <v>0</v>
      </c>
      <c r="L126">
        <f t="shared" si="17"/>
        <v>464</v>
      </c>
      <c r="M126">
        <f t="shared" si="18"/>
        <v>464</v>
      </c>
      <c r="N126">
        <f t="shared" si="19"/>
        <v>464</v>
      </c>
      <c r="O126">
        <f t="shared" si="20"/>
        <v>282</v>
      </c>
      <c r="P126">
        <f t="shared" si="21"/>
        <v>464</v>
      </c>
      <c r="Q126">
        <f t="shared" si="22"/>
        <v>499</v>
      </c>
    </row>
    <row r="127" spans="1:17" x14ac:dyDescent="0.25">
      <c r="A127" s="9">
        <v>44077</v>
      </c>
      <c r="B127" s="10">
        <v>257</v>
      </c>
      <c r="C127" s="10">
        <v>251</v>
      </c>
      <c r="D127" s="11">
        <v>252</v>
      </c>
      <c r="E127">
        <f t="shared" si="23"/>
        <v>282</v>
      </c>
      <c r="F127">
        <f t="shared" si="24"/>
        <v>0</v>
      </c>
      <c r="G127">
        <f t="shared" si="25"/>
        <v>35</v>
      </c>
      <c r="H127" t="b">
        <f t="shared" si="13"/>
        <v>0</v>
      </c>
      <c r="I127" t="b">
        <f t="shared" si="14"/>
        <v>1</v>
      </c>
      <c r="J127" t="b">
        <f t="shared" si="15"/>
        <v>0</v>
      </c>
      <c r="K127">
        <f t="shared" si="16"/>
        <v>287</v>
      </c>
      <c r="L127">
        <f t="shared" si="17"/>
        <v>287</v>
      </c>
      <c r="M127">
        <f t="shared" si="18"/>
        <v>0</v>
      </c>
      <c r="N127">
        <f t="shared" si="19"/>
        <v>287</v>
      </c>
      <c r="O127">
        <f t="shared" si="20"/>
        <v>539</v>
      </c>
      <c r="P127">
        <f t="shared" si="21"/>
        <v>251</v>
      </c>
      <c r="Q127">
        <f t="shared" si="22"/>
        <v>287</v>
      </c>
    </row>
    <row r="128" spans="1:17" x14ac:dyDescent="0.25">
      <c r="A128" s="6">
        <v>44078</v>
      </c>
      <c r="B128" s="7">
        <v>172</v>
      </c>
      <c r="C128" s="7">
        <v>171</v>
      </c>
      <c r="D128" s="8">
        <v>268</v>
      </c>
      <c r="E128">
        <f t="shared" si="23"/>
        <v>252</v>
      </c>
      <c r="F128">
        <f t="shared" si="24"/>
        <v>251</v>
      </c>
      <c r="G128">
        <f t="shared" si="25"/>
        <v>0</v>
      </c>
      <c r="H128" t="b">
        <f t="shared" si="13"/>
        <v>1</v>
      </c>
      <c r="I128" t="b">
        <f t="shared" si="14"/>
        <v>0</v>
      </c>
      <c r="J128" t="b">
        <f t="shared" si="15"/>
        <v>0</v>
      </c>
      <c r="K128">
        <f t="shared" si="16"/>
        <v>422</v>
      </c>
      <c r="L128">
        <f t="shared" si="17"/>
        <v>0</v>
      </c>
      <c r="M128">
        <f t="shared" si="18"/>
        <v>422</v>
      </c>
      <c r="N128">
        <f t="shared" si="19"/>
        <v>422</v>
      </c>
      <c r="O128">
        <f t="shared" si="20"/>
        <v>424</v>
      </c>
      <c r="P128">
        <f t="shared" si="21"/>
        <v>422</v>
      </c>
      <c r="Q128">
        <f t="shared" si="22"/>
        <v>268</v>
      </c>
    </row>
    <row r="129" spans="1:17" x14ac:dyDescent="0.25">
      <c r="A129" s="9">
        <v>44079</v>
      </c>
      <c r="B129" s="10">
        <v>197</v>
      </c>
      <c r="C129" s="10">
        <v>326</v>
      </c>
      <c r="D129" s="11">
        <v>224</v>
      </c>
      <c r="E129">
        <f t="shared" si="23"/>
        <v>2</v>
      </c>
      <c r="F129">
        <f t="shared" si="24"/>
        <v>0</v>
      </c>
      <c r="G129">
        <f t="shared" si="25"/>
        <v>268</v>
      </c>
      <c r="H129" t="b">
        <f t="shared" si="13"/>
        <v>0</v>
      </c>
      <c r="I129" t="b">
        <f t="shared" si="14"/>
        <v>0</v>
      </c>
      <c r="J129" t="b">
        <f t="shared" si="15"/>
        <v>1</v>
      </c>
      <c r="K129">
        <f t="shared" si="16"/>
        <v>0</v>
      </c>
      <c r="L129">
        <f t="shared" si="17"/>
        <v>326</v>
      </c>
      <c r="M129">
        <f t="shared" si="18"/>
        <v>326</v>
      </c>
      <c r="N129">
        <f t="shared" si="19"/>
        <v>326</v>
      </c>
      <c r="O129">
        <f t="shared" si="20"/>
        <v>199</v>
      </c>
      <c r="P129">
        <f t="shared" si="21"/>
        <v>326</v>
      </c>
      <c r="Q129">
        <f t="shared" si="22"/>
        <v>492</v>
      </c>
    </row>
    <row r="130" spans="1:17" x14ac:dyDescent="0.25">
      <c r="A130" s="6">
        <v>44080</v>
      </c>
      <c r="B130" s="7">
        <v>292</v>
      </c>
      <c r="C130" s="7">
        <v>329</v>
      </c>
      <c r="D130" s="8">
        <v>255</v>
      </c>
      <c r="E130">
        <f t="shared" si="23"/>
        <v>199</v>
      </c>
      <c r="F130">
        <f t="shared" si="24"/>
        <v>0</v>
      </c>
      <c r="G130">
        <f t="shared" si="25"/>
        <v>166</v>
      </c>
      <c r="H130" t="b">
        <f t="shared" si="13"/>
        <v>0</v>
      </c>
      <c r="I130" t="b">
        <f t="shared" si="14"/>
        <v>1</v>
      </c>
      <c r="J130" t="b">
        <f t="shared" si="15"/>
        <v>0</v>
      </c>
      <c r="K130">
        <f t="shared" si="16"/>
        <v>421</v>
      </c>
      <c r="L130">
        <f t="shared" si="17"/>
        <v>421</v>
      </c>
      <c r="M130">
        <f t="shared" si="18"/>
        <v>0</v>
      </c>
      <c r="N130">
        <f t="shared" si="19"/>
        <v>421</v>
      </c>
      <c r="O130">
        <f t="shared" si="20"/>
        <v>491</v>
      </c>
      <c r="P130">
        <f t="shared" si="21"/>
        <v>329</v>
      </c>
      <c r="Q130">
        <f t="shared" si="22"/>
        <v>421</v>
      </c>
    </row>
    <row r="131" spans="1:17" x14ac:dyDescent="0.25">
      <c r="A131" s="9">
        <v>44081</v>
      </c>
      <c r="B131" s="10">
        <v>172</v>
      </c>
      <c r="C131" s="10">
        <v>216</v>
      </c>
      <c r="D131" s="11">
        <v>199</v>
      </c>
      <c r="E131">
        <f t="shared" si="23"/>
        <v>70</v>
      </c>
      <c r="F131">
        <f t="shared" si="24"/>
        <v>329</v>
      </c>
      <c r="G131">
        <f t="shared" si="25"/>
        <v>0</v>
      </c>
      <c r="H131" t="b">
        <f t="shared" ref="H131:H154" si="26">MAX(O131:Q131)+LARGE(O131:Q131,2)=O131+P131</f>
        <v>1</v>
      </c>
      <c r="I131" t="b">
        <f t="shared" ref="I131:I154" si="27">MAX(O131:Q131)+LARGE(O131:Q131,2)=O131+Q131</f>
        <v>0</v>
      </c>
      <c r="J131" t="b">
        <f t="shared" ref="J131:J154" si="28">MAX(O131:Q131)+LARGE(O131:Q131,2)=P131+Q131</f>
        <v>0</v>
      </c>
      <c r="K131">
        <f t="shared" ref="K131:K154" si="29">IF(H131,MIN(B131+E131,C131+F131),IF(I131,MIN(B131+E131,D131+G131),0))</f>
        <v>242</v>
      </c>
      <c r="L131">
        <f t="shared" ref="L131:L154" si="30">IF(I131,MIN(B131+E131,D131+G131),IF(J131,MIN(C131+F131,D131+G131),0))</f>
        <v>0</v>
      </c>
      <c r="M131">
        <f t="shared" ref="M131:M154" si="31">IF(H131,MIN(B131+E131,C131+F131),IF(J131,MIN(C131+F131,D131+G131),0))</f>
        <v>242</v>
      </c>
      <c r="N131">
        <f t="shared" ref="N131:N154" si="32">MAX(K131:M131)</f>
        <v>242</v>
      </c>
      <c r="O131">
        <f t="shared" ref="O131:O154" si="33">B131+E131</f>
        <v>242</v>
      </c>
      <c r="P131">
        <f t="shared" ref="P131:P154" si="34">C131+F131</f>
        <v>545</v>
      </c>
      <c r="Q131">
        <f t="shared" ref="Q131:Q154" si="35">D131+G131</f>
        <v>199</v>
      </c>
    </row>
    <row r="132" spans="1:17" x14ac:dyDescent="0.25">
      <c r="A132" s="6">
        <v>44082</v>
      </c>
      <c r="B132" s="7">
        <v>258</v>
      </c>
      <c r="C132" s="7">
        <v>291</v>
      </c>
      <c r="D132" s="8">
        <v>220</v>
      </c>
      <c r="E132">
        <f t="shared" ref="E132:E154" si="36">E131+B131-K131</f>
        <v>0</v>
      </c>
      <c r="F132">
        <f t="shared" ref="F132:F154" si="37">F131+C131-M131</f>
        <v>303</v>
      </c>
      <c r="G132">
        <f t="shared" ref="G132:G154" si="38">G131+D131-L131</f>
        <v>199</v>
      </c>
      <c r="H132" t="b">
        <f t="shared" si="26"/>
        <v>0</v>
      </c>
      <c r="I132" t="b">
        <f t="shared" si="27"/>
        <v>0</v>
      </c>
      <c r="J132" t="b">
        <f t="shared" si="28"/>
        <v>1</v>
      </c>
      <c r="K132">
        <f t="shared" si="29"/>
        <v>0</v>
      </c>
      <c r="L132">
        <f t="shared" si="30"/>
        <v>419</v>
      </c>
      <c r="M132">
        <f t="shared" si="31"/>
        <v>419</v>
      </c>
      <c r="N132">
        <f t="shared" si="32"/>
        <v>419</v>
      </c>
      <c r="O132">
        <f t="shared" si="33"/>
        <v>258</v>
      </c>
      <c r="P132">
        <f t="shared" si="34"/>
        <v>594</v>
      </c>
      <c r="Q132">
        <f t="shared" si="35"/>
        <v>419</v>
      </c>
    </row>
    <row r="133" spans="1:17" x14ac:dyDescent="0.25">
      <c r="A133" s="9">
        <v>44083</v>
      </c>
      <c r="B133" s="10">
        <v>276</v>
      </c>
      <c r="C133" s="10">
        <v>347</v>
      </c>
      <c r="D133" s="11">
        <v>197</v>
      </c>
      <c r="E133">
        <f t="shared" si="36"/>
        <v>258</v>
      </c>
      <c r="F133">
        <f t="shared" si="37"/>
        <v>175</v>
      </c>
      <c r="G133">
        <f t="shared" si="38"/>
        <v>0</v>
      </c>
      <c r="H133" t="b">
        <f t="shared" si="26"/>
        <v>1</v>
      </c>
      <c r="I133" t="b">
        <f t="shared" si="27"/>
        <v>0</v>
      </c>
      <c r="J133" t="b">
        <f t="shared" si="28"/>
        <v>0</v>
      </c>
      <c r="K133">
        <f t="shared" si="29"/>
        <v>522</v>
      </c>
      <c r="L133">
        <f t="shared" si="30"/>
        <v>0</v>
      </c>
      <c r="M133">
        <f t="shared" si="31"/>
        <v>522</v>
      </c>
      <c r="N133">
        <f t="shared" si="32"/>
        <v>522</v>
      </c>
      <c r="O133">
        <f t="shared" si="33"/>
        <v>534</v>
      </c>
      <c r="P133">
        <f t="shared" si="34"/>
        <v>522</v>
      </c>
      <c r="Q133">
        <f t="shared" si="35"/>
        <v>197</v>
      </c>
    </row>
    <row r="134" spans="1:17" x14ac:dyDescent="0.25">
      <c r="A134" s="6">
        <v>44084</v>
      </c>
      <c r="B134" s="7">
        <v>210</v>
      </c>
      <c r="C134" s="7">
        <v>333</v>
      </c>
      <c r="D134" s="8">
        <v>218</v>
      </c>
      <c r="E134">
        <f t="shared" si="36"/>
        <v>12</v>
      </c>
      <c r="F134">
        <f t="shared" si="37"/>
        <v>0</v>
      </c>
      <c r="G134">
        <f t="shared" si="38"/>
        <v>197</v>
      </c>
      <c r="H134" t="b">
        <f t="shared" si="26"/>
        <v>0</v>
      </c>
      <c r="I134" t="b">
        <f t="shared" si="27"/>
        <v>0</v>
      </c>
      <c r="J134" t="b">
        <f t="shared" si="28"/>
        <v>1</v>
      </c>
      <c r="K134">
        <f t="shared" si="29"/>
        <v>0</v>
      </c>
      <c r="L134">
        <f t="shared" si="30"/>
        <v>333</v>
      </c>
      <c r="M134">
        <f t="shared" si="31"/>
        <v>333</v>
      </c>
      <c r="N134">
        <f t="shared" si="32"/>
        <v>333</v>
      </c>
      <c r="O134">
        <f t="shared" si="33"/>
        <v>222</v>
      </c>
      <c r="P134">
        <f t="shared" si="34"/>
        <v>333</v>
      </c>
      <c r="Q134">
        <f t="shared" si="35"/>
        <v>415</v>
      </c>
    </row>
    <row r="135" spans="1:17" x14ac:dyDescent="0.25">
      <c r="A135" s="9">
        <v>44085</v>
      </c>
      <c r="B135" s="10">
        <v>168</v>
      </c>
      <c r="C135" s="10">
        <v>211</v>
      </c>
      <c r="D135" s="11">
        <v>180</v>
      </c>
      <c r="E135">
        <f t="shared" si="36"/>
        <v>222</v>
      </c>
      <c r="F135">
        <f t="shared" si="37"/>
        <v>0</v>
      </c>
      <c r="G135">
        <f t="shared" si="38"/>
        <v>82</v>
      </c>
      <c r="H135" t="b">
        <f t="shared" si="26"/>
        <v>0</v>
      </c>
      <c r="I135" t="b">
        <f t="shared" si="27"/>
        <v>1</v>
      </c>
      <c r="J135" t="b">
        <f t="shared" si="28"/>
        <v>0</v>
      </c>
      <c r="K135">
        <f t="shared" si="29"/>
        <v>262</v>
      </c>
      <c r="L135">
        <f t="shared" si="30"/>
        <v>262</v>
      </c>
      <c r="M135">
        <f t="shared" si="31"/>
        <v>0</v>
      </c>
      <c r="N135">
        <f t="shared" si="32"/>
        <v>262</v>
      </c>
      <c r="O135">
        <f t="shared" si="33"/>
        <v>390</v>
      </c>
      <c r="P135">
        <f t="shared" si="34"/>
        <v>211</v>
      </c>
      <c r="Q135">
        <f t="shared" si="35"/>
        <v>262</v>
      </c>
    </row>
    <row r="136" spans="1:17" x14ac:dyDescent="0.25">
      <c r="A136" s="6">
        <v>44086</v>
      </c>
      <c r="B136" s="7">
        <v>196</v>
      </c>
      <c r="C136" s="7">
        <v>348</v>
      </c>
      <c r="D136" s="8">
        <v>225</v>
      </c>
      <c r="E136">
        <f t="shared" si="36"/>
        <v>128</v>
      </c>
      <c r="F136">
        <f t="shared" si="37"/>
        <v>211</v>
      </c>
      <c r="G136">
        <f t="shared" si="38"/>
        <v>0</v>
      </c>
      <c r="H136" t="b">
        <f t="shared" si="26"/>
        <v>1</v>
      </c>
      <c r="I136" t="b">
        <f t="shared" si="27"/>
        <v>0</v>
      </c>
      <c r="J136" t="b">
        <f t="shared" si="28"/>
        <v>0</v>
      </c>
      <c r="K136">
        <f t="shared" si="29"/>
        <v>324</v>
      </c>
      <c r="L136">
        <f t="shared" si="30"/>
        <v>0</v>
      </c>
      <c r="M136">
        <f t="shared" si="31"/>
        <v>324</v>
      </c>
      <c r="N136">
        <f t="shared" si="32"/>
        <v>324</v>
      </c>
      <c r="O136">
        <f t="shared" si="33"/>
        <v>324</v>
      </c>
      <c r="P136">
        <f t="shared" si="34"/>
        <v>559</v>
      </c>
      <c r="Q136">
        <f t="shared" si="35"/>
        <v>225</v>
      </c>
    </row>
    <row r="137" spans="1:17" x14ac:dyDescent="0.25">
      <c r="A137" s="9">
        <v>44087</v>
      </c>
      <c r="B137" s="10">
        <v>284</v>
      </c>
      <c r="C137" s="10">
        <v>226</v>
      </c>
      <c r="D137" s="11">
        <v>197</v>
      </c>
      <c r="E137">
        <f t="shared" si="36"/>
        <v>0</v>
      </c>
      <c r="F137">
        <f t="shared" si="37"/>
        <v>235</v>
      </c>
      <c r="G137">
        <f t="shared" si="38"/>
        <v>225</v>
      </c>
      <c r="H137" t="b">
        <f t="shared" si="26"/>
        <v>0</v>
      </c>
      <c r="I137" t="b">
        <f t="shared" si="27"/>
        <v>0</v>
      </c>
      <c r="J137" t="b">
        <f t="shared" si="28"/>
        <v>1</v>
      </c>
      <c r="K137">
        <f t="shared" si="29"/>
        <v>0</v>
      </c>
      <c r="L137">
        <f t="shared" si="30"/>
        <v>422</v>
      </c>
      <c r="M137">
        <f t="shared" si="31"/>
        <v>422</v>
      </c>
      <c r="N137">
        <f t="shared" si="32"/>
        <v>422</v>
      </c>
      <c r="O137">
        <f t="shared" si="33"/>
        <v>284</v>
      </c>
      <c r="P137">
        <f t="shared" si="34"/>
        <v>461</v>
      </c>
      <c r="Q137">
        <f t="shared" si="35"/>
        <v>422</v>
      </c>
    </row>
    <row r="138" spans="1:17" x14ac:dyDescent="0.25">
      <c r="A138" s="6">
        <v>44088</v>
      </c>
      <c r="B138" s="7">
        <v>162</v>
      </c>
      <c r="C138" s="7">
        <v>345</v>
      </c>
      <c r="D138" s="8">
        <v>194</v>
      </c>
      <c r="E138">
        <f t="shared" si="36"/>
        <v>284</v>
      </c>
      <c r="F138">
        <f t="shared" si="37"/>
        <v>39</v>
      </c>
      <c r="G138">
        <f t="shared" si="38"/>
        <v>0</v>
      </c>
      <c r="H138" t="b">
        <f t="shared" si="26"/>
        <v>1</v>
      </c>
      <c r="I138" t="b">
        <f t="shared" si="27"/>
        <v>0</v>
      </c>
      <c r="J138" t="b">
        <f t="shared" si="28"/>
        <v>0</v>
      </c>
      <c r="K138">
        <f t="shared" si="29"/>
        <v>384</v>
      </c>
      <c r="L138">
        <f t="shared" si="30"/>
        <v>0</v>
      </c>
      <c r="M138">
        <f t="shared" si="31"/>
        <v>384</v>
      </c>
      <c r="N138">
        <f t="shared" si="32"/>
        <v>384</v>
      </c>
      <c r="O138">
        <f t="shared" si="33"/>
        <v>446</v>
      </c>
      <c r="P138">
        <f t="shared" si="34"/>
        <v>384</v>
      </c>
      <c r="Q138">
        <f t="shared" si="35"/>
        <v>194</v>
      </c>
    </row>
    <row r="139" spans="1:17" x14ac:dyDescent="0.25">
      <c r="A139" s="9">
        <v>44089</v>
      </c>
      <c r="B139" s="10">
        <v>212</v>
      </c>
      <c r="C139" s="10">
        <v>184</v>
      </c>
      <c r="D139" s="11">
        <v>183</v>
      </c>
      <c r="E139">
        <f t="shared" si="36"/>
        <v>62</v>
      </c>
      <c r="F139">
        <f t="shared" si="37"/>
        <v>0</v>
      </c>
      <c r="G139">
        <f t="shared" si="38"/>
        <v>194</v>
      </c>
      <c r="H139" t="b">
        <f t="shared" si="26"/>
        <v>0</v>
      </c>
      <c r="I139" t="b">
        <f t="shared" si="27"/>
        <v>1</v>
      </c>
      <c r="J139" t="b">
        <f t="shared" si="28"/>
        <v>0</v>
      </c>
      <c r="K139">
        <f t="shared" si="29"/>
        <v>274</v>
      </c>
      <c r="L139">
        <f t="shared" si="30"/>
        <v>274</v>
      </c>
      <c r="M139">
        <f t="shared" si="31"/>
        <v>0</v>
      </c>
      <c r="N139">
        <f t="shared" si="32"/>
        <v>274</v>
      </c>
      <c r="O139">
        <f t="shared" si="33"/>
        <v>274</v>
      </c>
      <c r="P139">
        <f t="shared" si="34"/>
        <v>184</v>
      </c>
      <c r="Q139">
        <f t="shared" si="35"/>
        <v>377</v>
      </c>
    </row>
    <row r="140" spans="1:17" x14ac:dyDescent="0.25">
      <c r="A140" s="6">
        <v>44090</v>
      </c>
      <c r="B140" s="7">
        <v>165</v>
      </c>
      <c r="C140" s="7">
        <v>232</v>
      </c>
      <c r="D140" s="8">
        <v>202</v>
      </c>
      <c r="E140">
        <f t="shared" si="36"/>
        <v>0</v>
      </c>
      <c r="F140">
        <f t="shared" si="37"/>
        <v>184</v>
      </c>
      <c r="G140">
        <f t="shared" si="38"/>
        <v>103</v>
      </c>
      <c r="H140" t="b">
        <f t="shared" si="26"/>
        <v>0</v>
      </c>
      <c r="I140" t="b">
        <f t="shared" si="27"/>
        <v>0</v>
      </c>
      <c r="J140" t="b">
        <f t="shared" si="28"/>
        <v>1</v>
      </c>
      <c r="K140">
        <f t="shared" si="29"/>
        <v>0</v>
      </c>
      <c r="L140">
        <f t="shared" si="30"/>
        <v>305</v>
      </c>
      <c r="M140">
        <f t="shared" si="31"/>
        <v>305</v>
      </c>
      <c r="N140">
        <f t="shared" si="32"/>
        <v>305</v>
      </c>
      <c r="O140">
        <f t="shared" si="33"/>
        <v>165</v>
      </c>
      <c r="P140">
        <f t="shared" si="34"/>
        <v>416</v>
      </c>
      <c r="Q140">
        <f t="shared" si="35"/>
        <v>305</v>
      </c>
    </row>
    <row r="141" spans="1:17" x14ac:dyDescent="0.25">
      <c r="A141" s="9">
        <v>44091</v>
      </c>
      <c r="B141" s="10">
        <v>163</v>
      </c>
      <c r="C141" s="10">
        <v>314</v>
      </c>
      <c r="D141" s="11">
        <v>213</v>
      </c>
      <c r="E141">
        <f t="shared" si="36"/>
        <v>165</v>
      </c>
      <c r="F141">
        <f t="shared" si="37"/>
        <v>111</v>
      </c>
      <c r="G141">
        <f t="shared" si="38"/>
        <v>0</v>
      </c>
      <c r="H141" t="b">
        <f t="shared" si="26"/>
        <v>1</v>
      </c>
      <c r="I141" t="b">
        <f t="shared" si="27"/>
        <v>0</v>
      </c>
      <c r="J141" t="b">
        <f t="shared" si="28"/>
        <v>0</v>
      </c>
      <c r="K141">
        <f t="shared" si="29"/>
        <v>328</v>
      </c>
      <c r="L141">
        <f t="shared" si="30"/>
        <v>0</v>
      </c>
      <c r="M141">
        <f t="shared" si="31"/>
        <v>328</v>
      </c>
      <c r="N141">
        <f t="shared" si="32"/>
        <v>328</v>
      </c>
      <c r="O141">
        <f t="shared" si="33"/>
        <v>328</v>
      </c>
      <c r="P141">
        <f t="shared" si="34"/>
        <v>425</v>
      </c>
      <c r="Q141">
        <f t="shared" si="35"/>
        <v>213</v>
      </c>
    </row>
    <row r="142" spans="1:17" x14ac:dyDescent="0.25">
      <c r="A142" s="6">
        <v>44092</v>
      </c>
      <c r="B142" s="7">
        <v>200</v>
      </c>
      <c r="C142" s="7">
        <v>307</v>
      </c>
      <c r="D142" s="8">
        <v>206</v>
      </c>
      <c r="E142">
        <f t="shared" si="36"/>
        <v>0</v>
      </c>
      <c r="F142">
        <f t="shared" si="37"/>
        <v>97</v>
      </c>
      <c r="G142">
        <f t="shared" si="38"/>
        <v>213</v>
      </c>
      <c r="H142" t="b">
        <f t="shared" si="26"/>
        <v>0</v>
      </c>
      <c r="I142" t="b">
        <f t="shared" si="27"/>
        <v>0</v>
      </c>
      <c r="J142" t="b">
        <f t="shared" si="28"/>
        <v>1</v>
      </c>
      <c r="K142">
        <f t="shared" si="29"/>
        <v>0</v>
      </c>
      <c r="L142">
        <f t="shared" si="30"/>
        <v>404</v>
      </c>
      <c r="M142">
        <f t="shared" si="31"/>
        <v>404</v>
      </c>
      <c r="N142">
        <f t="shared" si="32"/>
        <v>404</v>
      </c>
      <c r="O142">
        <f t="shared" si="33"/>
        <v>200</v>
      </c>
      <c r="P142">
        <f t="shared" si="34"/>
        <v>404</v>
      </c>
      <c r="Q142">
        <f t="shared" si="35"/>
        <v>419</v>
      </c>
    </row>
    <row r="143" spans="1:17" x14ac:dyDescent="0.25">
      <c r="A143" s="9">
        <v>44093</v>
      </c>
      <c r="B143" s="10">
        <v>201</v>
      </c>
      <c r="C143" s="10">
        <v>274</v>
      </c>
      <c r="D143" s="11">
        <v>210</v>
      </c>
      <c r="E143">
        <f t="shared" si="36"/>
        <v>200</v>
      </c>
      <c r="F143">
        <f t="shared" si="37"/>
        <v>0</v>
      </c>
      <c r="G143">
        <f t="shared" si="38"/>
        <v>15</v>
      </c>
      <c r="H143" t="b">
        <f t="shared" si="26"/>
        <v>1</v>
      </c>
      <c r="I143" t="b">
        <f t="shared" si="27"/>
        <v>0</v>
      </c>
      <c r="J143" t="b">
        <f t="shared" si="28"/>
        <v>0</v>
      </c>
      <c r="K143">
        <f t="shared" si="29"/>
        <v>274</v>
      </c>
      <c r="L143">
        <f t="shared" si="30"/>
        <v>0</v>
      </c>
      <c r="M143">
        <f t="shared" si="31"/>
        <v>274</v>
      </c>
      <c r="N143">
        <f t="shared" si="32"/>
        <v>274</v>
      </c>
      <c r="O143">
        <f t="shared" si="33"/>
        <v>401</v>
      </c>
      <c r="P143">
        <f t="shared" si="34"/>
        <v>274</v>
      </c>
      <c r="Q143">
        <f t="shared" si="35"/>
        <v>225</v>
      </c>
    </row>
    <row r="144" spans="1:17" x14ac:dyDescent="0.25">
      <c r="A144" s="6">
        <v>44094</v>
      </c>
      <c r="B144" s="7">
        <v>269</v>
      </c>
      <c r="C144" s="7">
        <v>278</v>
      </c>
      <c r="D144" s="8">
        <v>228</v>
      </c>
      <c r="E144">
        <f t="shared" si="36"/>
        <v>127</v>
      </c>
      <c r="F144">
        <f t="shared" si="37"/>
        <v>0</v>
      </c>
      <c r="G144">
        <f t="shared" si="38"/>
        <v>225</v>
      </c>
      <c r="H144" t="b">
        <f t="shared" si="26"/>
        <v>0</v>
      </c>
      <c r="I144" t="b">
        <f t="shared" si="27"/>
        <v>1</v>
      </c>
      <c r="J144" t="b">
        <f t="shared" si="28"/>
        <v>0</v>
      </c>
      <c r="K144">
        <f t="shared" si="29"/>
        <v>396</v>
      </c>
      <c r="L144">
        <f t="shared" si="30"/>
        <v>396</v>
      </c>
      <c r="M144">
        <f t="shared" si="31"/>
        <v>0</v>
      </c>
      <c r="N144">
        <f t="shared" si="32"/>
        <v>396</v>
      </c>
      <c r="O144">
        <f t="shared" si="33"/>
        <v>396</v>
      </c>
      <c r="P144">
        <f t="shared" si="34"/>
        <v>278</v>
      </c>
      <c r="Q144">
        <f t="shared" si="35"/>
        <v>453</v>
      </c>
    </row>
    <row r="145" spans="1:17" x14ac:dyDescent="0.25">
      <c r="A145" s="9">
        <v>44095</v>
      </c>
      <c r="B145" s="10">
        <v>188</v>
      </c>
      <c r="C145" s="10">
        <v>195</v>
      </c>
      <c r="D145" s="11">
        <v>207</v>
      </c>
      <c r="E145">
        <f t="shared" si="36"/>
        <v>0</v>
      </c>
      <c r="F145">
        <f t="shared" si="37"/>
        <v>278</v>
      </c>
      <c r="G145">
        <f t="shared" si="38"/>
        <v>57</v>
      </c>
      <c r="H145" t="b">
        <f t="shared" si="26"/>
        <v>0</v>
      </c>
      <c r="I145" t="b">
        <f t="shared" si="27"/>
        <v>0</v>
      </c>
      <c r="J145" t="b">
        <f t="shared" si="28"/>
        <v>1</v>
      </c>
      <c r="K145">
        <f t="shared" si="29"/>
        <v>0</v>
      </c>
      <c r="L145">
        <f t="shared" si="30"/>
        <v>264</v>
      </c>
      <c r="M145">
        <f t="shared" si="31"/>
        <v>264</v>
      </c>
      <c r="N145">
        <f t="shared" si="32"/>
        <v>264</v>
      </c>
      <c r="O145">
        <f t="shared" si="33"/>
        <v>188</v>
      </c>
      <c r="P145">
        <f t="shared" si="34"/>
        <v>473</v>
      </c>
      <c r="Q145">
        <f t="shared" si="35"/>
        <v>264</v>
      </c>
    </row>
    <row r="146" spans="1:17" x14ac:dyDescent="0.25">
      <c r="A146" s="6">
        <v>44096</v>
      </c>
      <c r="B146" s="7">
        <v>142</v>
      </c>
      <c r="C146" s="7">
        <v>249</v>
      </c>
      <c r="D146" s="8">
        <v>202</v>
      </c>
      <c r="E146">
        <f t="shared" si="36"/>
        <v>188</v>
      </c>
      <c r="F146">
        <f t="shared" si="37"/>
        <v>209</v>
      </c>
      <c r="G146">
        <f t="shared" si="38"/>
        <v>0</v>
      </c>
      <c r="H146" t="b">
        <f t="shared" si="26"/>
        <v>1</v>
      </c>
      <c r="I146" t="b">
        <f t="shared" si="27"/>
        <v>0</v>
      </c>
      <c r="J146" t="b">
        <f t="shared" si="28"/>
        <v>0</v>
      </c>
      <c r="K146">
        <f t="shared" si="29"/>
        <v>330</v>
      </c>
      <c r="L146">
        <f t="shared" si="30"/>
        <v>0</v>
      </c>
      <c r="M146">
        <f t="shared" si="31"/>
        <v>330</v>
      </c>
      <c r="N146">
        <f t="shared" si="32"/>
        <v>330</v>
      </c>
      <c r="O146">
        <f t="shared" si="33"/>
        <v>330</v>
      </c>
      <c r="P146">
        <f t="shared" si="34"/>
        <v>458</v>
      </c>
      <c r="Q146">
        <f t="shared" si="35"/>
        <v>202</v>
      </c>
    </row>
    <row r="147" spans="1:17" x14ac:dyDescent="0.25">
      <c r="A147" s="9">
        <v>44097</v>
      </c>
      <c r="B147" s="10">
        <v>232</v>
      </c>
      <c r="C147" s="10">
        <v>116</v>
      </c>
      <c r="D147" s="11">
        <v>195</v>
      </c>
      <c r="E147">
        <f t="shared" si="36"/>
        <v>0</v>
      </c>
      <c r="F147">
        <f t="shared" si="37"/>
        <v>128</v>
      </c>
      <c r="G147">
        <f t="shared" si="38"/>
        <v>202</v>
      </c>
      <c r="H147" t="b">
        <f t="shared" si="26"/>
        <v>0</v>
      </c>
      <c r="I147" t="b">
        <f t="shared" si="27"/>
        <v>0</v>
      </c>
      <c r="J147" t="b">
        <f t="shared" si="28"/>
        <v>1</v>
      </c>
      <c r="K147">
        <f t="shared" si="29"/>
        <v>0</v>
      </c>
      <c r="L147">
        <f t="shared" si="30"/>
        <v>244</v>
      </c>
      <c r="M147">
        <f t="shared" si="31"/>
        <v>244</v>
      </c>
      <c r="N147">
        <f t="shared" si="32"/>
        <v>244</v>
      </c>
      <c r="O147">
        <f t="shared" si="33"/>
        <v>232</v>
      </c>
      <c r="P147">
        <f t="shared" si="34"/>
        <v>244</v>
      </c>
      <c r="Q147">
        <f t="shared" si="35"/>
        <v>397</v>
      </c>
    </row>
    <row r="148" spans="1:17" x14ac:dyDescent="0.25">
      <c r="A148" s="6">
        <v>44098</v>
      </c>
      <c r="B148" s="7">
        <v>296</v>
      </c>
      <c r="C148" s="7">
        <v>102</v>
      </c>
      <c r="D148" s="8">
        <v>192</v>
      </c>
      <c r="E148">
        <f t="shared" si="36"/>
        <v>232</v>
      </c>
      <c r="F148">
        <f t="shared" si="37"/>
        <v>0</v>
      </c>
      <c r="G148">
        <f t="shared" si="38"/>
        <v>153</v>
      </c>
      <c r="H148" t="b">
        <f t="shared" si="26"/>
        <v>0</v>
      </c>
      <c r="I148" t="b">
        <f t="shared" si="27"/>
        <v>1</v>
      </c>
      <c r="J148" t="b">
        <f t="shared" si="28"/>
        <v>0</v>
      </c>
      <c r="K148">
        <f t="shared" si="29"/>
        <v>345</v>
      </c>
      <c r="L148">
        <f t="shared" si="30"/>
        <v>345</v>
      </c>
      <c r="M148">
        <f t="shared" si="31"/>
        <v>0</v>
      </c>
      <c r="N148">
        <f t="shared" si="32"/>
        <v>345</v>
      </c>
      <c r="O148">
        <f t="shared" si="33"/>
        <v>528</v>
      </c>
      <c r="P148">
        <f t="shared" si="34"/>
        <v>102</v>
      </c>
      <c r="Q148">
        <f t="shared" si="35"/>
        <v>345</v>
      </c>
    </row>
    <row r="149" spans="1:17" x14ac:dyDescent="0.25">
      <c r="A149" s="9">
        <v>44099</v>
      </c>
      <c r="B149" s="10">
        <v>161</v>
      </c>
      <c r="C149" s="10">
        <v>151</v>
      </c>
      <c r="D149" s="11">
        <v>216</v>
      </c>
      <c r="E149">
        <f t="shared" si="36"/>
        <v>183</v>
      </c>
      <c r="F149">
        <f t="shared" si="37"/>
        <v>102</v>
      </c>
      <c r="G149">
        <f t="shared" si="38"/>
        <v>0</v>
      </c>
      <c r="H149" t="b">
        <f t="shared" si="26"/>
        <v>1</v>
      </c>
      <c r="I149" t="b">
        <f t="shared" si="27"/>
        <v>0</v>
      </c>
      <c r="J149" t="b">
        <f t="shared" si="28"/>
        <v>0</v>
      </c>
      <c r="K149">
        <f t="shared" si="29"/>
        <v>253</v>
      </c>
      <c r="L149">
        <f t="shared" si="30"/>
        <v>0</v>
      </c>
      <c r="M149">
        <f t="shared" si="31"/>
        <v>253</v>
      </c>
      <c r="N149">
        <f t="shared" si="32"/>
        <v>253</v>
      </c>
      <c r="O149">
        <f t="shared" si="33"/>
        <v>344</v>
      </c>
      <c r="P149">
        <f t="shared" si="34"/>
        <v>253</v>
      </c>
      <c r="Q149">
        <f t="shared" si="35"/>
        <v>216</v>
      </c>
    </row>
    <row r="150" spans="1:17" x14ac:dyDescent="0.25">
      <c r="A150" s="6">
        <v>44100</v>
      </c>
      <c r="B150" s="7">
        <v>162</v>
      </c>
      <c r="C150" s="7">
        <v>261</v>
      </c>
      <c r="D150" s="8">
        <v>184</v>
      </c>
      <c r="E150">
        <f t="shared" si="36"/>
        <v>91</v>
      </c>
      <c r="F150">
        <f t="shared" si="37"/>
        <v>0</v>
      </c>
      <c r="G150">
        <f t="shared" si="38"/>
        <v>216</v>
      </c>
      <c r="H150" t="b">
        <f t="shared" si="26"/>
        <v>0</v>
      </c>
      <c r="I150" t="b">
        <f t="shared" si="27"/>
        <v>0</v>
      </c>
      <c r="J150" t="b">
        <f t="shared" si="28"/>
        <v>1</v>
      </c>
      <c r="K150">
        <f t="shared" si="29"/>
        <v>0</v>
      </c>
      <c r="L150">
        <f t="shared" si="30"/>
        <v>261</v>
      </c>
      <c r="M150">
        <f t="shared" si="31"/>
        <v>261</v>
      </c>
      <c r="N150">
        <f t="shared" si="32"/>
        <v>261</v>
      </c>
      <c r="O150">
        <f t="shared" si="33"/>
        <v>253</v>
      </c>
      <c r="P150">
        <f t="shared" si="34"/>
        <v>261</v>
      </c>
      <c r="Q150">
        <f t="shared" si="35"/>
        <v>400</v>
      </c>
    </row>
    <row r="151" spans="1:17" x14ac:dyDescent="0.25">
      <c r="A151" s="9">
        <v>44101</v>
      </c>
      <c r="B151" s="10">
        <v>216</v>
      </c>
      <c r="C151" s="10">
        <v>147</v>
      </c>
      <c r="D151" s="11">
        <v>204</v>
      </c>
      <c r="E151">
        <f t="shared" si="36"/>
        <v>253</v>
      </c>
      <c r="F151">
        <f t="shared" si="37"/>
        <v>0</v>
      </c>
      <c r="G151">
        <f t="shared" si="38"/>
        <v>139</v>
      </c>
      <c r="H151" t="b">
        <f t="shared" si="26"/>
        <v>0</v>
      </c>
      <c r="I151" t="b">
        <f t="shared" si="27"/>
        <v>1</v>
      </c>
      <c r="J151" t="b">
        <f t="shared" si="28"/>
        <v>0</v>
      </c>
      <c r="K151">
        <f t="shared" si="29"/>
        <v>343</v>
      </c>
      <c r="L151">
        <f t="shared" si="30"/>
        <v>343</v>
      </c>
      <c r="M151">
        <f t="shared" si="31"/>
        <v>0</v>
      </c>
      <c r="N151">
        <f t="shared" si="32"/>
        <v>343</v>
      </c>
      <c r="O151">
        <f t="shared" si="33"/>
        <v>469</v>
      </c>
      <c r="P151">
        <f t="shared" si="34"/>
        <v>147</v>
      </c>
      <c r="Q151">
        <f t="shared" si="35"/>
        <v>343</v>
      </c>
    </row>
    <row r="152" spans="1:17" x14ac:dyDescent="0.25">
      <c r="A152" s="6">
        <v>44102</v>
      </c>
      <c r="B152" s="7">
        <v>282</v>
      </c>
      <c r="C152" s="7">
        <v>297</v>
      </c>
      <c r="D152" s="8">
        <v>195</v>
      </c>
      <c r="E152">
        <f t="shared" si="36"/>
        <v>126</v>
      </c>
      <c r="F152">
        <f t="shared" si="37"/>
        <v>147</v>
      </c>
      <c r="G152">
        <f t="shared" si="38"/>
        <v>0</v>
      </c>
      <c r="H152" t="b">
        <f t="shared" si="26"/>
        <v>1</v>
      </c>
      <c r="I152" t="b">
        <f t="shared" si="27"/>
        <v>0</v>
      </c>
      <c r="J152" t="b">
        <f t="shared" si="28"/>
        <v>0</v>
      </c>
      <c r="K152">
        <f t="shared" si="29"/>
        <v>408</v>
      </c>
      <c r="L152">
        <f t="shared" si="30"/>
        <v>0</v>
      </c>
      <c r="M152">
        <f t="shared" si="31"/>
        <v>408</v>
      </c>
      <c r="N152">
        <f t="shared" si="32"/>
        <v>408</v>
      </c>
      <c r="O152">
        <f t="shared" si="33"/>
        <v>408</v>
      </c>
      <c r="P152">
        <f t="shared" si="34"/>
        <v>444</v>
      </c>
      <c r="Q152">
        <f t="shared" si="35"/>
        <v>195</v>
      </c>
    </row>
    <row r="153" spans="1:17" x14ac:dyDescent="0.25">
      <c r="A153" s="9">
        <v>44103</v>
      </c>
      <c r="B153" s="10">
        <v>214</v>
      </c>
      <c r="C153" s="10">
        <v>198</v>
      </c>
      <c r="D153" s="11">
        <v>200</v>
      </c>
      <c r="E153">
        <f t="shared" si="36"/>
        <v>0</v>
      </c>
      <c r="F153">
        <f t="shared" si="37"/>
        <v>36</v>
      </c>
      <c r="G153">
        <f t="shared" si="38"/>
        <v>195</v>
      </c>
      <c r="H153" t="b">
        <f t="shared" si="26"/>
        <v>0</v>
      </c>
      <c r="I153" t="b">
        <f t="shared" si="27"/>
        <v>0</v>
      </c>
      <c r="J153" t="b">
        <f t="shared" si="28"/>
        <v>1</v>
      </c>
      <c r="K153">
        <f t="shared" si="29"/>
        <v>0</v>
      </c>
      <c r="L153">
        <f t="shared" si="30"/>
        <v>234</v>
      </c>
      <c r="M153">
        <f t="shared" si="31"/>
        <v>234</v>
      </c>
      <c r="N153">
        <f t="shared" si="32"/>
        <v>234</v>
      </c>
      <c r="O153">
        <f t="shared" si="33"/>
        <v>214</v>
      </c>
      <c r="P153">
        <f t="shared" si="34"/>
        <v>234</v>
      </c>
      <c r="Q153">
        <f t="shared" si="35"/>
        <v>395</v>
      </c>
    </row>
    <row r="154" spans="1:17" x14ac:dyDescent="0.25">
      <c r="A154" s="12">
        <v>44104</v>
      </c>
      <c r="B154" s="1">
        <v>289</v>
      </c>
      <c r="C154" s="1">
        <v>290</v>
      </c>
      <c r="D154" s="2">
        <v>190</v>
      </c>
      <c r="E154">
        <f t="shared" si="36"/>
        <v>214</v>
      </c>
      <c r="F154">
        <f t="shared" si="37"/>
        <v>0</v>
      </c>
      <c r="G154">
        <f t="shared" si="38"/>
        <v>161</v>
      </c>
      <c r="H154" t="b">
        <f t="shared" si="26"/>
        <v>0</v>
      </c>
      <c r="I154" t="b">
        <f t="shared" si="27"/>
        <v>1</v>
      </c>
      <c r="J154" t="b">
        <f t="shared" si="28"/>
        <v>0</v>
      </c>
      <c r="K154">
        <f t="shared" si="29"/>
        <v>351</v>
      </c>
      <c r="L154">
        <f t="shared" si="30"/>
        <v>351</v>
      </c>
      <c r="M154">
        <f t="shared" si="31"/>
        <v>0</v>
      </c>
      <c r="N154">
        <f t="shared" si="32"/>
        <v>351</v>
      </c>
      <c r="O154">
        <f t="shared" si="33"/>
        <v>503</v>
      </c>
      <c r="P154">
        <f t="shared" si="34"/>
        <v>290</v>
      </c>
      <c r="Q154">
        <f t="shared" si="35"/>
        <v>351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2 K j R W G c x v S G k A A A A 9 g A A A B I A H A B D b 2 5 m a W c v U G F j a 2 F n Z S 5 4 b W w g o h g A K K A U A A A A A A A A A A A A A A A A A A A A A A A A A A A A h Y 8 x D o I w G I W v Q r r T l h o T J T 9 l c I W E x M S 4 N q V C I x R C i + V u D h 7 J K 4 h R 1 M 3 x f e 8 b 3 r t f b 5 B O b R N c 1 G B 1 Z x I U Y Y o C Z W R X a l M l a H S n c I N S D o W Q Z 1 G p Y J a N j S d b J q h 2 r o 8 J 8 d 5 j v 8 L d U B F G a U S O e b a X t W o F + s j 6 v x x q Y 5 0 w U i E O h 9 c Y z n D E t p i t G a Z A F g i 5 N l + B z X u f 7 Q + E 3 d i 4 c V C 8 b 8 I i A 7 J E I O 8 P / A F Q S w M E F A A C A A g A 2 K j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o 0 V h b O G 6 A e w E A A F U C A A A T A B w A R m 9 y b X V s Y X M v U 2 V j d G l v b j E u b S C i G A A o o B Q A A A A A A A A A A A A A A A A A A A A A A A A A A A C N U E 1 P 2 0 A Q P T d S / s P I X B L J s i C l H I p 8 i J w g U E V U l P Q C R m h q D 2 H x e s f a H d e 1 E R f + E q d K v a H 8 r y 4 E 8 a U i s Z e d m T f 7 9 r 3 n K B P F B u b r e 2 u 3 3 + v 3 3 A V a y o E b z g h i 0 C T 9 H v i z + m P v b v P V D f t h 4 n 5 F E 8 7 q k o w M 9 p S m K G E j v n G D I P m a / n B k X e r I L C m d k C u E q / Q Q p b Y I H S h z z r Z E a Q u V j m 1 R u 4 6 g Q F 3 U G r P 2 0 l A 6 2 h x 9 h k O 8 h O T b N J 2 M Z 9 P 0 Q U s k v y U Y h i c T 0 q p U Q j Y O P g U h J K z r 0 r h 4 O 4 S p y T h X Z h l v j b 5 s h n B U s 9 B c W k 3 x c x n N 2 N D p M F x 7 2 g h m u F z d 3 N 0 2 h Q K G i v O m X f 1 1 H Z u 2 9 F 2 n u F Q U e M M L / O n f f r d c e q J 9 w t w b H D w l E s L J I z T W e p 6 h R u t i s f X L j 4 4 9 k / E h M 0 h b P V M u L B p 3 H 8 j a x 6 K t y A 0 + J i u 8 u g p y F P Q h e E o C X 9 N 1 C H 7 I T r D B s x K 1 M h 4 9 M L K z H d 1 T v 4 K 9 Q F d g Q 8 X 7 K x X b j r L u 7 c r 1 s N 9 T 5 v / O d v 8 B U E s B A i 0 A F A A C A A g A 2 K j R W G c x v S G k A A A A 9 g A A A B I A A A A A A A A A A A A A A A A A A A A A A E N v b m Z p Z y 9 Q Y W N r Y W d l L n h t b F B L A Q I t A B Q A A g A I A N i o 0 V g P y u m r p A A A A O k A A A A T A A A A A A A A A A A A A A A A A P A A A A B b Q 2 9 u d G V u d F 9 U e X B l c 1 0 u e G 1 s U E s B A i 0 A F A A C A A g A 2 K j R W F s 4 b o B 7 A Q A A V Q I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o A A A A A A A C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d v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W Q 3 N m Y 0 Y i 0 x N j M 5 L T R m N G Y t Y j A 1 N y 1 i O D g 2 Y j R l Y j Y 5 Y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E 5 O j A 2 O j M 4 L j k x M T I w N j B a I i A v P j x F b n R y e S B U e X B l P S J G a W x s Q 2 9 s d W 1 u V H l w Z X M i I F Z h b H V l P S J z Q 1 F N R E F 3 P T 0 i I C 8 + P E V u d H J 5 I F R 5 c G U 9 I k Z p b G x D b 2 x 1 b W 5 O Y W 1 l c y I g V m F s d W U 9 I n N b J n F 1 b 3 Q 7 Z G F 0 Y S Z x d W 9 0 O y w m c X V v d D t k b 3 N 0 Y X d h X 2 1 h b G l u J n F 1 b 3 Q 7 L C Z x d W 9 0 O 2 R v c 3 R h d 2 F f d H J 1 c 2 t h d 2 V r J n F 1 b 3 Q 7 L C Z x d W 9 0 O 2 R v c 3 R h d 2 F f c G 9 y e m V j e m V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v Y 2 U v Q X V 0 b 1 J l b W 9 2 Z W R D b 2 x 1 b W 5 z M S 5 7 Z G F 0 Y S w w f S Z x d W 9 0 O y w m c X V v d D t T Z W N 0 a W 9 u M S 9 v d 2 9 j Z S 9 B d X R v U m V t b 3 Z l Z E N v b H V t b n M x L n t k b 3 N 0 Y X d h X 2 1 h b G l u L D F 9 J n F 1 b 3 Q 7 L C Z x d W 9 0 O 1 N l Y 3 R p b 2 4 x L 2 9 3 b 2 N l L 0 F 1 d G 9 S Z W 1 v d m V k Q 2 9 s d W 1 u c z E u e 2 R v c 3 R h d 2 F f d H J 1 c 2 t h d 2 V r L D J 9 J n F 1 b 3 Q 7 L C Z x d W 9 0 O 1 N l Y 3 R p b 2 4 x L 2 9 3 b 2 N l L 0 F 1 d G 9 S Z W 1 v d m V k Q 2 9 s d W 1 u c z E u e 2 R v c 3 R h d 2 F f c G 9 y e m V j e m V r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2 N l L 0 F 1 d G 9 S Z W 1 v d m V k Q 2 9 s d W 1 u c z E u e 2 R h d G E s M H 0 m c X V v d D s s J n F 1 b 3 Q 7 U 2 V j d G l v b j E v b 3 d v Y 2 U v Q X V 0 b 1 J l b W 9 2 Z W R D b 2 x 1 b W 5 z M S 5 7 Z G 9 z d G F 3 Y V 9 t Y W x p b i w x f S Z x d W 9 0 O y w m c X V v d D t T Z W N 0 a W 9 u M S 9 v d 2 9 j Z S 9 B d X R v U m V t b 3 Z l Z E N v b H V t b n M x L n t k b 3 N 0 Y X d h X 3 R y d X N r Y X d l a y w y f S Z x d W 9 0 O y w m c X V v d D t T Z W N 0 a W 9 u M S 9 v d 2 9 j Z S 9 B d X R v U m V t b 3 Z l Z E N v b H V t b n M x L n t k b 3 N 0 Y X d h X 3 B v c n p l Y 3 p l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d v Y 2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v Y 2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9 j Z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s T G K Y T q 4 0 + S h f j Q 2 e 7 q T w A A A A A C A A A A A A A Q Z g A A A A E A A C A A A A A l s 3 f a X A z O A v P s h P k k E A x U 4 O S j E t M N J / 9 j Z Y V / A G 0 8 / Q A A A A A O g A A A A A I A A C A A A A C 3 o 1 a i I d + C A H 1 K s A F X / w N 1 A u q b 6 H y s X x R H c / T 3 k T u j Q F A A A A D r E w l t 1 I a w B I O 0 m n L 3 S L u g 4 + 3 0 / K Z U + f 8 Z e k t e h 6 6 + u m 2 8 / R x / c E T Z T l 2 l z h F b R B E x 7 G n x N k K 1 5 C G 3 p 0 z f 3 D H r e w h t L K 5 i j R 6 l k 7 x a l p 5 Z G k A A A A C q b J l l q i p v S C D x 9 X G y r s I Z p Q u B 5 K T C P c i z K 4 r x N K G M J k c R U A h U v H f G 7 N 3 v N P F k M g 7 Z j Z Q X O x H D 0 J j Z m I V + C i S X < / D a t a M a s h u p > 
</file>

<file path=customXml/itemProps1.xml><?xml version="1.0" encoding="utf-8"?>
<ds:datastoreItem xmlns:ds="http://schemas.openxmlformats.org/officeDocument/2006/customXml" ds:itemID="{18481940-8E1B-45CE-BA5D-48564F2BDC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owoce</vt:lpstr>
      <vt:lpstr>6.1.</vt:lpstr>
      <vt:lpstr>6.2.</vt:lpstr>
      <vt:lpstr>6.3.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senge</dc:creator>
  <cp:lastModifiedBy>senge</cp:lastModifiedBy>
  <dcterms:created xsi:type="dcterms:W3CDTF">2024-06-17T19:06:07Z</dcterms:created>
  <dcterms:modified xsi:type="dcterms:W3CDTF">2024-06-17T19:25:30Z</dcterms:modified>
</cp:coreProperties>
</file>