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<sst xmlns="http://schemas.openxmlformats.org/spreadsheetml/2006/main" uniqueCount="32">
  <si>
    <t>表格 1</t>
  </si>
  <si>
    <t>Projects</t>
  </si>
  <si>
    <t>Refactor Instances</t>
  </si>
  <si>
    <t>Unrefactor Instances</t>
  </si>
  <si>
    <t>Ant</t>
  </si>
  <si>
    <t>Eclipse.jdt.core</t>
  </si>
  <si>
    <t>Org.eclipse.emf</t>
  </si>
  <si>
    <t>Elastic search</t>
  </si>
  <si>
    <t>Guava</t>
  </si>
  <si>
    <t>Lucene</t>
  </si>
  <si>
    <t>AllFeatures</t>
  </si>
  <si>
    <t>Adaboost</t>
  </si>
  <si>
    <t>Random Forest</t>
  </si>
  <si>
    <t>Train</t>
  </si>
  <si>
    <t>Test</t>
  </si>
  <si>
    <t>Precision</t>
  </si>
  <si>
    <t>Recall</t>
  </si>
  <si>
    <t>F-Measure</t>
  </si>
  <si>
    <t>Ant+Eclipse.jdt.core+Org.eclipse.emf+Elastic search+Guava</t>
  </si>
  <si>
    <t>Ant+Eclipse.jdt.core+Org.eclipse.emf+Elastic search+Lucene</t>
  </si>
  <si>
    <t>Ant+Eclipse.jdt.core+Org.eclipse.emf+Guava+Lucene</t>
  </si>
  <si>
    <t>Ant+Eclipse.jdt.core+Elastic search+Guava+Lucene</t>
  </si>
  <si>
    <t>Ant+Org.eclipse.emf+Elastic search+Guava+Lucene</t>
  </si>
  <si>
    <t>Eclipse.jdt.core+Org.eclipse.emf+Elastic search+Guava+Lucene</t>
  </si>
  <si>
    <t>WithoutCode</t>
  </si>
  <si>
    <t>WithoutCochange</t>
  </si>
  <si>
    <t>WithoutContext</t>
  </si>
  <si>
    <t>WithoutDiff</t>
  </si>
  <si>
    <t>WithoutHistory</t>
  </si>
  <si>
    <t>WithoutLocation</t>
  </si>
  <si>
    <t>WithoutWangwei</t>
  </si>
  <si>
    <t>Wangwei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</si>
</sst>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0" fontId="3" borderId="3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220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178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5.6484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2.05" customHeight="1">
      <c r="A2" t="s" s="3">
        <v>1</v>
      </c>
      <c r="B2" t="s" s="4">
        <v>2</v>
      </c>
      <c r="C2" t="s" s="5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ht="20.05" customHeight="1">
      <c r="A3" t="s" s="7">
        <v>4</v>
      </c>
      <c r="B3" s="8">
        <v>38</v>
      </c>
      <c r="C3" s="9">
        <v>38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20.05" customHeight="1">
      <c r="A4" t="s" s="7">
        <v>5</v>
      </c>
      <c r="B4" s="8">
        <v>83</v>
      </c>
      <c r="C4" s="9">
        <v>83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20.05" customHeight="1">
      <c r="A5" t="s" s="7">
        <v>6</v>
      </c>
      <c r="B5" s="8">
        <v>31</v>
      </c>
      <c r="C5" s="9">
        <v>31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ht="20.05" customHeight="1">
      <c r="A6" t="s" s="7">
        <v>7</v>
      </c>
      <c r="B6" s="8">
        <v>109</v>
      </c>
      <c r="C6" s="9">
        <v>109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ht="20.05" customHeight="1">
      <c r="A7" t="s" s="7">
        <v>8</v>
      </c>
      <c r="B7" s="8">
        <v>72</v>
      </c>
      <c r="C7" s="9">
        <v>72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ht="20.05" customHeight="1">
      <c r="A8" t="s" s="7">
        <v>9</v>
      </c>
      <c r="B8" s="8">
        <v>59</v>
      </c>
      <c r="C8" s="9">
        <v>59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ht="20.05" customHeight="1">
      <c r="A9" s="10"/>
      <c r="B9" s="8">
        <f>SUM(B3,B4,B5,B6,B7,B8)</f>
        <v>392</v>
      </c>
      <c r="C9" s="9">
        <f>SUM(C3,C4,C5,C6,C7,C8)</f>
        <v>392</v>
      </c>
      <c r="D9" s="9">
        <f>SUM(B9,C9)</f>
        <v>784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ht="20.05" customHeight="1">
      <c r="A10" s="10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ht="20.05" customHeight="1">
      <c r="A11" s="10"/>
      <c r="B11" s="11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ht="20.05" customHeight="1">
      <c r="A12" t="s" s="7">
        <v>10</v>
      </c>
      <c r="B12" s="11"/>
      <c r="C12" t="s" s="12">
        <v>11</v>
      </c>
      <c r="D12" s="6"/>
      <c r="E12" s="6"/>
      <c r="F12" t="s" s="12">
        <v>12</v>
      </c>
      <c r="G12" s="6"/>
      <c r="H12" s="6"/>
      <c r="I12" s="6"/>
      <c r="J12" s="6"/>
      <c r="K12" s="6"/>
      <c r="L12" s="6"/>
      <c r="M12" s="6"/>
      <c r="N12" s="6"/>
      <c r="O12" s="6"/>
    </row>
    <row r="13" ht="20.05" customHeight="1">
      <c r="A13" t="s" s="3">
        <v>13</v>
      </c>
      <c r="B13" t="s" s="4">
        <v>14</v>
      </c>
      <c r="C13" t="s" s="5">
        <v>15</v>
      </c>
      <c r="D13" t="s" s="5">
        <v>16</v>
      </c>
      <c r="E13" t="s" s="5">
        <v>17</v>
      </c>
      <c r="F13" t="s" s="5">
        <v>15</v>
      </c>
      <c r="G13" t="s" s="5">
        <v>16</v>
      </c>
      <c r="H13" t="s" s="5">
        <v>17</v>
      </c>
      <c r="I13" s="13"/>
      <c r="J13" s="13"/>
      <c r="K13" s="13"/>
      <c r="L13" s="13"/>
      <c r="M13" s="13"/>
      <c r="N13" s="13"/>
      <c r="O13" s="13"/>
    </row>
    <row r="14" ht="56.05" customHeight="1">
      <c r="A14" t="s" s="7">
        <v>18</v>
      </c>
      <c r="B14" t="s" s="14">
        <v>9</v>
      </c>
      <c r="C14" s="9">
        <v>0.673</v>
      </c>
      <c r="D14" s="9">
        <v>0.627</v>
      </c>
      <c r="E14" s="9">
        <v>0.649</v>
      </c>
      <c r="F14" s="9">
        <v>0.704</v>
      </c>
      <c r="G14" s="9">
        <v>0.322</v>
      </c>
      <c r="H14" s="9">
        <v>0.442</v>
      </c>
      <c r="I14" s="6"/>
      <c r="J14" s="6"/>
      <c r="K14" s="6"/>
      <c r="L14" s="6"/>
      <c r="M14" s="6"/>
      <c r="N14" s="6"/>
      <c r="O14" s="6"/>
    </row>
    <row r="15" ht="56.05" customHeight="1">
      <c r="A15" t="s" s="7">
        <v>19</v>
      </c>
      <c r="B15" t="s" s="14">
        <v>8</v>
      </c>
      <c r="C15" s="9">
        <v>0.797</v>
      </c>
      <c r="D15" s="9">
        <v>0.764</v>
      </c>
      <c r="E15" s="9">
        <v>0.78</v>
      </c>
      <c r="F15" s="9">
        <v>0.879</v>
      </c>
      <c r="G15" s="9">
        <v>0.708</v>
      </c>
      <c r="H15" s="9">
        <v>0.785</v>
      </c>
      <c r="I15" s="6"/>
      <c r="J15" s="6"/>
      <c r="K15" s="6"/>
      <c r="L15" s="6"/>
      <c r="M15" s="6"/>
      <c r="N15" s="6"/>
      <c r="O15" s="6"/>
    </row>
    <row r="16" ht="44.05" customHeight="1">
      <c r="A16" t="s" s="7">
        <v>20</v>
      </c>
      <c r="B16" t="s" s="14">
        <v>7</v>
      </c>
      <c r="C16" s="9">
        <v>0.6840000000000001</v>
      </c>
      <c r="D16" s="9">
        <v>0.596</v>
      </c>
      <c r="E16" s="9">
        <v>0.637</v>
      </c>
      <c r="F16" s="9">
        <v>0.803</v>
      </c>
      <c r="G16" s="9">
        <v>0.45</v>
      </c>
      <c r="H16" s="9">
        <v>0.576</v>
      </c>
      <c r="I16" s="6"/>
      <c r="J16" s="6"/>
      <c r="K16" s="6"/>
      <c r="L16" s="6"/>
      <c r="M16" s="6"/>
      <c r="N16" s="6"/>
      <c r="O16" s="6"/>
    </row>
    <row r="17" ht="56.05" customHeight="1">
      <c r="A17" t="s" s="7">
        <v>21</v>
      </c>
      <c r="B17" t="s" s="14">
        <v>6</v>
      </c>
      <c r="C17" s="9">
        <v>0.68</v>
      </c>
      <c r="D17" s="9">
        <v>0.548</v>
      </c>
      <c r="E17" s="9">
        <v>0.607</v>
      </c>
      <c r="F17" s="9">
        <v>0.5629999999999999</v>
      </c>
      <c r="G17" s="9">
        <v>0.29</v>
      </c>
      <c r="H17" s="9">
        <v>0.383</v>
      </c>
      <c r="I17" s="6"/>
      <c r="J17" s="6"/>
      <c r="K17" s="6"/>
      <c r="L17" s="6"/>
      <c r="M17" s="6"/>
      <c r="N17" s="6"/>
      <c r="O17" s="6"/>
    </row>
    <row r="18" ht="56.05" customHeight="1">
      <c r="A18" t="s" s="7">
        <v>22</v>
      </c>
      <c r="B18" t="s" s="14">
        <v>5</v>
      </c>
      <c r="C18" s="9">
        <v>0.711</v>
      </c>
      <c r="D18" s="9">
        <v>0.651</v>
      </c>
      <c r="E18" s="9">
        <v>0.679</v>
      </c>
      <c r="F18" s="9">
        <v>0.638</v>
      </c>
      <c r="G18" s="9">
        <v>0.614</v>
      </c>
      <c r="H18" s="9">
        <v>0.626</v>
      </c>
      <c r="I18" s="6"/>
      <c r="J18" s="6"/>
      <c r="K18" s="6"/>
      <c r="L18" s="6"/>
      <c r="M18" s="6"/>
      <c r="N18" s="6"/>
      <c r="O18" s="6"/>
    </row>
    <row r="19" ht="68.05" customHeight="1">
      <c r="A19" t="s" s="7">
        <v>23</v>
      </c>
      <c r="B19" t="s" s="14">
        <v>4</v>
      </c>
      <c r="C19" s="9">
        <v>0.8100000000000001</v>
      </c>
      <c r="D19" s="9">
        <v>0.447</v>
      </c>
      <c r="E19" s="9">
        <v>0.576</v>
      </c>
      <c r="F19" s="9">
        <v>0.852</v>
      </c>
      <c r="G19" s="9">
        <v>0.605</v>
      </c>
      <c r="H19" s="9">
        <v>0.708</v>
      </c>
      <c r="I19" s="6"/>
      <c r="J19" s="6"/>
      <c r="K19" s="6"/>
      <c r="L19" s="6"/>
      <c r="M19" s="6"/>
      <c r="N19" s="6"/>
      <c r="O19" s="6"/>
    </row>
    <row r="20" ht="20.05" customHeight="1">
      <c r="A20" s="10"/>
      <c r="B20" s="11"/>
      <c r="C20" s="15">
        <f>AVERAGE(C14,C15,C16,C17,C18,C19)</f>
        <v>0.7258333333333334</v>
      </c>
      <c r="D20" s="15">
        <f>AVERAGE(D14,D15,D16,D17,D18,D19)</f>
        <v>0.6055</v>
      </c>
      <c r="E20" s="15">
        <f>AVERAGE(E14,E15,E16,E17,E18,E19)</f>
        <v>0.6546666666666667</v>
      </c>
      <c r="F20" s="15">
        <f>AVERAGE(F15,F14,F16,F17,F18,F19)</f>
        <v>0.7398333333333333</v>
      </c>
      <c r="G20" s="15">
        <f>AVERAGE(G15,G14,G16,G17,G18,G19)</f>
        <v>0.4981666666666666</v>
      </c>
      <c r="H20" s="15">
        <f>AVERAGE(H15,H14,H16,H17,H18,H19)</f>
        <v>0.5866666666666666</v>
      </c>
      <c r="I20" s="6"/>
      <c r="J20" s="6"/>
      <c r="K20" s="6"/>
      <c r="L20" s="6"/>
      <c r="M20" s="6"/>
      <c r="N20" s="6"/>
      <c r="O20" s="6"/>
    </row>
    <row r="21" ht="20.05" customHeight="1">
      <c r="A21" s="10"/>
      <c r="B21" s="1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20.05" customHeight="1">
      <c r="A22" t="s" s="7">
        <v>24</v>
      </c>
      <c r="B22" s="11"/>
      <c r="C22" t="s" s="12">
        <v>11</v>
      </c>
      <c r="D22" s="6"/>
      <c r="E22" s="6"/>
      <c r="F22" t="s" s="12">
        <v>12</v>
      </c>
      <c r="G22" s="6"/>
      <c r="H22" s="6"/>
      <c r="I22" s="6"/>
      <c r="J22" s="6"/>
      <c r="K22" s="6"/>
      <c r="L22" s="6"/>
      <c r="M22" s="6"/>
      <c r="N22" s="6"/>
      <c r="O22" s="6"/>
    </row>
    <row r="23" ht="20.05" customHeight="1">
      <c r="A23" t="s" s="3">
        <v>13</v>
      </c>
      <c r="B23" t="s" s="4">
        <v>14</v>
      </c>
      <c r="C23" t="s" s="5">
        <v>15</v>
      </c>
      <c r="D23" t="s" s="5">
        <v>16</v>
      </c>
      <c r="E23" t="s" s="5">
        <v>17</v>
      </c>
      <c r="F23" t="s" s="5">
        <v>15</v>
      </c>
      <c r="G23" t="s" s="5">
        <v>16</v>
      </c>
      <c r="H23" t="s" s="5">
        <v>17</v>
      </c>
      <c r="I23" s="6"/>
      <c r="J23" s="6"/>
      <c r="K23" s="6"/>
      <c r="L23" s="6"/>
      <c r="M23" s="6"/>
      <c r="N23" s="6"/>
      <c r="O23" s="6"/>
    </row>
    <row r="24" ht="56.05" customHeight="1">
      <c r="A24" t="s" s="7">
        <v>18</v>
      </c>
      <c r="B24" t="s" s="14">
        <v>9</v>
      </c>
      <c r="C24" s="9">
        <v>0.6850000000000001</v>
      </c>
      <c r="D24" s="9">
        <v>0.627</v>
      </c>
      <c r="E24" s="9">
        <v>0.655</v>
      </c>
      <c r="F24" s="9">
        <v>0.643</v>
      </c>
      <c r="G24" s="9">
        <v>0.305</v>
      </c>
      <c r="H24" s="9">
        <v>0.414</v>
      </c>
      <c r="I24" s="6"/>
      <c r="J24" s="6"/>
      <c r="K24" s="6"/>
      <c r="L24" s="6"/>
      <c r="M24" s="6"/>
      <c r="N24" s="6"/>
      <c r="O24" s="6"/>
    </row>
    <row r="25" ht="56.05" customHeight="1">
      <c r="A25" t="s" s="7">
        <v>19</v>
      </c>
      <c r="B25" t="s" s="14">
        <v>8</v>
      </c>
      <c r="C25" s="9">
        <v>0.761</v>
      </c>
      <c r="D25" s="9">
        <v>0.931</v>
      </c>
      <c r="E25" s="9">
        <v>0.838</v>
      </c>
      <c r="F25" s="9">
        <v>0.786</v>
      </c>
      <c r="G25" s="9">
        <v>0.764</v>
      </c>
      <c r="H25" s="9">
        <v>0.775</v>
      </c>
      <c r="I25" s="6"/>
      <c r="J25" s="6"/>
      <c r="K25" s="6"/>
      <c r="L25" s="6"/>
      <c r="M25" s="6"/>
      <c r="N25" s="6"/>
      <c r="O25" s="6"/>
    </row>
    <row r="26" ht="44.05" customHeight="1">
      <c r="A26" t="s" s="7">
        <v>20</v>
      </c>
      <c r="B26" t="s" s="14">
        <v>7</v>
      </c>
      <c r="C26" s="9">
        <v>0.623</v>
      </c>
      <c r="D26" s="9">
        <v>0.697</v>
      </c>
      <c r="E26" s="9">
        <v>0.658</v>
      </c>
      <c r="F26" s="9">
        <v>0.712</v>
      </c>
      <c r="G26" s="9">
        <v>0.339</v>
      </c>
      <c r="H26" s="9">
        <v>0.46</v>
      </c>
      <c r="I26" s="6"/>
      <c r="J26" s="6"/>
      <c r="K26" s="6"/>
      <c r="L26" s="6"/>
      <c r="M26" s="6"/>
      <c r="N26" s="6"/>
      <c r="O26" s="6"/>
    </row>
    <row r="27" ht="56.05" customHeight="1">
      <c r="A27" t="s" s="7">
        <v>21</v>
      </c>
      <c r="B27" t="s" s="14">
        <v>6</v>
      </c>
      <c r="C27" s="9">
        <v>0.778</v>
      </c>
      <c r="D27" s="9">
        <v>0.677</v>
      </c>
      <c r="E27" s="9">
        <v>0.724</v>
      </c>
      <c r="F27" s="9">
        <v>0.643</v>
      </c>
      <c r="G27" s="9">
        <v>0.29</v>
      </c>
      <c r="H27" s="9">
        <v>0.4</v>
      </c>
      <c r="I27" s="6"/>
      <c r="J27" s="6"/>
      <c r="K27" s="6"/>
      <c r="L27" s="6"/>
      <c r="M27" s="6"/>
      <c r="N27" s="6"/>
      <c r="O27" s="6"/>
    </row>
    <row r="28" ht="56.05" customHeight="1">
      <c r="A28" t="s" s="7">
        <v>22</v>
      </c>
      <c r="B28" t="s" s="14">
        <v>5</v>
      </c>
      <c r="C28" s="9">
        <v>0.632</v>
      </c>
      <c r="D28" s="9">
        <v>0.663</v>
      </c>
      <c r="E28" s="9">
        <v>0.647</v>
      </c>
      <c r="F28" s="9">
        <v>0.635</v>
      </c>
      <c r="G28" s="9">
        <v>0.651</v>
      </c>
      <c r="H28" s="9">
        <v>0.643</v>
      </c>
      <c r="I28" s="6"/>
      <c r="J28" s="6"/>
      <c r="K28" s="6"/>
      <c r="L28" s="6"/>
      <c r="M28" s="6"/>
      <c r="N28" s="6"/>
      <c r="O28" s="6"/>
    </row>
    <row r="29" ht="68.05" customHeight="1">
      <c r="A29" t="s" s="7">
        <v>23</v>
      </c>
      <c r="B29" t="s" s="14">
        <v>4</v>
      </c>
      <c r="C29" s="9">
        <v>0.8</v>
      </c>
      <c r="D29" s="9">
        <v>0.632</v>
      </c>
      <c r="E29" s="9">
        <v>0.706</v>
      </c>
      <c r="F29" s="9">
        <v>0.8100000000000001</v>
      </c>
      <c r="G29" s="9">
        <v>0.447</v>
      </c>
      <c r="H29" s="9">
        <v>0.576</v>
      </c>
      <c r="I29" s="6"/>
      <c r="J29" s="6"/>
      <c r="K29" s="6"/>
      <c r="L29" s="6"/>
      <c r="M29" s="6"/>
      <c r="N29" s="6"/>
      <c r="O29" s="6"/>
    </row>
    <row r="30" ht="20.05" customHeight="1">
      <c r="A30" s="10"/>
      <c r="B30" s="11"/>
      <c r="C30" s="15">
        <f>AVERAGE(C24,C25,C26,C27,C28,C29)</f>
        <v>0.7131666666666666</v>
      </c>
      <c r="D30" s="15">
        <f>AVERAGE(D24,D25,D26,D27,D28,D29)</f>
        <v>0.7044999999999999</v>
      </c>
      <c r="E30" s="15">
        <f>AVERAGE(E24,E25,E26,E27,E28,E29)</f>
        <v>0.7046666666666667</v>
      </c>
      <c r="F30" s="15">
        <f>AVERAGE(F25,F24,F26,F27,F28,F29)</f>
        <v>0.7048333333333332</v>
      </c>
      <c r="G30" s="15">
        <f>AVERAGE(G25,G24,G26,G27,G28,G29)</f>
        <v>0.466</v>
      </c>
      <c r="H30" s="15">
        <f>AVERAGE(H25,H24,H26,H27,H28,H29)</f>
        <v>0.5446666666666667</v>
      </c>
      <c r="I30" s="6"/>
      <c r="J30" s="6"/>
      <c r="K30" s="6"/>
      <c r="L30" s="6"/>
      <c r="M30" s="6"/>
      <c r="N30" s="6"/>
      <c r="O30" s="6"/>
    </row>
    <row r="31" ht="20.05" customHeight="1">
      <c r="A31" s="10"/>
      <c r="B31" s="11"/>
      <c r="C31" s="16"/>
      <c r="D31" s="6"/>
      <c r="E31" s="6"/>
      <c r="F31" s="16"/>
      <c r="G31" s="6"/>
      <c r="H31" s="6"/>
      <c r="I31" s="6"/>
      <c r="J31" s="6"/>
      <c r="K31" s="6"/>
      <c r="L31" s="6"/>
      <c r="M31" s="6"/>
      <c r="N31" s="6"/>
      <c r="O31" s="6"/>
    </row>
    <row r="32" ht="20.05" customHeight="1">
      <c r="A32" t="s" s="7">
        <v>25</v>
      </c>
      <c r="B32" s="11"/>
      <c r="C32" t="s" s="12">
        <v>11</v>
      </c>
      <c r="D32" s="6"/>
      <c r="E32" s="6"/>
      <c r="F32" t="s" s="12">
        <v>12</v>
      </c>
      <c r="G32" s="6"/>
      <c r="H32" s="6"/>
      <c r="I32" s="6"/>
      <c r="J32" s="6"/>
      <c r="K32" s="6"/>
      <c r="L32" s="6"/>
      <c r="M32" s="6"/>
      <c r="N32" s="6"/>
      <c r="O32" s="6"/>
    </row>
    <row r="33" ht="20.05" customHeight="1">
      <c r="A33" t="s" s="3">
        <v>13</v>
      </c>
      <c r="B33" t="s" s="4">
        <v>14</v>
      </c>
      <c r="C33" t="s" s="5">
        <v>15</v>
      </c>
      <c r="D33" t="s" s="5">
        <v>16</v>
      </c>
      <c r="E33" t="s" s="5">
        <v>17</v>
      </c>
      <c r="F33" t="s" s="5">
        <v>15</v>
      </c>
      <c r="G33" t="s" s="5">
        <v>16</v>
      </c>
      <c r="H33" t="s" s="5">
        <v>17</v>
      </c>
      <c r="I33" s="6"/>
      <c r="J33" s="6"/>
      <c r="K33" s="6"/>
      <c r="L33" s="6"/>
      <c r="M33" s="6"/>
      <c r="N33" s="6"/>
      <c r="O33" s="6"/>
    </row>
    <row r="34" ht="56.05" customHeight="1">
      <c r="A34" t="s" s="7">
        <v>18</v>
      </c>
      <c r="B34" t="s" s="14">
        <v>9</v>
      </c>
      <c r="C34" s="9">
        <v>0.6919999999999999</v>
      </c>
      <c r="D34" s="9">
        <v>0.61</v>
      </c>
      <c r="E34" s="9">
        <v>0.649</v>
      </c>
      <c r="F34" s="9">
        <v>0.76</v>
      </c>
      <c r="G34" s="9">
        <v>0.322</v>
      </c>
      <c r="H34" s="9">
        <v>0.452</v>
      </c>
      <c r="I34" s="6"/>
      <c r="J34" s="6"/>
      <c r="K34" s="6"/>
      <c r="L34" s="6"/>
      <c r="M34" s="6"/>
      <c r="N34" s="6"/>
      <c r="O34" s="6"/>
    </row>
    <row r="35" ht="56.05" customHeight="1">
      <c r="A35" t="s" s="7">
        <v>19</v>
      </c>
      <c r="B35" t="s" s="14">
        <v>8</v>
      </c>
      <c r="C35" s="9">
        <v>0.725</v>
      </c>
      <c r="D35" s="9">
        <v>0.917</v>
      </c>
      <c r="E35" s="9">
        <v>0.8100000000000001</v>
      </c>
      <c r="F35" s="9">
        <v>0.8110000000000001</v>
      </c>
      <c r="G35" s="9">
        <v>0.417</v>
      </c>
      <c r="H35" s="9">
        <v>0.55</v>
      </c>
      <c r="I35" s="6"/>
      <c r="J35" s="6"/>
      <c r="K35" s="6"/>
      <c r="L35" s="6"/>
      <c r="M35" s="6"/>
      <c r="N35" s="6"/>
      <c r="O35" s="6"/>
    </row>
    <row r="36" ht="44.05" customHeight="1">
      <c r="A36" t="s" s="7">
        <v>20</v>
      </c>
      <c r="B36" t="s" s="14">
        <v>7</v>
      </c>
      <c r="C36" s="9">
        <v>0.433</v>
      </c>
      <c r="D36" s="9">
        <v>0.119</v>
      </c>
      <c r="E36" s="9">
        <v>0.187</v>
      </c>
      <c r="F36" s="9">
        <v>0.786</v>
      </c>
      <c r="G36" s="9">
        <v>0.303</v>
      </c>
      <c r="H36" s="9">
        <v>0.437</v>
      </c>
      <c r="I36" s="6"/>
      <c r="J36" s="6"/>
      <c r="K36" s="6"/>
      <c r="L36" s="6"/>
      <c r="M36" s="6"/>
      <c r="N36" s="6"/>
      <c r="O36" s="6"/>
    </row>
    <row r="37" ht="56.05" customHeight="1">
      <c r="A37" t="s" s="7">
        <v>21</v>
      </c>
      <c r="B37" t="s" s="14">
        <v>6</v>
      </c>
      <c r="C37" s="9">
        <v>0.667</v>
      </c>
      <c r="D37" s="9">
        <v>0.387</v>
      </c>
      <c r="E37" s="9">
        <v>0.49</v>
      </c>
      <c r="F37" s="9">
        <v>0.625</v>
      </c>
      <c r="G37" s="9">
        <v>0.323</v>
      </c>
      <c r="H37" s="9">
        <v>0.426</v>
      </c>
      <c r="I37" s="6"/>
      <c r="J37" s="6"/>
      <c r="K37" s="6"/>
      <c r="L37" s="6"/>
      <c r="M37" s="6"/>
      <c r="N37" s="6"/>
      <c r="O37" s="6"/>
    </row>
    <row r="38" ht="56.05" customHeight="1">
      <c r="A38" t="s" s="7">
        <v>22</v>
      </c>
      <c r="B38" t="s" s="14">
        <v>5</v>
      </c>
      <c r="C38" s="9">
        <v>0.6830000000000001</v>
      </c>
      <c r="D38" s="9">
        <v>0.675</v>
      </c>
      <c r="E38" s="9">
        <v>0.679</v>
      </c>
      <c r="F38" s="9">
        <v>0.627</v>
      </c>
      <c r="G38" s="9">
        <v>0.627</v>
      </c>
      <c r="H38" s="9">
        <v>0.627</v>
      </c>
      <c r="I38" s="6"/>
      <c r="J38" s="6"/>
      <c r="K38" s="6"/>
      <c r="L38" s="6"/>
      <c r="M38" s="6"/>
      <c r="N38" s="6"/>
      <c r="O38" s="6"/>
    </row>
    <row r="39" ht="68.05" customHeight="1">
      <c r="A39" t="s" s="7">
        <v>23</v>
      </c>
      <c r="B39" t="s" s="14">
        <v>4</v>
      </c>
      <c r="C39" s="9">
        <v>0.833</v>
      </c>
      <c r="D39" s="9">
        <v>0.526</v>
      </c>
      <c r="E39" s="9">
        <v>0.645</v>
      </c>
      <c r="F39" s="9">
        <v>0.714</v>
      </c>
      <c r="G39" s="9">
        <v>0.395</v>
      </c>
      <c r="H39" s="9">
        <v>0.508</v>
      </c>
      <c r="I39" s="6"/>
      <c r="J39" s="6"/>
      <c r="K39" s="6"/>
      <c r="L39" s="6"/>
      <c r="M39" s="6"/>
      <c r="N39" s="6"/>
      <c r="O39" s="6"/>
    </row>
    <row r="40" ht="20.05" customHeight="1">
      <c r="A40" s="10"/>
      <c r="B40" s="11"/>
      <c r="C40" s="15">
        <f>AVERAGE(C34,C35,C36,C37,C38,C39)</f>
        <v>0.6721666666666667</v>
      </c>
      <c r="D40" s="15">
        <f>AVERAGE(D34,D35,D36,D37,D38,D39)</f>
        <v>0.539</v>
      </c>
      <c r="E40" s="15">
        <f>AVERAGE(E34,E35,E36,E37,E38,E39)</f>
        <v>0.5766666666666668</v>
      </c>
      <c r="F40" s="15">
        <f>AVERAGE(F35,F34,F36,F37,F38,F39)</f>
        <v>0.7205</v>
      </c>
      <c r="G40" s="15">
        <f>AVERAGE(G35,G34,G36,G37,G38,G39)</f>
        <v>0.3978333333333333</v>
      </c>
      <c r="H40" s="15">
        <f>AVERAGE(H35,H34,H36,H37,H38,H39)</f>
        <v>0.5</v>
      </c>
      <c r="I40" s="6"/>
      <c r="J40" s="6"/>
      <c r="K40" s="6"/>
      <c r="L40" s="6"/>
      <c r="M40" s="6"/>
      <c r="N40" s="6"/>
      <c r="O40" s="6"/>
    </row>
    <row r="41" ht="20.05" customHeight="1">
      <c r="A41" s="10"/>
      <c r="B41" s="11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ht="20.05" customHeight="1">
      <c r="A42" t="s" s="7">
        <v>26</v>
      </c>
      <c r="B42" s="11"/>
      <c r="C42" t="s" s="12">
        <v>11</v>
      </c>
      <c r="D42" s="6"/>
      <c r="E42" s="6"/>
      <c r="F42" t="s" s="12">
        <v>12</v>
      </c>
      <c r="G42" s="6"/>
      <c r="H42" s="6"/>
      <c r="I42" s="6"/>
      <c r="J42" s="6"/>
      <c r="K42" s="6"/>
      <c r="L42" s="6"/>
      <c r="M42" s="6"/>
      <c r="N42" s="6"/>
      <c r="O42" s="6"/>
    </row>
    <row r="43" ht="20.05" customHeight="1">
      <c r="A43" t="s" s="3">
        <v>13</v>
      </c>
      <c r="B43" t="s" s="4">
        <v>14</v>
      </c>
      <c r="C43" t="s" s="5">
        <v>15</v>
      </c>
      <c r="D43" t="s" s="5">
        <v>16</v>
      </c>
      <c r="E43" t="s" s="5">
        <v>17</v>
      </c>
      <c r="F43" t="s" s="5">
        <v>15</v>
      </c>
      <c r="G43" t="s" s="5">
        <v>16</v>
      </c>
      <c r="H43" t="s" s="5">
        <v>17</v>
      </c>
      <c r="I43" s="6"/>
      <c r="J43" s="6"/>
      <c r="K43" s="6"/>
      <c r="L43" s="6"/>
      <c r="M43" s="6"/>
      <c r="N43" s="6"/>
      <c r="O43" s="6"/>
    </row>
    <row r="44" ht="56.05" customHeight="1">
      <c r="A44" t="s" s="7">
        <v>18</v>
      </c>
      <c r="B44" t="s" s="14">
        <v>9</v>
      </c>
      <c r="C44" s="9">
        <v>0.723</v>
      </c>
      <c r="D44" s="9">
        <v>0.576</v>
      </c>
      <c r="E44" s="9">
        <v>0.642</v>
      </c>
      <c r="F44" s="9">
        <v>0.739</v>
      </c>
      <c r="G44" s="9">
        <v>0.288</v>
      </c>
      <c r="H44" s="9">
        <v>0.415</v>
      </c>
      <c r="I44" s="6"/>
      <c r="J44" s="6"/>
      <c r="K44" s="6"/>
      <c r="L44" s="6"/>
      <c r="M44" s="6"/>
      <c r="N44" s="6"/>
      <c r="O44" s="6"/>
    </row>
    <row r="45" ht="56.05" customHeight="1">
      <c r="A45" t="s" s="7">
        <v>19</v>
      </c>
      <c r="B45" t="s" s="14">
        <v>8</v>
      </c>
      <c r="C45" s="9">
        <v>0.781</v>
      </c>
      <c r="D45" s="9">
        <v>0.792</v>
      </c>
      <c r="E45" s="9">
        <v>0.786</v>
      </c>
      <c r="F45" s="9">
        <v>0.882</v>
      </c>
      <c r="G45" s="9">
        <v>0.833</v>
      </c>
      <c r="H45" s="9">
        <v>0.857</v>
      </c>
      <c r="I45" s="6"/>
      <c r="J45" s="6"/>
      <c r="K45" s="6"/>
      <c r="L45" s="6"/>
      <c r="M45" s="6"/>
      <c r="N45" s="6"/>
      <c r="O45" s="6"/>
    </row>
    <row r="46" ht="44.05" customHeight="1">
      <c r="A46" t="s" s="7">
        <v>20</v>
      </c>
      <c r="B46" t="s" s="14">
        <v>7</v>
      </c>
      <c r="C46" s="9">
        <v>0.6840000000000001</v>
      </c>
      <c r="D46" s="9">
        <v>0.596</v>
      </c>
      <c r="E46" s="9">
        <v>0.637</v>
      </c>
      <c r="F46" s="9">
        <v>0.667</v>
      </c>
      <c r="G46" s="9">
        <v>0.312</v>
      </c>
      <c r="H46" s="9">
        <v>0.425</v>
      </c>
      <c r="I46" s="6"/>
      <c r="J46" s="6"/>
      <c r="K46" s="6"/>
      <c r="L46" s="6"/>
      <c r="M46" s="6"/>
      <c r="N46" s="6"/>
      <c r="O46" s="6"/>
    </row>
    <row r="47" ht="56.05" customHeight="1">
      <c r="A47" t="s" s="7">
        <v>21</v>
      </c>
      <c r="B47" t="s" s="14">
        <v>6</v>
      </c>
      <c r="C47" s="9">
        <v>0.6919999999999999</v>
      </c>
      <c r="D47" s="9">
        <v>0.581</v>
      </c>
      <c r="E47" s="9">
        <v>0.632</v>
      </c>
      <c r="F47" s="9">
        <v>0.643</v>
      </c>
      <c r="G47" s="9">
        <v>0.29</v>
      </c>
      <c r="H47" s="9">
        <v>0.4</v>
      </c>
      <c r="I47" s="6"/>
      <c r="J47" s="6"/>
      <c r="K47" s="6"/>
      <c r="L47" s="6"/>
      <c r="M47" s="6"/>
      <c r="N47" s="6"/>
      <c r="O47" s="6"/>
    </row>
    <row r="48" ht="56.05" customHeight="1">
      <c r="A48" t="s" s="7">
        <v>22</v>
      </c>
      <c r="B48" t="s" s="14">
        <v>5</v>
      </c>
      <c r="C48" s="9">
        <v>0.6870000000000001</v>
      </c>
      <c r="D48" s="9">
        <v>0.6870000000000001</v>
      </c>
      <c r="E48" s="9">
        <v>0.6870000000000001</v>
      </c>
      <c r="F48" s="9">
        <v>0.641</v>
      </c>
      <c r="G48" s="9">
        <v>0.602</v>
      </c>
      <c r="H48" s="9">
        <v>0.621</v>
      </c>
      <c r="I48" s="6"/>
      <c r="J48" s="6"/>
      <c r="K48" s="6"/>
      <c r="L48" s="6"/>
      <c r="M48" s="6"/>
      <c r="N48" s="6"/>
      <c r="O48" s="6"/>
    </row>
    <row r="49" ht="68.05" customHeight="1">
      <c r="A49" t="s" s="7">
        <v>23</v>
      </c>
      <c r="B49" t="s" s="14">
        <v>4</v>
      </c>
      <c r="C49" s="9">
        <v>0.727</v>
      </c>
      <c r="D49" s="9">
        <v>0.632</v>
      </c>
      <c r="E49" s="9">
        <v>0.676</v>
      </c>
      <c r="F49" s="9">
        <v>0.793</v>
      </c>
      <c r="G49" s="9">
        <v>0.605</v>
      </c>
      <c r="H49" s="9">
        <v>0.6870000000000001</v>
      </c>
      <c r="I49" s="6"/>
      <c r="J49" s="6"/>
      <c r="K49" s="6"/>
      <c r="L49" s="6"/>
      <c r="M49" s="6"/>
      <c r="N49" s="6"/>
      <c r="O49" s="6"/>
    </row>
    <row r="50" ht="20.05" customHeight="1">
      <c r="A50" s="10"/>
      <c r="B50" s="11"/>
      <c r="C50" s="15">
        <f>AVERAGE(C44,C45,C46,C47,C48,C49)</f>
        <v>0.7156666666666668</v>
      </c>
      <c r="D50" s="15">
        <f>AVERAGE(D44,D45,D46,D47,D48,D49)</f>
        <v>0.644</v>
      </c>
      <c r="E50" s="15">
        <f>AVERAGE(E44,E45,E46,E47,E48,E49)</f>
        <v>0.6766666666666667</v>
      </c>
      <c r="F50" s="15">
        <f>AVERAGE(F45,F44,F46,F47,F48,F49)</f>
        <v>0.7275</v>
      </c>
      <c r="G50" s="15">
        <f>AVERAGE(G45,G44,G46,G47,G48,G49)</f>
        <v>0.4883333333333333</v>
      </c>
      <c r="H50" s="15">
        <f>AVERAGE(H45,H44,H46,H47,H48,H49)</f>
        <v>0.5675</v>
      </c>
      <c r="I50" s="6"/>
      <c r="J50" s="6"/>
      <c r="K50" s="6"/>
      <c r="L50" s="6"/>
      <c r="M50" s="6"/>
      <c r="N50" s="6"/>
      <c r="O50" s="6"/>
    </row>
    <row r="51" ht="20.05" customHeight="1">
      <c r="A51" s="10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ht="20.05" customHeight="1">
      <c r="A52" t="s" s="7">
        <v>27</v>
      </c>
      <c r="B52" s="11"/>
      <c r="C52" t="s" s="12">
        <v>11</v>
      </c>
      <c r="D52" s="6"/>
      <c r="E52" s="6"/>
      <c r="F52" t="s" s="12">
        <v>12</v>
      </c>
      <c r="G52" s="6"/>
      <c r="H52" s="6"/>
      <c r="I52" s="6"/>
      <c r="J52" s="6"/>
      <c r="K52" s="6"/>
      <c r="L52" s="6"/>
      <c r="M52" s="6"/>
      <c r="N52" s="6"/>
      <c r="O52" s="6"/>
    </row>
    <row r="53" ht="20.05" customHeight="1">
      <c r="A53" t="s" s="3">
        <v>13</v>
      </c>
      <c r="B53" t="s" s="4">
        <v>14</v>
      </c>
      <c r="C53" t="s" s="5">
        <v>15</v>
      </c>
      <c r="D53" t="s" s="5">
        <v>16</v>
      </c>
      <c r="E53" t="s" s="5">
        <v>17</v>
      </c>
      <c r="F53" t="s" s="5">
        <v>15</v>
      </c>
      <c r="G53" t="s" s="5">
        <v>16</v>
      </c>
      <c r="H53" t="s" s="5">
        <v>17</v>
      </c>
      <c r="I53" s="6"/>
      <c r="J53" s="6"/>
      <c r="K53" s="6"/>
      <c r="L53" s="6"/>
      <c r="M53" s="6"/>
      <c r="N53" s="6"/>
      <c r="O53" s="6"/>
    </row>
    <row r="54" ht="56.05" customHeight="1">
      <c r="A54" t="s" s="7">
        <v>18</v>
      </c>
      <c r="B54" t="s" s="14">
        <v>9</v>
      </c>
      <c r="C54" s="9">
        <v>0.759</v>
      </c>
      <c r="D54" s="9">
        <v>0.695</v>
      </c>
      <c r="E54" s="9">
        <v>0.726</v>
      </c>
      <c r="F54" s="9">
        <v>0.8</v>
      </c>
      <c r="G54" s="9">
        <v>0.339</v>
      </c>
      <c r="H54" s="9">
        <v>0.476</v>
      </c>
      <c r="I54" s="6"/>
      <c r="J54" s="6"/>
      <c r="K54" s="6"/>
      <c r="L54" s="6"/>
      <c r="M54" s="6"/>
      <c r="N54" s="6"/>
      <c r="O54" s="6"/>
    </row>
    <row r="55" ht="56.05" customHeight="1">
      <c r="A55" t="s" s="7">
        <v>19</v>
      </c>
      <c r="B55" t="s" s="14">
        <v>8</v>
      </c>
      <c r="C55" s="9">
        <v>0.851</v>
      </c>
      <c r="D55" s="9">
        <v>0.792</v>
      </c>
      <c r="E55" s="9">
        <v>0.82</v>
      </c>
      <c r="F55" s="9">
        <v>0.828</v>
      </c>
      <c r="G55" s="9">
        <v>0.667</v>
      </c>
      <c r="H55" s="9">
        <v>0.738</v>
      </c>
      <c r="I55" s="6"/>
      <c r="J55" s="6"/>
      <c r="K55" s="6"/>
      <c r="L55" s="6"/>
      <c r="M55" s="6"/>
      <c r="N55" s="6"/>
      <c r="O55" s="6"/>
    </row>
    <row r="56" ht="44.05" customHeight="1">
      <c r="A56" t="s" s="7">
        <v>20</v>
      </c>
      <c r="B56" t="s" s="14">
        <v>7</v>
      </c>
      <c r="C56" s="9">
        <v>0.727</v>
      </c>
      <c r="D56" s="9">
        <v>0.587</v>
      </c>
      <c r="E56" s="9">
        <v>0.65</v>
      </c>
      <c r="F56" s="9">
        <v>0.774</v>
      </c>
      <c r="G56" s="9">
        <v>0.44</v>
      </c>
      <c r="H56" s="9">
        <v>0.5610000000000001</v>
      </c>
      <c r="I56" s="6"/>
      <c r="J56" s="6"/>
      <c r="K56" s="6"/>
      <c r="L56" s="6"/>
      <c r="M56" s="6"/>
      <c r="N56" s="6"/>
      <c r="O56" s="6"/>
    </row>
    <row r="57" ht="56.05" customHeight="1">
      <c r="A57" t="s" s="7">
        <v>21</v>
      </c>
      <c r="B57" t="s" s="14">
        <v>6</v>
      </c>
      <c r="C57" s="9">
        <v>0.68</v>
      </c>
      <c r="D57" s="9">
        <v>0.548</v>
      </c>
      <c r="E57" s="9">
        <v>0.607</v>
      </c>
      <c r="F57" s="9">
        <v>0.714</v>
      </c>
      <c r="G57" s="9">
        <v>0.323</v>
      </c>
      <c r="H57" s="9">
        <v>0.444</v>
      </c>
      <c r="I57" s="6"/>
      <c r="J57" s="6"/>
      <c r="K57" s="6"/>
      <c r="L57" s="6"/>
      <c r="M57" s="6"/>
      <c r="N57" s="6"/>
      <c r="O57" s="6"/>
    </row>
    <row r="58" ht="56.05" customHeight="1">
      <c r="A58" t="s" s="7">
        <v>22</v>
      </c>
      <c r="B58" t="s" s="14">
        <v>5</v>
      </c>
      <c r="C58" s="9">
        <v>0.701</v>
      </c>
      <c r="D58" s="9">
        <v>0.651</v>
      </c>
      <c r="E58" s="9">
        <v>0.675</v>
      </c>
      <c r="F58" s="9">
        <v>0.63</v>
      </c>
      <c r="G58" s="9">
        <v>0.614</v>
      </c>
      <c r="H58" s="9">
        <v>0.622</v>
      </c>
      <c r="I58" s="6"/>
      <c r="J58" s="6"/>
      <c r="K58" s="6"/>
      <c r="L58" s="6"/>
      <c r="M58" s="6"/>
      <c r="N58" s="6"/>
      <c r="O58" s="6"/>
    </row>
    <row r="59" ht="68.05" customHeight="1">
      <c r="A59" t="s" s="7">
        <v>23</v>
      </c>
      <c r="B59" t="s" s="14">
        <v>4</v>
      </c>
      <c r="C59" s="9">
        <v>0.55</v>
      </c>
      <c r="D59" s="9">
        <v>0.186</v>
      </c>
      <c r="E59" s="9">
        <v>0.278</v>
      </c>
      <c r="F59" s="9">
        <v>0.862</v>
      </c>
      <c r="G59" s="9">
        <v>0.658</v>
      </c>
      <c r="H59" s="9">
        <v>0.746</v>
      </c>
      <c r="I59" s="6"/>
      <c r="J59" s="6"/>
      <c r="K59" s="6"/>
      <c r="L59" s="6"/>
      <c r="M59" s="6"/>
      <c r="N59" s="6"/>
      <c r="O59" s="6"/>
    </row>
    <row r="60" ht="20.05" customHeight="1">
      <c r="A60" s="10"/>
      <c r="B60" s="11"/>
      <c r="C60" s="15">
        <f>AVERAGE(C54,C55,C56,C57,C58,C59)</f>
        <v>0.7113333333333333</v>
      </c>
      <c r="D60" s="15">
        <f>AVERAGE(D54,D55,D56,D57,D58,D59)</f>
        <v>0.5764999999999999</v>
      </c>
      <c r="E60" s="15">
        <f>AVERAGE(E54,E55,E56,E57,E58,E59)</f>
        <v>0.626</v>
      </c>
      <c r="F60" s="15">
        <f>AVERAGE(F55,F54,F56,F57,F58,F59)</f>
        <v>0.7679999999999999</v>
      </c>
      <c r="G60" s="15">
        <f>AVERAGE(G55,G54,G56,G57,G58,G59)</f>
        <v>0.5068333333333334</v>
      </c>
      <c r="H60" s="15">
        <f>AVERAGE(H55,H54,H56,H57,H58,H59)</f>
        <v>0.5978333333333333</v>
      </c>
      <c r="I60" s="6"/>
      <c r="J60" s="6"/>
      <c r="K60" s="6"/>
      <c r="L60" s="6"/>
      <c r="M60" s="6"/>
      <c r="N60" s="6"/>
      <c r="O60" s="6"/>
    </row>
    <row r="61" ht="20.05" customHeight="1">
      <c r="A61" s="10"/>
      <c r="B61" s="11"/>
      <c r="C61" s="16"/>
      <c r="D61" s="6"/>
      <c r="E61" s="6"/>
      <c r="F61" s="16"/>
      <c r="G61" s="6"/>
      <c r="H61" s="6"/>
      <c r="I61" s="6"/>
      <c r="J61" s="6"/>
      <c r="K61" s="6"/>
      <c r="L61" s="6"/>
      <c r="M61" s="6"/>
      <c r="N61" s="6"/>
      <c r="O61" s="6"/>
    </row>
    <row r="62" ht="20.05" customHeight="1">
      <c r="A62" t="s" s="7">
        <v>28</v>
      </c>
      <c r="B62" s="11"/>
      <c r="C62" t="s" s="12">
        <v>11</v>
      </c>
      <c r="D62" s="6"/>
      <c r="E62" s="6"/>
      <c r="F62" t="s" s="12">
        <v>12</v>
      </c>
      <c r="G62" s="6"/>
      <c r="H62" s="6"/>
      <c r="I62" s="6"/>
      <c r="J62" s="6"/>
      <c r="K62" s="6"/>
      <c r="L62" s="6"/>
      <c r="M62" s="6"/>
      <c r="N62" s="6"/>
      <c r="O62" s="6"/>
    </row>
    <row r="63" ht="20.05" customHeight="1">
      <c r="A63" t="s" s="3">
        <v>13</v>
      </c>
      <c r="B63" t="s" s="4">
        <v>14</v>
      </c>
      <c r="C63" t="s" s="5">
        <v>15</v>
      </c>
      <c r="D63" t="s" s="5">
        <v>16</v>
      </c>
      <c r="E63" t="s" s="5">
        <v>17</v>
      </c>
      <c r="F63" t="s" s="5">
        <v>15</v>
      </c>
      <c r="G63" t="s" s="5">
        <v>16</v>
      </c>
      <c r="H63" t="s" s="5">
        <v>17</v>
      </c>
      <c r="I63" s="6"/>
      <c r="J63" s="6"/>
      <c r="K63" s="6"/>
      <c r="L63" s="6"/>
      <c r="M63" s="6"/>
      <c r="N63" s="6"/>
      <c r="O63" s="6"/>
    </row>
    <row r="64" ht="56.05" customHeight="1">
      <c r="A64" t="s" s="7">
        <v>18</v>
      </c>
      <c r="B64" t="s" s="14">
        <v>9</v>
      </c>
      <c r="C64" s="9">
        <v>0.667</v>
      </c>
      <c r="D64" s="9">
        <v>0.542</v>
      </c>
      <c r="E64" s="9">
        <v>0.598</v>
      </c>
      <c r="F64" s="9">
        <v>0.55</v>
      </c>
      <c r="G64" s="9">
        <v>0.186</v>
      </c>
      <c r="H64" s="9">
        <v>0.278</v>
      </c>
      <c r="I64" s="6"/>
      <c r="J64" s="6"/>
      <c r="K64" s="6"/>
      <c r="L64" s="6"/>
      <c r="M64" s="6"/>
      <c r="N64" s="6"/>
      <c r="O64" s="6"/>
    </row>
    <row r="65" ht="56.05" customHeight="1">
      <c r="A65" t="s" s="7">
        <v>19</v>
      </c>
      <c r="B65" t="s" s="14">
        <v>8</v>
      </c>
      <c r="C65" s="9">
        <v>0.694</v>
      </c>
      <c r="D65" s="9">
        <v>0.819</v>
      </c>
      <c r="E65" s="9">
        <v>0.752</v>
      </c>
      <c r="F65" s="9">
        <v>0.824</v>
      </c>
      <c r="G65" s="9">
        <v>0.778</v>
      </c>
      <c r="H65" s="9">
        <v>0.8</v>
      </c>
      <c r="I65" s="6"/>
      <c r="J65" s="6"/>
      <c r="K65" s="6"/>
      <c r="L65" s="6"/>
      <c r="M65" s="6"/>
      <c r="N65" s="6"/>
      <c r="O65" s="6"/>
    </row>
    <row r="66" ht="44.05" customHeight="1">
      <c r="A66" t="s" s="7">
        <v>20</v>
      </c>
      <c r="B66" t="s" s="14">
        <v>7</v>
      </c>
      <c r="C66" s="9">
        <v>0.664</v>
      </c>
      <c r="D66" s="9">
        <v>0.6879999999999999</v>
      </c>
      <c r="E66" s="9">
        <v>0.676</v>
      </c>
      <c r="F66" s="9">
        <v>0.694</v>
      </c>
      <c r="G66" s="9">
        <v>0.624</v>
      </c>
      <c r="H66" s="9">
        <v>0.657</v>
      </c>
      <c r="I66" s="6"/>
      <c r="J66" s="6"/>
      <c r="K66" s="6"/>
      <c r="L66" s="6"/>
      <c r="M66" s="6"/>
      <c r="N66" s="6"/>
      <c r="O66" s="6"/>
    </row>
    <row r="67" ht="56.05" customHeight="1">
      <c r="A67" t="s" s="7">
        <v>21</v>
      </c>
      <c r="B67" t="s" s="14">
        <v>6</v>
      </c>
      <c r="C67" s="9">
        <v>0.591</v>
      </c>
      <c r="D67" s="9">
        <v>0.419</v>
      </c>
      <c r="E67" s="9">
        <v>0.491</v>
      </c>
      <c r="F67" s="9">
        <v>0.579</v>
      </c>
      <c r="G67" s="9">
        <v>0.355</v>
      </c>
      <c r="H67" s="9">
        <v>0.44</v>
      </c>
      <c r="I67" s="6"/>
      <c r="J67" s="6"/>
      <c r="K67" s="6"/>
      <c r="L67" s="6"/>
      <c r="M67" s="6"/>
      <c r="N67" s="6"/>
      <c r="O67" s="6"/>
    </row>
    <row r="68" ht="56.05" customHeight="1">
      <c r="A68" t="s" s="7">
        <v>22</v>
      </c>
      <c r="B68" t="s" s="14">
        <v>5</v>
      </c>
      <c r="C68" s="9">
        <v>0.744</v>
      </c>
      <c r="D68" s="9">
        <v>0.735</v>
      </c>
      <c r="E68" s="9">
        <v>0.739</v>
      </c>
      <c r="F68" s="9">
        <v>0.708</v>
      </c>
      <c r="G68" s="9">
        <v>0.554</v>
      </c>
      <c r="H68" s="9">
        <v>0.622</v>
      </c>
      <c r="I68" s="6"/>
      <c r="J68" s="6"/>
      <c r="K68" s="6"/>
      <c r="L68" s="6"/>
      <c r="M68" s="6"/>
      <c r="N68" s="6"/>
      <c r="O68" s="6"/>
    </row>
    <row r="69" ht="68.05" customHeight="1">
      <c r="A69" t="s" s="7">
        <v>23</v>
      </c>
      <c r="B69" t="s" s="14">
        <v>4</v>
      </c>
      <c r="C69" s="9">
        <v>0.724</v>
      </c>
      <c r="D69" s="9">
        <v>0.553</v>
      </c>
      <c r="E69" s="9">
        <v>0.627</v>
      </c>
      <c r="F69" s="9">
        <v>0.783</v>
      </c>
      <c r="G69" s="9">
        <v>0.474</v>
      </c>
      <c r="H69" s="9">
        <v>0.59</v>
      </c>
      <c r="I69" s="6"/>
      <c r="J69" s="6"/>
      <c r="K69" s="6"/>
      <c r="L69" s="6"/>
      <c r="M69" s="6"/>
      <c r="N69" s="6"/>
      <c r="O69" s="6"/>
    </row>
    <row r="70" ht="20.05" customHeight="1">
      <c r="A70" s="10"/>
      <c r="B70" s="11"/>
      <c r="C70" s="15">
        <f>AVERAGE(C64,C65,C66,C67,C68,C69)</f>
        <v>0.6806666666666666</v>
      </c>
      <c r="D70" s="15">
        <f>AVERAGE(D64,D65,D66,D67,D68,D69)</f>
        <v>0.626</v>
      </c>
      <c r="E70" s="15">
        <f>AVERAGE(E64,E65,E66,E67,E68,E69)</f>
        <v>0.6471666666666667</v>
      </c>
      <c r="F70" s="15">
        <f>AVERAGE(F65,F64,F66,F67,F68,F69)</f>
        <v>0.6896666666666668</v>
      </c>
      <c r="G70" s="15">
        <f>AVERAGE(G65,G64,G66,G67,G68,G69)</f>
        <v>0.4951666666666667</v>
      </c>
      <c r="H70" s="15">
        <f>AVERAGE(H65,H64,H66,H67,H68,H69)</f>
        <v>0.5645</v>
      </c>
      <c r="I70" s="6"/>
      <c r="J70" s="6"/>
      <c r="K70" s="6"/>
      <c r="L70" s="6"/>
      <c r="M70" s="6"/>
      <c r="N70" s="6"/>
      <c r="O70" s="6"/>
    </row>
    <row r="71" ht="20.05" customHeight="1">
      <c r="A71" s="10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ht="20.05" customHeight="1">
      <c r="A72" t="s" s="7">
        <v>29</v>
      </c>
      <c r="B72" s="11"/>
      <c r="C72" t="s" s="12">
        <v>11</v>
      </c>
      <c r="D72" s="6"/>
      <c r="E72" s="6"/>
      <c r="F72" t="s" s="12">
        <v>12</v>
      </c>
      <c r="G72" s="6"/>
      <c r="H72" s="6"/>
      <c r="I72" s="6"/>
      <c r="J72" s="6"/>
      <c r="K72" s="6"/>
      <c r="L72" s="6"/>
      <c r="M72" s="6"/>
      <c r="N72" s="6"/>
      <c r="O72" s="6"/>
    </row>
    <row r="73" ht="20.05" customHeight="1">
      <c r="A73" t="s" s="3">
        <v>13</v>
      </c>
      <c r="B73" t="s" s="4">
        <v>14</v>
      </c>
      <c r="C73" t="s" s="5">
        <v>15</v>
      </c>
      <c r="D73" t="s" s="5">
        <v>16</v>
      </c>
      <c r="E73" t="s" s="5">
        <v>17</v>
      </c>
      <c r="F73" t="s" s="5">
        <v>15</v>
      </c>
      <c r="G73" t="s" s="5">
        <v>16</v>
      </c>
      <c r="H73" t="s" s="5">
        <v>17</v>
      </c>
      <c r="I73" s="6"/>
      <c r="J73" s="6"/>
      <c r="K73" s="6"/>
      <c r="L73" s="6"/>
      <c r="M73" s="6"/>
      <c r="N73" s="6"/>
      <c r="O73" s="6"/>
    </row>
    <row r="74" ht="56.05" customHeight="1">
      <c r="A74" t="s" s="7">
        <v>18</v>
      </c>
      <c r="B74" t="s" s="14">
        <v>9</v>
      </c>
      <c r="C74" s="9">
        <v>0.754</v>
      </c>
      <c r="D74" s="9">
        <v>0.78</v>
      </c>
      <c r="E74" s="9">
        <v>0.767</v>
      </c>
      <c r="F74" s="9">
        <v>0.733</v>
      </c>
      <c r="G74" s="9">
        <v>0.373</v>
      </c>
      <c r="H74" s="9">
        <v>0.494</v>
      </c>
      <c r="I74" s="6"/>
      <c r="J74" s="6"/>
      <c r="K74" s="6"/>
      <c r="L74" s="6"/>
      <c r="M74" s="6"/>
      <c r="N74" s="6"/>
      <c r="O74" s="6"/>
    </row>
    <row r="75" ht="56.05" customHeight="1">
      <c r="A75" t="s" s="7">
        <v>19</v>
      </c>
      <c r="B75" t="s" s="14">
        <v>8</v>
      </c>
      <c r="C75" s="9">
        <v>0.797</v>
      </c>
      <c r="D75" s="9">
        <v>0.764</v>
      </c>
      <c r="E75" s="9">
        <v>0.78</v>
      </c>
      <c r="F75" s="9">
        <v>0.86</v>
      </c>
      <c r="G75" s="9">
        <v>0.681</v>
      </c>
      <c r="H75" s="9">
        <v>0.76</v>
      </c>
      <c r="I75" s="6"/>
      <c r="J75" s="6"/>
      <c r="K75" s="6"/>
      <c r="L75" s="6"/>
      <c r="M75" s="6"/>
      <c r="N75" s="6"/>
      <c r="O75" s="6"/>
    </row>
    <row r="76" ht="44.05" customHeight="1">
      <c r="A76" t="s" s="7">
        <v>20</v>
      </c>
      <c r="B76" t="s" s="14">
        <v>7</v>
      </c>
      <c r="C76" s="9">
        <v>0.6840000000000001</v>
      </c>
      <c r="D76" s="9">
        <v>0.596</v>
      </c>
      <c r="E76" s="9">
        <v>0.637</v>
      </c>
      <c r="F76" s="9">
        <v>0.8100000000000001</v>
      </c>
      <c r="G76" s="9">
        <v>0.468</v>
      </c>
      <c r="H76" s="9">
        <v>0.593</v>
      </c>
      <c r="I76" s="6"/>
      <c r="J76" s="6"/>
      <c r="K76" s="6"/>
      <c r="L76" s="6"/>
      <c r="M76" s="6"/>
      <c r="N76" s="6"/>
      <c r="O76" s="6"/>
    </row>
    <row r="77" ht="56.05" customHeight="1">
      <c r="A77" t="s" s="7">
        <v>21</v>
      </c>
      <c r="B77" t="s" s="14">
        <v>6</v>
      </c>
      <c r="C77" s="9">
        <v>0.68</v>
      </c>
      <c r="D77" s="9">
        <v>0.548</v>
      </c>
      <c r="E77" s="9">
        <v>0.607</v>
      </c>
      <c r="F77" s="9">
        <v>0.6919999999999999</v>
      </c>
      <c r="G77" s="9">
        <v>0.29</v>
      </c>
      <c r="H77" s="9">
        <v>0.409</v>
      </c>
      <c r="I77" s="6"/>
      <c r="J77" s="6"/>
      <c r="K77" s="6"/>
      <c r="L77" s="6"/>
      <c r="M77" s="6"/>
      <c r="N77" s="6"/>
      <c r="O77" s="6"/>
    </row>
    <row r="78" ht="56.05" customHeight="1">
      <c r="A78" t="s" s="7">
        <v>22</v>
      </c>
      <c r="B78" t="s" s="14">
        <v>5</v>
      </c>
      <c r="C78" s="9">
        <v>0.6879999999999999</v>
      </c>
      <c r="D78" s="9">
        <v>0.663</v>
      </c>
      <c r="E78" s="9">
        <v>0.675</v>
      </c>
      <c r="F78" s="9">
        <v>0.671</v>
      </c>
      <c r="G78" s="9">
        <v>0.614</v>
      </c>
      <c r="H78" s="9">
        <v>0.642</v>
      </c>
      <c r="I78" s="6"/>
      <c r="J78" s="6"/>
      <c r="K78" s="6"/>
      <c r="L78" s="6"/>
      <c r="M78" s="6"/>
      <c r="N78" s="6"/>
      <c r="O78" s="6"/>
    </row>
    <row r="79" ht="68.05" customHeight="1">
      <c r="A79" t="s" s="7">
        <v>23</v>
      </c>
      <c r="B79" t="s" s="14">
        <v>4</v>
      </c>
      <c r="C79" s="9">
        <v>0.8100000000000001</v>
      </c>
      <c r="D79" s="9">
        <v>0.447</v>
      </c>
      <c r="E79" s="9">
        <v>0.576</v>
      </c>
      <c r="F79" s="9">
        <v>0.792</v>
      </c>
      <c r="G79" s="9">
        <v>0.5</v>
      </c>
      <c r="H79" s="9">
        <v>0.613</v>
      </c>
      <c r="I79" s="6"/>
      <c r="J79" s="6"/>
      <c r="K79" s="6"/>
      <c r="L79" s="6"/>
      <c r="M79" s="6"/>
      <c r="N79" s="6"/>
      <c r="O79" s="6"/>
    </row>
    <row r="80" ht="20.05" customHeight="1">
      <c r="A80" s="10"/>
      <c r="B80" s="11"/>
      <c r="C80" s="15">
        <f>AVERAGE(C74,C75,C76,C77,C78,C79)</f>
        <v>0.7355</v>
      </c>
      <c r="D80" s="15">
        <f>AVERAGE(D74,D75,D76,D77,D78,D79)</f>
        <v>0.633</v>
      </c>
      <c r="E80" s="15">
        <f>AVERAGE(E74,E75,E76,E77,E78,E79)</f>
        <v>0.6736666666666666</v>
      </c>
      <c r="F80" s="15">
        <f>AVERAGE(F75,F74,F76,F77,F78,F79)</f>
        <v>0.7596666666666666</v>
      </c>
      <c r="G80" s="15">
        <f>AVERAGE(G75,G74,G76,G77,G78,G79)</f>
        <v>0.4876666666666667</v>
      </c>
      <c r="H80" s="15">
        <f>AVERAGE(H75,H74,H76,H77,H78,H79)</f>
        <v>0.5851666666666666</v>
      </c>
      <c r="I80" s="6"/>
      <c r="J80" s="6"/>
      <c r="K80" s="6"/>
      <c r="L80" s="6"/>
      <c r="M80" s="6"/>
      <c r="N80" s="6"/>
      <c r="O80" s="6"/>
    </row>
    <row r="81" ht="20.05" customHeight="1">
      <c r="A81" s="10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ht="20.05" customHeight="1">
      <c r="A82" t="s" s="7">
        <v>30</v>
      </c>
      <c r="B82" s="11"/>
      <c r="C82" t="s" s="12">
        <v>11</v>
      </c>
      <c r="D82" s="6"/>
      <c r="E82" s="6"/>
      <c r="F82" t="s" s="12">
        <v>12</v>
      </c>
      <c r="G82" s="6"/>
      <c r="H82" s="6"/>
      <c r="I82" s="6"/>
      <c r="J82" s="6"/>
      <c r="K82" s="6"/>
      <c r="L82" s="6"/>
      <c r="M82" s="6"/>
      <c r="N82" s="6"/>
      <c r="O82" s="6"/>
    </row>
    <row r="83" ht="20.05" customHeight="1">
      <c r="A83" t="s" s="3">
        <v>13</v>
      </c>
      <c r="B83" t="s" s="4">
        <v>14</v>
      </c>
      <c r="C83" t="s" s="5">
        <v>15</v>
      </c>
      <c r="D83" t="s" s="5">
        <v>16</v>
      </c>
      <c r="E83" t="s" s="5">
        <v>17</v>
      </c>
      <c r="F83" t="s" s="5">
        <v>15</v>
      </c>
      <c r="G83" t="s" s="5">
        <v>16</v>
      </c>
      <c r="H83" t="s" s="5">
        <v>17</v>
      </c>
      <c r="I83" s="6"/>
      <c r="J83" s="6"/>
      <c r="K83" s="6"/>
      <c r="L83" s="6"/>
      <c r="M83" s="6"/>
      <c r="N83" s="6"/>
      <c r="O83" s="6"/>
    </row>
    <row r="84" ht="56.05" customHeight="1">
      <c r="A84" t="s" s="7">
        <v>18</v>
      </c>
      <c r="B84" t="s" s="14">
        <v>9</v>
      </c>
      <c r="C84" s="9">
        <v>0.712</v>
      </c>
      <c r="D84" s="9">
        <v>0.627</v>
      </c>
      <c r="E84" s="9">
        <v>0.667</v>
      </c>
      <c r="F84" s="9">
        <v>0.8</v>
      </c>
      <c r="G84" s="9">
        <v>0.407</v>
      </c>
      <c r="H84" s="9">
        <v>0.539</v>
      </c>
      <c r="I84" s="6"/>
      <c r="J84" s="6"/>
      <c r="K84" s="6"/>
      <c r="L84" s="6"/>
      <c r="M84" s="6"/>
      <c r="N84" s="6"/>
      <c r="O84" s="6"/>
    </row>
    <row r="85" ht="56.05" customHeight="1">
      <c r="A85" t="s" s="7">
        <v>19</v>
      </c>
      <c r="B85" t="s" s="14">
        <v>8</v>
      </c>
      <c r="C85" s="9">
        <v>0.897</v>
      </c>
      <c r="D85" s="9">
        <v>0.722</v>
      </c>
      <c r="E85" s="9">
        <v>0.8</v>
      </c>
      <c r="F85" s="9">
        <v>0.833</v>
      </c>
      <c r="G85" s="9">
        <v>0.764</v>
      </c>
      <c r="H85" s="9">
        <v>0.797</v>
      </c>
      <c r="I85" s="6"/>
      <c r="J85" s="6"/>
      <c r="K85" s="6"/>
      <c r="L85" s="6"/>
      <c r="M85" s="6"/>
      <c r="N85" s="6"/>
      <c r="O85" s="6"/>
    </row>
    <row r="86" ht="44.05" customHeight="1">
      <c r="A86" t="s" s="7">
        <v>20</v>
      </c>
      <c r="B86" t="s" s="14">
        <v>7</v>
      </c>
      <c r="C86" s="9">
        <v>0.695</v>
      </c>
      <c r="D86" s="9">
        <v>0.606</v>
      </c>
      <c r="E86" s="9">
        <v>0.647</v>
      </c>
      <c r="F86" s="9">
        <v>0.776</v>
      </c>
      <c r="G86" s="9">
        <v>0.413</v>
      </c>
      <c r="H86" s="9">
        <v>0.539</v>
      </c>
      <c r="I86" s="6"/>
      <c r="J86" s="6"/>
      <c r="K86" s="6"/>
      <c r="L86" s="6"/>
      <c r="M86" s="6"/>
      <c r="N86" s="6"/>
      <c r="O86" s="6"/>
    </row>
    <row r="87" ht="56.05" customHeight="1">
      <c r="A87" t="s" s="7">
        <v>21</v>
      </c>
      <c r="B87" t="s" s="14">
        <v>6</v>
      </c>
      <c r="C87" s="9">
        <v>0.652</v>
      </c>
      <c r="D87" s="9">
        <v>0.484</v>
      </c>
      <c r="E87" s="9">
        <v>0.556</v>
      </c>
      <c r="F87" s="9">
        <v>0.714</v>
      </c>
      <c r="G87" s="9">
        <v>0.484</v>
      </c>
      <c r="H87" s="9">
        <v>0.577</v>
      </c>
      <c r="I87" s="6"/>
      <c r="J87" s="6"/>
      <c r="K87" s="6"/>
      <c r="L87" s="6"/>
      <c r="M87" s="6"/>
      <c r="N87" s="6"/>
      <c r="O87" s="6"/>
    </row>
    <row r="88" ht="56.05" customHeight="1">
      <c r="A88" t="s" s="7">
        <v>22</v>
      </c>
      <c r="B88" t="s" s="14">
        <v>5</v>
      </c>
      <c r="C88" s="9">
        <v>0.655</v>
      </c>
      <c r="D88" s="9">
        <v>0.6870000000000001</v>
      </c>
      <c r="E88" s="9">
        <v>0.671</v>
      </c>
      <c r="F88" s="9">
        <v>0.634</v>
      </c>
      <c r="G88" s="9">
        <v>0.627</v>
      </c>
      <c r="H88" s="9">
        <v>0.63</v>
      </c>
      <c r="I88" s="6"/>
      <c r="J88" s="6"/>
      <c r="K88" s="6"/>
      <c r="L88" s="6"/>
      <c r="M88" s="6"/>
      <c r="N88" s="6"/>
      <c r="O88" s="6"/>
    </row>
    <row r="89" ht="68.05" customHeight="1">
      <c r="A89" t="s" s="7">
        <v>23</v>
      </c>
      <c r="B89" t="s" s="14">
        <v>4</v>
      </c>
      <c r="C89" s="9">
        <v>0.727</v>
      </c>
      <c r="D89" s="9">
        <v>0.632</v>
      </c>
      <c r="E89" s="9">
        <v>0.676</v>
      </c>
      <c r="F89" s="9">
        <v>0.8</v>
      </c>
      <c r="G89" s="9">
        <v>0.421</v>
      </c>
      <c r="H89" s="9">
        <v>0.552</v>
      </c>
      <c r="I89" s="6"/>
      <c r="J89" s="6"/>
      <c r="K89" s="6"/>
      <c r="L89" s="6"/>
      <c r="M89" s="6"/>
      <c r="N89" s="6"/>
      <c r="O89" s="6"/>
    </row>
    <row r="90" ht="20.05" customHeight="1">
      <c r="A90" s="10"/>
      <c r="B90" s="11"/>
      <c r="C90" s="15">
        <f>AVERAGE(C84,C85,C86,C87,C88,C89)</f>
        <v>0.723</v>
      </c>
      <c r="D90" s="15">
        <f>AVERAGE(D84,D85,D86,D87,D88,D89)</f>
        <v>0.6263333333333334</v>
      </c>
      <c r="E90" s="15">
        <f>AVERAGE(E84,E85,E86,E87,E88,E89)</f>
        <v>0.6695000000000001</v>
      </c>
      <c r="F90" s="15">
        <f>AVERAGE(F85,F84,F86,F87,F88,F89)</f>
        <v>0.7595</v>
      </c>
      <c r="G90" s="15">
        <f>AVERAGE(G85,G84,G86,G87,G88,G89)</f>
        <v>0.5193333333333333</v>
      </c>
      <c r="H90" s="15">
        <f>AVERAGE(H85,H84,H86,H87,H88,H89)</f>
        <v>0.6056666666666667</v>
      </c>
      <c r="I90" s="6"/>
      <c r="J90" s="6"/>
      <c r="K90" s="6"/>
      <c r="L90" s="6"/>
      <c r="M90" s="6"/>
      <c r="N90" s="6"/>
      <c r="O90" s="6"/>
    </row>
    <row r="91" ht="20.05" customHeight="1">
      <c r="A91" s="10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ht="20.05" customHeight="1">
      <c r="A92" t="s" s="7">
        <v>31</v>
      </c>
      <c r="B92" s="11"/>
      <c r="C92" t="s" s="12">
        <v>11</v>
      </c>
      <c r="D92" s="6"/>
      <c r="E92" s="6"/>
      <c r="F92" t="s" s="12">
        <v>12</v>
      </c>
      <c r="G92" s="6"/>
      <c r="H92" s="6"/>
      <c r="I92" s="6"/>
      <c r="J92" s="6"/>
      <c r="K92" s="6"/>
      <c r="L92" s="6"/>
      <c r="M92" s="6"/>
      <c r="N92" s="6"/>
      <c r="O92" s="6"/>
    </row>
    <row r="93" ht="20.05" customHeight="1">
      <c r="A93" t="s" s="3">
        <v>13</v>
      </c>
      <c r="B93" t="s" s="4">
        <v>14</v>
      </c>
      <c r="C93" t="s" s="5">
        <v>15</v>
      </c>
      <c r="D93" t="s" s="5">
        <v>16</v>
      </c>
      <c r="E93" t="s" s="5">
        <v>17</v>
      </c>
      <c r="F93" t="s" s="5">
        <v>15</v>
      </c>
      <c r="G93" t="s" s="5">
        <v>16</v>
      </c>
      <c r="H93" t="s" s="5">
        <v>17</v>
      </c>
      <c r="I93" s="6"/>
      <c r="J93" s="6"/>
      <c r="K93" s="6"/>
      <c r="L93" s="6"/>
      <c r="M93" s="6"/>
      <c r="N93" s="6"/>
      <c r="O93" s="6"/>
    </row>
    <row r="94" ht="56.05" customHeight="1">
      <c r="A94" t="s" s="7">
        <v>18</v>
      </c>
      <c r="B94" t="s" s="14">
        <v>9</v>
      </c>
      <c r="C94" s="9">
        <v>0.519</v>
      </c>
      <c r="D94" s="9">
        <v>0.712</v>
      </c>
      <c r="E94" s="9">
        <v>0.6</v>
      </c>
      <c r="F94" s="9">
        <v>0.531</v>
      </c>
      <c r="G94" s="9">
        <v>0.288</v>
      </c>
      <c r="H94" s="9">
        <v>0.374</v>
      </c>
      <c r="I94" s="6"/>
      <c r="J94" s="6"/>
      <c r="K94" s="6"/>
      <c r="L94" s="6"/>
      <c r="M94" s="6"/>
      <c r="N94" s="6"/>
      <c r="O94" s="6"/>
    </row>
    <row r="95" ht="56.05" customHeight="1">
      <c r="A95" t="s" s="7">
        <v>19</v>
      </c>
      <c r="B95" t="s" s="14">
        <v>8</v>
      </c>
      <c r="C95" s="9">
        <v>0.642</v>
      </c>
      <c r="D95" s="9">
        <v>0.722</v>
      </c>
      <c r="E95" s="9">
        <v>0.68</v>
      </c>
      <c r="F95" s="9">
        <v>0.276</v>
      </c>
      <c r="G95" s="9">
        <v>0.111</v>
      </c>
      <c r="H95" s="9">
        <v>0.158</v>
      </c>
      <c r="I95" s="6"/>
      <c r="J95" s="6"/>
      <c r="K95" s="6"/>
      <c r="L95" s="6"/>
      <c r="M95" s="6"/>
      <c r="N95" s="6"/>
      <c r="O95" s="6"/>
    </row>
    <row r="96" ht="44.05" customHeight="1">
      <c r="A96" t="s" s="7">
        <v>20</v>
      </c>
      <c r="B96" t="s" s="14">
        <v>7</v>
      </c>
      <c r="C96" s="9">
        <v>0.496</v>
      </c>
      <c r="D96" s="9">
        <v>0.5600000000000001</v>
      </c>
      <c r="E96" s="9">
        <v>0.526</v>
      </c>
      <c r="F96" s="9">
        <v>0.544</v>
      </c>
      <c r="G96" s="9">
        <v>0.45</v>
      </c>
      <c r="H96" s="9">
        <v>0.492</v>
      </c>
      <c r="I96" s="6"/>
      <c r="J96" s="6"/>
      <c r="K96" s="6"/>
      <c r="L96" s="6"/>
      <c r="M96" s="6"/>
      <c r="N96" s="6"/>
      <c r="O96" s="6"/>
    </row>
    <row r="97" ht="56.05" customHeight="1">
      <c r="A97" t="s" s="7">
        <v>21</v>
      </c>
      <c r="B97" t="s" s="14">
        <v>6</v>
      </c>
      <c r="C97" s="9">
        <v>0.467</v>
      </c>
      <c r="D97" s="9">
        <v>0.226</v>
      </c>
      <c r="E97" s="9">
        <v>0.304</v>
      </c>
      <c r="F97" s="9">
        <v>0.364</v>
      </c>
      <c r="G97" s="9">
        <v>0.129</v>
      </c>
      <c r="H97" s="9">
        <v>0.19</v>
      </c>
      <c r="I97" s="6"/>
      <c r="J97" s="6"/>
      <c r="K97" s="6"/>
      <c r="L97" s="6"/>
      <c r="M97" s="6"/>
      <c r="N97" s="6"/>
      <c r="O97" s="6"/>
    </row>
    <row r="98" ht="56.05" customHeight="1">
      <c r="A98" t="s" s="7">
        <v>22</v>
      </c>
      <c r="B98" t="s" s="14">
        <v>5</v>
      </c>
      <c r="C98" s="9">
        <v>0.718</v>
      </c>
      <c r="D98" s="9">
        <v>0.337</v>
      </c>
      <c r="E98" s="9">
        <v>0.459</v>
      </c>
      <c r="F98" s="9">
        <v>0.547</v>
      </c>
      <c r="G98" s="9">
        <v>0.349</v>
      </c>
      <c r="H98" s="9">
        <v>0.426</v>
      </c>
      <c r="I98" s="6"/>
      <c r="J98" s="6"/>
      <c r="K98" s="6"/>
      <c r="L98" s="6"/>
      <c r="M98" s="6"/>
      <c r="N98" s="6"/>
      <c r="O98" s="6"/>
    </row>
    <row r="99" ht="68.05" customHeight="1">
      <c r="A99" t="s" s="7">
        <v>23</v>
      </c>
      <c r="B99" t="s" s="14">
        <v>4</v>
      </c>
      <c r="C99" s="9">
        <v>0.5</v>
      </c>
      <c r="D99" s="9">
        <v>0.605</v>
      </c>
      <c r="E99" s="9">
        <v>0.548</v>
      </c>
      <c r="F99" s="9">
        <v>0.769</v>
      </c>
      <c r="G99" s="9">
        <v>0.526</v>
      </c>
      <c r="H99" s="9">
        <v>0.625</v>
      </c>
      <c r="I99" s="6"/>
      <c r="J99" s="6"/>
      <c r="K99" s="6"/>
      <c r="L99" s="6"/>
      <c r="M99" s="6"/>
      <c r="N99" s="6"/>
      <c r="O99" s="6"/>
    </row>
    <row r="100" ht="20.05" customHeight="1">
      <c r="A100" s="10"/>
      <c r="B100" s="11"/>
      <c r="C100" s="15">
        <f>AVERAGE(C94,C95,C96,C97,C98,C99)</f>
        <v>0.5570000000000001</v>
      </c>
      <c r="D100" s="15">
        <f>AVERAGE(D94,D95,D96,D97,D98,D99)</f>
        <v>0.527</v>
      </c>
      <c r="E100" s="15">
        <f>AVERAGE(E94,E95,E96,E97,E98,E99)</f>
        <v>0.5195</v>
      </c>
      <c r="F100" s="15">
        <f>AVERAGE(F95,F94,F96,F97,F98,F99)</f>
        <v>0.5051666666666667</v>
      </c>
      <c r="G100" s="15">
        <f>AVERAGE(G95,G94,G96,G97,G98,G99)</f>
        <v>0.3088333333333333</v>
      </c>
      <c r="H100" s="15">
        <f>AVERAGE(H95,H94,H96,H97,H98,H99)</f>
        <v>0.3774999999999999</v>
      </c>
      <c r="I100" s="6"/>
      <c r="J100" s="6"/>
      <c r="K100" s="6"/>
      <c r="L100" s="6"/>
      <c r="M100" s="6"/>
      <c r="N100" s="6"/>
      <c r="O100" s="6"/>
    </row>
    <row r="101" ht="20.05" customHeight="1">
      <c r="A101" s="10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ht="20.05" customHeight="1">
      <c r="A102" s="10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ht="20.05" customHeight="1">
      <c r="A103" s="10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ht="20.05" customHeight="1">
      <c r="A104" s="10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ht="20.05" customHeight="1">
      <c r="A105" s="10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ht="20.05" customHeight="1">
      <c r="A106" s="10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ht="20.05" customHeight="1">
      <c r="A107" s="10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ht="20.05" customHeight="1">
      <c r="A108" s="10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ht="20.05" customHeight="1">
      <c r="A109" s="10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ht="20.05" customHeight="1">
      <c r="A110" s="10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ht="20.05" customHeight="1">
      <c r="A111" s="10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ht="20.05" customHeight="1">
      <c r="A112" s="10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ht="20.05" customHeight="1">
      <c r="A113" s="10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ht="20.05" customHeight="1">
      <c r="A114" s="10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ht="20.05" customHeight="1">
      <c r="A115" s="10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ht="20.05" customHeight="1">
      <c r="A116" s="10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ht="20.05" customHeight="1">
      <c r="A117" s="10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ht="20.05" customHeight="1">
      <c r="A118" s="10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ht="20.05" customHeight="1">
      <c r="A119" s="10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ht="20.05" customHeight="1">
      <c r="A120" s="10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ht="20.05" customHeight="1">
      <c r="A121" s="10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ht="20.05" customHeight="1">
      <c r="A122" s="10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ht="20.05" customHeight="1">
      <c r="A123" s="10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ht="20.05" customHeight="1">
      <c r="A124" s="10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ht="20.05" customHeight="1">
      <c r="A125" s="10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ht="20.05" customHeight="1">
      <c r="A126" s="10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ht="20.05" customHeight="1">
      <c r="A127" s="10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ht="20.05" customHeight="1">
      <c r="A128" s="10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ht="20.05" customHeight="1">
      <c r="A129" s="10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ht="20.05" customHeight="1">
      <c r="A130" s="10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ht="20.05" customHeight="1">
      <c r="A131" s="10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ht="20.05" customHeight="1">
      <c r="A132" s="10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ht="20.05" customHeight="1">
      <c r="A133" s="10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ht="20.05" customHeight="1">
      <c r="A134" s="10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ht="20.05" customHeight="1">
      <c r="A135" s="10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ht="20.05" customHeight="1">
      <c r="A136" s="10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ht="20.05" customHeight="1">
      <c r="A137" s="10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ht="20.05" customHeight="1">
      <c r="A138" s="10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ht="20.05" customHeight="1">
      <c r="A139" s="10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ht="20.05" customHeight="1">
      <c r="A140" s="10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ht="20.05" customHeight="1">
      <c r="A141" s="10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ht="20.05" customHeight="1">
      <c r="A142" s="10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ht="20.05" customHeight="1">
      <c r="A143" s="10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ht="20.05" customHeight="1">
      <c r="A144" s="10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ht="20.05" customHeight="1">
      <c r="A145" s="10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ht="20.05" customHeight="1">
      <c r="A146" s="10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ht="20.05" customHeight="1">
      <c r="A147" s="10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ht="20.05" customHeight="1">
      <c r="A148" s="10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ht="20.05" customHeight="1">
      <c r="A149" s="10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ht="20.05" customHeight="1">
      <c r="A150" s="10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ht="20.05" customHeight="1">
      <c r="A151" s="10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ht="20.05" customHeight="1">
      <c r="A152" s="10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ht="20.05" customHeight="1">
      <c r="A153" s="10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ht="20.05" customHeight="1">
      <c r="A154" s="10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ht="20.05" customHeight="1">
      <c r="A155" s="10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ht="20.05" customHeight="1">
      <c r="A156" s="10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ht="20.05" customHeight="1">
      <c r="A157" s="10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ht="20.05" customHeight="1">
      <c r="A158" s="10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ht="20.05" customHeight="1">
      <c r="A159" s="10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ht="20.05" customHeight="1">
      <c r="A160" s="10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ht="20.05" customHeight="1">
      <c r="A161" s="10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ht="20.05" customHeight="1">
      <c r="A162" s="10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ht="20.05" customHeight="1">
      <c r="A163" s="10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ht="20.05" customHeight="1">
      <c r="A164" s="10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ht="20.05" customHeight="1">
      <c r="A165" s="10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ht="20.05" customHeight="1">
      <c r="A166" s="10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ht="20.05" customHeight="1">
      <c r="A167" s="10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ht="20.05" customHeight="1">
      <c r="A168" s="10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ht="20.05" customHeight="1">
      <c r="A169" s="10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ht="20.05" customHeight="1">
      <c r="A170" s="10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ht="20.05" customHeight="1">
      <c r="A171" s="10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ht="20.05" customHeight="1">
      <c r="A172" s="10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ht="20.05" customHeight="1">
      <c r="A173" s="10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ht="20.05" customHeight="1">
      <c r="A174" s="10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ht="20.05" customHeight="1">
      <c r="A175" s="10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ht="20.05" customHeight="1">
      <c r="A176" s="10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ht="20.05" customHeight="1">
      <c r="A177" s="10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ht="20.05" customHeight="1">
      <c r="A178" s="10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</sheetData>
  <mergeCells count="1">
    <mergeCell ref="A1:O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