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4x\"/>
    </mc:Choice>
  </mc:AlternateContent>
  <xr:revisionPtr revIDLastSave="0" documentId="13_ncr:1_{80BEAA47-C34B-447A-8452-338C40DC3879}" xr6:coauthVersionLast="45" xr6:coauthVersionMax="45" xr10:uidLastSave="{00000000-0000-0000-0000-000000000000}"/>
  <bookViews>
    <workbookView xWindow="-2244" yWindow="-14616" windowWidth="25812" windowHeight="13452" activeTab="3" xr2:uid="{1F142369-1657-45DC-BA9D-74085CF6929E}"/>
  </bookViews>
  <sheets>
    <sheet name="data" sheetId="1" r:id="rId1"/>
    <sheet name="data (2)" sheetId="6" r:id="rId2"/>
    <sheet name="Ex.1(before)" sheetId="2" r:id="rId3"/>
    <sheet name="Ex.1(after)" sheetId="5" r:id="rId4"/>
  </sheets>
  <definedNames>
    <definedName name="_xlnm._FilterDatabase" localSheetId="0" hidden="1">data!$A$2:$H$44</definedName>
    <definedName name="_xlnm._FilterDatabase" localSheetId="1" hidden="1">'data (2)'!$A$2:$H$44</definedName>
  </definedNames>
  <calcPr calcId="191029"/>
  <pivotCaches>
    <pivotCache cacheId="61" r:id="rId5"/>
    <pivotCache cacheId="6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6" l="1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<sst xmlns="http://schemas.openxmlformats.org/spreadsheetml/2006/main" count="383" uniqueCount="31">
  <si>
    <t>OrderDate</t>
  </si>
  <si>
    <t>Region</t>
  </si>
  <si>
    <t>Sales Gender</t>
  </si>
  <si>
    <t>Sales Name</t>
  </si>
  <si>
    <t>Product</t>
  </si>
  <si>
    <t>Q'ty</t>
  </si>
  <si>
    <t>Unit Sales</t>
  </si>
  <si>
    <t>Total Sales</t>
  </si>
  <si>
    <t>Bangkok</t>
  </si>
  <si>
    <t>Male</t>
  </si>
  <si>
    <t>Jamniean</t>
  </si>
  <si>
    <t>Pencil</t>
  </si>
  <si>
    <t>Western</t>
  </si>
  <si>
    <t>Suwit</t>
  </si>
  <si>
    <t>Eastern</t>
  </si>
  <si>
    <t>Female</t>
  </si>
  <si>
    <t>Jaratsri</t>
  </si>
  <si>
    <t>Tablet</t>
  </si>
  <si>
    <t>Keerati</t>
  </si>
  <si>
    <t>Pen</t>
  </si>
  <si>
    <t>Kitikorn</t>
  </si>
  <si>
    <t>Row Labels</t>
  </si>
  <si>
    <t>Grand Total</t>
  </si>
  <si>
    <t>Sum of Total Sales</t>
  </si>
  <si>
    <t>Sum of Q'ty</t>
  </si>
  <si>
    <t>Tawatchai</t>
  </si>
  <si>
    <t>Team A</t>
  </si>
  <si>
    <t>Team B</t>
  </si>
  <si>
    <t>Team C</t>
  </si>
  <si>
    <t>Group</t>
  </si>
  <si>
    <t>Sales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</si>
</sst>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70000]d/mm/yyyy;@"/>
    <numFmt numFmtId="165" formatCode="[$-409]mmm/yy;@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NumberFormat="1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1" fillId="0" borderId="1" xfId="0" applyFont="1" applyBorder="1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9">
    <dxf>
      <fill>
        <patternFill patternType="solid">
          <bgColor theme="7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panga" refreshedDate="44176.931935763889" createdVersion="6" refreshedVersion="6" minRefreshableVersion="3" recordCount="42" xr:uid="{8BB8C5D1-53EE-405B-8DA8-8509EC56F822}">
  <cacheSource type="worksheet">
    <worksheetSource ref="A2:H44" sheet="data"/>
  </cacheSource>
  <cacheFields count="8">
    <cacheField name="OrderDate" numFmtId="165">
      <sharedItems containsSemiMixedTypes="0" containsNonDate="0" containsDate="1" containsString="0" minDate="2019-01-01T00:00:00" maxDate="2019-07-12T00:00:00"/>
    </cacheField>
    <cacheField name="Region" numFmtId="0">
      <sharedItems/>
    </cacheField>
    <cacheField name="Sales Gender" numFmtId="0">
      <sharedItems/>
    </cacheField>
    <cacheField name="Sales Name" numFmtId="0">
      <sharedItems count="6">
        <s v="Jamniean"/>
        <s v="Suwit"/>
        <s v="Jaratsri"/>
        <s v="Keerati"/>
        <s v="Kitikorn"/>
        <s v="Tawatchai"/>
      </sharedItems>
    </cacheField>
    <cacheField name="Product" numFmtId="0">
      <sharedItems/>
    </cacheField>
    <cacheField name="Q'ty" numFmtId="0">
      <sharedItems containsSemiMixedTypes="0" containsString="0" containsNumber="1" containsInteger="1" minValue="118" maxValue="1979"/>
    </cacheField>
    <cacheField name="Unit Sales" numFmtId="0">
      <sharedItems containsSemiMixedTypes="0" containsString="0" containsNumber="1" containsInteger="1" minValue="41" maxValue="512"/>
    </cacheField>
    <cacheField name="Total Sales" numFmtId="0">
      <sharedItems containsSemiMixedTypes="0" containsString="0" containsNumber="1" containsInteger="1" minValue="13120" maxValue="809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panga" refreshedDate="44176.937081249998" createdVersion="6" refreshedVersion="6" minRefreshableVersion="3" recordCount="42" xr:uid="{02CCA239-0F0B-42D5-AD1F-7A437FBF0273}">
  <cacheSource type="worksheet">
    <worksheetSource ref="A2:H44" sheet="data (2)"/>
  </cacheSource>
  <cacheFields count="9">
    <cacheField name="OrderDate" numFmtId="165">
      <sharedItems containsSemiMixedTypes="0" containsNonDate="0" containsDate="1" containsString="0" minDate="2019-01-01T00:00:00" maxDate="2019-07-12T00:00:00"/>
    </cacheField>
    <cacheField name="Region" numFmtId="0">
      <sharedItems/>
    </cacheField>
    <cacheField name="Sales Gender" numFmtId="0">
      <sharedItems/>
    </cacheField>
    <cacheField name="Sales Name" numFmtId="0">
      <sharedItems count="6">
        <s v="Jamniean"/>
        <s v="Suwit"/>
        <s v="Jaratsri"/>
        <s v="Keerati"/>
        <s v="Kitikorn"/>
        <s v="Tawatchai"/>
      </sharedItems>
      <fieldGroup par="8"/>
    </cacheField>
    <cacheField name="Product" numFmtId="0">
      <sharedItems/>
    </cacheField>
    <cacheField name="Q'ty" numFmtId="0">
      <sharedItems containsSemiMixedTypes="0" containsString="0" containsNumber="1" containsInteger="1" minValue="118" maxValue="1979"/>
    </cacheField>
    <cacheField name="Unit Sales" numFmtId="0">
      <sharedItems containsSemiMixedTypes="0" containsString="0" containsNumber="1" containsInteger="1" minValue="41" maxValue="512"/>
    </cacheField>
    <cacheField name="Total Sales" numFmtId="0">
      <sharedItems containsSemiMixedTypes="0" containsString="0" containsNumber="1" containsInteger="1" minValue="13120" maxValue="809984"/>
    </cacheField>
    <cacheField name="Sales Name2" numFmtId="0" databaseField="0">
      <fieldGroup base="3">
        <discretePr count="6">
          <x v="0"/>
          <x v="1"/>
          <x v="0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d v="2019-01-03T00:00:00"/>
    <s v="Bangkok"/>
    <s v="Male"/>
    <x v="0"/>
    <s v="Pencil"/>
    <n v="1416"/>
    <n v="288"/>
    <n v="407808"/>
  </r>
  <r>
    <d v="2019-01-05T00:00:00"/>
    <s v="Western"/>
    <s v="Male"/>
    <x v="1"/>
    <s v="Pencil"/>
    <n v="1498"/>
    <n v="41"/>
    <n v="61418"/>
  </r>
  <r>
    <d v="2019-01-06T00:00:00"/>
    <s v="Eastern"/>
    <s v="Female"/>
    <x v="2"/>
    <s v="Tablet"/>
    <n v="885"/>
    <n v="512"/>
    <n v="453120"/>
  </r>
  <r>
    <d v="2019-01-01T00:00:00"/>
    <s v="Eastern"/>
    <s v="Female"/>
    <x v="2"/>
    <s v="Pencil"/>
    <n v="1809"/>
    <n v="64"/>
    <n v="115776"/>
  </r>
  <r>
    <d v="2019-01-04T00:00:00"/>
    <s v="Bangkok"/>
    <s v="Male"/>
    <x v="3"/>
    <s v="Pen"/>
    <n v="1518"/>
    <n v="160"/>
    <n v="242880"/>
  </r>
  <r>
    <d v="2019-01-02T00:00:00"/>
    <s v="Bangkok"/>
    <s v="Male"/>
    <x v="4"/>
    <s v="Tablet"/>
    <n v="1138"/>
    <n v="288"/>
    <n v="327744"/>
  </r>
  <r>
    <d v="2019-02-01T00:00:00"/>
    <s v="Eastern"/>
    <s v="Female"/>
    <x v="2"/>
    <s v="Pencil"/>
    <n v="281"/>
    <n v="64"/>
    <n v="17984"/>
  </r>
  <r>
    <d v="2019-02-03T00:00:00"/>
    <s v="Bangkok"/>
    <s v="Male"/>
    <x v="0"/>
    <s v="Pencil"/>
    <n v="330"/>
    <n v="288"/>
    <n v="95040"/>
  </r>
  <r>
    <d v="2019-02-02T00:00:00"/>
    <s v="Bangkok"/>
    <s v="Male"/>
    <x v="4"/>
    <s v="Tablet"/>
    <n v="1740"/>
    <n v="288"/>
    <n v="501120"/>
  </r>
  <r>
    <d v="2019-02-04T00:00:00"/>
    <s v="Bangkok"/>
    <s v="Male"/>
    <x v="3"/>
    <s v="Pen"/>
    <n v="1796"/>
    <n v="160"/>
    <n v="287360"/>
  </r>
  <r>
    <d v="2019-02-06T00:00:00"/>
    <s v="Eastern"/>
    <s v="Female"/>
    <x v="2"/>
    <s v="Tablet"/>
    <n v="118"/>
    <n v="512"/>
    <n v="60416"/>
  </r>
  <r>
    <d v="2019-02-05T00:00:00"/>
    <s v="Western"/>
    <s v="Male"/>
    <x v="1"/>
    <s v="Pencil"/>
    <n v="320"/>
    <n v="41"/>
    <n v="13120"/>
  </r>
  <r>
    <d v="2019-03-03T00:00:00"/>
    <s v="Bangkok"/>
    <s v="Male"/>
    <x v="0"/>
    <s v="Pencil"/>
    <n v="1155"/>
    <n v="288"/>
    <n v="332640"/>
  </r>
  <r>
    <d v="2019-03-02T00:00:00"/>
    <s v="Bangkok"/>
    <s v="Male"/>
    <x v="5"/>
    <s v="Tablet"/>
    <n v="1598"/>
    <n v="288"/>
    <n v="460224"/>
  </r>
  <r>
    <d v="2019-03-01T00:00:00"/>
    <s v="Eastern"/>
    <s v="Female"/>
    <x v="2"/>
    <s v="Pencil"/>
    <n v="741"/>
    <n v="64"/>
    <n v="47424"/>
  </r>
  <r>
    <d v="2019-03-06T00:00:00"/>
    <s v="Eastern"/>
    <s v="Female"/>
    <x v="2"/>
    <s v="Tablet"/>
    <n v="918"/>
    <n v="512"/>
    <n v="470016"/>
  </r>
  <r>
    <d v="2019-03-05T00:00:00"/>
    <s v="Western"/>
    <s v="Male"/>
    <x v="1"/>
    <s v="Pencil"/>
    <n v="653"/>
    <n v="41"/>
    <n v="26773"/>
  </r>
  <r>
    <d v="2019-03-04T00:00:00"/>
    <s v="Bangkok"/>
    <s v="Male"/>
    <x v="3"/>
    <s v="Pen"/>
    <n v="311"/>
    <n v="160"/>
    <n v="49760"/>
  </r>
  <r>
    <d v="2019-04-03T00:00:00"/>
    <s v="Bangkok"/>
    <s v="Male"/>
    <x v="0"/>
    <s v="Pencil"/>
    <n v="136"/>
    <n v="288"/>
    <n v="39168"/>
  </r>
  <r>
    <d v="2019-04-02T00:00:00"/>
    <s v="Bangkok"/>
    <s v="Male"/>
    <x v="4"/>
    <s v="Tablet"/>
    <n v="1979"/>
    <n v="288"/>
    <n v="569952"/>
  </r>
  <r>
    <d v="2019-04-01T00:00:00"/>
    <s v="Eastern"/>
    <s v="Female"/>
    <x v="2"/>
    <s v="Pencil"/>
    <n v="1804"/>
    <n v="64"/>
    <n v="115456"/>
  </r>
  <r>
    <d v="2019-04-04T00:00:00"/>
    <s v="Bangkok"/>
    <s v="Male"/>
    <x v="3"/>
    <s v="Pen"/>
    <n v="1223"/>
    <n v="160"/>
    <n v="195680"/>
  </r>
  <r>
    <d v="2019-04-06T00:00:00"/>
    <s v="Eastern"/>
    <s v="Female"/>
    <x v="2"/>
    <s v="Tablet"/>
    <n v="256"/>
    <n v="512"/>
    <n v="131072"/>
  </r>
  <r>
    <d v="2019-04-05T00:00:00"/>
    <s v="Western"/>
    <s v="Male"/>
    <x v="1"/>
    <s v="Pencil"/>
    <n v="809"/>
    <n v="41"/>
    <n v="33169"/>
  </r>
  <r>
    <d v="2019-05-06T00:00:00"/>
    <s v="Eastern"/>
    <s v="Female"/>
    <x v="2"/>
    <s v="Tablet"/>
    <n v="1582"/>
    <n v="512"/>
    <n v="809984"/>
  </r>
  <r>
    <d v="2019-05-04T00:00:00"/>
    <s v="Bangkok"/>
    <s v="Male"/>
    <x v="3"/>
    <s v="Pen"/>
    <n v="1963"/>
    <n v="160"/>
    <n v="314080"/>
  </r>
  <r>
    <d v="2019-05-05T00:00:00"/>
    <s v="Western"/>
    <s v="Male"/>
    <x v="1"/>
    <s v="Pencil"/>
    <n v="995"/>
    <n v="41"/>
    <n v="40795"/>
  </r>
  <r>
    <d v="2019-05-03T00:00:00"/>
    <s v="Bangkok"/>
    <s v="Male"/>
    <x v="0"/>
    <s v="Pencil"/>
    <n v="694"/>
    <n v="288"/>
    <n v="199872"/>
  </r>
  <r>
    <d v="2019-05-01T00:00:00"/>
    <s v="Eastern"/>
    <s v="Female"/>
    <x v="2"/>
    <s v="Pencil"/>
    <n v="1581"/>
    <n v="64"/>
    <n v="101184"/>
  </r>
  <r>
    <d v="2019-05-02T00:00:00"/>
    <s v="Bangkok"/>
    <s v="Male"/>
    <x v="4"/>
    <s v="Tablet"/>
    <n v="1609"/>
    <n v="288"/>
    <n v="463392"/>
  </r>
  <r>
    <d v="2019-06-05T00:00:00"/>
    <s v="Western"/>
    <s v="Male"/>
    <x v="1"/>
    <s v="Pencil"/>
    <n v="894"/>
    <n v="41"/>
    <n v="36654"/>
  </r>
  <r>
    <d v="2019-06-06T00:00:00"/>
    <s v="Eastern"/>
    <s v="Female"/>
    <x v="2"/>
    <s v="Tablet"/>
    <n v="408"/>
    <n v="512"/>
    <n v="208896"/>
  </r>
  <r>
    <d v="2019-06-04T00:00:00"/>
    <s v="Bangkok"/>
    <s v="Male"/>
    <x v="3"/>
    <s v="Pen"/>
    <n v="1603"/>
    <n v="160"/>
    <n v="256480"/>
  </r>
  <r>
    <d v="2019-06-02T00:00:00"/>
    <s v="Bangkok"/>
    <s v="Male"/>
    <x v="4"/>
    <s v="Tablet"/>
    <n v="1932"/>
    <n v="288"/>
    <n v="556416"/>
  </r>
  <r>
    <d v="2019-06-03T00:00:00"/>
    <s v="Bangkok"/>
    <s v="Male"/>
    <x v="0"/>
    <s v="Pencil"/>
    <n v="1280"/>
    <n v="288"/>
    <n v="368640"/>
  </r>
  <r>
    <d v="2019-06-01T00:00:00"/>
    <s v="Eastern"/>
    <s v="Female"/>
    <x v="2"/>
    <s v="Pencil"/>
    <n v="1497"/>
    <n v="64"/>
    <n v="95808"/>
  </r>
  <r>
    <d v="2019-07-10T00:00:00"/>
    <s v="Bangkok"/>
    <s v="Male"/>
    <x v="4"/>
    <s v="Tablet"/>
    <n v="1339"/>
    <n v="288"/>
    <n v="385632"/>
  </r>
  <r>
    <d v="2019-07-08T00:00:00"/>
    <s v="Bangkok"/>
    <s v="Male"/>
    <x v="3"/>
    <s v="Pen"/>
    <n v="349"/>
    <n v="160"/>
    <n v="55840"/>
  </r>
  <r>
    <d v="2019-07-11T00:00:00"/>
    <s v="Eastern"/>
    <s v="Female"/>
    <x v="2"/>
    <s v="Pencil"/>
    <n v="1885"/>
    <n v="64"/>
    <n v="120640"/>
  </r>
  <r>
    <d v="2019-07-06T00:00:00"/>
    <s v="Eastern"/>
    <s v="Female"/>
    <x v="2"/>
    <s v="Tablet"/>
    <n v="768"/>
    <n v="512"/>
    <n v="393216"/>
  </r>
  <r>
    <d v="2019-07-07T00:00:00"/>
    <s v="Western"/>
    <s v="Male"/>
    <x v="1"/>
    <s v="Pencil"/>
    <n v="959"/>
    <n v="41"/>
    <n v="39319"/>
  </r>
  <r>
    <d v="2019-07-09T00:00:00"/>
    <s v="Bangkok"/>
    <s v="Male"/>
    <x v="0"/>
    <s v="Pencil"/>
    <n v="1754"/>
    <n v="288"/>
    <n v="5051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d v="2019-01-03T00:00:00"/>
    <s v="Bangkok"/>
    <s v="Male"/>
    <x v="0"/>
    <s v="Pencil"/>
    <n v="1416"/>
    <n v="288"/>
    <n v="407808"/>
  </r>
  <r>
    <d v="2019-01-05T00:00:00"/>
    <s v="Western"/>
    <s v="Male"/>
    <x v="1"/>
    <s v="Pencil"/>
    <n v="1498"/>
    <n v="41"/>
    <n v="61418"/>
  </r>
  <r>
    <d v="2019-01-06T00:00:00"/>
    <s v="Eastern"/>
    <s v="Female"/>
    <x v="2"/>
    <s v="Tablet"/>
    <n v="885"/>
    <n v="512"/>
    <n v="453120"/>
  </r>
  <r>
    <d v="2019-01-01T00:00:00"/>
    <s v="Eastern"/>
    <s v="Female"/>
    <x v="2"/>
    <s v="Pencil"/>
    <n v="1809"/>
    <n v="64"/>
    <n v="115776"/>
  </r>
  <r>
    <d v="2019-01-04T00:00:00"/>
    <s v="Bangkok"/>
    <s v="Male"/>
    <x v="3"/>
    <s v="Pen"/>
    <n v="1518"/>
    <n v="160"/>
    <n v="242880"/>
  </r>
  <r>
    <d v="2019-01-02T00:00:00"/>
    <s v="Bangkok"/>
    <s v="Male"/>
    <x v="4"/>
    <s v="Tablet"/>
    <n v="1138"/>
    <n v="288"/>
    <n v="327744"/>
  </r>
  <r>
    <d v="2019-02-01T00:00:00"/>
    <s v="Eastern"/>
    <s v="Female"/>
    <x v="2"/>
    <s v="Pencil"/>
    <n v="281"/>
    <n v="64"/>
    <n v="17984"/>
  </r>
  <r>
    <d v="2019-02-03T00:00:00"/>
    <s v="Bangkok"/>
    <s v="Male"/>
    <x v="0"/>
    <s v="Pencil"/>
    <n v="330"/>
    <n v="288"/>
    <n v="95040"/>
  </r>
  <r>
    <d v="2019-02-02T00:00:00"/>
    <s v="Bangkok"/>
    <s v="Male"/>
    <x v="4"/>
    <s v="Tablet"/>
    <n v="1740"/>
    <n v="288"/>
    <n v="501120"/>
  </r>
  <r>
    <d v="2019-02-04T00:00:00"/>
    <s v="Bangkok"/>
    <s v="Male"/>
    <x v="3"/>
    <s v="Pen"/>
    <n v="1796"/>
    <n v="160"/>
    <n v="287360"/>
  </r>
  <r>
    <d v="2019-02-06T00:00:00"/>
    <s v="Eastern"/>
    <s v="Female"/>
    <x v="2"/>
    <s v="Tablet"/>
    <n v="118"/>
    <n v="512"/>
    <n v="60416"/>
  </r>
  <r>
    <d v="2019-02-05T00:00:00"/>
    <s v="Western"/>
    <s v="Male"/>
    <x v="1"/>
    <s v="Pencil"/>
    <n v="320"/>
    <n v="41"/>
    <n v="13120"/>
  </r>
  <r>
    <d v="2019-03-03T00:00:00"/>
    <s v="Bangkok"/>
    <s v="Male"/>
    <x v="0"/>
    <s v="Pencil"/>
    <n v="1155"/>
    <n v="288"/>
    <n v="332640"/>
  </r>
  <r>
    <d v="2019-03-02T00:00:00"/>
    <s v="Bangkok"/>
    <s v="Male"/>
    <x v="5"/>
    <s v="Tablet"/>
    <n v="1598"/>
    <n v="288"/>
    <n v="460224"/>
  </r>
  <r>
    <d v="2019-03-01T00:00:00"/>
    <s v="Eastern"/>
    <s v="Female"/>
    <x v="2"/>
    <s v="Pencil"/>
    <n v="741"/>
    <n v="64"/>
    <n v="47424"/>
  </r>
  <r>
    <d v="2019-03-06T00:00:00"/>
    <s v="Eastern"/>
    <s v="Female"/>
    <x v="2"/>
    <s v="Tablet"/>
    <n v="918"/>
    <n v="512"/>
    <n v="470016"/>
  </r>
  <r>
    <d v="2019-03-05T00:00:00"/>
    <s v="Western"/>
    <s v="Male"/>
    <x v="1"/>
    <s v="Pencil"/>
    <n v="653"/>
    <n v="41"/>
    <n v="26773"/>
  </r>
  <r>
    <d v="2019-03-04T00:00:00"/>
    <s v="Bangkok"/>
    <s v="Male"/>
    <x v="3"/>
    <s v="Pen"/>
    <n v="311"/>
    <n v="160"/>
    <n v="49760"/>
  </r>
  <r>
    <d v="2019-04-03T00:00:00"/>
    <s v="Bangkok"/>
    <s v="Male"/>
    <x v="0"/>
    <s v="Pencil"/>
    <n v="136"/>
    <n v="288"/>
    <n v="39168"/>
  </r>
  <r>
    <d v="2019-04-02T00:00:00"/>
    <s v="Bangkok"/>
    <s v="Male"/>
    <x v="4"/>
    <s v="Tablet"/>
    <n v="1979"/>
    <n v="288"/>
    <n v="569952"/>
  </r>
  <r>
    <d v="2019-04-01T00:00:00"/>
    <s v="Eastern"/>
    <s v="Female"/>
    <x v="2"/>
    <s v="Pencil"/>
    <n v="1804"/>
    <n v="64"/>
    <n v="115456"/>
  </r>
  <r>
    <d v="2019-04-04T00:00:00"/>
    <s v="Bangkok"/>
    <s v="Male"/>
    <x v="3"/>
    <s v="Pen"/>
    <n v="1223"/>
    <n v="160"/>
    <n v="195680"/>
  </r>
  <r>
    <d v="2019-04-06T00:00:00"/>
    <s v="Eastern"/>
    <s v="Female"/>
    <x v="2"/>
    <s v="Tablet"/>
    <n v="256"/>
    <n v="512"/>
    <n v="131072"/>
  </r>
  <r>
    <d v="2019-04-05T00:00:00"/>
    <s v="Western"/>
    <s v="Male"/>
    <x v="1"/>
    <s v="Pencil"/>
    <n v="809"/>
    <n v="41"/>
    <n v="33169"/>
  </r>
  <r>
    <d v="2019-05-06T00:00:00"/>
    <s v="Eastern"/>
    <s v="Female"/>
    <x v="2"/>
    <s v="Tablet"/>
    <n v="1582"/>
    <n v="512"/>
    <n v="809984"/>
  </r>
  <r>
    <d v="2019-05-04T00:00:00"/>
    <s v="Bangkok"/>
    <s v="Male"/>
    <x v="3"/>
    <s v="Pen"/>
    <n v="1963"/>
    <n v="160"/>
    <n v="314080"/>
  </r>
  <r>
    <d v="2019-05-05T00:00:00"/>
    <s v="Western"/>
    <s v="Male"/>
    <x v="1"/>
    <s v="Pencil"/>
    <n v="995"/>
    <n v="41"/>
    <n v="40795"/>
  </r>
  <r>
    <d v="2019-05-03T00:00:00"/>
    <s v="Bangkok"/>
    <s v="Male"/>
    <x v="0"/>
    <s v="Pencil"/>
    <n v="694"/>
    <n v="288"/>
    <n v="199872"/>
  </r>
  <r>
    <d v="2019-05-01T00:00:00"/>
    <s v="Eastern"/>
    <s v="Female"/>
    <x v="2"/>
    <s v="Pencil"/>
    <n v="1581"/>
    <n v="64"/>
    <n v="101184"/>
  </r>
  <r>
    <d v="2019-05-02T00:00:00"/>
    <s v="Bangkok"/>
    <s v="Male"/>
    <x v="4"/>
    <s v="Tablet"/>
    <n v="1609"/>
    <n v="288"/>
    <n v="463392"/>
  </r>
  <r>
    <d v="2019-06-05T00:00:00"/>
    <s v="Western"/>
    <s v="Male"/>
    <x v="1"/>
    <s v="Pencil"/>
    <n v="894"/>
    <n v="41"/>
    <n v="36654"/>
  </r>
  <r>
    <d v="2019-06-06T00:00:00"/>
    <s v="Eastern"/>
    <s v="Female"/>
    <x v="2"/>
    <s v="Tablet"/>
    <n v="408"/>
    <n v="512"/>
    <n v="208896"/>
  </r>
  <r>
    <d v="2019-06-04T00:00:00"/>
    <s v="Bangkok"/>
    <s v="Male"/>
    <x v="3"/>
    <s v="Pen"/>
    <n v="1603"/>
    <n v="160"/>
    <n v="256480"/>
  </r>
  <r>
    <d v="2019-06-02T00:00:00"/>
    <s v="Bangkok"/>
    <s v="Male"/>
    <x v="4"/>
    <s v="Tablet"/>
    <n v="1932"/>
    <n v="288"/>
    <n v="556416"/>
  </r>
  <r>
    <d v="2019-06-03T00:00:00"/>
    <s v="Bangkok"/>
    <s v="Male"/>
    <x v="0"/>
    <s v="Pencil"/>
    <n v="1280"/>
    <n v="288"/>
    <n v="368640"/>
  </r>
  <r>
    <d v="2019-06-01T00:00:00"/>
    <s v="Eastern"/>
    <s v="Female"/>
    <x v="2"/>
    <s v="Pencil"/>
    <n v="1497"/>
    <n v="64"/>
    <n v="95808"/>
  </r>
  <r>
    <d v="2019-07-10T00:00:00"/>
    <s v="Bangkok"/>
    <s v="Male"/>
    <x v="4"/>
    <s v="Tablet"/>
    <n v="1339"/>
    <n v="288"/>
    <n v="385632"/>
  </r>
  <r>
    <d v="2019-07-08T00:00:00"/>
    <s v="Bangkok"/>
    <s v="Male"/>
    <x v="3"/>
    <s v="Pen"/>
    <n v="349"/>
    <n v="160"/>
    <n v="55840"/>
  </r>
  <r>
    <d v="2019-07-11T00:00:00"/>
    <s v="Eastern"/>
    <s v="Female"/>
    <x v="2"/>
    <s v="Pencil"/>
    <n v="1885"/>
    <n v="64"/>
    <n v="120640"/>
  </r>
  <r>
    <d v="2019-07-06T00:00:00"/>
    <s v="Eastern"/>
    <s v="Female"/>
    <x v="2"/>
    <s v="Tablet"/>
    <n v="768"/>
    <n v="512"/>
    <n v="393216"/>
  </r>
  <r>
    <d v="2019-07-07T00:00:00"/>
    <s v="Western"/>
    <s v="Male"/>
    <x v="1"/>
    <s v="Pencil"/>
    <n v="959"/>
    <n v="41"/>
    <n v="39319"/>
  </r>
  <r>
    <d v="2019-07-09T00:00:00"/>
    <s v="Bangkok"/>
    <s v="Male"/>
    <x v="0"/>
    <s v="Pencil"/>
    <n v="1754"/>
    <n v="288"/>
    <n v="5051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6BA01B-C956-491B-B44A-35E6F743B6CC}" name="PivotTable2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E10" firstHeaderRow="0" firstDataRow="1" firstDataCol="1"/>
  <pivotFields count="8">
    <pivotField numFmtId="165" showAll="0"/>
    <pivotField showAll="0"/>
    <pivotField showAll="0"/>
    <pivotField axis="axisRow" showAll="0">
      <items count="7">
        <item x="0"/>
        <item x="2"/>
        <item x="3"/>
        <item x="4"/>
        <item x="1"/>
        <item x="5"/>
        <item t="default"/>
      </items>
    </pivotField>
    <pivotField showAll="0"/>
    <pivotField dataField="1" showAll="0"/>
    <pivotField showAll="0"/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'ty" fld="5" baseField="0" baseItem="0"/>
    <dataField name="Sum of Total Sales" fld="7" baseField="0" baseItem="0"/>
  </dataFields>
  <formats count="3">
    <format dxfId="6">
      <pivotArea dataOnly="0" fieldPosition="0">
        <references count="1">
          <reference field="3" count="1">
            <x v="4"/>
          </reference>
        </references>
      </pivotArea>
    </format>
    <format dxfId="7">
      <pivotArea collapsedLevelsAreSubtotals="1" fieldPosition="0">
        <references count="1">
          <reference field="3" count="0"/>
        </references>
      </pivotArea>
    </format>
    <format dxfId="8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1A020-492D-4568-8E7F-25805202C26C}" name="PivotTable3" cacheId="6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B3:E13" firstHeaderRow="0" firstDataRow="1" firstDataCol="2"/>
  <pivotFields count="9">
    <pivotField compact="0" numFmtId="165" showAll="0"/>
    <pivotField compact="0" showAll="0"/>
    <pivotField compact="0" showAll="0"/>
    <pivotField axis="axisRow" compact="0" showAll="0">
      <items count="7">
        <item x="0"/>
        <item x="2"/>
        <item x="3"/>
        <item x="4"/>
        <item x="1"/>
        <item x="5"/>
        <item t="default"/>
      </items>
    </pivotField>
    <pivotField compact="0" showAll="0"/>
    <pivotField dataField="1" compact="0" showAll="0"/>
    <pivotField compact="0" showAll="0"/>
    <pivotField dataField="1" compact="0" showAll="0"/>
    <pivotField axis="axisRow" compact="0" showAll="0">
      <items count="4">
        <item n="Team A" x="0"/>
        <item n="Team B" x="1"/>
        <item n="Team C" x="2"/>
        <item t="default"/>
      </items>
    </pivotField>
  </pivotFields>
  <rowFields count="2">
    <field x="8"/>
    <field x="3"/>
  </rowFields>
  <rowItems count="10">
    <i>
      <x/>
    </i>
    <i r="1">
      <x/>
    </i>
    <i r="1">
      <x v="1"/>
    </i>
    <i>
      <x v="1"/>
    </i>
    <i r="1">
      <x v="2"/>
    </i>
    <i r="1">
      <x v="4"/>
    </i>
    <i>
      <x v="2"/>
    </i>
    <i r="1">
      <x v="3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'ty" fld="5" baseField="0" baseItem="0"/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3921-5F44-4516-8AA1-EC82F943B2D9}">
  <dimension ref="A2:H44"/>
  <sheetViews>
    <sheetView topLeftCell="A2" workbookViewId="0">
      <selection activeCell="A2" sqref="A2:H44"/>
    </sheetView>
  </sheetViews>
  <sheetFormatPr defaultRowHeight="14.4"/>
  <cols>
    <col min="1" max="1" width="11.88671875" style="4" customWidth="1"/>
    <col min="8" max="8" width="10.44140625" customWidth="1"/>
  </cols>
  <sheetData>
    <row r="2" spans="1:8" ht="18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3">
        <v>43468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1416</v>
      </c>
      <c r="G3" s="2">
        <v>288</v>
      </c>
      <c r="H3" s="2">
        <f>F3*G3</f>
        <v>407808</v>
      </c>
    </row>
    <row r="4" spans="1:8">
      <c r="A4" s="3">
        <v>43470</v>
      </c>
      <c r="B4" s="2" t="s">
        <v>12</v>
      </c>
      <c r="C4" s="2" t="s">
        <v>9</v>
      </c>
      <c r="D4" s="2" t="s">
        <v>13</v>
      </c>
      <c r="E4" s="2" t="s">
        <v>11</v>
      </c>
      <c r="F4" s="2">
        <v>1498</v>
      </c>
      <c r="G4" s="2">
        <v>41</v>
      </c>
      <c r="H4" s="2">
        <f t="shared" ref="H4:H44" si="0">F4*G4</f>
        <v>61418</v>
      </c>
    </row>
    <row r="5" spans="1:8">
      <c r="A5" s="3">
        <v>43471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885</v>
      </c>
      <c r="G5" s="2">
        <v>512</v>
      </c>
      <c r="H5" s="2">
        <f t="shared" si="0"/>
        <v>453120</v>
      </c>
    </row>
    <row r="6" spans="1:8">
      <c r="A6" s="3">
        <v>43466</v>
      </c>
      <c r="B6" s="2" t="s">
        <v>14</v>
      </c>
      <c r="C6" s="2" t="s">
        <v>15</v>
      </c>
      <c r="D6" s="2" t="s">
        <v>16</v>
      </c>
      <c r="E6" s="2" t="s">
        <v>11</v>
      </c>
      <c r="F6" s="2">
        <v>1809</v>
      </c>
      <c r="G6" s="2">
        <v>64</v>
      </c>
      <c r="H6" s="2">
        <f t="shared" si="0"/>
        <v>115776</v>
      </c>
    </row>
    <row r="7" spans="1:8">
      <c r="A7" s="3">
        <v>43469</v>
      </c>
      <c r="B7" s="2" t="s">
        <v>8</v>
      </c>
      <c r="C7" s="2" t="s">
        <v>9</v>
      </c>
      <c r="D7" s="2" t="s">
        <v>18</v>
      </c>
      <c r="E7" s="2" t="s">
        <v>19</v>
      </c>
      <c r="F7" s="2">
        <v>1518</v>
      </c>
      <c r="G7" s="2">
        <v>160</v>
      </c>
      <c r="H7" s="2">
        <f t="shared" si="0"/>
        <v>242880</v>
      </c>
    </row>
    <row r="8" spans="1:8">
      <c r="A8" s="3">
        <v>43467</v>
      </c>
      <c r="B8" s="2" t="s">
        <v>8</v>
      </c>
      <c r="C8" s="2" t="s">
        <v>9</v>
      </c>
      <c r="D8" s="2" t="s">
        <v>20</v>
      </c>
      <c r="E8" s="2" t="s">
        <v>17</v>
      </c>
      <c r="F8" s="2">
        <v>1138</v>
      </c>
      <c r="G8" s="2">
        <v>288</v>
      </c>
      <c r="H8" s="2">
        <f t="shared" si="0"/>
        <v>327744</v>
      </c>
    </row>
    <row r="9" spans="1:8">
      <c r="A9" s="3">
        <v>43497</v>
      </c>
      <c r="B9" s="2" t="s">
        <v>14</v>
      </c>
      <c r="C9" s="2" t="s">
        <v>15</v>
      </c>
      <c r="D9" s="2" t="s">
        <v>16</v>
      </c>
      <c r="E9" s="2" t="s">
        <v>11</v>
      </c>
      <c r="F9" s="2">
        <v>281</v>
      </c>
      <c r="G9" s="2">
        <v>64</v>
      </c>
      <c r="H9" s="2">
        <f t="shared" si="0"/>
        <v>17984</v>
      </c>
    </row>
    <row r="10" spans="1:8">
      <c r="A10" s="3">
        <v>43499</v>
      </c>
      <c r="B10" s="2" t="s">
        <v>8</v>
      </c>
      <c r="C10" s="2" t="s">
        <v>9</v>
      </c>
      <c r="D10" s="2" t="s">
        <v>10</v>
      </c>
      <c r="E10" s="2" t="s">
        <v>11</v>
      </c>
      <c r="F10" s="2">
        <v>330</v>
      </c>
      <c r="G10" s="2">
        <v>288</v>
      </c>
      <c r="H10" s="2">
        <f t="shared" si="0"/>
        <v>95040</v>
      </c>
    </row>
    <row r="11" spans="1:8">
      <c r="A11" s="3">
        <v>43498</v>
      </c>
      <c r="B11" s="2" t="s">
        <v>8</v>
      </c>
      <c r="C11" s="2" t="s">
        <v>9</v>
      </c>
      <c r="D11" s="2" t="s">
        <v>20</v>
      </c>
      <c r="E11" s="2" t="s">
        <v>17</v>
      </c>
      <c r="F11" s="2">
        <v>1740</v>
      </c>
      <c r="G11" s="2">
        <v>288</v>
      </c>
      <c r="H11" s="2">
        <f t="shared" si="0"/>
        <v>501120</v>
      </c>
    </row>
    <row r="12" spans="1:8">
      <c r="A12" s="3">
        <v>43500</v>
      </c>
      <c r="B12" s="2" t="s">
        <v>8</v>
      </c>
      <c r="C12" s="2" t="s">
        <v>9</v>
      </c>
      <c r="D12" s="2" t="s">
        <v>18</v>
      </c>
      <c r="E12" s="2" t="s">
        <v>19</v>
      </c>
      <c r="F12" s="2">
        <v>1796</v>
      </c>
      <c r="G12" s="2">
        <v>160</v>
      </c>
      <c r="H12" s="2">
        <f t="shared" si="0"/>
        <v>287360</v>
      </c>
    </row>
    <row r="13" spans="1:8">
      <c r="A13" s="3">
        <v>43502</v>
      </c>
      <c r="B13" s="2" t="s">
        <v>14</v>
      </c>
      <c r="C13" s="2" t="s">
        <v>15</v>
      </c>
      <c r="D13" s="2" t="s">
        <v>16</v>
      </c>
      <c r="E13" s="2" t="s">
        <v>17</v>
      </c>
      <c r="F13" s="2">
        <v>118</v>
      </c>
      <c r="G13" s="2">
        <v>512</v>
      </c>
      <c r="H13" s="2">
        <f t="shared" si="0"/>
        <v>60416</v>
      </c>
    </row>
    <row r="14" spans="1:8">
      <c r="A14" s="3">
        <v>43501</v>
      </c>
      <c r="B14" s="2" t="s">
        <v>12</v>
      </c>
      <c r="C14" s="2" t="s">
        <v>9</v>
      </c>
      <c r="D14" s="2" t="s">
        <v>13</v>
      </c>
      <c r="E14" s="2" t="s">
        <v>11</v>
      </c>
      <c r="F14" s="2">
        <v>320</v>
      </c>
      <c r="G14" s="2">
        <v>41</v>
      </c>
      <c r="H14" s="2">
        <f t="shared" si="0"/>
        <v>13120</v>
      </c>
    </row>
    <row r="15" spans="1:8">
      <c r="A15" s="3">
        <v>43527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1155</v>
      </c>
      <c r="G15" s="2">
        <v>288</v>
      </c>
      <c r="H15" s="2">
        <f t="shared" si="0"/>
        <v>332640</v>
      </c>
    </row>
    <row r="16" spans="1:8">
      <c r="A16" s="3">
        <v>43526</v>
      </c>
      <c r="B16" s="2" t="s">
        <v>8</v>
      </c>
      <c r="C16" s="2" t="s">
        <v>9</v>
      </c>
      <c r="D16" s="2" t="s">
        <v>25</v>
      </c>
      <c r="E16" s="2" t="s">
        <v>17</v>
      </c>
      <c r="F16" s="2">
        <v>1598</v>
      </c>
      <c r="G16" s="2">
        <v>288</v>
      </c>
      <c r="H16" s="2">
        <f t="shared" si="0"/>
        <v>460224</v>
      </c>
    </row>
    <row r="17" spans="1:8">
      <c r="A17" s="3">
        <v>43525</v>
      </c>
      <c r="B17" s="2" t="s">
        <v>14</v>
      </c>
      <c r="C17" s="2" t="s">
        <v>15</v>
      </c>
      <c r="D17" s="2" t="s">
        <v>16</v>
      </c>
      <c r="E17" s="2" t="s">
        <v>11</v>
      </c>
      <c r="F17" s="2">
        <v>741</v>
      </c>
      <c r="G17" s="2">
        <v>64</v>
      </c>
      <c r="H17" s="2">
        <f t="shared" si="0"/>
        <v>47424</v>
      </c>
    </row>
    <row r="18" spans="1:8">
      <c r="A18" s="3">
        <v>43530</v>
      </c>
      <c r="B18" s="2" t="s">
        <v>14</v>
      </c>
      <c r="C18" s="2" t="s">
        <v>15</v>
      </c>
      <c r="D18" s="2" t="s">
        <v>16</v>
      </c>
      <c r="E18" s="2" t="s">
        <v>17</v>
      </c>
      <c r="F18" s="2">
        <v>918</v>
      </c>
      <c r="G18" s="2">
        <v>512</v>
      </c>
      <c r="H18" s="2">
        <f t="shared" si="0"/>
        <v>470016</v>
      </c>
    </row>
    <row r="19" spans="1:8">
      <c r="A19" s="3">
        <v>43529</v>
      </c>
      <c r="B19" s="2" t="s">
        <v>12</v>
      </c>
      <c r="C19" s="2" t="s">
        <v>9</v>
      </c>
      <c r="D19" s="2" t="s">
        <v>13</v>
      </c>
      <c r="E19" s="2" t="s">
        <v>11</v>
      </c>
      <c r="F19" s="2">
        <v>653</v>
      </c>
      <c r="G19" s="2">
        <v>41</v>
      </c>
      <c r="H19" s="2">
        <f t="shared" si="0"/>
        <v>26773</v>
      </c>
    </row>
    <row r="20" spans="1:8">
      <c r="A20" s="3">
        <v>43528</v>
      </c>
      <c r="B20" s="2" t="s">
        <v>8</v>
      </c>
      <c r="C20" s="2" t="s">
        <v>9</v>
      </c>
      <c r="D20" s="2" t="s">
        <v>18</v>
      </c>
      <c r="E20" s="2" t="s">
        <v>19</v>
      </c>
      <c r="F20" s="2">
        <v>311</v>
      </c>
      <c r="G20" s="2">
        <v>160</v>
      </c>
      <c r="H20" s="2">
        <f t="shared" si="0"/>
        <v>49760</v>
      </c>
    </row>
    <row r="21" spans="1:8">
      <c r="A21" s="3">
        <v>43558</v>
      </c>
      <c r="B21" s="2" t="s">
        <v>8</v>
      </c>
      <c r="C21" s="2" t="s">
        <v>9</v>
      </c>
      <c r="D21" s="2" t="s">
        <v>10</v>
      </c>
      <c r="E21" s="2" t="s">
        <v>11</v>
      </c>
      <c r="F21" s="2">
        <v>136</v>
      </c>
      <c r="G21" s="2">
        <v>288</v>
      </c>
      <c r="H21" s="2">
        <f t="shared" si="0"/>
        <v>39168</v>
      </c>
    </row>
    <row r="22" spans="1:8">
      <c r="A22" s="3">
        <v>43557</v>
      </c>
      <c r="B22" s="2" t="s">
        <v>8</v>
      </c>
      <c r="C22" s="2" t="s">
        <v>9</v>
      </c>
      <c r="D22" s="2" t="s">
        <v>20</v>
      </c>
      <c r="E22" s="2" t="s">
        <v>17</v>
      </c>
      <c r="F22" s="2">
        <v>1979</v>
      </c>
      <c r="G22" s="2">
        <v>288</v>
      </c>
      <c r="H22" s="2">
        <f t="shared" si="0"/>
        <v>569952</v>
      </c>
    </row>
    <row r="23" spans="1:8">
      <c r="A23" s="3">
        <v>43556</v>
      </c>
      <c r="B23" s="2" t="s">
        <v>14</v>
      </c>
      <c r="C23" s="2" t="s">
        <v>15</v>
      </c>
      <c r="D23" s="2" t="s">
        <v>16</v>
      </c>
      <c r="E23" s="2" t="s">
        <v>11</v>
      </c>
      <c r="F23" s="2">
        <v>1804</v>
      </c>
      <c r="G23" s="2">
        <v>64</v>
      </c>
      <c r="H23" s="2">
        <f t="shared" si="0"/>
        <v>115456</v>
      </c>
    </row>
    <row r="24" spans="1:8">
      <c r="A24" s="3">
        <v>43559</v>
      </c>
      <c r="B24" s="2" t="s">
        <v>8</v>
      </c>
      <c r="C24" s="2" t="s">
        <v>9</v>
      </c>
      <c r="D24" s="2" t="s">
        <v>18</v>
      </c>
      <c r="E24" s="2" t="s">
        <v>19</v>
      </c>
      <c r="F24" s="2">
        <v>1223</v>
      </c>
      <c r="G24" s="2">
        <v>160</v>
      </c>
      <c r="H24" s="2">
        <f t="shared" si="0"/>
        <v>195680</v>
      </c>
    </row>
    <row r="25" spans="1:8">
      <c r="A25" s="3">
        <v>43561</v>
      </c>
      <c r="B25" s="2" t="s">
        <v>14</v>
      </c>
      <c r="C25" s="2" t="s">
        <v>15</v>
      </c>
      <c r="D25" s="2" t="s">
        <v>16</v>
      </c>
      <c r="E25" s="2" t="s">
        <v>17</v>
      </c>
      <c r="F25" s="2">
        <v>256</v>
      </c>
      <c r="G25" s="2">
        <v>512</v>
      </c>
      <c r="H25" s="2">
        <f t="shared" si="0"/>
        <v>131072</v>
      </c>
    </row>
    <row r="26" spans="1:8">
      <c r="A26" s="3">
        <v>43560</v>
      </c>
      <c r="B26" s="2" t="s">
        <v>12</v>
      </c>
      <c r="C26" s="2" t="s">
        <v>9</v>
      </c>
      <c r="D26" s="2" t="s">
        <v>13</v>
      </c>
      <c r="E26" s="2" t="s">
        <v>11</v>
      </c>
      <c r="F26" s="2">
        <v>809</v>
      </c>
      <c r="G26" s="2">
        <v>41</v>
      </c>
      <c r="H26" s="2">
        <f t="shared" si="0"/>
        <v>33169</v>
      </c>
    </row>
    <row r="27" spans="1:8">
      <c r="A27" s="3">
        <v>43591</v>
      </c>
      <c r="B27" s="2" t="s">
        <v>14</v>
      </c>
      <c r="C27" s="2" t="s">
        <v>15</v>
      </c>
      <c r="D27" s="2" t="s">
        <v>16</v>
      </c>
      <c r="E27" s="2" t="s">
        <v>17</v>
      </c>
      <c r="F27" s="2">
        <v>1582</v>
      </c>
      <c r="G27" s="2">
        <v>512</v>
      </c>
      <c r="H27" s="2">
        <f t="shared" si="0"/>
        <v>809984</v>
      </c>
    </row>
    <row r="28" spans="1:8">
      <c r="A28" s="3">
        <v>43589</v>
      </c>
      <c r="B28" s="2" t="s">
        <v>8</v>
      </c>
      <c r="C28" s="2" t="s">
        <v>9</v>
      </c>
      <c r="D28" s="2" t="s">
        <v>18</v>
      </c>
      <c r="E28" s="2" t="s">
        <v>19</v>
      </c>
      <c r="F28" s="2">
        <v>1963</v>
      </c>
      <c r="G28" s="2">
        <v>160</v>
      </c>
      <c r="H28" s="2">
        <f t="shared" si="0"/>
        <v>314080</v>
      </c>
    </row>
    <row r="29" spans="1:8">
      <c r="A29" s="3">
        <v>43590</v>
      </c>
      <c r="B29" s="2" t="s">
        <v>12</v>
      </c>
      <c r="C29" s="2" t="s">
        <v>9</v>
      </c>
      <c r="D29" s="2" t="s">
        <v>13</v>
      </c>
      <c r="E29" s="2" t="s">
        <v>11</v>
      </c>
      <c r="F29" s="2">
        <v>995</v>
      </c>
      <c r="G29" s="2">
        <v>41</v>
      </c>
      <c r="H29" s="2">
        <f t="shared" si="0"/>
        <v>40795</v>
      </c>
    </row>
    <row r="30" spans="1:8">
      <c r="A30" s="3">
        <v>43588</v>
      </c>
      <c r="B30" s="2" t="s">
        <v>8</v>
      </c>
      <c r="C30" s="2" t="s">
        <v>9</v>
      </c>
      <c r="D30" s="2" t="s">
        <v>10</v>
      </c>
      <c r="E30" s="2" t="s">
        <v>11</v>
      </c>
      <c r="F30" s="2">
        <v>694</v>
      </c>
      <c r="G30" s="2">
        <v>288</v>
      </c>
      <c r="H30" s="2">
        <f t="shared" si="0"/>
        <v>199872</v>
      </c>
    </row>
    <row r="31" spans="1:8">
      <c r="A31" s="3">
        <v>43586</v>
      </c>
      <c r="B31" s="2" t="s">
        <v>14</v>
      </c>
      <c r="C31" s="2" t="s">
        <v>15</v>
      </c>
      <c r="D31" s="2" t="s">
        <v>16</v>
      </c>
      <c r="E31" s="2" t="s">
        <v>11</v>
      </c>
      <c r="F31" s="2">
        <v>1581</v>
      </c>
      <c r="G31" s="2">
        <v>64</v>
      </c>
      <c r="H31" s="2">
        <f t="shared" si="0"/>
        <v>101184</v>
      </c>
    </row>
    <row r="32" spans="1:8">
      <c r="A32" s="3">
        <v>43587</v>
      </c>
      <c r="B32" s="2" t="s">
        <v>8</v>
      </c>
      <c r="C32" s="2" t="s">
        <v>9</v>
      </c>
      <c r="D32" s="2" t="s">
        <v>20</v>
      </c>
      <c r="E32" s="2" t="s">
        <v>17</v>
      </c>
      <c r="F32" s="2">
        <v>1609</v>
      </c>
      <c r="G32" s="2">
        <v>288</v>
      </c>
      <c r="H32" s="2">
        <f t="shared" si="0"/>
        <v>463392</v>
      </c>
    </row>
    <row r="33" spans="1:8">
      <c r="A33" s="3">
        <v>43621</v>
      </c>
      <c r="B33" s="2" t="s">
        <v>12</v>
      </c>
      <c r="C33" s="2" t="s">
        <v>9</v>
      </c>
      <c r="D33" s="2" t="s">
        <v>13</v>
      </c>
      <c r="E33" s="2" t="s">
        <v>11</v>
      </c>
      <c r="F33" s="2">
        <v>894</v>
      </c>
      <c r="G33" s="2">
        <v>41</v>
      </c>
      <c r="H33" s="2">
        <f t="shared" si="0"/>
        <v>36654</v>
      </c>
    </row>
    <row r="34" spans="1:8">
      <c r="A34" s="3">
        <v>43622</v>
      </c>
      <c r="B34" s="2" t="s">
        <v>14</v>
      </c>
      <c r="C34" s="2" t="s">
        <v>15</v>
      </c>
      <c r="D34" s="2" t="s">
        <v>16</v>
      </c>
      <c r="E34" s="2" t="s">
        <v>17</v>
      </c>
      <c r="F34" s="2">
        <v>408</v>
      </c>
      <c r="G34" s="2">
        <v>512</v>
      </c>
      <c r="H34" s="2">
        <f t="shared" si="0"/>
        <v>208896</v>
      </c>
    </row>
    <row r="35" spans="1:8">
      <c r="A35" s="3">
        <v>43620</v>
      </c>
      <c r="B35" s="2" t="s">
        <v>8</v>
      </c>
      <c r="C35" s="2" t="s">
        <v>9</v>
      </c>
      <c r="D35" s="2" t="s">
        <v>18</v>
      </c>
      <c r="E35" s="2" t="s">
        <v>19</v>
      </c>
      <c r="F35" s="2">
        <v>1603</v>
      </c>
      <c r="G35" s="2">
        <v>160</v>
      </c>
      <c r="H35" s="2">
        <f t="shared" si="0"/>
        <v>256480</v>
      </c>
    </row>
    <row r="36" spans="1:8">
      <c r="A36" s="3">
        <v>43618</v>
      </c>
      <c r="B36" s="2" t="s">
        <v>8</v>
      </c>
      <c r="C36" s="2" t="s">
        <v>9</v>
      </c>
      <c r="D36" s="2" t="s">
        <v>20</v>
      </c>
      <c r="E36" s="2" t="s">
        <v>17</v>
      </c>
      <c r="F36" s="2">
        <v>1932</v>
      </c>
      <c r="G36" s="2">
        <v>288</v>
      </c>
      <c r="H36" s="2">
        <f t="shared" si="0"/>
        <v>556416</v>
      </c>
    </row>
    <row r="37" spans="1:8">
      <c r="A37" s="3">
        <v>43619</v>
      </c>
      <c r="B37" s="2" t="s">
        <v>8</v>
      </c>
      <c r="C37" s="2" t="s">
        <v>9</v>
      </c>
      <c r="D37" s="2" t="s">
        <v>10</v>
      </c>
      <c r="E37" s="2" t="s">
        <v>11</v>
      </c>
      <c r="F37" s="2">
        <v>1280</v>
      </c>
      <c r="G37" s="2">
        <v>288</v>
      </c>
      <c r="H37" s="2">
        <f t="shared" si="0"/>
        <v>368640</v>
      </c>
    </row>
    <row r="38" spans="1:8">
      <c r="A38" s="3">
        <v>43617</v>
      </c>
      <c r="B38" s="2" t="s">
        <v>14</v>
      </c>
      <c r="C38" s="2" t="s">
        <v>15</v>
      </c>
      <c r="D38" s="2" t="s">
        <v>16</v>
      </c>
      <c r="E38" s="2" t="s">
        <v>11</v>
      </c>
      <c r="F38" s="2">
        <v>1497</v>
      </c>
      <c r="G38" s="2">
        <v>64</v>
      </c>
      <c r="H38" s="2">
        <f t="shared" si="0"/>
        <v>95808</v>
      </c>
    </row>
    <row r="39" spans="1:8">
      <c r="A39" s="3">
        <v>43656</v>
      </c>
      <c r="B39" s="2" t="s">
        <v>8</v>
      </c>
      <c r="C39" s="2" t="s">
        <v>9</v>
      </c>
      <c r="D39" s="2" t="s">
        <v>20</v>
      </c>
      <c r="E39" s="2" t="s">
        <v>17</v>
      </c>
      <c r="F39" s="2">
        <v>1339</v>
      </c>
      <c r="G39" s="2">
        <v>288</v>
      </c>
      <c r="H39" s="2">
        <f t="shared" si="0"/>
        <v>385632</v>
      </c>
    </row>
    <row r="40" spans="1:8">
      <c r="A40" s="3">
        <v>43654</v>
      </c>
      <c r="B40" s="2" t="s">
        <v>8</v>
      </c>
      <c r="C40" s="2" t="s">
        <v>9</v>
      </c>
      <c r="D40" s="2" t="s">
        <v>18</v>
      </c>
      <c r="E40" s="2" t="s">
        <v>19</v>
      </c>
      <c r="F40" s="2">
        <v>349</v>
      </c>
      <c r="G40" s="2">
        <v>160</v>
      </c>
      <c r="H40" s="2">
        <f t="shared" si="0"/>
        <v>55840</v>
      </c>
    </row>
    <row r="41" spans="1:8">
      <c r="A41" s="3">
        <v>43657</v>
      </c>
      <c r="B41" s="2" t="s">
        <v>14</v>
      </c>
      <c r="C41" s="2" t="s">
        <v>15</v>
      </c>
      <c r="D41" s="2" t="s">
        <v>16</v>
      </c>
      <c r="E41" s="2" t="s">
        <v>11</v>
      </c>
      <c r="F41" s="2">
        <v>1885</v>
      </c>
      <c r="G41" s="2">
        <v>64</v>
      </c>
      <c r="H41" s="2">
        <f t="shared" si="0"/>
        <v>120640</v>
      </c>
    </row>
    <row r="42" spans="1:8">
      <c r="A42" s="3">
        <v>43652</v>
      </c>
      <c r="B42" s="2" t="s">
        <v>14</v>
      </c>
      <c r="C42" s="2" t="s">
        <v>15</v>
      </c>
      <c r="D42" s="2" t="s">
        <v>16</v>
      </c>
      <c r="E42" s="2" t="s">
        <v>17</v>
      </c>
      <c r="F42" s="2">
        <v>768</v>
      </c>
      <c r="G42" s="2">
        <v>512</v>
      </c>
      <c r="H42" s="2">
        <f t="shared" si="0"/>
        <v>393216</v>
      </c>
    </row>
    <row r="43" spans="1:8">
      <c r="A43" s="3">
        <v>43653</v>
      </c>
      <c r="B43" s="2" t="s">
        <v>12</v>
      </c>
      <c r="C43" s="2" t="s">
        <v>9</v>
      </c>
      <c r="D43" s="2" t="s">
        <v>13</v>
      </c>
      <c r="E43" s="2" t="s">
        <v>11</v>
      </c>
      <c r="F43" s="2">
        <v>959</v>
      </c>
      <c r="G43" s="2">
        <v>41</v>
      </c>
      <c r="H43" s="2">
        <f t="shared" si="0"/>
        <v>39319</v>
      </c>
    </row>
    <row r="44" spans="1:8">
      <c r="A44" s="3">
        <v>43655</v>
      </c>
      <c r="B44" s="2" t="s">
        <v>8</v>
      </c>
      <c r="C44" s="2" t="s">
        <v>9</v>
      </c>
      <c r="D44" s="2" t="s">
        <v>10</v>
      </c>
      <c r="E44" s="2" t="s">
        <v>11</v>
      </c>
      <c r="F44" s="2">
        <v>1754</v>
      </c>
      <c r="G44" s="2">
        <v>288</v>
      </c>
      <c r="H44" s="2">
        <f t="shared" si="0"/>
        <v>505152</v>
      </c>
    </row>
  </sheetData>
  <autoFilter ref="A2:H44" xr:uid="{0E704747-21CC-46EE-AF65-4DBB5D03D0C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B019-44D5-45A2-A739-72D5D040590F}">
  <dimension ref="A2:H44"/>
  <sheetViews>
    <sheetView topLeftCell="A14" workbookViewId="0">
      <selection activeCell="A2" sqref="A2:H44"/>
    </sheetView>
  </sheetViews>
  <sheetFormatPr defaultRowHeight="14.4"/>
  <cols>
    <col min="1" max="1" width="11.88671875" style="4" customWidth="1"/>
    <col min="8" max="8" width="10.44140625" customWidth="1"/>
  </cols>
  <sheetData>
    <row r="2" spans="1:8" ht="18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3">
        <v>43468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1416</v>
      </c>
      <c r="G3" s="2">
        <v>288</v>
      </c>
      <c r="H3" s="2">
        <f>F3*G3</f>
        <v>407808</v>
      </c>
    </row>
    <row r="4" spans="1:8">
      <c r="A4" s="3">
        <v>43470</v>
      </c>
      <c r="B4" s="2" t="s">
        <v>12</v>
      </c>
      <c r="C4" s="2" t="s">
        <v>9</v>
      </c>
      <c r="D4" s="2" t="s">
        <v>13</v>
      </c>
      <c r="E4" s="2" t="s">
        <v>11</v>
      </c>
      <c r="F4" s="2">
        <v>1498</v>
      </c>
      <c r="G4" s="2">
        <v>41</v>
      </c>
      <c r="H4" s="2">
        <f t="shared" ref="H4:H44" si="0">F4*G4</f>
        <v>61418</v>
      </c>
    </row>
    <row r="5" spans="1:8">
      <c r="A5" s="3">
        <v>43471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885</v>
      </c>
      <c r="G5" s="2">
        <v>512</v>
      </c>
      <c r="H5" s="2">
        <f t="shared" si="0"/>
        <v>453120</v>
      </c>
    </row>
    <row r="6" spans="1:8">
      <c r="A6" s="3">
        <v>43466</v>
      </c>
      <c r="B6" s="2" t="s">
        <v>14</v>
      </c>
      <c r="C6" s="2" t="s">
        <v>15</v>
      </c>
      <c r="D6" s="2" t="s">
        <v>16</v>
      </c>
      <c r="E6" s="2" t="s">
        <v>11</v>
      </c>
      <c r="F6" s="2">
        <v>1809</v>
      </c>
      <c r="G6" s="2">
        <v>64</v>
      </c>
      <c r="H6" s="2">
        <f t="shared" si="0"/>
        <v>115776</v>
      </c>
    </row>
    <row r="7" spans="1:8">
      <c r="A7" s="3">
        <v>43469</v>
      </c>
      <c r="B7" s="2" t="s">
        <v>8</v>
      </c>
      <c r="C7" s="2" t="s">
        <v>9</v>
      </c>
      <c r="D7" s="2" t="s">
        <v>18</v>
      </c>
      <c r="E7" s="2" t="s">
        <v>19</v>
      </c>
      <c r="F7" s="2">
        <v>1518</v>
      </c>
      <c r="G7" s="2">
        <v>160</v>
      </c>
      <c r="H7" s="2">
        <f t="shared" si="0"/>
        <v>242880</v>
      </c>
    </row>
    <row r="8" spans="1:8">
      <c r="A8" s="3">
        <v>43467</v>
      </c>
      <c r="B8" s="2" t="s">
        <v>8</v>
      </c>
      <c r="C8" s="2" t="s">
        <v>9</v>
      </c>
      <c r="D8" s="2" t="s">
        <v>20</v>
      </c>
      <c r="E8" s="2" t="s">
        <v>17</v>
      </c>
      <c r="F8" s="2">
        <v>1138</v>
      </c>
      <c r="G8" s="2">
        <v>288</v>
      </c>
      <c r="H8" s="2">
        <f t="shared" si="0"/>
        <v>327744</v>
      </c>
    </row>
    <row r="9" spans="1:8">
      <c r="A9" s="3">
        <v>43497</v>
      </c>
      <c r="B9" s="2" t="s">
        <v>14</v>
      </c>
      <c r="C9" s="2" t="s">
        <v>15</v>
      </c>
      <c r="D9" s="2" t="s">
        <v>16</v>
      </c>
      <c r="E9" s="2" t="s">
        <v>11</v>
      </c>
      <c r="F9" s="2">
        <v>281</v>
      </c>
      <c r="G9" s="2">
        <v>64</v>
      </c>
      <c r="H9" s="2">
        <f t="shared" si="0"/>
        <v>17984</v>
      </c>
    </row>
    <row r="10" spans="1:8">
      <c r="A10" s="3">
        <v>43499</v>
      </c>
      <c r="B10" s="2" t="s">
        <v>8</v>
      </c>
      <c r="C10" s="2" t="s">
        <v>9</v>
      </c>
      <c r="D10" s="2" t="s">
        <v>10</v>
      </c>
      <c r="E10" s="2" t="s">
        <v>11</v>
      </c>
      <c r="F10" s="2">
        <v>330</v>
      </c>
      <c r="G10" s="2">
        <v>288</v>
      </c>
      <c r="H10" s="2">
        <f t="shared" si="0"/>
        <v>95040</v>
      </c>
    </row>
    <row r="11" spans="1:8">
      <c r="A11" s="3">
        <v>43498</v>
      </c>
      <c r="B11" s="2" t="s">
        <v>8</v>
      </c>
      <c r="C11" s="2" t="s">
        <v>9</v>
      </c>
      <c r="D11" s="2" t="s">
        <v>20</v>
      </c>
      <c r="E11" s="2" t="s">
        <v>17</v>
      </c>
      <c r="F11" s="2">
        <v>1740</v>
      </c>
      <c r="G11" s="2">
        <v>288</v>
      </c>
      <c r="H11" s="2">
        <f t="shared" si="0"/>
        <v>501120</v>
      </c>
    </row>
    <row r="12" spans="1:8">
      <c r="A12" s="3">
        <v>43500</v>
      </c>
      <c r="B12" s="2" t="s">
        <v>8</v>
      </c>
      <c r="C12" s="2" t="s">
        <v>9</v>
      </c>
      <c r="D12" s="2" t="s">
        <v>18</v>
      </c>
      <c r="E12" s="2" t="s">
        <v>19</v>
      </c>
      <c r="F12" s="2">
        <v>1796</v>
      </c>
      <c r="G12" s="2">
        <v>160</v>
      </c>
      <c r="H12" s="2">
        <f t="shared" si="0"/>
        <v>287360</v>
      </c>
    </row>
    <row r="13" spans="1:8">
      <c r="A13" s="3">
        <v>43502</v>
      </c>
      <c r="B13" s="2" t="s">
        <v>14</v>
      </c>
      <c r="C13" s="2" t="s">
        <v>15</v>
      </c>
      <c r="D13" s="2" t="s">
        <v>16</v>
      </c>
      <c r="E13" s="2" t="s">
        <v>17</v>
      </c>
      <c r="F13" s="2">
        <v>118</v>
      </c>
      <c r="G13" s="2">
        <v>512</v>
      </c>
      <c r="H13" s="2">
        <f t="shared" si="0"/>
        <v>60416</v>
      </c>
    </row>
    <row r="14" spans="1:8">
      <c r="A14" s="3">
        <v>43501</v>
      </c>
      <c r="B14" s="2" t="s">
        <v>12</v>
      </c>
      <c r="C14" s="2" t="s">
        <v>9</v>
      </c>
      <c r="D14" s="2" t="s">
        <v>13</v>
      </c>
      <c r="E14" s="2" t="s">
        <v>11</v>
      </c>
      <c r="F14" s="2">
        <v>320</v>
      </c>
      <c r="G14" s="2">
        <v>41</v>
      </c>
      <c r="H14" s="2">
        <f t="shared" si="0"/>
        <v>13120</v>
      </c>
    </row>
    <row r="15" spans="1:8">
      <c r="A15" s="3">
        <v>43527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1155</v>
      </c>
      <c r="G15" s="2">
        <v>288</v>
      </c>
      <c r="H15" s="2">
        <f t="shared" si="0"/>
        <v>332640</v>
      </c>
    </row>
    <row r="16" spans="1:8">
      <c r="A16" s="3">
        <v>43526</v>
      </c>
      <c r="B16" s="2" t="s">
        <v>8</v>
      </c>
      <c r="C16" s="2" t="s">
        <v>9</v>
      </c>
      <c r="D16" s="2" t="s">
        <v>25</v>
      </c>
      <c r="E16" s="2" t="s">
        <v>17</v>
      </c>
      <c r="F16" s="2">
        <v>1598</v>
      </c>
      <c r="G16" s="2">
        <v>288</v>
      </c>
      <c r="H16" s="2">
        <f t="shared" si="0"/>
        <v>460224</v>
      </c>
    </row>
    <row r="17" spans="1:8">
      <c r="A17" s="3">
        <v>43525</v>
      </c>
      <c r="B17" s="2" t="s">
        <v>14</v>
      </c>
      <c r="C17" s="2" t="s">
        <v>15</v>
      </c>
      <c r="D17" s="2" t="s">
        <v>16</v>
      </c>
      <c r="E17" s="2" t="s">
        <v>11</v>
      </c>
      <c r="F17" s="2">
        <v>741</v>
      </c>
      <c r="G17" s="2">
        <v>64</v>
      </c>
      <c r="H17" s="2">
        <f t="shared" si="0"/>
        <v>47424</v>
      </c>
    </row>
    <row r="18" spans="1:8">
      <c r="A18" s="3">
        <v>43530</v>
      </c>
      <c r="B18" s="2" t="s">
        <v>14</v>
      </c>
      <c r="C18" s="2" t="s">
        <v>15</v>
      </c>
      <c r="D18" s="2" t="s">
        <v>16</v>
      </c>
      <c r="E18" s="2" t="s">
        <v>17</v>
      </c>
      <c r="F18" s="2">
        <v>918</v>
      </c>
      <c r="G18" s="2">
        <v>512</v>
      </c>
      <c r="H18" s="2">
        <f t="shared" si="0"/>
        <v>470016</v>
      </c>
    </row>
    <row r="19" spans="1:8">
      <c r="A19" s="3">
        <v>43529</v>
      </c>
      <c r="B19" s="2" t="s">
        <v>12</v>
      </c>
      <c r="C19" s="2" t="s">
        <v>9</v>
      </c>
      <c r="D19" s="2" t="s">
        <v>13</v>
      </c>
      <c r="E19" s="2" t="s">
        <v>11</v>
      </c>
      <c r="F19" s="2">
        <v>653</v>
      </c>
      <c r="G19" s="2">
        <v>41</v>
      </c>
      <c r="H19" s="2">
        <f t="shared" si="0"/>
        <v>26773</v>
      </c>
    </row>
    <row r="20" spans="1:8">
      <c r="A20" s="3">
        <v>43528</v>
      </c>
      <c r="B20" s="2" t="s">
        <v>8</v>
      </c>
      <c r="C20" s="2" t="s">
        <v>9</v>
      </c>
      <c r="D20" s="2" t="s">
        <v>18</v>
      </c>
      <c r="E20" s="2" t="s">
        <v>19</v>
      </c>
      <c r="F20" s="2">
        <v>311</v>
      </c>
      <c r="G20" s="2">
        <v>160</v>
      </c>
      <c r="H20" s="2">
        <f t="shared" si="0"/>
        <v>49760</v>
      </c>
    </row>
    <row r="21" spans="1:8">
      <c r="A21" s="3">
        <v>43558</v>
      </c>
      <c r="B21" s="2" t="s">
        <v>8</v>
      </c>
      <c r="C21" s="2" t="s">
        <v>9</v>
      </c>
      <c r="D21" s="2" t="s">
        <v>10</v>
      </c>
      <c r="E21" s="2" t="s">
        <v>11</v>
      </c>
      <c r="F21" s="2">
        <v>136</v>
      </c>
      <c r="G21" s="2">
        <v>288</v>
      </c>
      <c r="H21" s="2">
        <f t="shared" si="0"/>
        <v>39168</v>
      </c>
    </row>
    <row r="22" spans="1:8">
      <c r="A22" s="3">
        <v>43557</v>
      </c>
      <c r="B22" s="2" t="s">
        <v>8</v>
      </c>
      <c r="C22" s="2" t="s">
        <v>9</v>
      </c>
      <c r="D22" s="2" t="s">
        <v>20</v>
      </c>
      <c r="E22" s="2" t="s">
        <v>17</v>
      </c>
      <c r="F22" s="2">
        <v>1979</v>
      </c>
      <c r="G22" s="2">
        <v>288</v>
      </c>
      <c r="H22" s="2">
        <f t="shared" si="0"/>
        <v>569952</v>
      </c>
    </row>
    <row r="23" spans="1:8">
      <c r="A23" s="3">
        <v>43556</v>
      </c>
      <c r="B23" s="2" t="s">
        <v>14</v>
      </c>
      <c r="C23" s="2" t="s">
        <v>15</v>
      </c>
      <c r="D23" s="2" t="s">
        <v>16</v>
      </c>
      <c r="E23" s="2" t="s">
        <v>11</v>
      </c>
      <c r="F23" s="2">
        <v>1804</v>
      </c>
      <c r="G23" s="2">
        <v>64</v>
      </c>
      <c r="H23" s="2">
        <f t="shared" si="0"/>
        <v>115456</v>
      </c>
    </row>
    <row r="24" spans="1:8">
      <c r="A24" s="3">
        <v>43559</v>
      </c>
      <c r="B24" s="2" t="s">
        <v>8</v>
      </c>
      <c r="C24" s="2" t="s">
        <v>9</v>
      </c>
      <c r="D24" s="2" t="s">
        <v>18</v>
      </c>
      <c r="E24" s="2" t="s">
        <v>19</v>
      </c>
      <c r="F24" s="2">
        <v>1223</v>
      </c>
      <c r="G24" s="2">
        <v>160</v>
      </c>
      <c r="H24" s="2">
        <f t="shared" si="0"/>
        <v>195680</v>
      </c>
    </row>
    <row r="25" spans="1:8">
      <c r="A25" s="3">
        <v>43561</v>
      </c>
      <c r="B25" s="2" t="s">
        <v>14</v>
      </c>
      <c r="C25" s="2" t="s">
        <v>15</v>
      </c>
      <c r="D25" s="2" t="s">
        <v>16</v>
      </c>
      <c r="E25" s="2" t="s">
        <v>17</v>
      </c>
      <c r="F25" s="2">
        <v>256</v>
      </c>
      <c r="G25" s="2">
        <v>512</v>
      </c>
      <c r="H25" s="2">
        <f t="shared" si="0"/>
        <v>131072</v>
      </c>
    </row>
    <row r="26" spans="1:8">
      <c r="A26" s="3">
        <v>43560</v>
      </c>
      <c r="B26" s="2" t="s">
        <v>12</v>
      </c>
      <c r="C26" s="2" t="s">
        <v>9</v>
      </c>
      <c r="D26" s="2" t="s">
        <v>13</v>
      </c>
      <c r="E26" s="2" t="s">
        <v>11</v>
      </c>
      <c r="F26" s="2">
        <v>809</v>
      </c>
      <c r="G26" s="2">
        <v>41</v>
      </c>
      <c r="H26" s="2">
        <f t="shared" si="0"/>
        <v>33169</v>
      </c>
    </row>
    <row r="27" spans="1:8">
      <c r="A27" s="3">
        <v>43591</v>
      </c>
      <c r="B27" s="2" t="s">
        <v>14</v>
      </c>
      <c r="C27" s="2" t="s">
        <v>15</v>
      </c>
      <c r="D27" s="2" t="s">
        <v>16</v>
      </c>
      <c r="E27" s="2" t="s">
        <v>17</v>
      </c>
      <c r="F27" s="2">
        <v>1582</v>
      </c>
      <c r="G27" s="2">
        <v>512</v>
      </c>
      <c r="H27" s="2">
        <f t="shared" si="0"/>
        <v>809984</v>
      </c>
    </row>
    <row r="28" spans="1:8">
      <c r="A28" s="3">
        <v>43589</v>
      </c>
      <c r="B28" s="2" t="s">
        <v>8</v>
      </c>
      <c r="C28" s="2" t="s">
        <v>9</v>
      </c>
      <c r="D28" s="2" t="s">
        <v>18</v>
      </c>
      <c r="E28" s="2" t="s">
        <v>19</v>
      </c>
      <c r="F28" s="2">
        <v>1963</v>
      </c>
      <c r="G28" s="2">
        <v>160</v>
      </c>
      <c r="H28" s="2">
        <f t="shared" si="0"/>
        <v>314080</v>
      </c>
    </row>
    <row r="29" spans="1:8">
      <c r="A29" s="3">
        <v>43590</v>
      </c>
      <c r="B29" s="2" t="s">
        <v>12</v>
      </c>
      <c r="C29" s="2" t="s">
        <v>9</v>
      </c>
      <c r="D29" s="2" t="s">
        <v>13</v>
      </c>
      <c r="E29" s="2" t="s">
        <v>11</v>
      </c>
      <c r="F29" s="2">
        <v>995</v>
      </c>
      <c r="G29" s="2">
        <v>41</v>
      </c>
      <c r="H29" s="2">
        <f t="shared" si="0"/>
        <v>40795</v>
      </c>
    </row>
    <row r="30" spans="1:8">
      <c r="A30" s="3">
        <v>43588</v>
      </c>
      <c r="B30" s="2" t="s">
        <v>8</v>
      </c>
      <c r="C30" s="2" t="s">
        <v>9</v>
      </c>
      <c r="D30" s="2" t="s">
        <v>10</v>
      </c>
      <c r="E30" s="2" t="s">
        <v>11</v>
      </c>
      <c r="F30" s="2">
        <v>694</v>
      </c>
      <c r="G30" s="2">
        <v>288</v>
      </c>
      <c r="H30" s="2">
        <f t="shared" si="0"/>
        <v>199872</v>
      </c>
    </row>
    <row r="31" spans="1:8">
      <c r="A31" s="3">
        <v>43586</v>
      </c>
      <c r="B31" s="2" t="s">
        <v>14</v>
      </c>
      <c r="C31" s="2" t="s">
        <v>15</v>
      </c>
      <c r="D31" s="2" t="s">
        <v>16</v>
      </c>
      <c r="E31" s="2" t="s">
        <v>11</v>
      </c>
      <c r="F31" s="2">
        <v>1581</v>
      </c>
      <c r="G31" s="2">
        <v>64</v>
      </c>
      <c r="H31" s="2">
        <f t="shared" si="0"/>
        <v>101184</v>
      </c>
    </row>
    <row r="32" spans="1:8">
      <c r="A32" s="3">
        <v>43587</v>
      </c>
      <c r="B32" s="2" t="s">
        <v>8</v>
      </c>
      <c r="C32" s="2" t="s">
        <v>9</v>
      </c>
      <c r="D32" s="2" t="s">
        <v>20</v>
      </c>
      <c r="E32" s="2" t="s">
        <v>17</v>
      </c>
      <c r="F32" s="2">
        <v>1609</v>
      </c>
      <c r="G32" s="2">
        <v>288</v>
      </c>
      <c r="H32" s="2">
        <f t="shared" si="0"/>
        <v>463392</v>
      </c>
    </row>
    <row r="33" spans="1:8">
      <c r="A33" s="3">
        <v>43621</v>
      </c>
      <c r="B33" s="2" t="s">
        <v>12</v>
      </c>
      <c r="C33" s="2" t="s">
        <v>9</v>
      </c>
      <c r="D33" s="2" t="s">
        <v>13</v>
      </c>
      <c r="E33" s="2" t="s">
        <v>11</v>
      </c>
      <c r="F33" s="2">
        <v>894</v>
      </c>
      <c r="G33" s="2">
        <v>41</v>
      </c>
      <c r="H33" s="2">
        <f t="shared" si="0"/>
        <v>36654</v>
      </c>
    </row>
    <row r="34" spans="1:8">
      <c r="A34" s="3">
        <v>43622</v>
      </c>
      <c r="B34" s="2" t="s">
        <v>14</v>
      </c>
      <c r="C34" s="2" t="s">
        <v>15</v>
      </c>
      <c r="D34" s="2" t="s">
        <v>16</v>
      </c>
      <c r="E34" s="2" t="s">
        <v>17</v>
      </c>
      <c r="F34" s="2">
        <v>408</v>
      </c>
      <c r="G34" s="2">
        <v>512</v>
      </c>
      <c r="H34" s="2">
        <f t="shared" si="0"/>
        <v>208896</v>
      </c>
    </row>
    <row r="35" spans="1:8">
      <c r="A35" s="3">
        <v>43620</v>
      </c>
      <c r="B35" s="2" t="s">
        <v>8</v>
      </c>
      <c r="C35" s="2" t="s">
        <v>9</v>
      </c>
      <c r="D35" s="2" t="s">
        <v>18</v>
      </c>
      <c r="E35" s="2" t="s">
        <v>19</v>
      </c>
      <c r="F35" s="2">
        <v>1603</v>
      </c>
      <c r="G35" s="2">
        <v>160</v>
      </c>
      <c r="H35" s="2">
        <f t="shared" si="0"/>
        <v>256480</v>
      </c>
    </row>
    <row r="36" spans="1:8">
      <c r="A36" s="3">
        <v>43618</v>
      </c>
      <c r="B36" s="2" t="s">
        <v>8</v>
      </c>
      <c r="C36" s="2" t="s">
        <v>9</v>
      </c>
      <c r="D36" s="2" t="s">
        <v>20</v>
      </c>
      <c r="E36" s="2" t="s">
        <v>17</v>
      </c>
      <c r="F36" s="2">
        <v>1932</v>
      </c>
      <c r="G36" s="2">
        <v>288</v>
      </c>
      <c r="H36" s="2">
        <f t="shared" si="0"/>
        <v>556416</v>
      </c>
    </row>
    <row r="37" spans="1:8">
      <c r="A37" s="3">
        <v>43619</v>
      </c>
      <c r="B37" s="2" t="s">
        <v>8</v>
      </c>
      <c r="C37" s="2" t="s">
        <v>9</v>
      </c>
      <c r="D37" s="2" t="s">
        <v>10</v>
      </c>
      <c r="E37" s="2" t="s">
        <v>11</v>
      </c>
      <c r="F37" s="2">
        <v>1280</v>
      </c>
      <c r="G37" s="2">
        <v>288</v>
      </c>
      <c r="H37" s="2">
        <f t="shared" si="0"/>
        <v>368640</v>
      </c>
    </row>
    <row r="38" spans="1:8">
      <c r="A38" s="3">
        <v>43617</v>
      </c>
      <c r="B38" s="2" t="s">
        <v>14</v>
      </c>
      <c r="C38" s="2" t="s">
        <v>15</v>
      </c>
      <c r="D38" s="2" t="s">
        <v>16</v>
      </c>
      <c r="E38" s="2" t="s">
        <v>11</v>
      </c>
      <c r="F38" s="2">
        <v>1497</v>
      </c>
      <c r="G38" s="2">
        <v>64</v>
      </c>
      <c r="H38" s="2">
        <f t="shared" si="0"/>
        <v>95808</v>
      </c>
    </row>
    <row r="39" spans="1:8">
      <c r="A39" s="3">
        <v>43656</v>
      </c>
      <c r="B39" s="2" t="s">
        <v>8</v>
      </c>
      <c r="C39" s="2" t="s">
        <v>9</v>
      </c>
      <c r="D39" s="2" t="s">
        <v>20</v>
      </c>
      <c r="E39" s="2" t="s">
        <v>17</v>
      </c>
      <c r="F39" s="2">
        <v>1339</v>
      </c>
      <c r="G39" s="2">
        <v>288</v>
      </c>
      <c r="H39" s="2">
        <f t="shared" si="0"/>
        <v>385632</v>
      </c>
    </row>
    <row r="40" spans="1:8">
      <c r="A40" s="3">
        <v>43654</v>
      </c>
      <c r="B40" s="2" t="s">
        <v>8</v>
      </c>
      <c r="C40" s="2" t="s">
        <v>9</v>
      </c>
      <c r="D40" s="2" t="s">
        <v>18</v>
      </c>
      <c r="E40" s="2" t="s">
        <v>19</v>
      </c>
      <c r="F40" s="2">
        <v>349</v>
      </c>
      <c r="G40" s="2">
        <v>160</v>
      </c>
      <c r="H40" s="2">
        <f t="shared" si="0"/>
        <v>55840</v>
      </c>
    </row>
    <row r="41" spans="1:8">
      <c r="A41" s="3">
        <v>43657</v>
      </c>
      <c r="B41" s="2" t="s">
        <v>14</v>
      </c>
      <c r="C41" s="2" t="s">
        <v>15</v>
      </c>
      <c r="D41" s="2" t="s">
        <v>16</v>
      </c>
      <c r="E41" s="2" t="s">
        <v>11</v>
      </c>
      <c r="F41" s="2">
        <v>1885</v>
      </c>
      <c r="G41" s="2">
        <v>64</v>
      </c>
      <c r="H41" s="2">
        <f t="shared" si="0"/>
        <v>120640</v>
      </c>
    </row>
    <row r="42" spans="1:8">
      <c r="A42" s="3">
        <v>43652</v>
      </c>
      <c r="B42" s="2" t="s">
        <v>14</v>
      </c>
      <c r="C42" s="2" t="s">
        <v>15</v>
      </c>
      <c r="D42" s="2" t="s">
        <v>16</v>
      </c>
      <c r="E42" s="2" t="s">
        <v>17</v>
      </c>
      <c r="F42" s="2">
        <v>768</v>
      </c>
      <c r="G42" s="2">
        <v>512</v>
      </c>
      <c r="H42" s="2">
        <f t="shared" si="0"/>
        <v>393216</v>
      </c>
    </row>
    <row r="43" spans="1:8">
      <c r="A43" s="3">
        <v>43653</v>
      </c>
      <c r="B43" s="2" t="s">
        <v>12</v>
      </c>
      <c r="C43" s="2" t="s">
        <v>9</v>
      </c>
      <c r="D43" s="2" t="s">
        <v>13</v>
      </c>
      <c r="E43" s="2" t="s">
        <v>11</v>
      </c>
      <c r="F43" s="2">
        <v>959</v>
      </c>
      <c r="G43" s="2">
        <v>41</v>
      </c>
      <c r="H43" s="2">
        <f t="shared" si="0"/>
        <v>39319</v>
      </c>
    </row>
    <row r="44" spans="1:8">
      <c r="A44" s="3">
        <v>43655</v>
      </c>
      <c r="B44" s="2" t="s">
        <v>8</v>
      </c>
      <c r="C44" s="2" t="s">
        <v>9</v>
      </c>
      <c r="D44" s="2" t="s">
        <v>10</v>
      </c>
      <c r="E44" s="2" t="s">
        <v>11</v>
      </c>
      <c r="F44" s="2">
        <v>1754</v>
      </c>
      <c r="G44" s="2">
        <v>288</v>
      </c>
      <c r="H44" s="2">
        <f t="shared" si="0"/>
        <v>505152</v>
      </c>
    </row>
  </sheetData>
  <autoFilter ref="A2:H44" xr:uid="{0E704747-21CC-46EE-AF65-4DBB5D03D0C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8CE4-71E7-4345-BD1D-A51E26333141}">
  <dimension ref="B3:E10"/>
  <sheetViews>
    <sheetView showGridLines="0" workbookViewId="0">
      <selection activeCell="E33" sqref="E33"/>
    </sheetView>
  </sheetViews>
  <sheetFormatPr defaultRowHeight="14.4"/>
  <cols>
    <col min="3" max="3" width="12.5546875" bestFit="1" customWidth="1"/>
    <col min="4" max="4" width="10.88671875" bestFit="1" customWidth="1"/>
    <col min="5" max="5" width="16.44140625" bestFit="1" customWidth="1"/>
  </cols>
  <sheetData>
    <row r="3" spans="2:5">
      <c r="B3" s="11" t="s">
        <v>29</v>
      </c>
      <c r="C3" s="5" t="s">
        <v>21</v>
      </c>
      <c r="D3" t="s">
        <v>24</v>
      </c>
      <c r="E3" t="s">
        <v>23</v>
      </c>
    </row>
    <row r="4" spans="2:5">
      <c r="B4" s="12" t="s">
        <v>26</v>
      </c>
      <c r="C4" s="9" t="s">
        <v>10</v>
      </c>
      <c r="D4" s="10">
        <v>6765</v>
      </c>
      <c r="E4" s="10">
        <v>1948320</v>
      </c>
    </row>
    <row r="5" spans="2:5">
      <c r="B5" s="12" t="s">
        <v>26</v>
      </c>
      <c r="C5" s="9" t="s">
        <v>16</v>
      </c>
      <c r="D5" s="10">
        <v>14533</v>
      </c>
      <c r="E5" s="10">
        <v>3140992</v>
      </c>
    </row>
    <row r="6" spans="2:5">
      <c r="B6" s="13" t="s">
        <v>27</v>
      </c>
      <c r="C6" s="9" t="s">
        <v>18</v>
      </c>
      <c r="D6" s="10">
        <v>8763</v>
      </c>
      <c r="E6" s="10">
        <v>1402080</v>
      </c>
    </row>
    <row r="7" spans="2:5">
      <c r="B7" s="14" t="s">
        <v>28</v>
      </c>
      <c r="C7" s="9" t="s">
        <v>20</v>
      </c>
      <c r="D7" s="10">
        <v>9737</v>
      </c>
      <c r="E7" s="10">
        <v>2804256</v>
      </c>
    </row>
    <row r="8" spans="2:5">
      <c r="B8" s="13" t="s">
        <v>27</v>
      </c>
      <c r="C8" s="9" t="s">
        <v>13</v>
      </c>
      <c r="D8" s="10">
        <v>6128</v>
      </c>
      <c r="E8" s="10">
        <v>251248</v>
      </c>
    </row>
    <row r="9" spans="2:5">
      <c r="B9" s="8" t="s">
        <v>28</v>
      </c>
      <c r="C9" s="9" t="s">
        <v>25</v>
      </c>
      <c r="D9" s="10">
        <v>1598</v>
      </c>
      <c r="E9" s="10">
        <v>460224</v>
      </c>
    </row>
    <row r="10" spans="2:5">
      <c r="C10" s="6" t="s">
        <v>22</v>
      </c>
      <c r="D10" s="7">
        <v>47524</v>
      </c>
      <c r="E10" s="7">
        <v>10007120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3FAC-49E1-4326-919E-1CFC1E0A3394}">
  <sheetPr>
    <tabColor rgb="FF00B050"/>
  </sheetPr>
  <dimension ref="B3:E13"/>
  <sheetViews>
    <sheetView showGridLines="0" tabSelected="1" zoomScale="120" zoomScaleNormal="120" workbookViewId="0">
      <selection activeCell="E20" sqref="E20"/>
    </sheetView>
  </sheetViews>
  <sheetFormatPr defaultRowHeight="14.4"/>
  <cols>
    <col min="1" max="1" width="8.88671875" customWidth="1"/>
    <col min="2" max="2" width="13.77734375" bestFit="1" customWidth="1"/>
    <col min="3" max="3" width="12.88671875" bestFit="1" customWidth="1"/>
    <col min="4" max="4" width="10.88671875" bestFit="1" customWidth="1"/>
    <col min="5" max="5" width="16.44140625" bestFit="1" customWidth="1"/>
  </cols>
  <sheetData>
    <row r="3" spans="2:5">
      <c r="B3" s="5" t="s">
        <v>30</v>
      </c>
      <c r="C3" s="5" t="s">
        <v>3</v>
      </c>
      <c r="D3" t="s">
        <v>24</v>
      </c>
      <c r="E3" t="s">
        <v>23</v>
      </c>
    </row>
    <row r="4" spans="2:5">
      <c r="B4" t="s">
        <v>26</v>
      </c>
      <c r="D4" s="7">
        <v>21298</v>
      </c>
      <c r="E4" s="7">
        <v>5089312</v>
      </c>
    </row>
    <row r="5" spans="2:5">
      <c r="C5" t="s">
        <v>10</v>
      </c>
      <c r="D5" s="7">
        <v>6765</v>
      </c>
      <c r="E5" s="7">
        <v>1948320</v>
      </c>
    </row>
    <row r="6" spans="2:5">
      <c r="C6" t="s">
        <v>16</v>
      </c>
      <c r="D6" s="7">
        <v>14533</v>
      </c>
      <c r="E6" s="7">
        <v>3140992</v>
      </c>
    </row>
    <row r="7" spans="2:5">
      <c r="B7" t="s">
        <v>27</v>
      </c>
      <c r="D7" s="7">
        <v>14891</v>
      </c>
      <c r="E7" s="7">
        <v>1653328</v>
      </c>
    </row>
    <row r="8" spans="2:5">
      <c r="C8" t="s">
        <v>18</v>
      </c>
      <c r="D8" s="7">
        <v>8763</v>
      </c>
      <c r="E8" s="7">
        <v>1402080</v>
      </c>
    </row>
    <row r="9" spans="2:5">
      <c r="C9" t="s">
        <v>13</v>
      </c>
      <c r="D9" s="7">
        <v>6128</v>
      </c>
      <c r="E9" s="7">
        <v>251248</v>
      </c>
    </row>
    <row r="10" spans="2:5">
      <c r="B10" t="s">
        <v>28</v>
      </c>
      <c r="D10" s="7">
        <v>11335</v>
      </c>
      <c r="E10" s="7">
        <v>3264480</v>
      </c>
    </row>
    <row r="11" spans="2:5">
      <c r="C11" t="s">
        <v>20</v>
      </c>
      <c r="D11" s="7">
        <v>9737</v>
      </c>
      <c r="E11" s="7">
        <v>2804256</v>
      </c>
    </row>
    <row r="12" spans="2:5">
      <c r="C12" t="s">
        <v>25</v>
      </c>
      <c r="D12" s="7">
        <v>1598</v>
      </c>
      <c r="E12" s="7">
        <v>460224</v>
      </c>
    </row>
    <row r="13" spans="2:5">
      <c r="B13" t="s">
        <v>22</v>
      </c>
      <c r="D13" s="7">
        <v>47524</v>
      </c>
      <c r="E13" s="7">
        <v>10007120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 (2)</vt:lpstr>
      <vt:lpstr>Ex.1(before)</vt:lpstr>
      <vt:lpstr>Ex.1(after)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2020-12-11T15:18:29Z</dcterms:created>
  <dcterms:modified xsi:type="dcterms:W3CDTF">2020-12-11T15:59:25Z</dcterms:modified>
</cp:coreProperties>
</file>