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jedrz\Downloads\"/>
    </mc:Choice>
  </mc:AlternateContent>
  <xr:revisionPtr revIDLastSave="0" documentId="13_ncr:1_{F6564407-6EEF-4CD0-B223-C6A833EA80B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UMMED UP" sheetId="6" r:id="rId1"/>
    <sheet name="ALL ART" sheetId="5" r:id="rId2"/>
    <sheet name="3.0" sheetId="2" r:id="rId3"/>
    <sheet name="3.5" sheetId="3" r:id="rId4"/>
    <sheet name="4.0" sheetId="4" r:id="rId5"/>
    <sheet name="4.27" sheetId="1" r:id="rId6"/>
    <sheet name="4.4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63" i="5" l="1"/>
  <c r="AH63" i="5"/>
  <c r="AI63" i="5" s="1"/>
  <c r="AJ62" i="5"/>
  <c r="AH62" i="5"/>
  <c r="AI62" i="5" s="1"/>
  <c r="AJ61" i="5"/>
  <c r="AH61" i="5"/>
  <c r="AI61" i="5" s="1"/>
  <c r="AJ59" i="5"/>
  <c r="AH59" i="5"/>
  <c r="AI59" i="5" s="1"/>
  <c r="AJ58" i="5"/>
  <c r="AH58" i="5"/>
  <c r="AI58" i="5" s="1"/>
  <c r="AJ57" i="5"/>
  <c r="AH57" i="5"/>
  <c r="AI57" i="5" s="1"/>
  <c r="AJ55" i="5"/>
  <c r="AH55" i="5"/>
  <c r="AI55" i="5" s="1"/>
  <c r="AJ54" i="5"/>
  <c r="AH54" i="5"/>
  <c r="AI54" i="5" s="1"/>
  <c r="AJ53" i="5"/>
  <c r="AH53" i="5"/>
  <c r="AI53" i="5" s="1"/>
  <c r="AI22" i="1"/>
  <c r="AG22" i="1"/>
  <c r="AH22" i="1" s="1"/>
  <c r="AI18" i="1"/>
  <c r="AG18" i="1"/>
  <c r="AH18" i="1" s="1"/>
  <c r="AI14" i="1"/>
  <c r="AG14" i="1"/>
  <c r="AH14" i="1" s="1"/>
  <c r="AI24" i="1"/>
  <c r="AG24" i="1"/>
  <c r="AH24" i="1" s="1"/>
  <c r="AI23" i="1"/>
  <c r="AG23" i="1"/>
  <c r="AH23" i="1" s="1"/>
  <c r="AI20" i="1"/>
  <c r="AG20" i="1"/>
  <c r="AH20" i="1" s="1"/>
  <c r="AI19" i="1"/>
  <c r="AG19" i="1"/>
  <c r="AH19" i="1" s="1"/>
  <c r="AI16" i="1"/>
  <c r="AG16" i="1"/>
  <c r="AH16" i="1" s="1"/>
  <c r="AI15" i="1"/>
  <c r="AG15" i="1"/>
  <c r="AH15" i="1" s="1"/>
  <c r="O8" i="6"/>
  <c r="D30" i="6" s="1"/>
  <c r="O9" i="6"/>
  <c r="C32" i="6" s="1"/>
  <c r="O7" i="6"/>
  <c r="M26" i="6"/>
  <c r="H26" i="6"/>
  <c r="C26" i="6"/>
  <c r="I26" i="6"/>
  <c r="D26" i="6"/>
  <c r="AJ76" i="5"/>
  <c r="AH76" i="5"/>
  <c r="AI76" i="5" s="1"/>
  <c r="AJ75" i="5"/>
  <c r="AH75" i="5"/>
  <c r="AI75" i="5" s="1"/>
  <c r="AJ74" i="5"/>
  <c r="AH74" i="5"/>
  <c r="AI74" i="5" s="1"/>
  <c r="AJ72" i="5"/>
  <c r="AH72" i="5"/>
  <c r="AI72" i="5" s="1"/>
  <c r="AJ71" i="5"/>
  <c r="AH71" i="5"/>
  <c r="AI71" i="5" s="1"/>
  <c r="AJ70" i="5"/>
  <c r="AH70" i="5"/>
  <c r="AI70" i="5" s="1"/>
  <c r="AJ68" i="5"/>
  <c r="AH68" i="5"/>
  <c r="AI68" i="5" s="1"/>
  <c r="AJ67" i="5"/>
  <c r="AH67" i="5"/>
  <c r="AI67" i="5" s="1"/>
  <c r="AJ66" i="5"/>
  <c r="AH66" i="5"/>
  <c r="AI66" i="5" s="1"/>
  <c r="AI12" i="7"/>
  <c r="AG12" i="7"/>
  <c r="AH12" i="7" s="1"/>
  <c r="AI11" i="7"/>
  <c r="AG11" i="7"/>
  <c r="AH11" i="7" s="1"/>
  <c r="AI10" i="7"/>
  <c r="AG10" i="7"/>
  <c r="AH10" i="7" s="1"/>
  <c r="AI8" i="7"/>
  <c r="AG8" i="7"/>
  <c r="AH8" i="7" s="1"/>
  <c r="AI7" i="7"/>
  <c r="AG7" i="7"/>
  <c r="AH7" i="7" s="1"/>
  <c r="AI6" i="7"/>
  <c r="AG6" i="7"/>
  <c r="AH6" i="7" s="1"/>
  <c r="AI4" i="7"/>
  <c r="AG4" i="7"/>
  <c r="AH4" i="7" s="1"/>
  <c r="AI3" i="7"/>
  <c r="AG3" i="7"/>
  <c r="AH3" i="7" s="1"/>
  <c r="AI2" i="7"/>
  <c r="AG2" i="7"/>
  <c r="AH2" i="7" s="1"/>
  <c r="N26" i="6"/>
  <c r="D32" i="6"/>
  <c r="M25" i="6"/>
  <c r="N24" i="6"/>
  <c r="H25" i="6"/>
  <c r="I24" i="6"/>
  <c r="C25" i="6"/>
  <c r="E24" i="6"/>
  <c r="D24" i="6"/>
  <c r="S20" i="6"/>
  <c r="R20" i="6"/>
  <c r="R19" i="6"/>
  <c r="T19" i="6"/>
  <c r="T18" i="6"/>
  <c r="S18" i="6"/>
  <c r="N20" i="6"/>
  <c r="M20" i="6"/>
  <c r="M19" i="6"/>
  <c r="O19" i="6"/>
  <c r="O18" i="6"/>
  <c r="N18" i="6"/>
  <c r="I20" i="6"/>
  <c r="H20" i="6"/>
  <c r="J19" i="6"/>
  <c r="H19" i="6"/>
  <c r="J18" i="6"/>
  <c r="I18" i="6"/>
  <c r="D20" i="6"/>
  <c r="C20" i="6"/>
  <c r="C19" i="6"/>
  <c r="E19" i="6"/>
  <c r="E18" i="6"/>
  <c r="D18" i="6"/>
  <c r="AJ51" i="5"/>
  <c r="AH51" i="5"/>
  <c r="AI51" i="5" s="1"/>
  <c r="AJ50" i="5"/>
  <c r="AH50" i="5"/>
  <c r="AI50" i="5" s="1"/>
  <c r="AJ49" i="5"/>
  <c r="AH49" i="5"/>
  <c r="AI49" i="5" s="1"/>
  <c r="AJ47" i="5"/>
  <c r="AH47" i="5"/>
  <c r="AI47" i="5" s="1"/>
  <c r="AJ46" i="5"/>
  <c r="AH46" i="5"/>
  <c r="AI46" i="5" s="1"/>
  <c r="AJ45" i="5"/>
  <c r="AH45" i="5"/>
  <c r="AI45" i="5" s="1"/>
  <c r="AJ43" i="5"/>
  <c r="AH43" i="5"/>
  <c r="AI43" i="5" s="1"/>
  <c r="AJ42" i="5"/>
  <c r="AH42" i="5"/>
  <c r="AI42" i="5" s="1"/>
  <c r="AJ41" i="5"/>
  <c r="AH41" i="5"/>
  <c r="AI41" i="5" s="1"/>
  <c r="AJ38" i="5"/>
  <c r="AH38" i="5"/>
  <c r="AI38" i="5" s="1"/>
  <c r="AJ37" i="5"/>
  <c r="AH37" i="5"/>
  <c r="AI37" i="5" s="1"/>
  <c r="AJ36" i="5"/>
  <c r="AH36" i="5"/>
  <c r="AI36" i="5" s="1"/>
  <c r="AJ34" i="5"/>
  <c r="AH34" i="5"/>
  <c r="AI34" i="5" s="1"/>
  <c r="AJ33" i="5"/>
  <c r="AH33" i="5"/>
  <c r="AI33" i="5" s="1"/>
  <c r="AJ32" i="5"/>
  <c r="AH32" i="5"/>
  <c r="AI32" i="5" s="1"/>
  <c r="AJ30" i="5"/>
  <c r="AH30" i="5"/>
  <c r="AI30" i="5" s="1"/>
  <c r="AJ29" i="5"/>
  <c r="AH29" i="5"/>
  <c r="AI29" i="5" s="1"/>
  <c r="AJ28" i="5"/>
  <c r="AH28" i="5"/>
  <c r="AI28" i="5" s="1"/>
  <c r="AJ25" i="5"/>
  <c r="AH25" i="5"/>
  <c r="AI25" i="5" s="1"/>
  <c r="AJ24" i="5"/>
  <c r="AH24" i="5"/>
  <c r="AI24" i="5" s="1"/>
  <c r="AJ23" i="5"/>
  <c r="AH23" i="5"/>
  <c r="AI23" i="5" s="1"/>
  <c r="AJ21" i="5"/>
  <c r="AH21" i="5"/>
  <c r="AI21" i="5" s="1"/>
  <c r="AJ20" i="5"/>
  <c r="AH20" i="5"/>
  <c r="AI20" i="5" s="1"/>
  <c r="AJ19" i="5"/>
  <c r="AH19" i="5"/>
  <c r="AI19" i="5" s="1"/>
  <c r="AJ17" i="5"/>
  <c r="AH17" i="5"/>
  <c r="AI17" i="5" s="1"/>
  <c r="AJ16" i="5"/>
  <c r="AH16" i="5"/>
  <c r="AI16" i="5" s="1"/>
  <c r="AJ15" i="5"/>
  <c r="AH15" i="5"/>
  <c r="AI15" i="5" s="1"/>
  <c r="AJ12" i="5"/>
  <c r="AH12" i="5"/>
  <c r="AI12" i="5" s="1"/>
  <c r="AJ11" i="5"/>
  <c r="AH11" i="5"/>
  <c r="AI11" i="5" s="1"/>
  <c r="AJ10" i="5"/>
  <c r="AH10" i="5"/>
  <c r="AI10" i="5" s="1"/>
  <c r="AJ8" i="5"/>
  <c r="AH8" i="5"/>
  <c r="AI8" i="5" s="1"/>
  <c r="AJ7" i="5"/>
  <c r="AH7" i="5"/>
  <c r="AI7" i="5" s="1"/>
  <c r="AJ6" i="5"/>
  <c r="AH6" i="5"/>
  <c r="AI6" i="5" s="1"/>
  <c r="AJ4" i="5"/>
  <c r="AH4" i="5"/>
  <c r="AI4" i="5" s="1"/>
  <c r="AJ3" i="5"/>
  <c r="AH3" i="5"/>
  <c r="AI3" i="5" s="1"/>
  <c r="AJ2" i="5"/>
  <c r="AH2" i="5"/>
  <c r="AI2" i="5" s="1"/>
  <c r="AI12" i="1"/>
  <c r="AG12" i="1"/>
  <c r="AH12" i="1" s="1"/>
  <c r="AI11" i="1"/>
  <c r="AG11" i="1"/>
  <c r="AH11" i="1" s="1"/>
  <c r="AI10" i="1"/>
  <c r="AG10" i="1"/>
  <c r="AH10" i="1" s="1"/>
  <c r="AI8" i="1"/>
  <c r="AG8" i="1"/>
  <c r="AH8" i="1" s="1"/>
  <c r="AI7" i="1"/>
  <c r="AG7" i="1"/>
  <c r="AH7" i="1" s="1"/>
  <c r="AI6" i="1"/>
  <c r="AG6" i="1"/>
  <c r="AH6" i="1" s="1"/>
  <c r="AI4" i="1"/>
  <c r="AG4" i="1"/>
  <c r="AH4" i="1" s="1"/>
  <c r="AI3" i="1"/>
  <c r="AG3" i="1"/>
  <c r="AH3" i="1" s="1"/>
  <c r="AI2" i="1"/>
  <c r="AG2" i="1"/>
  <c r="AH2" i="1" s="1"/>
  <c r="AI12" i="4"/>
  <c r="AG12" i="4"/>
  <c r="AH12" i="4" s="1"/>
  <c r="AI11" i="4"/>
  <c r="AG11" i="4"/>
  <c r="AH11" i="4" s="1"/>
  <c r="AI10" i="4"/>
  <c r="AG10" i="4"/>
  <c r="AH10" i="4" s="1"/>
  <c r="AI8" i="4"/>
  <c r="AG8" i="4"/>
  <c r="AH8" i="4" s="1"/>
  <c r="AI7" i="4"/>
  <c r="AG7" i="4"/>
  <c r="AH7" i="4" s="1"/>
  <c r="AI6" i="4"/>
  <c r="AG6" i="4"/>
  <c r="AH6" i="4" s="1"/>
  <c r="AI4" i="4"/>
  <c r="AG4" i="4"/>
  <c r="AH4" i="4" s="1"/>
  <c r="AI3" i="4"/>
  <c r="AH3" i="4"/>
  <c r="AG3" i="4"/>
  <c r="AI2" i="4"/>
  <c r="AG2" i="4"/>
  <c r="AH2" i="4" s="1"/>
  <c r="AI12" i="3"/>
  <c r="AG12" i="3"/>
  <c r="AH12" i="3" s="1"/>
  <c r="AI11" i="3"/>
  <c r="AH11" i="3"/>
  <c r="AG11" i="3"/>
  <c r="AI10" i="3"/>
  <c r="AG10" i="3"/>
  <c r="AH10" i="3" s="1"/>
  <c r="AI8" i="3"/>
  <c r="AG8" i="3"/>
  <c r="AH8" i="3" s="1"/>
  <c r="AI7" i="3"/>
  <c r="AG7" i="3"/>
  <c r="AH7" i="3" s="1"/>
  <c r="AI6" i="3"/>
  <c r="AG6" i="3"/>
  <c r="AH6" i="3" s="1"/>
  <c r="AI4" i="3"/>
  <c r="AG4" i="3"/>
  <c r="AH4" i="3" s="1"/>
  <c r="AI3" i="3"/>
  <c r="AG3" i="3"/>
  <c r="AH3" i="3" s="1"/>
  <c r="AI2" i="3"/>
  <c r="AG2" i="3"/>
  <c r="AH2" i="3" s="1"/>
  <c r="AI3" i="2"/>
  <c r="AI4" i="2"/>
  <c r="AI6" i="2"/>
  <c r="AI7" i="2"/>
  <c r="AI8" i="2"/>
  <c r="AI10" i="2"/>
  <c r="AI11" i="2"/>
  <c r="AI12" i="2"/>
  <c r="AI2" i="2"/>
  <c r="AG3" i="2"/>
  <c r="AH3" i="2" s="1"/>
  <c r="AG4" i="2"/>
  <c r="AH4" i="2" s="1"/>
  <c r="AG6" i="2"/>
  <c r="AH6" i="2" s="1"/>
  <c r="AG7" i="2"/>
  <c r="AH7" i="2" s="1"/>
  <c r="AG8" i="2"/>
  <c r="AH8" i="2" s="1"/>
  <c r="AG10" i="2"/>
  <c r="AH10" i="2" s="1"/>
  <c r="AG11" i="2"/>
  <c r="AH11" i="2" s="1"/>
  <c r="AG12" i="2"/>
  <c r="AH12" i="2" s="1"/>
  <c r="AG2" i="2"/>
  <c r="AH2" i="2" s="1"/>
  <c r="F90" i="5" l="1"/>
  <c r="F88" i="5"/>
  <c r="F89" i="5"/>
  <c r="L89" i="5"/>
  <c r="J88" i="5"/>
  <c r="J89" i="5"/>
  <c r="K88" i="5"/>
  <c r="G90" i="5"/>
  <c r="K90" i="5"/>
  <c r="G88" i="5"/>
  <c r="J90" i="5"/>
  <c r="K89" i="5"/>
  <c r="G89" i="5"/>
  <c r="L88" i="5"/>
  <c r="L90" i="5"/>
  <c r="E31" i="6"/>
  <c r="E25" i="6"/>
  <c r="J25" i="6"/>
  <c r="J24" i="6"/>
  <c r="O24" i="6"/>
  <c r="O25" i="6"/>
  <c r="C31" i="6"/>
  <c r="E30" i="6"/>
</calcChain>
</file>

<file path=xl/sharedStrings.xml><?xml version="1.0" encoding="utf-8"?>
<sst xmlns="http://schemas.openxmlformats.org/spreadsheetml/2006/main" count="244" uniqueCount="9">
  <si>
    <t>P3</t>
  </si>
  <si>
    <t>MIXED</t>
  </si>
  <si>
    <t>FULL</t>
  </si>
  <si>
    <t>AVG</t>
  </si>
  <si>
    <t xml:space="preserve">MIN </t>
  </si>
  <si>
    <t>MAX</t>
  </si>
  <si>
    <t>ALL</t>
  </si>
  <si>
    <t>X</t>
  </si>
  <si>
    <t>CROSS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</si>
</sst>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1" fillId="2" borderId="0" xfId="1"/>
    <xf numFmtId="0" fontId="3" fillId="3" borderId="0" xfId="2"/>
    <xf numFmtId="0" fontId="4" fillId="4" borderId="0" xfId="3"/>
    <xf numFmtId="164" fontId="0" fillId="0" borderId="0" xfId="0" applyNumberFormat="1"/>
    <xf numFmtId="164" fontId="2" fillId="0" borderId="0" xfId="0" applyNumberFormat="1" applyFont="1"/>
    <xf numFmtId="164" fontId="3" fillId="3" borderId="0" xfId="2" applyNumberFormat="1"/>
    <xf numFmtId="164" fontId="1" fillId="2" borderId="0" xfId="1" applyNumberFormat="1"/>
    <xf numFmtId="164" fontId="4" fillId="4" borderId="0" xfId="3" applyNumberFormat="1"/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2" fontId="2" fillId="0" borderId="0" xfId="0" applyNumberFormat="1" applyFont="1"/>
    <xf numFmtId="1" fontId="2" fillId="0" borderId="0" xfId="0" applyNumberFormat="1" applyFont="1"/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4">
    <cellStyle name="Dobry" xfId="2" builtinId="26"/>
    <cellStyle name="Neutralny" xfId="3" builtinId="28"/>
    <cellStyle name="Normalny" xfId="0" builtinId="0"/>
    <cellStyle name="Zły" xfId="1" builtin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log</a:t>
            </a:r>
            <a:r>
              <a:rPr lang="pl-PL" baseline="0"/>
              <a:t>10 cały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ART'!$B$88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ART'!$C$87:$G$87</c:f>
              <c:numCache>
                <c:formatCode>General</c:formatCode>
                <c:ptCount val="5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4.2699999999999996</c:v>
                </c:pt>
                <c:pt idx="4">
                  <c:v>4.47</c:v>
                </c:pt>
              </c:numCache>
            </c:numRef>
          </c:cat>
          <c:val>
            <c:numRef>
              <c:f>'ALL ART'!$C$88:$G$88</c:f>
              <c:numCache>
                <c:formatCode>General</c:formatCode>
                <c:ptCount val="5"/>
                <c:pt idx="0">
                  <c:v>6.2002639999999998E-2</c:v>
                </c:pt>
                <c:pt idx="1">
                  <c:v>0.17490000555555554</c:v>
                </c:pt>
                <c:pt idx="2">
                  <c:v>1.4443867255555556</c:v>
                </c:pt>
                <c:pt idx="3">
                  <c:v>1029.558007066111</c:v>
                </c:pt>
                <c:pt idx="4">
                  <c:v>897.95505913999989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E-4759-80EE-AD0936CD3C1B}"/>
            </c:ext>
          </c:extLst>
        </c:ser>
        <c:ser>
          <c:idx val="1"/>
          <c:order val="1"/>
          <c:tx>
            <c:strRef>
              <c:f>'ALL ART'!$B$89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ART'!$C$87:$G$87</c:f>
              <c:numCache>
                <c:formatCode>General</c:formatCode>
                <c:ptCount val="5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4.2699999999999996</c:v>
                </c:pt>
                <c:pt idx="4">
                  <c:v>4.47</c:v>
                </c:pt>
              </c:numCache>
            </c:numRef>
          </c:cat>
          <c:val>
            <c:numRef>
              <c:f>'ALL ART'!$C$89:$G$89</c:f>
              <c:numCache>
                <c:formatCode>General</c:formatCode>
                <c:ptCount val="5"/>
                <c:pt idx="0">
                  <c:v>0.16178790777777777</c:v>
                </c:pt>
                <c:pt idx="1">
                  <c:v>0.5164321844444445</c:v>
                </c:pt>
                <c:pt idx="2">
                  <c:v>2.742906708888889</c:v>
                </c:pt>
                <c:pt idx="3">
                  <c:v>10.312895997222222</c:v>
                </c:pt>
                <c:pt idx="4">
                  <c:v>4.8657953333333337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E-4759-80EE-AD0936CD3C1B}"/>
            </c:ext>
          </c:extLst>
        </c:ser>
        <c:ser>
          <c:idx val="2"/>
          <c:order val="2"/>
          <c:tx>
            <c:strRef>
              <c:f>'ALL ART'!$B$90</c:f>
              <c:strCache>
                <c:ptCount val="1"/>
                <c:pt idx="0">
                  <c:v>MIXED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ART'!$C$87:$G$87</c:f>
              <c:numCache>
                <c:formatCode>General</c:formatCode>
                <c:ptCount val="5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4.2699999999999996</c:v>
                </c:pt>
                <c:pt idx="4">
                  <c:v>4.47</c:v>
                </c:pt>
              </c:numCache>
            </c:numRef>
          </c:cat>
          <c:val>
            <c:numRef>
              <c:f>'ALL ART'!$C$90:$G$90</c:f>
              <c:numCache>
                <c:formatCode>General</c:formatCode>
                <c:ptCount val="5"/>
                <c:pt idx="0">
                  <c:v>7.1715388888888884E-2</c:v>
                </c:pt>
                <c:pt idx="1">
                  <c:v>0.25237574777777783</c:v>
                </c:pt>
                <c:pt idx="2">
                  <c:v>1.8245693788888888</c:v>
                </c:pt>
                <c:pt idx="3">
                  <c:v>360.6382082733333</c:v>
                </c:pt>
                <c:pt idx="4">
                  <c:v>12.588098403333335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7E-4759-80EE-AD0936CD3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921968"/>
        <c:axId val="729921008"/>
      </c:lineChart>
      <c:catAx>
        <c:axId val="72992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921008"/>
        <c:crosses val="autoZero"/>
        <c:auto val="1"/>
        <c:lblAlgn val="ctr"/>
        <c:lblOffset val="100"/>
        <c:noMultiLvlLbl val="0"/>
      </c:catAx>
      <c:valAx>
        <c:axId val="729921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92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Bez 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'ALL ART'!$B$89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'ALL ART'!$C$87:$G$87</c:f>
              <c:numCache>
                <c:formatCode>General</c:formatCode>
                <c:ptCount val="5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4.2699999999999996</c:v>
                </c:pt>
                <c:pt idx="4">
                  <c:v>4.47</c:v>
                </c:pt>
              </c:numCache>
            </c:numRef>
          </c:cat>
          <c:val>
            <c:numRef>
              <c:f>'ALL ART'!$C$89:$G$89</c:f>
              <c:numCache>
                <c:formatCode>General</c:formatCode>
                <c:ptCount val="5"/>
                <c:pt idx="0">
                  <c:v>0.16178790777777777</c:v>
                </c:pt>
                <c:pt idx="1">
                  <c:v>0.5164321844444445</c:v>
                </c:pt>
                <c:pt idx="2">
                  <c:v>2.742906708888889</c:v>
                </c:pt>
                <c:pt idx="3">
                  <c:v>10.312895997222222</c:v>
                </c:pt>
                <c:pt idx="4">
                  <c:v>4.8657953333333337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D-4F8D-934A-661003E359ED}"/>
            </c:ext>
          </c:extLst>
        </c:ser>
        <c:ser>
          <c:idx val="2"/>
          <c:order val="1"/>
          <c:tx>
            <c:strRef>
              <c:f>'ALL ART'!$B$90</c:f>
              <c:strCache>
                <c:ptCount val="1"/>
                <c:pt idx="0">
                  <c:v>MIXED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'ALL ART'!$C$87:$G$87</c:f>
              <c:numCache>
                <c:formatCode>General</c:formatCode>
                <c:ptCount val="5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4.2699999999999996</c:v>
                </c:pt>
                <c:pt idx="4">
                  <c:v>4.47</c:v>
                </c:pt>
              </c:numCache>
            </c:numRef>
          </c:cat>
          <c:val>
            <c:numRef>
              <c:f>'ALL ART'!$C$90:$G$90</c:f>
              <c:numCache>
                <c:formatCode>General</c:formatCode>
                <c:ptCount val="5"/>
                <c:pt idx="0">
                  <c:v>7.1715388888888884E-2</c:v>
                </c:pt>
                <c:pt idx="1">
                  <c:v>0.25237574777777783</c:v>
                </c:pt>
                <c:pt idx="2">
                  <c:v>1.8245693788888888</c:v>
                </c:pt>
                <c:pt idx="3">
                  <c:v>360.6382082733333</c:v>
                </c:pt>
                <c:pt idx="4">
                  <c:v>12.588098403333335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D-4F8D-934A-661003E35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286848"/>
        <c:axId val="903287808"/>
      </c:lineChart>
      <c:catAx>
        <c:axId val="90328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3287808"/>
        <c:crosses val="autoZero"/>
        <c:auto val="1"/>
        <c:lblAlgn val="ctr"/>
        <c:lblOffset val="100"/>
        <c:noMultiLvlLbl val="0"/>
      </c:catAx>
      <c:valAx>
        <c:axId val="9032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328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341780</xdr:colOff>
      <xdr:row>78</xdr:row>
      <xdr:rowOff>169210</xdr:rowOff>
    </xdr:from>
    <xdr:to>
      <xdr:col>21</xdr:col>
      <xdr:colOff>72838</xdr:colOff>
      <xdr:row>93</xdr:row>
      <xdr:rowOff>54910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D2EA71F-1B03-0722-6207-D5DB240A7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330573</xdr:colOff>
      <xdr:row>78</xdr:row>
      <xdr:rowOff>169209</xdr:rowOff>
    </xdr:from>
    <xdr:to>
      <xdr:col>29</xdr:col>
      <xdr:colOff>61632</xdr:colOff>
      <xdr:row>93</xdr:row>
      <xdr:rowOff>54909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BACAB91E-12A4-BDF1-5589-B57028961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5BE4-0D4F-462C-8D2B-2A5AD32838ED}">
  <dimension ref="A1:Y44"/>
  <sheetViews>
    <sheetView tabSelected="1" topLeftCell="A13" workbookViewId="0">
      <selection activeCell="O43" sqref="O43"/>
    </sheetView>
  </sheetViews>
  <sheetFormatPr defaultRowHeight="15" x14ac:dyDescent="0.25"/>
  <sheetData>
    <row r="1" spans="1:20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s="1" customFormat="1" x14ac:dyDescent="0.25">
      <c r="A6" s="6"/>
      <c r="B6" s="6" t="s">
        <v>3</v>
      </c>
      <c r="C6" s="14">
        <v>3</v>
      </c>
      <c r="D6" s="14">
        <v>3.5</v>
      </c>
      <c r="E6" s="14">
        <v>4</v>
      </c>
      <c r="F6" s="14">
        <v>4.2699999999999996</v>
      </c>
      <c r="G6" s="14">
        <v>4.47</v>
      </c>
      <c r="I6" s="6" t="s">
        <v>3</v>
      </c>
      <c r="J6" s="15">
        <v>100</v>
      </c>
      <c r="K6" s="15">
        <v>150</v>
      </c>
      <c r="L6" s="15">
        <v>200</v>
      </c>
      <c r="M6" s="6"/>
      <c r="N6" s="6"/>
      <c r="O6" s="6" t="s">
        <v>6</v>
      </c>
      <c r="P6" s="6"/>
      <c r="Q6" s="6"/>
      <c r="R6" s="6"/>
      <c r="S6" s="6"/>
      <c r="T6" s="6"/>
    </row>
    <row r="7" spans="1:20" x14ac:dyDescent="0.25">
      <c r="A7" s="5"/>
      <c r="B7" s="6" t="s">
        <v>0</v>
      </c>
      <c r="C7" s="3">
        <v>6.2002639999999998E-2</v>
      </c>
      <c r="D7" s="3">
        <v>0.17490000555555554</v>
      </c>
      <c r="E7" s="3">
        <v>1.4443867255555556</v>
      </c>
      <c r="F7" s="2">
        <v>342.84331246555558</v>
      </c>
      <c r="G7" s="2">
        <v>897.95505913999989</v>
      </c>
      <c r="I7" s="6" t="s">
        <v>0</v>
      </c>
      <c r="J7" s="8">
        <v>11.399816551333334</v>
      </c>
      <c r="K7" s="8">
        <v>195.99485152666665</v>
      </c>
      <c r="L7" s="8">
        <v>538.09312850800006</v>
      </c>
      <c r="M7" s="5"/>
      <c r="N7" s="6" t="s">
        <v>0</v>
      </c>
      <c r="O7" s="8">
        <f>AVERAGE(C7:G7)</f>
        <v>248.4959321953333</v>
      </c>
      <c r="P7" s="5"/>
      <c r="Q7" s="5"/>
      <c r="R7" s="5"/>
      <c r="S7" s="5"/>
      <c r="T7" s="5"/>
    </row>
    <row r="8" spans="1:20" x14ac:dyDescent="0.25">
      <c r="A8" s="5"/>
      <c r="B8" s="6" t="s">
        <v>2</v>
      </c>
      <c r="C8" s="2">
        <v>0.16178790777777777</v>
      </c>
      <c r="D8" s="2">
        <v>0.5164321844444445</v>
      </c>
      <c r="E8" s="2">
        <v>2.742906708888889</v>
      </c>
      <c r="F8" s="3">
        <v>4.291767734444444</v>
      </c>
      <c r="G8" s="3">
        <v>4.8657953333333337</v>
      </c>
      <c r="I8" s="6" t="s">
        <v>2</v>
      </c>
      <c r="J8" s="7">
        <v>0.1341980253333333</v>
      </c>
      <c r="K8" s="7">
        <v>1.0094373793333333</v>
      </c>
      <c r="L8" s="9">
        <v>6.4035785166666672</v>
      </c>
      <c r="M8" s="5"/>
      <c r="N8" s="6" t="s">
        <v>2</v>
      </c>
      <c r="O8" s="7">
        <f t="shared" ref="O8:O9" si="0">AVERAGE(C8:G8)</f>
        <v>2.5157379737777781</v>
      </c>
      <c r="P8" s="5"/>
      <c r="Q8" s="5"/>
      <c r="R8" s="5"/>
      <c r="S8" s="5"/>
      <c r="T8" s="5"/>
    </row>
    <row r="9" spans="1:20" x14ac:dyDescent="0.25">
      <c r="A9" s="5"/>
      <c r="B9" s="6" t="s">
        <v>1</v>
      </c>
      <c r="C9" s="4">
        <v>7.1715388888888884E-2</v>
      </c>
      <c r="D9" s="4">
        <v>0.25237574777777783</v>
      </c>
      <c r="E9" s="4">
        <v>1.8245693788888888</v>
      </c>
      <c r="F9" s="4">
        <v>5.2862355466666644</v>
      </c>
      <c r="G9" s="4">
        <v>12.588098403333335</v>
      </c>
      <c r="I9" s="6" t="s">
        <v>1</v>
      </c>
      <c r="J9" s="9">
        <v>0.18040224466666666</v>
      </c>
      <c r="K9" s="9">
        <v>1.4962077193333332</v>
      </c>
      <c r="L9" s="7">
        <v>10.337186715333335</v>
      </c>
      <c r="M9" s="5"/>
      <c r="N9" s="6" t="s">
        <v>1</v>
      </c>
      <c r="O9" s="9">
        <f t="shared" si="0"/>
        <v>4.0045988931111109</v>
      </c>
      <c r="P9" s="5"/>
      <c r="Q9" s="5"/>
      <c r="R9" s="5"/>
      <c r="S9" s="5"/>
      <c r="T9" s="5"/>
    </row>
    <row r="10" spans="1:20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5">
      <c r="A15" s="5"/>
      <c r="B15" s="5" t="s">
        <v>8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5" x14ac:dyDescent="0.25">
      <c r="A17" s="5"/>
      <c r="B17" s="12">
        <v>3</v>
      </c>
      <c r="C17" s="6" t="s">
        <v>0</v>
      </c>
      <c r="D17" s="6" t="s">
        <v>2</v>
      </c>
      <c r="E17" s="6" t="s">
        <v>1</v>
      </c>
      <c r="F17" s="5"/>
      <c r="G17" s="12">
        <v>3.5</v>
      </c>
      <c r="H17" s="6" t="s">
        <v>0</v>
      </c>
      <c r="I17" s="6" t="s">
        <v>2</v>
      </c>
      <c r="J17" s="6" t="s">
        <v>1</v>
      </c>
      <c r="K17" s="5"/>
      <c r="L17" s="12">
        <v>4</v>
      </c>
      <c r="M17" s="6" t="s">
        <v>0</v>
      </c>
      <c r="N17" s="6" t="s">
        <v>2</v>
      </c>
      <c r="O17" s="6" t="s">
        <v>1</v>
      </c>
      <c r="P17" s="5"/>
      <c r="Q17" s="12">
        <v>4.2699999999999996</v>
      </c>
      <c r="R17" s="6" t="s">
        <v>0</v>
      </c>
      <c r="S17" s="6" t="s">
        <v>2</v>
      </c>
      <c r="T17" s="6" t="s">
        <v>1</v>
      </c>
      <c r="V17" s="12">
        <v>4.47</v>
      </c>
      <c r="W17" s="6" t="s">
        <v>0</v>
      </c>
      <c r="X17" s="6" t="s">
        <v>2</v>
      </c>
      <c r="Y17" s="6" t="s">
        <v>1</v>
      </c>
    </row>
    <row r="18" spans="1:25" x14ac:dyDescent="0.25">
      <c r="A18" s="5"/>
      <c r="B18" s="6" t="s">
        <v>0</v>
      </c>
      <c r="C18" s="10" t="s">
        <v>7</v>
      </c>
      <c r="D18" s="10">
        <f>C8/C7</f>
        <v>2.6093712748001985</v>
      </c>
      <c r="E18" s="10">
        <f>C9/C7</f>
        <v>1.1566505698610396</v>
      </c>
      <c r="F18" s="10"/>
      <c r="G18" s="11" t="s">
        <v>0</v>
      </c>
      <c r="H18" s="10" t="s">
        <v>7</v>
      </c>
      <c r="I18" s="10">
        <f>D8/D7</f>
        <v>2.9527282335071399</v>
      </c>
      <c r="J18" s="10">
        <f>D9/D7</f>
        <v>1.4429716395727201</v>
      </c>
      <c r="K18" s="10"/>
      <c r="L18" s="11" t="s">
        <v>0</v>
      </c>
      <c r="M18" s="10" t="s">
        <v>7</v>
      </c>
      <c r="N18" s="10">
        <f>E8/E7</f>
        <v>1.8990112968767991</v>
      </c>
      <c r="O18" s="10">
        <f>E9/E7</f>
        <v>1.2632138932093158</v>
      </c>
      <c r="P18" s="10"/>
      <c r="Q18" s="11" t="s">
        <v>0</v>
      </c>
      <c r="R18" s="10" t="s">
        <v>7</v>
      </c>
      <c r="S18" s="10">
        <f>F8/F7</f>
        <v>1.2518160857740589E-2</v>
      </c>
      <c r="T18" s="10">
        <f>F9/F7</f>
        <v>1.5418808984928811E-2</v>
      </c>
      <c r="V18" s="11" t="s">
        <v>0</v>
      </c>
      <c r="W18" s="10" t="s">
        <v>7</v>
      </c>
      <c r="X18" s="10">
        <v>5.4187515107865869E-3</v>
      </c>
      <c r="Y18" s="10">
        <v>1.401862852177631E-2</v>
      </c>
    </row>
    <row r="19" spans="1:25" x14ac:dyDescent="0.25">
      <c r="A19" s="5"/>
      <c r="B19" s="6" t="s">
        <v>2</v>
      </c>
      <c r="C19" s="10">
        <f>C7/C8</f>
        <v>0.38323408004733661</v>
      </c>
      <c r="D19" s="10" t="s">
        <v>7</v>
      </c>
      <c r="E19" s="10">
        <f>C9/C8</f>
        <v>0.44326791707692315</v>
      </c>
      <c r="F19" s="10"/>
      <c r="G19" s="11" t="s">
        <v>2</v>
      </c>
      <c r="H19" s="10">
        <f>D7/D8</f>
        <v>0.33866984054006127</v>
      </c>
      <c r="I19" s="10" t="s">
        <v>7</v>
      </c>
      <c r="J19" s="10">
        <f>D9/D8</f>
        <v>0.48869097507792392</v>
      </c>
      <c r="K19" s="10"/>
      <c r="L19" s="11" t="s">
        <v>2</v>
      </c>
      <c r="M19" s="10">
        <f>E7/E8</f>
        <v>0.52658981104780456</v>
      </c>
      <c r="N19" s="10" t="s">
        <v>7</v>
      </c>
      <c r="O19" s="10">
        <f>E9/E8</f>
        <v>0.66519556533805513</v>
      </c>
      <c r="P19" s="10"/>
      <c r="Q19" s="11" t="s">
        <v>2</v>
      </c>
      <c r="R19" s="10">
        <f>F7/F8</f>
        <v>79.883939131653776</v>
      </c>
      <c r="S19" s="10" t="s">
        <v>7</v>
      </c>
      <c r="T19" s="10">
        <f>F9/F8</f>
        <v>1.2317151984346495</v>
      </c>
      <c r="V19" s="11" t="s">
        <v>2</v>
      </c>
      <c r="W19" s="10">
        <v>184.54435454539598</v>
      </c>
      <c r="X19" s="10" t="s">
        <v>7</v>
      </c>
      <c r="Y19" s="10">
        <v>2.5870587521628874</v>
      </c>
    </row>
    <row r="20" spans="1:25" x14ac:dyDescent="0.25">
      <c r="A20" s="5"/>
      <c r="B20" s="6" t="s">
        <v>1</v>
      </c>
      <c r="C20" s="10">
        <f>C7/C9</f>
        <v>0.86456534588500689</v>
      </c>
      <c r="D20" s="10">
        <f>C8/C9</f>
        <v>2.255971978740035</v>
      </c>
      <c r="E20" s="10" t="s">
        <v>7</v>
      </c>
      <c r="F20" s="10"/>
      <c r="G20" s="11" t="s">
        <v>1</v>
      </c>
      <c r="H20" s="10">
        <f>D7/D9</f>
        <v>0.69301431336246577</v>
      </c>
      <c r="I20" s="10">
        <f>D8/D9</f>
        <v>2.0462829292899172</v>
      </c>
      <c r="J20" s="10" t="s">
        <v>7</v>
      </c>
      <c r="K20" s="10"/>
      <c r="L20" s="11" t="s">
        <v>1</v>
      </c>
      <c r="M20" s="10">
        <f>E7/E9</f>
        <v>0.79163157195762335</v>
      </c>
      <c r="N20" s="10">
        <f>E8/E9</f>
        <v>1.5033172981118654</v>
      </c>
      <c r="O20" s="10" t="s">
        <v>7</v>
      </c>
      <c r="P20" s="10"/>
      <c r="Q20" s="11" t="s">
        <v>1</v>
      </c>
      <c r="R20" s="10">
        <f>F7/F9</f>
        <v>64.855852418786355</v>
      </c>
      <c r="S20" s="10">
        <f>F8/F9</f>
        <v>0.81187599314425163</v>
      </c>
      <c r="T20" s="10" t="s">
        <v>7</v>
      </c>
      <c r="V20" s="11" t="s">
        <v>1</v>
      </c>
      <c r="W20" s="10">
        <v>71.33365424774729</v>
      </c>
      <c r="X20" s="10">
        <v>0.38653934672490869</v>
      </c>
      <c r="Y20" s="10" t="s">
        <v>7</v>
      </c>
    </row>
    <row r="21" spans="1:25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5" x14ac:dyDescent="0.25">
      <c r="A22" s="5"/>
      <c r="B22" s="5"/>
      <c r="C22" s="6"/>
      <c r="D22" s="6"/>
      <c r="E22" s="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5" x14ac:dyDescent="0.25">
      <c r="A23" s="5"/>
      <c r="B23" s="13">
        <v>100</v>
      </c>
      <c r="C23" s="6" t="s">
        <v>0</v>
      </c>
      <c r="D23" s="6" t="s">
        <v>2</v>
      </c>
      <c r="E23" s="6" t="s">
        <v>1</v>
      </c>
      <c r="F23" s="5"/>
      <c r="G23" s="13">
        <v>150</v>
      </c>
      <c r="H23" s="6" t="s">
        <v>0</v>
      </c>
      <c r="I23" s="6" t="s">
        <v>2</v>
      </c>
      <c r="J23" s="6" t="s">
        <v>1</v>
      </c>
      <c r="K23" s="5"/>
      <c r="L23" s="13">
        <v>200</v>
      </c>
      <c r="M23" s="6" t="s">
        <v>0</v>
      </c>
      <c r="N23" s="6" t="s">
        <v>2</v>
      </c>
      <c r="O23" s="6" t="s">
        <v>1</v>
      </c>
      <c r="P23" s="5"/>
      <c r="Q23" s="5"/>
      <c r="R23" s="5"/>
      <c r="S23" s="5"/>
      <c r="T23" s="5"/>
    </row>
    <row r="24" spans="1:25" x14ac:dyDescent="0.25">
      <c r="A24" s="5"/>
      <c r="B24" s="6" t="s">
        <v>0</v>
      </c>
      <c r="C24" s="10" t="s">
        <v>7</v>
      </c>
      <c r="D24" s="10">
        <f>J8/J7</f>
        <v>1.1771946042205158E-2</v>
      </c>
      <c r="E24" s="10">
        <f>J9/J7</f>
        <v>1.5825012960017031E-2</v>
      </c>
      <c r="F24" s="10"/>
      <c r="G24" s="11" t="s">
        <v>0</v>
      </c>
      <c r="H24" s="10" t="s">
        <v>7</v>
      </c>
      <c r="I24" s="10">
        <f>K8/K7</f>
        <v>5.1503259982111898E-3</v>
      </c>
      <c r="J24" s="10">
        <f>K9/K7</f>
        <v>7.633913379248956E-3</v>
      </c>
      <c r="K24" s="10"/>
      <c r="L24" s="11" t="s">
        <v>0</v>
      </c>
      <c r="M24" s="10" t="s">
        <v>7</v>
      </c>
      <c r="N24" s="10">
        <f>L8/L7</f>
        <v>1.1900502306026869E-2</v>
      </c>
      <c r="O24" s="10">
        <f>L9/L7</f>
        <v>1.9210776290706055E-2</v>
      </c>
      <c r="P24" s="5"/>
      <c r="Q24" s="5"/>
      <c r="R24" s="5"/>
      <c r="S24" s="5"/>
      <c r="T24" s="5"/>
    </row>
    <row r="25" spans="1:25" x14ac:dyDescent="0.25">
      <c r="A25" s="5"/>
      <c r="B25" s="6" t="s">
        <v>2</v>
      </c>
      <c r="C25" s="10">
        <f>J7/J8</f>
        <v>84.947722017648388</v>
      </c>
      <c r="D25" s="10" t="s">
        <v>7</v>
      </c>
      <c r="E25" s="10">
        <f>J9/J8</f>
        <v>1.3442988018532098</v>
      </c>
      <c r="F25" s="10"/>
      <c r="G25" s="11" t="s">
        <v>2</v>
      </c>
      <c r="H25" s="10">
        <f>K7/K8</f>
        <v>194.16246667634627</v>
      </c>
      <c r="I25" s="10" t="s">
        <v>7</v>
      </c>
      <c r="J25" s="10">
        <f>K9/K8</f>
        <v>1.4822194521085394</v>
      </c>
      <c r="K25" s="10"/>
      <c r="L25" s="11" t="s">
        <v>2</v>
      </c>
      <c r="M25" s="10">
        <f>L7/L8</f>
        <v>84.030066486652572</v>
      </c>
      <c r="N25" s="10" t="s">
        <v>7</v>
      </c>
      <c r="O25" s="10">
        <f>L9/L8</f>
        <v>1.6142828089682386</v>
      </c>
      <c r="P25" s="5"/>
      <c r="Q25" s="5"/>
      <c r="R25" s="5"/>
      <c r="S25" s="5"/>
      <c r="T25" s="5"/>
    </row>
    <row r="26" spans="1:25" x14ac:dyDescent="0.25">
      <c r="A26" s="5"/>
      <c r="B26" s="6" t="s">
        <v>1</v>
      </c>
      <c r="C26" s="10">
        <f>J7/J9</f>
        <v>63.19110148766184</v>
      </c>
      <c r="D26" s="10">
        <f>J8/J9</f>
        <v>0.74388223706026524</v>
      </c>
      <c r="E26" s="10" t="s">
        <v>7</v>
      </c>
      <c r="F26" s="10"/>
      <c r="G26" s="11" t="s">
        <v>1</v>
      </c>
      <c r="H26" s="10">
        <f>K7/K9</f>
        <v>130.99441273702041</v>
      </c>
      <c r="I26" s="10">
        <f>K8/K9</f>
        <v>0.6746639295398833</v>
      </c>
      <c r="J26" s="10" t="s">
        <v>7</v>
      </c>
      <c r="K26" s="10"/>
      <c r="L26" s="11" t="s">
        <v>1</v>
      </c>
      <c r="M26" s="10">
        <f>L7/L9</f>
        <v>52.054117171922307</v>
      </c>
      <c r="N26" s="10">
        <f>L8/L9</f>
        <v>0.61947014144265422</v>
      </c>
      <c r="O26" s="10" t="s">
        <v>7</v>
      </c>
      <c r="P26" s="5"/>
      <c r="Q26" s="5"/>
      <c r="R26" s="5"/>
      <c r="S26" s="5"/>
      <c r="T26" s="5"/>
    </row>
    <row r="27" spans="1:25" x14ac:dyDescent="0.25">
      <c r="A27" s="5"/>
      <c r="B27" s="5"/>
      <c r="C27" s="11"/>
      <c r="D27" s="11"/>
      <c r="E27" s="11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5"/>
      <c r="Q27" s="5"/>
      <c r="R27" s="5"/>
      <c r="S27" s="5"/>
      <c r="T27" s="5"/>
    </row>
    <row r="28" spans="1:25" x14ac:dyDescent="0.25">
      <c r="A28" s="5"/>
      <c r="B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5" x14ac:dyDescent="0.25">
      <c r="A29" s="5"/>
      <c r="B29" s="5" t="s">
        <v>6</v>
      </c>
      <c r="C29" s="6" t="s">
        <v>0</v>
      </c>
      <c r="D29" s="6" t="s">
        <v>2</v>
      </c>
      <c r="E29" s="6" t="s">
        <v>1</v>
      </c>
      <c r="F29" s="5"/>
      <c r="G29" s="5"/>
      <c r="H29" s="5"/>
      <c r="I29" s="5"/>
      <c r="J29" s="5"/>
      <c r="K29" s="5"/>
      <c r="L29" s="5"/>
      <c r="Q29" s="5"/>
      <c r="R29" s="5"/>
      <c r="S29" s="5"/>
      <c r="T29" s="5"/>
    </row>
    <row r="30" spans="1:25" x14ac:dyDescent="0.25">
      <c r="A30" s="5"/>
      <c r="B30" s="6" t="s">
        <v>0</v>
      </c>
      <c r="C30" s="10" t="s">
        <v>7</v>
      </c>
      <c r="D30" s="10">
        <f>O8/O7</f>
        <v>1.0123859781335379E-2</v>
      </c>
      <c r="E30" s="10">
        <f>O9/O7</f>
        <v>1.6115349888155297E-2</v>
      </c>
      <c r="F30" s="5"/>
      <c r="G30" s="5"/>
      <c r="H30" s="5"/>
      <c r="I30" s="5"/>
      <c r="J30" s="5"/>
      <c r="K30" s="5"/>
      <c r="L30" s="5"/>
      <c r="Q30" s="5"/>
      <c r="R30" s="5"/>
      <c r="S30" s="5"/>
      <c r="T30" s="5"/>
    </row>
    <row r="31" spans="1:25" x14ac:dyDescent="0.25">
      <c r="A31" s="5"/>
      <c r="B31" s="6" t="s">
        <v>2</v>
      </c>
      <c r="C31" s="10">
        <f>O7/O8</f>
        <v>98.776555740492086</v>
      </c>
      <c r="D31" s="10" t="s">
        <v>7</v>
      </c>
      <c r="E31" s="10">
        <f>O9/O8</f>
        <v>1.5918187565049047</v>
      </c>
      <c r="F31" s="5"/>
      <c r="G31" s="5"/>
      <c r="H31" s="5"/>
      <c r="I31" s="5"/>
      <c r="J31" s="5"/>
      <c r="K31" s="5"/>
      <c r="L31" s="5"/>
      <c r="Q31" s="5"/>
      <c r="R31" s="5"/>
      <c r="S31" s="5"/>
      <c r="T31" s="5"/>
    </row>
    <row r="32" spans="1:25" x14ac:dyDescent="0.25">
      <c r="A32" s="5"/>
      <c r="B32" s="6" t="s">
        <v>1</v>
      </c>
      <c r="C32" s="10">
        <f>O7/O9</f>
        <v>62.052639684540452</v>
      </c>
      <c r="D32" s="10">
        <f>O8/O9</f>
        <v>0.62821222322801473</v>
      </c>
      <c r="E32" s="10" t="s">
        <v>7</v>
      </c>
      <c r="F32" s="5"/>
      <c r="G32" s="5"/>
      <c r="H32" s="5"/>
      <c r="I32" s="5"/>
      <c r="J32" s="5"/>
      <c r="K32" s="5"/>
      <c r="L32" s="5"/>
      <c r="Q32" s="5"/>
      <c r="R32" s="5"/>
      <c r="S32" s="5"/>
      <c r="T32" s="5"/>
    </row>
    <row r="33" spans="2:12" x14ac:dyDescent="0.25">
      <c r="B33" s="1"/>
    </row>
    <row r="34" spans="2:12" x14ac:dyDescent="0.25">
      <c r="B34" s="1"/>
    </row>
    <row r="35" spans="2:12" x14ac:dyDescent="0.25">
      <c r="B35" s="1"/>
      <c r="I35" s="16"/>
      <c r="J35" s="16" t="s">
        <v>0</v>
      </c>
      <c r="K35" s="16" t="s">
        <v>2</v>
      </c>
      <c r="L35" s="16" t="s">
        <v>1</v>
      </c>
    </row>
    <row r="36" spans="2:12" x14ac:dyDescent="0.25">
      <c r="I36" s="17">
        <v>3</v>
      </c>
      <c r="J36" s="18">
        <v>6.2002639999999998E-2</v>
      </c>
      <c r="K36" s="18">
        <v>0.16178790777777777</v>
      </c>
      <c r="L36" s="18">
        <v>7.1715388888888884E-2</v>
      </c>
    </row>
    <row r="37" spans="2:12" x14ac:dyDescent="0.25">
      <c r="I37" s="17">
        <v>3.5</v>
      </c>
      <c r="J37" s="18">
        <v>0.17490000555555554</v>
      </c>
      <c r="K37" s="18">
        <v>0.5164321844444445</v>
      </c>
      <c r="L37" s="18">
        <v>0.25237574777777783</v>
      </c>
    </row>
    <row r="38" spans="2:12" x14ac:dyDescent="0.25">
      <c r="I38" s="17">
        <v>4</v>
      </c>
      <c r="J38" s="18">
        <v>1.4443867255555556</v>
      </c>
      <c r="K38" s="18">
        <v>2.742906708888889</v>
      </c>
      <c r="L38" s="18">
        <v>1.8245693788888888</v>
      </c>
    </row>
    <row r="39" spans="2:12" x14ac:dyDescent="0.25">
      <c r="I39" s="17">
        <v>4.2699999999999996</v>
      </c>
      <c r="J39" s="18">
        <v>342.84331246555558</v>
      </c>
      <c r="K39" s="18">
        <v>4.291767734444444</v>
      </c>
      <c r="L39" s="18">
        <v>5.2862355466666644</v>
      </c>
    </row>
    <row r="40" spans="2:12" x14ac:dyDescent="0.25">
      <c r="I40" s="17">
        <v>4.47</v>
      </c>
      <c r="J40" s="18">
        <v>897.95505913999989</v>
      </c>
      <c r="K40" s="18">
        <v>4.8657953333333337</v>
      </c>
      <c r="L40" s="18">
        <v>12.588098403333335</v>
      </c>
    </row>
    <row r="41" spans="2:12" x14ac:dyDescent="0.25">
      <c r="I41" s="19">
        <v>100</v>
      </c>
      <c r="J41" s="18">
        <v>11.399816551333334</v>
      </c>
      <c r="K41" s="18">
        <v>0.1341980253333333</v>
      </c>
      <c r="L41" s="18">
        <v>0.18040224466666666</v>
      </c>
    </row>
    <row r="42" spans="2:12" x14ac:dyDescent="0.25">
      <c r="I42" s="19">
        <v>150</v>
      </c>
      <c r="J42" s="18">
        <v>195.99485152666665</v>
      </c>
      <c r="K42" s="18">
        <v>1.0094373793333333</v>
      </c>
      <c r="L42" s="18">
        <v>1.4962077193333332</v>
      </c>
    </row>
    <row r="43" spans="2:12" x14ac:dyDescent="0.25">
      <c r="I43" s="19">
        <v>200</v>
      </c>
      <c r="J43" s="18">
        <v>538.09312850800006</v>
      </c>
      <c r="K43" s="18">
        <v>6.4035785166666672</v>
      </c>
      <c r="L43" s="18">
        <v>10.337186715333335</v>
      </c>
    </row>
    <row r="44" spans="2:12" x14ac:dyDescent="0.25">
      <c r="I44" s="20" t="s">
        <v>6</v>
      </c>
      <c r="J44" s="18">
        <v>248.4959321953333</v>
      </c>
      <c r="K44" s="18">
        <v>2.5157379737777781</v>
      </c>
      <c r="L44" s="18">
        <v>4.0045988931111109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26950-5208-4634-87D8-6BEF4DAF1142}">
  <dimension ref="A1:AL90"/>
  <sheetViews>
    <sheetView topLeftCell="A28" zoomScale="85" zoomScaleNormal="85" workbookViewId="0">
      <selection activeCell="E79" sqref="E79"/>
    </sheetView>
  </sheetViews>
  <sheetFormatPr defaultRowHeight="15" x14ac:dyDescent="0.25"/>
  <cols>
    <col min="1" max="1" width="9.140625" style="1"/>
  </cols>
  <sheetData>
    <row r="1" spans="1:38" x14ac:dyDescent="0.25">
      <c r="A1" s="1">
        <v>3</v>
      </c>
      <c r="B1" s="1">
        <v>100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H1" s="1" t="s">
        <v>3</v>
      </c>
      <c r="AI1" s="1" t="s">
        <v>4</v>
      </c>
      <c r="AJ1" s="1" t="s">
        <v>5</v>
      </c>
    </row>
    <row r="2" spans="1:38" x14ac:dyDescent="0.25">
      <c r="B2" s="1" t="s">
        <v>0</v>
      </c>
      <c r="C2">
        <v>2.3479199999999999E-2</v>
      </c>
      <c r="D2">
        <v>3.3127E-3</v>
      </c>
      <c r="E2">
        <v>1.04511E-2</v>
      </c>
      <c r="F2">
        <v>1.9481700000000001E-2</v>
      </c>
      <c r="G2">
        <v>8.3198000000000005E-3</v>
      </c>
      <c r="H2">
        <v>6.3750000000000005E-4</v>
      </c>
      <c r="I2">
        <v>8.0849000000000008E-3</v>
      </c>
      <c r="J2">
        <v>3.1161000000000001E-3</v>
      </c>
      <c r="K2">
        <v>2.4114400000000001E-2</v>
      </c>
      <c r="L2">
        <v>2.3568999999999999E-3</v>
      </c>
      <c r="M2">
        <v>8.7354000000000008E-3</v>
      </c>
      <c r="N2">
        <v>1.1682400000000001E-2</v>
      </c>
      <c r="O2">
        <v>2.4734000000000002E-3</v>
      </c>
      <c r="P2">
        <v>1.5973999999999999E-3</v>
      </c>
      <c r="Q2">
        <v>6.0105000000000002E-3</v>
      </c>
      <c r="R2">
        <v>4.3283000000000002E-3</v>
      </c>
      <c r="S2">
        <v>7.9851999999999996E-3</v>
      </c>
      <c r="T2">
        <v>1.21663E-2</v>
      </c>
      <c r="U2">
        <v>1.5302100000000001E-2</v>
      </c>
      <c r="V2">
        <v>5.3580000000000001E-4</v>
      </c>
      <c r="W2">
        <v>1.2914800000000001E-2</v>
      </c>
      <c r="X2">
        <v>5.9575000000000001E-3</v>
      </c>
      <c r="Y2">
        <v>6.7891999999999996E-3</v>
      </c>
      <c r="Z2">
        <v>3.2339300000000001E-2</v>
      </c>
      <c r="AA2">
        <v>9.7529999999999995E-3</v>
      </c>
      <c r="AB2">
        <v>4.8992000000000003E-3</v>
      </c>
      <c r="AC2">
        <v>1.2031699999999999E-2</v>
      </c>
      <c r="AD2">
        <v>1.4894999999999999E-3</v>
      </c>
      <c r="AE2">
        <v>1.3428799999999999E-2</v>
      </c>
      <c r="AF2">
        <v>1.7015000000000001E-3</v>
      </c>
      <c r="AH2" s="3">
        <f>AVERAGE(C2:AF2)</f>
        <v>9.1825200000000013E-3</v>
      </c>
      <c r="AI2">
        <f>MIN(C2:AH2)</f>
        <v>5.3580000000000001E-4</v>
      </c>
      <c r="AJ2" s="2">
        <f>MAX(C2:AF2)</f>
        <v>3.2339300000000001E-2</v>
      </c>
    </row>
    <row r="3" spans="1:38" x14ac:dyDescent="0.25">
      <c r="B3" s="1" t="s">
        <v>2</v>
      </c>
      <c r="C3">
        <v>2.1013299999999999E-2</v>
      </c>
      <c r="D3">
        <v>1.32721E-2</v>
      </c>
      <c r="E3">
        <v>1.41794E-2</v>
      </c>
      <c r="F3">
        <v>1.7030799999999999E-2</v>
      </c>
      <c r="G3">
        <v>1.9926099999999999E-2</v>
      </c>
      <c r="H3">
        <v>1.9222900000000001E-2</v>
      </c>
      <c r="I3">
        <v>2.7443100000000002E-2</v>
      </c>
      <c r="J3">
        <v>2.3854E-2</v>
      </c>
      <c r="K3">
        <v>1.8170100000000002E-2</v>
      </c>
      <c r="L3">
        <v>1.33043E-2</v>
      </c>
      <c r="M3">
        <v>2.78476E-2</v>
      </c>
      <c r="N3">
        <v>6.9199999999999999E-3</v>
      </c>
      <c r="O3">
        <v>1.7609900000000001E-2</v>
      </c>
      <c r="P3">
        <v>7.8314000000000005E-3</v>
      </c>
      <c r="Q3">
        <v>9.6293999999999998E-3</v>
      </c>
      <c r="R3">
        <v>4.0654599999999999E-2</v>
      </c>
      <c r="S3">
        <v>1.3354100000000001E-2</v>
      </c>
      <c r="T3">
        <v>2.0931999999999999E-3</v>
      </c>
      <c r="U3">
        <v>1.9316799999999999E-2</v>
      </c>
      <c r="V3">
        <v>2.7492200000000001E-2</v>
      </c>
      <c r="W3">
        <v>7.8448000000000007E-3</v>
      </c>
      <c r="X3">
        <v>7.7882000000000003E-3</v>
      </c>
      <c r="Y3">
        <v>2.0844600000000001E-2</v>
      </c>
      <c r="Z3">
        <v>0.132574</v>
      </c>
      <c r="AA3">
        <v>1.7966E-3</v>
      </c>
      <c r="AB3">
        <v>3.3496199999999997E-2</v>
      </c>
      <c r="AC3">
        <v>1.36668E-2</v>
      </c>
      <c r="AD3">
        <v>4.7847500000000001E-2</v>
      </c>
      <c r="AE3">
        <v>3.3500599999999998E-2</v>
      </c>
      <c r="AF3">
        <v>9.6393E-3</v>
      </c>
      <c r="AH3" s="2">
        <f>AVERAGE(C3:AF3)</f>
        <v>2.2305463333333334E-2</v>
      </c>
      <c r="AI3">
        <f>MIN(C3:AH3)</f>
        <v>1.7966E-3</v>
      </c>
      <c r="AJ3" s="3">
        <f>MAX(C3:AF3)</f>
        <v>0.132574</v>
      </c>
    </row>
    <row r="4" spans="1:38" x14ac:dyDescent="0.25">
      <c r="B4" s="1" t="s">
        <v>1</v>
      </c>
      <c r="C4">
        <v>1.26753E-2</v>
      </c>
      <c r="D4">
        <v>1.8224600000000001E-2</v>
      </c>
      <c r="E4">
        <v>9.7806999999999998E-3</v>
      </c>
      <c r="F4">
        <v>1.2213699999999999E-2</v>
      </c>
      <c r="G4">
        <v>1.0597799999999999E-2</v>
      </c>
      <c r="H4">
        <v>7.2391E-3</v>
      </c>
      <c r="I4">
        <v>2.6809599999999999E-2</v>
      </c>
      <c r="J4">
        <v>3.1621000000000002E-3</v>
      </c>
      <c r="K4">
        <v>9.8916000000000004E-3</v>
      </c>
      <c r="L4">
        <v>1.1638600000000001E-2</v>
      </c>
      <c r="M4">
        <v>1.03187E-2</v>
      </c>
      <c r="N4">
        <v>1.12438E-2</v>
      </c>
      <c r="O4">
        <v>8.8345999999999997E-3</v>
      </c>
      <c r="P4">
        <v>1.7887999999999999E-3</v>
      </c>
      <c r="Q4">
        <v>7.8172999999999992E-3</v>
      </c>
      <c r="R4">
        <v>8.5462999999999997E-3</v>
      </c>
      <c r="S4">
        <v>2.9126E-3</v>
      </c>
      <c r="T4">
        <v>9.1646999999999996E-3</v>
      </c>
      <c r="U4">
        <v>6.6327000000000001E-3</v>
      </c>
      <c r="V4">
        <v>6.6277999999999997E-3</v>
      </c>
      <c r="W4">
        <v>1.8278800000000001E-2</v>
      </c>
      <c r="X4">
        <v>3.1105799999999999E-2</v>
      </c>
      <c r="Y4">
        <v>1.9832999999999999E-3</v>
      </c>
      <c r="Z4">
        <v>1.7224199999999999E-2</v>
      </c>
      <c r="AA4">
        <v>1.1590100000000001E-2</v>
      </c>
      <c r="AB4">
        <v>7.1676999999999999E-3</v>
      </c>
      <c r="AC4">
        <v>1.8705099999999999E-2</v>
      </c>
      <c r="AD4">
        <v>5.3251000000000001E-3</v>
      </c>
      <c r="AE4">
        <v>1.74447E-2</v>
      </c>
      <c r="AF4">
        <v>2.042E-3</v>
      </c>
      <c r="AH4" s="4">
        <f>AVERAGE(C4:AF4)</f>
        <v>1.0899573333333331E-2</v>
      </c>
      <c r="AI4">
        <f>MIN(C4:AH4)</f>
        <v>1.7887999999999999E-3</v>
      </c>
      <c r="AJ4" s="4">
        <f>MAX(C4:AF4)</f>
        <v>3.1105799999999999E-2</v>
      </c>
    </row>
    <row r="5" spans="1:38" x14ac:dyDescent="0.25">
      <c r="B5" s="1">
        <v>150</v>
      </c>
    </row>
    <row r="6" spans="1:38" x14ac:dyDescent="0.25">
      <c r="B6" s="1" t="s">
        <v>0</v>
      </c>
      <c r="C6">
        <v>4.1217499999999997E-2</v>
      </c>
      <c r="D6">
        <v>1.2242899999999999E-2</v>
      </c>
      <c r="E6">
        <v>6.04489E-2</v>
      </c>
      <c r="F6">
        <v>4.5894499999999998E-2</v>
      </c>
      <c r="G6">
        <v>9.0603999999999997E-3</v>
      </c>
      <c r="H6">
        <v>0.106019</v>
      </c>
      <c r="I6">
        <v>3.3666099999999997E-2</v>
      </c>
      <c r="J6">
        <v>3.3430099999999997E-2</v>
      </c>
      <c r="K6">
        <v>7.9768699999999998E-2</v>
      </c>
      <c r="L6">
        <v>7.1776800000000002E-2</v>
      </c>
      <c r="M6">
        <v>3.3043999999999997E-2</v>
      </c>
      <c r="N6">
        <v>4.308E-2</v>
      </c>
      <c r="O6">
        <v>6.6677700000000006E-2</v>
      </c>
      <c r="P6">
        <v>2.4785100000000001E-2</v>
      </c>
      <c r="Q6">
        <v>1.6781899999999999E-2</v>
      </c>
      <c r="R6">
        <v>9.1505000000000006E-3</v>
      </c>
      <c r="S6">
        <v>0.102908</v>
      </c>
      <c r="T6">
        <v>1.7879800000000001E-2</v>
      </c>
      <c r="U6">
        <v>2.5644500000000001E-2</v>
      </c>
      <c r="V6">
        <v>8.3084599999999995E-2</v>
      </c>
      <c r="W6">
        <v>8.6312999999999997E-3</v>
      </c>
      <c r="X6">
        <v>4.4852000000000003E-2</v>
      </c>
      <c r="Y6">
        <v>1.37407E-2</v>
      </c>
      <c r="Z6">
        <v>0.107556</v>
      </c>
      <c r="AA6">
        <v>4.5028100000000001E-2</v>
      </c>
      <c r="AB6">
        <v>4.45657E-2</v>
      </c>
      <c r="AC6">
        <v>1.2762300000000001E-2</v>
      </c>
      <c r="AD6">
        <v>3.9022000000000002E-3</v>
      </c>
      <c r="AE6">
        <v>4.6669500000000003E-2</v>
      </c>
      <c r="AF6">
        <v>1.7102099999999999E-2</v>
      </c>
      <c r="AH6" s="3">
        <f>AVERAGE(C6:AF6)</f>
        <v>4.2045696666666653E-2</v>
      </c>
      <c r="AI6">
        <f>MIN(C6:AH6)</f>
        <v>3.9022000000000002E-3</v>
      </c>
      <c r="AJ6" s="3">
        <f>MAX(C6:AF6)</f>
        <v>0.107556</v>
      </c>
      <c r="AL6" s="1"/>
    </row>
    <row r="7" spans="1:38" x14ac:dyDescent="0.25">
      <c r="B7" s="1" t="s">
        <v>2</v>
      </c>
      <c r="C7">
        <v>6.7471699999999996E-2</v>
      </c>
      <c r="D7">
        <v>0.12587599999999999</v>
      </c>
      <c r="E7">
        <v>0.19989299999999999</v>
      </c>
      <c r="F7">
        <v>0.175478</v>
      </c>
      <c r="G7">
        <v>1.9094E-2</v>
      </c>
      <c r="H7">
        <v>0.19040499999999999</v>
      </c>
      <c r="I7">
        <v>5.5936E-2</v>
      </c>
      <c r="J7">
        <v>6.0982599999999998E-2</v>
      </c>
      <c r="K7">
        <v>3.5284200000000002E-2</v>
      </c>
      <c r="L7">
        <v>0.10304000000000001</v>
      </c>
      <c r="M7">
        <v>0.13087199999999999</v>
      </c>
      <c r="N7">
        <v>9.8448800000000003E-2</v>
      </c>
      <c r="O7">
        <v>0.26906799999999997</v>
      </c>
      <c r="P7">
        <v>0.120059</v>
      </c>
      <c r="Q7">
        <v>0.10920000000000001</v>
      </c>
      <c r="R7">
        <v>0.205925</v>
      </c>
      <c r="S7">
        <v>5.8583299999999998E-2</v>
      </c>
      <c r="T7">
        <v>0.15653600000000001</v>
      </c>
      <c r="U7">
        <v>0.121444</v>
      </c>
      <c r="V7">
        <v>0.22279399999999999</v>
      </c>
      <c r="W7">
        <v>3.5112900000000002E-2</v>
      </c>
      <c r="X7">
        <v>7.5526599999999999E-2</v>
      </c>
      <c r="Y7">
        <v>9.3923900000000005E-2</v>
      </c>
      <c r="Z7">
        <v>0.101752</v>
      </c>
      <c r="AA7">
        <v>0.106667</v>
      </c>
      <c r="AB7">
        <v>0.198743</v>
      </c>
      <c r="AC7">
        <v>3.5367299999999997E-2</v>
      </c>
      <c r="AD7">
        <v>3.6578300000000001E-2</v>
      </c>
      <c r="AE7">
        <v>0.146901</v>
      </c>
      <c r="AF7">
        <v>4.7663700000000003E-2</v>
      </c>
      <c r="AH7" s="2">
        <f>AVERAGE(C7:AF7)</f>
        <v>0.1134875433333333</v>
      </c>
      <c r="AI7">
        <f>MIN(C7:AH7)</f>
        <v>1.9094E-2</v>
      </c>
      <c r="AJ7" s="2">
        <f>MAX(C7:AF7)</f>
        <v>0.26906799999999997</v>
      </c>
      <c r="AL7" s="1"/>
    </row>
    <row r="8" spans="1:38" x14ac:dyDescent="0.25">
      <c r="B8" s="1" t="s">
        <v>1</v>
      </c>
      <c r="C8">
        <v>6.08333E-2</v>
      </c>
      <c r="D8">
        <v>1.2416E-2</v>
      </c>
      <c r="E8">
        <v>0.10866099999999999</v>
      </c>
      <c r="F8">
        <v>1.7808299999999999E-2</v>
      </c>
      <c r="G8">
        <v>2.4729999999999999E-2</v>
      </c>
      <c r="H8">
        <v>1.27774E-2</v>
      </c>
      <c r="I8">
        <v>4.6107500000000003E-2</v>
      </c>
      <c r="J8">
        <v>2.0118500000000001E-2</v>
      </c>
      <c r="K8">
        <v>4.4639900000000003E-2</v>
      </c>
      <c r="L8">
        <v>5.5876500000000003E-2</v>
      </c>
      <c r="M8">
        <v>7.1521000000000001E-2</v>
      </c>
      <c r="N8">
        <v>2.71372E-2</v>
      </c>
      <c r="O8">
        <v>3.8535399999999997E-2</v>
      </c>
      <c r="P8">
        <v>8.2478300000000004E-2</v>
      </c>
      <c r="Q8">
        <v>4.6206200000000003E-2</v>
      </c>
      <c r="R8">
        <v>0.119162</v>
      </c>
      <c r="S8">
        <v>0.112758</v>
      </c>
      <c r="T8">
        <v>8.3260000000000001E-2</v>
      </c>
      <c r="U8">
        <v>6.48426E-2</v>
      </c>
      <c r="V8">
        <v>0.108261</v>
      </c>
      <c r="W8">
        <v>3.4057400000000002E-2</v>
      </c>
      <c r="X8">
        <v>2.57235E-2</v>
      </c>
      <c r="Y8">
        <v>4.3341499999999998E-2</v>
      </c>
      <c r="Z8">
        <v>6.0214200000000002E-2</v>
      </c>
      <c r="AA8">
        <v>5.4279399999999998E-2</v>
      </c>
      <c r="AB8">
        <v>4.4842100000000003E-2</v>
      </c>
      <c r="AC8">
        <v>0.119033</v>
      </c>
      <c r="AD8">
        <v>6.4820000000000003E-2</v>
      </c>
      <c r="AE8">
        <v>2.8964500000000001E-2</v>
      </c>
      <c r="AF8">
        <v>2.47718E-2</v>
      </c>
      <c r="AH8" s="4">
        <f>AVERAGE(C8:AF8)</f>
        <v>5.5272583333333333E-2</v>
      </c>
      <c r="AI8">
        <f>MIN(C8:AH8)</f>
        <v>1.2416E-2</v>
      </c>
      <c r="AJ8" s="4">
        <f>MAX(C8:AF8)</f>
        <v>0.119162</v>
      </c>
      <c r="AL8" s="1"/>
    </row>
    <row r="9" spans="1:38" x14ac:dyDescent="0.25">
      <c r="B9" s="1">
        <v>200</v>
      </c>
    </row>
    <row r="10" spans="1:38" x14ac:dyDescent="0.25">
      <c r="B10" s="1" t="s">
        <v>0</v>
      </c>
      <c r="C10">
        <v>0.15535099999999999</v>
      </c>
      <c r="D10">
        <v>8.3178100000000005E-2</v>
      </c>
      <c r="E10">
        <v>0.112931</v>
      </c>
      <c r="F10">
        <v>0.103295</v>
      </c>
      <c r="G10">
        <v>0.10059899999999999</v>
      </c>
      <c r="H10">
        <v>8.9749300000000004E-2</v>
      </c>
      <c r="I10">
        <v>0.21505299999999999</v>
      </c>
      <c r="J10">
        <v>0.15465599999999999</v>
      </c>
      <c r="K10">
        <v>0.131579</v>
      </c>
      <c r="L10">
        <v>6.7700200000000002E-2</v>
      </c>
      <c r="M10">
        <v>0.12353500000000001</v>
      </c>
      <c r="N10">
        <v>0.23467399999999999</v>
      </c>
      <c r="O10">
        <v>0.11934599999999999</v>
      </c>
      <c r="P10">
        <v>0.15673400000000001</v>
      </c>
      <c r="Q10">
        <v>0.16957</v>
      </c>
      <c r="R10">
        <v>0.14094599999999999</v>
      </c>
      <c r="S10">
        <v>0.171544</v>
      </c>
      <c r="T10">
        <v>0.29040500000000002</v>
      </c>
      <c r="U10">
        <v>5.3535699999999999E-2</v>
      </c>
      <c r="V10">
        <v>5.24219E-2</v>
      </c>
      <c r="W10">
        <v>8.6458800000000002E-2</v>
      </c>
      <c r="X10">
        <v>0.15581900000000001</v>
      </c>
      <c r="Y10">
        <v>7.3069499999999996E-2</v>
      </c>
      <c r="Z10">
        <v>0.10610600000000001</v>
      </c>
      <c r="AA10">
        <v>9.8366400000000007E-2</v>
      </c>
      <c r="AB10">
        <v>8.7614499999999998E-2</v>
      </c>
      <c r="AC10">
        <v>7.7559699999999995E-2</v>
      </c>
      <c r="AD10">
        <v>0.119185</v>
      </c>
      <c r="AE10">
        <v>0.24754100000000001</v>
      </c>
      <c r="AF10">
        <v>0.26486799999999999</v>
      </c>
      <c r="AH10" s="3">
        <f>AVERAGE(C10:AF10)</f>
        <v>0.13477970333333333</v>
      </c>
      <c r="AI10">
        <f>MIN(C10:AH10)</f>
        <v>5.24219E-2</v>
      </c>
      <c r="AJ10" s="3">
        <f>MAX(C10:AF10)</f>
        <v>0.29040500000000002</v>
      </c>
    </row>
    <row r="11" spans="1:38" x14ac:dyDescent="0.25">
      <c r="B11" s="1" t="s">
        <v>2</v>
      </c>
      <c r="C11">
        <v>0.35422199999999998</v>
      </c>
      <c r="D11">
        <v>0.32300800000000002</v>
      </c>
      <c r="E11">
        <v>0.37414599999999998</v>
      </c>
      <c r="F11">
        <v>0.45228800000000002</v>
      </c>
      <c r="G11">
        <v>0.12662899999999999</v>
      </c>
      <c r="H11">
        <v>0.53607099999999996</v>
      </c>
      <c r="I11">
        <v>0.49976700000000002</v>
      </c>
      <c r="J11">
        <v>0.26958100000000002</v>
      </c>
      <c r="K11">
        <v>9.9965499999999999E-2</v>
      </c>
      <c r="L11">
        <v>0.111294</v>
      </c>
      <c r="M11">
        <v>0.26057200000000003</v>
      </c>
      <c r="N11">
        <v>0.45318799999999998</v>
      </c>
      <c r="O11">
        <v>0.158082</v>
      </c>
      <c r="P11">
        <v>0.27476200000000001</v>
      </c>
      <c r="Q11">
        <v>0.25295099999999998</v>
      </c>
      <c r="R11">
        <v>0.264015</v>
      </c>
      <c r="S11">
        <v>0.334698</v>
      </c>
      <c r="T11">
        <v>0.65185099999999996</v>
      </c>
      <c r="U11">
        <v>0.37962400000000002</v>
      </c>
      <c r="V11">
        <v>0.27172099999999999</v>
      </c>
      <c r="W11">
        <v>0.23175599999999999</v>
      </c>
      <c r="X11">
        <v>0.39974900000000002</v>
      </c>
      <c r="Y11">
        <v>0.22261500000000001</v>
      </c>
      <c r="Z11">
        <v>0.39529300000000001</v>
      </c>
      <c r="AA11">
        <v>0.24970800000000001</v>
      </c>
      <c r="AB11">
        <v>0.75120299999999995</v>
      </c>
      <c r="AC11">
        <v>0.28439999999999999</v>
      </c>
      <c r="AD11">
        <v>0.487512</v>
      </c>
      <c r="AE11">
        <v>0.73072899999999996</v>
      </c>
      <c r="AF11">
        <v>0.285721</v>
      </c>
      <c r="AH11" s="2">
        <f>AVERAGE(C11:AF11)</f>
        <v>0.34957071666666667</v>
      </c>
      <c r="AI11">
        <f>MIN(C11:AH11)</f>
        <v>9.9965499999999999E-2</v>
      </c>
      <c r="AJ11" s="2">
        <f>MAX(C11:AF11)</f>
        <v>0.75120299999999995</v>
      </c>
    </row>
    <row r="12" spans="1:38" x14ac:dyDescent="0.25">
      <c r="B12" s="1" t="s">
        <v>1</v>
      </c>
      <c r="C12">
        <v>0.33277000000000001</v>
      </c>
      <c r="D12">
        <v>0.27276699999999998</v>
      </c>
      <c r="E12">
        <v>0.210395</v>
      </c>
      <c r="F12">
        <v>0.21215700000000001</v>
      </c>
      <c r="G12">
        <v>9.1250300000000006E-2</v>
      </c>
      <c r="H12">
        <v>0.19046299999999999</v>
      </c>
      <c r="I12">
        <v>0.16814899999999999</v>
      </c>
      <c r="J12">
        <v>9.3553999999999998E-2</v>
      </c>
      <c r="K12">
        <v>0.118439</v>
      </c>
      <c r="L12">
        <v>0.15157999999999999</v>
      </c>
      <c r="M12">
        <v>0.122434</v>
      </c>
      <c r="N12">
        <v>9.8414799999999997E-2</v>
      </c>
      <c r="O12">
        <v>6.6888600000000006E-2</v>
      </c>
      <c r="P12">
        <v>9.4228599999999996E-2</v>
      </c>
      <c r="Q12">
        <v>0.27158199999999999</v>
      </c>
      <c r="R12">
        <v>5.7289399999999997E-2</v>
      </c>
      <c r="S12">
        <v>6.4780599999999994E-2</v>
      </c>
      <c r="T12">
        <v>8.2691100000000003E-2</v>
      </c>
      <c r="U12">
        <v>3.7782900000000001E-2</v>
      </c>
      <c r="V12">
        <v>0.21265300000000001</v>
      </c>
      <c r="W12">
        <v>0.10664</v>
      </c>
      <c r="X12">
        <v>0.224027</v>
      </c>
      <c r="Y12">
        <v>0.17736299999999999</v>
      </c>
      <c r="Z12">
        <v>0.17361399999999999</v>
      </c>
      <c r="AA12">
        <v>0.105416</v>
      </c>
      <c r="AB12">
        <v>0.178262</v>
      </c>
      <c r="AC12">
        <v>0.144985</v>
      </c>
      <c r="AD12">
        <v>0.12753999999999999</v>
      </c>
      <c r="AE12">
        <v>0.17846999999999999</v>
      </c>
      <c r="AF12">
        <v>0.102634</v>
      </c>
      <c r="AH12" s="4">
        <f>AVERAGE(C12:AF12)</f>
        <v>0.14897400999999999</v>
      </c>
      <c r="AI12">
        <f>MIN(C12:AH12)</f>
        <v>3.7782900000000001E-2</v>
      </c>
      <c r="AJ12" s="4">
        <f>MAX(C12:AF12)</f>
        <v>0.33277000000000001</v>
      </c>
    </row>
    <row r="13" spans="1:38" x14ac:dyDescent="0.25">
      <c r="B13" s="1"/>
    </row>
    <row r="14" spans="1:38" x14ac:dyDescent="0.25">
      <c r="A14" s="1">
        <v>3.5</v>
      </c>
      <c r="B14" s="1">
        <v>100</v>
      </c>
      <c r="C14" s="1">
        <v>0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I14" s="1">
        <v>6</v>
      </c>
      <c r="J14" s="1">
        <v>7</v>
      </c>
      <c r="K14" s="1">
        <v>8</v>
      </c>
      <c r="L14" s="1">
        <v>9</v>
      </c>
      <c r="M14" s="1">
        <v>10</v>
      </c>
      <c r="N14" s="1">
        <v>11</v>
      </c>
      <c r="O14" s="1">
        <v>12</v>
      </c>
      <c r="P14" s="1">
        <v>13</v>
      </c>
      <c r="Q14" s="1">
        <v>14</v>
      </c>
      <c r="R14" s="1">
        <v>15</v>
      </c>
      <c r="S14" s="1">
        <v>16</v>
      </c>
      <c r="T14" s="1">
        <v>17</v>
      </c>
      <c r="U14" s="1">
        <v>18</v>
      </c>
      <c r="V14" s="1">
        <v>19</v>
      </c>
      <c r="W14" s="1">
        <v>20</v>
      </c>
      <c r="X14" s="1">
        <v>21</v>
      </c>
      <c r="Y14" s="1">
        <v>22</v>
      </c>
      <c r="Z14" s="1">
        <v>23</v>
      </c>
      <c r="AA14" s="1">
        <v>24</v>
      </c>
      <c r="AB14" s="1">
        <v>25</v>
      </c>
      <c r="AC14" s="1">
        <v>26</v>
      </c>
      <c r="AD14" s="1">
        <v>27</v>
      </c>
      <c r="AE14" s="1">
        <v>28</v>
      </c>
      <c r="AF14" s="1">
        <v>29</v>
      </c>
      <c r="AH14" s="1" t="s">
        <v>3</v>
      </c>
      <c r="AI14" s="1" t="s">
        <v>4</v>
      </c>
      <c r="AJ14" s="1" t="s">
        <v>5</v>
      </c>
    </row>
    <row r="15" spans="1:38" x14ac:dyDescent="0.25">
      <c r="B15" s="1" t="s">
        <v>0</v>
      </c>
      <c r="C15">
        <v>5.1802999999999997E-3</v>
      </c>
      <c r="D15">
        <v>2.03874E-2</v>
      </c>
      <c r="E15">
        <v>2.7737600000000001E-2</v>
      </c>
      <c r="F15">
        <v>3.0786399999999998E-2</v>
      </c>
      <c r="G15">
        <v>1.01528E-2</v>
      </c>
      <c r="H15">
        <v>1.2472E-2</v>
      </c>
      <c r="I15">
        <v>4.2965E-3</v>
      </c>
      <c r="J15">
        <v>1.6557800000000001E-2</v>
      </c>
      <c r="K15">
        <v>1.7296800000000001E-2</v>
      </c>
      <c r="L15">
        <v>1.4130500000000001E-2</v>
      </c>
      <c r="M15">
        <v>2.8774500000000001E-2</v>
      </c>
      <c r="N15">
        <v>5.6620999999999998E-3</v>
      </c>
      <c r="O15">
        <v>4.2750900000000001E-2</v>
      </c>
      <c r="P15">
        <v>2.2176299999999999E-2</v>
      </c>
      <c r="Q15">
        <v>3.6061900000000001E-2</v>
      </c>
      <c r="R15">
        <v>1.1223199999999999E-2</v>
      </c>
      <c r="S15">
        <v>1.35494E-2</v>
      </c>
      <c r="T15">
        <v>3.2468400000000001E-2</v>
      </c>
      <c r="U15">
        <v>2.9375999999999999E-2</v>
      </c>
      <c r="V15">
        <v>4.9141600000000001E-2</v>
      </c>
      <c r="W15">
        <v>2.4494100000000001E-2</v>
      </c>
      <c r="X15">
        <v>6.0718999999999999E-3</v>
      </c>
      <c r="Y15">
        <v>3.7297299999999999E-2</v>
      </c>
      <c r="Z15">
        <v>3.7965100000000002E-2</v>
      </c>
      <c r="AA15">
        <v>5.0952600000000001E-2</v>
      </c>
      <c r="AB15">
        <v>1.85156E-2</v>
      </c>
      <c r="AC15">
        <v>2.16212E-2</v>
      </c>
      <c r="AD15">
        <v>4.1051400000000002E-2</v>
      </c>
      <c r="AE15">
        <v>8.8544000000000001E-3</v>
      </c>
      <c r="AF15">
        <v>1.5758299999999999E-2</v>
      </c>
      <c r="AH15" s="3">
        <f>AVERAGE(C15:AF15)</f>
        <v>2.3092143333333332E-2</v>
      </c>
      <c r="AI15">
        <f>MIN(C15:AH15)</f>
        <v>4.2965E-3</v>
      </c>
      <c r="AJ15" s="3">
        <f>MAX(C15:AF15)</f>
        <v>5.0952600000000001E-2</v>
      </c>
    </row>
    <row r="16" spans="1:38" x14ac:dyDescent="0.25">
      <c r="B16" s="1" t="s">
        <v>2</v>
      </c>
      <c r="C16">
        <v>3.2702299999999997E-2</v>
      </c>
      <c r="D16">
        <v>1.58167E-2</v>
      </c>
      <c r="E16">
        <v>6.0665999999999998E-2</v>
      </c>
      <c r="F16">
        <v>0.13369300000000001</v>
      </c>
      <c r="G16">
        <v>6.4590000000000003E-3</v>
      </c>
      <c r="H16">
        <v>9.4477500000000006E-2</v>
      </c>
      <c r="I16">
        <v>0.10799</v>
      </c>
      <c r="J16">
        <v>1.81599E-2</v>
      </c>
      <c r="K16">
        <v>4.31922E-2</v>
      </c>
      <c r="L16">
        <v>3.3984300000000002E-2</v>
      </c>
      <c r="M16">
        <v>6.4952700000000002E-2</v>
      </c>
      <c r="N16">
        <v>0.11626</v>
      </c>
      <c r="O16">
        <v>0.118247</v>
      </c>
      <c r="P16">
        <v>8.9383900000000002E-2</v>
      </c>
      <c r="Q16">
        <v>5.4481000000000002E-2</v>
      </c>
      <c r="R16">
        <v>5.56841E-2</v>
      </c>
      <c r="S16">
        <v>5.5094499999999998E-2</v>
      </c>
      <c r="T16">
        <v>4.0338400000000003E-2</v>
      </c>
      <c r="U16">
        <v>6.9298799999999994E-2</v>
      </c>
      <c r="V16">
        <v>0.111037</v>
      </c>
      <c r="W16">
        <v>2.40041E-2</v>
      </c>
      <c r="X16">
        <v>3.1671299999999999E-2</v>
      </c>
      <c r="Y16">
        <v>7.5997E-3</v>
      </c>
      <c r="Z16">
        <v>4.2976800000000002E-2</v>
      </c>
      <c r="AA16">
        <v>5.5877200000000002E-2</v>
      </c>
      <c r="AB16">
        <v>6.8023299999999995E-2</v>
      </c>
      <c r="AC16">
        <v>2.4703200000000002E-2</v>
      </c>
      <c r="AD16">
        <v>3.6893599999999999E-2</v>
      </c>
      <c r="AE16">
        <v>2.5366799999999998E-2</v>
      </c>
      <c r="AF16">
        <v>2.6733799999999999E-2</v>
      </c>
      <c r="AH16" s="2">
        <f>AVERAGE(C16:AF16)</f>
        <v>5.5525603333333333E-2</v>
      </c>
      <c r="AI16">
        <f>MIN(C16:AH16)</f>
        <v>6.4590000000000003E-3</v>
      </c>
      <c r="AJ16" s="4">
        <f>MAX(C16:AF16)</f>
        <v>0.13369300000000001</v>
      </c>
    </row>
    <row r="17" spans="1:38" x14ac:dyDescent="0.25">
      <c r="B17" s="1" t="s">
        <v>1</v>
      </c>
      <c r="C17">
        <v>1.4161E-2</v>
      </c>
      <c r="D17">
        <v>3.9833999999999998E-3</v>
      </c>
      <c r="E17">
        <v>1.2311900000000001E-2</v>
      </c>
      <c r="F17">
        <v>7.8108399999999995E-2</v>
      </c>
      <c r="G17">
        <v>2.48699E-2</v>
      </c>
      <c r="H17">
        <v>3.7520699999999997E-2</v>
      </c>
      <c r="I17">
        <v>6.3414200000000004E-2</v>
      </c>
      <c r="J17">
        <v>6.6144000000000003E-3</v>
      </c>
      <c r="K17">
        <v>3.2271099999999997E-2</v>
      </c>
      <c r="L17">
        <v>3.1189100000000001E-2</v>
      </c>
      <c r="M17">
        <v>4.8939700000000003E-2</v>
      </c>
      <c r="N17">
        <v>4.2464399999999999E-2</v>
      </c>
      <c r="O17">
        <v>7.9753699999999997E-2</v>
      </c>
      <c r="P17">
        <v>1.65089E-2</v>
      </c>
      <c r="Q17">
        <v>1.6818199999999998E-2</v>
      </c>
      <c r="R17">
        <v>2.81362E-2</v>
      </c>
      <c r="S17">
        <v>8.6993500000000001E-2</v>
      </c>
      <c r="T17">
        <v>5.0115999999999997E-3</v>
      </c>
      <c r="U17">
        <v>3.4197499999999999E-2</v>
      </c>
      <c r="V17">
        <v>3.5744999999999999E-2</v>
      </c>
      <c r="W17">
        <v>2.88572E-2</v>
      </c>
      <c r="X17">
        <v>1.8560400000000001E-2</v>
      </c>
      <c r="Y17">
        <v>3.5046999999999999E-3</v>
      </c>
      <c r="Z17">
        <v>0.255299</v>
      </c>
      <c r="AA17">
        <v>3.2727100000000002E-2</v>
      </c>
      <c r="AB17">
        <v>4.3298499999999997E-2</v>
      </c>
      <c r="AC17">
        <v>1.6713599999999999E-2</v>
      </c>
      <c r="AD17">
        <v>6.6763299999999998E-2</v>
      </c>
      <c r="AE17">
        <v>1.24828E-2</v>
      </c>
      <c r="AF17">
        <v>1.29845E-2</v>
      </c>
      <c r="AH17" s="4">
        <f>AVERAGE(C17:AF17)</f>
        <v>3.9673463333333332E-2</v>
      </c>
      <c r="AI17">
        <f>MIN(C17:AH17)</f>
        <v>3.5046999999999999E-3</v>
      </c>
      <c r="AJ17" s="2">
        <f>MAX(C17:AF17)</f>
        <v>0.255299</v>
      </c>
    </row>
    <row r="18" spans="1:38" x14ac:dyDescent="0.25">
      <c r="B18" s="1">
        <v>150</v>
      </c>
    </row>
    <row r="19" spans="1:38" x14ac:dyDescent="0.25">
      <c r="B19" s="1" t="s">
        <v>0</v>
      </c>
      <c r="C19">
        <v>9.81321E-2</v>
      </c>
      <c r="D19">
        <v>4.9164999999999999E-3</v>
      </c>
      <c r="E19">
        <v>3.7252500000000001E-2</v>
      </c>
      <c r="F19">
        <v>0.178838</v>
      </c>
      <c r="G19">
        <v>0.10425</v>
      </c>
      <c r="H19">
        <v>9.2917899999999998E-2</v>
      </c>
      <c r="I19">
        <v>0.121224</v>
      </c>
      <c r="J19">
        <v>4.6222399999999997E-2</v>
      </c>
      <c r="K19">
        <v>9.7992599999999999E-2</v>
      </c>
      <c r="L19">
        <v>0.123556</v>
      </c>
      <c r="M19">
        <v>3.1998600000000002E-2</v>
      </c>
      <c r="N19">
        <v>0.11303100000000001</v>
      </c>
      <c r="O19">
        <v>7.1654599999999999E-2</v>
      </c>
      <c r="P19">
        <v>8.1700999999999996E-2</v>
      </c>
      <c r="Q19">
        <v>0.172899</v>
      </c>
      <c r="R19">
        <v>0.16591800000000001</v>
      </c>
      <c r="S19">
        <v>0.176651</v>
      </c>
      <c r="T19">
        <v>0.20480599999999999</v>
      </c>
      <c r="U19">
        <v>0.214202</v>
      </c>
      <c r="V19">
        <v>0.30951499999999998</v>
      </c>
      <c r="W19">
        <v>2.71934E-2</v>
      </c>
      <c r="X19">
        <v>9.7754900000000006E-2</v>
      </c>
      <c r="Y19">
        <v>5.1617400000000001E-2</v>
      </c>
      <c r="Z19">
        <v>9.3474799999999997E-2</v>
      </c>
      <c r="AA19">
        <v>0.117102</v>
      </c>
      <c r="AB19">
        <v>0.20399999999999999</v>
      </c>
      <c r="AC19">
        <v>4.7386999999999999E-2</v>
      </c>
      <c r="AD19">
        <v>7.8137399999999996E-2</v>
      </c>
      <c r="AE19">
        <v>0.20186499999999999</v>
      </c>
      <c r="AF19">
        <v>0.190968</v>
      </c>
      <c r="AH19" s="3">
        <f>AVERAGE(C19:AF19)</f>
        <v>0.11857260333333336</v>
      </c>
      <c r="AI19">
        <f>MIN(C19:AH19)</f>
        <v>4.9164999999999999E-3</v>
      </c>
      <c r="AJ19" s="3">
        <f>MAX(C19:AF19)</f>
        <v>0.30951499999999998</v>
      </c>
      <c r="AL19" s="1"/>
    </row>
    <row r="20" spans="1:38" x14ac:dyDescent="0.25">
      <c r="B20" s="1" t="s">
        <v>2</v>
      </c>
      <c r="C20">
        <v>0.282304</v>
      </c>
      <c r="D20">
        <v>7.5463500000000003E-2</v>
      </c>
      <c r="E20">
        <v>0.435969</v>
      </c>
      <c r="F20">
        <v>0.18788299999999999</v>
      </c>
      <c r="G20">
        <v>0.117105</v>
      </c>
      <c r="H20">
        <v>0.47101300000000001</v>
      </c>
      <c r="I20">
        <v>0.39658599999999999</v>
      </c>
      <c r="J20">
        <v>0.125081</v>
      </c>
      <c r="K20">
        <v>0.109597</v>
      </c>
      <c r="L20">
        <v>0.45914500000000003</v>
      </c>
      <c r="M20">
        <v>0.235072</v>
      </c>
      <c r="N20">
        <v>0.30851600000000001</v>
      </c>
      <c r="O20">
        <v>0.48146800000000001</v>
      </c>
      <c r="P20">
        <v>0.39258999999999999</v>
      </c>
      <c r="Q20">
        <v>0.32023000000000001</v>
      </c>
      <c r="R20">
        <v>0.39004499999999998</v>
      </c>
      <c r="S20">
        <v>0.28646500000000003</v>
      </c>
      <c r="T20">
        <v>0.52225200000000005</v>
      </c>
      <c r="U20">
        <v>0.56768600000000002</v>
      </c>
      <c r="V20">
        <v>0.81068700000000005</v>
      </c>
      <c r="W20">
        <v>0.116283</v>
      </c>
      <c r="X20">
        <v>0.12407600000000001</v>
      </c>
      <c r="Y20">
        <v>0.31601600000000002</v>
      </c>
      <c r="Z20">
        <v>0.28878199999999998</v>
      </c>
      <c r="AA20">
        <v>0.32050099999999998</v>
      </c>
      <c r="AB20">
        <v>0.218417</v>
      </c>
      <c r="AC20">
        <v>0.52107999999999999</v>
      </c>
      <c r="AD20">
        <v>0.411555</v>
      </c>
      <c r="AE20">
        <v>0.25507600000000002</v>
      </c>
      <c r="AF20">
        <v>0.17744499999999999</v>
      </c>
      <c r="AH20" s="2">
        <f>AVERAGE(C20:AF20)</f>
        <v>0.32414628333333334</v>
      </c>
      <c r="AI20">
        <f>MIN(C20:AH20)</f>
        <v>7.5463500000000003E-2</v>
      </c>
      <c r="AJ20" s="4">
        <f>MAX(C20:AF20)</f>
        <v>0.81068700000000005</v>
      </c>
      <c r="AL20" s="1"/>
    </row>
    <row r="21" spans="1:38" x14ac:dyDescent="0.25">
      <c r="B21" s="1" t="s">
        <v>1</v>
      </c>
      <c r="C21">
        <v>4.2898499999999999E-2</v>
      </c>
      <c r="D21">
        <v>0.158364</v>
      </c>
      <c r="E21">
        <v>7.8801399999999994E-2</v>
      </c>
      <c r="F21">
        <v>0.32220199999999999</v>
      </c>
      <c r="G21">
        <v>0.114175</v>
      </c>
      <c r="H21">
        <v>0.26025999999999999</v>
      </c>
      <c r="I21">
        <v>0.186308</v>
      </c>
      <c r="J21">
        <v>7.4083099999999999E-2</v>
      </c>
      <c r="K21">
        <v>5.2495800000000002E-2</v>
      </c>
      <c r="L21">
        <v>0.106639</v>
      </c>
      <c r="M21">
        <v>0.121395</v>
      </c>
      <c r="N21">
        <v>0.18160000000000001</v>
      </c>
      <c r="O21">
        <v>0.25655899999999998</v>
      </c>
      <c r="P21">
        <v>0.237485</v>
      </c>
      <c r="Q21">
        <v>0.16584699999999999</v>
      </c>
      <c r="R21">
        <v>0.395787</v>
      </c>
      <c r="S21">
        <v>0.164552</v>
      </c>
      <c r="T21">
        <v>0.319857</v>
      </c>
      <c r="U21">
        <v>0.20824100000000001</v>
      </c>
      <c r="V21">
        <v>1.2501100000000001</v>
      </c>
      <c r="W21">
        <v>3.3875799999999998E-2</v>
      </c>
      <c r="X21">
        <v>2.7768999999999999E-2</v>
      </c>
      <c r="Y21">
        <v>6.2998200000000004E-2</v>
      </c>
      <c r="Z21">
        <v>9.6568600000000004E-2</v>
      </c>
      <c r="AA21">
        <v>0.106573</v>
      </c>
      <c r="AB21">
        <v>0.27661999999999998</v>
      </c>
      <c r="AC21">
        <v>0.13624</v>
      </c>
      <c r="AD21">
        <v>9.6485000000000001E-2</v>
      </c>
      <c r="AE21">
        <v>0.16522400000000001</v>
      </c>
      <c r="AF21">
        <v>0.121132</v>
      </c>
      <c r="AH21" s="4">
        <f>AVERAGE(C21:AF21)</f>
        <v>0.19403818000000003</v>
      </c>
      <c r="AI21">
        <f>MIN(C21:AH21)</f>
        <v>2.7768999999999999E-2</v>
      </c>
      <c r="AJ21" s="2">
        <f>MAX(C21:AF21)</f>
        <v>1.2501100000000001</v>
      </c>
      <c r="AL21" s="1"/>
    </row>
    <row r="22" spans="1:38" x14ac:dyDescent="0.25">
      <c r="B22" s="1">
        <v>200</v>
      </c>
    </row>
    <row r="23" spans="1:38" x14ac:dyDescent="0.25">
      <c r="B23" s="1" t="s">
        <v>0</v>
      </c>
      <c r="C23">
        <v>0.47808499999999998</v>
      </c>
      <c r="D23">
        <v>0.44979200000000003</v>
      </c>
      <c r="E23">
        <v>0.66874500000000003</v>
      </c>
      <c r="F23">
        <v>0.21887799999999999</v>
      </c>
      <c r="G23">
        <v>0.537134</v>
      </c>
      <c r="H23">
        <v>7.7629900000000002E-2</v>
      </c>
      <c r="I23">
        <v>0.274781</v>
      </c>
      <c r="J23">
        <v>0.67442100000000005</v>
      </c>
      <c r="K23">
        <v>0.197551</v>
      </c>
      <c r="L23">
        <v>0.47808699999999998</v>
      </c>
      <c r="M23">
        <v>0.27139200000000002</v>
      </c>
      <c r="N23">
        <v>0.52755600000000002</v>
      </c>
      <c r="O23">
        <v>0.35503899999999999</v>
      </c>
      <c r="P23">
        <v>0.25050899999999998</v>
      </c>
      <c r="Q23">
        <v>0.240672</v>
      </c>
      <c r="R23">
        <v>7.56772E-2</v>
      </c>
      <c r="S23">
        <v>0.24637700000000001</v>
      </c>
      <c r="T23">
        <v>0.58987999999999996</v>
      </c>
      <c r="U23">
        <v>0.33544299999999999</v>
      </c>
      <c r="V23">
        <v>0.104366</v>
      </c>
      <c r="W23">
        <v>0.25996200000000003</v>
      </c>
      <c r="X23">
        <v>0.96098799999999995</v>
      </c>
      <c r="Y23">
        <v>0.541848</v>
      </c>
      <c r="Z23">
        <v>0.49601699999999999</v>
      </c>
      <c r="AA23">
        <v>0.20041999999999999</v>
      </c>
      <c r="AB23">
        <v>0.384826</v>
      </c>
      <c r="AC23">
        <v>0.51623200000000002</v>
      </c>
      <c r="AD23">
        <v>0.164189</v>
      </c>
      <c r="AE23">
        <v>0.53503999999999996</v>
      </c>
      <c r="AF23">
        <v>0.379521</v>
      </c>
      <c r="AH23" s="3">
        <f>AVERAGE(C23:AF23)</f>
        <v>0.38303526999999998</v>
      </c>
      <c r="AI23">
        <f>MIN(C23:AH23)</f>
        <v>7.56772E-2</v>
      </c>
      <c r="AJ23" s="3">
        <f>MAX(C23:AF23)</f>
        <v>0.96098799999999995</v>
      </c>
    </row>
    <row r="24" spans="1:38" x14ac:dyDescent="0.25">
      <c r="B24" s="1" t="s">
        <v>2</v>
      </c>
      <c r="C24">
        <v>0.883575</v>
      </c>
      <c r="D24">
        <v>0.55072600000000005</v>
      </c>
      <c r="E24">
        <v>1.2281899999999999</v>
      </c>
      <c r="F24">
        <v>0.85253599999999996</v>
      </c>
      <c r="G24">
        <v>0.98632399999999998</v>
      </c>
      <c r="H24">
        <v>0.85555499999999995</v>
      </c>
      <c r="I24">
        <v>3.3888400000000001</v>
      </c>
      <c r="J24">
        <v>1.0973200000000001</v>
      </c>
      <c r="K24">
        <v>1.38541</v>
      </c>
      <c r="L24">
        <v>1.21865</v>
      </c>
      <c r="M24">
        <v>0.18721299999999999</v>
      </c>
      <c r="N24">
        <v>0.52662299999999995</v>
      </c>
      <c r="O24">
        <v>0.19445299999999999</v>
      </c>
      <c r="P24">
        <v>0.65488599999999997</v>
      </c>
      <c r="Q24">
        <v>1.7693000000000001</v>
      </c>
      <c r="R24">
        <v>0.38328699999999999</v>
      </c>
      <c r="S24">
        <v>0.26198399999999999</v>
      </c>
      <c r="T24">
        <v>0.98414100000000004</v>
      </c>
      <c r="U24">
        <v>0.86062499999999997</v>
      </c>
      <c r="V24">
        <v>1.0875900000000001</v>
      </c>
      <c r="W24">
        <v>1.2606200000000001</v>
      </c>
      <c r="X24">
        <v>2.46956</v>
      </c>
      <c r="Y24">
        <v>0.15120400000000001</v>
      </c>
      <c r="Z24">
        <v>1.99054</v>
      </c>
      <c r="AA24">
        <v>0.69762900000000005</v>
      </c>
      <c r="AB24">
        <v>2.5141900000000001</v>
      </c>
      <c r="AC24">
        <v>2.3644400000000001</v>
      </c>
      <c r="AD24">
        <v>0.87167899999999998</v>
      </c>
      <c r="AE24">
        <v>1.1241699999999999</v>
      </c>
      <c r="AF24">
        <v>2.28748</v>
      </c>
      <c r="AH24" s="2">
        <f>AVERAGE(C24:AF24)</f>
        <v>1.1696246666666668</v>
      </c>
      <c r="AI24">
        <f>MIN(C24:AH24)</f>
        <v>0.15120400000000001</v>
      </c>
      <c r="AJ24" s="2">
        <f>MAX(C24:AF24)</f>
        <v>3.3888400000000001</v>
      </c>
    </row>
    <row r="25" spans="1:38" x14ac:dyDescent="0.25">
      <c r="B25" s="1" t="s">
        <v>1</v>
      </c>
      <c r="C25">
        <v>1.39072</v>
      </c>
      <c r="D25">
        <v>0.47072999999999998</v>
      </c>
      <c r="E25">
        <v>0.18804299999999999</v>
      </c>
      <c r="F25">
        <v>0.216503</v>
      </c>
      <c r="G25">
        <v>0.34257900000000002</v>
      </c>
      <c r="H25">
        <v>0.34967399999999998</v>
      </c>
      <c r="I25">
        <v>0.65557399999999999</v>
      </c>
      <c r="J25">
        <v>1.0569599999999999</v>
      </c>
      <c r="K25">
        <v>0.209261</v>
      </c>
      <c r="L25">
        <v>0.31523099999999998</v>
      </c>
      <c r="M25">
        <v>0.25634000000000001</v>
      </c>
      <c r="N25">
        <v>0.81111100000000003</v>
      </c>
      <c r="O25">
        <v>0.31928400000000001</v>
      </c>
      <c r="P25">
        <v>0.78563700000000003</v>
      </c>
      <c r="Q25">
        <v>0.64777899999999999</v>
      </c>
      <c r="R25">
        <v>0.725267</v>
      </c>
      <c r="S25">
        <v>0.58013199999999998</v>
      </c>
      <c r="T25">
        <v>0.15962499999999999</v>
      </c>
      <c r="U25">
        <v>0.691083</v>
      </c>
      <c r="V25">
        <v>0.14374500000000001</v>
      </c>
      <c r="W25">
        <v>0.44312299999999999</v>
      </c>
      <c r="X25">
        <v>0.75566800000000001</v>
      </c>
      <c r="Y25">
        <v>0.213195</v>
      </c>
      <c r="Z25">
        <v>0.66645100000000002</v>
      </c>
      <c r="AA25">
        <v>0.42971399999999998</v>
      </c>
      <c r="AB25">
        <v>0.38431199999999999</v>
      </c>
      <c r="AC25">
        <v>0.55544300000000002</v>
      </c>
      <c r="AD25">
        <v>0.1168</v>
      </c>
      <c r="AE25">
        <v>0.21137400000000001</v>
      </c>
      <c r="AF25">
        <v>1.61111</v>
      </c>
      <c r="AH25" s="4">
        <f>AVERAGE(C25:AF25)</f>
        <v>0.52341560000000009</v>
      </c>
      <c r="AI25">
        <f>MIN(C25:AH25)</f>
        <v>0.1168</v>
      </c>
      <c r="AJ25" s="4">
        <f>MAX(C25:AF25)</f>
        <v>1.61111</v>
      </c>
    </row>
    <row r="26" spans="1:38" x14ac:dyDescent="0.25">
      <c r="B26" s="1"/>
    </row>
    <row r="27" spans="1:38" x14ac:dyDescent="0.25">
      <c r="A27" s="1">
        <v>4</v>
      </c>
      <c r="B27" s="1">
        <v>100</v>
      </c>
      <c r="C27" s="1">
        <v>0</v>
      </c>
      <c r="D27" s="1">
        <v>1</v>
      </c>
      <c r="E27" s="1">
        <v>2</v>
      </c>
      <c r="F27" s="1">
        <v>3</v>
      </c>
      <c r="G27" s="1">
        <v>4</v>
      </c>
      <c r="H27" s="1">
        <v>5</v>
      </c>
      <c r="I27" s="1">
        <v>6</v>
      </c>
      <c r="J27" s="1">
        <v>7</v>
      </c>
      <c r="K27" s="1">
        <v>8</v>
      </c>
      <c r="L27" s="1">
        <v>9</v>
      </c>
      <c r="M27" s="1">
        <v>10</v>
      </c>
      <c r="N27" s="1">
        <v>11</v>
      </c>
      <c r="O27" s="1">
        <v>12</v>
      </c>
      <c r="P27" s="1">
        <v>13</v>
      </c>
      <c r="Q27" s="1">
        <v>14</v>
      </c>
      <c r="R27" s="1">
        <v>15</v>
      </c>
      <c r="S27" s="1">
        <v>16</v>
      </c>
      <c r="T27" s="1">
        <v>17</v>
      </c>
      <c r="U27" s="1">
        <v>18</v>
      </c>
      <c r="V27" s="1">
        <v>19</v>
      </c>
      <c r="W27" s="1">
        <v>20</v>
      </c>
      <c r="X27" s="1">
        <v>21</v>
      </c>
      <c r="Y27" s="1">
        <v>22</v>
      </c>
      <c r="Z27" s="1">
        <v>23</v>
      </c>
      <c r="AA27" s="1">
        <v>24</v>
      </c>
      <c r="AB27" s="1">
        <v>25</v>
      </c>
      <c r="AC27" s="1">
        <v>26</v>
      </c>
      <c r="AD27" s="1">
        <v>27</v>
      </c>
      <c r="AE27" s="1">
        <v>28</v>
      </c>
      <c r="AF27" s="1">
        <v>29</v>
      </c>
      <c r="AH27" s="1" t="s">
        <v>3</v>
      </c>
      <c r="AI27" s="1" t="s">
        <v>4</v>
      </c>
      <c r="AJ27" s="1" t="s">
        <v>5</v>
      </c>
    </row>
    <row r="28" spans="1:38" x14ac:dyDescent="0.25">
      <c r="B28" s="1" t="s">
        <v>0</v>
      </c>
      <c r="C28">
        <v>1.5787200000000001E-2</v>
      </c>
      <c r="D28">
        <v>0.18201000000000001</v>
      </c>
      <c r="E28">
        <v>0.13880400000000001</v>
      </c>
      <c r="F28">
        <v>0.34168999999999999</v>
      </c>
      <c r="G28">
        <v>2.37133E-2</v>
      </c>
      <c r="H28">
        <v>0.24624799999999999</v>
      </c>
      <c r="I28">
        <v>9.1582999999999998E-2</v>
      </c>
      <c r="J28">
        <v>2.66495E-2</v>
      </c>
      <c r="K28">
        <v>0.47123199999999998</v>
      </c>
      <c r="L28">
        <v>5.41062E-2</v>
      </c>
      <c r="M28">
        <v>0.107531</v>
      </c>
      <c r="N28">
        <v>8.3015699999999998E-2</v>
      </c>
      <c r="O28">
        <v>0.27132800000000001</v>
      </c>
      <c r="P28">
        <v>0.11021400000000001</v>
      </c>
      <c r="Q28">
        <v>1.1505300000000001</v>
      </c>
      <c r="R28">
        <v>0.158025</v>
      </c>
      <c r="S28">
        <v>8.1376400000000002E-2</v>
      </c>
      <c r="T28">
        <v>3.8639999999999998E-3</v>
      </c>
      <c r="U28">
        <v>4.6165400000000002E-2</v>
      </c>
      <c r="V28">
        <v>0.10852100000000001</v>
      </c>
      <c r="W28">
        <v>1.36986E-2</v>
      </c>
      <c r="X28">
        <v>8.0964400000000006E-2</v>
      </c>
      <c r="Y28">
        <v>0.12953500000000001</v>
      </c>
      <c r="Z28">
        <v>1.4748399999999999</v>
      </c>
      <c r="AA28">
        <v>0.21943499999999999</v>
      </c>
      <c r="AB28">
        <v>0.59591300000000003</v>
      </c>
      <c r="AC28">
        <v>6.2195E-2</v>
      </c>
      <c r="AD28">
        <v>2.4598800000000001E-2</v>
      </c>
      <c r="AE28">
        <v>5.5036599999999998E-2</v>
      </c>
      <c r="AF28">
        <v>2.6299199999999998E-2</v>
      </c>
      <c r="AH28" s="2">
        <f>AVERAGE(C28:AF28)</f>
        <v>0.21316364333333337</v>
      </c>
      <c r="AI28">
        <f>MIN(C28:AH28)</f>
        <v>3.8639999999999998E-3</v>
      </c>
      <c r="AJ28" s="2">
        <f>MAX(C28:AF28)</f>
        <v>1.4748399999999999</v>
      </c>
    </row>
    <row r="29" spans="1:38" x14ac:dyDescent="0.25">
      <c r="B29" s="1" t="s">
        <v>2</v>
      </c>
      <c r="C29">
        <v>5.2280199999999999E-2</v>
      </c>
      <c r="D29">
        <v>9.8231100000000002E-2</v>
      </c>
      <c r="E29">
        <v>7.1512599999999996E-2</v>
      </c>
      <c r="F29">
        <v>0.220356</v>
      </c>
      <c r="G29">
        <v>6.5131099999999997E-2</v>
      </c>
      <c r="H29">
        <v>0.411111</v>
      </c>
      <c r="I29">
        <v>5.14878E-2</v>
      </c>
      <c r="J29">
        <v>6.4164299999999994E-2</v>
      </c>
      <c r="K29">
        <v>0.15248999999999999</v>
      </c>
      <c r="L29">
        <v>6.9594699999999995E-2</v>
      </c>
      <c r="M29">
        <v>0.18369099999999999</v>
      </c>
      <c r="N29">
        <v>5.9061099999999998E-2</v>
      </c>
      <c r="O29">
        <v>0.14089099999999999</v>
      </c>
      <c r="P29">
        <v>1.1649400000000001E-2</v>
      </c>
      <c r="Q29">
        <v>0.28350399999999998</v>
      </c>
      <c r="R29">
        <v>0.348804</v>
      </c>
      <c r="S29">
        <v>9.2800099999999996E-2</v>
      </c>
      <c r="T29">
        <v>2.8551300000000002E-2</v>
      </c>
      <c r="U29">
        <v>0.13930899999999999</v>
      </c>
      <c r="V29">
        <v>5.4977600000000001E-2</v>
      </c>
      <c r="W29">
        <v>5.38253E-2</v>
      </c>
      <c r="X29">
        <v>6.70457E-2</v>
      </c>
      <c r="Y29">
        <v>0.32249100000000003</v>
      </c>
      <c r="Z29">
        <v>0.18615899999999999</v>
      </c>
      <c r="AA29">
        <v>5.0174000000000003E-2</v>
      </c>
      <c r="AB29">
        <v>0.50760000000000005</v>
      </c>
      <c r="AC29">
        <v>6.1541899999999997E-2</v>
      </c>
      <c r="AD29">
        <v>6.4948599999999995E-2</v>
      </c>
      <c r="AE29">
        <v>6.1599599999999997E-2</v>
      </c>
      <c r="AF29">
        <v>9.1318099999999999E-2</v>
      </c>
      <c r="AH29" s="3">
        <f>AVERAGE(C29:AF29)</f>
        <v>0.13554335000000001</v>
      </c>
      <c r="AI29">
        <f>MIN(C29:AH29)</f>
        <v>1.1649400000000001E-2</v>
      </c>
      <c r="AJ29" s="3">
        <f>MAX(C29:AF29)</f>
        <v>0.50760000000000005</v>
      </c>
    </row>
    <row r="30" spans="1:38" x14ac:dyDescent="0.25">
      <c r="B30" s="1" t="s">
        <v>1</v>
      </c>
      <c r="C30">
        <v>2.1969300000000001E-2</v>
      </c>
      <c r="D30">
        <v>7.0051000000000002E-2</v>
      </c>
      <c r="E30">
        <v>3.7980399999999997E-2</v>
      </c>
      <c r="F30">
        <v>6.0818999999999998E-2</v>
      </c>
      <c r="G30">
        <v>4.2810500000000001E-2</v>
      </c>
      <c r="H30">
        <v>0.226072</v>
      </c>
      <c r="I30">
        <v>0.22339400000000001</v>
      </c>
      <c r="J30">
        <v>7.0715799999999995E-2</v>
      </c>
      <c r="K30">
        <v>0.23130300000000001</v>
      </c>
      <c r="L30">
        <v>2.9870299999999999E-2</v>
      </c>
      <c r="M30">
        <v>0.12249599999999999</v>
      </c>
      <c r="N30">
        <v>0.18821599999999999</v>
      </c>
      <c r="O30">
        <v>0.114221</v>
      </c>
      <c r="P30">
        <v>7.05596E-2</v>
      </c>
      <c r="Q30">
        <v>0.27038000000000001</v>
      </c>
      <c r="R30">
        <v>0.258685</v>
      </c>
      <c r="S30">
        <v>6.1222600000000002E-2</v>
      </c>
      <c r="T30">
        <v>1.82405E-2</v>
      </c>
      <c r="U30">
        <v>6.4204899999999995E-2</v>
      </c>
      <c r="V30">
        <v>0.14416599999999999</v>
      </c>
      <c r="W30">
        <v>8.0113400000000001E-2</v>
      </c>
      <c r="X30">
        <v>4.1581699999999999E-2</v>
      </c>
      <c r="Y30">
        <v>0.35690699999999997</v>
      </c>
      <c r="Z30">
        <v>0.20957300000000001</v>
      </c>
      <c r="AA30">
        <v>1.1707700000000001</v>
      </c>
      <c r="AB30">
        <v>0.19824</v>
      </c>
      <c r="AC30">
        <v>6.9560300000000005E-2</v>
      </c>
      <c r="AD30">
        <v>0.100998</v>
      </c>
      <c r="AE30">
        <v>4.8111099999999997E-2</v>
      </c>
      <c r="AF30">
        <v>3.7909699999999998E-2</v>
      </c>
      <c r="AH30" s="4">
        <f>AVERAGE(C30:AF30)</f>
        <v>0.15470470333333333</v>
      </c>
      <c r="AI30">
        <f>MIN(C30:AH30)</f>
        <v>1.82405E-2</v>
      </c>
      <c r="AJ30" s="4">
        <f>MAX(C30:AF30)</f>
        <v>1.1707700000000001</v>
      </c>
    </row>
    <row r="31" spans="1:38" x14ac:dyDescent="0.25">
      <c r="B31" s="1">
        <v>150</v>
      </c>
    </row>
    <row r="32" spans="1:38" x14ac:dyDescent="0.25">
      <c r="B32" s="1" t="s">
        <v>0</v>
      </c>
      <c r="C32">
        <v>0.124824</v>
      </c>
      <c r="D32">
        <v>0.28301399999999999</v>
      </c>
      <c r="E32">
        <v>0.19986699999999999</v>
      </c>
      <c r="F32">
        <v>1.49796</v>
      </c>
      <c r="G32">
        <v>0.16719400000000001</v>
      </c>
      <c r="H32">
        <v>0.19852700000000001</v>
      </c>
      <c r="I32">
        <v>0.60559799999999997</v>
      </c>
      <c r="J32">
        <v>0.48431600000000002</v>
      </c>
      <c r="K32">
        <v>0.354682</v>
      </c>
      <c r="L32">
        <v>0.272756</v>
      </c>
      <c r="M32">
        <v>0.61136199999999996</v>
      </c>
      <c r="N32">
        <v>0.61857399999999996</v>
      </c>
      <c r="O32">
        <v>0.45485799999999998</v>
      </c>
      <c r="P32">
        <v>4.6977399999999996</v>
      </c>
      <c r="Q32">
        <v>0.29226799999999997</v>
      </c>
      <c r="R32">
        <v>4.3116000000000003</v>
      </c>
      <c r="S32">
        <v>0.51851599999999998</v>
      </c>
      <c r="T32">
        <v>0.38870100000000002</v>
      </c>
      <c r="U32">
        <v>0.77549299999999999</v>
      </c>
      <c r="V32">
        <v>2.27841</v>
      </c>
      <c r="W32">
        <v>0.36598700000000001</v>
      </c>
      <c r="X32">
        <v>0.68792600000000004</v>
      </c>
      <c r="Y32">
        <v>1.2670300000000001</v>
      </c>
      <c r="Z32">
        <v>0.34461399999999998</v>
      </c>
      <c r="AA32">
        <v>0.13969899999999999</v>
      </c>
      <c r="AB32">
        <v>1.4643900000000001</v>
      </c>
      <c r="AC32">
        <v>0.286663</v>
      </c>
      <c r="AD32">
        <v>1.5794999999999999</v>
      </c>
      <c r="AE32">
        <v>0.79210400000000003</v>
      </c>
      <c r="AF32">
        <v>0.47649599999999998</v>
      </c>
      <c r="AH32" s="3">
        <f>AVERAGE(C32:AF32)</f>
        <v>0.88468896666666674</v>
      </c>
      <c r="AI32">
        <f>MIN(C32:AH32)</f>
        <v>0.124824</v>
      </c>
      <c r="AJ32" s="3">
        <f>MAX(C32:AF32)</f>
        <v>4.6977399999999996</v>
      </c>
      <c r="AL32" s="1"/>
    </row>
    <row r="33" spans="1:38" x14ac:dyDescent="0.25">
      <c r="B33" s="1" t="s">
        <v>2</v>
      </c>
      <c r="C33">
        <v>0.86028199999999999</v>
      </c>
      <c r="D33">
        <v>1.0327299999999999</v>
      </c>
      <c r="E33">
        <v>1.25928</v>
      </c>
      <c r="F33">
        <v>2.2588599999999999</v>
      </c>
      <c r="G33">
        <v>0.38561099999999998</v>
      </c>
      <c r="H33">
        <v>1.2907900000000001</v>
      </c>
      <c r="I33">
        <v>1.1387799999999999</v>
      </c>
      <c r="J33">
        <v>1.3055699999999999</v>
      </c>
      <c r="K33">
        <v>0.76501699999999995</v>
      </c>
      <c r="L33">
        <v>0.32374700000000001</v>
      </c>
      <c r="M33">
        <v>1.3837600000000001</v>
      </c>
      <c r="N33">
        <v>0.93799399999999999</v>
      </c>
      <c r="O33">
        <v>0.21556800000000001</v>
      </c>
      <c r="P33">
        <v>2.1923699999999999</v>
      </c>
      <c r="Q33">
        <v>1.7827900000000001</v>
      </c>
      <c r="R33">
        <v>1.43537</v>
      </c>
      <c r="S33">
        <v>0.236425</v>
      </c>
      <c r="T33">
        <v>0.60669200000000001</v>
      </c>
      <c r="U33">
        <v>1.1464300000000001</v>
      </c>
      <c r="V33">
        <v>6.3067900000000003</v>
      </c>
      <c r="W33">
        <v>0.38198100000000001</v>
      </c>
      <c r="X33">
        <v>1.1752</v>
      </c>
      <c r="Y33">
        <v>2.6589</v>
      </c>
      <c r="Z33">
        <v>0.69372500000000004</v>
      </c>
      <c r="AA33">
        <v>2.0598999999999998</v>
      </c>
      <c r="AB33">
        <v>0.98021800000000003</v>
      </c>
      <c r="AC33">
        <v>0.770845</v>
      </c>
      <c r="AD33">
        <v>2.2484899999999999</v>
      </c>
      <c r="AE33">
        <v>7.6092300000000002E-2</v>
      </c>
      <c r="AF33">
        <v>0.17782400000000001</v>
      </c>
      <c r="AH33" s="2">
        <f>AVERAGE(C33:AF33)</f>
        <v>1.2696010433333333</v>
      </c>
      <c r="AI33">
        <f>MIN(C33:AH33)</f>
        <v>7.6092300000000002E-2</v>
      </c>
      <c r="AJ33" s="4">
        <f>MAX(C33:AF33)</f>
        <v>6.3067900000000003</v>
      </c>
      <c r="AL33" s="1"/>
    </row>
    <row r="34" spans="1:38" x14ac:dyDescent="0.25">
      <c r="B34" s="1" t="s">
        <v>1</v>
      </c>
      <c r="C34">
        <v>0.95611000000000002</v>
      </c>
      <c r="D34">
        <v>0.62505699999999997</v>
      </c>
      <c r="E34">
        <v>0.34559299999999998</v>
      </c>
      <c r="F34">
        <v>1.18079</v>
      </c>
      <c r="G34">
        <v>0.15231800000000001</v>
      </c>
      <c r="H34">
        <v>0.84477500000000005</v>
      </c>
      <c r="I34">
        <v>0.60325899999999999</v>
      </c>
      <c r="J34">
        <v>0.250448</v>
      </c>
      <c r="K34">
        <v>0.18753400000000001</v>
      </c>
      <c r="L34">
        <v>2.0426000000000002</v>
      </c>
      <c r="M34">
        <v>0.66615400000000002</v>
      </c>
      <c r="N34">
        <v>0.55430199999999996</v>
      </c>
      <c r="O34">
        <v>1.2988299999999999</v>
      </c>
      <c r="P34">
        <v>0.89517100000000005</v>
      </c>
      <c r="Q34">
        <v>0.30311900000000003</v>
      </c>
      <c r="R34">
        <v>0.81126299999999996</v>
      </c>
      <c r="S34">
        <v>0.537941</v>
      </c>
      <c r="T34">
        <v>1.0723400000000001</v>
      </c>
      <c r="U34">
        <v>0.56044799999999995</v>
      </c>
      <c r="V34">
        <v>10.01</v>
      </c>
      <c r="W34">
        <v>0.46492</v>
      </c>
      <c r="X34">
        <v>0.95936299999999997</v>
      </c>
      <c r="Y34">
        <v>3.8343799999999999</v>
      </c>
      <c r="Z34">
        <v>0.55675300000000005</v>
      </c>
      <c r="AA34">
        <v>0.51675599999999999</v>
      </c>
      <c r="AB34">
        <v>0.61370000000000002</v>
      </c>
      <c r="AC34">
        <v>0.58809500000000003</v>
      </c>
      <c r="AD34">
        <v>1.45943</v>
      </c>
      <c r="AE34">
        <v>0.91572200000000004</v>
      </c>
      <c r="AF34">
        <v>0.118329</v>
      </c>
      <c r="AH34" s="4">
        <f>AVERAGE(C34:AF34)</f>
        <v>1.1308500000000001</v>
      </c>
      <c r="AI34">
        <f>MIN(C34:AH34)</f>
        <v>0.118329</v>
      </c>
      <c r="AJ34" s="2">
        <f>MAX(C34:AF34)</f>
        <v>10.01</v>
      </c>
      <c r="AL34" s="1"/>
    </row>
    <row r="35" spans="1:38" x14ac:dyDescent="0.25">
      <c r="B35" s="1">
        <v>200</v>
      </c>
    </row>
    <row r="36" spans="1:38" x14ac:dyDescent="0.25">
      <c r="B36" s="1" t="s">
        <v>0</v>
      </c>
      <c r="C36">
        <v>1.85103</v>
      </c>
      <c r="D36">
        <v>2.4089900000000002</v>
      </c>
      <c r="E36">
        <v>3.6252</v>
      </c>
      <c r="F36">
        <v>14.0905</v>
      </c>
      <c r="G36">
        <v>0.27693499999999999</v>
      </c>
      <c r="H36">
        <v>0.34747</v>
      </c>
      <c r="I36">
        <v>10.885199999999999</v>
      </c>
      <c r="J36">
        <v>3.3680300000000001</v>
      </c>
      <c r="K36">
        <v>0.63565199999999999</v>
      </c>
      <c r="L36">
        <v>3.6877499999999999</v>
      </c>
      <c r="M36">
        <v>2.1067200000000001</v>
      </c>
      <c r="N36">
        <v>0.76368999999999998</v>
      </c>
      <c r="O36">
        <v>0.87453800000000004</v>
      </c>
      <c r="P36">
        <v>1.0592600000000001</v>
      </c>
      <c r="Q36">
        <v>2.5623200000000002</v>
      </c>
      <c r="R36">
        <v>1.78678</v>
      </c>
      <c r="S36">
        <v>1.46184</v>
      </c>
      <c r="T36">
        <v>5.8477600000000001</v>
      </c>
      <c r="U36">
        <v>3.4975399999999999</v>
      </c>
      <c r="V36">
        <v>0.31669999999999998</v>
      </c>
      <c r="W36">
        <v>2.2641300000000002</v>
      </c>
      <c r="X36">
        <v>1.3203199999999999</v>
      </c>
      <c r="Y36">
        <v>9.6312599999999993</v>
      </c>
      <c r="Z36">
        <v>4.1679700000000004</v>
      </c>
      <c r="AA36">
        <v>0.49298199999999998</v>
      </c>
      <c r="AB36">
        <v>2.8640300000000001</v>
      </c>
      <c r="AC36">
        <v>2.0664099999999999</v>
      </c>
      <c r="AD36">
        <v>1.82023</v>
      </c>
      <c r="AE36">
        <v>2.84544</v>
      </c>
      <c r="AF36">
        <v>8.1325500000000002</v>
      </c>
      <c r="AH36" s="3">
        <f>AVERAGE(C36:AF36)</f>
        <v>3.2353075666666666</v>
      </c>
      <c r="AI36">
        <f>MIN(C36:AH36)</f>
        <v>0.27693499999999999</v>
      </c>
      <c r="AJ36" s="3">
        <f>MAX(C36:AF36)</f>
        <v>14.0905</v>
      </c>
    </row>
    <row r="37" spans="1:38" x14ac:dyDescent="0.25">
      <c r="B37" s="1" t="s">
        <v>2</v>
      </c>
      <c r="C37">
        <v>3.29657</v>
      </c>
      <c r="D37">
        <v>5.2488200000000003</v>
      </c>
      <c r="E37">
        <v>3.4119899999999999</v>
      </c>
      <c r="F37">
        <v>4.0344300000000004</v>
      </c>
      <c r="G37">
        <v>2.2758799999999999</v>
      </c>
      <c r="H37">
        <v>3.0146899999999999</v>
      </c>
      <c r="I37">
        <v>4.0807700000000002</v>
      </c>
      <c r="J37">
        <v>11.5517</v>
      </c>
      <c r="K37">
        <v>2.33371</v>
      </c>
      <c r="L37">
        <v>6.8241899999999998</v>
      </c>
      <c r="M37">
        <v>0.78531200000000001</v>
      </c>
      <c r="N37">
        <v>3.3890199999999999</v>
      </c>
      <c r="O37">
        <v>2.85066</v>
      </c>
      <c r="P37">
        <v>6.6212400000000002</v>
      </c>
      <c r="Q37">
        <v>3.2108300000000001</v>
      </c>
      <c r="R37">
        <v>4.0046299999999997</v>
      </c>
      <c r="S37">
        <v>4.8393800000000002</v>
      </c>
      <c r="T37">
        <v>16.610900000000001</v>
      </c>
      <c r="U37">
        <v>8.9989399999999993</v>
      </c>
      <c r="V37">
        <v>1.59108</v>
      </c>
      <c r="W37">
        <v>5.2776699999999996</v>
      </c>
      <c r="X37">
        <v>6.6581000000000001</v>
      </c>
      <c r="Y37">
        <v>6.1872699999999998</v>
      </c>
      <c r="Z37">
        <v>11.596</v>
      </c>
      <c r="AA37">
        <v>2.581</v>
      </c>
      <c r="AB37">
        <v>39.910400000000003</v>
      </c>
      <c r="AC37">
        <v>14.8864</v>
      </c>
      <c r="AD37">
        <v>5.3792400000000002</v>
      </c>
      <c r="AE37">
        <v>1.71085</v>
      </c>
      <c r="AF37">
        <v>11.5456</v>
      </c>
      <c r="AH37" s="2">
        <f>AVERAGE(C37:AF37)</f>
        <v>6.8235757333333344</v>
      </c>
      <c r="AI37">
        <f>MIN(C37:AH37)</f>
        <v>0.78531200000000001</v>
      </c>
      <c r="AJ37" s="2">
        <f>MAX(C37:AF37)</f>
        <v>39.910400000000003</v>
      </c>
    </row>
    <row r="38" spans="1:38" x14ac:dyDescent="0.25">
      <c r="B38" s="1" t="s">
        <v>1</v>
      </c>
      <c r="C38">
        <v>0.85392699999999999</v>
      </c>
      <c r="D38">
        <v>2.9405100000000002</v>
      </c>
      <c r="E38">
        <v>3.2919200000000002</v>
      </c>
      <c r="F38">
        <v>25.049600000000002</v>
      </c>
      <c r="G38">
        <v>0.89886699999999997</v>
      </c>
      <c r="H38">
        <v>0.48087099999999999</v>
      </c>
      <c r="I38">
        <v>0.45267499999999999</v>
      </c>
      <c r="J38">
        <v>4.8354999999999997</v>
      </c>
      <c r="K38">
        <v>0.62107100000000004</v>
      </c>
      <c r="L38">
        <v>0.35841600000000001</v>
      </c>
      <c r="M38">
        <v>1.10168</v>
      </c>
      <c r="N38">
        <v>1.66134</v>
      </c>
      <c r="O38">
        <v>2.0154800000000002</v>
      </c>
      <c r="P38">
        <v>4.42178</v>
      </c>
      <c r="Q38">
        <v>6.2604800000000003</v>
      </c>
      <c r="R38">
        <v>5.7694799999999997</v>
      </c>
      <c r="S38">
        <v>3.9231199999999999</v>
      </c>
      <c r="T38">
        <v>5.4956699999999996</v>
      </c>
      <c r="U38">
        <v>1.4398200000000001</v>
      </c>
      <c r="V38">
        <v>0.185029</v>
      </c>
      <c r="W38">
        <v>4.2251200000000004</v>
      </c>
      <c r="X38">
        <v>10.666600000000001</v>
      </c>
      <c r="Y38">
        <v>8.5181699999999996</v>
      </c>
      <c r="Z38">
        <v>4.9136199999999999</v>
      </c>
      <c r="AA38">
        <v>1.67577</v>
      </c>
      <c r="AB38">
        <v>3.8929200000000002</v>
      </c>
      <c r="AC38">
        <v>2.8075899999999998</v>
      </c>
      <c r="AD38">
        <v>0.98625700000000005</v>
      </c>
      <c r="AE38">
        <v>4.5703199999999997</v>
      </c>
      <c r="AF38">
        <v>11.331</v>
      </c>
      <c r="AH38" s="4">
        <f>AVERAGE(C38:AF38)</f>
        <v>4.1881534333333335</v>
      </c>
      <c r="AI38">
        <f>MIN(C38:AH38)</f>
        <v>0.185029</v>
      </c>
      <c r="AJ38" s="4">
        <f>MAX(C38:AF38)</f>
        <v>25.049600000000002</v>
      </c>
    </row>
    <row r="39" spans="1:38" x14ac:dyDescent="0.25">
      <c r="B39" s="1"/>
    </row>
    <row r="40" spans="1:38" x14ac:dyDescent="0.25">
      <c r="A40" s="1">
        <v>4.2699999999999996</v>
      </c>
      <c r="B40" s="1">
        <v>100</v>
      </c>
      <c r="C40" s="1">
        <v>0</v>
      </c>
      <c r="D40" s="1">
        <v>1</v>
      </c>
      <c r="E40" s="1">
        <v>2</v>
      </c>
      <c r="F40" s="1">
        <v>3</v>
      </c>
      <c r="G40" s="1">
        <v>4</v>
      </c>
      <c r="H40" s="1">
        <v>5</v>
      </c>
      <c r="I40" s="1">
        <v>6</v>
      </c>
      <c r="J40" s="1">
        <v>7</v>
      </c>
      <c r="K40" s="1">
        <v>8</v>
      </c>
      <c r="L40" s="1">
        <v>9</v>
      </c>
      <c r="M40" s="1">
        <v>10</v>
      </c>
      <c r="N40" s="1">
        <v>11</v>
      </c>
      <c r="O40" s="1">
        <v>12</v>
      </c>
      <c r="P40" s="1">
        <v>13</v>
      </c>
      <c r="Q40" s="1">
        <v>14</v>
      </c>
      <c r="R40" s="1">
        <v>15</v>
      </c>
      <c r="S40" s="1">
        <v>16</v>
      </c>
      <c r="T40" s="1">
        <v>17</v>
      </c>
      <c r="U40" s="1">
        <v>18</v>
      </c>
      <c r="V40" s="1">
        <v>19</v>
      </c>
      <c r="W40" s="1">
        <v>20</v>
      </c>
      <c r="X40" s="1">
        <v>21</v>
      </c>
      <c r="Y40" s="1">
        <v>22</v>
      </c>
      <c r="Z40" s="1">
        <v>23</v>
      </c>
      <c r="AA40" s="1">
        <v>24</v>
      </c>
      <c r="AB40" s="1">
        <v>25</v>
      </c>
      <c r="AC40" s="1">
        <v>26</v>
      </c>
      <c r="AD40" s="1">
        <v>27</v>
      </c>
      <c r="AE40" s="1">
        <v>28</v>
      </c>
      <c r="AF40" s="1">
        <v>29</v>
      </c>
      <c r="AH40" s="1" t="s">
        <v>3</v>
      </c>
      <c r="AI40" s="1" t="s">
        <v>4</v>
      </c>
      <c r="AJ40" s="1" t="s">
        <v>5</v>
      </c>
    </row>
    <row r="41" spans="1:38" x14ac:dyDescent="0.25">
      <c r="B41" s="1" t="s">
        <v>0</v>
      </c>
      <c r="C41">
        <v>0.169345</v>
      </c>
      <c r="D41">
        <v>0.17950199999999999</v>
      </c>
      <c r="E41">
        <v>8.4609000000000004E-3</v>
      </c>
      <c r="F41">
        <v>0.41402499999999998</v>
      </c>
      <c r="G41">
        <v>0.22913700000000001</v>
      </c>
      <c r="H41">
        <v>0.51782799999999995</v>
      </c>
      <c r="I41">
        <v>0.20397599999999999</v>
      </c>
      <c r="J41">
        <v>3.3595899999999998E-2</v>
      </c>
      <c r="K41">
        <v>1.01153</v>
      </c>
      <c r="L41">
        <v>6.3807000000000003E-2</v>
      </c>
      <c r="M41">
        <v>0.12740399999999999</v>
      </c>
      <c r="N41">
        <v>0.29056500000000002</v>
      </c>
      <c r="O41">
        <v>0.73335899999999998</v>
      </c>
      <c r="P41">
        <v>1.5273000000000001</v>
      </c>
      <c r="Q41">
        <v>3.2428900000000001</v>
      </c>
      <c r="R41">
        <v>0.10075099999999999</v>
      </c>
      <c r="S41">
        <v>2.4164500000000002</v>
      </c>
      <c r="T41">
        <v>0.23710800000000001</v>
      </c>
      <c r="U41">
        <v>3.8201800000000001E-2</v>
      </c>
      <c r="V41">
        <v>1.85388</v>
      </c>
      <c r="W41">
        <v>0.19236800000000001</v>
      </c>
      <c r="X41">
        <v>9.6940899999999997E-2</v>
      </c>
      <c r="Y41">
        <v>0.48829099999999998</v>
      </c>
      <c r="Z41">
        <v>0.62625699999999995</v>
      </c>
      <c r="AA41">
        <v>7.2541500000000001</v>
      </c>
      <c r="AB41">
        <v>6.6329399999999996</v>
      </c>
      <c r="AC41">
        <v>9.0404399999999996E-2</v>
      </c>
      <c r="AD41">
        <v>5.4312100000000001</v>
      </c>
      <c r="AE41">
        <v>0.11607199999999999</v>
      </c>
      <c r="AF41">
        <v>0.98890400000000001</v>
      </c>
      <c r="AH41" s="2">
        <f>AVERAGE(C41:AF41)</f>
        <v>1.1772217633333333</v>
      </c>
      <c r="AI41">
        <f>MIN(C41:AH41)</f>
        <v>8.4609000000000004E-3</v>
      </c>
      <c r="AJ41" s="2">
        <f>MAX(C41:AF41)</f>
        <v>7.2541500000000001</v>
      </c>
    </row>
    <row r="42" spans="1:38" x14ac:dyDescent="0.25">
      <c r="B42" s="1" t="s">
        <v>2</v>
      </c>
      <c r="C42">
        <v>1.43497E-2</v>
      </c>
      <c r="D42">
        <v>2.3711400000000001E-2</v>
      </c>
      <c r="E42">
        <v>2.1732899999999999E-2</v>
      </c>
      <c r="F42">
        <v>2.1245099999999999E-2</v>
      </c>
      <c r="G42">
        <v>1.5664999999999998E-2</v>
      </c>
      <c r="H42">
        <v>0.32144899999999998</v>
      </c>
      <c r="I42">
        <v>1.44873E-2</v>
      </c>
      <c r="J42">
        <v>3.65913E-2</v>
      </c>
      <c r="K42">
        <v>3.9271E-2</v>
      </c>
      <c r="L42">
        <v>7.6582200000000003E-2</v>
      </c>
      <c r="M42">
        <v>5.2142000000000004E-3</v>
      </c>
      <c r="N42">
        <v>8.4179500000000004E-2</v>
      </c>
      <c r="O42">
        <v>0.18779699999999999</v>
      </c>
      <c r="P42">
        <v>5.0314000000000001E-3</v>
      </c>
      <c r="Q42">
        <v>1.7342099999999999E-2</v>
      </c>
      <c r="R42">
        <v>4.7799899999999999E-2</v>
      </c>
      <c r="S42">
        <v>2.25764E-2</v>
      </c>
      <c r="T42">
        <v>2.4576000000000001E-2</v>
      </c>
      <c r="U42">
        <v>1.40734E-2</v>
      </c>
      <c r="V42">
        <v>4.03928E-2</v>
      </c>
      <c r="W42">
        <v>2.3595600000000001E-2</v>
      </c>
      <c r="X42">
        <v>1.3600900000000001E-2</v>
      </c>
      <c r="Y42">
        <v>3.7788500000000003E-2</v>
      </c>
      <c r="Z42">
        <v>2.3630999999999999E-2</v>
      </c>
      <c r="AA42">
        <v>7.8468599999999999E-2</v>
      </c>
      <c r="AB42">
        <v>8.8471999999999995E-3</v>
      </c>
      <c r="AC42">
        <v>5.4678000000000001E-3</v>
      </c>
      <c r="AD42">
        <v>3.5531199999999999E-2</v>
      </c>
      <c r="AE42">
        <v>1.4804400000000001E-2</v>
      </c>
      <c r="AF42">
        <v>1.15219E-2</v>
      </c>
      <c r="AH42" s="3">
        <f>AVERAGE(C42:AF42)</f>
        <v>4.2910823333333327E-2</v>
      </c>
      <c r="AI42">
        <f>MIN(C42:AH42)</f>
        <v>5.0314000000000001E-3</v>
      </c>
      <c r="AJ42" s="3">
        <f>MAX(C42:AF42)</f>
        <v>0.32144899999999998</v>
      </c>
    </row>
    <row r="43" spans="1:38" x14ac:dyDescent="0.25">
      <c r="B43" s="1" t="s">
        <v>1</v>
      </c>
      <c r="C43">
        <v>3.7621799999999997E-2</v>
      </c>
      <c r="D43">
        <v>0.18398900000000001</v>
      </c>
      <c r="E43">
        <v>3.01103E-2</v>
      </c>
      <c r="F43">
        <v>0.59468699999999997</v>
      </c>
      <c r="G43">
        <v>0.27593899999999999</v>
      </c>
      <c r="H43">
        <v>0.47414099999999998</v>
      </c>
      <c r="I43">
        <v>0.40362900000000002</v>
      </c>
      <c r="J43">
        <v>0.16069800000000001</v>
      </c>
      <c r="K43">
        <v>0.237849</v>
      </c>
      <c r="L43">
        <v>0.111516</v>
      </c>
      <c r="M43">
        <v>0.16550400000000001</v>
      </c>
      <c r="N43">
        <v>0.29878300000000002</v>
      </c>
      <c r="O43">
        <v>0.30992700000000001</v>
      </c>
      <c r="P43">
        <v>0.32889000000000002</v>
      </c>
      <c r="Q43">
        <v>1.2983100000000001</v>
      </c>
      <c r="R43">
        <v>0.61024999999999996</v>
      </c>
      <c r="S43">
        <v>0.51758700000000002</v>
      </c>
      <c r="T43">
        <v>0.104529</v>
      </c>
      <c r="U43">
        <v>1.27061E-2</v>
      </c>
      <c r="V43">
        <v>0.13574800000000001</v>
      </c>
      <c r="W43">
        <v>0.39299200000000001</v>
      </c>
      <c r="X43">
        <v>2.40842E-2</v>
      </c>
      <c r="Y43">
        <v>0.17084099999999999</v>
      </c>
      <c r="Z43">
        <v>0.489483</v>
      </c>
      <c r="AA43">
        <v>0.45249400000000001</v>
      </c>
      <c r="AB43">
        <v>2.1023499999999999</v>
      </c>
      <c r="AC43">
        <v>5.6186800000000002E-2</v>
      </c>
      <c r="AD43">
        <v>0.122541</v>
      </c>
      <c r="AE43">
        <v>0.104085</v>
      </c>
      <c r="AF43">
        <v>0.43338500000000002</v>
      </c>
      <c r="AH43" s="4">
        <f>AVERAGE(C43:AF43)</f>
        <v>0.35469520666666665</v>
      </c>
      <c r="AI43">
        <f>MIN(C43:AH43)</f>
        <v>1.27061E-2</v>
      </c>
      <c r="AJ43" s="4">
        <f>MAX(C43:AF43)</f>
        <v>2.1023499999999999</v>
      </c>
    </row>
    <row r="44" spans="1:38" x14ac:dyDescent="0.25">
      <c r="B44" s="1">
        <v>150</v>
      </c>
    </row>
    <row r="45" spans="1:38" x14ac:dyDescent="0.25">
      <c r="B45" s="1" t="s">
        <v>0</v>
      </c>
      <c r="C45">
        <v>0.37216100000000002</v>
      </c>
      <c r="D45">
        <v>3.15557</v>
      </c>
      <c r="E45">
        <v>162.178</v>
      </c>
      <c r="F45">
        <v>181.76</v>
      </c>
      <c r="G45">
        <v>2.3102499999999999</v>
      </c>
      <c r="H45">
        <v>2.3599399999999999</v>
      </c>
      <c r="I45">
        <v>2.63219</v>
      </c>
      <c r="J45">
        <v>339.32600000000002</v>
      </c>
      <c r="K45">
        <v>0.76923900000000001</v>
      </c>
      <c r="L45">
        <v>2.6962799999999998</v>
      </c>
      <c r="M45">
        <v>2.97831</v>
      </c>
      <c r="N45">
        <v>107.889</v>
      </c>
      <c r="O45">
        <v>0.89313799999999999</v>
      </c>
      <c r="P45">
        <v>0.82738199999999995</v>
      </c>
      <c r="Q45" s="2">
        <v>3600.57</v>
      </c>
      <c r="R45">
        <v>28.865200000000002</v>
      </c>
      <c r="S45">
        <v>4.2992800000000004</v>
      </c>
      <c r="T45">
        <v>0.22081999999999999</v>
      </c>
      <c r="U45">
        <v>88.235299999999995</v>
      </c>
      <c r="V45">
        <v>57.1616</v>
      </c>
      <c r="W45">
        <v>0.321828</v>
      </c>
      <c r="X45">
        <v>0.77722500000000005</v>
      </c>
      <c r="Y45">
        <v>1.4606300000000001</v>
      </c>
      <c r="Z45">
        <v>2.1408299999999998</v>
      </c>
      <c r="AA45">
        <v>659.31700000000001</v>
      </c>
      <c r="AB45">
        <v>659.74</v>
      </c>
      <c r="AC45">
        <v>0.27915600000000002</v>
      </c>
      <c r="AD45">
        <v>1027.07</v>
      </c>
      <c r="AE45">
        <v>12.248100000000001</v>
      </c>
      <c r="AF45">
        <v>5.3466899999999997</v>
      </c>
      <c r="AH45" s="2">
        <f>AVERAGE(C45:AF45)</f>
        <v>231.94003729999997</v>
      </c>
      <c r="AI45">
        <f>MIN(C45:AH45)</f>
        <v>0.22081999999999999</v>
      </c>
      <c r="AJ45" s="2">
        <f>MAX(C45:AF45)</f>
        <v>3600.57</v>
      </c>
      <c r="AL45" s="1"/>
    </row>
    <row r="46" spans="1:38" x14ac:dyDescent="0.25">
      <c r="B46" s="1" t="s">
        <v>2</v>
      </c>
      <c r="C46">
        <v>0.122865</v>
      </c>
      <c r="D46">
        <v>9.6231399999999995E-2</v>
      </c>
      <c r="E46">
        <v>0.421456</v>
      </c>
      <c r="F46">
        <v>0.132576</v>
      </c>
      <c r="G46">
        <v>0.13492299999999999</v>
      </c>
      <c r="H46">
        <v>3.3887199999999999E-2</v>
      </c>
      <c r="I46">
        <v>0.75251400000000002</v>
      </c>
      <c r="J46">
        <v>9.7778699999999996E-2</v>
      </c>
      <c r="K46">
        <v>0.201679</v>
      </c>
      <c r="L46">
        <v>0.166046</v>
      </c>
      <c r="M46">
        <v>5.5282900000000003E-2</v>
      </c>
      <c r="N46">
        <v>0.26605400000000001</v>
      </c>
      <c r="O46">
        <v>1.48437</v>
      </c>
      <c r="P46">
        <v>0.108849</v>
      </c>
      <c r="Q46">
        <v>2.2198499999999999E-2</v>
      </c>
      <c r="R46">
        <v>5.9375799999999999E-2</v>
      </c>
      <c r="S46">
        <v>8.0317600000000003E-2</v>
      </c>
      <c r="T46">
        <v>0.16356100000000001</v>
      </c>
      <c r="U46">
        <v>4.2160799999999998E-2</v>
      </c>
      <c r="V46">
        <v>5.6331699999999998E-2</v>
      </c>
      <c r="W46">
        <v>0.55879599999999996</v>
      </c>
      <c r="X46">
        <v>0.84222300000000005</v>
      </c>
      <c r="Y46">
        <v>0.151481</v>
      </c>
      <c r="Z46">
        <v>0.55756499999999998</v>
      </c>
      <c r="AA46">
        <v>0.161521</v>
      </c>
      <c r="AB46">
        <v>7.0907800000000007E-2</v>
      </c>
      <c r="AC46">
        <v>1.6473999999999999E-2</v>
      </c>
      <c r="AD46">
        <v>0.32182699999999997</v>
      </c>
      <c r="AE46">
        <v>0.108473</v>
      </c>
      <c r="AF46">
        <v>0.839781</v>
      </c>
      <c r="AH46" s="3">
        <f>AVERAGE(C46:AF46)</f>
        <v>0.27091687999999992</v>
      </c>
      <c r="AI46">
        <f>MIN(C46:AH46)</f>
        <v>1.6473999999999999E-2</v>
      </c>
      <c r="AJ46" s="3">
        <f>MAX(C46:AF46)</f>
        <v>1.48437</v>
      </c>
      <c r="AL46" s="1"/>
    </row>
    <row r="47" spans="1:38" x14ac:dyDescent="0.25">
      <c r="B47" s="1" t="s">
        <v>1</v>
      </c>
      <c r="C47">
        <v>0.72189700000000001</v>
      </c>
      <c r="D47">
        <v>1.5565100000000001</v>
      </c>
      <c r="E47">
        <v>9.3339599999999994</v>
      </c>
      <c r="F47">
        <v>2.4191199999999999</v>
      </c>
      <c r="G47">
        <v>0.77195599999999998</v>
      </c>
      <c r="H47">
        <v>0.82699800000000001</v>
      </c>
      <c r="I47">
        <v>0.78242999999999996</v>
      </c>
      <c r="J47">
        <v>2.38361</v>
      </c>
      <c r="K47">
        <v>1.4707399999999999</v>
      </c>
      <c r="L47">
        <v>0.45251999999999998</v>
      </c>
      <c r="M47">
        <v>3.14</v>
      </c>
      <c r="N47">
        <v>0.28781299999999999</v>
      </c>
      <c r="O47">
        <v>3.9567999999999999</v>
      </c>
      <c r="P47">
        <v>0.45839299999999999</v>
      </c>
      <c r="Q47">
        <v>11.022</v>
      </c>
      <c r="R47">
        <v>10.085900000000001</v>
      </c>
      <c r="S47">
        <v>0.300205</v>
      </c>
      <c r="T47">
        <v>0.19556399999999999</v>
      </c>
      <c r="U47">
        <v>5.6510899999999999</v>
      </c>
      <c r="V47">
        <v>1.3514600000000001</v>
      </c>
      <c r="W47">
        <v>0.51224899999999995</v>
      </c>
      <c r="X47">
        <v>1.19401</v>
      </c>
      <c r="Y47">
        <v>0.326266</v>
      </c>
      <c r="Z47">
        <v>1.40764</v>
      </c>
      <c r="AA47">
        <v>6.8982400000000004</v>
      </c>
      <c r="AB47">
        <v>0.46104600000000001</v>
      </c>
      <c r="AC47">
        <v>0.51776100000000003</v>
      </c>
      <c r="AD47">
        <v>0.50543099999999996</v>
      </c>
      <c r="AE47">
        <v>1.75702</v>
      </c>
      <c r="AF47">
        <v>1.5562</v>
      </c>
      <c r="AH47" s="4">
        <f>AVERAGE(C47:AF47)</f>
        <v>2.4101609666666661</v>
      </c>
      <c r="AI47">
        <f>MIN(C47:AH47)</f>
        <v>0.19556399999999999</v>
      </c>
      <c r="AJ47" s="4">
        <f>MAX(C47:AF47)</f>
        <v>11.022</v>
      </c>
      <c r="AL47" s="1"/>
    </row>
    <row r="48" spans="1:38" x14ac:dyDescent="0.25">
      <c r="B48" s="1">
        <v>200</v>
      </c>
    </row>
    <row r="49" spans="2:36" x14ac:dyDescent="0.25">
      <c r="B49" s="1" t="s">
        <v>0</v>
      </c>
      <c r="C49">
        <v>114.971</v>
      </c>
      <c r="D49">
        <v>1.6493100000000001</v>
      </c>
      <c r="E49">
        <v>382.55500000000001</v>
      </c>
      <c r="F49">
        <v>738.875</v>
      </c>
      <c r="G49">
        <v>2.2621899999999999</v>
      </c>
      <c r="H49">
        <v>3.2031900000000002</v>
      </c>
      <c r="I49">
        <v>86.26</v>
      </c>
      <c r="J49">
        <v>17.457000000000001</v>
      </c>
      <c r="K49">
        <v>1.23244</v>
      </c>
      <c r="L49">
        <v>51.890900000000002</v>
      </c>
      <c r="M49">
        <v>5.1333000000000002</v>
      </c>
      <c r="N49">
        <v>2.7833800000000002</v>
      </c>
      <c r="O49">
        <v>3.2671800000000002</v>
      </c>
      <c r="P49" s="2">
        <v>3600.54</v>
      </c>
      <c r="Q49">
        <v>2.88924</v>
      </c>
      <c r="R49">
        <v>650.58799999999997</v>
      </c>
      <c r="S49" s="2">
        <v>3600.79</v>
      </c>
      <c r="T49" s="2">
        <v>3600.26</v>
      </c>
      <c r="U49">
        <v>785.31100000000004</v>
      </c>
      <c r="V49">
        <v>4.1546399999999997</v>
      </c>
      <c r="W49">
        <v>508.608</v>
      </c>
      <c r="X49">
        <v>6.3733599999999999</v>
      </c>
      <c r="Y49">
        <v>89.222099999999998</v>
      </c>
      <c r="Z49">
        <v>2351.21</v>
      </c>
      <c r="AA49">
        <v>4.8514999999999997</v>
      </c>
      <c r="AB49" s="2">
        <v>3600.41</v>
      </c>
      <c r="AC49">
        <v>2.80552</v>
      </c>
      <c r="AD49">
        <v>23.359300000000001</v>
      </c>
      <c r="AE49">
        <v>19.3078</v>
      </c>
      <c r="AF49" s="2">
        <v>3600.16</v>
      </c>
      <c r="AH49" s="2">
        <f>AVERAGE(C49:AF49)</f>
        <v>795.41267833333347</v>
      </c>
      <c r="AI49">
        <f>MIN(C49:AH49)</f>
        <v>1.23244</v>
      </c>
      <c r="AJ49" s="2">
        <f>MAX(C49:AF49)</f>
        <v>3600.79</v>
      </c>
    </row>
    <row r="50" spans="2:36" x14ac:dyDescent="0.25">
      <c r="B50" s="1" t="s">
        <v>2</v>
      </c>
      <c r="C50">
        <v>1.5469999999999999</v>
      </c>
      <c r="D50">
        <v>5.4945000000000004</v>
      </c>
      <c r="E50">
        <v>2.8950699999999999E-2</v>
      </c>
      <c r="F50">
        <v>0.236371</v>
      </c>
      <c r="G50">
        <v>0.32343699999999997</v>
      </c>
      <c r="H50">
        <v>2.8740800000000002</v>
      </c>
      <c r="I50">
        <v>0.72741100000000003</v>
      </c>
      <c r="J50">
        <v>0.71496800000000005</v>
      </c>
      <c r="K50">
        <v>0.41139900000000001</v>
      </c>
      <c r="L50">
        <v>4.89647E-2</v>
      </c>
      <c r="M50">
        <v>1.9150799999999999</v>
      </c>
      <c r="N50">
        <v>0.77633799999999997</v>
      </c>
      <c r="O50">
        <v>3.3731499999999999</v>
      </c>
      <c r="P50">
        <v>0.53700999999999999</v>
      </c>
      <c r="Q50">
        <v>0.20513700000000001</v>
      </c>
      <c r="R50">
        <v>0.46167000000000002</v>
      </c>
      <c r="S50">
        <v>0.86372899999999997</v>
      </c>
      <c r="T50">
        <v>1.6578999999999999</v>
      </c>
      <c r="U50">
        <v>9.0369200000000003</v>
      </c>
      <c r="V50">
        <v>0.24063799999999999</v>
      </c>
      <c r="W50">
        <v>2.5758999999999999</v>
      </c>
      <c r="X50">
        <v>1.4489999999999999E-2</v>
      </c>
      <c r="Y50">
        <v>0.232491</v>
      </c>
      <c r="Z50">
        <v>0.51263300000000001</v>
      </c>
      <c r="AA50">
        <v>0.118738</v>
      </c>
      <c r="AB50">
        <v>0.52391500000000002</v>
      </c>
      <c r="AC50">
        <v>1.31457</v>
      </c>
      <c r="AD50">
        <v>1.2665599999999999</v>
      </c>
      <c r="AE50">
        <v>0.60692100000000004</v>
      </c>
      <c r="AF50">
        <v>1.68347</v>
      </c>
      <c r="AH50" s="3">
        <f>AVERAGE(C50:AF50)</f>
        <v>1.344144713333334</v>
      </c>
      <c r="AI50">
        <f>MIN(C50:AH50)</f>
        <v>1.4489999999999999E-2</v>
      </c>
      <c r="AJ50" s="3">
        <f>MAX(C50:AF50)</f>
        <v>9.0369200000000003</v>
      </c>
    </row>
    <row r="51" spans="2:36" x14ac:dyDescent="0.25">
      <c r="B51" s="1" t="s">
        <v>1</v>
      </c>
      <c r="C51">
        <v>23.143899999999999</v>
      </c>
      <c r="D51">
        <v>4.4782000000000002</v>
      </c>
      <c r="E51">
        <v>7.5613700000000001</v>
      </c>
      <c r="F51">
        <v>1.29871</v>
      </c>
      <c r="G51">
        <v>1.9378200000000001</v>
      </c>
      <c r="H51">
        <v>6.7841800000000001</v>
      </c>
      <c r="I51">
        <v>1.7892699999999999</v>
      </c>
      <c r="J51">
        <v>7.3439500000000004</v>
      </c>
      <c r="K51">
        <v>2.6743399999999999</v>
      </c>
      <c r="L51">
        <v>28.573499999999999</v>
      </c>
      <c r="M51">
        <v>5.0671099999999996</v>
      </c>
      <c r="N51">
        <v>5.2679200000000002</v>
      </c>
      <c r="O51">
        <v>4.2588200000000001</v>
      </c>
      <c r="P51">
        <v>1.4469700000000001</v>
      </c>
      <c r="Q51">
        <v>9.9761600000000001</v>
      </c>
      <c r="R51">
        <v>14.7721</v>
      </c>
      <c r="S51">
        <v>6.1917400000000002</v>
      </c>
      <c r="T51">
        <v>113.81</v>
      </c>
      <c r="U51">
        <v>9.25427</v>
      </c>
      <c r="V51">
        <v>1.2689999999999999</v>
      </c>
      <c r="W51">
        <v>49.392200000000003</v>
      </c>
      <c r="X51">
        <v>3.5307900000000001</v>
      </c>
      <c r="Y51">
        <v>0.84221400000000002</v>
      </c>
      <c r="Z51">
        <v>34.101999999999997</v>
      </c>
      <c r="AA51">
        <v>8.1591500000000003</v>
      </c>
      <c r="AB51">
        <v>8.9359500000000001</v>
      </c>
      <c r="AC51">
        <v>2.7248399999999999</v>
      </c>
      <c r="AD51">
        <v>8.8472500000000007</v>
      </c>
      <c r="AE51">
        <v>7.78139</v>
      </c>
      <c r="AF51">
        <v>11.6004</v>
      </c>
      <c r="AH51" s="4">
        <f>AVERAGE(C51:AF51)</f>
        <v>13.093850466666662</v>
      </c>
      <c r="AI51">
        <f>MIN(C51:AH51)</f>
        <v>0.84221400000000002</v>
      </c>
      <c r="AJ51" s="4">
        <f>MAX(C51:AF51)</f>
        <v>113.81</v>
      </c>
    </row>
    <row r="52" spans="2:36" x14ac:dyDescent="0.25">
      <c r="B52" s="1">
        <v>250</v>
      </c>
    </row>
    <row r="53" spans="2:36" x14ac:dyDescent="0.25">
      <c r="B53" s="1" t="s">
        <v>0</v>
      </c>
      <c r="C53" s="2">
        <v>3600.59</v>
      </c>
      <c r="D53">
        <v>5.3462199999999998</v>
      </c>
      <c r="E53">
        <v>401.96499999999997</v>
      </c>
      <c r="F53">
        <v>1.46031</v>
      </c>
      <c r="G53" s="2">
        <v>3601.34</v>
      </c>
      <c r="H53">
        <v>354.00599999999997</v>
      </c>
      <c r="I53">
        <v>86.399900000000002</v>
      </c>
      <c r="J53" s="2">
        <v>3600.65</v>
      </c>
      <c r="K53">
        <v>14.095499999999999</v>
      </c>
      <c r="L53">
        <v>2.8529599999999999</v>
      </c>
      <c r="M53">
        <v>2006.03</v>
      </c>
      <c r="N53">
        <v>120.79300000000001</v>
      </c>
      <c r="O53">
        <v>12.135400000000001</v>
      </c>
      <c r="P53">
        <v>1.0658000000000001</v>
      </c>
      <c r="Q53" s="2">
        <v>3600.02</v>
      </c>
      <c r="R53">
        <v>2071.87</v>
      </c>
      <c r="S53">
        <v>4.5525399999999996</v>
      </c>
      <c r="T53">
        <v>3.5877599999999998</v>
      </c>
      <c r="U53">
        <v>3.6968200000000002</v>
      </c>
      <c r="V53">
        <v>2.2006999999999999</v>
      </c>
      <c r="W53">
        <v>2.9001199999999998</v>
      </c>
      <c r="X53">
        <v>108.52</v>
      </c>
      <c r="Y53">
        <v>3293.29</v>
      </c>
      <c r="Z53">
        <v>9.9263200000000005</v>
      </c>
      <c r="AA53">
        <v>504.68400000000003</v>
      </c>
      <c r="AB53">
        <v>1923.35</v>
      </c>
      <c r="AC53">
        <v>19.310500000000001</v>
      </c>
      <c r="AD53" s="2">
        <v>3600.23</v>
      </c>
      <c r="AE53">
        <v>2.6390199999999999</v>
      </c>
      <c r="AF53" s="2">
        <v>3600.46</v>
      </c>
      <c r="AH53" s="2">
        <f>AVERAGE(C53:AF53)</f>
        <v>1085.3322623333331</v>
      </c>
      <c r="AI53">
        <f>MIN(C53:AH53)</f>
        <v>1.0658000000000001</v>
      </c>
      <c r="AJ53" s="2">
        <f>MAX(C53:AF53)</f>
        <v>3601.34</v>
      </c>
    </row>
    <row r="54" spans="2:36" x14ac:dyDescent="0.25">
      <c r="B54" s="1" t="s">
        <v>2</v>
      </c>
      <c r="C54">
        <v>0.18401100000000001</v>
      </c>
      <c r="D54">
        <v>7.5586000000000002</v>
      </c>
      <c r="E54">
        <v>0.52910000000000001</v>
      </c>
      <c r="F54">
        <v>2.95783</v>
      </c>
      <c r="G54">
        <v>0.20202500000000001</v>
      </c>
      <c r="H54">
        <v>1.1081300000000001</v>
      </c>
      <c r="I54">
        <v>5.6557000000000004</v>
      </c>
      <c r="J54">
        <v>12.8474</v>
      </c>
      <c r="K54">
        <v>6.1519300000000001</v>
      </c>
      <c r="L54">
        <v>1.2830999999999999</v>
      </c>
      <c r="M54">
        <v>2.6869499999999999</v>
      </c>
      <c r="N54">
        <v>1.7341800000000001</v>
      </c>
      <c r="O54">
        <v>2.8094000000000001</v>
      </c>
      <c r="P54">
        <v>2.7261899999999999</v>
      </c>
      <c r="Q54">
        <v>4.3564699999999998</v>
      </c>
      <c r="R54">
        <v>0.128163</v>
      </c>
      <c r="S54">
        <v>9.5028600000000001</v>
      </c>
      <c r="T54">
        <v>3.4255499999999999</v>
      </c>
      <c r="U54">
        <v>0.40899999999999997</v>
      </c>
      <c r="V54">
        <v>4.8021799999999999</v>
      </c>
      <c r="W54">
        <v>4.3544600000000004</v>
      </c>
      <c r="X54">
        <v>5.4655399999999998</v>
      </c>
      <c r="Y54">
        <v>10.271100000000001</v>
      </c>
      <c r="Z54">
        <v>0.20404900000000001</v>
      </c>
      <c r="AA54">
        <v>3.76065</v>
      </c>
      <c r="AB54">
        <v>0.48940099999999997</v>
      </c>
      <c r="AC54">
        <v>76.413200000000003</v>
      </c>
      <c r="AD54">
        <v>1.18956</v>
      </c>
      <c r="AE54">
        <v>1.72834</v>
      </c>
      <c r="AF54">
        <v>2.8770099999999998</v>
      </c>
      <c r="AH54" s="3">
        <f>AVERAGE(C54:AF54)</f>
        <v>5.9270693000000012</v>
      </c>
      <c r="AI54">
        <f>MIN(C54:AH54)</f>
        <v>0.128163</v>
      </c>
      <c r="AJ54" s="3">
        <f>MAX(C54:AF54)</f>
        <v>76.413200000000003</v>
      </c>
    </row>
    <row r="55" spans="2:36" x14ac:dyDescent="0.25">
      <c r="B55" s="1" t="s">
        <v>1</v>
      </c>
      <c r="C55">
        <v>65.757999999999996</v>
      </c>
      <c r="D55">
        <v>13.463100000000001</v>
      </c>
      <c r="E55">
        <v>112.38500000000001</v>
      </c>
      <c r="F55">
        <v>15.995799999999999</v>
      </c>
      <c r="G55">
        <v>149.66900000000001</v>
      </c>
      <c r="H55">
        <v>16.372399999999999</v>
      </c>
      <c r="I55">
        <v>16.676100000000002</v>
      </c>
      <c r="J55">
        <v>280.45299999999997</v>
      </c>
      <c r="K55">
        <v>68.423000000000002</v>
      </c>
      <c r="L55">
        <v>39.6006</v>
      </c>
      <c r="M55">
        <v>425.36099999999999</v>
      </c>
      <c r="N55">
        <v>324.41000000000003</v>
      </c>
      <c r="O55">
        <v>26.308700000000002</v>
      </c>
      <c r="P55">
        <v>1.0206500000000001</v>
      </c>
      <c r="Q55">
        <v>799.46100000000001</v>
      </c>
      <c r="R55">
        <v>8.4935700000000001</v>
      </c>
      <c r="S55">
        <v>7.6692400000000003</v>
      </c>
      <c r="T55">
        <v>23.679200000000002</v>
      </c>
      <c r="U55">
        <v>1.97943</v>
      </c>
      <c r="V55">
        <v>4.2338899999999997</v>
      </c>
      <c r="W55">
        <v>2.49837</v>
      </c>
      <c r="X55">
        <v>32.757300000000001</v>
      </c>
      <c r="Y55">
        <v>17.133199999999999</v>
      </c>
      <c r="Z55">
        <v>11.5753</v>
      </c>
      <c r="AA55">
        <v>140.55600000000001</v>
      </c>
      <c r="AB55">
        <v>4.1105900000000002</v>
      </c>
      <c r="AC55">
        <v>7.4352900000000002</v>
      </c>
      <c r="AD55">
        <v>204.22300000000001</v>
      </c>
      <c r="AE55">
        <v>4.2507599999999996</v>
      </c>
      <c r="AF55">
        <v>1512.88</v>
      </c>
      <c r="AH55" s="4">
        <f>AVERAGE(C55:AF55)</f>
        <v>144.62774966666669</v>
      </c>
      <c r="AI55">
        <f>MIN(C55:AH55)</f>
        <v>1.0206500000000001</v>
      </c>
      <c r="AJ55" s="4">
        <f>MAX(C55:AF55)</f>
        <v>1512.88</v>
      </c>
    </row>
    <row r="56" spans="2:36" x14ac:dyDescent="0.25">
      <c r="B56" s="1">
        <v>300</v>
      </c>
    </row>
    <row r="57" spans="2:36" x14ac:dyDescent="0.25">
      <c r="B57" s="1" t="s">
        <v>0</v>
      </c>
      <c r="C57" s="2">
        <v>3600.89</v>
      </c>
      <c r="D57">
        <v>14.5731</v>
      </c>
      <c r="E57">
        <v>9.5891900000000003</v>
      </c>
      <c r="F57" s="2">
        <v>3601.02</v>
      </c>
      <c r="G57" s="2">
        <v>3601.59</v>
      </c>
      <c r="H57" s="2">
        <v>3601.19</v>
      </c>
      <c r="I57">
        <v>30.1402</v>
      </c>
      <c r="J57" s="2">
        <v>3600.98</v>
      </c>
      <c r="K57" s="2">
        <v>3600.71</v>
      </c>
      <c r="L57" s="2">
        <v>3600.38</v>
      </c>
      <c r="M57">
        <v>224.255</v>
      </c>
      <c r="N57" s="2">
        <v>3600.57</v>
      </c>
      <c r="O57">
        <v>44.810899999999997</v>
      </c>
      <c r="P57" s="2">
        <v>3600.01</v>
      </c>
      <c r="Q57" s="2">
        <v>3601.39</v>
      </c>
      <c r="R57">
        <v>17.941299999999998</v>
      </c>
      <c r="S57" s="2">
        <v>3600.24</v>
      </c>
      <c r="T57" s="2">
        <v>3600.97</v>
      </c>
      <c r="U57">
        <v>156.01599999999999</v>
      </c>
      <c r="V57">
        <v>191.28899999999999</v>
      </c>
      <c r="W57" s="2">
        <v>3600.25</v>
      </c>
      <c r="X57" s="2">
        <v>3600.3</v>
      </c>
      <c r="Y57" s="2">
        <v>3600.04</v>
      </c>
      <c r="Z57">
        <v>9.3410200000000003</v>
      </c>
      <c r="AA57" s="2">
        <v>3600.02</v>
      </c>
      <c r="AB57">
        <v>63.5916</v>
      </c>
      <c r="AC57">
        <v>190.36</v>
      </c>
      <c r="AD57">
        <v>79.836299999999994</v>
      </c>
      <c r="AE57" s="2">
        <v>3601.66</v>
      </c>
      <c r="AF57" s="2">
        <v>3600.47</v>
      </c>
      <c r="AH57" s="2">
        <f>AVERAGE(C57:AF57)</f>
        <v>2194.8141203333334</v>
      </c>
      <c r="AI57">
        <f>MIN(C57:AH57)</f>
        <v>9.3410200000000003</v>
      </c>
      <c r="AJ57" s="2">
        <f>MAX(C57:AF57)</f>
        <v>3601.66</v>
      </c>
    </row>
    <row r="58" spans="2:36" x14ac:dyDescent="0.25">
      <c r="B58" s="1" t="s">
        <v>2</v>
      </c>
      <c r="C58">
        <v>10.3329</v>
      </c>
      <c r="D58">
        <v>1.6353</v>
      </c>
      <c r="E58">
        <v>2.18832</v>
      </c>
      <c r="F58">
        <v>2.6494300000000002</v>
      </c>
      <c r="G58">
        <v>7.6803999999999997E-2</v>
      </c>
      <c r="H58">
        <v>12.151999999999999</v>
      </c>
      <c r="I58">
        <v>1.8457699999999999</v>
      </c>
      <c r="J58">
        <v>4.2557999999999998</v>
      </c>
      <c r="K58">
        <v>5.7693300000000001</v>
      </c>
      <c r="L58">
        <v>1.397</v>
      </c>
      <c r="M58">
        <v>33.849800000000002</v>
      </c>
      <c r="N58">
        <v>3.0863200000000002</v>
      </c>
      <c r="O58">
        <v>13.4567</v>
      </c>
      <c r="P58">
        <v>1.2496799999999999</v>
      </c>
      <c r="Q58">
        <v>3.01085</v>
      </c>
      <c r="R58">
        <v>4.5022799999999998</v>
      </c>
      <c r="S58">
        <v>1.3123</v>
      </c>
      <c r="T58">
        <v>19.1736</v>
      </c>
      <c r="U58">
        <v>24.9163</v>
      </c>
      <c r="V58">
        <v>2.12636</v>
      </c>
      <c r="W58">
        <v>65.689599999999999</v>
      </c>
      <c r="X58">
        <v>1.0964100000000001</v>
      </c>
      <c r="Y58">
        <v>20.9999</v>
      </c>
      <c r="Z58">
        <v>5.8895</v>
      </c>
      <c r="AA58">
        <v>4.1014499999999998</v>
      </c>
      <c r="AB58">
        <v>84.621600000000001</v>
      </c>
      <c r="AC58">
        <v>1.0300100000000001</v>
      </c>
      <c r="AD58">
        <v>15.285299999999999</v>
      </c>
      <c r="AE58">
        <v>8.3618699999999997</v>
      </c>
      <c r="AF58">
        <v>0.33643800000000001</v>
      </c>
      <c r="AH58" s="3">
        <f>AVERAGE(C58:AF58)</f>
        <v>11.879964066666668</v>
      </c>
      <c r="AI58">
        <f>MIN(C58:AH58)</f>
        <v>7.6803999999999997E-2</v>
      </c>
      <c r="AJ58" s="3">
        <f>MAX(C58:AF58)</f>
        <v>84.621600000000001</v>
      </c>
    </row>
    <row r="59" spans="2:36" x14ac:dyDescent="0.25">
      <c r="B59" s="1" t="s">
        <v>1</v>
      </c>
      <c r="C59">
        <v>789.101</v>
      </c>
      <c r="D59">
        <v>11.8788</v>
      </c>
      <c r="E59">
        <v>13.862500000000001</v>
      </c>
      <c r="F59" s="2">
        <v>3601.15</v>
      </c>
      <c r="G59">
        <v>168.45</v>
      </c>
      <c r="H59">
        <v>414.33699999999999</v>
      </c>
      <c r="I59">
        <v>34.364100000000001</v>
      </c>
      <c r="J59" s="2">
        <v>3600.31</v>
      </c>
      <c r="K59">
        <v>338.80599999999998</v>
      </c>
      <c r="L59" s="2">
        <v>3600.72</v>
      </c>
      <c r="M59">
        <v>58.924599999999998</v>
      </c>
      <c r="N59">
        <v>103.416</v>
      </c>
      <c r="O59">
        <v>139.99199999999999</v>
      </c>
      <c r="P59">
        <v>28.161200000000001</v>
      </c>
      <c r="Q59">
        <v>33.790599999999998</v>
      </c>
      <c r="R59">
        <v>34.538800000000002</v>
      </c>
      <c r="S59">
        <v>12.624700000000001</v>
      </c>
      <c r="T59">
        <v>1199</v>
      </c>
      <c r="U59">
        <v>1808.73</v>
      </c>
      <c r="V59">
        <v>783.31799999999998</v>
      </c>
      <c r="W59">
        <v>32.808399999999999</v>
      </c>
      <c r="X59">
        <v>94.323300000000003</v>
      </c>
      <c r="Y59">
        <v>2489.19</v>
      </c>
      <c r="Z59">
        <v>22.344200000000001</v>
      </c>
      <c r="AA59" s="2">
        <v>3600.68</v>
      </c>
      <c r="AB59">
        <v>113.441</v>
      </c>
      <c r="AC59">
        <v>92.294899999999998</v>
      </c>
      <c r="AD59">
        <v>10.0192</v>
      </c>
      <c r="AE59">
        <v>722.30499999999995</v>
      </c>
      <c r="AF59">
        <v>832.28399999999999</v>
      </c>
      <c r="AH59" s="4">
        <f>AVERAGE(C59:AF59)</f>
        <v>826.1721766666667</v>
      </c>
      <c r="AI59">
        <f>MIN(C59:AH59)</f>
        <v>10.0192</v>
      </c>
      <c r="AJ59" s="2">
        <f>MAX(C59:AF59)</f>
        <v>3601.15</v>
      </c>
    </row>
    <row r="60" spans="2:36" x14ac:dyDescent="0.25">
      <c r="B60" s="1">
        <v>350</v>
      </c>
    </row>
    <row r="61" spans="2:36" x14ac:dyDescent="0.25">
      <c r="B61" s="1" t="s">
        <v>0</v>
      </c>
      <c r="C61">
        <v>13.566700000000001</v>
      </c>
      <c r="D61" s="2">
        <v>3600.35</v>
      </c>
      <c r="E61">
        <v>64.945700000000002</v>
      </c>
      <c r="F61" s="2">
        <v>3600.25</v>
      </c>
      <c r="G61" s="2">
        <v>3601.4</v>
      </c>
      <c r="H61">
        <v>523.47799999999995</v>
      </c>
      <c r="I61" s="2">
        <v>3600.39</v>
      </c>
      <c r="J61">
        <v>29.737100000000002</v>
      </c>
      <c r="K61" s="2">
        <v>3601.24</v>
      </c>
      <c r="L61" s="2">
        <v>3601.02</v>
      </c>
      <c r="M61">
        <v>131.36000000000001</v>
      </c>
      <c r="N61" s="2">
        <v>3600.24</v>
      </c>
      <c r="O61" s="2">
        <v>3600.87</v>
      </c>
      <c r="P61">
        <v>73.377099999999999</v>
      </c>
      <c r="Q61">
        <v>59.395099999999999</v>
      </c>
      <c r="R61">
        <v>92.764099999999999</v>
      </c>
      <c r="S61" s="2">
        <v>3600.19</v>
      </c>
      <c r="T61" s="2">
        <v>3600.11</v>
      </c>
      <c r="U61">
        <v>51.345300000000002</v>
      </c>
      <c r="V61">
        <v>555.53700000000003</v>
      </c>
      <c r="W61">
        <v>64.941299999999998</v>
      </c>
      <c r="X61">
        <v>277.21600000000001</v>
      </c>
      <c r="Y61">
        <v>50.513300000000001</v>
      </c>
      <c r="Z61" s="2">
        <v>3601.21</v>
      </c>
      <c r="AA61">
        <v>57.677199999999999</v>
      </c>
      <c r="AB61" s="2">
        <v>3600.91</v>
      </c>
      <c r="AC61">
        <v>4.5877699999999999</v>
      </c>
      <c r="AD61" s="2">
        <v>3600.78</v>
      </c>
      <c r="AE61" s="2">
        <v>3600.04</v>
      </c>
      <c r="AF61" s="2">
        <v>3600.71</v>
      </c>
      <c r="AH61" s="2">
        <f>AVERAGE(C61:AF61)</f>
        <v>1868.671722333333</v>
      </c>
      <c r="AI61">
        <f>MIN(C61:AH61)</f>
        <v>4.5877699999999999</v>
      </c>
      <c r="AJ61" s="2">
        <f>MAX(C61:AF61)</f>
        <v>3601.4</v>
      </c>
    </row>
    <row r="62" spans="2:36" x14ac:dyDescent="0.25">
      <c r="B62" s="1" t="s">
        <v>2</v>
      </c>
      <c r="C62">
        <v>2.01146</v>
      </c>
      <c r="D62">
        <v>19.779900000000001</v>
      </c>
      <c r="E62">
        <v>4.4486800000000004</v>
      </c>
      <c r="F62">
        <v>7.2622999999999998</v>
      </c>
      <c r="G62">
        <v>35.230899999999998</v>
      </c>
      <c r="H62">
        <v>296.51400000000001</v>
      </c>
      <c r="I62">
        <v>45.532899999999998</v>
      </c>
      <c r="J62">
        <v>2.27847</v>
      </c>
      <c r="K62">
        <v>49.228400000000001</v>
      </c>
      <c r="L62">
        <v>86.603200000000001</v>
      </c>
      <c r="M62">
        <v>18.532399999999999</v>
      </c>
      <c r="N62">
        <v>20.41</v>
      </c>
      <c r="O62">
        <v>44.380299999999998</v>
      </c>
      <c r="P62">
        <v>43.208599999999997</v>
      </c>
      <c r="Q62">
        <v>0.35144599999999998</v>
      </c>
      <c r="R62">
        <v>2.4068000000000001</v>
      </c>
      <c r="S62">
        <v>3.8148300000000002</v>
      </c>
      <c r="T62">
        <v>35.7774</v>
      </c>
      <c r="U62">
        <v>148.47399999999999</v>
      </c>
      <c r="V62">
        <v>2.4343699999999999</v>
      </c>
      <c r="W62">
        <v>13.8522</v>
      </c>
      <c r="X62">
        <v>26.286899999999999</v>
      </c>
      <c r="Y62">
        <v>4.2472899999999996</v>
      </c>
      <c r="Z62">
        <v>11.9521</v>
      </c>
      <c r="AA62">
        <v>2.8014299999999999</v>
      </c>
      <c r="AB62">
        <v>7.17293</v>
      </c>
      <c r="AC62">
        <v>40.428800000000003</v>
      </c>
      <c r="AD62">
        <v>17.3569</v>
      </c>
      <c r="AE62">
        <v>37.830199999999998</v>
      </c>
      <c r="AF62">
        <v>241.762</v>
      </c>
      <c r="AH62" s="3">
        <f>AVERAGE(C62:AF62)</f>
        <v>42.412370200000005</v>
      </c>
      <c r="AI62">
        <f>MIN(C62:AH62)</f>
        <v>0.35144599999999998</v>
      </c>
      <c r="AJ62" s="3">
        <f>MAX(C62:AF62)</f>
        <v>296.51400000000001</v>
      </c>
    </row>
    <row r="63" spans="2:36" x14ac:dyDescent="0.25">
      <c r="B63" s="1" t="s">
        <v>1</v>
      </c>
      <c r="C63">
        <v>74.481399999999994</v>
      </c>
      <c r="D63" s="2">
        <v>3600.82</v>
      </c>
      <c r="E63">
        <v>669.55100000000004</v>
      </c>
      <c r="F63" s="2">
        <v>3600.12</v>
      </c>
      <c r="G63">
        <v>1341.35</v>
      </c>
      <c r="H63">
        <v>14.5717</v>
      </c>
      <c r="I63">
        <v>1281.78</v>
      </c>
      <c r="J63">
        <v>28.574200000000001</v>
      </c>
      <c r="K63" s="2">
        <v>3602.42</v>
      </c>
      <c r="L63" s="2">
        <v>3601.36</v>
      </c>
      <c r="M63">
        <v>72.910200000000003</v>
      </c>
      <c r="N63">
        <v>320.459</v>
      </c>
      <c r="O63">
        <v>436.49099999999999</v>
      </c>
      <c r="P63">
        <v>69.763900000000007</v>
      </c>
      <c r="Q63">
        <v>135.09100000000001</v>
      </c>
      <c r="R63">
        <v>640.82399999999996</v>
      </c>
      <c r="S63">
        <v>3600.74</v>
      </c>
      <c r="T63">
        <v>368.37099999999998</v>
      </c>
      <c r="U63">
        <v>87.2286</v>
      </c>
      <c r="V63">
        <v>546.87900000000002</v>
      </c>
      <c r="W63">
        <v>223.71</v>
      </c>
      <c r="X63">
        <v>491.67500000000001</v>
      </c>
      <c r="Y63">
        <v>52.317300000000003</v>
      </c>
      <c r="Z63">
        <v>653.274</v>
      </c>
      <c r="AA63">
        <v>31.078099999999999</v>
      </c>
      <c r="AB63" s="2">
        <v>3601.2</v>
      </c>
      <c r="AC63">
        <v>55.398099999999999</v>
      </c>
      <c r="AD63">
        <v>348.68</v>
      </c>
      <c r="AE63" s="2">
        <v>3601.6</v>
      </c>
      <c r="AF63">
        <v>2162.4</v>
      </c>
      <c r="AH63" s="4">
        <f>AVERAGE(C63:AF63)</f>
        <v>1177.1706166666668</v>
      </c>
      <c r="AI63">
        <f>MIN(C63:AH63)</f>
        <v>14.5717</v>
      </c>
      <c r="AJ63" s="2">
        <f>MAX(C63:AF63)</f>
        <v>3602.42</v>
      </c>
    </row>
    <row r="65" spans="1:36" x14ac:dyDescent="0.25">
      <c r="A65" s="14">
        <v>4.47</v>
      </c>
      <c r="B65" s="1">
        <v>100</v>
      </c>
      <c r="C65" s="1">
        <v>0</v>
      </c>
      <c r="D65" s="1">
        <v>1</v>
      </c>
      <c r="E65" s="1">
        <v>2</v>
      </c>
      <c r="F65" s="1">
        <v>3</v>
      </c>
      <c r="G65" s="1">
        <v>4</v>
      </c>
      <c r="H65" s="1">
        <v>5</v>
      </c>
      <c r="I65" s="1">
        <v>6</v>
      </c>
      <c r="J65" s="1">
        <v>7</v>
      </c>
      <c r="K65" s="1">
        <v>8</v>
      </c>
      <c r="L65" s="1">
        <v>9</v>
      </c>
      <c r="M65" s="1">
        <v>10</v>
      </c>
      <c r="N65" s="1">
        <v>11</v>
      </c>
      <c r="O65" s="1">
        <v>12</v>
      </c>
      <c r="P65" s="1">
        <v>13</v>
      </c>
      <c r="Q65" s="1">
        <v>14</v>
      </c>
      <c r="R65" s="1">
        <v>15</v>
      </c>
      <c r="S65" s="1">
        <v>16</v>
      </c>
      <c r="T65" s="1">
        <v>17</v>
      </c>
      <c r="U65" s="1">
        <v>18</v>
      </c>
      <c r="V65" s="1">
        <v>19</v>
      </c>
      <c r="W65" s="1">
        <v>20</v>
      </c>
      <c r="X65" s="1">
        <v>21</v>
      </c>
      <c r="Y65" s="1">
        <v>22</v>
      </c>
      <c r="Z65" s="1">
        <v>23</v>
      </c>
      <c r="AA65" s="1">
        <v>24</v>
      </c>
      <c r="AB65" s="1">
        <v>25</v>
      </c>
      <c r="AC65" s="1">
        <v>26</v>
      </c>
      <c r="AD65" s="1">
        <v>27</v>
      </c>
      <c r="AE65" s="1">
        <v>28</v>
      </c>
      <c r="AF65" s="1">
        <v>29</v>
      </c>
      <c r="AH65" t="s">
        <v>3</v>
      </c>
      <c r="AI65" t="s">
        <v>4</v>
      </c>
      <c r="AJ65" t="s">
        <v>5</v>
      </c>
    </row>
    <row r="66" spans="1:36" x14ac:dyDescent="0.25">
      <c r="B66" s="1" t="s">
        <v>0</v>
      </c>
      <c r="C66">
        <v>1174.56</v>
      </c>
      <c r="D66">
        <v>0.31188300000000002</v>
      </c>
      <c r="E66">
        <v>1.6810700000000001</v>
      </c>
      <c r="F66">
        <v>1.6932100000000001</v>
      </c>
      <c r="G66">
        <v>1.4876</v>
      </c>
      <c r="H66">
        <v>1.2958400000000001</v>
      </c>
      <c r="I66">
        <v>1.6980500000000001</v>
      </c>
      <c r="J66">
        <v>15.5703</v>
      </c>
      <c r="K66">
        <v>3.03437</v>
      </c>
      <c r="L66">
        <v>0.77704399999999996</v>
      </c>
      <c r="M66">
        <v>3.1499199999999998</v>
      </c>
      <c r="N66">
        <v>54.363399999999999</v>
      </c>
      <c r="O66">
        <v>6.9691700000000001</v>
      </c>
      <c r="P66">
        <v>0.53535200000000005</v>
      </c>
      <c r="Q66">
        <v>7.50528</v>
      </c>
      <c r="R66">
        <v>14.9976</v>
      </c>
      <c r="S66">
        <v>19.3706</v>
      </c>
      <c r="T66">
        <v>3.5931099999999998</v>
      </c>
      <c r="U66">
        <v>222.053</v>
      </c>
      <c r="V66">
        <v>1.8220499999999999</v>
      </c>
      <c r="W66">
        <v>0.38030000000000003</v>
      </c>
      <c r="X66">
        <v>16.553999999999998</v>
      </c>
      <c r="Y66">
        <v>2.3507899999999999</v>
      </c>
      <c r="Z66">
        <v>4.9432299999999998</v>
      </c>
      <c r="AA66">
        <v>1.6007899999999999</v>
      </c>
      <c r="AB66">
        <v>103.44499999999999</v>
      </c>
      <c r="AC66">
        <v>0.120671</v>
      </c>
      <c r="AD66">
        <v>1.12757</v>
      </c>
      <c r="AE66">
        <v>8.2990599999999998E-2</v>
      </c>
      <c r="AF66">
        <v>0.21848999999999999</v>
      </c>
      <c r="AH66" s="2">
        <f>AVERAGE(C66:AF66)</f>
        <v>55.576422686666668</v>
      </c>
      <c r="AI66">
        <f>MIN(C66:AH66)</f>
        <v>8.2990599999999998E-2</v>
      </c>
      <c r="AJ66" s="2">
        <f>MAX(C66:AF66)</f>
        <v>1174.56</v>
      </c>
    </row>
    <row r="67" spans="1:36" x14ac:dyDescent="0.25">
      <c r="B67" s="1" t="s">
        <v>2</v>
      </c>
      <c r="C67">
        <v>9.9491399999999994E-2</v>
      </c>
      <c r="D67">
        <v>0.232932</v>
      </c>
      <c r="E67">
        <v>0.13111800000000001</v>
      </c>
      <c r="F67">
        <v>0.30696600000000002</v>
      </c>
      <c r="G67">
        <v>0.101032</v>
      </c>
      <c r="H67">
        <v>0.222332</v>
      </c>
      <c r="I67">
        <v>7.6009699999999999E-2</v>
      </c>
      <c r="J67">
        <v>0.53993800000000003</v>
      </c>
      <c r="K67">
        <v>0.20560600000000001</v>
      </c>
      <c r="L67">
        <v>0.38148500000000002</v>
      </c>
      <c r="M67">
        <v>3.8890099999999997E-2</v>
      </c>
      <c r="N67">
        <v>0.180727</v>
      </c>
      <c r="O67">
        <v>0.40585700000000002</v>
      </c>
      <c r="P67">
        <v>0.19864200000000001</v>
      </c>
      <c r="Q67">
        <v>4.70391E-2</v>
      </c>
      <c r="R67">
        <v>3.7263699999999997E-2</v>
      </c>
      <c r="S67">
        <v>0.14405499999999999</v>
      </c>
      <c r="T67">
        <v>0.40643699999999999</v>
      </c>
      <c r="U67">
        <v>0.46230900000000003</v>
      </c>
      <c r="V67">
        <v>0.31573099999999998</v>
      </c>
      <c r="W67">
        <v>9.9508399999999997E-2</v>
      </c>
      <c r="X67">
        <v>0.17350299999999999</v>
      </c>
      <c r="Y67">
        <v>0.89927199999999996</v>
      </c>
      <c r="Z67">
        <v>0.282198</v>
      </c>
      <c r="AA67">
        <v>4.4537500000000001E-2</v>
      </c>
      <c r="AB67">
        <v>3.97956E-2</v>
      </c>
      <c r="AC67">
        <v>9.6638299999999996E-2</v>
      </c>
      <c r="AD67">
        <v>8.70258E-2</v>
      </c>
      <c r="AE67">
        <v>5.8881799999999998E-2</v>
      </c>
      <c r="AF67">
        <v>9.5014600000000005E-2</v>
      </c>
      <c r="AH67" s="3">
        <f>AVERAGE(C67:AF67)</f>
        <v>0.21367453333333333</v>
      </c>
      <c r="AI67">
        <f>MIN(C67:AH67)</f>
        <v>3.7263699999999997E-2</v>
      </c>
      <c r="AJ67" s="3">
        <f>MAX(C67:AF67)</f>
        <v>0.89927199999999996</v>
      </c>
    </row>
    <row r="68" spans="1:36" x14ac:dyDescent="0.25">
      <c r="B68" s="1" t="s">
        <v>1</v>
      </c>
      <c r="C68">
        <v>1.7233499999999999</v>
      </c>
      <c r="D68">
        <v>0.13738900000000001</v>
      </c>
      <c r="E68">
        <v>0.35980899999999999</v>
      </c>
      <c r="F68">
        <v>1.53137E-2</v>
      </c>
      <c r="G68">
        <v>8.7549600000000005E-2</v>
      </c>
      <c r="H68">
        <v>0.21395800000000001</v>
      </c>
      <c r="I68">
        <v>1.6490100000000001E-2</v>
      </c>
      <c r="J68">
        <v>1.7844899999999999</v>
      </c>
      <c r="K68">
        <v>6.5287999999999999E-2</v>
      </c>
      <c r="L68">
        <v>0.149335</v>
      </c>
      <c r="M68">
        <v>0.19447200000000001</v>
      </c>
      <c r="N68">
        <v>0.22483600000000001</v>
      </c>
      <c r="O68">
        <v>0.24249399999999999</v>
      </c>
      <c r="P68">
        <v>0.34823700000000002</v>
      </c>
      <c r="Q68">
        <v>0.153503</v>
      </c>
      <c r="R68">
        <v>0.83719100000000002</v>
      </c>
      <c r="S68">
        <v>0.33184599999999997</v>
      </c>
      <c r="T68">
        <v>9.5659599999999997E-2</v>
      </c>
      <c r="U68">
        <v>4.9765200000000002E-2</v>
      </c>
      <c r="V68">
        <v>3.6952600000000002E-2</v>
      </c>
      <c r="W68">
        <v>0.20661499999999999</v>
      </c>
      <c r="X68">
        <v>0.17632200000000001</v>
      </c>
      <c r="Y68">
        <v>0.59393799999999997</v>
      </c>
      <c r="Z68">
        <v>0.18790200000000001</v>
      </c>
      <c r="AA68">
        <v>0.48433900000000002</v>
      </c>
      <c r="AB68">
        <v>6.8793599999999996E-2</v>
      </c>
      <c r="AC68">
        <v>7.6273599999999997E-2</v>
      </c>
      <c r="AD68">
        <v>1.12066</v>
      </c>
      <c r="AE68">
        <v>3.3873300000000002E-2</v>
      </c>
      <c r="AF68">
        <v>0.244503</v>
      </c>
      <c r="AH68" s="4">
        <f>AVERAGE(C68:AF68)</f>
        <v>0.3420382766666667</v>
      </c>
      <c r="AI68">
        <f>MIN(C68:AH68)</f>
        <v>1.53137E-2</v>
      </c>
      <c r="AJ68" s="4">
        <f>MAX(C68:AF68)</f>
        <v>1.7844899999999999</v>
      </c>
    </row>
    <row r="69" spans="1:36" x14ac:dyDescent="0.25">
      <c r="B69" s="1">
        <v>150</v>
      </c>
    </row>
    <row r="70" spans="1:36" x14ac:dyDescent="0.25">
      <c r="B70" s="1" t="s">
        <v>0</v>
      </c>
      <c r="C70">
        <v>2197.06</v>
      </c>
      <c r="D70">
        <v>8.4761600000000001</v>
      </c>
      <c r="E70">
        <v>903.88</v>
      </c>
      <c r="F70">
        <v>33.982999999999997</v>
      </c>
      <c r="G70">
        <v>6.8388400000000003</v>
      </c>
      <c r="H70">
        <v>4.9072899999999997</v>
      </c>
      <c r="I70">
        <v>83.399500000000003</v>
      </c>
      <c r="J70">
        <v>2.0573700000000001</v>
      </c>
      <c r="K70">
        <v>0.310386</v>
      </c>
      <c r="L70">
        <v>13.5931</v>
      </c>
      <c r="M70" s="2">
        <v>3600.42</v>
      </c>
      <c r="N70">
        <v>112.783</v>
      </c>
      <c r="O70" s="2">
        <v>3600.25</v>
      </c>
      <c r="P70">
        <v>0.43736199999999997</v>
      </c>
      <c r="Q70">
        <v>257.58</v>
      </c>
      <c r="R70">
        <v>35.840299999999999</v>
      </c>
      <c r="S70" s="2">
        <v>3600.01</v>
      </c>
      <c r="T70">
        <v>0.269783</v>
      </c>
      <c r="U70">
        <v>160.50399999999999</v>
      </c>
      <c r="V70">
        <v>3.44617</v>
      </c>
      <c r="W70">
        <v>33.838200000000001</v>
      </c>
      <c r="X70" s="2">
        <v>3600.43</v>
      </c>
      <c r="Y70" s="2">
        <v>3600.02</v>
      </c>
      <c r="Z70">
        <v>0.74155099999999996</v>
      </c>
      <c r="AA70">
        <v>72.320400000000006</v>
      </c>
      <c r="AB70">
        <v>400.411</v>
      </c>
      <c r="AC70">
        <v>4.1373699999999998</v>
      </c>
      <c r="AD70">
        <v>14.0595</v>
      </c>
      <c r="AE70">
        <v>5.8854100000000003</v>
      </c>
      <c r="AF70">
        <v>51.777700000000003</v>
      </c>
      <c r="AH70" s="2">
        <f>AVERAGE(C70:AF70)</f>
        <v>746.98891306666667</v>
      </c>
      <c r="AI70">
        <f>MIN(C70:AH70)</f>
        <v>0.269783</v>
      </c>
      <c r="AJ70" s="2">
        <f>MAX(C70:AF70)</f>
        <v>3600.43</v>
      </c>
    </row>
    <row r="71" spans="1:36" x14ac:dyDescent="0.25">
      <c r="B71" s="1" t="s">
        <v>2</v>
      </c>
      <c r="C71">
        <v>1.4400299999999999</v>
      </c>
      <c r="D71">
        <v>4.1996200000000004</v>
      </c>
      <c r="E71">
        <v>1.7857099999999999</v>
      </c>
      <c r="F71">
        <v>0.14046800000000001</v>
      </c>
      <c r="G71">
        <v>1.20557</v>
      </c>
      <c r="H71">
        <v>5.1484399999999999</v>
      </c>
      <c r="I71">
        <v>3.2923</v>
      </c>
      <c r="J71">
        <v>0.35430200000000001</v>
      </c>
      <c r="K71">
        <v>0.65698800000000002</v>
      </c>
      <c r="L71">
        <v>0.110997</v>
      </c>
      <c r="M71">
        <v>1.9696400000000001</v>
      </c>
      <c r="N71">
        <v>1.73085</v>
      </c>
      <c r="O71">
        <v>1.05979</v>
      </c>
      <c r="P71">
        <v>1.95536</v>
      </c>
      <c r="Q71">
        <v>0.27966299999999999</v>
      </c>
      <c r="R71">
        <v>0.51405500000000004</v>
      </c>
      <c r="S71">
        <v>0.713225</v>
      </c>
      <c r="T71">
        <v>1.5442400000000001</v>
      </c>
      <c r="U71">
        <v>0.13037699999999999</v>
      </c>
      <c r="V71">
        <v>1.0550600000000001</v>
      </c>
      <c r="W71">
        <v>0.50920100000000001</v>
      </c>
      <c r="X71">
        <v>1.15049</v>
      </c>
      <c r="Y71">
        <v>5.9576200000000004</v>
      </c>
      <c r="Z71">
        <v>1.52051</v>
      </c>
      <c r="AA71">
        <v>1.9531700000000001</v>
      </c>
      <c r="AB71">
        <v>0.222606</v>
      </c>
      <c r="AC71">
        <v>1.34877</v>
      </c>
      <c r="AD71">
        <v>1.63934</v>
      </c>
      <c r="AE71">
        <v>0.41419899999999998</v>
      </c>
      <c r="AF71">
        <v>0.15744900000000001</v>
      </c>
      <c r="AH71" s="3">
        <f>AVERAGE(C71:AF71)</f>
        <v>1.4720013333333333</v>
      </c>
      <c r="AI71">
        <f>MIN(C71:AH71)</f>
        <v>0.110997</v>
      </c>
      <c r="AJ71" s="3">
        <f>MAX(C71:AF71)</f>
        <v>5.9576200000000004</v>
      </c>
    </row>
    <row r="72" spans="1:36" x14ac:dyDescent="0.25">
      <c r="B72" s="1" t="s">
        <v>1</v>
      </c>
      <c r="C72">
        <v>7.42624</v>
      </c>
      <c r="D72">
        <v>25.9496</v>
      </c>
      <c r="E72">
        <v>1.6887799999999999</v>
      </c>
      <c r="F72">
        <v>0.89928799999999998</v>
      </c>
      <c r="G72">
        <v>2.2530899999999998</v>
      </c>
      <c r="H72">
        <v>3.32802</v>
      </c>
      <c r="I72">
        <v>4.15707</v>
      </c>
      <c r="J72">
        <v>0.30496099999999998</v>
      </c>
      <c r="K72">
        <v>0.222473</v>
      </c>
      <c r="L72">
        <v>0.774949</v>
      </c>
      <c r="M72">
        <v>0.26989099999999999</v>
      </c>
      <c r="N72">
        <v>1.4266099999999999</v>
      </c>
      <c r="O72">
        <v>2.3191199999999998</v>
      </c>
      <c r="P72">
        <v>1.2193499999999999</v>
      </c>
      <c r="Q72">
        <v>5.77569</v>
      </c>
      <c r="R72">
        <v>2.44678</v>
      </c>
      <c r="S72">
        <v>5.2473099999999997</v>
      </c>
      <c r="T72">
        <v>0.20560500000000001</v>
      </c>
      <c r="U72">
        <v>9.2275299999999998</v>
      </c>
      <c r="V72">
        <v>2.9717799999999999</v>
      </c>
      <c r="W72">
        <v>2.7802099999999998</v>
      </c>
      <c r="X72">
        <v>9.6909899999999993</v>
      </c>
      <c r="Y72">
        <v>0.74815600000000004</v>
      </c>
      <c r="Z72">
        <v>0.89775000000000005</v>
      </c>
      <c r="AA72">
        <v>9.6608199999999993</v>
      </c>
      <c r="AB72">
        <v>0.42591200000000001</v>
      </c>
      <c r="AC72">
        <v>3.2347100000000002</v>
      </c>
      <c r="AD72">
        <v>4.2559300000000002</v>
      </c>
      <c r="AE72">
        <v>0.65149999999999997</v>
      </c>
      <c r="AF72">
        <v>0.26139099999999998</v>
      </c>
      <c r="AH72" s="4">
        <f>AVERAGE(C72:AF72)</f>
        <v>3.6907168666666665</v>
      </c>
      <c r="AI72">
        <f>MIN(C72:AH72)</f>
        <v>0.20560500000000001</v>
      </c>
      <c r="AJ72" s="4">
        <f>MAX(C72:AF72)</f>
        <v>25.9496</v>
      </c>
    </row>
    <row r="73" spans="1:36" x14ac:dyDescent="0.25">
      <c r="B73" s="1">
        <v>200</v>
      </c>
    </row>
    <row r="74" spans="1:36" x14ac:dyDescent="0.25">
      <c r="B74" s="1" t="s">
        <v>0</v>
      </c>
      <c r="C74" s="2">
        <v>3600.66</v>
      </c>
      <c r="D74">
        <v>17.684699999999999</v>
      </c>
      <c r="E74">
        <v>63.311700000000002</v>
      </c>
      <c r="F74" s="2">
        <v>3600.39</v>
      </c>
      <c r="G74">
        <v>3600.23</v>
      </c>
      <c r="H74">
        <v>140</v>
      </c>
      <c r="I74">
        <v>1218.6500000000001</v>
      </c>
      <c r="J74" s="2">
        <v>3600.66</v>
      </c>
      <c r="K74">
        <v>4.1525699999999999</v>
      </c>
      <c r="L74">
        <v>11.295400000000001</v>
      </c>
      <c r="M74" s="2">
        <v>3600.44</v>
      </c>
      <c r="N74" s="2">
        <v>3600.28</v>
      </c>
      <c r="O74" s="2">
        <v>3600.32</v>
      </c>
      <c r="P74" s="2">
        <v>3600.71</v>
      </c>
      <c r="Q74">
        <v>43.128999999999998</v>
      </c>
      <c r="R74" s="2">
        <v>3600.11</v>
      </c>
      <c r="S74" s="2">
        <v>3600.09</v>
      </c>
      <c r="T74" s="2">
        <v>3600.72</v>
      </c>
      <c r="U74">
        <v>33.224800000000002</v>
      </c>
      <c r="V74" s="2">
        <v>3600.24</v>
      </c>
      <c r="W74">
        <v>367.25900000000001</v>
      </c>
      <c r="X74" s="2">
        <v>3600.08</v>
      </c>
      <c r="Y74">
        <v>39.608800000000002</v>
      </c>
      <c r="Z74">
        <v>324.84100000000001</v>
      </c>
      <c r="AA74">
        <v>1.55148</v>
      </c>
      <c r="AB74">
        <v>65.547799999999995</v>
      </c>
      <c r="AC74">
        <v>448.74900000000002</v>
      </c>
      <c r="AD74" s="2">
        <v>3600.41</v>
      </c>
      <c r="AE74">
        <v>754.14</v>
      </c>
      <c r="AF74">
        <v>2800.51</v>
      </c>
      <c r="AH74" s="2">
        <f>AVERAGE(C74:AF74)</f>
        <v>1891.2998416666667</v>
      </c>
      <c r="AI74">
        <f>MIN(C74:AH74)</f>
        <v>1.55148</v>
      </c>
      <c r="AJ74" s="2">
        <f>MAX(C74:AF74)</f>
        <v>3600.72</v>
      </c>
    </row>
    <row r="75" spans="1:36" x14ac:dyDescent="0.25">
      <c r="B75" s="1" t="s">
        <v>2</v>
      </c>
      <c r="C75">
        <v>14.333299999999999</v>
      </c>
      <c r="D75">
        <v>12.405900000000001</v>
      </c>
      <c r="E75">
        <v>1.83517</v>
      </c>
      <c r="F75">
        <v>13.413500000000001</v>
      </c>
      <c r="G75">
        <v>19.537199999999999</v>
      </c>
      <c r="H75">
        <v>25.1585</v>
      </c>
      <c r="I75">
        <v>3.9299300000000001</v>
      </c>
      <c r="J75">
        <v>7.87371</v>
      </c>
      <c r="K75">
        <v>6.1918800000000003</v>
      </c>
      <c r="L75">
        <v>1.105</v>
      </c>
      <c r="M75">
        <v>2.7894700000000001</v>
      </c>
      <c r="N75">
        <v>22.842199999999998</v>
      </c>
      <c r="O75">
        <v>22.365300000000001</v>
      </c>
      <c r="P75">
        <v>4.0033099999999999</v>
      </c>
      <c r="Q75">
        <v>2.97959</v>
      </c>
      <c r="R75">
        <v>2.28634</v>
      </c>
      <c r="S75">
        <v>88.336600000000004</v>
      </c>
      <c r="T75">
        <v>33.313699999999997</v>
      </c>
      <c r="U75">
        <v>10.7715</v>
      </c>
      <c r="V75">
        <v>11.821899999999999</v>
      </c>
      <c r="W75">
        <v>9.6027500000000003</v>
      </c>
      <c r="X75">
        <v>20.750800000000002</v>
      </c>
      <c r="Y75">
        <v>8.2461699999999993</v>
      </c>
      <c r="Z75">
        <v>2.7032500000000002</v>
      </c>
      <c r="AA75">
        <v>2.5276999999999998</v>
      </c>
      <c r="AB75">
        <v>5.0657199999999998</v>
      </c>
      <c r="AC75">
        <v>9.6146200000000004</v>
      </c>
      <c r="AD75">
        <v>20.013500000000001</v>
      </c>
      <c r="AE75">
        <v>0.73884000000000005</v>
      </c>
      <c r="AF75">
        <v>0.79395400000000005</v>
      </c>
      <c r="AH75" s="3">
        <f>AVERAGE(C75:AF75)</f>
        <v>12.911710133333335</v>
      </c>
      <c r="AI75">
        <f>MIN(C75:AH75)</f>
        <v>0.73884000000000005</v>
      </c>
      <c r="AJ75" s="3">
        <f>MAX(C75:AF75)</f>
        <v>88.336600000000004</v>
      </c>
    </row>
    <row r="76" spans="1:36" x14ac:dyDescent="0.25">
      <c r="B76" s="1" t="s">
        <v>1</v>
      </c>
      <c r="C76">
        <v>193.55199999999999</v>
      </c>
      <c r="D76">
        <v>13.5581</v>
      </c>
      <c r="E76">
        <v>4.3470700000000004</v>
      </c>
      <c r="F76">
        <v>0.61735600000000002</v>
      </c>
      <c r="G76">
        <v>3.8294600000000001</v>
      </c>
      <c r="H76">
        <v>18.919499999999999</v>
      </c>
      <c r="I76">
        <v>3.09456</v>
      </c>
      <c r="J76">
        <v>118.301</v>
      </c>
      <c r="K76">
        <v>1.2950900000000001</v>
      </c>
      <c r="L76">
        <v>3.1050200000000001</v>
      </c>
      <c r="M76">
        <v>11.148899999999999</v>
      </c>
      <c r="N76">
        <v>94.503900000000002</v>
      </c>
      <c r="O76">
        <v>216.61</v>
      </c>
      <c r="P76">
        <v>0.15834599999999999</v>
      </c>
      <c r="Q76">
        <v>13.5547</v>
      </c>
      <c r="R76">
        <v>26.4697</v>
      </c>
      <c r="S76">
        <v>63.499000000000002</v>
      </c>
      <c r="T76">
        <v>64.203100000000006</v>
      </c>
      <c r="U76">
        <v>12.2255</v>
      </c>
      <c r="V76">
        <v>6.7894100000000002</v>
      </c>
      <c r="W76">
        <v>16.115100000000002</v>
      </c>
      <c r="X76">
        <v>16.365400000000001</v>
      </c>
      <c r="Y76">
        <v>2.90144</v>
      </c>
      <c r="Z76">
        <v>16.197700000000001</v>
      </c>
      <c r="AA76">
        <v>7.0317400000000001</v>
      </c>
      <c r="AB76">
        <v>54.554400000000001</v>
      </c>
      <c r="AC76">
        <v>4.6929299999999996</v>
      </c>
      <c r="AD76">
        <v>6.8787599999999998</v>
      </c>
      <c r="AE76">
        <v>15.5878</v>
      </c>
      <c r="AF76">
        <v>1.8392200000000001</v>
      </c>
      <c r="AH76" s="4">
        <f>AVERAGE(C76:AF76)</f>
        <v>33.731540066666675</v>
      </c>
      <c r="AI76">
        <f>MIN(C76:AH76)</f>
        <v>0.15834599999999999</v>
      </c>
      <c r="AJ76" s="4">
        <f>MAX(C76:AF76)</f>
        <v>216.61</v>
      </c>
    </row>
    <row r="87" spans="2:12" x14ac:dyDescent="0.25">
      <c r="B87" s="1"/>
      <c r="C87">
        <v>3</v>
      </c>
      <c r="D87">
        <v>3.5</v>
      </c>
      <c r="E87">
        <v>4</v>
      </c>
      <c r="F87">
        <v>4.2699999999999996</v>
      </c>
      <c r="G87">
        <v>4.47</v>
      </c>
      <c r="I87" t="s">
        <v>3</v>
      </c>
      <c r="J87">
        <v>100</v>
      </c>
      <c r="K87">
        <v>150</v>
      </c>
      <c r="L87">
        <v>200</v>
      </c>
    </row>
    <row r="88" spans="2:12" x14ac:dyDescent="0.25">
      <c r="B88" s="1" t="s">
        <v>0</v>
      </c>
      <c r="C88" s="3">
        <v>6.2002639999999998E-2</v>
      </c>
      <c r="D88" s="3">
        <v>0.17490000555555554</v>
      </c>
      <c r="E88" s="3">
        <v>1.4443867255555556</v>
      </c>
      <c r="F88" s="2">
        <f>AVERAGE(AH45,AH41,AH49,AH53,AH57,AH61)</f>
        <v>1029.558007066111</v>
      </c>
      <c r="G88" s="2">
        <f>AVERAGE(AH66,AH70,AH74)</f>
        <v>897.95505913999989</v>
      </c>
      <c r="I88" s="1" t="s">
        <v>0</v>
      </c>
      <c r="J88" s="2">
        <f>AVERAGE(AH2,AH15,AH28,AH41,AH66)</f>
        <v>11.399816551333334</v>
      </c>
      <c r="K88" s="2">
        <f>AVERAGE(AH6,AH19,AH32,AH45,AH70)</f>
        <v>195.99485152666665</v>
      </c>
      <c r="L88" s="2">
        <f>AVERAGE(AH10,AH23,AH36,AH49,AH74)</f>
        <v>538.09312850800006</v>
      </c>
    </row>
    <row r="89" spans="2:12" x14ac:dyDescent="0.25">
      <c r="B89" s="1" t="s">
        <v>2</v>
      </c>
      <c r="C89" s="2">
        <v>0.16178790777777777</v>
      </c>
      <c r="D89" s="2">
        <v>0.5164321844444445</v>
      </c>
      <c r="E89" s="2">
        <v>2.742906708888889</v>
      </c>
      <c r="F89" s="3">
        <f t="shared" ref="F89:F90" si="0">AVERAGE(AH46,AH42,AH50,AH54,AH58,AH62)</f>
        <v>10.312895997222222</v>
      </c>
      <c r="G89" s="3">
        <f t="shared" ref="G89:G90" si="1">AVERAGE(AH67,AH71,AH75)</f>
        <v>4.8657953333333337</v>
      </c>
      <c r="I89" s="1" t="s">
        <v>2</v>
      </c>
      <c r="J89" s="3">
        <f>AVERAGE(AH3,AH16,AH29,AH42,AH67)</f>
        <v>9.3991954666666683E-2</v>
      </c>
      <c r="K89" s="3">
        <f>AVERAGE(AH7,AH20,AH33,AH46,AH71)</f>
        <v>0.69003061666666665</v>
      </c>
      <c r="L89" s="3">
        <f>AVERAGE(AH11,AH24,AH37,AH50,AH75)</f>
        <v>4.5197251926666677</v>
      </c>
    </row>
    <row r="90" spans="2:12" x14ac:dyDescent="0.25">
      <c r="B90" s="1" t="s">
        <v>1</v>
      </c>
      <c r="C90" s="4">
        <v>7.1715388888888884E-2</v>
      </c>
      <c r="D90" s="4">
        <v>0.25237574777777783</v>
      </c>
      <c r="E90" s="4">
        <v>1.8245693788888888</v>
      </c>
      <c r="F90" s="4">
        <f t="shared" si="0"/>
        <v>360.6382082733333</v>
      </c>
      <c r="G90" s="4">
        <f t="shared" si="1"/>
        <v>12.588098403333335</v>
      </c>
      <c r="I90" s="1" t="s">
        <v>1</v>
      </c>
      <c r="J90" s="4">
        <f>AVERAGE(AH4,AH17,AH30,AH43,AH68)</f>
        <v>0.18040224466666666</v>
      </c>
      <c r="K90" s="4">
        <f>AVERAGE(AH8,AH21,AH34,AH47,AH72)</f>
        <v>1.4962077193333332</v>
      </c>
      <c r="L90" s="4">
        <f>AVERAGE(AH12,AH25,AH38,AH51,AH76)</f>
        <v>10.337186715333335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4504-734C-40F1-AD2C-AAE3F384D776}">
  <dimension ref="A1:AI12"/>
  <sheetViews>
    <sheetView workbookViewId="0">
      <selection activeCell="H24" sqref="H24"/>
    </sheetView>
  </sheetViews>
  <sheetFormatPr defaultRowHeight="15" x14ac:dyDescent="0.25"/>
  <sheetData>
    <row r="1" spans="1:35" x14ac:dyDescent="0.25">
      <c r="A1" s="1">
        <v>100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G1" t="s">
        <v>3</v>
      </c>
      <c r="AH1" t="s">
        <v>4</v>
      </c>
      <c r="AI1" t="s">
        <v>5</v>
      </c>
    </row>
    <row r="2" spans="1:35" x14ac:dyDescent="0.25">
      <c r="A2" s="1" t="s">
        <v>0</v>
      </c>
      <c r="B2">
        <v>2.3479199999999999E-2</v>
      </c>
      <c r="C2">
        <v>3.3127E-3</v>
      </c>
      <c r="D2">
        <v>1.04511E-2</v>
      </c>
      <c r="E2">
        <v>1.9481700000000001E-2</v>
      </c>
      <c r="F2">
        <v>8.3198000000000005E-3</v>
      </c>
      <c r="G2">
        <v>6.3750000000000005E-4</v>
      </c>
      <c r="H2">
        <v>8.0849000000000008E-3</v>
      </c>
      <c r="I2">
        <v>3.1161000000000001E-3</v>
      </c>
      <c r="J2">
        <v>2.4114400000000001E-2</v>
      </c>
      <c r="K2">
        <v>2.3568999999999999E-3</v>
      </c>
      <c r="L2">
        <v>8.7354000000000008E-3</v>
      </c>
      <c r="M2">
        <v>1.1682400000000001E-2</v>
      </c>
      <c r="N2">
        <v>2.4734000000000002E-3</v>
      </c>
      <c r="O2">
        <v>1.5973999999999999E-3</v>
      </c>
      <c r="P2">
        <v>6.0105000000000002E-3</v>
      </c>
      <c r="Q2">
        <v>4.3283000000000002E-3</v>
      </c>
      <c r="R2">
        <v>7.9851999999999996E-3</v>
      </c>
      <c r="S2">
        <v>1.21663E-2</v>
      </c>
      <c r="T2">
        <v>1.5302100000000001E-2</v>
      </c>
      <c r="U2">
        <v>5.3580000000000001E-4</v>
      </c>
      <c r="V2">
        <v>1.2914800000000001E-2</v>
      </c>
      <c r="W2">
        <v>5.9575000000000001E-3</v>
      </c>
      <c r="X2">
        <v>6.7891999999999996E-3</v>
      </c>
      <c r="Y2">
        <v>3.2339300000000001E-2</v>
      </c>
      <c r="Z2">
        <v>9.7529999999999995E-3</v>
      </c>
      <c r="AA2">
        <v>4.8992000000000003E-3</v>
      </c>
      <c r="AB2">
        <v>1.2031699999999999E-2</v>
      </c>
      <c r="AC2">
        <v>1.4894999999999999E-3</v>
      </c>
      <c r="AD2">
        <v>1.3428799999999999E-2</v>
      </c>
      <c r="AE2">
        <v>1.7015000000000001E-3</v>
      </c>
      <c r="AG2">
        <f>AVERAGE(B2:AE2)</f>
        <v>9.1825200000000013E-3</v>
      </c>
      <c r="AH2">
        <f>MIN(B2:AG2)</f>
        <v>5.3580000000000001E-4</v>
      </c>
      <c r="AI2">
        <f>MAX(B2:AE2)</f>
        <v>3.2339300000000001E-2</v>
      </c>
    </row>
    <row r="3" spans="1:35" x14ac:dyDescent="0.25">
      <c r="A3" s="1" t="s">
        <v>2</v>
      </c>
      <c r="B3">
        <v>2.1013299999999999E-2</v>
      </c>
      <c r="C3">
        <v>1.32721E-2</v>
      </c>
      <c r="D3">
        <v>1.41794E-2</v>
      </c>
      <c r="E3">
        <v>1.7030799999999999E-2</v>
      </c>
      <c r="F3">
        <v>1.9926099999999999E-2</v>
      </c>
      <c r="G3">
        <v>1.9222900000000001E-2</v>
      </c>
      <c r="H3">
        <v>2.7443100000000002E-2</v>
      </c>
      <c r="I3">
        <v>2.3854E-2</v>
      </c>
      <c r="J3">
        <v>1.8170100000000002E-2</v>
      </c>
      <c r="K3">
        <v>1.33043E-2</v>
      </c>
      <c r="L3">
        <v>2.78476E-2</v>
      </c>
      <c r="M3">
        <v>6.9199999999999999E-3</v>
      </c>
      <c r="N3">
        <v>1.7609900000000001E-2</v>
      </c>
      <c r="O3">
        <v>7.8314000000000005E-3</v>
      </c>
      <c r="P3">
        <v>9.6293999999999998E-3</v>
      </c>
      <c r="Q3">
        <v>4.0654599999999999E-2</v>
      </c>
      <c r="R3">
        <v>1.3354100000000001E-2</v>
      </c>
      <c r="S3">
        <v>2.0931999999999999E-3</v>
      </c>
      <c r="T3">
        <v>1.9316799999999999E-2</v>
      </c>
      <c r="U3">
        <v>2.7492200000000001E-2</v>
      </c>
      <c r="V3">
        <v>7.8448000000000007E-3</v>
      </c>
      <c r="W3">
        <v>7.7882000000000003E-3</v>
      </c>
      <c r="X3">
        <v>2.0844600000000001E-2</v>
      </c>
      <c r="Y3">
        <v>0.132574</v>
      </c>
      <c r="Z3">
        <v>1.7966E-3</v>
      </c>
      <c r="AA3">
        <v>3.3496199999999997E-2</v>
      </c>
      <c r="AB3">
        <v>1.36668E-2</v>
      </c>
      <c r="AC3">
        <v>4.7847500000000001E-2</v>
      </c>
      <c r="AD3">
        <v>3.3500599999999998E-2</v>
      </c>
      <c r="AE3">
        <v>9.6393E-3</v>
      </c>
      <c r="AG3">
        <f>AVERAGE(B3:AE3)</f>
        <v>2.2305463333333334E-2</v>
      </c>
      <c r="AH3">
        <f>MIN(B3:AG3)</f>
        <v>1.7966E-3</v>
      </c>
      <c r="AI3">
        <f>MAX(B3:AE3)</f>
        <v>0.132574</v>
      </c>
    </row>
    <row r="4" spans="1:35" x14ac:dyDescent="0.25">
      <c r="A4" s="1" t="s">
        <v>1</v>
      </c>
      <c r="B4">
        <v>1.26753E-2</v>
      </c>
      <c r="C4">
        <v>1.8224600000000001E-2</v>
      </c>
      <c r="D4">
        <v>9.7806999999999998E-3</v>
      </c>
      <c r="E4">
        <v>1.2213699999999999E-2</v>
      </c>
      <c r="F4">
        <v>1.0597799999999999E-2</v>
      </c>
      <c r="G4">
        <v>7.2391E-3</v>
      </c>
      <c r="H4">
        <v>2.6809599999999999E-2</v>
      </c>
      <c r="I4">
        <v>3.1621000000000002E-3</v>
      </c>
      <c r="J4">
        <v>9.8916000000000004E-3</v>
      </c>
      <c r="K4">
        <v>1.1638600000000001E-2</v>
      </c>
      <c r="L4">
        <v>1.03187E-2</v>
      </c>
      <c r="M4">
        <v>1.12438E-2</v>
      </c>
      <c r="N4">
        <v>8.8345999999999997E-3</v>
      </c>
      <c r="O4">
        <v>1.7887999999999999E-3</v>
      </c>
      <c r="P4">
        <v>7.8172999999999992E-3</v>
      </c>
      <c r="Q4">
        <v>8.5462999999999997E-3</v>
      </c>
      <c r="R4">
        <v>2.9126E-3</v>
      </c>
      <c r="S4">
        <v>9.1646999999999996E-3</v>
      </c>
      <c r="T4">
        <v>6.6327000000000001E-3</v>
      </c>
      <c r="U4">
        <v>6.6277999999999997E-3</v>
      </c>
      <c r="V4">
        <v>1.8278800000000001E-2</v>
      </c>
      <c r="W4">
        <v>3.1105799999999999E-2</v>
      </c>
      <c r="X4">
        <v>1.9832999999999999E-3</v>
      </c>
      <c r="Y4">
        <v>1.7224199999999999E-2</v>
      </c>
      <c r="Z4">
        <v>1.1590100000000001E-2</v>
      </c>
      <c r="AA4">
        <v>7.1676999999999999E-3</v>
      </c>
      <c r="AB4">
        <v>1.8705099999999999E-2</v>
      </c>
      <c r="AC4">
        <v>5.3251000000000001E-3</v>
      </c>
      <c r="AD4">
        <v>1.74447E-2</v>
      </c>
      <c r="AE4">
        <v>2.042E-3</v>
      </c>
      <c r="AG4">
        <f>AVERAGE(B4:AE4)</f>
        <v>1.0899573333333331E-2</v>
      </c>
      <c r="AH4">
        <f>MIN(B4:AG4)</f>
        <v>1.7887999999999999E-3</v>
      </c>
      <c r="AI4">
        <f>MAX(B4:AE4)</f>
        <v>3.1105799999999999E-2</v>
      </c>
    </row>
    <row r="5" spans="1:35" x14ac:dyDescent="0.25">
      <c r="A5" s="1">
        <v>150</v>
      </c>
    </row>
    <row r="6" spans="1:35" x14ac:dyDescent="0.25">
      <c r="A6" s="1" t="s">
        <v>0</v>
      </c>
      <c r="B6">
        <v>4.1217499999999997E-2</v>
      </c>
      <c r="C6">
        <v>1.2242899999999999E-2</v>
      </c>
      <c r="D6">
        <v>6.04489E-2</v>
      </c>
      <c r="E6">
        <v>4.5894499999999998E-2</v>
      </c>
      <c r="F6">
        <v>9.0603999999999997E-3</v>
      </c>
      <c r="G6">
        <v>0.106019</v>
      </c>
      <c r="H6">
        <v>3.3666099999999997E-2</v>
      </c>
      <c r="I6">
        <v>3.3430099999999997E-2</v>
      </c>
      <c r="J6">
        <v>7.9768699999999998E-2</v>
      </c>
      <c r="K6">
        <v>7.1776800000000002E-2</v>
      </c>
      <c r="L6">
        <v>3.3043999999999997E-2</v>
      </c>
      <c r="M6">
        <v>4.308E-2</v>
      </c>
      <c r="N6">
        <v>6.6677700000000006E-2</v>
      </c>
      <c r="O6">
        <v>2.4785100000000001E-2</v>
      </c>
      <c r="P6">
        <v>1.6781899999999999E-2</v>
      </c>
      <c r="Q6">
        <v>9.1505000000000006E-3</v>
      </c>
      <c r="R6">
        <v>0.102908</v>
      </c>
      <c r="S6">
        <v>1.7879800000000001E-2</v>
      </c>
      <c r="T6">
        <v>2.5644500000000001E-2</v>
      </c>
      <c r="U6">
        <v>8.3084599999999995E-2</v>
      </c>
      <c r="V6">
        <v>8.6312999999999997E-3</v>
      </c>
      <c r="W6">
        <v>4.4852000000000003E-2</v>
      </c>
      <c r="X6">
        <v>1.37407E-2</v>
      </c>
      <c r="Y6">
        <v>0.107556</v>
      </c>
      <c r="Z6">
        <v>4.5028100000000001E-2</v>
      </c>
      <c r="AA6">
        <v>4.45657E-2</v>
      </c>
      <c r="AB6">
        <v>1.2762300000000001E-2</v>
      </c>
      <c r="AC6">
        <v>3.9022000000000002E-3</v>
      </c>
      <c r="AD6">
        <v>4.6669500000000003E-2</v>
      </c>
      <c r="AE6">
        <v>1.7102099999999999E-2</v>
      </c>
      <c r="AG6">
        <f>AVERAGE(B6:AE6)</f>
        <v>4.2045696666666653E-2</v>
      </c>
      <c r="AH6">
        <f>MIN(B6:AG6)</f>
        <v>3.9022000000000002E-3</v>
      </c>
      <c r="AI6">
        <f>MAX(B6:AE6)</f>
        <v>0.107556</v>
      </c>
    </row>
    <row r="7" spans="1:35" x14ac:dyDescent="0.25">
      <c r="A7" s="1" t="s">
        <v>2</v>
      </c>
      <c r="B7">
        <v>6.7471699999999996E-2</v>
      </c>
      <c r="C7">
        <v>0.12587599999999999</v>
      </c>
      <c r="D7">
        <v>0.19989299999999999</v>
      </c>
      <c r="E7">
        <v>0.175478</v>
      </c>
      <c r="F7">
        <v>1.9094E-2</v>
      </c>
      <c r="G7">
        <v>0.19040499999999999</v>
      </c>
      <c r="H7">
        <v>5.5936E-2</v>
      </c>
      <c r="I7">
        <v>6.0982599999999998E-2</v>
      </c>
      <c r="J7">
        <v>3.5284200000000002E-2</v>
      </c>
      <c r="K7">
        <v>0.10304000000000001</v>
      </c>
      <c r="L7">
        <v>0.13087199999999999</v>
      </c>
      <c r="M7">
        <v>9.8448800000000003E-2</v>
      </c>
      <c r="N7">
        <v>0.26906799999999997</v>
      </c>
      <c r="O7">
        <v>0.120059</v>
      </c>
      <c r="P7">
        <v>0.10920000000000001</v>
      </c>
      <c r="Q7">
        <v>0.205925</v>
      </c>
      <c r="R7">
        <v>5.8583299999999998E-2</v>
      </c>
      <c r="S7">
        <v>0.15653600000000001</v>
      </c>
      <c r="T7">
        <v>0.121444</v>
      </c>
      <c r="U7">
        <v>0.22279399999999999</v>
      </c>
      <c r="V7">
        <v>3.5112900000000002E-2</v>
      </c>
      <c r="W7">
        <v>7.5526599999999999E-2</v>
      </c>
      <c r="X7">
        <v>9.3923900000000005E-2</v>
      </c>
      <c r="Y7">
        <v>0.101752</v>
      </c>
      <c r="Z7">
        <v>0.106667</v>
      </c>
      <c r="AA7">
        <v>0.198743</v>
      </c>
      <c r="AB7">
        <v>3.5367299999999997E-2</v>
      </c>
      <c r="AC7">
        <v>3.6578300000000001E-2</v>
      </c>
      <c r="AD7">
        <v>0.146901</v>
      </c>
      <c r="AE7">
        <v>4.7663700000000003E-2</v>
      </c>
      <c r="AG7">
        <f>AVERAGE(B7:AE7)</f>
        <v>0.1134875433333333</v>
      </c>
      <c r="AH7">
        <f>MIN(B7:AG7)</f>
        <v>1.9094E-2</v>
      </c>
      <c r="AI7">
        <f>MAX(B7:AE7)</f>
        <v>0.26906799999999997</v>
      </c>
    </row>
    <row r="8" spans="1:35" x14ac:dyDescent="0.25">
      <c r="A8" s="1" t="s">
        <v>1</v>
      </c>
      <c r="B8">
        <v>6.08333E-2</v>
      </c>
      <c r="C8">
        <v>1.2416E-2</v>
      </c>
      <c r="D8">
        <v>0.10866099999999999</v>
      </c>
      <c r="E8">
        <v>1.7808299999999999E-2</v>
      </c>
      <c r="F8">
        <v>2.4729999999999999E-2</v>
      </c>
      <c r="G8">
        <v>1.27774E-2</v>
      </c>
      <c r="H8">
        <v>4.6107500000000003E-2</v>
      </c>
      <c r="I8">
        <v>2.0118500000000001E-2</v>
      </c>
      <c r="J8">
        <v>4.4639900000000003E-2</v>
      </c>
      <c r="K8">
        <v>5.5876500000000003E-2</v>
      </c>
      <c r="L8">
        <v>7.1521000000000001E-2</v>
      </c>
      <c r="M8">
        <v>2.71372E-2</v>
      </c>
      <c r="N8">
        <v>3.8535399999999997E-2</v>
      </c>
      <c r="O8">
        <v>8.2478300000000004E-2</v>
      </c>
      <c r="P8">
        <v>4.6206200000000003E-2</v>
      </c>
      <c r="Q8">
        <v>0.119162</v>
      </c>
      <c r="R8">
        <v>0.112758</v>
      </c>
      <c r="S8">
        <v>8.3260000000000001E-2</v>
      </c>
      <c r="T8">
        <v>6.48426E-2</v>
      </c>
      <c r="U8">
        <v>0.108261</v>
      </c>
      <c r="V8">
        <v>3.4057400000000002E-2</v>
      </c>
      <c r="W8">
        <v>2.57235E-2</v>
      </c>
      <c r="X8">
        <v>4.3341499999999998E-2</v>
      </c>
      <c r="Y8">
        <v>6.0214200000000002E-2</v>
      </c>
      <c r="Z8">
        <v>5.4279399999999998E-2</v>
      </c>
      <c r="AA8">
        <v>4.4842100000000003E-2</v>
      </c>
      <c r="AB8">
        <v>0.119033</v>
      </c>
      <c r="AC8">
        <v>6.4820000000000003E-2</v>
      </c>
      <c r="AD8">
        <v>2.8964500000000001E-2</v>
      </c>
      <c r="AE8">
        <v>2.47718E-2</v>
      </c>
      <c r="AG8">
        <f>AVERAGE(B8:AE8)</f>
        <v>5.5272583333333333E-2</v>
      </c>
      <c r="AH8">
        <f>MIN(B8:AG8)</f>
        <v>1.2416E-2</v>
      </c>
      <c r="AI8">
        <f>MAX(B8:AE8)</f>
        <v>0.119162</v>
      </c>
    </row>
    <row r="9" spans="1:35" x14ac:dyDescent="0.25">
      <c r="A9" s="1">
        <v>200</v>
      </c>
    </row>
    <row r="10" spans="1:35" x14ac:dyDescent="0.25">
      <c r="A10" s="1" t="s">
        <v>0</v>
      </c>
      <c r="B10">
        <v>0.15535099999999999</v>
      </c>
      <c r="C10">
        <v>8.3178100000000005E-2</v>
      </c>
      <c r="D10">
        <v>0.112931</v>
      </c>
      <c r="E10">
        <v>0.103295</v>
      </c>
      <c r="F10">
        <v>0.10059899999999999</v>
      </c>
      <c r="G10">
        <v>8.9749300000000004E-2</v>
      </c>
      <c r="H10">
        <v>0.21505299999999999</v>
      </c>
      <c r="I10">
        <v>0.15465599999999999</v>
      </c>
      <c r="J10">
        <v>0.131579</v>
      </c>
      <c r="K10">
        <v>6.7700200000000002E-2</v>
      </c>
      <c r="L10">
        <v>0.12353500000000001</v>
      </c>
      <c r="M10">
        <v>0.23467399999999999</v>
      </c>
      <c r="N10">
        <v>0.11934599999999999</v>
      </c>
      <c r="O10">
        <v>0.15673400000000001</v>
      </c>
      <c r="P10">
        <v>0.16957</v>
      </c>
      <c r="Q10">
        <v>0.14094599999999999</v>
      </c>
      <c r="R10">
        <v>0.171544</v>
      </c>
      <c r="S10">
        <v>0.29040500000000002</v>
      </c>
      <c r="T10">
        <v>5.3535699999999999E-2</v>
      </c>
      <c r="U10">
        <v>5.24219E-2</v>
      </c>
      <c r="V10">
        <v>8.6458800000000002E-2</v>
      </c>
      <c r="W10">
        <v>0.15581900000000001</v>
      </c>
      <c r="X10">
        <v>7.3069499999999996E-2</v>
      </c>
      <c r="Y10">
        <v>0.10610600000000001</v>
      </c>
      <c r="Z10">
        <v>9.8366400000000007E-2</v>
      </c>
      <c r="AA10">
        <v>8.7614499999999998E-2</v>
      </c>
      <c r="AB10">
        <v>7.7559699999999995E-2</v>
      </c>
      <c r="AC10">
        <v>0.119185</v>
      </c>
      <c r="AD10">
        <v>0.24754100000000001</v>
      </c>
      <c r="AE10">
        <v>0.26486799999999999</v>
      </c>
      <c r="AG10">
        <f>AVERAGE(B10:AE10)</f>
        <v>0.13477970333333333</v>
      </c>
      <c r="AH10">
        <f>MIN(B10:AG10)</f>
        <v>5.24219E-2</v>
      </c>
      <c r="AI10">
        <f>MAX(B10:AE10)</f>
        <v>0.29040500000000002</v>
      </c>
    </row>
    <row r="11" spans="1:35" x14ac:dyDescent="0.25">
      <c r="A11" s="1" t="s">
        <v>2</v>
      </c>
      <c r="B11">
        <v>0.35422199999999998</v>
      </c>
      <c r="C11">
        <v>0.32300800000000002</v>
      </c>
      <c r="D11">
        <v>0.37414599999999998</v>
      </c>
      <c r="E11">
        <v>0.45228800000000002</v>
      </c>
      <c r="F11">
        <v>0.12662899999999999</v>
      </c>
      <c r="G11">
        <v>0.53607099999999996</v>
      </c>
      <c r="H11">
        <v>0.49976700000000002</v>
      </c>
      <c r="I11">
        <v>0.26958100000000002</v>
      </c>
      <c r="J11">
        <v>9.9965499999999999E-2</v>
      </c>
      <c r="K11">
        <v>0.111294</v>
      </c>
      <c r="L11">
        <v>0.26057200000000003</v>
      </c>
      <c r="M11">
        <v>0.45318799999999998</v>
      </c>
      <c r="N11">
        <v>0.158082</v>
      </c>
      <c r="O11">
        <v>0.27476200000000001</v>
      </c>
      <c r="P11">
        <v>0.25295099999999998</v>
      </c>
      <c r="Q11">
        <v>0.264015</v>
      </c>
      <c r="R11">
        <v>0.334698</v>
      </c>
      <c r="S11">
        <v>0.65185099999999996</v>
      </c>
      <c r="T11">
        <v>0.37962400000000002</v>
      </c>
      <c r="U11">
        <v>0.27172099999999999</v>
      </c>
      <c r="V11">
        <v>0.23175599999999999</v>
      </c>
      <c r="W11">
        <v>0.39974900000000002</v>
      </c>
      <c r="X11">
        <v>0.22261500000000001</v>
      </c>
      <c r="Y11">
        <v>0.39529300000000001</v>
      </c>
      <c r="Z11">
        <v>0.24970800000000001</v>
      </c>
      <c r="AA11">
        <v>0.75120299999999995</v>
      </c>
      <c r="AB11">
        <v>0.28439999999999999</v>
      </c>
      <c r="AC11">
        <v>0.487512</v>
      </c>
      <c r="AD11">
        <v>0.73072899999999996</v>
      </c>
      <c r="AE11">
        <v>0.285721</v>
      </c>
      <c r="AG11">
        <f>AVERAGE(B11:AE11)</f>
        <v>0.34957071666666667</v>
      </c>
      <c r="AH11">
        <f>MIN(B11:AG11)</f>
        <v>9.9965499999999999E-2</v>
      </c>
      <c r="AI11">
        <f>MAX(B11:AE11)</f>
        <v>0.75120299999999995</v>
      </c>
    </row>
    <row r="12" spans="1:35" x14ac:dyDescent="0.25">
      <c r="A12" s="1" t="s">
        <v>1</v>
      </c>
      <c r="B12">
        <v>0.33277000000000001</v>
      </c>
      <c r="C12">
        <v>0.27276699999999998</v>
      </c>
      <c r="D12">
        <v>0.210395</v>
      </c>
      <c r="E12">
        <v>0.21215700000000001</v>
      </c>
      <c r="F12">
        <v>9.1250300000000006E-2</v>
      </c>
      <c r="G12">
        <v>0.19046299999999999</v>
      </c>
      <c r="H12">
        <v>0.16814899999999999</v>
      </c>
      <c r="I12">
        <v>9.3553999999999998E-2</v>
      </c>
      <c r="J12">
        <v>0.118439</v>
      </c>
      <c r="K12">
        <v>0.15157999999999999</v>
      </c>
      <c r="L12">
        <v>0.122434</v>
      </c>
      <c r="M12">
        <v>9.8414799999999997E-2</v>
      </c>
      <c r="N12">
        <v>6.6888600000000006E-2</v>
      </c>
      <c r="O12">
        <v>9.4228599999999996E-2</v>
      </c>
      <c r="P12">
        <v>0.27158199999999999</v>
      </c>
      <c r="Q12">
        <v>5.7289399999999997E-2</v>
      </c>
      <c r="R12">
        <v>6.4780599999999994E-2</v>
      </c>
      <c r="S12">
        <v>8.2691100000000003E-2</v>
      </c>
      <c r="T12">
        <v>3.7782900000000001E-2</v>
      </c>
      <c r="U12">
        <v>0.21265300000000001</v>
      </c>
      <c r="V12">
        <v>0.10664</v>
      </c>
      <c r="W12">
        <v>0.224027</v>
      </c>
      <c r="X12">
        <v>0.17736299999999999</v>
      </c>
      <c r="Y12">
        <v>0.17361399999999999</v>
      </c>
      <c r="Z12">
        <v>0.105416</v>
      </c>
      <c r="AA12">
        <v>0.178262</v>
      </c>
      <c r="AB12">
        <v>0.144985</v>
      </c>
      <c r="AC12">
        <v>0.12753999999999999</v>
      </c>
      <c r="AD12">
        <v>0.17846999999999999</v>
      </c>
      <c r="AE12">
        <v>0.102634</v>
      </c>
      <c r="AG12">
        <f>AVERAGE(B12:AE12)</f>
        <v>0.14897400999999999</v>
      </c>
      <c r="AH12">
        <f>MIN(B12:AG12)</f>
        <v>3.7782900000000001E-2</v>
      </c>
      <c r="AI12">
        <f>MAX(B12:AE12)</f>
        <v>0.33277000000000001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1DDBD-D3E9-4060-8C2D-2E352D438E24}">
  <dimension ref="A1:AI12"/>
  <sheetViews>
    <sheetView workbookViewId="0">
      <selection sqref="A1:XFD1"/>
    </sheetView>
  </sheetViews>
  <sheetFormatPr defaultRowHeight="15" x14ac:dyDescent="0.25"/>
  <sheetData>
    <row r="1" spans="1:35" x14ac:dyDescent="0.25">
      <c r="A1" s="1">
        <v>100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G1" t="s">
        <v>3</v>
      </c>
      <c r="AH1" t="s">
        <v>4</v>
      </c>
      <c r="AI1" t="s">
        <v>5</v>
      </c>
    </row>
    <row r="2" spans="1:35" x14ac:dyDescent="0.25">
      <c r="A2" s="1" t="s">
        <v>0</v>
      </c>
      <c r="B2">
        <v>5.1802999999999997E-3</v>
      </c>
      <c r="C2">
        <v>2.03874E-2</v>
      </c>
      <c r="D2">
        <v>2.7737600000000001E-2</v>
      </c>
      <c r="E2">
        <v>3.0786399999999998E-2</v>
      </c>
      <c r="F2">
        <v>1.01528E-2</v>
      </c>
      <c r="G2">
        <v>1.2472E-2</v>
      </c>
      <c r="H2">
        <v>4.2965E-3</v>
      </c>
      <c r="I2">
        <v>1.6557800000000001E-2</v>
      </c>
      <c r="J2">
        <v>1.7296800000000001E-2</v>
      </c>
      <c r="K2">
        <v>1.4130500000000001E-2</v>
      </c>
      <c r="L2">
        <v>2.8774500000000001E-2</v>
      </c>
      <c r="M2">
        <v>5.6620999999999998E-3</v>
      </c>
      <c r="N2">
        <v>4.2750900000000001E-2</v>
      </c>
      <c r="O2">
        <v>2.2176299999999999E-2</v>
      </c>
      <c r="P2">
        <v>3.6061900000000001E-2</v>
      </c>
      <c r="Q2">
        <v>1.1223199999999999E-2</v>
      </c>
      <c r="R2">
        <v>1.35494E-2</v>
      </c>
      <c r="S2">
        <v>3.2468400000000001E-2</v>
      </c>
      <c r="T2">
        <v>2.9375999999999999E-2</v>
      </c>
      <c r="U2">
        <v>4.9141600000000001E-2</v>
      </c>
      <c r="V2">
        <v>2.4494100000000001E-2</v>
      </c>
      <c r="W2">
        <v>6.0718999999999999E-3</v>
      </c>
      <c r="X2">
        <v>3.7297299999999999E-2</v>
      </c>
      <c r="Y2">
        <v>3.7965100000000002E-2</v>
      </c>
      <c r="Z2">
        <v>5.0952600000000001E-2</v>
      </c>
      <c r="AA2">
        <v>1.85156E-2</v>
      </c>
      <c r="AB2">
        <v>2.16212E-2</v>
      </c>
      <c r="AC2">
        <v>4.1051400000000002E-2</v>
      </c>
      <c r="AD2">
        <v>8.8544000000000001E-3</v>
      </c>
      <c r="AE2">
        <v>1.5758299999999999E-2</v>
      </c>
      <c r="AG2">
        <f>AVERAGE(B2:AE2)</f>
        <v>2.3092143333333332E-2</v>
      </c>
      <c r="AH2">
        <f>MIN(B2:AG2)</f>
        <v>4.2965E-3</v>
      </c>
      <c r="AI2">
        <f>MAX(B2:AE2)</f>
        <v>5.0952600000000001E-2</v>
      </c>
    </row>
    <row r="3" spans="1:35" x14ac:dyDescent="0.25">
      <c r="A3" s="1" t="s">
        <v>2</v>
      </c>
      <c r="B3">
        <v>3.2702299999999997E-2</v>
      </c>
      <c r="C3">
        <v>1.58167E-2</v>
      </c>
      <c r="D3">
        <v>6.0665999999999998E-2</v>
      </c>
      <c r="E3">
        <v>0.13369300000000001</v>
      </c>
      <c r="F3">
        <v>6.4590000000000003E-3</v>
      </c>
      <c r="G3">
        <v>9.4477500000000006E-2</v>
      </c>
      <c r="H3">
        <v>0.10799</v>
      </c>
      <c r="I3">
        <v>1.81599E-2</v>
      </c>
      <c r="J3">
        <v>4.31922E-2</v>
      </c>
      <c r="K3">
        <v>3.3984300000000002E-2</v>
      </c>
      <c r="L3">
        <v>6.4952700000000002E-2</v>
      </c>
      <c r="M3">
        <v>0.11626</v>
      </c>
      <c r="N3">
        <v>0.118247</v>
      </c>
      <c r="O3">
        <v>8.9383900000000002E-2</v>
      </c>
      <c r="P3">
        <v>5.4481000000000002E-2</v>
      </c>
      <c r="Q3">
        <v>5.56841E-2</v>
      </c>
      <c r="R3">
        <v>5.5094499999999998E-2</v>
      </c>
      <c r="S3">
        <v>4.0338400000000003E-2</v>
      </c>
      <c r="T3">
        <v>6.9298799999999994E-2</v>
      </c>
      <c r="U3">
        <v>0.111037</v>
      </c>
      <c r="V3">
        <v>2.40041E-2</v>
      </c>
      <c r="W3">
        <v>3.1671299999999999E-2</v>
      </c>
      <c r="X3">
        <v>7.5997E-3</v>
      </c>
      <c r="Y3">
        <v>4.2976800000000002E-2</v>
      </c>
      <c r="Z3">
        <v>5.5877200000000002E-2</v>
      </c>
      <c r="AA3">
        <v>6.8023299999999995E-2</v>
      </c>
      <c r="AB3">
        <v>2.4703200000000002E-2</v>
      </c>
      <c r="AC3">
        <v>3.6893599999999999E-2</v>
      </c>
      <c r="AD3">
        <v>2.5366799999999998E-2</v>
      </c>
      <c r="AE3">
        <v>2.6733799999999999E-2</v>
      </c>
      <c r="AG3">
        <f>AVERAGE(B3:AE3)</f>
        <v>5.5525603333333333E-2</v>
      </c>
      <c r="AH3">
        <f>MIN(B3:AG3)</f>
        <v>6.4590000000000003E-3</v>
      </c>
      <c r="AI3">
        <f>MAX(B3:AE3)</f>
        <v>0.13369300000000001</v>
      </c>
    </row>
    <row r="4" spans="1:35" x14ac:dyDescent="0.25">
      <c r="A4" s="1" t="s">
        <v>1</v>
      </c>
      <c r="B4">
        <v>1.4161E-2</v>
      </c>
      <c r="C4">
        <v>3.9833999999999998E-3</v>
      </c>
      <c r="D4">
        <v>1.2311900000000001E-2</v>
      </c>
      <c r="E4">
        <v>7.8108399999999995E-2</v>
      </c>
      <c r="F4">
        <v>2.48699E-2</v>
      </c>
      <c r="G4">
        <v>3.7520699999999997E-2</v>
      </c>
      <c r="H4">
        <v>6.3414200000000004E-2</v>
      </c>
      <c r="I4">
        <v>6.6144000000000003E-3</v>
      </c>
      <c r="J4">
        <v>3.2271099999999997E-2</v>
      </c>
      <c r="K4">
        <v>3.1189100000000001E-2</v>
      </c>
      <c r="L4">
        <v>4.8939700000000003E-2</v>
      </c>
      <c r="M4">
        <v>4.2464399999999999E-2</v>
      </c>
      <c r="N4">
        <v>7.9753699999999997E-2</v>
      </c>
      <c r="O4">
        <v>1.65089E-2</v>
      </c>
      <c r="P4">
        <v>1.6818199999999998E-2</v>
      </c>
      <c r="Q4">
        <v>2.81362E-2</v>
      </c>
      <c r="R4">
        <v>8.6993500000000001E-2</v>
      </c>
      <c r="S4">
        <v>5.0115999999999997E-3</v>
      </c>
      <c r="T4">
        <v>3.4197499999999999E-2</v>
      </c>
      <c r="U4">
        <v>3.5744999999999999E-2</v>
      </c>
      <c r="V4">
        <v>2.88572E-2</v>
      </c>
      <c r="W4">
        <v>1.8560400000000001E-2</v>
      </c>
      <c r="X4">
        <v>3.5046999999999999E-3</v>
      </c>
      <c r="Y4">
        <v>0.255299</v>
      </c>
      <c r="Z4">
        <v>3.2727100000000002E-2</v>
      </c>
      <c r="AA4">
        <v>4.3298499999999997E-2</v>
      </c>
      <c r="AB4">
        <v>1.6713599999999999E-2</v>
      </c>
      <c r="AC4">
        <v>6.6763299999999998E-2</v>
      </c>
      <c r="AD4">
        <v>1.24828E-2</v>
      </c>
      <c r="AE4">
        <v>1.29845E-2</v>
      </c>
      <c r="AG4">
        <f>AVERAGE(B4:AE4)</f>
        <v>3.9673463333333332E-2</v>
      </c>
      <c r="AH4">
        <f>MIN(B4:AG4)</f>
        <v>3.5046999999999999E-3</v>
      </c>
      <c r="AI4">
        <f>MAX(B4:AE4)</f>
        <v>0.255299</v>
      </c>
    </row>
    <row r="5" spans="1:35" x14ac:dyDescent="0.25">
      <c r="A5" s="1">
        <v>150</v>
      </c>
    </row>
    <row r="6" spans="1:35" x14ac:dyDescent="0.25">
      <c r="A6" s="1" t="s">
        <v>0</v>
      </c>
      <c r="B6">
        <v>9.81321E-2</v>
      </c>
      <c r="C6">
        <v>4.9164999999999999E-3</v>
      </c>
      <c r="D6">
        <v>3.7252500000000001E-2</v>
      </c>
      <c r="E6">
        <v>0.178838</v>
      </c>
      <c r="F6">
        <v>0.10425</v>
      </c>
      <c r="G6">
        <v>9.2917899999999998E-2</v>
      </c>
      <c r="H6">
        <v>0.121224</v>
      </c>
      <c r="I6">
        <v>4.6222399999999997E-2</v>
      </c>
      <c r="J6">
        <v>9.7992599999999999E-2</v>
      </c>
      <c r="K6">
        <v>0.123556</v>
      </c>
      <c r="L6">
        <v>3.1998600000000002E-2</v>
      </c>
      <c r="M6">
        <v>0.11303100000000001</v>
      </c>
      <c r="N6">
        <v>7.1654599999999999E-2</v>
      </c>
      <c r="O6">
        <v>8.1700999999999996E-2</v>
      </c>
      <c r="P6">
        <v>0.172899</v>
      </c>
      <c r="Q6">
        <v>0.16591800000000001</v>
      </c>
      <c r="R6">
        <v>0.176651</v>
      </c>
      <c r="S6">
        <v>0.20480599999999999</v>
      </c>
      <c r="T6">
        <v>0.214202</v>
      </c>
      <c r="U6">
        <v>0.30951499999999998</v>
      </c>
      <c r="V6">
        <v>2.71934E-2</v>
      </c>
      <c r="W6">
        <v>9.7754900000000006E-2</v>
      </c>
      <c r="X6">
        <v>5.1617400000000001E-2</v>
      </c>
      <c r="Y6">
        <v>9.3474799999999997E-2</v>
      </c>
      <c r="Z6">
        <v>0.117102</v>
      </c>
      <c r="AA6">
        <v>0.20399999999999999</v>
      </c>
      <c r="AB6">
        <v>4.7386999999999999E-2</v>
      </c>
      <c r="AC6">
        <v>7.8137399999999996E-2</v>
      </c>
      <c r="AD6">
        <v>0.20186499999999999</v>
      </c>
      <c r="AE6">
        <v>0.190968</v>
      </c>
      <c r="AG6">
        <f>AVERAGE(B6:AE6)</f>
        <v>0.11857260333333336</v>
      </c>
      <c r="AH6">
        <f>MIN(B6:AG6)</f>
        <v>4.9164999999999999E-3</v>
      </c>
      <c r="AI6">
        <f>MAX(B6:AE6)</f>
        <v>0.30951499999999998</v>
      </c>
    </row>
    <row r="7" spans="1:35" x14ac:dyDescent="0.25">
      <c r="A7" s="1" t="s">
        <v>2</v>
      </c>
      <c r="B7">
        <v>0.282304</v>
      </c>
      <c r="C7">
        <v>7.5463500000000003E-2</v>
      </c>
      <c r="D7">
        <v>0.435969</v>
      </c>
      <c r="E7">
        <v>0.18788299999999999</v>
      </c>
      <c r="F7">
        <v>0.117105</v>
      </c>
      <c r="G7">
        <v>0.47101300000000001</v>
      </c>
      <c r="H7">
        <v>0.39658599999999999</v>
      </c>
      <c r="I7">
        <v>0.125081</v>
      </c>
      <c r="J7">
        <v>0.109597</v>
      </c>
      <c r="K7">
        <v>0.45914500000000003</v>
      </c>
      <c r="L7">
        <v>0.235072</v>
      </c>
      <c r="M7">
        <v>0.30851600000000001</v>
      </c>
      <c r="N7">
        <v>0.48146800000000001</v>
      </c>
      <c r="O7">
        <v>0.39258999999999999</v>
      </c>
      <c r="P7">
        <v>0.32023000000000001</v>
      </c>
      <c r="Q7">
        <v>0.39004499999999998</v>
      </c>
      <c r="R7">
        <v>0.28646500000000003</v>
      </c>
      <c r="S7">
        <v>0.52225200000000005</v>
      </c>
      <c r="T7">
        <v>0.56768600000000002</v>
      </c>
      <c r="U7">
        <v>0.81068700000000005</v>
      </c>
      <c r="V7">
        <v>0.116283</v>
      </c>
      <c r="W7">
        <v>0.12407600000000001</v>
      </c>
      <c r="X7">
        <v>0.31601600000000002</v>
      </c>
      <c r="Y7">
        <v>0.28878199999999998</v>
      </c>
      <c r="Z7">
        <v>0.32050099999999998</v>
      </c>
      <c r="AA7">
        <v>0.218417</v>
      </c>
      <c r="AB7">
        <v>0.52107999999999999</v>
      </c>
      <c r="AC7">
        <v>0.411555</v>
      </c>
      <c r="AD7">
        <v>0.25507600000000002</v>
      </c>
      <c r="AE7">
        <v>0.17744499999999999</v>
      </c>
      <c r="AG7">
        <f>AVERAGE(B7:AE7)</f>
        <v>0.32414628333333334</v>
      </c>
      <c r="AH7">
        <f>MIN(B7:AG7)</f>
        <v>7.5463500000000003E-2</v>
      </c>
      <c r="AI7">
        <f>MAX(B7:AE7)</f>
        <v>0.81068700000000005</v>
      </c>
    </row>
    <row r="8" spans="1:35" x14ac:dyDescent="0.25">
      <c r="A8" s="1" t="s">
        <v>1</v>
      </c>
      <c r="B8">
        <v>4.2898499999999999E-2</v>
      </c>
      <c r="C8">
        <v>0.158364</v>
      </c>
      <c r="D8">
        <v>7.8801399999999994E-2</v>
      </c>
      <c r="E8">
        <v>0.32220199999999999</v>
      </c>
      <c r="F8">
        <v>0.114175</v>
      </c>
      <c r="G8">
        <v>0.26025999999999999</v>
      </c>
      <c r="H8">
        <v>0.186308</v>
      </c>
      <c r="I8">
        <v>7.4083099999999999E-2</v>
      </c>
      <c r="J8">
        <v>5.2495800000000002E-2</v>
      </c>
      <c r="K8">
        <v>0.106639</v>
      </c>
      <c r="L8">
        <v>0.121395</v>
      </c>
      <c r="M8">
        <v>0.18160000000000001</v>
      </c>
      <c r="N8">
        <v>0.25655899999999998</v>
      </c>
      <c r="O8">
        <v>0.237485</v>
      </c>
      <c r="P8">
        <v>0.16584699999999999</v>
      </c>
      <c r="Q8">
        <v>0.395787</v>
      </c>
      <c r="R8">
        <v>0.164552</v>
      </c>
      <c r="S8">
        <v>0.319857</v>
      </c>
      <c r="T8">
        <v>0.20824100000000001</v>
      </c>
      <c r="U8">
        <v>1.2501100000000001</v>
      </c>
      <c r="V8">
        <v>3.3875799999999998E-2</v>
      </c>
      <c r="W8">
        <v>2.7768999999999999E-2</v>
      </c>
      <c r="X8">
        <v>6.2998200000000004E-2</v>
      </c>
      <c r="Y8">
        <v>9.6568600000000004E-2</v>
      </c>
      <c r="Z8">
        <v>0.106573</v>
      </c>
      <c r="AA8">
        <v>0.27661999999999998</v>
      </c>
      <c r="AB8">
        <v>0.13624</v>
      </c>
      <c r="AC8">
        <v>9.6485000000000001E-2</v>
      </c>
      <c r="AD8">
        <v>0.16522400000000001</v>
      </c>
      <c r="AE8">
        <v>0.121132</v>
      </c>
      <c r="AG8">
        <f>AVERAGE(B8:AE8)</f>
        <v>0.19403818000000003</v>
      </c>
      <c r="AH8">
        <f>MIN(B8:AG8)</f>
        <v>2.7768999999999999E-2</v>
      </c>
      <c r="AI8">
        <f>MAX(B8:AE8)</f>
        <v>1.2501100000000001</v>
      </c>
    </row>
    <row r="9" spans="1:35" x14ac:dyDescent="0.25">
      <c r="A9" s="1">
        <v>200</v>
      </c>
    </row>
    <row r="10" spans="1:35" x14ac:dyDescent="0.25">
      <c r="A10" s="1" t="s">
        <v>0</v>
      </c>
      <c r="B10">
        <v>0.47808499999999998</v>
      </c>
      <c r="C10">
        <v>0.44979200000000003</v>
      </c>
      <c r="D10">
        <v>0.66874500000000003</v>
      </c>
      <c r="E10">
        <v>0.21887799999999999</v>
      </c>
      <c r="F10">
        <v>0.537134</v>
      </c>
      <c r="G10">
        <v>7.7629900000000002E-2</v>
      </c>
      <c r="H10">
        <v>0.274781</v>
      </c>
      <c r="I10">
        <v>0.67442100000000005</v>
      </c>
      <c r="J10">
        <v>0.197551</v>
      </c>
      <c r="K10">
        <v>0.47808699999999998</v>
      </c>
      <c r="L10">
        <v>0.27139200000000002</v>
      </c>
      <c r="M10">
        <v>0.52755600000000002</v>
      </c>
      <c r="N10">
        <v>0.35503899999999999</v>
      </c>
      <c r="O10">
        <v>0.25050899999999998</v>
      </c>
      <c r="P10">
        <v>0.240672</v>
      </c>
      <c r="Q10">
        <v>7.56772E-2</v>
      </c>
      <c r="R10">
        <v>0.24637700000000001</v>
      </c>
      <c r="S10">
        <v>0.58987999999999996</v>
      </c>
      <c r="T10">
        <v>0.33544299999999999</v>
      </c>
      <c r="U10">
        <v>0.104366</v>
      </c>
      <c r="V10">
        <v>0.25996200000000003</v>
      </c>
      <c r="W10">
        <v>0.96098799999999995</v>
      </c>
      <c r="X10">
        <v>0.541848</v>
      </c>
      <c r="Y10">
        <v>0.49601699999999999</v>
      </c>
      <c r="Z10">
        <v>0.20041999999999999</v>
      </c>
      <c r="AA10">
        <v>0.384826</v>
      </c>
      <c r="AB10">
        <v>0.51623200000000002</v>
      </c>
      <c r="AC10">
        <v>0.164189</v>
      </c>
      <c r="AD10">
        <v>0.53503999999999996</v>
      </c>
      <c r="AE10">
        <v>0.379521</v>
      </c>
      <c r="AG10">
        <f>AVERAGE(B10:AE10)</f>
        <v>0.38303526999999998</v>
      </c>
      <c r="AH10">
        <f>MIN(B10:AG10)</f>
        <v>7.56772E-2</v>
      </c>
      <c r="AI10">
        <f>MAX(B10:AE10)</f>
        <v>0.96098799999999995</v>
      </c>
    </row>
    <row r="11" spans="1:35" x14ac:dyDescent="0.25">
      <c r="A11" s="1" t="s">
        <v>2</v>
      </c>
      <c r="B11">
        <v>0.883575</v>
      </c>
      <c r="C11">
        <v>0.55072600000000005</v>
      </c>
      <c r="D11">
        <v>1.2281899999999999</v>
      </c>
      <c r="E11">
        <v>0.85253599999999996</v>
      </c>
      <c r="F11">
        <v>0.98632399999999998</v>
      </c>
      <c r="G11">
        <v>0.85555499999999995</v>
      </c>
      <c r="H11">
        <v>3.3888400000000001</v>
      </c>
      <c r="I11">
        <v>1.0973200000000001</v>
      </c>
      <c r="J11">
        <v>1.38541</v>
      </c>
      <c r="K11">
        <v>1.21865</v>
      </c>
      <c r="L11">
        <v>0.18721299999999999</v>
      </c>
      <c r="M11">
        <v>0.52662299999999995</v>
      </c>
      <c r="N11">
        <v>0.19445299999999999</v>
      </c>
      <c r="O11">
        <v>0.65488599999999997</v>
      </c>
      <c r="P11">
        <v>1.7693000000000001</v>
      </c>
      <c r="Q11">
        <v>0.38328699999999999</v>
      </c>
      <c r="R11">
        <v>0.26198399999999999</v>
      </c>
      <c r="S11">
        <v>0.98414100000000004</v>
      </c>
      <c r="T11">
        <v>0.86062499999999997</v>
      </c>
      <c r="U11">
        <v>1.0875900000000001</v>
      </c>
      <c r="V11">
        <v>1.2606200000000001</v>
      </c>
      <c r="W11">
        <v>2.46956</v>
      </c>
      <c r="X11">
        <v>0.15120400000000001</v>
      </c>
      <c r="Y11">
        <v>1.99054</v>
      </c>
      <c r="Z11">
        <v>0.69762900000000005</v>
      </c>
      <c r="AA11">
        <v>2.5141900000000001</v>
      </c>
      <c r="AB11">
        <v>2.3644400000000001</v>
      </c>
      <c r="AC11">
        <v>0.87167899999999998</v>
      </c>
      <c r="AD11">
        <v>1.1241699999999999</v>
      </c>
      <c r="AE11">
        <v>2.28748</v>
      </c>
      <c r="AG11">
        <f>AVERAGE(B11:AE11)</f>
        <v>1.1696246666666668</v>
      </c>
      <c r="AH11">
        <f>MIN(B11:AG11)</f>
        <v>0.15120400000000001</v>
      </c>
      <c r="AI11">
        <f>MAX(B11:AE11)</f>
        <v>3.3888400000000001</v>
      </c>
    </row>
    <row r="12" spans="1:35" x14ac:dyDescent="0.25">
      <c r="A12" s="1" t="s">
        <v>1</v>
      </c>
      <c r="B12">
        <v>1.39072</v>
      </c>
      <c r="C12">
        <v>0.47072999999999998</v>
      </c>
      <c r="D12">
        <v>0.18804299999999999</v>
      </c>
      <c r="E12">
        <v>0.216503</v>
      </c>
      <c r="F12">
        <v>0.34257900000000002</v>
      </c>
      <c r="G12">
        <v>0.34967399999999998</v>
      </c>
      <c r="H12">
        <v>0.65557399999999999</v>
      </c>
      <c r="I12">
        <v>1.0569599999999999</v>
      </c>
      <c r="J12">
        <v>0.209261</v>
      </c>
      <c r="K12">
        <v>0.31523099999999998</v>
      </c>
      <c r="L12">
        <v>0.25634000000000001</v>
      </c>
      <c r="M12">
        <v>0.81111100000000003</v>
      </c>
      <c r="N12">
        <v>0.31928400000000001</v>
      </c>
      <c r="O12">
        <v>0.78563700000000003</v>
      </c>
      <c r="P12">
        <v>0.64777899999999999</v>
      </c>
      <c r="Q12">
        <v>0.725267</v>
      </c>
      <c r="R12">
        <v>0.58013199999999998</v>
      </c>
      <c r="S12">
        <v>0.15962499999999999</v>
      </c>
      <c r="T12">
        <v>0.691083</v>
      </c>
      <c r="U12">
        <v>0.14374500000000001</v>
      </c>
      <c r="V12">
        <v>0.44312299999999999</v>
      </c>
      <c r="W12">
        <v>0.75566800000000001</v>
      </c>
      <c r="X12">
        <v>0.213195</v>
      </c>
      <c r="Y12">
        <v>0.66645100000000002</v>
      </c>
      <c r="Z12">
        <v>0.42971399999999998</v>
      </c>
      <c r="AA12">
        <v>0.38431199999999999</v>
      </c>
      <c r="AB12">
        <v>0.55544300000000002</v>
      </c>
      <c r="AC12">
        <v>0.1168</v>
      </c>
      <c r="AD12">
        <v>0.21137400000000001</v>
      </c>
      <c r="AE12">
        <v>1.61111</v>
      </c>
      <c r="AG12">
        <f>AVERAGE(B12:AE12)</f>
        <v>0.52341560000000009</v>
      </c>
      <c r="AH12">
        <f>MIN(B12:AG12)</f>
        <v>0.1168</v>
      </c>
      <c r="AI12">
        <f>MAX(B12:AE12)</f>
        <v>1.61111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CD26F-6B08-48E6-845E-4A91050C45B2}">
  <dimension ref="A1:AI12"/>
  <sheetViews>
    <sheetView workbookViewId="0">
      <selection activeCell="A12" sqref="A2:A12"/>
    </sheetView>
  </sheetViews>
  <sheetFormatPr defaultRowHeight="15" x14ac:dyDescent="0.25"/>
  <sheetData>
    <row r="1" spans="1:35" x14ac:dyDescent="0.25">
      <c r="A1" s="1">
        <v>100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G1" t="s">
        <v>3</v>
      </c>
      <c r="AH1" t="s">
        <v>4</v>
      </c>
      <c r="AI1" t="s">
        <v>5</v>
      </c>
    </row>
    <row r="2" spans="1:35" x14ac:dyDescent="0.25">
      <c r="A2" s="1" t="s">
        <v>0</v>
      </c>
      <c r="B2">
        <v>1.5787200000000001E-2</v>
      </c>
      <c r="C2">
        <v>0.18201000000000001</v>
      </c>
      <c r="D2">
        <v>0.13880400000000001</v>
      </c>
      <c r="E2">
        <v>0.34168999999999999</v>
      </c>
      <c r="F2">
        <v>2.37133E-2</v>
      </c>
      <c r="G2">
        <v>0.24624799999999999</v>
      </c>
      <c r="H2">
        <v>9.1582999999999998E-2</v>
      </c>
      <c r="I2">
        <v>2.66495E-2</v>
      </c>
      <c r="J2">
        <v>0.47123199999999998</v>
      </c>
      <c r="K2">
        <v>5.41062E-2</v>
      </c>
      <c r="L2">
        <v>0.107531</v>
      </c>
      <c r="M2">
        <v>8.3015699999999998E-2</v>
      </c>
      <c r="N2">
        <v>0.27132800000000001</v>
      </c>
      <c r="O2">
        <v>0.11021400000000001</v>
      </c>
      <c r="P2">
        <v>1.1505300000000001</v>
      </c>
      <c r="Q2">
        <v>0.158025</v>
      </c>
      <c r="R2">
        <v>8.1376400000000002E-2</v>
      </c>
      <c r="S2">
        <v>3.8639999999999998E-3</v>
      </c>
      <c r="T2">
        <v>4.6165400000000002E-2</v>
      </c>
      <c r="U2">
        <v>0.10852100000000001</v>
      </c>
      <c r="V2">
        <v>1.36986E-2</v>
      </c>
      <c r="W2">
        <v>8.0964400000000006E-2</v>
      </c>
      <c r="X2">
        <v>0.12953500000000001</v>
      </c>
      <c r="Y2">
        <v>1.4748399999999999</v>
      </c>
      <c r="Z2">
        <v>0.21943499999999999</v>
      </c>
      <c r="AA2">
        <v>0.59591300000000003</v>
      </c>
      <c r="AB2">
        <v>6.2195E-2</v>
      </c>
      <c r="AC2">
        <v>2.4598800000000001E-2</v>
      </c>
      <c r="AD2">
        <v>5.5036599999999998E-2</v>
      </c>
      <c r="AE2">
        <v>2.6299199999999998E-2</v>
      </c>
      <c r="AG2">
        <f>AVERAGE(B2:AE2)</f>
        <v>0.21316364333333337</v>
      </c>
      <c r="AH2">
        <f>MIN(B2:AG2)</f>
        <v>3.8639999999999998E-3</v>
      </c>
      <c r="AI2">
        <f>MAX(B2:AE2)</f>
        <v>1.4748399999999999</v>
      </c>
    </row>
    <row r="3" spans="1:35" x14ac:dyDescent="0.25">
      <c r="A3" s="1" t="s">
        <v>2</v>
      </c>
      <c r="B3">
        <v>5.2280199999999999E-2</v>
      </c>
      <c r="C3">
        <v>9.8231100000000002E-2</v>
      </c>
      <c r="D3">
        <v>7.1512599999999996E-2</v>
      </c>
      <c r="E3">
        <v>0.220356</v>
      </c>
      <c r="F3">
        <v>6.5131099999999997E-2</v>
      </c>
      <c r="G3">
        <v>0.411111</v>
      </c>
      <c r="H3">
        <v>5.14878E-2</v>
      </c>
      <c r="I3">
        <v>6.4164299999999994E-2</v>
      </c>
      <c r="J3">
        <v>0.15248999999999999</v>
      </c>
      <c r="K3">
        <v>6.9594699999999995E-2</v>
      </c>
      <c r="L3">
        <v>0.18369099999999999</v>
      </c>
      <c r="M3">
        <v>5.9061099999999998E-2</v>
      </c>
      <c r="N3">
        <v>0.14089099999999999</v>
      </c>
      <c r="O3">
        <v>1.1649400000000001E-2</v>
      </c>
      <c r="P3">
        <v>0.28350399999999998</v>
      </c>
      <c r="Q3">
        <v>0.348804</v>
      </c>
      <c r="R3">
        <v>9.2800099999999996E-2</v>
      </c>
      <c r="S3">
        <v>2.8551300000000002E-2</v>
      </c>
      <c r="T3">
        <v>0.13930899999999999</v>
      </c>
      <c r="U3">
        <v>5.4977600000000001E-2</v>
      </c>
      <c r="V3">
        <v>5.38253E-2</v>
      </c>
      <c r="W3">
        <v>6.70457E-2</v>
      </c>
      <c r="X3">
        <v>0.32249100000000003</v>
      </c>
      <c r="Y3">
        <v>0.18615899999999999</v>
      </c>
      <c r="Z3">
        <v>5.0174000000000003E-2</v>
      </c>
      <c r="AA3">
        <v>0.50760000000000005</v>
      </c>
      <c r="AB3">
        <v>6.1541899999999997E-2</v>
      </c>
      <c r="AC3">
        <v>6.4948599999999995E-2</v>
      </c>
      <c r="AD3">
        <v>6.1599599999999997E-2</v>
      </c>
      <c r="AE3">
        <v>9.1318099999999999E-2</v>
      </c>
      <c r="AG3">
        <f>AVERAGE(B3:AE3)</f>
        <v>0.13554335000000001</v>
      </c>
      <c r="AH3">
        <f>MIN(B3:AG3)</f>
        <v>1.1649400000000001E-2</v>
      </c>
      <c r="AI3">
        <f>MAX(B3:AE3)</f>
        <v>0.50760000000000005</v>
      </c>
    </row>
    <row r="4" spans="1:35" x14ac:dyDescent="0.25">
      <c r="A4" s="1" t="s">
        <v>1</v>
      </c>
      <c r="B4">
        <v>2.1969300000000001E-2</v>
      </c>
      <c r="C4">
        <v>7.0051000000000002E-2</v>
      </c>
      <c r="D4">
        <v>3.7980399999999997E-2</v>
      </c>
      <c r="E4">
        <v>6.0818999999999998E-2</v>
      </c>
      <c r="F4">
        <v>4.2810500000000001E-2</v>
      </c>
      <c r="G4">
        <v>0.226072</v>
      </c>
      <c r="H4">
        <v>0.22339400000000001</v>
      </c>
      <c r="I4">
        <v>7.0715799999999995E-2</v>
      </c>
      <c r="J4">
        <v>0.23130300000000001</v>
      </c>
      <c r="K4">
        <v>2.9870299999999999E-2</v>
      </c>
      <c r="L4">
        <v>0.12249599999999999</v>
      </c>
      <c r="M4">
        <v>0.18821599999999999</v>
      </c>
      <c r="N4">
        <v>0.114221</v>
      </c>
      <c r="O4">
        <v>7.05596E-2</v>
      </c>
      <c r="P4">
        <v>0.27038000000000001</v>
      </c>
      <c r="Q4">
        <v>0.258685</v>
      </c>
      <c r="R4">
        <v>6.1222600000000002E-2</v>
      </c>
      <c r="S4">
        <v>1.82405E-2</v>
      </c>
      <c r="T4">
        <v>6.4204899999999995E-2</v>
      </c>
      <c r="U4">
        <v>0.14416599999999999</v>
      </c>
      <c r="V4">
        <v>8.0113400000000001E-2</v>
      </c>
      <c r="W4">
        <v>4.1581699999999999E-2</v>
      </c>
      <c r="X4">
        <v>0.35690699999999997</v>
      </c>
      <c r="Y4">
        <v>0.20957300000000001</v>
      </c>
      <c r="Z4">
        <v>1.1707700000000001</v>
      </c>
      <c r="AA4">
        <v>0.19824</v>
      </c>
      <c r="AB4">
        <v>6.9560300000000005E-2</v>
      </c>
      <c r="AC4">
        <v>0.100998</v>
      </c>
      <c r="AD4">
        <v>4.8111099999999997E-2</v>
      </c>
      <c r="AE4">
        <v>3.7909699999999998E-2</v>
      </c>
      <c r="AG4">
        <f>AVERAGE(B4:AE4)</f>
        <v>0.15470470333333333</v>
      </c>
      <c r="AH4">
        <f>MIN(B4:AG4)</f>
        <v>1.82405E-2</v>
      </c>
      <c r="AI4">
        <f>MAX(B4:AE4)</f>
        <v>1.1707700000000001</v>
      </c>
    </row>
    <row r="5" spans="1:35" x14ac:dyDescent="0.25">
      <c r="A5" s="1">
        <v>150</v>
      </c>
    </row>
    <row r="6" spans="1:35" x14ac:dyDescent="0.25">
      <c r="A6" s="1" t="s">
        <v>0</v>
      </c>
      <c r="B6">
        <v>0.124824</v>
      </c>
      <c r="C6">
        <v>0.28301399999999999</v>
      </c>
      <c r="D6">
        <v>0.19986699999999999</v>
      </c>
      <c r="E6">
        <v>1.49796</v>
      </c>
      <c r="F6">
        <v>0.16719400000000001</v>
      </c>
      <c r="G6">
        <v>0.19852700000000001</v>
      </c>
      <c r="H6">
        <v>0.60559799999999997</v>
      </c>
      <c r="I6">
        <v>0.48431600000000002</v>
      </c>
      <c r="J6">
        <v>0.354682</v>
      </c>
      <c r="K6">
        <v>0.272756</v>
      </c>
      <c r="L6">
        <v>0.61136199999999996</v>
      </c>
      <c r="M6">
        <v>0.61857399999999996</v>
      </c>
      <c r="N6">
        <v>0.45485799999999998</v>
      </c>
      <c r="O6">
        <v>4.6977399999999996</v>
      </c>
      <c r="P6">
        <v>0.29226799999999997</v>
      </c>
      <c r="Q6">
        <v>4.3116000000000003</v>
      </c>
      <c r="R6">
        <v>0.51851599999999998</v>
      </c>
      <c r="S6">
        <v>0.38870100000000002</v>
      </c>
      <c r="T6">
        <v>0.77549299999999999</v>
      </c>
      <c r="U6">
        <v>2.27841</v>
      </c>
      <c r="V6">
        <v>0.36598700000000001</v>
      </c>
      <c r="W6">
        <v>0.68792600000000004</v>
      </c>
      <c r="X6">
        <v>1.2670300000000001</v>
      </c>
      <c r="Y6">
        <v>0.34461399999999998</v>
      </c>
      <c r="Z6">
        <v>0.13969899999999999</v>
      </c>
      <c r="AA6">
        <v>1.4643900000000001</v>
      </c>
      <c r="AB6">
        <v>0.286663</v>
      </c>
      <c r="AC6">
        <v>1.5794999999999999</v>
      </c>
      <c r="AD6">
        <v>0.79210400000000003</v>
      </c>
      <c r="AE6">
        <v>0.47649599999999998</v>
      </c>
      <c r="AG6">
        <f>AVERAGE(B6:AE6)</f>
        <v>0.88468896666666674</v>
      </c>
      <c r="AH6">
        <f>MIN(B6:AG6)</f>
        <v>0.124824</v>
      </c>
      <c r="AI6">
        <f>MAX(B6:AE6)</f>
        <v>4.6977399999999996</v>
      </c>
    </row>
    <row r="7" spans="1:35" x14ac:dyDescent="0.25">
      <c r="A7" s="1" t="s">
        <v>2</v>
      </c>
      <c r="B7">
        <v>0.86028199999999999</v>
      </c>
      <c r="C7">
        <v>1.0327299999999999</v>
      </c>
      <c r="D7">
        <v>1.25928</v>
      </c>
      <c r="E7">
        <v>2.2588599999999999</v>
      </c>
      <c r="F7">
        <v>0.38561099999999998</v>
      </c>
      <c r="G7">
        <v>1.2907900000000001</v>
      </c>
      <c r="H7">
        <v>1.1387799999999999</v>
      </c>
      <c r="I7">
        <v>1.3055699999999999</v>
      </c>
      <c r="J7">
        <v>0.76501699999999995</v>
      </c>
      <c r="K7">
        <v>0.32374700000000001</v>
      </c>
      <c r="L7">
        <v>1.3837600000000001</v>
      </c>
      <c r="M7">
        <v>0.93799399999999999</v>
      </c>
      <c r="N7">
        <v>0.21556800000000001</v>
      </c>
      <c r="O7">
        <v>2.1923699999999999</v>
      </c>
      <c r="P7">
        <v>1.7827900000000001</v>
      </c>
      <c r="Q7">
        <v>1.43537</v>
      </c>
      <c r="R7">
        <v>0.236425</v>
      </c>
      <c r="S7">
        <v>0.60669200000000001</v>
      </c>
      <c r="T7">
        <v>1.1464300000000001</v>
      </c>
      <c r="U7">
        <v>6.3067900000000003</v>
      </c>
      <c r="V7">
        <v>0.38198100000000001</v>
      </c>
      <c r="W7">
        <v>1.1752</v>
      </c>
      <c r="X7">
        <v>2.6589</v>
      </c>
      <c r="Y7">
        <v>0.69372500000000004</v>
      </c>
      <c r="Z7">
        <v>2.0598999999999998</v>
      </c>
      <c r="AA7">
        <v>0.98021800000000003</v>
      </c>
      <c r="AB7">
        <v>0.770845</v>
      </c>
      <c r="AC7">
        <v>2.2484899999999999</v>
      </c>
      <c r="AD7">
        <v>7.6092300000000002E-2</v>
      </c>
      <c r="AE7">
        <v>0.17782400000000001</v>
      </c>
      <c r="AG7">
        <f>AVERAGE(B7:AE7)</f>
        <v>1.2696010433333333</v>
      </c>
      <c r="AH7">
        <f>MIN(B7:AG7)</f>
        <v>7.6092300000000002E-2</v>
      </c>
      <c r="AI7">
        <f>MAX(B7:AE7)</f>
        <v>6.3067900000000003</v>
      </c>
    </row>
    <row r="8" spans="1:35" x14ac:dyDescent="0.25">
      <c r="A8" s="1" t="s">
        <v>1</v>
      </c>
      <c r="B8">
        <v>0.95611000000000002</v>
      </c>
      <c r="C8">
        <v>0.62505699999999997</v>
      </c>
      <c r="D8">
        <v>0.34559299999999998</v>
      </c>
      <c r="E8">
        <v>1.18079</v>
      </c>
      <c r="F8">
        <v>0.15231800000000001</v>
      </c>
      <c r="G8">
        <v>0.84477500000000005</v>
      </c>
      <c r="H8">
        <v>0.60325899999999999</v>
      </c>
      <c r="I8">
        <v>0.250448</v>
      </c>
      <c r="J8">
        <v>0.18753400000000001</v>
      </c>
      <c r="K8">
        <v>2.0426000000000002</v>
      </c>
      <c r="L8">
        <v>0.66615400000000002</v>
      </c>
      <c r="M8">
        <v>0.55430199999999996</v>
      </c>
      <c r="N8">
        <v>1.2988299999999999</v>
      </c>
      <c r="O8">
        <v>0.89517100000000005</v>
      </c>
      <c r="P8">
        <v>0.30311900000000003</v>
      </c>
      <c r="Q8">
        <v>0.81126299999999996</v>
      </c>
      <c r="R8">
        <v>0.537941</v>
      </c>
      <c r="S8">
        <v>1.0723400000000001</v>
      </c>
      <c r="T8">
        <v>0.56044799999999995</v>
      </c>
      <c r="U8">
        <v>10.01</v>
      </c>
      <c r="V8">
        <v>0.46492</v>
      </c>
      <c r="W8">
        <v>0.95936299999999997</v>
      </c>
      <c r="X8">
        <v>3.8343799999999999</v>
      </c>
      <c r="Y8">
        <v>0.55675300000000005</v>
      </c>
      <c r="Z8">
        <v>0.51675599999999999</v>
      </c>
      <c r="AA8">
        <v>0.61370000000000002</v>
      </c>
      <c r="AB8">
        <v>0.58809500000000003</v>
      </c>
      <c r="AC8">
        <v>1.45943</v>
      </c>
      <c r="AD8">
        <v>0.91572200000000004</v>
      </c>
      <c r="AE8">
        <v>0.118329</v>
      </c>
      <c r="AG8">
        <f>AVERAGE(B8:AE8)</f>
        <v>1.1308500000000001</v>
      </c>
      <c r="AH8">
        <f>MIN(B8:AG8)</f>
        <v>0.118329</v>
      </c>
      <c r="AI8">
        <f>MAX(B8:AE8)</f>
        <v>10.01</v>
      </c>
    </row>
    <row r="9" spans="1:35" x14ac:dyDescent="0.25">
      <c r="A9" s="1">
        <v>200</v>
      </c>
    </row>
    <row r="10" spans="1:35" x14ac:dyDescent="0.25">
      <c r="A10" s="1" t="s">
        <v>0</v>
      </c>
      <c r="B10">
        <v>1.85103</v>
      </c>
      <c r="C10">
        <v>2.4089900000000002</v>
      </c>
      <c r="D10">
        <v>3.6252</v>
      </c>
      <c r="E10">
        <v>14.0905</v>
      </c>
      <c r="F10">
        <v>0.27693499999999999</v>
      </c>
      <c r="G10">
        <v>0.34747</v>
      </c>
      <c r="H10">
        <v>10.885199999999999</v>
      </c>
      <c r="I10">
        <v>3.3680300000000001</v>
      </c>
      <c r="J10">
        <v>0.63565199999999999</v>
      </c>
      <c r="K10">
        <v>3.6877499999999999</v>
      </c>
      <c r="L10">
        <v>2.1067200000000001</v>
      </c>
      <c r="M10">
        <v>0.76368999999999998</v>
      </c>
      <c r="N10">
        <v>0.87453800000000004</v>
      </c>
      <c r="O10">
        <v>1.0592600000000001</v>
      </c>
      <c r="P10">
        <v>2.5623200000000002</v>
      </c>
      <c r="Q10">
        <v>1.78678</v>
      </c>
      <c r="R10">
        <v>1.46184</v>
      </c>
      <c r="S10">
        <v>5.8477600000000001</v>
      </c>
      <c r="T10">
        <v>3.4975399999999999</v>
      </c>
      <c r="U10">
        <v>0.31669999999999998</v>
      </c>
      <c r="V10">
        <v>2.2641300000000002</v>
      </c>
      <c r="W10">
        <v>1.3203199999999999</v>
      </c>
      <c r="X10">
        <v>9.6312599999999993</v>
      </c>
      <c r="Y10">
        <v>4.1679700000000004</v>
      </c>
      <c r="Z10">
        <v>0.49298199999999998</v>
      </c>
      <c r="AA10">
        <v>2.8640300000000001</v>
      </c>
      <c r="AB10">
        <v>2.0664099999999999</v>
      </c>
      <c r="AC10">
        <v>1.82023</v>
      </c>
      <c r="AD10">
        <v>2.84544</v>
      </c>
      <c r="AE10">
        <v>8.1325500000000002</v>
      </c>
      <c r="AG10">
        <f>AVERAGE(B10:AE10)</f>
        <v>3.2353075666666666</v>
      </c>
      <c r="AH10">
        <f>MIN(B10:AG10)</f>
        <v>0.27693499999999999</v>
      </c>
      <c r="AI10">
        <f>MAX(B10:AE10)</f>
        <v>14.0905</v>
      </c>
    </row>
    <row r="11" spans="1:35" x14ac:dyDescent="0.25">
      <c r="A11" s="1" t="s">
        <v>2</v>
      </c>
      <c r="B11">
        <v>3.29657</v>
      </c>
      <c r="C11">
        <v>5.2488200000000003</v>
      </c>
      <c r="D11">
        <v>3.4119899999999999</v>
      </c>
      <c r="E11">
        <v>4.0344300000000004</v>
      </c>
      <c r="F11">
        <v>2.2758799999999999</v>
      </c>
      <c r="G11">
        <v>3.0146899999999999</v>
      </c>
      <c r="H11">
        <v>4.0807700000000002</v>
      </c>
      <c r="I11">
        <v>11.5517</v>
      </c>
      <c r="J11">
        <v>2.33371</v>
      </c>
      <c r="K11">
        <v>6.8241899999999998</v>
      </c>
      <c r="L11">
        <v>0.78531200000000001</v>
      </c>
      <c r="M11">
        <v>3.3890199999999999</v>
      </c>
      <c r="N11">
        <v>2.85066</v>
      </c>
      <c r="O11">
        <v>6.6212400000000002</v>
      </c>
      <c r="P11">
        <v>3.2108300000000001</v>
      </c>
      <c r="Q11">
        <v>4.0046299999999997</v>
      </c>
      <c r="R11">
        <v>4.8393800000000002</v>
      </c>
      <c r="S11">
        <v>16.610900000000001</v>
      </c>
      <c r="T11">
        <v>8.9989399999999993</v>
      </c>
      <c r="U11">
        <v>1.59108</v>
      </c>
      <c r="V11">
        <v>5.2776699999999996</v>
      </c>
      <c r="W11">
        <v>6.6581000000000001</v>
      </c>
      <c r="X11">
        <v>6.1872699999999998</v>
      </c>
      <c r="Y11">
        <v>11.596</v>
      </c>
      <c r="Z11">
        <v>2.581</v>
      </c>
      <c r="AA11">
        <v>39.910400000000003</v>
      </c>
      <c r="AB11">
        <v>14.8864</v>
      </c>
      <c r="AC11">
        <v>5.3792400000000002</v>
      </c>
      <c r="AD11">
        <v>1.71085</v>
      </c>
      <c r="AE11">
        <v>11.5456</v>
      </c>
      <c r="AG11">
        <f>AVERAGE(B11:AE11)</f>
        <v>6.8235757333333344</v>
      </c>
      <c r="AH11">
        <f>MIN(B11:AG11)</f>
        <v>0.78531200000000001</v>
      </c>
      <c r="AI11">
        <f>MAX(B11:AE11)</f>
        <v>39.910400000000003</v>
      </c>
    </row>
    <row r="12" spans="1:35" x14ac:dyDescent="0.25">
      <c r="A12" s="1" t="s">
        <v>1</v>
      </c>
      <c r="B12">
        <v>0.85392699999999999</v>
      </c>
      <c r="C12">
        <v>2.9405100000000002</v>
      </c>
      <c r="D12">
        <v>3.2919200000000002</v>
      </c>
      <c r="E12">
        <v>25.049600000000002</v>
      </c>
      <c r="F12">
        <v>0.89886699999999997</v>
      </c>
      <c r="G12">
        <v>0.48087099999999999</v>
      </c>
      <c r="H12">
        <v>0.45267499999999999</v>
      </c>
      <c r="I12">
        <v>4.8354999999999997</v>
      </c>
      <c r="J12">
        <v>0.62107100000000004</v>
      </c>
      <c r="K12">
        <v>0.35841600000000001</v>
      </c>
      <c r="L12">
        <v>1.10168</v>
      </c>
      <c r="M12">
        <v>1.66134</v>
      </c>
      <c r="N12">
        <v>2.0154800000000002</v>
      </c>
      <c r="O12">
        <v>4.42178</v>
      </c>
      <c r="P12">
        <v>6.2604800000000003</v>
      </c>
      <c r="Q12">
        <v>5.7694799999999997</v>
      </c>
      <c r="R12">
        <v>3.9231199999999999</v>
      </c>
      <c r="S12">
        <v>5.4956699999999996</v>
      </c>
      <c r="T12">
        <v>1.4398200000000001</v>
      </c>
      <c r="U12">
        <v>0.185029</v>
      </c>
      <c r="V12">
        <v>4.2251200000000004</v>
      </c>
      <c r="W12">
        <v>10.666600000000001</v>
      </c>
      <c r="X12">
        <v>8.5181699999999996</v>
      </c>
      <c r="Y12">
        <v>4.9136199999999999</v>
      </c>
      <c r="Z12">
        <v>1.67577</v>
      </c>
      <c r="AA12">
        <v>3.8929200000000002</v>
      </c>
      <c r="AB12">
        <v>2.8075899999999998</v>
      </c>
      <c r="AC12">
        <v>0.98625700000000005</v>
      </c>
      <c r="AD12">
        <v>4.5703199999999997</v>
      </c>
      <c r="AE12">
        <v>11.331</v>
      </c>
      <c r="AG12">
        <f>AVERAGE(B12:AE12)</f>
        <v>4.1881534333333335</v>
      </c>
      <c r="AH12">
        <f>MIN(B12:AG12)</f>
        <v>0.185029</v>
      </c>
      <c r="AI12">
        <f>MAX(B12:AE12)</f>
        <v>25.049600000000002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4"/>
  <sheetViews>
    <sheetView zoomScale="70" zoomScaleNormal="70" workbookViewId="0">
      <selection sqref="A1:AE24"/>
    </sheetView>
  </sheetViews>
  <sheetFormatPr defaultRowHeight="15" x14ac:dyDescent="0.25"/>
  <sheetData>
    <row r="1" spans="1:35" x14ac:dyDescent="0.25">
      <c r="A1" s="1">
        <v>100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G1" t="s">
        <v>3</v>
      </c>
      <c r="AH1" t="s">
        <v>4</v>
      </c>
      <c r="AI1" t="s">
        <v>5</v>
      </c>
    </row>
    <row r="2" spans="1:35" x14ac:dyDescent="0.25">
      <c r="A2" s="1" t="s">
        <v>0</v>
      </c>
      <c r="B2">
        <v>0.169345</v>
      </c>
      <c r="C2">
        <v>0.17950199999999999</v>
      </c>
      <c r="D2">
        <v>8.4609000000000004E-3</v>
      </c>
      <c r="E2">
        <v>0.41402499999999998</v>
      </c>
      <c r="F2">
        <v>0.22913700000000001</v>
      </c>
      <c r="G2">
        <v>0.51782799999999995</v>
      </c>
      <c r="H2">
        <v>0.20397599999999999</v>
      </c>
      <c r="I2">
        <v>3.3595899999999998E-2</v>
      </c>
      <c r="J2">
        <v>1.01153</v>
      </c>
      <c r="K2">
        <v>6.3807000000000003E-2</v>
      </c>
      <c r="L2">
        <v>0.12740399999999999</v>
      </c>
      <c r="M2">
        <v>0.29056500000000002</v>
      </c>
      <c r="N2">
        <v>0.73335899999999998</v>
      </c>
      <c r="O2">
        <v>1.5273000000000001</v>
      </c>
      <c r="P2">
        <v>3.2428900000000001</v>
      </c>
      <c r="Q2">
        <v>0.10075099999999999</v>
      </c>
      <c r="R2">
        <v>2.4164500000000002</v>
      </c>
      <c r="S2">
        <v>0.23710800000000001</v>
      </c>
      <c r="T2">
        <v>3.8201800000000001E-2</v>
      </c>
      <c r="U2">
        <v>1.85388</v>
      </c>
      <c r="V2">
        <v>0.19236800000000001</v>
      </c>
      <c r="W2">
        <v>9.6940899999999997E-2</v>
      </c>
      <c r="X2">
        <v>0.48829099999999998</v>
      </c>
      <c r="Y2">
        <v>0.62625699999999995</v>
      </c>
      <c r="Z2">
        <v>7.2541500000000001</v>
      </c>
      <c r="AA2">
        <v>6.6329399999999996</v>
      </c>
      <c r="AB2">
        <v>9.0404399999999996E-2</v>
      </c>
      <c r="AC2">
        <v>5.4312100000000001</v>
      </c>
      <c r="AD2">
        <v>0.11607199999999999</v>
      </c>
      <c r="AE2">
        <v>0.98890400000000001</v>
      </c>
      <c r="AG2">
        <f>AVERAGE(B2:AE2)</f>
        <v>1.1772217633333333</v>
      </c>
      <c r="AH2">
        <f>MIN(B2:AG2)</f>
        <v>8.4609000000000004E-3</v>
      </c>
      <c r="AI2">
        <f>MAX(B2:AE2)</f>
        <v>7.2541500000000001</v>
      </c>
    </row>
    <row r="3" spans="1:35" x14ac:dyDescent="0.25">
      <c r="A3" s="1" t="s">
        <v>2</v>
      </c>
      <c r="B3">
        <v>1.43497E-2</v>
      </c>
      <c r="C3">
        <v>2.3711400000000001E-2</v>
      </c>
      <c r="D3">
        <v>2.1732899999999999E-2</v>
      </c>
      <c r="E3">
        <v>2.1245099999999999E-2</v>
      </c>
      <c r="F3">
        <v>1.5664999999999998E-2</v>
      </c>
      <c r="G3">
        <v>0.32144899999999998</v>
      </c>
      <c r="H3">
        <v>1.44873E-2</v>
      </c>
      <c r="I3">
        <v>3.65913E-2</v>
      </c>
      <c r="J3">
        <v>3.9271E-2</v>
      </c>
      <c r="K3">
        <v>7.6582200000000003E-2</v>
      </c>
      <c r="L3">
        <v>5.2142000000000004E-3</v>
      </c>
      <c r="M3">
        <v>8.4179500000000004E-2</v>
      </c>
      <c r="N3">
        <v>0.18779699999999999</v>
      </c>
      <c r="O3">
        <v>5.0314000000000001E-3</v>
      </c>
      <c r="P3">
        <v>1.7342099999999999E-2</v>
      </c>
      <c r="Q3">
        <v>4.7799899999999999E-2</v>
      </c>
      <c r="R3">
        <v>2.25764E-2</v>
      </c>
      <c r="S3">
        <v>2.4576000000000001E-2</v>
      </c>
      <c r="T3">
        <v>1.40734E-2</v>
      </c>
      <c r="U3">
        <v>4.03928E-2</v>
      </c>
      <c r="V3">
        <v>2.3595600000000001E-2</v>
      </c>
      <c r="W3">
        <v>1.3600900000000001E-2</v>
      </c>
      <c r="X3">
        <v>3.7788500000000003E-2</v>
      </c>
      <c r="Y3">
        <v>2.3630999999999999E-2</v>
      </c>
      <c r="Z3">
        <v>7.8468599999999999E-2</v>
      </c>
      <c r="AA3">
        <v>8.8471999999999995E-3</v>
      </c>
      <c r="AB3">
        <v>5.4678000000000001E-3</v>
      </c>
      <c r="AC3">
        <v>3.5531199999999999E-2</v>
      </c>
      <c r="AD3">
        <v>1.4804400000000001E-2</v>
      </c>
      <c r="AE3">
        <v>1.15219E-2</v>
      </c>
      <c r="AG3">
        <f>AVERAGE(B3:AE3)</f>
        <v>4.2910823333333327E-2</v>
      </c>
      <c r="AH3">
        <f>MIN(B3:AG3)</f>
        <v>5.0314000000000001E-3</v>
      </c>
      <c r="AI3">
        <f>MAX(B3:AE3)</f>
        <v>0.32144899999999998</v>
      </c>
    </row>
    <row r="4" spans="1:35" x14ac:dyDescent="0.25">
      <c r="A4" s="1" t="s">
        <v>1</v>
      </c>
      <c r="B4">
        <v>3.7621799999999997E-2</v>
      </c>
      <c r="C4">
        <v>0.18398900000000001</v>
      </c>
      <c r="D4">
        <v>3.01103E-2</v>
      </c>
      <c r="E4">
        <v>0.59468699999999997</v>
      </c>
      <c r="F4">
        <v>0.27593899999999999</v>
      </c>
      <c r="G4">
        <v>0.47414099999999998</v>
      </c>
      <c r="H4">
        <v>0.40362900000000002</v>
      </c>
      <c r="I4">
        <v>0.16069800000000001</v>
      </c>
      <c r="J4">
        <v>0.237849</v>
      </c>
      <c r="K4">
        <v>0.111516</v>
      </c>
      <c r="L4">
        <v>0.16550400000000001</v>
      </c>
      <c r="M4">
        <v>0.29878300000000002</v>
      </c>
      <c r="N4">
        <v>0.30992700000000001</v>
      </c>
      <c r="O4">
        <v>0.32889000000000002</v>
      </c>
      <c r="P4">
        <v>1.2983100000000001</v>
      </c>
      <c r="Q4">
        <v>0.61024999999999996</v>
      </c>
      <c r="R4">
        <v>0.51758700000000002</v>
      </c>
      <c r="S4">
        <v>0.104529</v>
      </c>
      <c r="T4">
        <v>1.27061E-2</v>
      </c>
      <c r="U4">
        <v>0.13574800000000001</v>
      </c>
      <c r="V4">
        <v>0.39299200000000001</v>
      </c>
      <c r="W4">
        <v>2.40842E-2</v>
      </c>
      <c r="X4">
        <v>0.17084099999999999</v>
      </c>
      <c r="Y4">
        <v>0.489483</v>
      </c>
      <c r="Z4">
        <v>0.45249400000000001</v>
      </c>
      <c r="AA4">
        <v>2.1023499999999999</v>
      </c>
      <c r="AB4">
        <v>5.6186800000000002E-2</v>
      </c>
      <c r="AC4">
        <v>0.122541</v>
      </c>
      <c r="AD4">
        <v>0.104085</v>
      </c>
      <c r="AE4">
        <v>0.43338500000000002</v>
      </c>
      <c r="AG4">
        <f>AVERAGE(B4:AE4)</f>
        <v>0.35469520666666665</v>
      </c>
      <c r="AH4">
        <f>MIN(B4:AG4)</f>
        <v>1.27061E-2</v>
      </c>
      <c r="AI4">
        <f>MAX(B4:AE4)</f>
        <v>2.1023499999999999</v>
      </c>
    </row>
    <row r="5" spans="1:35" x14ac:dyDescent="0.25">
      <c r="A5" s="1">
        <v>150</v>
      </c>
    </row>
    <row r="6" spans="1:35" x14ac:dyDescent="0.25">
      <c r="A6" s="1" t="s">
        <v>0</v>
      </c>
      <c r="B6">
        <v>0.37216100000000002</v>
      </c>
      <c r="C6">
        <v>3.15557</v>
      </c>
      <c r="D6">
        <v>162.178</v>
      </c>
      <c r="E6">
        <v>181.76</v>
      </c>
      <c r="F6">
        <v>2.3102499999999999</v>
      </c>
      <c r="G6">
        <v>2.3599399999999999</v>
      </c>
      <c r="H6">
        <v>2.63219</v>
      </c>
      <c r="I6">
        <v>339.32600000000002</v>
      </c>
      <c r="J6">
        <v>0.76923900000000001</v>
      </c>
      <c r="K6">
        <v>2.6962799999999998</v>
      </c>
      <c r="L6">
        <v>2.97831</v>
      </c>
      <c r="M6">
        <v>107.889</v>
      </c>
      <c r="N6">
        <v>0.89313799999999999</v>
      </c>
      <c r="O6">
        <v>0.82738199999999995</v>
      </c>
      <c r="P6" s="2">
        <v>3600.57</v>
      </c>
      <c r="Q6">
        <v>28.865200000000002</v>
      </c>
      <c r="R6">
        <v>4.2992800000000004</v>
      </c>
      <c r="S6">
        <v>0.22081999999999999</v>
      </c>
      <c r="T6">
        <v>88.235299999999995</v>
      </c>
      <c r="U6">
        <v>57.1616</v>
      </c>
      <c r="V6">
        <v>0.321828</v>
      </c>
      <c r="W6">
        <v>0.77722500000000005</v>
      </c>
      <c r="X6">
        <v>1.4606300000000001</v>
      </c>
      <c r="Y6">
        <v>2.1408299999999998</v>
      </c>
      <c r="Z6">
        <v>659.31700000000001</v>
      </c>
      <c r="AA6">
        <v>659.74</v>
      </c>
      <c r="AB6">
        <v>0.27915600000000002</v>
      </c>
      <c r="AC6">
        <v>1027.07</v>
      </c>
      <c r="AD6">
        <v>12.248100000000001</v>
      </c>
      <c r="AE6">
        <v>5.3466899999999997</v>
      </c>
      <c r="AG6">
        <f>AVERAGE(B6:AE6)</f>
        <v>231.94003729999997</v>
      </c>
      <c r="AH6">
        <f>MIN(B6:AG6)</f>
        <v>0.22081999999999999</v>
      </c>
      <c r="AI6">
        <f>MAX(B6:AE6)</f>
        <v>3600.57</v>
      </c>
    </row>
    <row r="7" spans="1:35" x14ac:dyDescent="0.25">
      <c r="A7" s="1" t="s">
        <v>2</v>
      </c>
      <c r="B7">
        <v>0.122865</v>
      </c>
      <c r="C7">
        <v>9.6231399999999995E-2</v>
      </c>
      <c r="D7">
        <v>0.421456</v>
      </c>
      <c r="E7">
        <v>0.132576</v>
      </c>
      <c r="F7">
        <v>0.13492299999999999</v>
      </c>
      <c r="G7">
        <v>3.3887199999999999E-2</v>
      </c>
      <c r="H7">
        <v>0.75251400000000002</v>
      </c>
      <c r="I7">
        <v>9.7778699999999996E-2</v>
      </c>
      <c r="J7">
        <v>0.201679</v>
      </c>
      <c r="K7">
        <v>0.166046</v>
      </c>
      <c r="L7">
        <v>5.5282900000000003E-2</v>
      </c>
      <c r="M7">
        <v>0.26605400000000001</v>
      </c>
      <c r="N7">
        <v>1.48437</v>
      </c>
      <c r="O7">
        <v>0.108849</v>
      </c>
      <c r="P7">
        <v>2.2198499999999999E-2</v>
      </c>
      <c r="Q7">
        <v>5.9375799999999999E-2</v>
      </c>
      <c r="R7">
        <v>8.0317600000000003E-2</v>
      </c>
      <c r="S7">
        <v>0.16356100000000001</v>
      </c>
      <c r="T7">
        <v>4.2160799999999998E-2</v>
      </c>
      <c r="U7">
        <v>5.6331699999999998E-2</v>
      </c>
      <c r="V7">
        <v>0.55879599999999996</v>
      </c>
      <c r="W7">
        <v>0.84222300000000005</v>
      </c>
      <c r="X7">
        <v>0.151481</v>
      </c>
      <c r="Y7">
        <v>0.55756499999999998</v>
      </c>
      <c r="Z7">
        <v>0.161521</v>
      </c>
      <c r="AA7">
        <v>7.0907800000000007E-2</v>
      </c>
      <c r="AB7">
        <v>1.6473999999999999E-2</v>
      </c>
      <c r="AC7">
        <v>0.32182699999999997</v>
      </c>
      <c r="AD7">
        <v>0.108473</v>
      </c>
      <c r="AE7">
        <v>0.839781</v>
      </c>
      <c r="AG7">
        <f>AVERAGE(B7:AE7)</f>
        <v>0.27091687999999992</v>
      </c>
      <c r="AH7">
        <f>MIN(B7:AG7)</f>
        <v>1.6473999999999999E-2</v>
      </c>
      <c r="AI7">
        <f>MAX(B7:AE7)</f>
        <v>1.48437</v>
      </c>
    </row>
    <row r="8" spans="1:35" x14ac:dyDescent="0.25">
      <c r="A8" s="1" t="s">
        <v>1</v>
      </c>
      <c r="B8">
        <v>0.72189700000000001</v>
      </c>
      <c r="C8">
        <v>1.5565100000000001</v>
      </c>
      <c r="D8">
        <v>9.3339599999999994</v>
      </c>
      <c r="E8">
        <v>2.4191199999999999</v>
      </c>
      <c r="F8">
        <v>0.77195599999999998</v>
      </c>
      <c r="G8">
        <v>0.82699800000000001</v>
      </c>
      <c r="H8">
        <v>0.78242999999999996</v>
      </c>
      <c r="I8">
        <v>2.38361</v>
      </c>
      <c r="J8">
        <v>1.4707399999999999</v>
      </c>
      <c r="K8">
        <v>0.45251999999999998</v>
      </c>
      <c r="L8">
        <v>3.14</v>
      </c>
      <c r="M8">
        <v>0.28781299999999999</v>
      </c>
      <c r="N8">
        <v>3.9567999999999999</v>
      </c>
      <c r="O8">
        <v>0.45839299999999999</v>
      </c>
      <c r="P8">
        <v>11.022</v>
      </c>
      <c r="Q8">
        <v>10.085900000000001</v>
      </c>
      <c r="R8">
        <v>0.300205</v>
      </c>
      <c r="S8">
        <v>0.19556399999999999</v>
      </c>
      <c r="T8">
        <v>5.6510899999999999</v>
      </c>
      <c r="U8">
        <v>1.3514600000000001</v>
      </c>
      <c r="V8">
        <v>0.51224899999999995</v>
      </c>
      <c r="W8">
        <v>1.19401</v>
      </c>
      <c r="X8">
        <v>0.326266</v>
      </c>
      <c r="Y8">
        <v>1.40764</v>
      </c>
      <c r="Z8">
        <v>6.8982400000000004</v>
      </c>
      <c r="AA8">
        <v>0.46104600000000001</v>
      </c>
      <c r="AB8">
        <v>0.51776100000000003</v>
      </c>
      <c r="AC8">
        <v>0.50543099999999996</v>
      </c>
      <c r="AD8">
        <v>1.75702</v>
      </c>
      <c r="AE8">
        <v>1.5562</v>
      </c>
      <c r="AG8">
        <f>AVERAGE(B8:AE8)</f>
        <v>2.4101609666666661</v>
      </c>
      <c r="AH8">
        <f>MIN(B8:AG8)</f>
        <v>0.19556399999999999</v>
      </c>
      <c r="AI8">
        <f>MAX(B8:AE8)</f>
        <v>11.022</v>
      </c>
    </row>
    <row r="9" spans="1:35" x14ac:dyDescent="0.25">
      <c r="A9" s="1">
        <v>200</v>
      </c>
    </row>
    <row r="10" spans="1:35" x14ac:dyDescent="0.25">
      <c r="A10" s="1" t="s">
        <v>0</v>
      </c>
      <c r="B10">
        <v>114.971</v>
      </c>
      <c r="C10">
        <v>1.6493100000000001</v>
      </c>
      <c r="D10">
        <v>382.55500000000001</v>
      </c>
      <c r="E10">
        <v>738.875</v>
      </c>
      <c r="F10">
        <v>2.2621899999999999</v>
      </c>
      <c r="G10">
        <v>3.2031900000000002</v>
      </c>
      <c r="H10">
        <v>86.26</v>
      </c>
      <c r="I10">
        <v>17.457000000000001</v>
      </c>
      <c r="J10">
        <v>1.23244</v>
      </c>
      <c r="K10">
        <v>51.890900000000002</v>
      </c>
      <c r="L10">
        <v>5.1333000000000002</v>
      </c>
      <c r="M10">
        <v>2.7833800000000002</v>
      </c>
      <c r="N10">
        <v>3.2671800000000002</v>
      </c>
      <c r="O10" s="2">
        <v>3600.54</v>
      </c>
      <c r="P10">
        <v>2.88924</v>
      </c>
      <c r="Q10">
        <v>650.58799999999997</v>
      </c>
      <c r="R10" s="2">
        <v>3600.79</v>
      </c>
      <c r="S10" s="2">
        <v>3600.26</v>
      </c>
      <c r="T10">
        <v>785.31100000000004</v>
      </c>
      <c r="U10">
        <v>4.1546399999999997</v>
      </c>
      <c r="V10">
        <v>508.608</v>
      </c>
      <c r="W10">
        <v>6.3733599999999999</v>
      </c>
      <c r="X10">
        <v>89.222099999999998</v>
      </c>
      <c r="Y10">
        <v>2351.21</v>
      </c>
      <c r="Z10">
        <v>4.8514999999999997</v>
      </c>
      <c r="AA10" s="2">
        <v>3600.41</v>
      </c>
      <c r="AB10">
        <v>2.80552</v>
      </c>
      <c r="AC10">
        <v>23.359300000000001</v>
      </c>
      <c r="AD10">
        <v>19.3078</v>
      </c>
      <c r="AE10" s="2">
        <v>3600.16</v>
      </c>
      <c r="AG10">
        <f>AVERAGE(B10:AE10)</f>
        <v>795.41267833333347</v>
      </c>
      <c r="AH10">
        <f>MIN(B10:AG10)</f>
        <v>1.23244</v>
      </c>
      <c r="AI10">
        <f>MAX(B10:AE10)</f>
        <v>3600.79</v>
      </c>
    </row>
    <row r="11" spans="1:35" x14ac:dyDescent="0.25">
      <c r="A11" s="1" t="s">
        <v>2</v>
      </c>
      <c r="B11">
        <v>1.5469999999999999</v>
      </c>
      <c r="C11">
        <v>5.4945000000000004</v>
      </c>
      <c r="D11">
        <v>2.8950699999999999E-2</v>
      </c>
      <c r="E11">
        <v>0.236371</v>
      </c>
      <c r="F11">
        <v>0.32343699999999997</v>
      </c>
      <c r="G11">
        <v>2.8740800000000002</v>
      </c>
      <c r="H11">
        <v>0.72741100000000003</v>
      </c>
      <c r="I11">
        <v>0.71496800000000005</v>
      </c>
      <c r="J11">
        <v>0.41139900000000001</v>
      </c>
      <c r="K11">
        <v>4.89647E-2</v>
      </c>
      <c r="L11">
        <v>1.9150799999999999</v>
      </c>
      <c r="M11">
        <v>0.77633799999999997</v>
      </c>
      <c r="N11">
        <v>3.3731499999999999</v>
      </c>
      <c r="O11">
        <v>0.53700999999999999</v>
      </c>
      <c r="P11">
        <v>0.20513700000000001</v>
      </c>
      <c r="Q11">
        <v>0.46167000000000002</v>
      </c>
      <c r="R11">
        <v>0.86372899999999997</v>
      </c>
      <c r="S11">
        <v>1.6578999999999999</v>
      </c>
      <c r="T11">
        <v>9.0369200000000003</v>
      </c>
      <c r="U11">
        <v>0.24063799999999999</v>
      </c>
      <c r="V11">
        <v>2.5758999999999999</v>
      </c>
      <c r="W11">
        <v>1.4489999999999999E-2</v>
      </c>
      <c r="X11">
        <v>0.232491</v>
      </c>
      <c r="Y11">
        <v>0.51263300000000001</v>
      </c>
      <c r="Z11">
        <v>0.118738</v>
      </c>
      <c r="AA11">
        <v>0.52391500000000002</v>
      </c>
      <c r="AB11">
        <v>1.31457</v>
      </c>
      <c r="AC11">
        <v>1.2665599999999999</v>
      </c>
      <c r="AD11">
        <v>0.60692100000000004</v>
      </c>
      <c r="AE11">
        <v>1.68347</v>
      </c>
      <c r="AG11">
        <f>AVERAGE(B11:AE11)</f>
        <v>1.344144713333334</v>
      </c>
      <c r="AH11">
        <f>MIN(B11:AG11)</f>
        <v>1.4489999999999999E-2</v>
      </c>
      <c r="AI11">
        <f>MAX(B11:AE11)</f>
        <v>9.0369200000000003</v>
      </c>
    </row>
    <row r="12" spans="1:35" x14ac:dyDescent="0.25">
      <c r="A12" s="1" t="s">
        <v>1</v>
      </c>
      <c r="B12">
        <v>23.143899999999999</v>
      </c>
      <c r="C12">
        <v>4.4782000000000002</v>
      </c>
      <c r="D12">
        <v>7.5613700000000001</v>
      </c>
      <c r="E12">
        <v>1.29871</v>
      </c>
      <c r="F12">
        <v>1.9378200000000001</v>
      </c>
      <c r="G12">
        <v>6.7841800000000001</v>
      </c>
      <c r="H12">
        <v>1.7892699999999999</v>
      </c>
      <c r="I12">
        <v>7.3439500000000004</v>
      </c>
      <c r="J12">
        <v>2.6743399999999999</v>
      </c>
      <c r="K12">
        <v>28.573499999999999</v>
      </c>
      <c r="L12">
        <v>5.0671099999999996</v>
      </c>
      <c r="M12">
        <v>5.2679200000000002</v>
      </c>
      <c r="N12">
        <v>4.2588200000000001</v>
      </c>
      <c r="O12">
        <v>1.4469700000000001</v>
      </c>
      <c r="P12">
        <v>9.9761600000000001</v>
      </c>
      <c r="Q12">
        <v>14.7721</v>
      </c>
      <c r="R12">
        <v>6.1917400000000002</v>
      </c>
      <c r="S12">
        <v>113.81</v>
      </c>
      <c r="T12">
        <v>9.25427</v>
      </c>
      <c r="U12">
        <v>1.2689999999999999</v>
      </c>
      <c r="V12">
        <v>49.392200000000003</v>
      </c>
      <c r="W12">
        <v>3.5307900000000001</v>
      </c>
      <c r="X12">
        <v>0.84221400000000002</v>
      </c>
      <c r="Y12">
        <v>34.101999999999997</v>
      </c>
      <c r="Z12">
        <v>8.1591500000000003</v>
      </c>
      <c r="AA12">
        <v>8.9359500000000001</v>
      </c>
      <c r="AB12">
        <v>2.7248399999999999</v>
      </c>
      <c r="AC12">
        <v>8.8472500000000007</v>
      </c>
      <c r="AD12">
        <v>7.78139</v>
      </c>
      <c r="AE12">
        <v>11.6004</v>
      </c>
      <c r="AG12">
        <f>AVERAGE(B12:AE12)</f>
        <v>13.093850466666662</v>
      </c>
      <c r="AH12">
        <f>MIN(B12:AG12)</f>
        <v>0.84221400000000002</v>
      </c>
      <c r="AI12">
        <f>MAX(B12:AE12)</f>
        <v>113.81</v>
      </c>
    </row>
    <row r="13" spans="1:35" x14ac:dyDescent="0.25">
      <c r="A13" s="1">
        <v>250</v>
      </c>
    </row>
    <row r="14" spans="1:35" x14ac:dyDescent="0.25">
      <c r="A14" s="1" t="s">
        <v>0</v>
      </c>
      <c r="B14" s="2">
        <v>3600.59</v>
      </c>
      <c r="C14">
        <v>5.3462199999999998</v>
      </c>
      <c r="D14">
        <v>401.96499999999997</v>
      </c>
      <c r="E14">
        <v>1.46031</v>
      </c>
      <c r="F14" s="2">
        <v>3601.34</v>
      </c>
      <c r="G14">
        <v>354.00599999999997</v>
      </c>
      <c r="H14">
        <v>86.399900000000002</v>
      </c>
      <c r="I14" s="2">
        <v>3600.65</v>
      </c>
      <c r="J14">
        <v>14.095499999999999</v>
      </c>
      <c r="K14">
        <v>2.8529599999999999</v>
      </c>
      <c r="L14">
        <v>2006.03</v>
      </c>
      <c r="M14">
        <v>120.79300000000001</v>
      </c>
      <c r="N14">
        <v>12.135400000000001</v>
      </c>
      <c r="O14">
        <v>1.0658000000000001</v>
      </c>
      <c r="P14" s="2">
        <v>3600.02</v>
      </c>
      <c r="Q14">
        <v>2071.87</v>
      </c>
      <c r="R14">
        <v>4.5525399999999996</v>
      </c>
      <c r="S14">
        <v>3.5877599999999998</v>
      </c>
      <c r="T14">
        <v>3.6968200000000002</v>
      </c>
      <c r="U14">
        <v>2.2006999999999999</v>
      </c>
      <c r="V14">
        <v>2.9001199999999998</v>
      </c>
      <c r="W14">
        <v>108.52</v>
      </c>
      <c r="X14">
        <v>3293.29</v>
      </c>
      <c r="Y14">
        <v>9.9263200000000005</v>
      </c>
      <c r="Z14">
        <v>504.68400000000003</v>
      </c>
      <c r="AA14">
        <v>1923.35</v>
      </c>
      <c r="AB14">
        <v>19.310500000000001</v>
      </c>
      <c r="AC14" s="2">
        <v>3600.23</v>
      </c>
      <c r="AD14">
        <v>2.6390199999999999</v>
      </c>
      <c r="AE14" s="2">
        <v>3600.46</v>
      </c>
      <c r="AG14">
        <f>AVERAGE(B14:AE14)</f>
        <v>1085.3322623333331</v>
      </c>
      <c r="AH14">
        <f>MIN(B14:AG14)</f>
        <v>1.0658000000000001</v>
      </c>
      <c r="AI14">
        <f>MAX(B14:AE14)</f>
        <v>3601.34</v>
      </c>
    </row>
    <row r="15" spans="1:35" x14ac:dyDescent="0.25">
      <c r="A15" s="1" t="s">
        <v>2</v>
      </c>
      <c r="B15">
        <v>0.18401100000000001</v>
      </c>
      <c r="C15">
        <v>7.5586000000000002</v>
      </c>
      <c r="D15">
        <v>0.52910000000000001</v>
      </c>
      <c r="E15">
        <v>2.95783</v>
      </c>
      <c r="F15">
        <v>0.20202500000000001</v>
      </c>
      <c r="G15">
        <v>1.1081300000000001</v>
      </c>
      <c r="H15">
        <v>5.6557000000000004</v>
      </c>
      <c r="I15">
        <v>12.8474</v>
      </c>
      <c r="J15">
        <v>6.1519300000000001</v>
      </c>
      <c r="K15">
        <v>1.2830999999999999</v>
      </c>
      <c r="L15">
        <v>2.6869499999999999</v>
      </c>
      <c r="M15">
        <v>1.7341800000000001</v>
      </c>
      <c r="N15">
        <v>2.8094000000000001</v>
      </c>
      <c r="O15">
        <v>2.7261899999999999</v>
      </c>
      <c r="P15">
        <v>4.3564699999999998</v>
      </c>
      <c r="Q15">
        <v>0.128163</v>
      </c>
      <c r="R15">
        <v>9.5028600000000001</v>
      </c>
      <c r="S15">
        <v>3.4255499999999999</v>
      </c>
      <c r="T15">
        <v>0.40899999999999997</v>
      </c>
      <c r="U15">
        <v>4.8021799999999999</v>
      </c>
      <c r="V15">
        <v>4.3544600000000004</v>
      </c>
      <c r="W15">
        <v>5.4655399999999998</v>
      </c>
      <c r="X15">
        <v>10.271100000000001</v>
      </c>
      <c r="Y15">
        <v>0.20404900000000001</v>
      </c>
      <c r="Z15">
        <v>3.76065</v>
      </c>
      <c r="AA15">
        <v>0.48940099999999997</v>
      </c>
      <c r="AB15">
        <v>76.413200000000003</v>
      </c>
      <c r="AC15">
        <v>1.18956</v>
      </c>
      <c r="AD15">
        <v>1.72834</v>
      </c>
      <c r="AE15">
        <v>2.8770099999999998</v>
      </c>
      <c r="AG15">
        <f>AVERAGE(B15:AE15)</f>
        <v>5.9270693000000012</v>
      </c>
      <c r="AH15">
        <f>MIN(B15:AG15)</f>
        <v>0.128163</v>
      </c>
      <c r="AI15">
        <f>MAX(B15:AE15)</f>
        <v>76.413200000000003</v>
      </c>
    </row>
    <row r="16" spans="1:35" x14ac:dyDescent="0.25">
      <c r="A16" s="1" t="s">
        <v>1</v>
      </c>
      <c r="B16">
        <v>65.757999999999996</v>
      </c>
      <c r="C16">
        <v>13.463100000000001</v>
      </c>
      <c r="D16">
        <v>112.38500000000001</v>
      </c>
      <c r="E16">
        <v>15.995799999999999</v>
      </c>
      <c r="F16">
        <v>149.66900000000001</v>
      </c>
      <c r="G16">
        <v>16.372399999999999</v>
      </c>
      <c r="H16">
        <v>16.676100000000002</v>
      </c>
      <c r="I16">
        <v>280.45299999999997</v>
      </c>
      <c r="J16">
        <v>68.423000000000002</v>
      </c>
      <c r="K16">
        <v>39.6006</v>
      </c>
      <c r="L16">
        <v>425.36099999999999</v>
      </c>
      <c r="M16">
        <v>324.41000000000003</v>
      </c>
      <c r="N16">
        <v>26.308700000000002</v>
      </c>
      <c r="O16">
        <v>1.0206500000000001</v>
      </c>
      <c r="P16">
        <v>799.46100000000001</v>
      </c>
      <c r="Q16">
        <v>8.4935700000000001</v>
      </c>
      <c r="R16">
        <v>7.6692400000000003</v>
      </c>
      <c r="S16">
        <v>23.679200000000002</v>
      </c>
      <c r="T16">
        <v>1.97943</v>
      </c>
      <c r="U16">
        <v>4.2338899999999997</v>
      </c>
      <c r="V16">
        <v>2.49837</v>
      </c>
      <c r="W16">
        <v>32.757300000000001</v>
      </c>
      <c r="X16">
        <v>17.133199999999999</v>
      </c>
      <c r="Y16">
        <v>11.5753</v>
      </c>
      <c r="Z16">
        <v>140.55600000000001</v>
      </c>
      <c r="AA16">
        <v>4.1105900000000002</v>
      </c>
      <c r="AB16">
        <v>7.4352900000000002</v>
      </c>
      <c r="AC16">
        <v>204.22300000000001</v>
      </c>
      <c r="AD16">
        <v>4.2507599999999996</v>
      </c>
      <c r="AE16">
        <v>1512.88</v>
      </c>
      <c r="AG16">
        <f>AVERAGE(B16:AE16)</f>
        <v>144.62774966666669</v>
      </c>
      <c r="AH16">
        <f>MIN(B16:AG16)</f>
        <v>1.0206500000000001</v>
      </c>
      <c r="AI16">
        <f>MAX(B16:AE16)</f>
        <v>1512.88</v>
      </c>
    </row>
    <row r="17" spans="1:35" x14ac:dyDescent="0.25">
      <c r="A17" s="1">
        <v>300</v>
      </c>
    </row>
    <row r="18" spans="1:35" x14ac:dyDescent="0.25">
      <c r="A18" s="1" t="s">
        <v>0</v>
      </c>
      <c r="B18" s="2">
        <v>3600.89</v>
      </c>
      <c r="C18">
        <v>14.5731</v>
      </c>
      <c r="D18">
        <v>9.5891900000000003</v>
      </c>
      <c r="E18" s="2">
        <v>3601.02</v>
      </c>
      <c r="F18" s="2">
        <v>3601.59</v>
      </c>
      <c r="G18" s="2">
        <v>3601.19</v>
      </c>
      <c r="H18">
        <v>30.1402</v>
      </c>
      <c r="I18" s="2">
        <v>3600.98</v>
      </c>
      <c r="J18" s="2">
        <v>3600.71</v>
      </c>
      <c r="K18" s="2">
        <v>3600.38</v>
      </c>
      <c r="L18">
        <v>224.255</v>
      </c>
      <c r="M18" s="2">
        <v>3600.57</v>
      </c>
      <c r="N18">
        <v>44.810899999999997</v>
      </c>
      <c r="O18" s="2">
        <v>3600.01</v>
      </c>
      <c r="P18" s="2">
        <v>3601.39</v>
      </c>
      <c r="Q18">
        <v>17.941299999999998</v>
      </c>
      <c r="R18" s="2">
        <v>3600.24</v>
      </c>
      <c r="S18" s="2">
        <v>3600.97</v>
      </c>
      <c r="T18">
        <v>156.01599999999999</v>
      </c>
      <c r="U18">
        <v>191.28899999999999</v>
      </c>
      <c r="V18" s="2">
        <v>3600.25</v>
      </c>
      <c r="W18" s="2">
        <v>3600.3</v>
      </c>
      <c r="X18" s="2">
        <v>3600.04</v>
      </c>
      <c r="Y18">
        <v>9.3410200000000003</v>
      </c>
      <c r="Z18" s="2">
        <v>3600.02</v>
      </c>
      <c r="AA18">
        <v>63.5916</v>
      </c>
      <c r="AB18">
        <v>190.36</v>
      </c>
      <c r="AC18">
        <v>79.836299999999994</v>
      </c>
      <c r="AD18" s="2">
        <v>3601.66</v>
      </c>
      <c r="AE18" s="2">
        <v>3600.47</v>
      </c>
      <c r="AG18">
        <f>AVERAGE(B18:AE18)</f>
        <v>2194.8141203333334</v>
      </c>
      <c r="AH18">
        <f>MIN(B18:AG18)</f>
        <v>9.3410200000000003</v>
      </c>
      <c r="AI18">
        <f>MAX(B18:AE18)</f>
        <v>3601.66</v>
      </c>
    </row>
    <row r="19" spans="1:35" x14ac:dyDescent="0.25">
      <c r="A19" s="1" t="s">
        <v>2</v>
      </c>
      <c r="B19">
        <v>10.3329</v>
      </c>
      <c r="C19">
        <v>1.6353</v>
      </c>
      <c r="D19">
        <v>2.18832</v>
      </c>
      <c r="E19">
        <v>2.6494300000000002</v>
      </c>
      <c r="F19">
        <v>7.6803999999999997E-2</v>
      </c>
      <c r="G19">
        <v>12.151999999999999</v>
      </c>
      <c r="H19">
        <v>1.8457699999999999</v>
      </c>
      <c r="I19">
        <v>4.2557999999999998</v>
      </c>
      <c r="J19">
        <v>5.7693300000000001</v>
      </c>
      <c r="K19">
        <v>1.397</v>
      </c>
      <c r="L19">
        <v>33.849800000000002</v>
      </c>
      <c r="M19">
        <v>3.0863200000000002</v>
      </c>
      <c r="N19">
        <v>13.4567</v>
      </c>
      <c r="O19">
        <v>1.2496799999999999</v>
      </c>
      <c r="P19">
        <v>3.01085</v>
      </c>
      <c r="Q19">
        <v>4.5022799999999998</v>
      </c>
      <c r="R19">
        <v>1.3123</v>
      </c>
      <c r="S19">
        <v>19.1736</v>
      </c>
      <c r="T19">
        <v>24.9163</v>
      </c>
      <c r="U19">
        <v>2.12636</v>
      </c>
      <c r="V19">
        <v>65.689599999999999</v>
      </c>
      <c r="W19">
        <v>1.0964100000000001</v>
      </c>
      <c r="X19">
        <v>20.9999</v>
      </c>
      <c r="Y19">
        <v>5.8895</v>
      </c>
      <c r="Z19">
        <v>4.1014499999999998</v>
      </c>
      <c r="AA19">
        <v>84.621600000000001</v>
      </c>
      <c r="AB19">
        <v>1.0300100000000001</v>
      </c>
      <c r="AC19">
        <v>15.285299999999999</v>
      </c>
      <c r="AD19">
        <v>8.3618699999999997</v>
      </c>
      <c r="AE19">
        <v>0.33643800000000001</v>
      </c>
      <c r="AG19">
        <f>AVERAGE(B19:AE19)</f>
        <v>11.879964066666668</v>
      </c>
      <c r="AH19">
        <f>MIN(B19:AG19)</f>
        <v>7.6803999999999997E-2</v>
      </c>
      <c r="AI19">
        <f>MAX(B19:AE19)</f>
        <v>84.621600000000001</v>
      </c>
    </row>
    <row r="20" spans="1:35" x14ac:dyDescent="0.25">
      <c r="A20" s="1" t="s">
        <v>1</v>
      </c>
      <c r="B20">
        <v>789.101</v>
      </c>
      <c r="C20">
        <v>11.8788</v>
      </c>
      <c r="D20">
        <v>13.862500000000001</v>
      </c>
      <c r="E20" s="2">
        <v>3601.15</v>
      </c>
      <c r="F20">
        <v>168.45</v>
      </c>
      <c r="G20">
        <v>414.33699999999999</v>
      </c>
      <c r="H20">
        <v>34.364100000000001</v>
      </c>
      <c r="I20" s="2">
        <v>3600.31</v>
      </c>
      <c r="J20">
        <v>338.80599999999998</v>
      </c>
      <c r="K20" s="2">
        <v>3600.72</v>
      </c>
      <c r="L20">
        <v>58.924599999999998</v>
      </c>
      <c r="M20">
        <v>103.416</v>
      </c>
      <c r="N20">
        <v>139.99199999999999</v>
      </c>
      <c r="O20">
        <v>28.161200000000001</v>
      </c>
      <c r="P20">
        <v>33.790599999999998</v>
      </c>
      <c r="Q20">
        <v>34.538800000000002</v>
      </c>
      <c r="R20">
        <v>12.624700000000001</v>
      </c>
      <c r="S20">
        <v>1199</v>
      </c>
      <c r="T20">
        <v>1808.73</v>
      </c>
      <c r="U20">
        <v>783.31799999999998</v>
      </c>
      <c r="V20">
        <v>32.808399999999999</v>
      </c>
      <c r="W20">
        <v>94.323300000000003</v>
      </c>
      <c r="X20">
        <v>2489.19</v>
      </c>
      <c r="Y20">
        <v>22.344200000000001</v>
      </c>
      <c r="Z20" s="2">
        <v>3600.68</v>
      </c>
      <c r="AA20">
        <v>113.441</v>
      </c>
      <c r="AB20">
        <v>92.294899999999998</v>
      </c>
      <c r="AC20">
        <v>10.0192</v>
      </c>
      <c r="AD20">
        <v>722.30499999999995</v>
      </c>
      <c r="AE20">
        <v>832.28399999999999</v>
      </c>
      <c r="AG20">
        <f>AVERAGE(B20:AE20)</f>
        <v>826.1721766666667</v>
      </c>
      <c r="AH20">
        <f>MIN(B20:AG20)</f>
        <v>10.0192</v>
      </c>
      <c r="AI20">
        <f>MAX(B20:AE20)</f>
        <v>3601.15</v>
      </c>
    </row>
    <row r="21" spans="1:35" x14ac:dyDescent="0.25">
      <c r="A21" s="1">
        <v>350</v>
      </c>
    </row>
    <row r="22" spans="1:35" x14ac:dyDescent="0.25">
      <c r="A22" s="1" t="s">
        <v>0</v>
      </c>
      <c r="B22">
        <v>13.566700000000001</v>
      </c>
      <c r="C22" s="2">
        <v>3600.35</v>
      </c>
      <c r="D22">
        <v>64.945700000000002</v>
      </c>
      <c r="E22" s="2">
        <v>3600.25</v>
      </c>
      <c r="F22" s="2">
        <v>3601.4</v>
      </c>
      <c r="G22">
        <v>523.47799999999995</v>
      </c>
      <c r="H22" s="2">
        <v>3600.39</v>
      </c>
      <c r="I22">
        <v>29.737100000000002</v>
      </c>
      <c r="J22" s="2">
        <v>3601.24</v>
      </c>
      <c r="K22" s="2">
        <v>3601.02</v>
      </c>
      <c r="L22">
        <v>131.36000000000001</v>
      </c>
      <c r="M22" s="2">
        <v>3600.24</v>
      </c>
      <c r="N22" s="2">
        <v>3600.87</v>
      </c>
      <c r="O22">
        <v>73.377099999999999</v>
      </c>
      <c r="P22">
        <v>59.395099999999999</v>
      </c>
      <c r="Q22">
        <v>92.764099999999999</v>
      </c>
      <c r="R22" s="2">
        <v>3600.19</v>
      </c>
      <c r="S22" s="2">
        <v>3600.11</v>
      </c>
      <c r="T22">
        <v>51.345300000000002</v>
      </c>
      <c r="U22">
        <v>555.53700000000003</v>
      </c>
      <c r="V22">
        <v>64.941299999999998</v>
      </c>
      <c r="W22">
        <v>277.21600000000001</v>
      </c>
      <c r="X22">
        <v>50.513300000000001</v>
      </c>
      <c r="Y22" s="2">
        <v>3601.21</v>
      </c>
      <c r="Z22">
        <v>57.677199999999999</v>
      </c>
      <c r="AA22" s="2">
        <v>3600.91</v>
      </c>
      <c r="AB22">
        <v>4.5877699999999999</v>
      </c>
      <c r="AC22" s="2">
        <v>3600.78</v>
      </c>
      <c r="AD22" s="2">
        <v>3600.04</v>
      </c>
      <c r="AE22" s="2">
        <v>3600.71</v>
      </c>
      <c r="AG22">
        <f>AVERAGE(B22:AE22)</f>
        <v>1868.671722333333</v>
      </c>
      <c r="AH22">
        <f>MIN(B22:AG22)</f>
        <v>4.5877699999999999</v>
      </c>
      <c r="AI22">
        <f>MAX(B22:AE22)</f>
        <v>3601.4</v>
      </c>
    </row>
    <row r="23" spans="1:35" x14ac:dyDescent="0.25">
      <c r="A23" s="1" t="s">
        <v>2</v>
      </c>
      <c r="B23">
        <v>2.01146</v>
      </c>
      <c r="C23">
        <v>19.779900000000001</v>
      </c>
      <c r="D23">
        <v>4.4486800000000004</v>
      </c>
      <c r="E23">
        <v>7.2622999999999998</v>
      </c>
      <c r="F23">
        <v>35.230899999999998</v>
      </c>
      <c r="G23">
        <v>296.51400000000001</v>
      </c>
      <c r="H23">
        <v>45.532899999999998</v>
      </c>
      <c r="I23">
        <v>2.27847</v>
      </c>
      <c r="J23">
        <v>49.228400000000001</v>
      </c>
      <c r="K23">
        <v>86.603200000000001</v>
      </c>
      <c r="L23">
        <v>18.532399999999999</v>
      </c>
      <c r="M23">
        <v>20.41</v>
      </c>
      <c r="N23">
        <v>44.380299999999998</v>
      </c>
      <c r="O23">
        <v>43.208599999999997</v>
      </c>
      <c r="P23">
        <v>0.35144599999999998</v>
      </c>
      <c r="Q23">
        <v>2.4068000000000001</v>
      </c>
      <c r="R23">
        <v>3.8148300000000002</v>
      </c>
      <c r="S23">
        <v>35.7774</v>
      </c>
      <c r="T23">
        <v>148.47399999999999</v>
      </c>
      <c r="U23">
        <v>2.4343699999999999</v>
      </c>
      <c r="V23">
        <v>13.8522</v>
      </c>
      <c r="W23">
        <v>26.286899999999999</v>
      </c>
      <c r="X23">
        <v>4.2472899999999996</v>
      </c>
      <c r="Y23">
        <v>11.9521</v>
      </c>
      <c r="Z23">
        <v>2.8014299999999999</v>
      </c>
      <c r="AA23">
        <v>7.17293</v>
      </c>
      <c r="AB23">
        <v>40.428800000000003</v>
      </c>
      <c r="AC23">
        <v>17.3569</v>
      </c>
      <c r="AD23">
        <v>37.830199999999998</v>
      </c>
      <c r="AE23">
        <v>241.762</v>
      </c>
      <c r="AG23">
        <f>AVERAGE(B23:AE23)</f>
        <v>42.412370200000005</v>
      </c>
      <c r="AH23">
        <f>MIN(B23:AG23)</f>
        <v>0.35144599999999998</v>
      </c>
      <c r="AI23">
        <f>MAX(B23:AE23)</f>
        <v>296.51400000000001</v>
      </c>
    </row>
    <row r="24" spans="1:35" x14ac:dyDescent="0.25">
      <c r="A24" s="1" t="s">
        <v>1</v>
      </c>
      <c r="B24">
        <v>74.481399999999994</v>
      </c>
      <c r="C24" s="2">
        <v>3600.82</v>
      </c>
      <c r="D24">
        <v>669.55100000000004</v>
      </c>
      <c r="E24" s="2">
        <v>3600.12</v>
      </c>
      <c r="F24">
        <v>1341.35</v>
      </c>
      <c r="G24">
        <v>14.5717</v>
      </c>
      <c r="H24">
        <v>1281.78</v>
      </c>
      <c r="I24">
        <v>28.574200000000001</v>
      </c>
      <c r="J24" s="2">
        <v>3602.42</v>
      </c>
      <c r="K24" s="2">
        <v>3601.36</v>
      </c>
      <c r="L24">
        <v>72.910200000000003</v>
      </c>
      <c r="M24">
        <v>320.459</v>
      </c>
      <c r="N24">
        <v>436.49099999999999</v>
      </c>
      <c r="O24">
        <v>69.763900000000007</v>
      </c>
      <c r="P24">
        <v>135.09100000000001</v>
      </c>
      <c r="Q24">
        <v>640.82399999999996</v>
      </c>
      <c r="R24">
        <v>3600.74</v>
      </c>
      <c r="S24">
        <v>368.37099999999998</v>
      </c>
      <c r="T24">
        <v>87.2286</v>
      </c>
      <c r="U24">
        <v>546.87900000000002</v>
      </c>
      <c r="V24">
        <v>223.71</v>
      </c>
      <c r="W24">
        <v>491.67500000000001</v>
      </c>
      <c r="X24">
        <v>52.317300000000003</v>
      </c>
      <c r="Y24">
        <v>653.274</v>
      </c>
      <c r="Z24">
        <v>31.078099999999999</v>
      </c>
      <c r="AA24" s="2">
        <v>3601.2</v>
      </c>
      <c r="AB24">
        <v>55.398099999999999</v>
      </c>
      <c r="AC24">
        <v>348.68</v>
      </c>
      <c r="AD24" s="2">
        <v>3601.6</v>
      </c>
      <c r="AE24">
        <v>2162.4</v>
      </c>
      <c r="AG24">
        <f>AVERAGE(B24:AE24)</f>
        <v>1177.1706166666668</v>
      </c>
      <c r="AH24">
        <f>MIN(B24:AG24)</f>
        <v>14.5717</v>
      </c>
      <c r="AI24">
        <f>MAX(B24:AE24)</f>
        <v>3602.42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E8864-2596-41BF-9B68-79041377560E}">
  <dimension ref="A1:AI12"/>
  <sheetViews>
    <sheetView workbookViewId="0">
      <selection activeCell="E37" sqref="E37"/>
    </sheetView>
  </sheetViews>
  <sheetFormatPr defaultRowHeight="15" x14ac:dyDescent="0.25"/>
  <sheetData>
    <row r="1" spans="1:35" x14ac:dyDescent="0.25">
      <c r="A1" s="1">
        <v>100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G1" t="s">
        <v>3</v>
      </c>
      <c r="AH1" t="s">
        <v>4</v>
      </c>
      <c r="AI1" t="s">
        <v>5</v>
      </c>
    </row>
    <row r="2" spans="1:35" x14ac:dyDescent="0.25">
      <c r="A2" s="1" t="s">
        <v>0</v>
      </c>
      <c r="B2">
        <v>1174.56</v>
      </c>
      <c r="C2">
        <v>0.31188300000000002</v>
      </c>
      <c r="D2">
        <v>1.6810700000000001</v>
      </c>
      <c r="E2">
        <v>1.6932100000000001</v>
      </c>
      <c r="F2">
        <v>1.4876</v>
      </c>
      <c r="G2">
        <v>1.2958400000000001</v>
      </c>
      <c r="H2">
        <v>1.6980500000000001</v>
      </c>
      <c r="I2">
        <v>15.5703</v>
      </c>
      <c r="J2">
        <v>3.03437</v>
      </c>
      <c r="K2">
        <v>0.77704399999999996</v>
      </c>
      <c r="L2">
        <v>3.1499199999999998</v>
      </c>
      <c r="M2">
        <v>54.363399999999999</v>
      </c>
      <c r="N2">
        <v>6.9691700000000001</v>
      </c>
      <c r="O2">
        <v>0.53535200000000005</v>
      </c>
      <c r="P2">
        <v>7.50528</v>
      </c>
      <c r="Q2">
        <v>14.9976</v>
      </c>
      <c r="R2">
        <v>19.3706</v>
      </c>
      <c r="S2">
        <v>3.5931099999999998</v>
      </c>
      <c r="T2">
        <v>222.053</v>
      </c>
      <c r="U2">
        <v>1.8220499999999999</v>
      </c>
      <c r="V2">
        <v>0.38030000000000003</v>
      </c>
      <c r="W2">
        <v>16.553999999999998</v>
      </c>
      <c r="X2">
        <v>2.3507899999999999</v>
      </c>
      <c r="Y2">
        <v>4.9432299999999998</v>
      </c>
      <c r="Z2">
        <v>1.6007899999999999</v>
      </c>
      <c r="AA2">
        <v>103.44499999999999</v>
      </c>
      <c r="AB2">
        <v>0.120671</v>
      </c>
      <c r="AC2">
        <v>1.12757</v>
      </c>
      <c r="AD2">
        <v>8.2990599999999998E-2</v>
      </c>
      <c r="AE2">
        <v>0.21848999999999999</v>
      </c>
      <c r="AG2">
        <f>AVERAGE(B2:AE2)</f>
        <v>55.576422686666668</v>
      </c>
      <c r="AH2">
        <f>MIN(B2:AG2)</f>
        <v>8.2990599999999998E-2</v>
      </c>
      <c r="AI2">
        <f>MAX(B2:AE2)</f>
        <v>1174.56</v>
      </c>
    </row>
    <row r="3" spans="1:35" x14ac:dyDescent="0.25">
      <c r="A3" s="1" t="s">
        <v>2</v>
      </c>
      <c r="B3">
        <v>9.9491399999999994E-2</v>
      </c>
      <c r="C3">
        <v>0.232932</v>
      </c>
      <c r="D3">
        <v>0.13111800000000001</v>
      </c>
      <c r="E3">
        <v>0.30696600000000002</v>
      </c>
      <c r="F3">
        <v>0.101032</v>
      </c>
      <c r="G3">
        <v>0.222332</v>
      </c>
      <c r="H3">
        <v>7.6009699999999999E-2</v>
      </c>
      <c r="I3">
        <v>0.53993800000000003</v>
      </c>
      <c r="J3">
        <v>0.20560600000000001</v>
      </c>
      <c r="K3">
        <v>0.38148500000000002</v>
      </c>
      <c r="L3">
        <v>3.8890099999999997E-2</v>
      </c>
      <c r="M3">
        <v>0.180727</v>
      </c>
      <c r="N3">
        <v>0.40585700000000002</v>
      </c>
      <c r="O3">
        <v>0.19864200000000001</v>
      </c>
      <c r="P3">
        <v>4.70391E-2</v>
      </c>
      <c r="Q3">
        <v>3.7263699999999997E-2</v>
      </c>
      <c r="R3">
        <v>0.14405499999999999</v>
      </c>
      <c r="S3">
        <v>0.40643699999999999</v>
      </c>
      <c r="T3">
        <v>0.46230900000000003</v>
      </c>
      <c r="U3">
        <v>0.31573099999999998</v>
      </c>
      <c r="V3">
        <v>9.9508399999999997E-2</v>
      </c>
      <c r="W3">
        <v>0.17350299999999999</v>
      </c>
      <c r="X3">
        <v>0.89927199999999996</v>
      </c>
      <c r="Y3">
        <v>0.282198</v>
      </c>
      <c r="Z3">
        <v>4.4537500000000001E-2</v>
      </c>
      <c r="AA3">
        <v>3.97956E-2</v>
      </c>
      <c r="AB3">
        <v>9.6638299999999996E-2</v>
      </c>
      <c r="AC3">
        <v>8.70258E-2</v>
      </c>
      <c r="AD3">
        <v>5.8881799999999998E-2</v>
      </c>
      <c r="AE3">
        <v>9.5014600000000005E-2</v>
      </c>
      <c r="AG3">
        <f>AVERAGE(B3:AE3)</f>
        <v>0.21367453333333333</v>
      </c>
      <c r="AH3">
        <f>MIN(B3:AG3)</f>
        <v>3.7263699999999997E-2</v>
      </c>
      <c r="AI3">
        <f>MAX(B3:AE3)</f>
        <v>0.89927199999999996</v>
      </c>
    </row>
    <row r="4" spans="1:35" x14ac:dyDescent="0.25">
      <c r="A4" s="1" t="s">
        <v>1</v>
      </c>
      <c r="B4">
        <v>1.7233499999999999</v>
      </c>
      <c r="C4">
        <v>0.13738900000000001</v>
      </c>
      <c r="D4">
        <v>0.35980899999999999</v>
      </c>
      <c r="E4">
        <v>1.53137E-2</v>
      </c>
      <c r="F4">
        <v>8.7549600000000005E-2</v>
      </c>
      <c r="G4">
        <v>0.21395800000000001</v>
      </c>
      <c r="H4">
        <v>1.6490100000000001E-2</v>
      </c>
      <c r="I4">
        <v>1.7844899999999999</v>
      </c>
      <c r="J4">
        <v>6.5287999999999999E-2</v>
      </c>
      <c r="K4">
        <v>0.149335</v>
      </c>
      <c r="L4">
        <v>0.19447200000000001</v>
      </c>
      <c r="M4">
        <v>0.22483600000000001</v>
      </c>
      <c r="N4">
        <v>0.24249399999999999</v>
      </c>
      <c r="O4">
        <v>0.34823700000000002</v>
      </c>
      <c r="P4">
        <v>0.153503</v>
      </c>
      <c r="Q4">
        <v>0.83719100000000002</v>
      </c>
      <c r="R4">
        <v>0.33184599999999997</v>
      </c>
      <c r="S4">
        <v>9.5659599999999997E-2</v>
      </c>
      <c r="T4">
        <v>4.9765200000000002E-2</v>
      </c>
      <c r="U4">
        <v>3.6952600000000002E-2</v>
      </c>
      <c r="V4">
        <v>0.20661499999999999</v>
      </c>
      <c r="W4">
        <v>0.17632200000000001</v>
      </c>
      <c r="X4">
        <v>0.59393799999999997</v>
      </c>
      <c r="Y4">
        <v>0.18790200000000001</v>
      </c>
      <c r="Z4">
        <v>0.48433900000000002</v>
      </c>
      <c r="AA4">
        <v>6.8793599999999996E-2</v>
      </c>
      <c r="AB4">
        <v>7.6273599999999997E-2</v>
      </c>
      <c r="AC4">
        <v>1.12066</v>
      </c>
      <c r="AD4">
        <v>3.3873300000000002E-2</v>
      </c>
      <c r="AE4">
        <v>0.244503</v>
      </c>
      <c r="AG4">
        <f>AVERAGE(B4:AE4)</f>
        <v>0.3420382766666667</v>
      </c>
      <c r="AH4">
        <f>MIN(B4:AG4)</f>
        <v>1.53137E-2</v>
      </c>
      <c r="AI4">
        <f>MAX(B4:AE4)</f>
        <v>1.7844899999999999</v>
      </c>
    </row>
    <row r="5" spans="1:35" x14ac:dyDescent="0.25">
      <c r="A5" s="1">
        <v>150</v>
      </c>
    </row>
    <row r="6" spans="1:35" x14ac:dyDescent="0.25">
      <c r="A6" s="1" t="s">
        <v>0</v>
      </c>
      <c r="B6">
        <v>2197.06</v>
      </c>
      <c r="C6">
        <v>8.4761600000000001</v>
      </c>
      <c r="D6">
        <v>903.88</v>
      </c>
      <c r="E6">
        <v>33.982999999999997</v>
      </c>
      <c r="F6">
        <v>6.8388400000000003</v>
      </c>
      <c r="G6">
        <v>4.9072899999999997</v>
      </c>
      <c r="H6">
        <v>83.399500000000003</v>
      </c>
      <c r="I6">
        <v>2.0573700000000001</v>
      </c>
      <c r="J6">
        <v>0.310386</v>
      </c>
      <c r="K6">
        <v>13.5931</v>
      </c>
      <c r="L6" s="2">
        <v>3600.42</v>
      </c>
      <c r="M6">
        <v>112.783</v>
      </c>
      <c r="N6" s="2">
        <v>3600.25</v>
      </c>
      <c r="O6">
        <v>0.43736199999999997</v>
      </c>
      <c r="P6">
        <v>257.58</v>
      </c>
      <c r="Q6">
        <v>35.840299999999999</v>
      </c>
      <c r="R6" s="2">
        <v>3600.01</v>
      </c>
      <c r="S6">
        <v>0.269783</v>
      </c>
      <c r="T6">
        <v>160.50399999999999</v>
      </c>
      <c r="U6">
        <v>3.44617</v>
      </c>
      <c r="V6">
        <v>33.838200000000001</v>
      </c>
      <c r="W6" s="2">
        <v>3600.43</v>
      </c>
      <c r="X6" s="2">
        <v>3600.02</v>
      </c>
      <c r="Y6">
        <v>0.74155099999999996</v>
      </c>
      <c r="Z6">
        <v>72.320400000000006</v>
      </c>
      <c r="AA6">
        <v>400.411</v>
      </c>
      <c r="AB6">
        <v>4.1373699999999998</v>
      </c>
      <c r="AC6">
        <v>14.0595</v>
      </c>
      <c r="AD6">
        <v>5.8854100000000003</v>
      </c>
      <c r="AE6">
        <v>51.777700000000003</v>
      </c>
      <c r="AG6">
        <f>AVERAGE(B6:AE6)</f>
        <v>746.98891306666667</v>
      </c>
      <c r="AH6">
        <f>MIN(B6:AG6)</f>
        <v>0.269783</v>
      </c>
      <c r="AI6">
        <f>MAX(B6:AE6)</f>
        <v>3600.43</v>
      </c>
    </row>
    <row r="7" spans="1:35" x14ac:dyDescent="0.25">
      <c r="A7" s="1" t="s">
        <v>2</v>
      </c>
      <c r="B7">
        <v>1.4400299999999999</v>
      </c>
      <c r="C7">
        <v>4.1996200000000004</v>
      </c>
      <c r="D7">
        <v>1.7857099999999999</v>
      </c>
      <c r="E7">
        <v>0.14046800000000001</v>
      </c>
      <c r="F7">
        <v>1.20557</v>
      </c>
      <c r="G7">
        <v>5.1484399999999999</v>
      </c>
      <c r="H7">
        <v>3.2923</v>
      </c>
      <c r="I7">
        <v>0.35430200000000001</v>
      </c>
      <c r="J7">
        <v>0.65698800000000002</v>
      </c>
      <c r="K7">
        <v>0.110997</v>
      </c>
      <c r="L7">
        <v>1.9696400000000001</v>
      </c>
      <c r="M7">
        <v>1.73085</v>
      </c>
      <c r="N7">
        <v>1.05979</v>
      </c>
      <c r="O7">
        <v>1.95536</v>
      </c>
      <c r="P7">
        <v>0.27966299999999999</v>
      </c>
      <c r="Q7">
        <v>0.51405500000000004</v>
      </c>
      <c r="R7">
        <v>0.713225</v>
      </c>
      <c r="S7">
        <v>1.5442400000000001</v>
      </c>
      <c r="T7">
        <v>0.13037699999999999</v>
      </c>
      <c r="U7">
        <v>1.0550600000000001</v>
      </c>
      <c r="V7">
        <v>0.50920100000000001</v>
      </c>
      <c r="W7">
        <v>1.15049</v>
      </c>
      <c r="X7">
        <v>5.9576200000000004</v>
      </c>
      <c r="Y7">
        <v>1.52051</v>
      </c>
      <c r="Z7">
        <v>1.9531700000000001</v>
      </c>
      <c r="AA7">
        <v>0.222606</v>
      </c>
      <c r="AB7">
        <v>1.34877</v>
      </c>
      <c r="AC7">
        <v>1.63934</v>
      </c>
      <c r="AD7">
        <v>0.41419899999999998</v>
      </c>
      <c r="AE7">
        <v>0.15744900000000001</v>
      </c>
      <c r="AG7">
        <f>AVERAGE(B7:AE7)</f>
        <v>1.4720013333333333</v>
      </c>
      <c r="AH7">
        <f>MIN(B7:AG7)</f>
        <v>0.110997</v>
      </c>
      <c r="AI7">
        <f>MAX(B7:AE7)</f>
        <v>5.9576200000000004</v>
      </c>
    </row>
    <row r="8" spans="1:35" x14ac:dyDescent="0.25">
      <c r="A8" s="1" t="s">
        <v>1</v>
      </c>
      <c r="B8">
        <v>7.42624</v>
      </c>
      <c r="C8">
        <v>25.9496</v>
      </c>
      <c r="D8">
        <v>1.6887799999999999</v>
      </c>
      <c r="E8">
        <v>0.89928799999999998</v>
      </c>
      <c r="F8">
        <v>2.2530899999999998</v>
      </c>
      <c r="G8">
        <v>3.32802</v>
      </c>
      <c r="H8">
        <v>4.15707</v>
      </c>
      <c r="I8">
        <v>0.30496099999999998</v>
      </c>
      <c r="J8">
        <v>0.222473</v>
      </c>
      <c r="K8">
        <v>0.774949</v>
      </c>
      <c r="L8">
        <v>0.26989099999999999</v>
      </c>
      <c r="M8">
        <v>1.4266099999999999</v>
      </c>
      <c r="N8">
        <v>2.3191199999999998</v>
      </c>
      <c r="O8">
        <v>1.2193499999999999</v>
      </c>
      <c r="P8">
        <v>5.77569</v>
      </c>
      <c r="Q8">
        <v>2.44678</v>
      </c>
      <c r="R8">
        <v>5.2473099999999997</v>
      </c>
      <c r="S8">
        <v>0.20560500000000001</v>
      </c>
      <c r="T8">
        <v>9.2275299999999998</v>
      </c>
      <c r="U8">
        <v>2.9717799999999999</v>
      </c>
      <c r="V8">
        <v>2.7802099999999998</v>
      </c>
      <c r="W8">
        <v>9.6909899999999993</v>
      </c>
      <c r="X8">
        <v>0.74815600000000004</v>
      </c>
      <c r="Y8">
        <v>0.89775000000000005</v>
      </c>
      <c r="Z8">
        <v>9.6608199999999993</v>
      </c>
      <c r="AA8">
        <v>0.42591200000000001</v>
      </c>
      <c r="AB8">
        <v>3.2347100000000002</v>
      </c>
      <c r="AC8">
        <v>4.2559300000000002</v>
      </c>
      <c r="AD8">
        <v>0.65149999999999997</v>
      </c>
      <c r="AE8">
        <v>0.26139099999999998</v>
      </c>
      <c r="AG8">
        <f>AVERAGE(B8:AE8)</f>
        <v>3.6907168666666665</v>
      </c>
      <c r="AH8">
        <f>MIN(B8:AG8)</f>
        <v>0.20560500000000001</v>
      </c>
      <c r="AI8">
        <f>MAX(B8:AE8)</f>
        <v>25.9496</v>
      </c>
    </row>
    <row r="9" spans="1:35" x14ac:dyDescent="0.25">
      <c r="A9" s="1">
        <v>200</v>
      </c>
    </row>
    <row r="10" spans="1:35" x14ac:dyDescent="0.25">
      <c r="A10" s="1" t="s">
        <v>0</v>
      </c>
      <c r="B10" s="2">
        <v>3600.66</v>
      </c>
      <c r="C10">
        <v>17.684699999999999</v>
      </c>
      <c r="D10">
        <v>63.311700000000002</v>
      </c>
      <c r="E10" s="2">
        <v>3600.39</v>
      </c>
      <c r="F10">
        <v>3600.23</v>
      </c>
      <c r="G10">
        <v>140</v>
      </c>
      <c r="H10">
        <v>1218.6500000000001</v>
      </c>
      <c r="I10" s="2">
        <v>3600.66</v>
      </c>
      <c r="J10">
        <v>4.1525699999999999</v>
      </c>
      <c r="K10">
        <v>11.295400000000001</v>
      </c>
      <c r="L10" s="2">
        <v>3600.44</v>
      </c>
      <c r="M10" s="2">
        <v>3600.28</v>
      </c>
      <c r="N10" s="2">
        <v>3600.32</v>
      </c>
      <c r="O10" s="2">
        <v>3600.71</v>
      </c>
      <c r="P10">
        <v>43.128999999999998</v>
      </c>
      <c r="Q10" s="2">
        <v>3600.11</v>
      </c>
      <c r="R10" s="2">
        <v>3600.09</v>
      </c>
      <c r="S10" s="2">
        <v>3600.72</v>
      </c>
      <c r="T10">
        <v>33.224800000000002</v>
      </c>
      <c r="U10" s="2">
        <v>3600.24</v>
      </c>
      <c r="V10">
        <v>367.25900000000001</v>
      </c>
      <c r="W10" s="2">
        <v>3600.08</v>
      </c>
      <c r="X10">
        <v>39.608800000000002</v>
      </c>
      <c r="Y10">
        <v>324.84100000000001</v>
      </c>
      <c r="Z10">
        <v>1.55148</v>
      </c>
      <c r="AA10">
        <v>65.547799999999995</v>
      </c>
      <c r="AB10">
        <v>448.74900000000002</v>
      </c>
      <c r="AC10" s="2">
        <v>3600.41</v>
      </c>
      <c r="AD10">
        <v>754.14</v>
      </c>
      <c r="AE10">
        <v>2800.51</v>
      </c>
      <c r="AG10">
        <f>AVERAGE(B10:AE10)</f>
        <v>1891.2998416666667</v>
      </c>
      <c r="AH10">
        <f>MIN(B10:AG10)</f>
        <v>1.55148</v>
      </c>
      <c r="AI10">
        <f>MAX(B10:AE10)</f>
        <v>3600.72</v>
      </c>
    </row>
    <row r="11" spans="1:35" x14ac:dyDescent="0.25">
      <c r="A11" s="1" t="s">
        <v>2</v>
      </c>
      <c r="B11">
        <v>14.333299999999999</v>
      </c>
      <c r="C11">
        <v>12.405900000000001</v>
      </c>
      <c r="D11">
        <v>1.83517</v>
      </c>
      <c r="E11">
        <v>13.413500000000001</v>
      </c>
      <c r="F11">
        <v>19.537199999999999</v>
      </c>
      <c r="G11">
        <v>25.1585</v>
      </c>
      <c r="H11">
        <v>3.9299300000000001</v>
      </c>
      <c r="I11">
        <v>7.87371</v>
      </c>
      <c r="J11">
        <v>6.1918800000000003</v>
      </c>
      <c r="K11">
        <v>1.105</v>
      </c>
      <c r="L11">
        <v>2.7894700000000001</v>
      </c>
      <c r="M11">
        <v>22.842199999999998</v>
      </c>
      <c r="N11">
        <v>22.365300000000001</v>
      </c>
      <c r="O11">
        <v>4.0033099999999999</v>
      </c>
      <c r="P11">
        <v>2.97959</v>
      </c>
      <c r="Q11">
        <v>2.28634</v>
      </c>
      <c r="R11">
        <v>88.336600000000004</v>
      </c>
      <c r="S11">
        <v>33.313699999999997</v>
      </c>
      <c r="T11">
        <v>10.7715</v>
      </c>
      <c r="U11">
        <v>11.821899999999999</v>
      </c>
      <c r="V11">
        <v>9.6027500000000003</v>
      </c>
      <c r="W11">
        <v>20.750800000000002</v>
      </c>
      <c r="X11">
        <v>8.2461699999999993</v>
      </c>
      <c r="Y11">
        <v>2.7032500000000002</v>
      </c>
      <c r="Z11">
        <v>2.5276999999999998</v>
      </c>
      <c r="AA11">
        <v>5.0657199999999998</v>
      </c>
      <c r="AB11">
        <v>9.6146200000000004</v>
      </c>
      <c r="AC11">
        <v>20.013500000000001</v>
      </c>
      <c r="AD11">
        <v>0.73884000000000005</v>
      </c>
      <c r="AE11">
        <v>0.79395400000000005</v>
      </c>
      <c r="AG11">
        <f>AVERAGE(B11:AE11)</f>
        <v>12.911710133333335</v>
      </c>
      <c r="AH11">
        <f>MIN(B11:AG11)</f>
        <v>0.73884000000000005</v>
      </c>
      <c r="AI11">
        <f>MAX(B11:AE11)</f>
        <v>88.336600000000004</v>
      </c>
    </row>
    <row r="12" spans="1:35" x14ac:dyDescent="0.25">
      <c r="A12" s="1" t="s">
        <v>1</v>
      </c>
      <c r="B12">
        <v>193.55199999999999</v>
      </c>
      <c r="C12">
        <v>13.5581</v>
      </c>
      <c r="D12">
        <v>4.3470700000000004</v>
      </c>
      <c r="E12">
        <v>0.61735600000000002</v>
      </c>
      <c r="F12">
        <v>3.8294600000000001</v>
      </c>
      <c r="G12">
        <v>18.919499999999999</v>
      </c>
      <c r="H12">
        <v>3.09456</v>
      </c>
      <c r="I12">
        <v>118.301</v>
      </c>
      <c r="J12">
        <v>1.2950900000000001</v>
      </c>
      <c r="K12">
        <v>3.1050200000000001</v>
      </c>
      <c r="L12">
        <v>11.148899999999999</v>
      </c>
      <c r="M12">
        <v>94.503900000000002</v>
      </c>
      <c r="N12">
        <v>216.61</v>
      </c>
      <c r="O12">
        <v>0.15834599999999999</v>
      </c>
      <c r="P12">
        <v>13.5547</v>
      </c>
      <c r="Q12">
        <v>26.4697</v>
      </c>
      <c r="R12">
        <v>63.499000000000002</v>
      </c>
      <c r="S12">
        <v>64.203100000000006</v>
      </c>
      <c r="T12">
        <v>12.2255</v>
      </c>
      <c r="U12">
        <v>6.7894100000000002</v>
      </c>
      <c r="V12">
        <v>16.115100000000002</v>
      </c>
      <c r="W12">
        <v>16.365400000000001</v>
      </c>
      <c r="X12">
        <v>2.90144</v>
      </c>
      <c r="Y12">
        <v>16.197700000000001</v>
      </c>
      <c r="Z12">
        <v>7.0317400000000001</v>
      </c>
      <c r="AA12">
        <v>54.554400000000001</v>
      </c>
      <c r="AB12">
        <v>4.6929299999999996</v>
      </c>
      <c r="AC12">
        <v>6.8787599999999998</v>
      </c>
      <c r="AD12">
        <v>15.5878</v>
      </c>
      <c r="AE12">
        <v>1.8392200000000001</v>
      </c>
      <c r="AG12">
        <f>AVERAGE(B12:AE12)</f>
        <v>33.731540066666675</v>
      </c>
      <c r="AH12">
        <f>MIN(B12:AG12)</f>
        <v>0.15834599999999999</v>
      </c>
      <c r="AI12">
        <f>MAX(B12:AE12)</f>
        <v>216.61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SUMMED UP</vt:lpstr>
      <vt:lpstr>ALL ART</vt:lpstr>
      <vt:lpstr>3.0</vt:lpstr>
      <vt:lpstr>3.5</vt:lpstr>
      <vt:lpstr>4.0</vt:lpstr>
      <vt:lpstr>4.27</vt:lpstr>
      <vt:lpstr>4.47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Jędrzej Piątek (249453)</cp:lastModifiedBy>
  <dcterms:created xsi:type="dcterms:W3CDTF">2024-11-01T14:17:11Z</dcterms:created>
  <dcterms:modified xsi:type="dcterms:W3CDTF">2025-01-26T16:13:40Z</dcterms:modified>
</cp:coreProperties>
</file>