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drz\PycharmProjects\mas3sat\past\tests 3 mixed\"/>
    </mc:Choice>
  </mc:AlternateContent>
  <xr:revisionPtr revIDLastSave="0" documentId="13_ncr:1_{B864CE01-15C2-4765-A256-B9A64801F09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UMMED UP" sheetId="6" r:id="rId1"/>
    <sheet name="ALL GEN" sheetId="7" r:id="rId2"/>
    <sheet name="3.0" sheetId="1" r:id="rId3"/>
    <sheet name="3.5" sheetId="3" r:id="rId4"/>
    <sheet name="4.0" sheetId="4" r:id="rId5"/>
    <sheet name="4.27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6" l="1"/>
  <c r="N30" i="6"/>
  <c r="D38" i="6"/>
  <c r="C38" i="6"/>
  <c r="E37" i="6"/>
  <c r="C37" i="6"/>
  <c r="E36" i="6"/>
  <c r="D36" i="6"/>
  <c r="AR55" i="7"/>
  <c r="AQ55" i="7"/>
  <c r="AP55" i="7"/>
  <c r="AR54" i="7"/>
  <c r="AQ54" i="7"/>
  <c r="AP54" i="7"/>
  <c r="AR53" i="7"/>
  <c r="AQ53" i="7"/>
  <c r="AP53" i="7"/>
  <c r="AR39" i="7"/>
  <c r="AQ39" i="7"/>
  <c r="AP39" i="7"/>
  <c r="AR38" i="7"/>
  <c r="AQ38" i="7"/>
  <c r="AP38" i="7"/>
  <c r="AR37" i="7"/>
  <c r="AQ37" i="7"/>
  <c r="AP37" i="7"/>
  <c r="AR23" i="7"/>
  <c r="AQ23" i="7"/>
  <c r="AP23" i="7"/>
  <c r="AR22" i="7"/>
  <c r="AQ22" i="7"/>
  <c r="AP22" i="7"/>
  <c r="AR21" i="7"/>
  <c r="AQ21" i="7"/>
  <c r="AP21" i="7"/>
  <c r="AR6" i="7"/>
  <c r="AR7" i="7"/>
  <c r="AR5" i="7"/>
  <c r="AQ6" i="7"/>
  <c r="AQ7" i="7"/>
  <c r="AQ5" i="7"/>
  <c r="AP6" i="7"/>
  <c r="AP7" i="7"/>
  <c r="AP5" i="7"/>
  <c r="D73" i="7"/>
  <c r="D74" i="7"/>
  <c r="E73" i="7"/>
  <c r="E74" i="7"/>
  <c r="D72" i="7"/>
  <c r="E72" i="7"/>
  <c r="C73" i="7"/>
  <c r="C74" i="7"/>
  <c r="C72" i="7"/>
  <c r="AE69" i="7"/>
  <c r="AD69" i="7"/>
  <c r="AC69" i="7"/>
  <c r="AE68" i="7"/>
  <c r="AD68" i="7"/>
  <c r="AC68" i="7"/>
  <c r="AE67" i="7"/>
  <c r="AD67" i="7"/>
  <c r="AC67" i="7"/>
  <c r="R69" i="7"/>
  <c r="Q69" i="7"/>
  <c r="P69" i="7"/>
  <c r="R68" i="7"/>
  <c r="Q68" i="7"/>
  <c r="P68" i="7"/>
  <c r="R67" i="7"/>
  <c r="Q67" i="7"/>
  <c r="P67" i="7"/>
  <c r="E68" i="7"/>
  <c r="E69" i="7"/>
  <c r="E67" i="7"/>
  <c r="D68" i="7"/>
  <c r="D69" i="7"/>
  <c r="D67" i="7"/>
  <c r="C68" i="7"/>
  <c r="C69" i="7"/>
  <c r="C67" i="7"/>
  <c r="AM63" i="7"/>
  <c r="Z63" i="7"/>
  <c r="M63" i="7"/>
  <c r="AM62" i="7"/>
  <c r="Z62" i="7"/>
  <c r="M62" i="7"/>
  <c r="AM61" i="7"/>
  <c r="Z61" i="7"/>
  <c r="M61" i="7"/>
  <c r="AM59" i="7"/>
  <c r="Z59" i="7"/>
  <c r="M59" i="7"/>
  <c r="AM58" i="7"/>
  <c r="Z58" i="7"/>
  <c r="M58" i="7"/>
  <c r="AM57" i="7"/>
  <c r="Z57" i="7"/>
  <c r="M57" i="7"/>
  <c r="AM55" i="7"/>
  <c r="Z55" i="7"/>
  <c r="M55" i="7"/>
  <c r="AM54" i="7"/>
  <c r="Z54" i="7"/>
  <c r="M54" i="7"/>
  <c r="AM53" i="7"/>
  <c r="Z53" i="7"/>
  <c r="M53" i="7"/>
  <c r="AM47" i="7"/>
  <c r="Z47" i="7"/>
  <c r="M47" i="7"/>
  <c r="AM46" i="7"/>
  <c r="Z46" i="7"/>
  <c r="M46" i="7"/>
  <c r="AM45" i="7"/>
  <c r="Z45" i="7"/>
  <c r="M45" i="7"/>
  <c r="AM43" i="7"/>
  <c r="Z43" i="7"/>
  <c r="M43" i="7"/>
  <c r="AM42" i="7"/>
  <c r="Z42" i="7"/>
  <c r="M42" i="7"/>
  <c r="AM41" i="7"/>
  <c r="Z41" i="7"/>
  <c r="M41" i="7"/>
  <c r="AM39" i="7"/>
  <c r="Z39" i="7"/>
  <c r="M39" i="7"/>
  <c r="AM38" i="7"/>
  <c r="Z38" i="7"/>
  <c r="M38" i="7"/>
  <c r="AM37" i="7"/>
  <c r="Z37" i="7"/>
  <c r="M37" i="7"/>
  <c r="AM31" i="7"/>
  <c r="Z31" i="7"/>
  <c r="M31" i="7"/>
  <c r="AM30" i="7"/>
  <c r="Z30" i="7"/>
  <c r="M30" i="7"/>
  <c r="AM29" i="7"/>
  <c r="Z29" i="7"/>
  <c r="M29" i="7"/>
  <c r="AM27" i="7"/>
  <c r="Z27" i="7"/>
  <c r="M27" i="7"/>
  <c r="AM26" i="7"/>
  <c r="Z26" i="7"/>
  <c r="M26" i="7"/>
  <c r="AM25" i="7"/>
  <c r="Z25" i="7"/>
  <c r="M25" i="7"/>
  <c r="AM23" i="7"/>
  <c r="Z23" i="7"/>
  <c r="M23" i="7"/>
  <c r="AM22" i="7"/>
  <c r="Z22" i="7"/>
  <c r="M22" i="7"/>
  <c r="AM21" i="7"/>
  <c r="Z21" i="7"/>
  <c r="M21" i="7"/>
  <c r="AM15" i="7"/>
  <c r="Z15" i="7"/>
  <c r="M15" i="7"/>
  <c r="AM14" i="7"/>
  <c r="Z14" i="7"/>
  <c r="M14" i="7"/>
  <c r="AM13" i="7"/>
  <c r="Z13" i="7"/>
  <c r="M13" i="7"/>
  <c r="AM11" i="7"/>
  <c r="Z11" i="7"/>
  <c r="M11" i="7"/>
  <c r="AM10" i="7"/>
  <c r="Z10" i="7"/>
  <c r="M10" i="7"/>
  <c r="AM9" i="7"/>
  <c r="Z9" i="7"/>
  <c r="M9" i="7"/>
  <c r="AM7" i="7"/>
  <c r="Z7" i="7"/>
  <c r="M7" i="7"/>
  <c r="AM6" i="7"/>
  <c r="Z6" i="7"/>
  <c r="M6" i="7"/>
  <c r="AM5" i="7"/>
  <c r="Z5" i="7"/>
  <c r="M5" i="7"/>
  <c r="N31" i="6"/>
  <c r="M29" i="6"/>
  <c r="M31" i="6"/>
  <c r="M30" i="6"/>
  <c r="L30" i="6"/>
  <c r="L31" i="6"/>
  <c r="L29" i="6"/>
  <c r="AM19" i="1"/>
  <c r="Z19" i="1"/>
  <c r="M19" i="1"/>
  <c r="C19" i="1"/>
  <c r="AM18" i="1"/>
  <c r="Z18" i="1"/>
  <c r="M18" i="1"/>
  <c r="C18" i="1"/>
  <c r="AM17" i="1"/>
  <c r="Z17" i="1"/>
  <c r="M17" i="1"/>
  <c r="C17" i="1"/>
  <c r="AM19" i="3"/>
  <c r="Z19" i="3"/>
  <c r="M19" i="3"/>
  <c r="C19" i="3"/>
  <c r="AM18" i="3"/>
  <c r="Z18" i="3"/>
  <c r="M18" i="3"/>
  <c r="C18" i="3"/>
  <c r="AM17" i="3"/>
  <c r="Z17" i="3"/>
  <c r="M17" i="3"/>
  <c r="C17" i="3"/>
  <c r="AM19" i="4"/>
  <c r="Z19" i="4"/>
  <c r="M19" i="4"/>
  <c r="C19" i="4"/>
  <c r="AM18" i="4"/>
  <c r="Z18" i="4"/>
  <c r="M18" i="4"/>
  <c r="C18" i="4"/>
  <c r="AM17" i="4"/>
  <c r="Z17" i="4"/>
  <c r="M17" i="4"/>
  <c r="C17" i="4"/>
  <c r="C18" i="5"/>
  <c r="C19" i="5"/>
  <c r="C17" i="5"/>
  <c r="AM19" i="5"/>
  <c r="AM18" i="5"/>
  <c r="AM17" i="5"/>
  <c r="Z19" i="5"/>
  <c r="Z18" i="5"/>
  <c r="Z17" i="5"/>
  <c r="M18" i="5"/>
  <c r="M19" i="5"/>
  <c r="M17" i="5"/>
  <c r="AM14" i="5"/>
  <c r="Z14" i="5"/>
  <c r="M14" i="5"/>
  <c r="AM13" i="5"/>
  <c r="Z13" i="5"/>
  <c r="M13" i="5"/>
  <c r="AM12" i="5"/>
  <c r="Z12" i="5"/>
  <c r="M12" i="5"/>
  <c r="AM10" i="5"/>
  <c r="Z10" i="5"/>
  <c r="M10" i="5"/>
  <c r="AM9" i="5"/>
  <c r="Z9" i="5"/>
  <c r="M9" i="5"/>
  <c r="AM8" i="5"/>
  <c r="Z8" i="5"/>
  <c r="M8" i="5"/>
  <c r="AM6" i="5"/>
  <c r="Z6" i="5"/>
  <c r="M6" i="5"/>
  <c r="AM5" i="5"/>
  <c r="Z5" i="5"/>
  <c r="M5" i="5"/>
  <c r="AM4" i="5"/>
  <c r="Z4" i="5"/>
  <c r="M4" i="5"/>
  <c r="AM14" i="4"/>
  <c r="Z14" i="4"/>
  <c r="M14" i="4"/>
  <c r="AM13" i="4"/>
  <c r="Z13" i="4"/>
  <c r="M13" i="4"/>
  <c r="AM12" i="4"/>
  <c r="Z12" i="4"/>
  <c r="M12" i="4"/>
  <c r="AM10" i="4"/>
  <c r="Z10" i="4"/>
  <c r="M10" i="4"/>
  <c r="AM9" i="4"/>
  <c r="Z9" i="4"/>
  <c r="M9" i="4"/>
  <c r="AM8" i="4"/>
  <c r="Z8" i="4"/>
  <c r="M8" i="4"/>
  <c r="AM6" i="4"/>
  <c r="Z6" i="4"/>
  <c r="M6" i="4"/>
  <c r="AM5" i="4"/>
  <c r="Z5" i="4"/>
  <c r="M5" i="4"/>
  <c r="AM4" i="4"/>
  <c r="Z4" i="4"/>
  <c r="M4" i="4"/>
  <c r="M4" i="3"/>
  <c r="M5" i="3"/>
  <c r="M6" i="3"/>
  <c r="AM14" i="3"/>
  <c r="Z14" i="3"/>
  <c r="M14" i="3"/>
  <c r="AM13" i="3"/>
  <c r="Z13" i="3"/>
  <c r="M13" i="3"/>
  <c r="AM12" i="3"/>
  <c r="Z12" i="3"/>
  <c r="M12" i="3"/>
  <c r="AM10" i="3"/>
  <c r="Z10" i="3"/>
  <c r="M10" i="3"/>
  <c r="AM9" i="3"/>
  <c r="Z9" i="3"/>
  <c r="M9" i="3"/>
  <c r="AM8" i="3"/>
  <c r="Z8" i="3"/>
  <c r="M8" i="3"/>
  <c r="AM6" i="3"/>
  <c r="Z6" i="3"/>
  <c r="AM5" i="3"/>
  <c r="Z5" i="3"/>
  <c r="AM4" i="3"/>
  <c r="Z4" i="3"/>
  <c r="AM14" i="1"/>
  <c r="AM13" i="1"/>
  <c r="AM12" i="1"/>
  <c r="AM10" i="1"/>
  <c r="AM9" i="1"/>
  <c r="AM8" i="1"/>
  <c r="AM6" i="1"/>
  <c r="AM5" i="1"/>
  <c r="AM4" i="1"/>
  <c r="Z14" i="1"/>
  <c r="Z13" i="1"/>
  <c r="Z12" i="1"/>
  <c r="Z10" i="1"/>
  <c r="Z9" i="1"/>
  <c r="Z8" i="1"/>
  <c r="Z6" i="1"/>
  <c r="Z5" i="1"/>
  <c r="Z4" i="1"/>
  <c r="M5" i="1"/>
  <c r="M6" i="1"/>
  <c r="M8" i="1"/>
  <c r="M9" i="1"/>
  <c r="M10" i="1"/>
  <c r="M12" i="1"/>
  <c r="M13" i="1"/>
  <c r="M14" i="1"/>
  <c r="M4" i="1"/>
</calcChain>
</file>

<file path=xl/sharedStrings.xml><?xml version="1.0" encoding="utf-8"?>
<sst xmlns="http://schemas.openxmlformats.org/spreadsheetml/2006/main" count="336" uniqueCount="9">
  <si>
    <t>BETA</t>
  </si>
  <si>
    <t>P3</t>
  </si>
  <si>
    <t>FULL</t>
  </si>
  <si>
    <t>MIXED</t>
  </si>
  <si>
    <t>SIZE</t>
  </si>
  <si>
    <t>AVG</t>
  </si>
  <si>
    <t>OVERALL</t>
  </si>
  <si>
    <t>ALL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</si>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</sst>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4" fillId="4" borderId="0" xfId="3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93F9-9E0A-4DC5-9B9B-30A6E821D846}">
  <dimension ref="B3:T56"/>
  <sheetViews>
    <sheetView tabSelected="1" topLeftCell="A4" zoomScaleNormal="100" workbookViewId="0">
      <selection activeCell="O44" sqref="O44"/>
    </sheetView>
  </sheetViews>
  <sheetFormatPr defaultRowHeight="15" x14ac:dyDescent="0.25"/>
  <cols>
    <col min="2" max="2" width="9.140625" style="1"/>
    <col min="5" max="5" width="9.140625" style="1"/>
    <col min="11" max="11" width="9.140625" style="1"/>
  </cols>
  <sheetData>
    <row r="3" spans="2:20" x14ac:dyDescent="0.25">
      <c r="B3" s="1">
        <v>100</v>
      </c>
      <c r="C3" t="s">
        <v>5</v>
      </c>
      <c r="E3" s="1">
        <v>150</v>
      </c>
      <c r="F3" t="s">
        <v>5</v>
      </c>
      <c r="H3">
        <v>200</v>
      </c>
      <c r="I3" t="s">
        <v>5</v>
      </c>
      <c r="K3" s="1">
        <v>3</v>
      </c>
      <c r="L3">
        <v>2</v>
      </c>
      <c r="M3">
        <v>5</v>
      </c>
      <c r="N3">
        <v>8</v>
      </c>
      <c r="Q3" s="1">
        <v>100</v>
      </c>
      <c r="R3">
        <v>2</v>
      </c>
      <c r="S3">
        <v>5</v>
      </c>
      <c r="T3">
        <v>8</v>
      </c>
    </row>
    <row r="4" spans="2:20" s="1" customFormat="1" x14ac:dyDescent="0.25">
      <c r="B4" s="1" t="s">
        <v>1</v>
      </c>
      <c r="C4" s="1">
        <v>3.9290503333333331E-2</v>
      </c>
      <c r="E4" s="1" t="s">
        <v>1</v>
      </c>
      <c r="F4" s="1">
        <v>8.9813743333333348E-2</v>
      </c>
      <c r="H4" s="1" t="s">
        <v>1</v>
      </c>
      <c r="I4" s="1">
        <v>0.23986765333333335</v>
      </c>
      <c r="K4" s="1" t="s">
        <v>1</v>
      </c>
      <c r="L4" s="1">
        <v>0.22519243999999997</v>
      </c>
      <c r="M4" s="1">
        <v>7.6474390000000003E-2</v>
      </c>
      <c r="N4" s="1">
        <v>6.7305069999999981E-2</v>
      </c>
      <c r="Q4" s="1" t="s">
        <v>1</v>
      </c>
      <c r="R4" s="1">
        <v>5.0972425000000002E-2</v>
      </c>
      <c r="S4" s="1">
        <v>0.1178493025</v>
      </c>
      <c r="T4" s="1">
        <v>0.10541934750000001</v>
      </c>
    </row>
    <row r="5" spans="2:20" x14ac:dyDescent="0.25">
      <c r="B5" s="1" t="s">
        <v>2</v>
      </c>
      <c r="C5">
        <v>5.0242660000000001E-2</v>
      </c>
      <c r="E5" s="1" t="s">
        <v>2</v>
      </c>
      <c r="F5">
        <v>0.17217401666666665</v>
      </c>
      <c r="H5" t="s">
        <v>2</v>
      </c>
      <c r="I5">
        <v>0.59560004</v>
      </c>
      <c r="K5" s="1" t="s">
        <v>2</v>
      </c>
      <c r="L5">
        <v>0.48921823666666664</v>
      </c>
      <c r="M5">
        <v>0.16370833999999998</v>
      </c>
      <c r="N5">
        <v>0.16509014000000002</v>
      </c>
      <c r="Q5" s="1" t="s">
        <v>2</v>
      </c>
      <c r="R5">
        <v>0.10201874749999999</v>
      </c>
      <c r="S5">
        <v>0.18308105000000002</v>
      </c>
      <c r="T5">
        <v>0.21198071500000001</v>
      </c>
    </row>
    <row r="6" spans="2:20" x14ac:dyDescent="0.25">
      <c r="B6" s="1" t="s">
        <v>3</v>
      </c>
      <c r="C6">
        <v>2.4981003333333331E-2</v>
      </c>
      <c r="E6" s="1" t="s">
        <v>3</v>
      </c>
      <c r="F6">
        <v>7.9184893333333325E-2</v>
      </c>
      <c r="H6" t="s">
        <v>3</v>
      </c>
      <c r="I6">
        <v>0.29597491333333337</v>
      </c>
      <c r="K6" s="1" t="s">
        <v>3</v>
      </c>
      <c r="L6">
        <v>0.23369342666666668</v>
      </c>
      <c r="M6">
        <v>8.6799109999999999E-2</v>
      </c>
      <c r="N6">
        <v>7.9648273333333339E-2</v>
      </c>
      <c r="Q6" s="1" t="s">
        <v>3</v>
      </c>
      <c r="R6">
        <v>4.0310345000000004E-2</v>
      </c>
      <c r="S6">
        <v>0.12959821500000002</v>
      </c>
      <c r="T6">
        <v>0.13185321999999999</v>
      </c>
    </row>
    <row r="7" spans="2:20" x14ac:dyDescent="0.25">
      <c r="Q7" s="1"/>
    </row>
    <row r="8" spans="2:20" x14ac:dyDescent="0.25">
      <c r="Q8" s="1"/>
    </row>
    <row r="9" spans="2:20" s="1" customFormat="1" x14ac:dyDescent="0.25">
      <c r="B9" s="1">
        <v>100</v>
      </c>
      <c r="C9" s="1" t="s">
        <v>5</v>
      </c>
      <c r="E9" s="1">
        <v>150</v>
      </c>
      <c r="F9" s="1" t="s">
        <v>5</v>
      </c>
      <c r="H9" s="1">
        <v>200</v>
      </c>
      <c r="I9" s="1" t="s">
        <v>5</v>
      </c>
      <c r="K9" s="1">
        <v>3.5</v>
      </c>
      <c r="L9" s="1">
        <v>2</v>
      </c>
      <c r="M9" s="1">
        <v>5</v>
      </c>
      <c r="N9" s="1">
        <v>8</v>
      </c>
      <c r="Q9" s="1">
        <v>150</v>
      </c>
      <c r="R9" s="1">
        <v>2</v>
      </c>
      <c r="S9" s="1">
        <v>5</v>
      </c>
      <c r="T9" s="1">
        <v>8</v>
      </c>
    </row>
    <row r="10" spans="2:20" x14ac:dyDescent="0.25">
      <c r="B10" s="1" t="s">
        <v>1</v>
      </c>
      <c r="C10">
        <v>4.3902986666666664E-2</v>
      </c>
      <c r="E10" s="1" t="s">
        <v>1</v>
      </c>
      <c r="F10">
        <v>0.21917228666666666</v>
      </c>
      <c r="H10" t="s">
        <v>1</v>
      </c>
      <c r="I10">
        <v>0.53153887</v>
      </c>
      <c r="K10" s="1" t="s">
        <v>1</v>
      </c>
      <c r="L10">
        <v>0.35699082333333337</v>
      </c>
      <c r="M10">
        <v>0.24323498666666668</v>
      </c>
      <c r="N10">
        <v>0.1943883333333333</v>
      </c>
      <c r="Q10" s="1" t="s">
        <v>1</v>
      </c>
      <c r="R10">
        <v>0.2217266625</v>
      </c>
      <c r="S10">
        <v>0.54511563250000006</v>
      </c>
      <c r="T10">
        <v>1.1269199700000001</v>
      </c>
    </row>
    <row r="11" spans="2:20" x14ac:dyDescent="0.25">
      <c r="B11" s="1" t="s">
        <v>2</v>
      </c>
      <c r="C11">
        <v>8.9969873333333325E-2</v>
      </c>
      <c r="E11" s="1" t="s">
        <v>2</v>
      </c>
      <c r="F11">
        <v>0.34000838999999999</v>
      </c>
      <c r="H11" t="s">
        <v>2</v>
      </c>
      <c r="I11">
        <v>1.3098000666666667</v>
      </c>
      <c r="K11" s="1" t="s">
        <v>2</v>
      </c>
      <c r="L11">
        <v>0.68129632333333323</v>
      </c>
      <c r="M11">
        <v>0.64053273999999993</v>
      </c>
      <c r="N11">
        <v>0.41794926666666665</v>
      </c>
      <c r="Q11" s="1" t="s">
        <v>2</v>
      </c>
      <c r="R11">
        <v>0.28035605499999999</v>
      </c>
      <c r="S11">
        <v>1.3204052550000001</v>
      </c>
      <c r="T11">
        <v>1.9961786350000001</v>
      </c>
    </row>
    <row r="12" spans="2:20" x14ac:dyDescent="0.25">
      <c r="B12" s="1" t="s">
        <v>3</v>
      </c>
      <c r="C12">
        <v>5.1592126666666661E-2</v>
      </c>
      <c r="E12" s="1" t="s">
        <v>3</v>
      </c>
      <c r="F12">
        <v>0.19065693333333333</v>
      </c>
      <c r="H12" t="s">
        <v>3</v>
      </c>
      <c r="I12">
        <v>0.59204810000000008</v>
      </c>
      <c r="K12" s="1" t="s">
        <v>3</v>
      </c>
      <c r="L12">
        <v>0.27639476000000002</v>
      </c>
      <c r="M12">
        <v>0.29297074666666667</v>
      </c>
      <c r="N12">
        <v>0.26493165333333341</v>
      </c>
      <c r="Q12" s="1" t="s">
        <v>3</v>
      </c>
      <c r="R12">
        <v>0.225032965</v>
      </c>
      <c r="S12">
        <v>0.51381291499999993</v>
      </c>
      <c r="T12">
        <v>0.95333977000000014</v>
      </c>
    </row>
    <row r="13" spans="2:20" x14ac:dyDescent="0.25">
      <c r="Q13" s="1"/>
    </row>
    <row r="14" spans="2:20" x14ac:dyDescent="0.25">
      <c r="Q14" s="1"/>
    </row>
    <row r="15" spans="2:20" s="1" customFormat="1" x14ac:dyDescent="0.25">
      <c r="B15" s="1">
        <v>100</v>
      </c>
      <c r="C15" s="1" t="s">
        <v>5</v>
      </c>
      <c r="E15" s="1">
        <v>150</v>
      </c>
      <c r="F15" s="1" t="s">
        <v>5</v>
      </c>
      <c r="H15" s="1">
        <v>200</v>
      </c>
      <c r="I15" s="1" t="s">
        <v>5</v>
      </c>
      <c r="K15" s="1">
        <v>4</v>
      </c>
      <c r="L15" s="1">
        <v>2</v>
      </c>
      <c r="M15" s="1">
        <v>5</v>
      </c>
      <c r="N15" s="1">
        <v>8</v>
      </c>
      <c r="Q15" s="1">
        <v>200</v>
      </c>
      <c r="R15" s="1">
        <v>2</v>
      </c>
      <c r="S15" s="1">
        <v>5</v>
      </c>
      <c r="T15" s="1">
        <v>8</v>
      </c>
    </row>
    <row r="16" spans="2:20" x14ac:dyDescent="0.25">
      <c r="B16" s="1" t="s">
        <v>1</v>
      </c>
      <c r="C16">
        <v>0.10844729333333332</v>
      </c>
      <c r="E16" s="1" t="s">
        <v>1</v>
      </c>
      <c r="F16">
        <v>1.0247927299999999</v>
      </c>
      <c r="H16" t="s">
        <v>1</v>
      </c>
      <c r="I16">
        <v>6.7633663666666664</v>
      </c>
      <c r="K16" s="1" t="s">
        <v>1</v>
      </c>
      <c r="L16">
        <v>0.56304109333333341</v>
      </c>
      <c r="M16">
        <v>2.2471485833333333</v>
      </c>
      <c r="N16">
        <v>5.0864167133333336</v>
      </c>
      <c r="Q16" s="1" t="s">
        <v>1</v>
      </c>
      <c r="R16">
        <v>0.82768962250000011</v>
      </c>
      <c r="S16">
        <v>2.8472882999999998</v>
      </c>
      <c r="T16">
        <v>7.6387086924999998</v>
      </c>
    </row>
    <row r="17" spans="2:20" x14ac:dyDescent="0.25">
      <c r="B17" s="1" t="s">
        <v>2</v>
      </c>
      <c r="C17">
        <v>0.24428426</v>
      </c>
      <c r="E17" s="1" t="s">
        <v>2</v>
      </c>
      <c r="F17">
        <v>1.1899699533333334</v>
      </c>
      <c r="H17" t="s">
        <v>2</v>
      </c>
      <c r="I17">
        <v>12.2480165</v>
      </c>
      <c r="K17" s="1" t="s">
        <v>2</v>
      </c>
      <c r="L17">
        <v>0.73320198666666669</v>
      </c>
      <c r="M17">
        <v>3.7107713033333329</v>
      </c>
      <c r="N17">
        <v>9.2382974233333339</v>
      </c>
      <c r="Q17" s="1" t="s">
        <v>2</v>
      </c>
      <c r="R17">
        <v>1.826786105</v>
      </c>
      <c r="S17">
        <v>7.8831739249999995</v>
      </c>
      <c r="T17">
        <v>23.191889974999995</v>
      </c>
    </row>
    <row r="18" spans="2:20" x14ac:dyDescent="0.25">
      <c r="B18" s="1" t="s">
        <v>3</v>
      </c>
      <c r="C18">
        <v>0.13777197999999999</v>
      </c>
      <c r="E18" s="1" t="s">
        <v>3</v>
      </c>
      <c r="F18">
        <v>0.86895750333333333</v>
      </c>
      <c r="H18" t="s">
        <v>3</v>
      </c>
      <c r="I18">
        <v>5.9867370333333332</v>
      </c>
      <c r="K18" s="1" t="s">
        <v>3</v>
      </c>
      <c r="L18">
        <v>0.58387018000000002</v>
      </c>
      <c r="M18">
        <v>2.419713863333333</v>
      </c>
      <c r="N18">
        <v>3.9898824733333331</v>
      </c>
      <c r="Q18" s="1" t="s">
        <v>3</v>
      </c>
      <c r="R18">
        <v>0.94687172500000005</v>
      </c>
      <c r="S18">
        <v>3.6939141375000002</v>
      </c>
      <c r="T18">
        <v>8.5921304224999986</v>
      </c>
    </row>
    <row r="21" spans="2:20" s="1" customFormat="1" x14ac:dyDescent="0.25">
      <c r="B21" s="1">
        <v>100</v>
      </c>
      <c r="C21" s="1" t="s">
        <v>5</v>
      </c>
      <c r="E21" s="1">
        <v>150</v>
      </c>
      <c r="F21" s="1" t="s">
        <v>5</v>
      </c>
      <c r="H21" s="1">
        <v>200</v>
      </c>
      <c r="I21" s="1" t="s">
        <v>5</v>
      </c>
      <c r="K21" s="1">
        <v>4.2699999999999996</v>
      </c>
      <c r="L21" s="1">
        <v>2</v>
      </c>
      <c r="M21" s="1">
        <v>5</v>
      </c>
      <c r="N21" s="1">
        <v>8</v>
      </c>
    </row>
    <row r="22" spans="2:20" x14ac:dyDescent="0.25">
      <c r="B22" s="1" t="s">
        <v>1</v>
      </c>
      <c r="C22">
        <v>0.17401398333333337</v>
      </c>
      <c r="E22" s="1" t="s">
        <v>1</v>
      </c>
      <c r="F22">
        <v>1.1912375933333335</v>
      </c>
      <c r="H22" t="s">
        <v>1</v>
      </c>
      <c r="I22">
        <v>7.5501425966666673</v>
      </c>
      <c r="K22" s="1" t="s">
        <v>1</v>
      </c>
      <c r="L22">
        <v>0.32196058999999999</v>
      </c>
      <c r="M22">
        <v>2.1134796866666665</v>
      </c>
      <c r="N22">
        <v>6.4799538966666672</v>
      </c>
    </row>
    <row r="23" spans="2:20" x14ac:dyDescent="0.25">
      <c r="B23" s="1" t="s">
        <v>2</v>
      </c>
      <c r="C23">
        <v>0.27827722333333332</v>
      </c>
      <c r="E23" s="1" t="s">
        <v>2</v>
      </c>
      <c r="F23">
        <v>3.0937675666666671</v>
      </c>
      <c r="H23" t="s">
        <v>2</v>
      </c>
      <c r="I23">
        <v>29.715716733333327</v>
      </c>
      <c r="K23" s="1" t="s">
        <v>2</v>
      </c>
      <c r="L23">
        <v>1.0418313300000002</v>
      </c>
      <c r="M23">
        <v>8.0005345899999991</v>
      </c>
      <c r="N23">
        <v>24.045395603333329</v>
      </c>
    </row>
    <row r="24" spans="2:20" x14ac:dyDescent="0.25">
      <c r="B24" s="1" t="s">
        <v>3</v>
      </c>
      <c r="C24">
        <v>0.18800393000000001</v>
      </c>
      <c r="E24" s="1" t="s">
        <v>3</v>
      </c>
      <c r="F24">
        <v>1.1174482033333335</v>
      </c>
      <c r="H24" t="s">
        <v>3</v>
      </c>
      <c r="I24">
        <v>10.769128333333333</v>
      </c>
      <c r="K24" s="1" t="s">
        <v>3</v>
      </c>
      <c r="L24">
        <v>0.52232834666666672</v>
      </c>
      <c r="M24">
        <v>2.983616636666667</v>
      </c>
      <c r="N24">
        <v>8.5686354833333329</v>
      </c>
    </row>
    <row r="28" spans="2:20" s="1" customFormat="1" x14ac:dyDescent="0.25">
      <c r="B28" s="1" t="s">
        <v>6</v>
      </c>
      <c r="C28" s="1" t="s">
        <v>5</v>
      </c>
      <c r="F28" s="1">
        <v>3</v>
      </c>
      <c r="G28" s="1">
        <v>3.5</v>
      </c>
      <c r="H28" s="1">
        <v>4</v>
      </c>
      <c r="I28" s="1">
        <v>4.2699999999999996</v>
      </c>
      <c r="K28" s="1" t="s">
        <v>4</v>
      </c>
      <c r="L28" s="1">
        <v>100</v>
      </c>
      <c r="M28" s="1">
        <v>150</v>
      </c>
      <c r="N28" s="1">
        <v>200</v>
      </c>
      <c r="P28" s="1" t="s">
        <v>7</v>
      </c>
      <c r="Q28" s="1">
        <v>2</v>
      </c>
      <c r="R28" s="1">
        <v>5</v>
      </c>
      <c r="S28" s="1">
        <v>8</v>
      </c>
    </row>
    <row r="29" spans="2:20" x14ac:dyDescent="0.25">
      <c r="B29" s="1" t="s">
        <v>1</v>
      </c>
      <c r="C29" s="2">
        <v>1.4979655505555556</v>
      </c>
      <c r="E29" s="1" t="s">
        <v>1</v>
      </c>
      <c r="F29" s="2">
        <v>0.12299063333333334</v>
      </c>
      <c r="G29" s="2">
        <v>0.26487138111111114</v>
      </c>
      <c r="H29" s="4">
        <v>2.63220213</v>
      </c>
      <c r="I29" s="2">
        <v>2.9717980577777783</v>
      </c>
      <c r="K29" s="1" t="s">
        <v>1</v>
      </c>
      <c r="L29" s="2">
        <f>AVERAGE(C4,C10,C16,C22)</f>
        <v>9.1413691666666672E-2</v>
      </c>
      <c r="M29" s="4">
        <f>AVERAGE(F4,F10,F16,F22)</f>
        <v>0.6312540883333333</v>
      </c>
      <c r="N29" s="2">
        <f>AVERAGE(I4,I10,I16,I22)</f>
        <v>3.7712288716666666</v>
      </c>
      <c r="P29" s="1" t="s">
        <v>1</v>
      </c>
      <c r="Q29" s="2">
        <v>0.36679623666666666</v>
      </c>
      <c r="R29" s="2">
        <v>1.1700844116666667</v>
      </c>
      <c r="S29" s="2">
        <v>2.957016003333333</v>
      </c>
    </row>
    <row r="30" spans="2:20" x14ac:dyDescent="0.25">
      <c r="B30" s="1" t="s">
        <v>2</v>
      </c>
      <c r="C30" s="3">
        <v>4.1106522736111106</v>
      </c>
      <c r="E30" s="1" t="s">
        <v>2</v>
      </c>
      <c r="F30" s="3">
        <v>0.27267223888888886</v>
      </c>
      <c r="G30" s="3">
        <v>0.57992611000000005</v>
      </c>
      <c r="H30" s="3">
        <v>4.5607569044444451</v>
      </c>
      <c r="I30" s="3">
        <v>11.029253841111109</v>
      </c>
      <c r="K30" s="1" t="s">
        <v>2</v>
      </c>
      <c r="L30" s="3">
        <f>AVERAGE(C5,C11,C17,C23)</f>
        <v>0.16569350416666667</v>
      </c>
      <c r="M30" s="3">
        <f>AVERAGE(F5,F11,F17,F23)</f>
        <v>1.1989799816666669</v>
      </c>
      <c r="N30" s="3">
        <f>AVERAGE(I5,I11,I17,I23)</f>
        <v>10.967283334999998</v>
      </c>
      <c r="P30" s="1" t="s">
        <v>2</v>
      </c>
      <c r="Q30" s="3">
        <v>0.73638696916666679</v>
      </c>
      <c r="R30" s="3">
        <v>3.1288867433333336</v>
      </c>
      <c r="S30" s="3">
        <v>8.4666831083333314</v>
      </c>
    </row>
    <row r="31" spans="2:20" x14ac:dyDescent="0.25">
      <c r="B31" s="1" t="s">
        <v>3</v>
      </c>
      <c r="C31" s="4">
        <v>1.6918737461111111</v>
      </c>
      <c r="E31" s="1" t="s">
        <v>3</v>
      </c>
      <c r="F31" s="4">
        <v>0.13338027</v>
      </c>
      <c r="G31" s="4">
        <v>0.27809905333333335</v>
      </c>
      <c r="H31" s="2">
        <v>2.3311555055555555</v>
      </c>
      <c r="I31" s="4">
        <v>4.0248601555555554</v>
      </c>
      <c r="K31" s="1" t="s">
        <v>3</v>
      </c>
      <c r="L31" s="4">
        <f>AVERAGE(C6,C12,C18,C24)</f>
        <v>0.10058726</v>
      </c>
      <c r="M31" s="2">
        <f>AVERAGE(F6,F12,F18,F24)</f>
        <v>0.56406188333333329</v>
      </c>
      <c r="N31" s="4">
        <f>AVERAGE(I6,I12,I18,I24)</f>
        <v>4.410972095</v>
      </c>
      <c r="P31" s="1" t="s">
        <v>3</v>
      </c>
      <c r="Q31" s="4">
        <v>0.40407167833333335</v>
      </c>
      <c r="R31" s="4">
        <v>1.4457750891666665</v>
      </c>
      <c r="S31" s="4">
        <v>3.2257744708333327</v>
      </c>
    </row>
    <row r="34" spans="2:20" x14ac:dyDescent="0.25">
      <c r="C34" s="1"/>
    </row>
    <row r="35" spans="2:20" x14ac:dyDescent="0.25">
      <c r="B35" t="s">
        <v>7</v>
      </c>
      <c r="C35" s="1" t="s">
        <v>1</v>
      </c>
      <c r="D35" s="1" t="s">
        <v>2</v>
      </c>
      <c r="E35" s="1" t="s">
        <v>3</v>
      </c>
    </row>
    <row r="36" spans="2:20" x14ac:dyDescent="0.25">
      <c r="B36" s="1" t="s">
        <v>1</v>
      </c>
      <c r="C36" s="5" t="s">
        <v>8</v>
      </c>
      <c r="D36" s="5">
        <f>C30/C29</f>
        <v>2.7441567478548348</v>
      </c>
      <c r="E36" s="5">
        <f>C31/C29</f>
        <v>1.1294477002382599</v>
      </c>
    </row>
    <row r="37" spans="2:20" x14ac:dyDescent="0.25">
      <c r="B37" s="1" t="s">
        <v>2</v>
      </c>
      <c r="C37" s="5">
        <f>C29/C30</f>
        <v>0.36441067033860985</v>
      </c>
      <c r="D37" s="5" t="s">
        <v>8</v>
      </c>
      <c r="E37" s="5">
        <f>C31/C30</f>
        <v>0.41158279355622557</v>
      </c>
    </row>
    <row r="38" spans="2:20" x14ac:dyDescent="0.25">
      <c r="B38" s="1" t="s">
        <v>3</v>
      </c>
      <c r="C38" s="5">
        <f>C29/C31</f>
        <v>0.88538849544697595</v>
      </c>
      <c r="D38" s="5">
        <f>C30/C31</f>
        <v>2.4296448142538587</v>
      </c>
      <c r="E38" s="5" t="s">
        <v>8</v>
      </c>
    </row>
    <row r="39" spans="2:20" x14ac:dyDescent="0.25">
      <c r="B39"/>
      <c r="C39" s="1"/>
      <c r="D39" s="1"/>
      <c r="I39" s="6"/>
      <c r="J39" s="6" t="s">
        <v>1</v>
      </c>
      <c r="K39" s="6" t="s">
        <v>2</v>
      </c>
      <c r="L39" s="6" t="s">
        <v>3</v>
      </c>
    </row>
    <row r="40" spans="2:20" x14ac:dyDescent="0.25">
      <c r="E40"/>
      <c r="I40" s="7">
        <v>3</v>
      </c>
      <c r="J40" s="8">
        <v>0.12299063333333334</v>
      </c>
      <c r="K40" s="8">
        <v>0.27267223888888886</v>
      </c>
      <c r="L40" s="8">
        <v>0.13338027</v>
      </c>
    </row>
    <row r="41" spans="2:20" x14ac:dyDescent="0.25">
      <c r="E41"/>
      <c r="I41" s="7">
        <v>3.5</v>
      </c>
      <c r="J41" s="8">
        <v>0.26487138111111114</v>
      </c>
      <c r="K41" s="8">
        <v>0.57992611000000005</v>
      </c>
      <c r="L41" s="8">
        <v>0.27809905333333335</v>
      </c>
    </row>
    <row r="42" spans="2:20" x14ac:dyDescent="0.25">
      <c r="E42"/>
      <c r="I42" s="7">
        <v>4</v>
      </c>
      <c r="J42" s="8">
        <v>2.63220213</v>
      </c>
      <c r="K42" s="8">
        <v>4.5607569044444451</v>
      </c>
      <c r="L42" s="8">
        <v>2.3311555055555555</v>
      </c>
    </row>
    <row r="43" spans="2:20" x14ac:dyDescent="0.25">
      <c r="C43" s="1"/>
      <c r="I43" s="7">
        <v>4.2699999999999996</v>
      </c>
      <c r="J43" s="8">
        <v>2.9717980577777783</v>
      </c>
      <c r="K43" s="8">
        <v>11.029253841111109</v>
      </c>
      <c r="L43" s="8">
        <v>4.0248601555555554</v>
      </c>
    </row>
    <row r="44" spans="2:20" x14ac:dyDescent="0.25">
      <c r="C44" s="1"/>
      <c r="I44" s="9">
        <v>100</v>
      </c>
      <c r="J44" s="8">
        <v>9.1413691666666672E-2</v>
      </c>
      <c r="K44" s="8">
        <v>0.16569350416666667</v>
      </c>
      <c r="L44" s="8">
        <v>0.10058726</v>
      </c>
    </row>
    <row r="45" spans="2:20" x14ac:dyDescent="0.25">
      <c r="C45" s="1"/>
      <c r="I45" s="9">
        <v>150</v>
      </c>
      <c r="J45" s="8">
        <v>0.6312540883333333</v>
      </c>
      <c r="K45" s="8">
        <v>1.1989799816666669</v>
      </c>
      <c r="L45" s="8">
        <v>0.56406188333333329</v>
      </c>
      <c r="T45" s="1"/>
    </row>
    <row r="46" spans="2:20" x14ac:dyDescent="0.25">
      <c r="C46" s="1"/>
      <c r="I46" s="6">
        <v>200</v>
      </c>
      <c r="J46" s="8">
        <v>3.7712288716666666</v>
      </c>
      <c r="K46" s="8">
        <v>10.967283334999998</v>
      </c>
      <c r="L46" s="8">
        <v>4.410972095</v>
      </c>
      <c r="T46" s="1"/>
    </row>
    <row r="47" spans="2:20" x14ac:dyDescent="0.25">
      <c r="C47" s="1"/>
      <c r="I47" s="6" t="s">
        <v>7</v>
      </c>
      <c r="J47" s="8">
        <v>1.4979655505555556</v>
      </c>
      <c r="K47" s="8">
        <v>4.1106522736111106</v>
      </c>
      <c r="L47" s="8">
        <v>1.6918737461111111</v>
      </c>
      <c r="T47" s="1"/>
    </row>
    <row r="48" spans="2:20" x14ac:dyDescent="0.25">
      <c r="C48" s="1"/>
      <c r="T48" s="1"/>
    </row>
    <row r="49" spans="2:5" x14ac:dyDescent="0.25">
      <c r="B49"/>
      <c r="C49" s="1"/>
      <c r="D49" s="1"/>
    </row>
    <row r="50" spans="2:5" x14ac:dyDescent="0.25">
      <c r="E50"/>
    </row>
    <row r="55" spans="2:5" x14ac:dyDescent="0.25">
      <c r="C55" s="1"/>
    </row>
    <row r="56" spans="2:5" x14ac:dyDescent="0.25">
      <c r="C56" s="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512B-84B9-4645-92D2-4D94B57C4E09}">
  <dimension ref="A1:AR74"/>
  <sheetViews>
    <sheetView zoomScale="70" zoomScaleNormal="70" workbookViewId="0">
      <selection activeCell="B71" sqref="B71:E74"/>
    </sheetView>
  </sheetViews>
  <sheetFormatPr defaultRowHeight="15" x14ac:dyDescent="0.25"/>
  <sheetData>
    <row r="1" spans="1:44" x14ac:dyDescent="0.25">
      <c r="A1">
        <v>3</v>
      </c>
    </row>
    <row r="2" spans="1:44" x14ac:dyDescent="0.25">
      <c r="A2" t="s">
        <v>4</v>
      </c>
      <c r="B2">
        <v>100</v>
      </c>
      <c r="O2" t="s">
        <v>4</v>
      </c>
      <c r="P2">
        <v>150</v>
      </c>
      <c r="AB2" t="s">
        <v>4</v>
      </c>
      <c r="AC2">
        <v>200</v>
      </c>
    </row>
    <row r="4" spans="1:44" x14ac:dyDescent="0.25">
      <c r="A4" t="s">
        <v>0</v>
      </c>
      <c r="B4">
        <v>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 s="1" t="s">
        <v>5</v>
      </c>
      <c r="P4">
        <v>0</v>
      </c>
      <c r="Q4">
        <v>1</v>
      </c>
      <c r="R4">
        <v>2</v>
      </c>
      <c r="S4">
        <v>3</v>
      </c>
      <c r="T4">
        <v>4</v>
      </c>
      <c r="U4">
        <v>5</v>
      </c>
      <c r="V4">
        <v>6</v>
      </c>
      <c r="W4">
        <v>7</v>
      </c>
      <c r="X4">
        <v>8</v>
      </c>
      <c r="Y4">
        <v>9</v>
      </c>
      <c r="Z4" s="1" t="s">
        <v>5</v>
      </c>
      <c r="AC4">
        <v>0</v>
      </c>
      <c r="AD4">
        <v>1</v>
      </c>
      <c r="AE4">
        <v>2</v>
      </c>
      <c r="AF4">
        <v>3</v>
      </c>
      <c r="AG4">
        <v>4</v>
      </c>
      <c r="AH4">
        <v>5</v>
      </c>
      <c r="AI4">
        <v>6</v>
      </c>
      <c r="AJ4">
        <v>7</v>
      </c>
      <c r="AK4">
        <v>8</v>
      </c>
      <c r="AL4">
        <v>9</v>
      </c>
      <c r="AM4" s="1" t="s">
        <v>5</v>
      </c>
      <c r="AO4">
        <v>3</v>
      </c>
      <c r="AP4">
        <v>2</v>
      </c>
      <c r="AQ4">
        <v>5</v>
      </c>
      <c r="AR4">
        <v>8</v>
      </c>
    </row>
    <row r="5" spans="1:44" x14ac:dyDescent="0.25">
      <c r="B5" t="s">
        <v>1</v>
      </c>
      <c r="C5">
        <v>1.45538E-2</v>
      </c>
      <c r="D5">
        <v>4.1901800000000003E-2</v>
      </c>
      <c r="E5">
        <v>4.0764099999999998E-2</v>
      </c>
      <c r="F5">
        <v>4.7921999999999999E-3</v>
      </c>
      <c r="G5">
        <v>0.23547199999999999</v>
      </c>
      <c r="H5">
        <v>7.5029999999999997E-4</v>
      </c>
      <c r="I5">
        <v>1.73309E-2</v>
      </c>
      <c r="J5">
        <v>3.5172799999999997E-2</v>
      </c>
      <c r="K5">
        <v>1.6785999999999999E-3</v>
      </c>
      <c r="L5">
        <v>0.54435900000000004</v>
      </c>
      <c r="M5" s="1">
        <f>AVERAGE(C5:L5)</f>
        <v>9.3677549999999998E-2</v>
      </c>
      <c r="P5">
        <v>1.0184E-2</v>
      </c>
      <c r="Q5">
        <v>9.1014100000000001E-2</v>
      </c>
      <c r="R5">
        <v>1.1011200000000001</v>
      </c>
      <c r="S5">
        <v>5.0064699999999997E-2</v>
      </c>
      <c r="T5">
        <v>0.13156799999999999</v>
      </c>
      <c r="U5">
        <v>4.4737199999999998E-2</v>
      </c>
      <c r="V5">
        <v>5.1134400000000003E-2</v>
      </c>
      <c r="W5">
        <v>0.17936099999999999</v>
      </c>
      <c r="X5">
        <v>3.9955699999999997E-2</v>
      </c>
      <c r="Y5">
        <v>1.8933599999999998E-2</v>
      </c>
      <c r="Z5" s="1">
        <f>AVERAGE(P5:Y5)</f>
        <v>0.17180726999999998</v>
      </c>
      <c r="AC5">
        <v>0.203981</v>
      </c>
      <c r="AD5">
        <v>0.183697</v>
      </c>
      <c r="AE5">
        <v>0.241284</v>
      </c>
      <c r="AF5">
        <v>0.433811</v>
      </c>
      <c r="AG5">
        <v>0.40479799999999999</v>
      </c>
      <c r="AH5">
        <v>0.42566900000000002</v>
      </c>
      <c r="AI5">
        <v>0.12142699999999999</v>
      </c>
      <c r="AJ5">
        <v>0.149978</v>
      </c>
      <c r="AK5">
        <v>1.7327900000000001</v>
      </c>
      <c r="AL5">
        <v>0.20349</v>
      </c>
      <c r="AM5" s="1">
        <f>AVERAGE(AC5:AL5)</f>
        <v>0.41009250000000003</v>
      </c>
      <c r="AO5" t="s">
        <v>1</v>
      </c>
      <c r="AP5">
        <f>AVERAGE(M5,Z5,AM5)</f>
        <v>0.22519243999999997</v>
      </c>
      <c r="AQ5">
        <f>AVERAGE(M9,Z9,AM9)</f>
        <v>7.6474390000000003E-2</v>
      </c>
      <c r="AR5">
        <f>AVERAGE(M13,Z13,AM13)</f>
        <v>6.7305069999999981E-2</v>
      </c>
    </row>
    <row r="6" spans="1:44" x14ac:dyDescent="0.25">
      <c r="B6" t="s">
        <v>2</v>
      </c>
      <c r="C6">
        <v>9.00141E-2</v>
      </c>
      <c r="D6">
        <v>0.12575700000000001</v>
      </c>
      <c r="E6">
        <v>4.8728E-3</v>
      </c>
      <c r="F6">
        <v>2.8739000000000001E-2</v>
      </c>
      <c r="G6">
        <v>0.12532499999999999</v>
      </c>
      <c r="H6">
        <v>9.1842800000000002E-2</v>
      </c>
      <c r="I6">
        <v>6.1872900000000002E-2</v>
      </c>
      <c r="J6">
        <v>1.4041400000000001E-2</v>
      </c>
      <c r="K6">
        <v>1.961E-4</v>
      </c>
      <c r="L6">
        <v>0.453766</v>
      </c>
      <c r="M6" s="1">
        <f t="shared" ref="M6:M15" si="0">AVERAGE(C6:L6)</f>
        <v>9.9642709999999995E-2</v>
      </c>
      <c r="P6">
        <v>5.6364499999999998E-2</v>
      </c>
      <c r="Q6">
        <v>7.5351500000000002E-2</v>
      </c>
      <c r="R6">
        <v>0.77144999999999997</v>
      </c>
      <c r="S6">
        <v>2.9470300000000001E-2</v>
      </c>
      <c r="T6">
        <v>4.2095500000000001E-2</v>
      </c>
      <c r="U6">
        <v>0.10891199999999999</v>
      </c>
      <c r="V6">
        <v>0.228296</v>
      </c>
      <c r="W6">
        <v>0.39954400000000001</v>
      </c>
      <c r="X6">
        <v>0.81556099999999998</v>
      </c>
      <c r="Y6">
        <v>0.20993100000000001</v>
      </c>
      <c r="Z6" s="1">
        <f t="shared" ref="Z6:Z15" si="1">AVERAGE(P6:Y6)</f>
        <v>0.27369758</v>
      </c>
      <c r="AC6">
        <v>8.5122199999999995E-2</v>
      </c>
      <c r="AD6">
        <v>0.32088800000000001</v>
      </c>
      <c r="AE6">
        <v>0.64670899999999998</v>
      </c>
      <c r="AF6">
        <v>0.36982999999999999</v>
      </c>
      <c r="AG6">
        <v>1.6376500000000001</v>
      </c>
      <c r="AH6">
        <v>0.221469</v>
      </c>
      <c r="AI6">
        <v>0.25370599999999999</v>
      </c>
      <c r="AJ6">
        <v>1.0831299999999999</v>
      </c>
      <c r="AK6">
        <v>5.8925900000000002</v>
      </c>
      <c r="AL6">
        <v>0.43204999999999999</v>
      </c>
      <c r="AM6" s="1">
        <f t="shared" ref="AM6:AM15" si="2">AVERAGE(AC6:AL6)</f>
        <v>1.0943144199999999</v>
      </c>
      <c r="AO6" t="s">
        <v>2</v>
      </c>
      <c r="AP6">
        <f t="shared" ref="AP6:AP7" si="3">AVERAGE(M6,Z6,AM6)</f>
        <v>0.48921823666666664</v>
      </c>
      <c r="AQ6">
        <f t="shared" ref="AQ6:AQ7" si="4">AVERAGE(M10,Z10,AM10)</f>
        <v>0.16370833999999998</v>
      </c>
      <c r="AR6">
        <f t="shared" ref="AR6:AR7" si="5">AVERAGE(M14,Z14,AM14)</f>
        <v>0.16509014000000002</v>
      </c>
    </row>
    <row r="7" spans="1:44" x14ac:dyDescent="0.25">
      <c r="B7" t="s">
        <v>3</v>
      </c>
      <c r="C7">
        <v>2.2937200000000001E-2</v>
      </c>
      <c r="D7">
        <v>3.2167599999999998E-2</v>
      </c>
      <c r="E7">
        <v>4.6055600000000002E-2</v>
      </c>
      <c r="F7">
        <v>4.3485900000000001E-2</v>
      </c>
      <c r="G7">
        <v>5.5960799999999998E-2</v>
      </c>
      <c r="H7">
        <v>5.64044E-2</v>
      </c>
      <c r="I7">
        <v>1.0047800000000001E-2</v>
      </c>
      <c r="J7">
        <v>7.4213399999999999E-2</v>
      </c>
      <c r="K7">
        <v>1.52794E-2</v>
      </c>
      <c r="L7">
        <v>0.110587</v>
      </c>
      <c r="M7" s="1">
        <f t="shared" si="0"/>
        <v>4.6713909999999997E-2</v>
      </c>
      <c r="P7">
        <v>0.121915</v>
      </c>
      <c r="Q7">
        <v>9.1696299999999994E-2</v>
      </c>
      <c r="R7">
        <v>0.330758</v>
      </c>
      <c r="S7">
        <v>4.1470100000000003E-2</v>
      </c>
      <c r="T7">
        <v>2.8487499999999999E-2</v>
      </c>
      <c r="U7">
        <v>0.117593</v>
      </c>
      <c r="V7">
        <v>6.7835099999999995E-2</v>
      </c>
      <c r="W7">
        <v>0.44472299999999998</v>
      </c>
      <c r="X7">
        <v>0.10355200000000001</v>
      </c>
      <c r="Y7">
        <v>4.8996699999999997E-2</v>
      </c>
      <c r="Z7" s="1">
        <f t="shared" si="1"/>
        <v>0.13970267</v>
      </c>
      <c r="AC7">
        <v>0.18479999999999999</v>
      </c>
      <c r="AD7">
        <v>0.14961099999999999</v>
      </c>
      <c r="AE7">
        <v>0.102338</v>
      </c>
      <c r="AF7">
        <v>0.48776399999999998</v>
      </c>
      <c r="AG7">
        <v>0.93781499999999995</v>
      </c>
      <c r="AH7">
        <v>0.35754599999999997</v>
      </c>
      <c r="AI7">
        <v>0.112875</v>
      </c>
      <c r="AJ7">
        <v>0.13502</v>
      </c>
      <c r="AK7">
        <v>2.5085999999999999</v>
      </c>
      <c r="AL7">
        <v>0.170268</v>
      </c>
      <c r="AM7" s="1">
        <f t="shared" si="2"/>
        <v>0.51466370000000006</v>
      </c>
      <c r="AO7" t="s">
        <v>3</v>
      </c>
      <c r="AP7">
        <f t="shared" si="3"/>
        <v>0.23369342666666668</v>
      </c>
      <c r="AQ7">
        <f t="shared" si="4"/>
        <v>8.6799109999999999E-2</v>
      </c>
      <c r="AR7">
        <f t="shared" si="5"/>
        <v>7.9648273333333339E-2</v>
      </c>
    </row>
    <row r="8" spans="1:44" x14ac:dyDescent="0.25">
      <c r="A8" t="s">
        <v>0</v>
      </c>
      <c r="B8">
        <v>5</v>
      </c>
      <c r="M8" s="1"/>
      <c r="Z8" s="1"/>
      <c r="AM8" s="1"/>
    </row>
    <row r="9" spans="1:44" x14ac:dyDescent="0.25">
      <c r="B9" t="s">
        <v>1</v>
      </c>
      <c r="C9">
        <v>3.9131000000000001E-3</v>
      </c>
      <c r="D9">
        <v>4.0036000000000004E-3</v>
      </c>
      <c r="E9">
        <v>1.33115E-2</v>
      </c>
      <c r="F9">
        <v>5.8002000000000001E-3</v>
      </c>
      <c r="G9">
        <v>1.2831E-2</v>
      </c>
      <c r="H9">
        <v>5.4403999999999997E-3</v>
      </c>
      <c r="I9">
        <v>4.4216999999999998E-3</v>
      </c>
      <c r="J9">
        <v>3.7248900000000001E-2</v>
      </c>
      <c r="K9">
        <v>1.4285900000000001E-2</v>
      </c>
      <c r="L9">
        <v>4.8293200000000001E-2</v>
      </c>
      <c r="M9" s="1">
        <f t="shared" si="0"/>
        <v>1.495495E-2</v>
      </c>
      <c r="P9">
        <v>3.2571999999999997E-2</v>
      </c>
      <c r="Q9">
        <v>4.6903100000000003E-2</v>
      </c>
      <c r="R9">
        <v>0.13131599999999999</v>
      </c>
      <c r="S9">
        <v>9.49908E-2</v>
      </c>
      <c r="T9">
        <v>8.3982600000000004E-2</v>
      </c>
      <c r="U9">
        <v>1.80751E-2</v>
      </c>
      <c r="V9">
        <v>3.5710199999999997E-2</v>
      </c>
      <c r="W9">
        <v>9.9918000000000003E-3</v>
      </c>
      <c r="X9">
        <v>5.5787000000000003E-2</v>
      </c>
      <c r="Y9">
        <v>6.3418699999999995E-2</v>
      </c>
      <c r="Z9" s="1">
        <f t="shared" si="1"/>
        <v>5.727473000000001E-2</v>
      </c>
      <c r="AC9">
        <v>0.28921200000000002</v>
      </c>
      <c r="AD9">
        <v>0.20385300000000001</v>
      </c>
      <c r="AE9">
        <v>0.11605600000000001</v>
      </c>
      <c r="AF9">
        <v>0.25492300000000001</v>
      </c>
      <c r="AG9">
        <v>4.5445800000000001E-2</v>
      </c>
      <c r="AH9">
        <v>0.19497500000000001</v>
      </c>
      <c r="AI9">
        <v>5.5566999999999998E-2</v>
      </c>
      <c r="AJ9">
        <v>0.107711</v>
      </c>
      <c r="AK9">
        <v>6.37321E-2</v>
      </c>
      <c r="AL9">
        <v>0.24046000000000001</v>
      </c>
      <c r="AM9" s="1">
        <f t="shared" si="2"/>
        <v>0.15719348999999999</v>
      </c>
    </row>
    <row r="10" spans="1:44" x14ac:dyDescent="0.25">
      <c r="B10" t="s">
        <v>2</v>
      </c>
      <c r="C10">
        <v>3.7342199999999999E-2</v>
      </c>
      <c r="D10">
        <v>2.7693599999999999E-2</v>
      </c>
      <c r="E10">
        <v>7.8297999999999996E-3</v>
      </c>
      <c r="F10">
        <v>3.0283500000000001E-2</v>
      </c>
      <c r="G10">
        <v>4.3839599999999999E-2</v>
      </c>
      <c r="H10">
        <v>3.9443199999999998E-2</v>
      </c>
      <c r="I10">
        <v>6.5386000000000003E-3</v>
      </c>
      <c r="J10">
        <v>1.48954E-2</v>
      </c>
      <c r="K10">
        <v>9.0454999999999997E-3</v>
      </c>
      <c r="L10">
        <v>5.1951499999999998E-2</v>
      </c>
      <c r="M10" s="1">
        <f t="shared" si="0"/>
        <v>2.688629E-2</v>
      </c>
      <c r="P10">
        <v>0.25658700000000001</v>
      </c>
      <c r="Q10">
        <v>0.12421599999999999</v>
      </c>
      <c r="R10">
        <v>0.18371299999999999</v>
      </c>
      <c r="S10">
        <v>0.18049200000000001</v>
      </c>
      <c r="T10">
        <v>0.15528600000000001</v>
      </c>
      <c r="U10">
        <v>2.8422300000000001E-2</v>
      </c>
      <c r="V10">
        <v>7.8239000000000003E-2</v>
      </c>
      <c r="W10">
        <v>0.125445</v>
      </c>
      <c r="X10">
        <v>0.115522</v>
      </c>
      <c r="Y10">
        <v>0.13674800000000001</v>
      </c>
      <c r="Z10" s="1">
        <f t="shared" si="1"/>
        <v>0.13846702999999999</v>
      </c>
      <c r="AC10">
        <v>0.94338299999999997</v>
      </c>
      <c r="AD10">
        <v>0.188636</v>
      </c>
      <c r="AE10">
        <v>0.43563800000000003</v>
      </c>
      <c r="AF10">
        <v>0.478738</v>
      </c>
      <c r="AG10">
        <v>0.25703599999999999</v>
      </c>
      <c r="AH10">
        <v>0.18342700000000001</v>
      </c>
      <c r="AI10">
        <v>0.184615</v>
      </c>
      <c r="AJ10">
        <v>0.19759699999999999</v>
      </c>
      <c r="AK10">
        <v>0.14832500000000001</v>
      </c>
      <c r="AL10">
        <v>0.24032200000000001</v>
      </c>
      <c r="AM10" s="1">
        <f t="shared" si="2"/>
        <v>0.32577169999999994</v>
      </c>
    </row>
    <row r="11" spans="1:44" x14ac:dyDescent="0.25">
      <c r="B11" t="s">
        <v>3</v>
      </c>
      <c r="C11">
        <v>2.5864999999999998E-3</v>
      </c>
      <c r="D11">
        <v>4.7952000000000003E-3</v>
      </c>
      <c r="E11">
        <v>6.4688000000000002E-3</v>
      </c>
      <c r="F11">
        <v>2.02005E-2</v>
      </c>
      <c r="G11">
        <v>1.80448E-2</v>
      </c>
      <c r="H11">
        <v>9.9752E-3</v>
      </c>
      <c r="I11">
        <v>5.9944000000000004E-3</v>
      </c>
      <c r="J11">
        <v>1.2756699999999999E-2</v>
      </c>
      <c r="K11">
        <v>5.3882000000000001E-3</v>
      </c>
      <c r="L11">
        <v>5.9393599999999998E-2</v>
      </c>
      <c r="M11" s="1">
        <f t="shared" si="0"/>
        <v>1.4560389999999998E-2</v>
      </c>
      <c r="P11">
        <v>8.0247499999999999E-2</v>
      </c>
      <c r="Q11">
        <v>7.0632399999999998E-2</v>
      </c>
      <c r="R11">
        <v>6.3191999999999998E-2</v>
      </c>
      <c r="S11">
        <v>7.9512899999999997E-2</v>
      </c>
      <c r="T11">
        <v>4.7072000000000003E-2</v>
      </c>
      <c r="U11">
        <v>3.5548799999999998E-2</v>
      </c>
      <c r="V11">
        <v>5.22928E-2</v>
      </c>
      <c r="W11">
        <v>2.5765900000000001E-2</v>
      </c>
      <c r="X11">
        <v>3.0284700000000001E-2</v>
      </c>
      <c r="Y11">
        <v>2.22849E-2</v>
      </c>
      <c r="Z11" s="1">
        <f t="shared" si="1"/>
        <v>5.0683389999999995E-2</v>
      </c>
      <c r="AC11">
        <v>0.22028300000000001</v>
      </c>
      <c r="AD11">
        <v>8.7282499999999999E-2</v>
      </c>
      <c r="AE11">
        <v>0.10853500000000001</v>
      </c>
      <c r="AF11">
        <v>0.22150400000000001</v>
      </c>
      <c r="AG11">
        <v>0.15187500000000001</v>
      </c>
      <c r="AH11">
        <v>0.28546500000000002</v>
      </c>
      <c r="AI11">
        <v>0.249504</v>
      </c>
      <c r="AJ11">
        <v>0.17563300000000001</v>
      </c>
      <c r="AK11">
        <v>0.30938900000000003</v>
      </c>
      <c r="AL11">
        <v>0.142065</v>
      </c>
      <c r="AM11" s="1">
        <f t="shared" si="2"/>
        <v>0.19515354999999998</v>
      </c>
    </row>
    <row r="12" spans="1:44" x14ac:dyDescent="0.25">
      <c r="A12" t="s">
        <v>0</v>
      </c>
      <c r="B12">
        <v>8</v>
      </c>
      <c r="M12" s="1"/>
      <c r="Z12" s="1"/>
      <c r="AM12" s="1"/>
    </row>
    <row r="13" spans="1:44" x14ac:dyDescent="0.25">
      <c r="B13" t="s">
        <v>1</v>
      </c>
      <c r="C13">
        <v>3.3249999999999998E-3</v>
      </c>
      <c r="D13">
        <v>2.01011E-2</v>
      </c>
      <c r="E13">
        <v>1.0652500000000001E-2</v>
      </c>
      <c r="F13">
        <v>3.2318E-3</v>
      </c>
      <c r="G13">
        <v>3.6503E-3</v>
      </c>
      <c r="H13">
        <v>3.7022000000000001E-3</v>
      </c>
      <c r="I13">
        <v>1.3118100000000001E-2</v>
      </c>
      <c r="J13">
        <v>1.28062E-2</v>
      </c>
      <c r="K13">
        <v>1.2855699999999999E-2</v>
      </c>
      <c r="L13">
        <v>8.9472000000000006E-3</v>
      </c>
      <c r="M13" s="1">
        <f t="shared" si="0"/>
        <v>9.2390100000000006E-3</v>
      </c>
      <c r="P13">
        <v>5.0827799999999999E-2</v>
      </c>
      <c r="Q13">
        <v>4.6803499999999998E-2</v>
      </c>
      <c r="R13">
        <v>6.6551399999999997E-2</v>
      </c>
      <c r="S13">
        <v>5.26019E-2</v>
      </c>
      <c r="T13">
        <v>2.36022E-2</v>
      </c>
      <c r="U13">
        <v>2.7142800000000002E-2</v>
      </c>
      <c r="V13">
        <v>6.6918900000000003E-2</v>
      </c>
      <c r="W13">
        <v>1.8412999999999999E-2</v>
      </c>
      <c r="X13">
        <v>3.1023499999999999E-2</v>
      </c>
      <c r="Y13">
        <v>1.9707300000000001E-2</v>
      </c>
      <c r="Z13" s="1">
        <f t="shared" si="1"/>
        <v>4.0359230000000003E-2</v>
      </c>
      <c r="AC13">
        <v>0.218252</v>
      </c>
      <c r="AD13">
        <v>0.37125000000000002</v>
      </c>
      <c r="AE13">
        <v>0.103619</v>
      </c>
      <c r="AF13">
        <v>2.77063E-2</v>
      </c>
      <c r="AG13">
        <v>3.2148599999999999E-2</v>
      </c>
      <c r="AH13">
        <v>0.17059199999999999</v>
      </c>
      <c r="AI13">
        <v>0.22253700000000001</v>
      </c>
      <c r="AJ13">
        <v>0.116725</v>
      </c>
      <c r="AK13">
        <v>8.0007800000000004E-2</v>
      </c>
      <c r="AL13">
        <v>0.18033199999999999</v>
      </c>
      <c r="AM13" s="1">
        <f t="shared" si="2"/>
        <v>0.15231696999999997</v>
      </c>
    </row>
    <row r="14" spans="1:44" x14ac:dyDescent="0.25">
      <c r="B14" t="s">
        <v>2</v>
      </c>
      <c r="C14">
        <v>3.8062E-3</v>
      </c>
      <c r="D14">
        <v>3.93897E-2</v>
      </c>
      <c r="E14">
        <v>2.75245E-2</v>
      </c>
      <c r="F14">
        <v>4.2346300000000003E-2</v>
      </c>
      <c r="G14">
        <v>1.90057E-2</v>
      </c>
      <c r="H14">
        <v>1.1383000000000001E-2</v>
      </c>
      <c r="I14">
        <v>2.8329699999999999E-2</v>
      </c>
      <c r="J14">
        <v>1.9241600000000001E-2</v>
      </c>
      <c r="K14">
        <v>2.1387E-2</v>
      </c>
      <c r="L14">
        <v>2.9576100000000001E-2</v>
      </c>
      <c r="M14" s="1">
        <f t="shared" si="0"/>
        <v>2.4198980000000002E-2</v>
      </c>
      <c r="P14">
        <v>0.107839</v>
      </c>
      <c r="Q14">
        <v>9.9879099999999998E-2</v>
      </c>
      <c r="R14">
        <v>3.7013400000000002E-2</v>
      </c>
      <c r="S14">
        <v>9.0438699999999997E-2</v>
      </c>
      <c r="T14">
        <v>8.5484400000000002E-2</v>
      </c>
      <c r="U14">
        <v>0.180391</v>
      </c>
      <c r="V14">
        <v>0.22611000000000001</v>
      </c>
      <c r="W14">
        <v>0.119516</v>
      </c>
      <c r="X14">
        <v>4.3423099999999999E-2</v>
      </c>
      <c r="Y14">
        <v>5.3479699999999998E-2</v>
      </c>
      <c r="Z14" s="1">
        <f t="shared" si="1"/>
        <v>0.10435744</v>
      </c>
      <c r="AC14">
        <v>0.47652499999999998</v>
      </c>
      <c r="AD14">
        <v>0.37667600000000001</v>
      </c>
      <c r="AE14">
        <v>0.141017</v>
      </c>
      <c r="AF14">
        <v>0.37344100000000002</v>
      </c>
      <c r="AG14">
        <v>0.66742100000000004</v>
      </c>
      <c r="AH14">
        <v>0.45682699999999998</v>
      </c>
      <c r="AI14">
        <v>0.25213400000000002</v>
      </c>
      <c r="AJ14">
        <v>0.15504899999999999</v>
      </c>
      <c r="AK14">
        <v>0.39127299999999998</v>
      </c>
      <c r="AL14">
        <v>0.37677699999999997</v>
      </c>
      <c r="AM14" s="1">
        <f t="shared" si="2"/>
        <v>0.36671400000000004</v>
      </c>
    </row>
    <row r="15" spans="1:44" x14ac:dyDescent="0.25">
      <c r="B15" t="s">
        <v>3</v>
      </c>
      <c r="C15">
        <v>2.1974999999999998E-3</v>
      </c>
      <c r="D15">
        <v>1.0877E-2</v>
      </c>
      <c r="E15">
        <v>2.5951999999999999E-2</v>
      </c>
      <c r="F15">
        <v>1.7337499999999999E-2</v>
      </c>
      <c r="G15">
        <v>2.4903399999999999E-2</v>
      </c>
      <c r="H15">
        <v>1.0245300000000001E-2</v>
      </c>
      <c r="I15">
        <v>6.5995000000000003E-3</v>
      </c>
      <c r="J15">
        <v>1.89304E-2</v>
      </c>
      <c r="K15">
        <v>5.4682000000000003E-3</v>
      </c>
      <c r="L15">
        <v>1.4176299999999999E-2</v>
      </c>
      <c r="M15" s="1">
        <f t="shared" si="0"/>
        <v>1.3668709999999997E-2</v>
      </c>
      <c r="P15">
        <v>8.75967E-2</v>
      </c>
      <c r="Q15">
        <v>8.5878800000000005E-2</v>
      </c>
      <c r="R15">
        <v>4.1996100000000001E-2</v>
      </c>
      <c r="S15">
        <v>4.93585E-2</v>
      </c>
      <c r="T15">
        <v>8.2480499999999998E-2</v>
      </c>
      <c r="U15">
        <v>3.8019299999999999E-2</v>
      </c>
      <c r="V15">
        <v>2.3753199999999999E-2</v>
      </c>
      <c r="W15">
        <v>2.59606E-2</v>
      </c>
      <c r="X15">
        <v>2.9970000000000001E-3</v>
      </c>
      <c r="Y15">
        <v>3.3645500000000002E-2</v>
      </c>
      <c r="Z15" s="1">
        <f t="shared" si="1"/>
        <v>4.7168620000000001E-2</v>
      </c>
      <c r="AC15">
        <v>9.5737600000000006E-2</v>
      </c>
      <c r="AD15">
        <v>0.122582</v>
      </c>
      <c r="AE15">
        <v>0.34451700000000002</v>
      </c>
      <c r="AF15">
        <v>0.124847</v>
      </c>
      <c r="AG15">
        <v>5.6896299999999997E-2</v>
      </c>
      <c r="AH15">
        <v>0.188773</v>
      </c>
      <c r="AI15">
        <v>0.121255</v>
      </c>
      <c r="AJ15">
        <v>0.14180899999999999</v>
      </c>
      <c r="AK15">
        <v>0.246063</v>
      </c>
      <c r="AL15">
        <v>0.33859499999999998</v>
      </c>
      <c r="AM15" s="1">
        <f t="shared" si="2"/>
        <v>0.17810749000000001</v>
      </c>
    </row>
    <row r="17" spans="1:44" x14ac:dyDescent="0.25">
      <c r="A17">
        <v>3.5</v>
      </c>
    </row>
    <row r="18" spans="1:44" x14ac:dyDescent="0.25">
      <c r="A18" t="s">
        <v>4</v>
      </c>
      <c r="B18">
        <v>100</v>
      </c>
      <c r="O18" t="s">
        <v>4</v>
      </c>
      <c r="P18">
        <v>150</v>
      </c>
      <c r="AB18" t="s">
        <v>4</v>
      </c>
      <c r="AC18">
        <v>200</v>
      </c>
    </row>
    <row r="20" spans="1:44" x14ac:dyDescent="0.25">
      <c r="A20" t="s">
        <v>0</v>
      </c>
      <c r="B20">
        <v>2</v>
      </c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 s="1" t="s">
        <v>5</v>
      </c>
      <c r="P20">
        <v>0</v>
      </c>
      <c r="Q20">
        <v>1</v>
      </c>
      <c r="R20">
        <v>2</v>
      </c>
      <c r="S20">
        <v>3</v>
      </c>
      <c r="T20">
        <v>4</v>
      </c>
      <c r="U20">
        <v>5</v>
      </c>
      <c r="V20">
        <v>6</v>
      </c>
      <c r="W20">
        <v>7</v>
      </c>
      <c r="X20">
        <v>8</v>
      </c>
      <c r="Y20">
        <v>9</v>
      </c>
      <c r="Z20" s="1" t="s">
        <v>5</v>
      </c>
      <c r="AC20">
        <v>0</v>
      </c>
      <c r="AD20">
        <v>1</v>
      </c>
      <c r="AE20">
        <v>2</v>
      </c>
      <c r="AF20">
        <v>3</v>
      </c>
      <c r="AG20">
        <v>4</v>
      </c>
      <c r="AH20">
        <v>5</v>
      </c>
      <c r="AI20">
        <v>6</v>
      </c>
      <c r="AJ20">
        <v>7</v>
      </c>
      <c r="AK20">
        <v>8</v>
      </c>
      <c r="AL20">
        <v>9</v>
      </c>
      <c r="AM20" s="1" t="s">
        <v>5</v>
      </c>
      <c r="AO20">
        <v>3.5</v>
      </c>
      <c r="AP20">
        <v>2</v>
      </c>
      <c r="AQ20">
        <v>5</v>
      </c>
      <c r="AR20">
        <v>8</v>
      </c>
    </row>
    <row r="21" spans="1:44" x14ac:dyDescent="0.25">
      <c r="B21" t="s">
        <v>1</v>
      </c>
      <c r="C21">
        <v>1.5789000000000001E-3</v>
      </c>
      <c r="D21">
        <v>1.8401500000000001E-2</v>
      </c>
      <c r="E21">
        <v>1.7711999999999999E-3</v>
      </c>
      <c r="F21">
        <v>0.30074099999999998</v>
      </c>
      <c r="G21">
        <v>9.3822999999999997E-3</v>
      </c>
      <c r="H21">
        <v>3.5558E-3</v>
      </c>
      <c r="I21">
        <v>0.12403500000000001</v>
      </c>
      <c r="J21">
        <v>2.31594E-2</v>
      </c>
      <c r="K21">
        <v>4.3709999999999999E-3</v>
      </c>
      <c r="L21">
        <v>1.8292200000000002E-2</v>
      </c>
      <c r="M21" s="1">
        <f>AVERAGE(C21:L21)</f>
        <v>5.0528830000000004E-2</v>
      </c>
      <c r="P21">
        <v>2.94875E-2</v>
      </c>
      <c r="Q21">
        <v>3.2870499999999997E-2</v>
      </c>
      <c r="R21">
        <v>0.15027299999999999</v>
      </c>
      <c r="S21">
        <v>0.14269299999999999</v>
      </c>
      <c r="T21">
        <v>0.83037700000000003</v>
      </c>
      <c r="U21">
        <v>1.21645E-2</v>
      </c>
      <c r="V21">
        <v>0.25570700000000002</v>
      </c>
      <c r="W21">
        <v>0.99882000000000004</v>
      </c>
      <c r="X21">
        <v>0.25305100000000003</v>
      </c>
      <c r="Y21">
        <v>5.5027899999999998E-2</v>
      </c>
      <c r="Z21" s="1">
        <f>AVERAGE(P21:Y21)</f>
        <v>0.27604714000000002</v>
      </c>
      <c r="AC21">
        <v>0.85349900000000001</v>
      </c>
      <c r="AD21">
        <v>1.1470199999999999</v>
      </c>
      <c r="AE21">
        <v>0.60326299999999999</v>
      </c>
      <c r="AF21">
        <v>0.395762</v>
      </c>
      <c r="AG21">
        <v>1.66137</v>
      </c>
      <c r="AH21">
        <v>0.34440500000000002</v>
      </c>
      <c r="AI21">
        <v>0.71958200000000005</v>
      </c>
      <c r="AJ21">
        <v>0.47159800000000002</v>
      </c>
      <c r="AK21">
        <v>0.84582400000000002</v>
      </c>
      <c r="AL21">
        <v>0.401642</v>
      </c>
      <c r="AM21" s="1">
        <f>AVERAGE(AC21:AL21)</f>
        <v>0.74439650000000002</v>
      </c>
      <c r="AO21" t="s">
        <v>1</v>
      </c>
      <c r="AP21">
        <f>AVERAGE(M21,Z21,AM21)</f>
        <v>0.35699082333333337</v>
      </c>
      <c r="AQ21">
        <f>AVERAGE(M25,Z25,AM25)</f>
        <v>0.24323498666666668</v>
      </c>
      <c r="AR21">
        <f>AVERAGE(M29,Z29,AM29)</f>
        <v>0.1943883333333333</v>
      </c>
    </row>
    <row r="22" spans="1:44" x14ac:dyDescent="0.25">
      <c r="B22" t="s">
        <v>2</v>
      </c>
      <c r="C22">
        <v>3.0546000000000002E-3</v>
      </c>
      <c r="D22">
        <v>1.3689700000000001E-2</v>
      </c>
      <c r="E22">
        <v>6.7648999999999999E-3</v>
      </c>
      <c r="F22">
        <v>0.110161</v>
      </c>
      <c r="G22">
        <v>2.6471100000000001E-2</v>
      </c>
      <c r="H22">
        <v>9.6956000000000004E-3</v>
      </c>
      <c r="I22">
        <v>4.47959E-2</v>
      </c>
      <c r="J22">
        <v>0.121892</v>
      </c>
      <c r="K22">
        <v>0.224028</v>
      </c>
      <c r="L22">
        <v>2.3947099999999999E-2</v>
      </c>
      <c r="M22" s="1">
        <f t="shared" ref="M22:M31" si="6">AVERAGE(C22:L22)</f>
        <v>5.8449989999999993E-2</v>
      </c>
      <c r="P22">
        <v>0.243367</v>
      </c>
      <c r="Q22">
        <v>3.8484999999999998E-2</v>
      </c>
      <c r="R22">
        <v>4.5012299999999998E-2</v>
      </c>
      <c r="S22">
        <v>0.342916</v>
      </c>
      <c r="T22">
        <v>1.2986800000000001</v>
      </c>
      <c r="U22">
        <v>3.8512900000000003E-2</v>
      </c>
      <c r="V22">
        <v>0.27024799999999999</v>
      </c>
      <c r="W22">
        <v>9.5612600000000006E-2</v>
      </c>
      <c r="X22">
        <v>0.14869099999999999</v>
      </c>
      <c r="Y22">
        <v>0.304512</v>
      </c>
      <c r="Z22" s="1">
        <f t="shared" ref="Z22:Z31" si="7">AVERAGE(P22:Y22)</f>
        <v>0.28260367999999997</v>
      </c>
      <c r="AC22">
        <v>1.1589499999999999</v>
      </c>
      <c r="AD22">
        <v>0.30333199999999999</v>
      </c>
      <c r="AE22">
        <v>1.3012600000000001</v>
      </c>
      <c r="AF22">
        <v>1.8232600000000001</v>
      </c>
      <c r="AG22">
        <v>1.29738</v>
      </c>
      <c r="AH22">
        <v>1.75291</v>
      </c>
      <c r="AI22">
        <v>5.49491</v>
      </c>
      <c r="AJ22">
        <v>0.635405</v>
      </c>
      <c r="AK22">
        <v>0.591526</v>
      </c>
      <c r="AL22">
        <v>2.6694200000000001</v>
      </c>
      <c r="AM22" s="1">
        <f t="shared" ref="AM22:AM31" si="8">AVERAGE(AC22:AL22)</f>
        <v>1.7028352999999998</v>
      </c>
      <c r="AO22" t="s">
        <v>2</v>
      </c>
      <c r="AP22">
        <f t="shared" ref="AP22:AP23" si="9">AVERAGE(M22,Z22,AM22)</f>
        <v>0.68129632333333323</v>
      </c>
      <c r="AQ22">
        <f t="shared" ref="AQ22:AQ23" si="10">AVERAGE(M26,Z26,AM26)</f>
        <v>0.64053273999999993</v>
      </c>
      <c r="AR22">
        <f t="shared" ref="AR22:AR23" si="11">AVERAGE(M30,Z30,AM30)</f>
        <v>0.41794926666666665</v>
      </c>
    </row>
    <row r="23" spans="1:44" x14ac:dyDescent="0.25">
      <c r="B23" t="s">
        <v>3</v>
      </c>
      <c r="C23">
        <v>1.2164299999999999E-2</v>
      </c>
      <c r="D23">
        <v>1.4019200000000001E-2</v>
      </c>
      <c r="E23">
        <v>1.9205300000000002E-2</v>
      </c>
      <c r="F23">
        <v>0.120876</v>
      </c>
      <c r="G23">
        <v>4.68142E-2</v>
      </c>
      <c r="H23">
        <v>1.9101900000000002E-2</v>
      </c>
      <c r="I23">
        <v>1.1589E-3</v>
      </c>
      <c r="J23">
        <v>3.6461E-2</v>
      </c>
      <c r="K23">
        <v>6.7643400000000006E-2</v>
      </c>
      <c r="L23">
        <v>3.7118900000000003E-2</v>
      </c>
      <c r="M23" s="1">
        <f t="shared" si="6"/>
        <v>3.7456310000000007E-2</v>
      </c>
      <c r="P23">
        <v>4.0478100000000003E-2</v>
      </c>
      <c r="Q23">
        <v>6.2314000000000001E-2</v>
      </c>
      <c r="R23">
        <v>0.17987500000000001</v>
      </c>
      <c r="S23">
        <v>4.4632199999999997E-2</v>
      </c>
      <c r="T23">
        <v>0.251031</v>
      </c>
      <c r="U23">
        <v>0.14327000000000001</v>
      </c>
      <c r="V23">
        <v>0.29725800000000002</v>
      </c>
      <c r="W23">
        <v>0.23788699999999999</v>
      </c>
      <c r="X23">
        <v>5.6714399999999998E-2</v>
      </c>
      <c r="Y23">
        <v>0.154062</v>
      </c>
      <c r="Z23" s="1">
        <f t="shared" si="7"/>
        <v>0.14675216999999999</v>
      </c>
      <c r="AC23">
        <v>1.2077199999999999</v>
      </c>
      <c r="AD23">
        <v>0.87381900000000001</v>
      </c>
      <c r="AE23">
        <v>0.31946600000000003</v>
      </c>
      <c r="AF23">
        <v>0.59636100000000003</v>
      </c>
      <c r="AG23">
        <v>0.73943899999999996</v>
      </c>
      <c r="AH23">
        <v>0.41192600000000001</v>
      </c>
      <c r="AI23">
        <v>1.18405</v>
      </c>
      <c r="AJ23">
        <v>0.23175499999999999</v>
      </c>
      <c r="AK23">
        <v>0.47072199999999997</v>
      </c>
      <c r="AL23">
        <v>0.41449999999999998</v>
      </c>
      <c r="AM23" s="1">
        <f t="shared" si="8"/>
        <v>0.64497579999999999</v>
      </c>
      <c r="AO23" t="s">
        <v>3</v>
      </c>
      <c r="AP23">
        <f t="shared" si="9"/>
        <v>0.27639476000000002</v>
      </c>
      <c r="AQ23">
        <f t="shared" si="10"/>
        <v>0.29297074666666667</v>
      </c>
      <c r="AR23">
        <f t="shared" si="11"/>
        <v>0.26493165333333341</v>
      </c>
    </row>
    <row r="24" spans="1:44" x14ac:dyDescent="0.25">
      <c r="A24" t="s">
        <v>0</v>
      </c>
      <c r="B24">
        <v>5</v>
      </c>
      <c r="M24" s="1"/>
      <c r="Z24" s="1"/>
      <c r="AM24" s="1"/>
    </row>
    <row r="25" spans="1:44" x14ac:dyDescent="0.25">
      <c r="B25" t="s">
        <v>1</v>
      </c>
      <c r="C25">
        <v>2.2879900000000002E-2</v>
      </c>
      <c r="D25">
        <v>1.21642E-2</v>
      </c>
      <c r="E25">
        <v>1.9830799999999999E-2</v>
      </c>
      <c r="F25">
        <v>1.8514200000000001E-2</v>
      </c>
      <c r="G25">
        <v>0.144679</v>
      </c>
      <c r="H25">
        <v>5.4883300000000003E-2</v>
      </c>
      <c r="I25">
        <v>1.02623E-2</v>
      </c>
      <c r="J25">
        <v>1.14112E-2</v>
      </c>
      <c r="K25">
        <v>1.4168699999999999E-2</v>
      </c>
      <c r="L25">
        <v>4.0240900000000003E-2</v>
      </c>
      <c r="M25" s="1">
        <f t="shared" si="6"/>
        <v>3.4903450000000003E-2</v>
      </c>
      <c r="P25">
        <v>0.92436300000000005</v>
      </c>
      <c r="Q25">
        <v>0.37047000000000002</v>
      </c>
      <c r="R25">
        <v>0.23414199999999999</v>
      </c>
      <c r="S25">
        <v>0.116381</v>
      </c>
      <c r="T25">
        <v>0.125442</v>
      </c>
      <c r="U25">
        <v>4.3590900000000002E-2</v>
      </c>
      <c r="V25">
        <v>8.9489600000000002E-2</v>
      </c>
      <c r="W25">
        <v>8.1894400000000006E-2</v>
      </c>
      <c r="X25">
        <v>0.239872</v>
      </c>
      <c r="Y25">
        <v>7.7090099999999995E-2</v>
      </c>
      <c r="Z25" s="1">
        <f t="shared" si="7"/>
        <v>0.23027350000000002</v>
      </c>
      <c r="AC25">
        <v>1.0609</v>
      </c>
      <c r="AD25">
        <v>9.4414100000000001E-2</v>
      </c>
      <c r="AE25">
        <v>0.63234100000000004</v>
      </c>
      <c r="AF25">
        <v>0.72607900000000003</v>
      </c>
      <c r="AG25">
        <v>0.14394599999999999</v>
      </c>
      <c r="AH25">
        <v>0.44678000000000001</v>
      </c>
      <c r="AI25">
        <v>0.55730100000000005</v>
      </c>
      <c r="AJ25">
        <v>0.30254799999999998</v>
      </c>
      <c r="AK25">
        <v>0.25070399999999998</v>
      </c>
      <c r="AL25">
        <v>0.43026700000000001</v>
      </c>
      <c r="AM25" s="1">
        <f t="shared" si="8"/>
        <v>0.46452800999999999</v>
      </c>
    </row>
    <row r="26" spans="1:44" x14ac:dyDescent="0.25">
      <c r="B26" t="s">
        <v>2</v>
      </c>
      <c r="C26">
        <v>0.100033</v>
      </c>
      <c r="D26">
        <v>6.9563999999999997E-3</v>
      </c>
      <c r="E26">
        <v>1.9623399999999999E-2</v>
      </c>
      <c r="F26">
        <v>1.69722E-2</v>
      </c>
      <c r="G26">
        <v>0.120812</v>
      </c>
      <c r="H26">
        <v>0.10612099999999999</v>
      </c>
      <c r="I26">
        <v>3.7519900000000002E-2</v>
      </c>
      <c r="J26">
        <v>0.127668</v>
      </c>
      <c r="K26">
        <v>5.5291399999999997E-2</v>
      </c>
      <c r="L26">
        <v>0.40672900000000001</v>
      </c>
      <c r="M26" s="1">
        <f t="shared" si="6"/>
        <v>9.9772630000000001E-2</v>
      </c>
      <c r="P26">
        <v>0.98910799999999999</v>
      </c>
      <c r="Q26">
        <v>1.3285</v>
      </c>
      <c r="R26">
        <v>0.22220300000000001</v>
      </c>
      <c r="S26">
        <v>0.38933499999999999</v>
      </c>
      <c r="T26">
        <v>0.50073100000000004</v>
      </c>
      <c r="U26">
        <v>0.14510200000000001</v>
      </c>
      <c r="V26">
        <v>0.41676000000000002</v>
      </c>
      <c r="W26">
        <v>8.0648899999999996E-2</v>
      </c>
      <c r="X26">
        <v>0.64910199999999996</v>
      </c>
      <c r="Y26">
        <v>0.29783599999999999</v>
      </c>
      <c r="Z26" s="1">
        <f t="shared" si="7"/>
        <v>0.50193259000000001</v>
      </c>
      <c r="AC26">
        <v>3.3062999999999998</v>
      </c>
      <c r="AD26">
        <v>0.49565199999999998</v>
      </c>
      <c r="AE26">
        <v>2.0618099999999999</v>
      </c>
      <c r="AF26">
        <v>1.05596</v>
      </c>
      <c r="AG26">
        <v>0.52728600000000003</v>
      </c>
      <c r="AH26">
        <v>2.1743600000000001</v>
      </c>
      <c r="AI26">
        <v>1.1924699999999999</v>
      </c>
      <c r="AJ26">
        <v>0.26782699999999998</v>
      </c>
      <c r="AK26">
        <v>0.363705</v>
      </c>
      <c r="AL26">
        <v>1.75356</v>
      </c>
      <c r="AM26" s="1">
        <f t="shared" si="8"/>
        <v>1.319893</v>
      </c>
    </row>
    <row r="27" spans="1:44" x14ac:dyDescent="0.25">
      <c r="B27" t="s">
        <v>3</v>
      </c>
      <c r="C27">
        <v>5.2233799999999997E-2</v>
      </c>
      <c r="D27">
        <v>2.80971E-2</v>
      </c>
      <c r="E27">
        <v>2.2976400000000001E-2</v>
      </c>
      <c r="F27">
        <v>7.7501799999999996E-2</v>
      </c>
      <c r="G27">
        <v>0.102576</v>
      </c>
      <c r="H27">
        <v>4.5568400000000002E-2</v>
      </c>
      <c r="I27">
        <v>1.60912E-2</v>
      </c>
      <c r="J27">
        <v>9.1845700000000002E-2</v>
      </c>
      <c r="K27">
        <v>4.7431300000000003E-2</v>
      </c>
      <c r="L27">
        <v>0.10783</v>
      </c>
      <c r="M27" s="1">
        <f t="shared" si="6"/>
        <v>5.9215170000000004E-2</v>
      </c>
      <c r="P27">
        <v>0.34924699999999997</v>
      </c>
      <c r="Q27">
        <v>0.49974400000000002</v>
      </c>
      <c r="R27">
        <v>0.19675899999999999</v>
      </c>
      <c r="S27">
        <v>0.24144299999999999</v>
      </c>
      <c r="T27">
        <v>0.16955100000000001</v>
      </c>
      <c r="U27">
        <v>6.4124700000000007E-2</v>
      </c>
      <c r="V27">
        <v>0.108192</v>
      </c>
      <c r="W27">
        <v>0.231712</v>
      </c>
      <c r="X27">
        <v>0.20078199999999999</v>
      </c>
      <c r="Y27">
        <v>0.18839600000000001</v>
      </c>
      <c r="Z27" s="1">
        <f t="shared" si="7"/>
        <v>0.22499506999999999</v>
      </c>
      <c r="AC27">
        <v>0.52974699999999997</v>
      </c>
      <c r="AD27">
        <v>0.45119700000000001</v>
      </c>
      <c r="AE27">
        <v>0.61736800000000003</v>
      </c>
      <c r="AF27">
        <v>1.16815</v>
      </c>
      <c r="AG27">
        <v>0.65640500000000002</v>
      </c>
      <c r="AH27">
        <v>0.73851599999999995</v>
      </c>
      <c r="AI27">
        <v>0.33318500000000001</v>
      </c>
      <c r="AJ27">
        <v>0.39582699999999998</v>
      </c>
      <c r="AK27">
        <v>0.68340800000000002</v>
      </c>
      <c r="AL27">
        <v>0.37321700000000002</v>
      </c>
      <c r="AM27" s="1">
        <f t="shared" si="8"/>
        <v>0.59470200000000006</v>
      </c>
    </row>
    <row r="28" spans="1:44" x14ac:dyDescent="0.25">
      <c r="A28" t="s">
        <v>0</v>
      </c>
      <c r="B28">
        <v>8</v>
      </c>
      <c r="M28" s="1"/>
      <c r="Z28" s="1"/>
      <c r="AM28" s="1"/>
    </row>
    <row r="29" spans="1:44" x14ac:dyDescent="0.25">
      <c r="B29" t="s">
        <v>1</v>
      </c>
      <c r="C29">
        <v>2.2221600000000001E-2</v>
      </c>
      <c r="D29">
        <v>9.9933800000000003E-2</v>
      </c>
      <c r="E29">
        <v>2.7007300000000001E-2</v>
      </c>
      <c r="F29">
        <v>2.9992600000000001E-2</v>
      </c>
      <c r="G29">
        <v>2.8128899999999998E-2</v>
      </c>
      <c r="H29">
        <v>8.9248999999999995E-3</v>
      </c>
      <c r="I29">
        <v>6.5519000000000003E-3</v>
      </c>
      <c r="J29">
        <v>6.4458199999999993E-2</v>
      </c>
      <c r="K29">
        <v>2.1007600000000001E-2</v>
      </c>
      <c r="L29">
        <v>0.15454000000000001</v>
      </c>
      <c r="M29" s="1">
        <f t="shared" si="6"/>
        <v>4.6276680000000001E-2</v>
      </c>
      <c r="P29">
        <v>0.12976299999999999</v>
      </c>
      <c r="Q29">
        <v>0.15445500000000001</v>
      </c>
      <c r="R29">
        <v>9.0553800000000004E-2</v>
      </c>
      <c r="S29">
        <v>0.192552</v>
      </c>
      <c r="T29">
        <v>0.10915999999999999</v>
      </c>
      <c r="U29">
        <v>0.18685399999999999</v>
      </c>
      <c r="V29">
        <v>0.165741</v>
      </c>
      <c r="W29">
        <v>0.258436</v>
      </c>
      <c r="X29">
        <v>0.176208</v>
      </c>
      <c r="Y29">
        <v>4.8239400000000002E-2</v>
      </c>
      <c r="Z29" s="1">
        <f t="shared" si="7"/>
        <v>0.15119621999999996</v>
      </c>
      <c r="AC29">
        <v>0.28456799999999999</v>
      </c>
      <c r="AD29">
        <v>0.289047</v>
      </c>
      <c r="AE29">
        <v>0.247556</v>
      </c>
      <c r="AF29">
        <v>0.231438</v>
      </c>
      <c r="AG29">
        <v>0.71580600000000005</v>
      </c>
      <c r="AH29">
        <v>0.40573399999999998</v>
      </c>
      <c r="AI29">
        <v>0.38548700000000002</v>
      </c>
      <c r="AJ29">
        <v>0.15840699999999999</v>
      </c>
      <c r="AK29">
        <v>0.66886000000000001</v>
      </c>
      <c r="AL29">
        <v>0.47001799999999999</v>
      </c>
      <c r="AM29" s="1">
        <f t="shared" si="8"/>
        <v>0.38569209999999998</v>
      </c>
    </row>
    <row r="30" spans="1:44" x14ac:dyDescent="0.25">
      <c r="B30" t="s">
        <v>2</v>
      </c>
      <c r="C30">
        <v>2.22966E-2</v>
      </c>
      <c r="D30">
        <v>0.28742099999999998</v>
      </c>
      <c r="E30">
        <v>0.100617</v>
      </c>
      <c r="F30">
        <v>7.6364699999999994E-2</v>
      </c>
      <c r="G30">
        <v>4.50073E-2</v>
      </c>
      <c r="H30">
        <v>1.1158299999999999E-2</v>
      </c>
      <c r="I30">
        <v>2.4327100000000001E-2</v>
      </c>
      <c r="J30">
        <v>4.1227E-2</v>
      </c>
      <c r="K30">
        <v>0.15354100000000001</v>
      </c>
      <c r="L30">
        <v>0.35491</v>
      </c>
      <c r="M30" s="1">
        <f t="shared" si="6"/>
        <v>0.11168700000000001</v>
      </c>
      <c r="P30">
        <v>0.239847</v>
      </c>
      <c r="Q30">
        <v>0.177733</v>
      </c>
      <c r="R30">
        <v>0.24282899999999999</v>
      </c>
      <c r="S30">
        <v>0.324907</v>
      </c>
      <c r="T30">
        <v>0.21779699999999999</v>
      </c>
      <c r="U30">
        <v>0.212007</v>
      </c>
      <c r="V30">
        <v>0.301985</v>
      </c>
      <c r="W30">
        <v>0.12216100000000001</v>
      </c>
      <c r="X30">
        <v>0.34329100000000001</v>
      </c>
      <c r="Y30">
        <v>0.17233200000000001</v>
      </c>
      <c r="Z30" s="1">
        <f t="shared" si="7"/>
        <v>0.2354889</v>
      </c>
      <c r="AC30">
        <v>0.193025</v>
      </c>
      <c r="AD30">
        <v>0.88764600000000005</v>
      </c>
      <c r="AE30">
        <v>1.9831099999999999</v>
      </c>
      <c r="AF30">
        <v>1.02159</v>
      </c>
      <c r="AG30">
        <v>0.65305100000000005</v>
      </c>
      <c r="AH30">
        <v>1.1848099999999999</v>
      </c>
      <c r="AI30">
        <v>0.604155</v>
      </c>
      <c r="AJ30">
        <v>0.36894399999999999</v>
      </c>
      <c r="AK30">
        <v>0.78155799999999997</v>
      </c>
      <c r="AL30">
        <v>1.38883</v>
      </c>
      <c r="AM30" s="1">
        <f t="shared" si="8"/>
        <v>0.90667189999999986</v>
      </c>
    </row>
    <row r="31" spans="1:44" x14ac:dyDescent="0.25">
      <c r="B31" t="s">
        <v>3</v>
      </c>
      <c r="C31">
        <v>2.15324E-2</v>
      </c>
      <c r="D31">
        <v>1.75687E-2</v>
      </c>
      <c r="E31">
        <v>1.26561E-2</v>
      </c>
      <c r="F31">
        <v>6.6684400000000005E-2</v>
      </c>
      <c r="G31">
        <v>7.4245099999999994E-2</v>
      </c>
      <c r="H31">
        <v>5.5991000000000001E-3</v>
      </c>
      <c r="I31">
        <v>5.2978900000000002E-2</v>
      </c>
      <c r="J31">
        <v>4.66373E-2</v>
      </c>
      <c r="K31">
        <v>0.15132300000000001</v>
      </c>
      <c r="L31">
        <v>0.131824</v>
      </c>
      <c r="M31" s="1">
        <f t="shared" si="6"/>
        <v>5.8104899999999994E-2</v>
      </c>
      <c r="P31">
        <v>0.23019000000000001</v>
      </c>
      <c r="Q31">
        <v>0.149561</v>
      </c>
      <c r="R31">
        <v>3.8191200000000002E-2</v>
      </c>
      <c r="S31">
        <v>0.35524899999999998</v>
      </c>
      <c r="T31">
        <v>0.31141799999999997</v>
      </c>
      <c r="U31">
        <v>0.10618900000000001</v>
      </c>
      <c r="V31">
        <v>9.3786400000000006E-2</v>
      </c>
      <c r="W31">
        <v>0.31869999999999998</v>
      </c>
      <c r="X31">
        <v>0.14074</v>
      </c>
      <c r="Y31">
        <v>0.25821100000000002</v>
      </c>
      <c r="Z31" s="1">
        <f t="shared" si="7"/>
        <v>0.20022356000000002</v>
      </c>
      <c r="AC31">
        <v>0.27255600000000002</v>
      </c>
      <c r="AD31">
        <v>0.93089</v>
      </c>
      <c r="AE31">
        <v>0.41905900000000001</v>
      </c>
      <c r="AF31">
        <v>0.54179999999999995</v>
      </c>
      <c r="AG31">
        <v>0.87043599999999999</v>
      </c>
      <c r="AH31">
        <v>0.241314</v>
      </c>
      <c r="AI31">
        <v>0.73436299999999999</v>
      </c>
      <c r="AJ31">
        <v>0.22738800000000001</v>
      </c>
      <c r="AK31">
        <v>0.57259199999999999</v>
      </c>
      <c r="AL31">
        <v>0.55426699999999995</v>
      </c>
      <c r="AM31" s="1">
        <f t="shared" si="8"/>
        <v>0.53646650000000018</v>
      </c>
    </row>
    <row r="33" spans="1:44" x14ac:dyDescent="0.25">
      <c r="A33">
        <v>4</v>
      </c>
    </row>
    <row r="34" spans="1:44" x14ac:dyDescent="0.25">
      <c r="A34" t="s">
        <v>4</v>
      </c>
      <c r="B34">
        <v>100</v>
      </c>
      <c r="O34" t="s">
        <v>4</v>
      </c>
      <c r="P34">
        <v>150</v>
      </c>
      <c r="AB34" t="s">
        <v>4</v>
      </c>
      <c r="AC34">
        <v>200</v>
      </c>
    </row>
    <row r="36" spans="1:44" x14ac:dyDescent="0.25">
      <c r="A36" t="s">
        <v>0</v>
      </c>
      <c r="B36">
        <v>2</v>
      </c>
      <c r="C36">
        <v>0</v>
      </c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 s="1" t="s">
        <v>5</v>
      </c>
      <c r="P36">
        <v>0</v>
      </c>
      <c r="Q36">
        <v>1</v>
      </c>
      <c r="R36">
        <v>2</v>
      </c>
      <c r="S36">
        <v>3</v>
      </c>
      <c r="T36">
        <v>4</v>
      </c>
      <c r="U36">
        <v>5</v>
      </c>
      <c r="V36">
        <v>6</v>
      </c>
      <c r="W36">
        <v>7</v>
      </c>
      <c r="X36">
        <v>8</v>
      </c>
      <c r="Y36">
        <v>9</v>
      </c>
      <c r="Z36" s="1" t="s">
        <v>5</v>
      </c>
      <c r="AC36">
        <v>0</v>
      </c>
      <c r="AD36">
        <v>1</v>
      </c>
      <c r="AE36">
        <v>2</v>
      </c>
      <c r="AF36">
        <v>3</v>
      </c>
      <c r="AG36">
        <v>4</v>
      </c>
      <c r="AH36">
        <v>5</v>
      </c>
      <c r="AI36">
        <v>6</v>
      </c>
      <c r="AJ36">
        <v>7</v>
      </c>
      <c r="AK36">
        <v>8</v>
      </c>
      <c r="AL36">
        <v>9</v>
      </c>
      <c r="AM36" s="1" t="s">
        <v>5</v>
      </c>
      <c r="AO36">
        <v>4</v>
      </c>
      <c r="AP36">
        <v>2</v>
      </c>
      <c r="AQ36">
        <v>5</v>
      </c>
      <c r="AR36">
        <v>8</v>
      </c>
    </row>
    <row r="37" spans="1:44" x14ac:dyDescent="0.25">
      <c r="B37" t="s">
        <v>1</v>
      </c>
      <c r="C37">
        <v>2.7318700000000001E-2</v>
      </c>
      <c r="D37">
        <v>2.9976099999999999E-2</v>
      </c>
      <c r="E37">
        <v>4.6835000000000002E-3</v>
      </c>
      <c r="F37">
        <v>6.2096899999999997E-2</v>
      </c>
      <c r="G37">
        <v>7.9509000000000003E-3</v>
      </c>
      <c r="H37">
        <v>6.5281000000000002E-3</v>
      </c>
      <c r="I37">
        <v>6.3552899999999996E-2</v>
      </c>
      <c r="J37">
        <v>6.4032000000000004E-3</v>
      </c>
      <c r="K37">
        <v>2.20114E-2</v>
      </c>
      <c r="L37">
        <v>1.3339500000000001E-2</v>
      </c>
      <c r="M37" s="1">
        <f>AVERAGE(C37:L37)</f>
        <v>2.4386120000000001E-2</v>
      </c>
      <c r="P37">
        <v>0.50825799999999999</v>
      </c>
      <c r="Q37">
        <v>0.17194000000000001</v>
      </c>
      <c r="R37">
        <v>0.128668</v>
      </c>
      <c r="S37">
        <v>0.15751000000000001</v>
      </c>
      <c r="T37">
        <v>0.49945600000000001</v>
      </c>
      <c r="U37">
        <v>6.19006E-2</v>
      </c>
      <c r="V37">
        <v>0.134322</v>
      </c>
      <c r="W37">
        <v>0.50530699999999995</v>
      </c>
      <c r="X37">
        <v>0.20113200000000001</v>
      </c>
      <c r="Y37">
        <v>0.13306299999999999</v>
      </c>
      <c r="Z37" s="1">
        <f>AVERAGE(P37:Y37)</f>
        <v>0.25015566</v>
      </c>
      <c r="AC37">
        <v>0.68203199999999997</v>
      </c>
      <c r="AD37">
        <v>1.30362</v>
      </c>
      <c r="AE37">
        <v>1.03573</v>
      </c>
      <c r="AF37">
        <v>0.71211000000000002</v>
      </c>
      <c r="AG37">
        <v>1.77555</v>
      </c>
      <c r="AH37">
        <v>0.51791900000000002</v>
      </c>
      <c r="AI37">
        <v>1.15707</v>
      </c>
      <c r="AJ37">
        <v>4.9657400000000003</v>
      </c>
      <c r="AK37">
        <v>1.5336700000000001</v>
      </c>
      <c r="AL37">
        <v>0.46237400000000001</v>
      </c>
      <c r="AM37" s="1">
        <f>AVERAGE(AC37:AL37)</f>
        <v>1.4145815000000002</v>
      </c>
      <c r="AO37" t="s">
        <v>1</v>
      </c>
      <c r="AP37">
        <f>AVERAGE(M37,Z37,AM37)</f>
        <v>0.56304109333333341</v>
      </c>
      <c r="AQ37">
        <f>AVERAGE(M41,Z41,AM41)</f>
        <v>2.2471485833333333</v>
      </c>
      <c r="AR37">
        <f>AVERAGE(M45,Z45,AM45)</f>
        <v>5.0864167133333336</v>
      </c>
    </row>
    <row r="38" spans="1:44" x14ac:dyDescent="0.25">
      <c r="B38" t="s">
        <v>2</v>
      </c>
      <c r="C38">
        <v>0.244475</v>
      </c>
      <c r="D38">
        <v>2.37349E-2</v>
      </c>
      <c r="E38">
        <v>1.38075E-2</v>
      </c>
      <c r="F38">
        <v>0.29897099999999999</v>
      </c>
      <c r="G38">
        <v>3.0043400000000001E-2</v>
      </c>
      <c r="H38">
        <v>9.2423599999999995E-2</v>
      </c>
      <c r="I38">
        <v>7.62491E-2</v>
      </c>
      <c r="J38">
        <v>2.7241499999999998E-2</v>
      </c>
      <c r="K38">
        <v>0.173323</v>
      </c>
      <c r="L38">
        <v>7.0896000000000001E-2</v>
      </c>
      <c r="M38" s="1">
        <f t="shared" ref="M38:M47" si="12">AVERAGE(C38:L38)</f>
        <v>0.10511649999999999</v>
      </c>
      <c r="P38">
        <v>3.9388300000000001E-2</v>
      </c>
      <c r="Q38">
        <v>0.60147700000000004</v>
      </c>
      <c r="R38">
        <v>9.4392299999999998E-2</v>
      </c>
      <c r="S38">
        <v>0.23067299999999999</v>
      </c>
      <c r="T38">
        <v>0.29070000000000001</v>
      </c>
      <c r="U38">
        <v>0.24481600000000001</v>
      </c>
      <c r="V38">
        <v>0.186774</v>
      </c>
      <c r="W38">
        <v>0.23997199999999999</v>
      </c>
      <c r="X38">
        <v>0.154526</v>
      </c>
      <c r="Y38">
        <v>0.41722100000000001</v>
      </c>
      <c r="Z38" s="1">
        <f t="shared" ref="Z38:Z47" si="13">AVERAGE(P38:Y38)</f>
        <v>0.24999396000000002</v>
      </c>
      <c r="AC38">
        <v>2.4026999999999998</v>
      </c>
      <c r="AD38">
        <v>0.75353099999999995</v>
      </c>
      <c r="AE38">
        <v>0.74119500000000005</v>
      </c>
      <c r="AF38">
        <v>1.3134600000000001</v>
      </c>
      <c r="AG38">
        <v>3.1442399999999999</v>
      </c>
      <c r="AH38">
        <v>0.94127899999999998</v>
      </c>
      <c r="AI38">
        <v>1.9877</v>
      </c>
      <c r="AJ38">
        <v>1.92578</v>
      </c>
      <c r="AK38">
        <v>1.33761</v>
      </c>
      <c r="AL38">
        <v>3.8974600000000001</v>
      </c>
      <c r="AM38" s="1">
        <f t="shared" ref="AM38:AM47" si="14">AVERAGE(AC38:AL38)</f>
        <v>1.8444955000000001</v>
      </c>
      <c r="AO38" t="s">
        <v>2</v>
      </c>
      <c r="AP38">
        <f t="shared" ref="AP38:AP39" si="15">AVERAGE(M38,Z38,AM38)</f>
        <v>0.73320198666666669</v>
      </c>
      <c r="AQ38">
        <f t="shared" ref="AQ38:AQ39" si="16">AVERAGE(M42,Z42,AM42)</f>
        <v>3.7107713033333329</v>
      </c>
      <c r="AR38">
        <f t="shared" ref="AR38:AR39" si="17">AVERAGE(M46,Z46,AM46)</f>
        <v>9.2382974233333339</v>
      </c>
    </row>
    <row r="39" spans="1:44" x14ac:dyDescent="0.25">
      <c r="B39" t="s">
        <v>3</v>
      </c>
      <c r="C39">
        <v>0.11380999999999999</v>
      </c>
      <c r="D39">
        <v>2.9811500000000001E-2</v>
      </c>
      <c r="E39">
        <v>4.2323999999999999E-3</v>
      </c>
      <c r="F39">
        <v>6.3239100000000006E-2</v>
      </c>
      <c r="G39">
        <v>5.9132000000000004E-3</v>
      </c>
      <c r="H39">
        <v>1.8145999999999999E-2</v>
      </c>
      <c r="I39">
        <v>0.103341</v>
      </c>
      <c r="J39">
        <v>4.7952799999999997E-2</v>
      </c>
      <c r="K39">
        <v>8.0410999999999996E-2</v>
      </c>
      <c r="L39">
        <v>1.37783E-2</v>
      </c>
      <c r="M39" s="1">
        <f t="shared" si="12"/>
        <v>4.8063530000000007E-2</v>
      </c>
      <c r="P39">
        <v>0.241895</v>
      </c>
      <c r="Q39">
        <v>0.18016699999999999</v>
      </c>
      <c r="R39">
        <v>9.61843E-2</v>
      </c>
      <c r="S39">
        <v>8.9064199999999996E-2</v>
      </c>
      <c r="T39">
        <v>0.49839899999999998</v>
      </c>
      <c r="U39">
        <v>1.9383600000000001E-2</v>
      </c>
      <c r="V39">
        <v>0.260187</v>
      </c>
      <c r="W39">
        <v>1.1829499999999999</v>
      </c>
      <c r="X39">
        <v>0.23458200000000001</v>
      </c>
      <c r="Y39">
        <v>0.74659200000000003</v>
      </c>
      <c r="Z39" s="1">
        <f t="shared" si="13"/>
        <v>0.35494041000000004</v>
      </c>
      <c r="AC39">
        <v>1.02349</v>
      </c>
      <c r="AD39">
        <v>3.3718599999999999</v>
      </c>
      <c r="AE39">
        <v>0.33196900000000001</v>
      </c>
      <c r="AF39">
        <v>0.715001</v>
      </c>
      <c r="AG39">
        <v>1.9939</v>
      </c>
      <c r="AH39">
        <v>0.245418</v>
      </c>
      <c r="AI39">
        <v>0.270538</v>
      </c>
      <c r="AJ39">
        <v>4.7155199999999997</v>
      </c>
      <c r="AK39">
        <v>0.22805</v>
      </c>
      <c r="AL39">
        <v>0.59031999999999996</v>
      </c>
      <c r="AM39" s="1">
        <f t="shared" si="14"/>
        <v>1.3486065999999999</v>
      </c>
      <c r="AO39" t="s">
        <v>3</v>
      </c>
      <c r="AP39">
        <f t="shared" si="15"/>
        <v>0.58387018000000002</v>
      </c>
      <c r="AQ39">
        <f t="shared" si="16"/>
        <v>2.419713863333333</v>
      </c>
      <c r="AR39">
        <f t="shared" si="17"/>
        <v>3.9898824733333331</v>
      </c>
    </row>
    <row r="40" spans="1:44" x14ac:dyDescent="0.25">
      <c r="A40" t="s">
        <v>0</v>
      </c>
      <c r="B40">
        <v>5</v>
      </c>
      <c r="M40" s="1"/>
      <c r="Z40" s="1"/>
      <c r="AM40" s="1"/>
    </row>
    <row r="41" spans="1:44" x14ac:dyDescent="0.25">
      <c r="B41" t="s">
        <v>1</v>
      </c>
      <c r="C41">
        <v>0.100463</v>
      </c>
      <c r="D41">
        <v>3.0572200000000001E-2</v>
      </c>
      <c r="E41">
        <v>3.2018999999999999E-2</v>
      </c>
      <c r="F41">
        <v>0.35723700000000003</v>
      </c>
      <c r="G41">
        <v>0.27409800000000001</v>
      </c>
      <c r="H41">
        <v>0.113466</v>
      </c>
      <c r="I41">
        <v>0.12033199999999999</v>
      </c>
      <c r="J41">
        <v>0.133904</v>
      </c>
      <c r="K41">
        <v>6.1987300000000002E-2</v>
      </c>
      <c r="L41">
        <v>0.42934800000000001</v>
      </c>
      <c r="M41" s="1">
        <f t="shared" si="12"/>
        <v>0.16534264999999998</v>
      </c>
      <c r="P41">
        <v>0.56647499999999995</v>
      </c>
      <c r="Q41">
        <v>0.173625</v>
      </c>
      <c r="R41">
        <v>0.377251</v>
      </c>
      <c r="S41">
        <v>0.422259</v>
      </c>
      <c r="T41">
        <v>0.218172</v>
      </c>
      <c r="U41">
        <v>0.35229199999999999</v>
      </c>
      <c r="V41">
        <v>0.857626</v>
      </c>
      <c r="W41">
        <v>0.30760700000000002</v>
      </c>
      <c r="X41">
        <v>0.28955900000000001</v>
      </c>
      <c r="Y41">
        <v>0.860429</v>
      </c>
      <c r="Z41" s="1">
        <f t="shared" si="13"/>
        <v>0.44252950000000002</v>
      </c>
      <c r="AC41">
        <v>5.6239100000000004</v>
      </c>
      <c r="AD41">
        <v>1.30708</v>
      </c>
      <c r="AE41">
        <v>3.2383899999999999</v>
      </c>
      <c r="AF41">
        <v>24.608499999999999</v>
      </c>
      <c r="AG41">
        <v>1.23787</v>
      </c>
      <c r="AH41">
        <v>2.3609100000000001</v>
      </c>
      <c r="AI41">
        <v>12.186299999999999</v>
      </c>
      <c r="AJ41">
        <v>0.57124600000000003</v>
      </c>
      <c r="AK41">
        <v>7.0882100000000001</v>
      </c>
      <c r="AL41">
        <v>3.1133199999999999</v>
      </c>
      <c r="AM41" s="1">
        <f t="shared" si="14"/>
        <v>6.1335736000000001</v>
      </c>
    </row>
    <row r="42" spans="1:44" x14ac:dyDescent="0.25">
      <c r="B42" t="s">
        <v>2</v>
      </c>
      <c r="C42">
        <v>0.443158</v>
      </c>
      <c r="D42">
        <v>7.1701999999999998E-3</v>
      </c>
      <c r="E42">
        <v>4.7357900000000001E-2</v>
      </c>
      <c r="F42">
        <v>0.44252900000000001</v>
      </c>
      <c r="G42">
        <v>0.39425100000000002</v>
      </c>
      <c r="H42">
        <v>0.45934599999999998</v>
      </c>
      <c r="I42">
        <v>0.81082699999999996</v>
      </c>
      <c r="J42">
        <v>0.28192299999999998</v>
      </c>
      <c r="K42">
        <v>0.107003</v>
      </c>
      <c r="L42">
        <v>0.72609999999999997</v>
      </c>
      <c r="M42" s="1">
        <f t="shared" si="12"/>
        <v>0.37196651000000003</v>
      </c>
      <c r="P42">
        <v>2.9211900000000002</v>
      </c>
      <c r="Q42">
        <v>1.63411</v>
      </c>
      <c r="R42">
        <v>1.34196</v>
      </c>
      <c r="S42">
        <v>0.30009400000000003</v>
      </c>
      <c r="T42">
        <v>0.81305700000000003</v>
      </c>
      <c r="U42">
        <v>1.08335</v>
      </c>
      <c r="V42">
        <v>1.6487400000000001</v>
      </c>
      <c r="W42">
        <v>0.32079299999999999</v>
      </c>
      <c r="X42">
        <v>2.3219500000000002</v>
      </c>
      <c r="Y42">
        <v>2.6526900000000002</v>
      </c>
      <c r="Z42" s="1">
        <f t="shared" si="13"/>
        <v>1.5037933999999999</v>
      </c>
      <c r="AC42">
        <v>17.903199999999998</v>
      </c>
      <c r="AD42">
        <v>3.38741</v>
      </c>
      <c r="AE42">
        <v>15.144299999999999</v>
      </c>
      <c r="AF42">
        <v>8.9084699999999994</v>
      </c>
      <c r="AG42">
        <v>1.3051900000000001</v>
      </c>
      <c r="AH42">
        <v>7.5023200000000001</v>
      </c>
      <c r="AI42">
        <v>15.6424</v>
      </c>
      <c r="AJ42">
        <v>3.6406900000000002</v>
      </c>
      <c r="AK42">
        <v>16.466100000000001</v>
      </c>
      <c r="AL42">
        <v>2.6654599999999999</v>
      </c>
      <c r="AM42" s="1">
        <f t="shared" si="14"/>
        <v>9.2565539999999995</v>
      </c>
    </row>
    <row r="43" spans="1:44" x14ac:dyDescent="0.25">
      <c r="B43" t="s">
        <v>3</v>
      </c>
      <c r="C43">
        <v>0.145012</v>
      </c>
      <c r="D43">
        <v>6.6203399999999996E-2</v>
      </c>
      <c r="E43">
        <v>9.7052600000000003E-2</v>
      </c>
      <c r="F43">
        <v>0.57694100000000004</v>
      </c>
      <c r="G43">
        <v>0.35873300000000002</v>
      </c>
      <c r="H43">
        <v>5.4978300000000001E-2</v>
      </c>
      <c r="I43">
        <v>9.7417699999999996E-2</v>
      </c>
      <c r="J43">
        <v>0.25196000000000002</v>
      </c>
      <c r="K43">
        <v>4.5581900000000002E-2</v>
      </c>
      <c r="L43">
        <v>0.166463</v>
      </c>
      <c r="M43" s="1">
        <f t="shared" si="12"/>
        <v>0.18603428999999999</v>
      </c>
      <c r="P43">
        <v>1.2721800000000001</v>
      </c>
      <c r="Q43">
        <v>0.572403</v>
      </c>
      <c r="R43">
        <v>0.32227699999999998</v>
      </c>
      <c r="S43">
        <v>0.33465299999999998</v>
      </c>
      <c r="T43">
        <v>0.55296000000000001</v>
      </c>
      <c r="U43">
        <v>0.27496100000000001</v>
      </c>
      <c r="V43">
        <v>0.214282</v>
      </c>
      <c r="W43">
        <v>0.16946700000000001</v>
      </c>
      <c r="X43">
        <v>1.55931</v>
      </c>
      <c r="Y43">
        <v>1.94801</v>
      </c>
      <c r="Z43" s="1">
        <f t="shared" si="13"/>
        <v>0.72205030000000003</v>
      </c>
      <c r="AC43">
        <v>14.449299999999999</v>
      </c>
      <c r="AD43">
        <v>1.0994699999999999</v>
      </c>
      <c r="AE43">
        <v>2.34137</v>
      </c>
      <c r="AF43">
        <v>9.5991800000000005</v>
      </c>
      <c r="AG43">
        <v>1.30681</v>
      </c>
      <c r="AH43">
        <v>7.6194800000000003</v>
      </c>
      <c r="AI43">
        <v>15.789300000000001</v>
      </c>
      <c r="AJ43">
        <v>2.7202000000000002</v>
      </c>
      <c r="AK43">
        <v>2.4417300000000002</v>
      </c>
      <c r="AL43">
        <v>6.1437299999999997</v>
      </c>
      <c r="AM43" s="1">
        <f t="shared" si="14"/>
        <v>6.3510569999999991</v>
      </c>
    </row>
    <row r="44" spans="1:44" x14ac:dyDescent="0.25">
      <c r="A44" t="s">
        <v>0</v>
      </c>
      <c r="B44">
        <v>8</v>
      </c>
      <c r="M44" s="1"/>
      <c r="Z44" s="1"/>
      <c r="AM44" s="1"/>
    </row>
    <row r="45" spans="1:44" x14ac:dyDescent="0.25">
      <c r="B45" t="s">
        <v>1</v>
      </c>
      <c r="C45">
        <v>3.4277799999999997E-2</v>
      </c>
      <c r="D45">
        <v>0.205983</v>
      </c>
      <c r="E45">
        <v>5.1153999999999998E-2</v>
      </c>
      <c r="F45">
        <v>3.8187499999999999E-2</v>
      </c>
      <c r="G45">
        <v>0.25864599999999999</v>
      </c>
      <c r="H45">
        <v>9.41245E-2</v>
      </c>
      <c r="I45">
        <v>0.114188</v>
      </c>
      <c r="J45">
        <v>6.8480799999999994E-2</v>
      </c>
      <c r="K45">
        <v>7.1965500000000002E-2</v>
      </c>
      <c r="L45">
        <v>0.419124</v>
      </c>
      <c r="M45" s="1">
        <f t="shared" si="12"/>
        <v>0.13561311000000001</v>
      </c>
      <c r="P45">
        <v>1.0538099999999999</v>
      </c>
      <c r="Q45">
        <v>2.9466100000000002</v>
      </c>
      <c r="R45">
        <v>0.15199499999999999</v>
      </c>
      <c r="S45">
        <v>0.46277200000000002</v>
      </c>
      <c r="T45">
        <v>1.0192600000000001</v>
      </c>
      <c r="U45">
        <v>0.73285900000000004</v>
      </c>
      <c r="V45">
        <v>0.23503399999999999</v>
      </c>
      <c r="W45">
        <v>0.42130600000000001</v>
      </c>
      <c r="X45">
        <v>16.750699999999998</v>
      </c>
      <c r="Y45">
        <v>4.2584299999999999E-2</v>
      </c>
      <c r="Z45" s="1">
        <f t="shared" si="13"/>
        <v>2.3816930300000001</v>
      </c>
      <c r="AC45">
        <v>2.8647</v>
      </c>
      <c r="AD45">
        <v>3.9176199999999999</v>
      </c>
      <c r="AE45">
        <v>107.66</v>
      </c>
      <c r="AF45">
        <v>1.59772</v>
      </c>
      <c r="AG45">
        <v>2.94862</v>
      </c>
      <c r="AH45">
        <v>1.3694299999999999</v>
      </c>
      <c r="AI45">
        <v>2.0674000000000001</v>
      </c>
      <c r="AJ45">
        <v>1.2322200000000001</v>
      </c>
      <c r="AK45">
        <v>1.6197999999999999</v>
      </c>
      <c r="AL45">
        <v>2.1419299999999999</v>
      </c>
      <c r="AM45" s="1">
        <f t="shared" si="14"/>
        <v>12.741944</v>
      </c>
    </row>
    <row r="46" spans="1:44" x14ac:dyDescent="0.25">
      <c r="B46" t="s">
        <v>2</v>
      </c>
      <c r="C46">
        <v>7.31068E-2</v>
      </c>
      <c r="D46">
        <v>0.236264</v>
      </c>
      <c r="E46">
        <v>0.1429</v>
      </c>
      <c r="F46">
        <v>0.162465</v>
      </c>
      <c r="G46">
        <v>0.58837399999999995</v>
      </c>
      <c r="H46">
        <v>0.29912</v>
      </c>
      <c r="I46">
        <v>0.23510200000000001</v>
      </c>
      <c r="J46">
        <v>0.11820700000000001</v>
      </c>
      <c r="K46">
        <v>1.80559E-2</v>
      </c>
      <c r="L46">
        <v>0.68410300000000002</v>
      </c>
      <c r="M46" s="1">
        <f t="shared" si="12"/>
        <v>0.25576977000000001</v>
      </c>
      <c r="P46">
        <v>3.4239199999999999</v>
      </c>
      <c r="Q46">
        <v>3.02901</v>
      </c>
      <c r="R46">
        <v>0.22933700000000001</v>
      </c>
      <c r="S46">
        <v>3.0145400000000002</v>
      </c>
      <c r="T46">
        <v>4.2823399999999996</v>
      </c>
      <c r="U46">
        <v>0.77861899999999995</v>
      </c>
      <c r="V46">
        <v>1.38408</v>
      </c>
      <c r="W46">
        <v>0.658362</v>
      </c>
      <c r="X46">
        <v>0.75184499999999999</v>
      </c>
      <c r="Y46">
        <v>0.60917200000000005</v>
      </c>
      <c r="Z46" s="1">
        <f t="shared" si="13"/>
        <v>1.8161225000000001</v>
      </c>
      <c r="AC46">
        <v>7.6524200000000002</v>
      </c>
      <c r="AD46">
        <v>12.670199999999999</v>
      </c>
      <c r="AE46">
        <v>184.321</v>
      </c>
      <c r="AF46">
        <v>7.77759</v>
      </c>
      <c r="AG46">
        <v>21.033000000000001</v>
      </c>
      <c r="AH46">
        <v>7.43797</v>
      </c>
      <c r="AI46">
        <v>4.3399599999999996</v>
      </c>
      <c r="AJ46">
        <v>2.5640399999999999</v>
      </c>
      <c r="AK46">
        <v>2.55301</v>
      </c>
      <c r="AL46">
        <v>6.0808099999999996</v>
      </c>
      <c r="AM46" s="1">
        <f t="shared" si="14"/>
        <v>25.643000000000001</v>
      </c>
    </row>
    <row r="47" spans="1:44" x14ac:dyDescent="0.25">
      <c r="B47" t="s">
        <v>3</v>
      </c>
      <c r="C47">
        <v>6.2040600000000001E-2</v>
      </c>
      <c r="D47">
        <v>0.146787</v>
      </c>
      <c r="E47">
        <v>9.8264900000000002E-2</v>
      </c>
      <c r="F47">
        <v>2.9989700000000001E-2</v>
      </c>
      <c r="G47">
        <v>0.49510900000000002</v>
      </c>
      <c r="H47">
        <v>0.41774699999999998</v>
      </c>
      <c r="I47">
        <v>0.16413700000000001</v>
      </c>
      <c r="J47">
        <v>5.19219E-2</v>
      </c>
      <c r="K47">
        <v>9.4716099999999998E-2</v>
      </c>
      <c r="L47">
        <v>0.23146800000000001</v>
      </c>
      <c r="M47" s="1">
        <f t="shared" si="12"/>
        <v>0.17921811999999998</v>
      </c>
      <c r="P47">
        <v>1.17371</v>
      </c>
      <c r="Q47">
        <v>0.64344999999999997</v>
      </c>
      <c r="R47">
        <v>0.78646499999999997</v>
      </c>
      <c r="S47">
        <v>0.81237599999999999</v>
      </c>
      <c r="T47">
        <v>1.56236</v>
      </c>
      <c r="U47">
        <v>0.22947600000000001</v>
      </c>
      <c r="V47">
        <v>0.63042100000000001</v>
      </c>
      <c r="W47">
        <v>0.49415199999999998</v>
      </c>
      <c r="X47">
        <v>8.6954600000000006</v>
      </c>
      <c r="Y47">
        <v>0.27094800000000002</v>
      </c>
      <c r="Z47" s="1">
        <f t="shared" si="13"/>
        <v>1.5298818000000001</v>
      </c>
      <c r="AC47">
        <v>0.63652600000000004</v>
      </c>
      <c r="AD47">
        <v>6.0076799999999997</v>
      </c>
      <c r="AE47">
        <v>80.4375</v>
      </c>
      <c r="AF47">
        <v>4.1143999999999998</v>
      </c>
      <c r="AG47">
        <v>1.8692800000000001</v>
      </c>
      <c r="AH47">
        <v>1.99082</v>
      </c>
      <c r="AI47">
        <v>1.7793099999999999</v>
      </c>
      <c r="AJ47">
        <v>1.7002600000000001</v>
      </c>
      <c r="AK47">
        <v>3.31915</v>
      </c>
      <c r="AL47">
        <v>0.75054900000000002</v>
      </c>
      <c r="AM47" s="1">
        <f t="shared" si="14"/>
        <v>10.260547499999999</v>
      </c>
    </row>
    <row r="49" spans="1:44" x14ac:dyDescent="0.25">
      <c r="A49">
        <v>4.2699999999999996</v>
      </c>
    </row>
    <row r="50" spans="1:44" x14ac:dyDescent="0.25">
      <c r="A50" t="s">
        <v>4</v>
      </c>
      <c r="B50">
        <v>100</v>
      </c>
      <c r="O50" t="s">
        <v>4</v>
      </c>
      <c r="P50">
        <v>150</v>
      </c>
      <c r="AB50" t="s">
        <v>4</v>
      </c>
      <c r="AC50">
        <v>200</v>
      </c>
    </row>
    <row r="52" spans="1:44" x14ac:dyDescent="0.25">
      <c r="A52" t="s">
        <v>0</v>
      </c>
      <c r="B52">
        <v>2</v>
      </c>
      <c r="C52">
        <v>0</v>
      </c>
      <c r="D52">
        <v>1</v>
      </c>
      <c r="E52">
        <v>2</v>
      </c>
      <c r="F52">
        <v>3</v>
      </c>
      <c r="G52">
        <v>4</v>
      </c>
      <c r="H52">
        <v>5</v>
      </c>
      <c r="I52">
        <v>6</v>
      </c>
      <c r="J52">
        <v>7</v>
      </c>
      <c r="K52">
        <v>8</v>
      </c>
      <c r="L52">
        <v>9</v>
      </c>
      <c r="M52" s="1" t="s">
        <v>5</v>
      </c>
      <c r="P52">
        <v>0</v>
      </c>
      <c r="Q52">
        <v>1</v>
      </c>
      <c r="R52">
        <v>2</v>
      </c>
      <c r="S52">
        <v>3</v>
      </c>
      <c r="T52">
        <v>4</v>
      </c>
      <c r="U52">
        <v>5</v>
      </c>
      <c r="V52">
        <v>6</v>
      </c>
      <c r="W52">
        <v>7</v>
      </c>
      <c r="X52">
        <v>8</v>
      </c>
      <c r="Y52">
        <v>9</v>
      </c>
      <c r="Z52" s="1" t="s">
        <v>5</v>
      </c>
      <c r="AC52">
        <v>0</v>
      </c>
      <c r="AD52">
        <v>1</v>
      </c>
      <c r="AE52">
        <v>2</v>
      </c>
      <c r="AF52">
        <v>3</v>
      </c>
      <c r="AG52">
        <v>4</v>
      </c>
      <c r="AH52">
        <v>5</v>
      </c>
      <c r="AI52">
        <v>6</v>
      </c>
      <c r="AJ52">
        <v>7</v>
      </c>
      <c r="AK52">
        <v>8</v>
      </c>
      <c r="AL52">
        <v>9</v>
      </c>
      <c r="AM52" s="1" t="s">
        <v>5</v>
      </c>
      <c r="AO52">
        <v>4.2699999999999996</v>
      </c>
      <c r="AP52">
        <v>2</v>
      </c>
      <c r="AQ52">
        <v>5</v>
      </c>
      <c r="AR52">
        <v>8</v>
      </c>
    </row>
    <row r="53" spans="1:44" x14ac:dyDescent="0.25">
      <c r="B53" t="s">
        <v>1</v>
      </c>
      <c r="C53">
        <v>2.0935100000000002E-2</v>
      </c>
      <c r="D53">
        <v>0.112944</v>
      </c>
      <c r="E53">
        <v>6.7710000000000001E-3</v>
      </c>
      <c r="F53">
        <v>6.5280299999999999E-2</v>
      </c>
      <c r="G53">
        <v>1.20435E-2</v>
      </c>
      <c r="H53">
        <v>6.2779999999999997E-3</v>
      </c>
      <c r="I53">
        <v>2.7512200000000001E-2</v>
      </c>
      <c r="J53">
        <v>8.5774000000000006E-3</v>
      </c>
      <c r="K53">
        <v>2.7138499999999999E-2</v>
      </c>
      <c r="L53">
        <v>6.5491999999999995E-2</v>
      </c>
      <c r="M53" s="1">
        <f>AVERAGE(C53:L53)</f>
        <v>3.5297200000000008E-2</v>
      </c>
      <c r="P53">
        <v>0.15082100000000001</v>
      </c>
      <c r="Q53">
        <v>0.123193</v>
      </c>
      <c r="R53">
        <v>0.14624200000000001</v>
      </c>
      <c r="S53">
        <v>4.555E-2</v>
      </c>
      <c r="T53">
        <v>0.766822</v>
      </c>
      <c r="U53">
        <v>2.3626999999999999E-2</v>
      </c>
      <c r="V53">
        <v>0.299682</v>
      </c>
      <c r="W53">
        <v>0.19920599999999999</v>
      </c>
      <c r="X53">
        <v>8.1875400000000001E-2</v>
      </c>
      <c r="Y53">
        <v>5.1947399999999998E-2</v>
      </c>
      <c r="Z53" s="1">
        <f>AVERAGE(P53:Y53)</f>
        <v>0.18889658000000001</v>
      </c>
      <c r="AC53">
        <v>0.31461299999999998</v>
      </c>
      <c r="AD53">
        <v>1.45065</v>
      </c>
      <c r="AE53">
        <v>0.195905</v>
      </c>
      <c r="AF53">
        <v>1.60487</v>
      </c>
      <c r="AG53">
        <v>0.58057099999999995</v>
      </c>
      <c r="AH53">
        <v>0.402397</v>
      </c>
      <c r="AI53">
        <v>6.0445899999999997E-2</v>
      </c>
      <c r="AJ53">
        <v>0.521262</v>
      </c>
      <c r="AK53">
        <v>0.98780599999999996</v>
      </c>
      <c r="AL53">
        <v>1.29836</v>
      </c>
      <c r="AM53" s="1">
        <f>AVERAGE(AC53:AL53)</f>
        <v>0.74168798999999996</v>
      </c>
      <c r="AO53" t="s">
        <v>1</v>
      </c>
      <c r="AP53">
        <f>AVERAGE(M53,Z53,AM53)</f>
        <v>0.32196058999999999</v>
      </c>
      <c r="AQ53">
        <f>AVERAGE(M57,Z57,AM57)</f>
        <v>2.1134796866666665</v>
      </c>
      <c r="AR53">
        <f>AVERAGE(M61,Z61,AM61)</f>
        <v>6.4799538966666672</v>
      </c>
    </row>
    <row r="54" spans="1:44" x14ac:dyDescent="0.25">
      <c r="B54" t="s">
        <v>2</v>
      </c>
      <c r="C54">
        <v>2.5588699999999999E-2</v>
      </c>
      <c r="D54">
        <v>9.57422E-2</v>
      </c>
      <c r="E54">
        <v>0.10213800000000001</v>
      </c>
      <c r="F54">
        <v>0.74950499999999998</v>
      </c>
      <c r="G54">
        <v>0.106073</v>
      </c>
      <c r="H54">
        <v>0.102648</v>
      </c>
      <c r="I54">
        <v>4.1370499999999998E-2</v>
      </c>
      <c r="J54">
        <v>1.9292500000000001E-2</v>
      </c>
      <c r="K54">
        <v>0.100256</v>
      </c>
      <c r="L54">
        <v>0.106044</v>
      </c>
      <c r="M54" s="1">
        <f t="shared" ref="M54:M63" si="18">AVERAGE(C54:L54)</f>
        <v>0.14486578999999999</v>
      </c>
      <c r="P54">
        <v>0.153611</v>
      </c>
      <c r="Q54">
        <v>0.27057199999999998</v>
      </c>
      <c r="R54">
        <v>0.21484200000000001</v>
      </c>
      <c r="S54">
        <v>0.35116900000000001</v>
      </c>
      <c r="T54">
        <v>0.20847099999999999</v>
      </c>
      <c r="U54">
        <v>0.21957099999999999</v>
      </c>
      <c r="V54">
        <v>0.22475700000000001</v>
      </c>
      <c r="W54">
        <v>0.72302100000000002</v>
      </c>
      <c r="X54">
        <v>0.59475999999999996</v>
      </c>
      <c r="Y54">
        <v>0.19051599999999999</v>
      </c>
      <c r="Z54" s="1">
        <f t="shared" ref="Z54:Z63" si="19">AVERAGE(P54:Y54)</f>
        <v>0.31512900000000005</v>
      </c>
      <c r="AC54">
        <v>2.0109300000000001</v>
      </c>
      <c r="AD54">
        <v>9.8521599999999996</v>
      </c>
      <c r="AE54">
        <v>0.15529200000000001</v>
      </c>
      <c r="AF54">
        <v>1.59379</v>
      </c>
      <c r="AG54">
        <v>0.30437799999999998</v>
      </c>
      <c r="AH54">
        <v>3.6547100000000001</v>
      </c>
      <c r="AI54">
        <v>0.72852300000000003</v>
      </c>
      <c r="AJ54">
        <v>6.44285</v>
      </c>
      <c r="AK54">
        <v>0.44438899999999998</v>
      </c>
      <c r="AL54">
        <v>1.46797</v>
      </c>
      <c r="AM54" s="1">
        <f t="shared" ref="AM54:AM63" si="20">AVERAGE(AC54:AL54)</f>
        <v>2.6654992000000002</v>
      </c>
      <c r="AO54" t="s">
        <v>2</v>
      </c>
      <c r="AP54">
        <f t="shared" ref="AP54:AP55" si="21">AVERAGE(M54,Z54,AM54)</f>
        <v>1.0418313300000002</v>
      </c>
      <c r="AQ54">
        <f t="shared" ref="AQ54:AQ55" si="22">AVERAGE(M58,Z58,AM58)</f>
        <v>8.0005345899999991</v>
      </c>
      <c r="AR54">
        <f t="shared" ref="AR54:AR55" si="23">AVERAGE(M62,Z62,AM62)</f>
        <v>24.045395603333329</v>
      </c>
    </row>
    <row r="55" spans="1:44" x14ac:dyDescent="0.25">
      <c r="B55" t="s">
        <v>3</v>
      </c>
      <c r="C55">
        <v>1.8121600000000002E-2</v>
      </c>
      <c r="D55">
        <v>3.9089699999999998E-2</v>
      </c>
      <c r="E55">
        <v>8.0154199999999995E-2</v>
      </c>
      <c r="F55">
        <v>3.0594099999999999E-2</v>
      </c>
      <c r="G55">
        <v>2.86223E-2</v>
      </c>
      <c r="H55">
        <v>1.2125E-3</v>
      </c>
      <c r="I55">
        <v>1.3405200000000001E-2</v>
      </c>
      <c r="J55">
        <v>3.5145099999999999E-2</v>
      </c>
      <c r="K55">
        <v>5.7340000000000004E-3</v>
      </c>
      <c r="L55">
        <v>3.7997599999999999E-2</v>
      </c>
      <c r="M55" s="1">
        <f t="shared" si="18"/>
        <v>2.900763E-2</v>
      </c>
      <c r="P55">
        <v>0.116096</v>
      </c>
      <c r="Q55">
        <v>0.120841</v>
      </c>
      <c r="R55">
        <v>0.22061</v>
      </c>
      <c r="S55">
        <v>0.13744899999999999</v>
      </c>
      <c r="T55">
        <v>0.89568899999999996</v>
      </c>
      <c r="U55">
        <v>7.52274E-2</v>
      </c>
      <c r="V55">
        <v>3.54837E-2</v>
      </c>
      <c r="W55">
        <v>0.63759299999999997</v>
      </c>
      <c r="X55">
        <v>0.22074199999999999</v>
      </c>
      <c r="Y55">
        <v>0.127635</v>
      </c>
      <c r="Z55" s="1">
        <f t="shared" si="19"/>
        <v>0.25873661000000003</v>
      </c>
      <c r="AC55">
        <v>0.28238799999999997</v>
      </c>
      <c r="AD55">
        <v>3.7507799999999998</v>
      </c>
      <c r="AE55">
        <v>1.3862399999999999</v>
      </c>
      <c r="AF55">
        <v>0.57142300000000001</v>
      </c>
      <c r="AG55">
        <v>0.485906</v>
      </c>
      <c r="AH55">
        <v>0.19698399999999999</v>
      </c>
      <c r="AI55">
        <v>0.32071499999999997</v>
      </c>
      <c r="AJ55">
        <v>3.1762100000000002</v>
      </c>
      <c r="AK55">
        <v>0.655142</v>
      </c>
      <c r="AL55">
        <v>1.96662</v>
      </c>
      <c r="AM55" s="1">
        <f t="shared" si="20"/>
        <v>1.2792408</v>
      </c>
      <c r="AO55" t="s">
        <v>3</v>
      </c>
      <c r="AP55">
        <f t="shared" si="21"/>
        <v>0.52232834666666672</v>
      </c>
      <c r="AQ55">
        <f t="shared" si="22"/>
        <v>2.983616636666667</v>
      </c>
      <c r="AR55">
        <f t="shared" si="23"/>
        <v>8.5686354833333329</v>
      </c>
    </row>
    <row r="56" spans="1:44" x14ac:dyDescent="0.25">
      <c r="A56" t="s">
        <v>0</v>
      </c>
      <c r="B56">
        <v>5</v>
      </c>
      <c r="M56" s="1"/>
      <c r="Z56" s="1"/>
      <c r="AM56" s="1"/>
    </row>
    <row r="57" spans="1:44" x14ac:dyDescent="0.25">
      <c r="B57" t="s">
        <v>1</v>
      </c>
      <c r="C57">
        <v>0.455515</v>
      </c>
      <c r="D57">
        <v>9.0897699999999998E-2</v>
      </c>
      <c r="E57">
        <v>5.1723400000000003E-2</v>
      </c>
      <c r="F57">
        <v>0.617367</v>
      </c>
      <c r="G57">
        <v>3.7873200000000003E-2</v>
      </c>
      <c r="H57">
        <v>0.27738099999999999</v>
      </c>
      <c r="I57">
        <v>0.14840800000000001</v>
      </c>
      <c r="J57">
        <v>1.6558300000000001E-2</v>
      </c>
      <c r="K57">
        <v>0.14178199999999999</v>
      </c>
      <c r="L57">
        <v>0.72445599999999999</v>
      </c>
      <c r="M57" s="1">
        <f t="shared" si="18"/>
        <v>0.25619616000000001</v>
      </c>
      <c r="P57">
        <v>0.442106</v>
      </c>
      <c r="Q57">
        <v>0.52294099999999999</v>
      </c>
      <c r="R57">
        <v>0.198822</v>
      </c>
      <c r="S57">
        <v>0.20634</v>
      </c>
      <c r="T57">
        <v>0.21696599999999999</v>
      </c>
      <c r="U57">
        <v>0.256077</v>
      </c>
      <c r="V57">
        <v>0.38975900000000002</v>
      </c>
      <c r="W57">
        <v>0.31472699999999998</v>
      </c>
      <c r="X57">
        <v>11.3969</v>
      </c>
      <c r="Y57">
        <v>0.55920999999999998</v>
      </c>
      <c r="Z57" s="1">
        <f t="shared" si="19"/>
        <v>1.4503848000000001</v>
      </c>
      <c r="AC57">
        <v>8.1321600000000007</v>
      </c>
      <c r="AD57">
        <v>3.2249300000000001</v>
      </c>
      <c r="AE57">
        <v>2.5646200000000001</v>
      </c>
      <c r="AF57">
        <v>3.95133</v>
      </c>
      <c r="AG57">
        <v>2.4424899999999998</v>
      </c>
      <c r="AH57">
        <v>0.60866100000000001</v>
      </c>
      <c r="AI57">
        <v>2.3670399999999998</v>
      </c>
      <c r="AJ57">
        <v>4.5125700000000002</v>
      </c>
      <c r="AK57">
        <v>7.9874799999999997</v>
      </c>
      <c r="AL57">
        <v>10.5473</v>
      </c>
      <c r="AM57" s="1">
        <f t="shared" si="20"/>
        <v>4.6338580999999994</v>
      </c>
    </row>
    <row r="58" spans="1:44" x14ac:dyDescent="0.25">
      <c r="B58" t="s">
        <v>2</v>
      </c>
      <c r="C58">
        <v>0.65149999999999997</v>
      </c>
      <c r="D58">
        <v>0.34017500000000001</v>
      </c>
      <c r="E58">
        <v>0.221747</v>
      </c>
      <c r="F58">
        <v>0.152056</v>
      </c>
      <c r="G58">
        <v>5.2602500000000003E-2</v>
      </c>
      <c r="H58">
        <v>1.4038200000000001E-2</v>
      </c>
      <c r="I58">
        <v>0.28583799999999998</v>
      </c>
      <c r="J58">
        <v>0.103548</v>
      </c>
      <c r="K58">
        <v>0.21068400000000001</v>
      </c>
      <c r="L58">
        <v>0.30479899999999999</v>
      </c>
      <c r="M58" s="1">
        <f t="shared" si="18"/>
        <v>0.23369877000000003</v>
      </c>
      <c r="P58">
        <v>1.1776800000000001</v>
      </c>
      <c r="Q58">
        <v>0.40787899999999999</v>
      </c>
      <c r="R58">
        <v>0.32245200000000002</v>
      </c>
      <c r="S58">
        <v>0.66471499999999994</v>
      </c>
      <c r="T58">
        <v>7.7173000000000005E-2</v>
      </c>
      <c r="U58">
        <v>1.1666799999999999</v>
      </c>
      <c r="V58">
        <v>11.777900000000001</v>
      </c>
      <c r="W58">
        <v>1.0641799999999999</v>
      </c>
      <c r="X58">
        <v>13.847200000000001</v>
      </c>
      <c r="Y58">
        <v>0.868421</v>
      </c>
      <c r="Z58" s="1">
        <f t="shared" si="19"/>
        <v>3.1374280000000003</v>
      </c>
      <c r="AC58">
        <v>32.554600000000001</v>
      </c>
      <c r="AD58">
        <v>9.7715300000000003</v>
      </c>
      <c r="AE58">
        <v>3.6687099999999999</v>
      </c>
      <c r="AF58">
        <v>9.3920600000000007</v>
      </c>
      <c r="AG58">
        <v>14.610799999999999</v>
      </c>
      <c r="AH58">
        <v>31.8779</v>
      </c>
      <c r="AI58">
        <v>19.2637</v>
      </c>
      <c r="AJ58">
        <v>3.7077100000000001</v>
      </c>
      <c r="AK58">
        <v>2.5203600000000002</v>
      </c>
      <c r="AL58">
        <v>78.937399999999997</v>
      </c>
      <c r="AM58" s="1">
        <f t="shared" si="20"/>
        <v>20.630476999999999</v>
      </c>
    </row>
    <row r="59" spans="1:44" x14ac:dyDescent="0.25">
      <c r="B59" t="s">
        <v>3</v>
      </c>
      <c r="C59">
        <v>0.45786399999999999</v>
      </c>
      <c r="D59">
        <v>0.28347499999999998</v>
      </c>
      <c r="E59">
        <v>0.16377900000000001</v>
      </c>
      <c r="F59">
        <v>0.31873699999999999</v>
      </c>
      <c r="G59">
        <v>8.1481399999999995E-2</v>
      </c>
      <c r="H59">
        <v>0.12853500000000001</v>
      </c>
      <c r="I59">
        <v>0.43554300000000001</v>
      </c>
      <c r="J59">
        <v>0.229744</v>
      </c>
      <c r="K59">
        <v>4.2094699999999999E-2</v>
      </c>
      <c r="L59">
        <v>0.444577</v>
      </c>
      <c r="M59" s="1">
        <f t="shared" si="18"/>
        <v>0.25858301</v>
      </c>
      <c r="P59">
        <v>0.49843599999999999</v>
      </c>
      <c r="Q59">
        <v>0.67766800000000005</v>
      </c>
      <c r="R59">
        <v>0.20474300000000001</v>
      </c>
      <c r="S59">
        <v>1.0358099999999999</v>
      </c>
      <c r="T59">
        <v>0.206481</v>
      </c>
      <c r="U59">
        <v>0.601128</v>
      </c>
      <c r="V59">
        <v>4.9277199999999999</v>
      </c>
      <c r="W59">
        <v>0.28914299999999998</v>
      </c>
      <c r="X59">
        <v>1.89194</v>
      </c>
      <c r="Y59">
        <v>0.24215999999999999</v>
      </c>
      <c r="Z59" s="1">
        <f t="shared" si="19"/>
        <v>1.0575228999999999</v>
      </c>
      <c r="AC59">
        <v>20.979299999999999</v>
      </c>
      <c r="AD59">
        <v>7.3365900000000002</v>
      </c>
      <c r="AE59">
        <v>3.6858200000000001</v>
      </c>
      <c r="AF59">
        <v>7.5167099999999998</v>
      </c>
      <c r="AG59">
        <v>6.2446099999999998</v>
      </c>
      <c r="AH59">
        <v>2.6391200000000001</v>
      </c>
      <c r="AI59">
        <v>8.8192900000000005</v>
      </c>
      <c r="AJ59">
        <v>4.1294199999999996</v>
      </c>
      <c r="AK59">
        <v>1.0900799999999999</v>
      </c>
      <c r="AL59">
        <v>13.906499999999999</v>
      </c>
      <c r="AM59" s="1">
        <f t="shared" si="20"/>
        <v>7.6347440000000004</v>
      </c>
    </row>
    <row r="60" spans="1:44" x14ac:dyDescent="0.25">
      <c r="A60" t="s">
        <v>0</v>
      </c>
      <c r="B60">
        <v>8</v>
      </c>
      <c r="M60" s="1"/>
      <c r="Z60" s="1"/>
      <c r="AM60" s="1"/>
    </row>
    <row r="61" spans="1:44" x14ac:dyDescent="0.25">
      <c r="B61" t="s">
        <v>1</v>
      </c>
      <c r="C61">
        <v>0.10834100000000001</v>
      </c>
      <c r="D61">
        <v>0.331293</v>
      </c>
      <c r="E61">
        <v>0.51105</v>
      </c>
      <c r="F61">
        <v>0.201627</v>
      </c>
      <c r="G61">
        <v>9.84767E-2</v>
      </c>
      <c r="H61">
        <v>3.9518200000000003E-2</v>
      </c>
      <c r="I61">
        <v>0.117539</v>
      </c>
      <c r="J61">
        <v>0.13778199999999999</v>
      </c>
      <c r="K61">
        <v>0.63804700000000003</v>
      </c>
      <c r="L61">
        <v>0.121812</v>
      </c>
      <c r="M61" s="1">
        <f t="shared" si="18"/>
        <v>0.23054859000000003</v>
      </c>
      <c r="P61">
        <v>4.5937000000000001</v>
      </c>
      <c r="Q61">
        <v>0.44530599999999998</v>
      </c>
      <c r="R61">
        <v>1.56046</v>
      </c>
      <c r="S61">
        <v>1.3642300000000001</v>
      </c>
      <c r="T61">
        <v>0.86294499999999996</v>
      </c>
      <c r="U61">
        <v>0.41711399999999998</v>
      </c>
      <c r="V61">
        <v>3.30897</v>
      </c>
      <c r="W61">
        <v>0.23108899999999999</v>
      </c>
      <c r="X61">
        <v>1.2392399999999999</v>
      </c>
      <c r="Y61">
        <v>5.3212599999999997</v>
      </c>
      <c r="Z61" s="1">
        <f t="shared" si="19"/>
        <v>1.9344314</v>
      </c>
      <c r="AC61">
        <v>51.681800000000003</v>
      </c>
      <c r="AD61">
        <v>4.2995000000000001</v>
      </c>
      <c r="AE61">
        <v>8.2202500000000001</v>
      </c>
      <c r="AF61">
        <v>9.1172599999999999</v>
      </c>
      <c r="AG61">
        <v>0.96479700000000002</v>
      </c>
      <c r="AH61">
        <v>19.828199999999999</v>
      </c>
      <c r="AI61">
        <v>3.2290100000000002</v>
      </c>
      <c r="AJ61">
        <v>38.300899999999999</v>
      </c>
      <c r="AK61">
        <v>31.641500000000001</v>
      </c>
      <c r="AL61">
        <v>5.4656000000000002</v>
      </c>
      <c r="AM61" s="1">
        <f t="shared" si="20"/>
        <v>17.274881700000002</v>
      </c>
    </row>
    <row r="62" spans="1:44" x14ac:dyDescent="0.25">
      <c r="B62" t="s">
        <v>2</v>
      </c>
      <c r="C62">
        <v>4.45271E-2</v>
      </c>
      <c r="D62">
        <v>0.92253099999999999</v>
      </c>
      <c r="E62">
        <v>0.43899700000000003</v>
      </c>
      <c r="F62">
        <v>0.29591000000000001</v>
      </c>
      <c r="G62">
        <v>0.89944000000000002</v>
      </c>
      <c r="H62">
        <v>0.16575500000000001</v>
      </c>
      <c r="I62">
        <v>0.154888</v>
      </c>
      <c r="J62">
        <v>0.11622499999999999</v>
      </c>
      <c r="K62">
        <v>0.183638</v>
      </c>
      <c r="L62">
        <v>1.34076</v>
      </c>
      <c r="M62" s="1">
        <f t="shared" si="18"/>
        <v>0.45626711000000003</v>
      </c>
      <c r="P62">
        <v>7.65733</v>
      </c>
      <c r="Q62">
        <v>1.1599200000000001</v>
      </c>
      <c r="R62">
        <v>0.51481500000000002</v>
      </c>
      <c r="S62">
        <v>13.9953</v>
      </c>
      <c r="T62">
        <v>0.61824699999999999</v>
      </c>
      <c r="U62">
        <v>1.27468</v>
      </c>
      <c r="V62">
        <v>7.7202200000000003</v>
      </c>
      <c r="W62">
        <v>0.81091500000000005</v>
      </c>
      <c r="X62">
        <v>1.3612299999999999</v>
      </c>
      <c r="Y62">
        <v>23.174800000000001</v>
      </c>
      <c r="Z62" s="1">
        <f t="shared" si="19"/>
        <v>5.8287457000000007</v>
      </c>
      <c r="AC62">
        <v>393.01</v>
      </c>
      <c r="AD62">
        <v>7.1116799999999998</v>
      </c>
      <c r="AE62">
        <v>24.4848</v>
      </c>
      <c r="AF62">
        <v>57.603999999999999</v>
      </c>
      <c r="AG62">
        <v>5.4490600000000002</v>
      </c>
      <c r="AH62">
        <v>78.583699999999993</v>
      </c>
      <c r="AI62">
        <v>14.7751</v>
      </c>
      <c r="AJ62">
        <v>33.5837</v>
      </c>
      <c r="AK62">
        <v>32.996099999999998</v>
      </c>
      <c r="AL62">
        <v>10.913600000000001</v>
      </c>
      <c r="AM62" s="1">
        <f t="shared" si="20"/>
        <v>65.851173999999986</v>
      </c>
    </row>
    <row r="63" spans="1:44" x14ac:dyDescent="0.25">
      <c r="B63" t="s">
        <v>3</v>
      </c>
      <c r="C63">
        <v>8.0474500000000004E-2</v>
      </c>
      <c r="D63">
        <v>0.21218300000000001</v>
      </c>
      <c r="E63">
        <v>0.813859</v>
      </c>
      <c r="F63">
        <v>0.14136299999999999</v>
      </c>
      <c r="G63">
        <v>0.39340700000000001</v>
      </c>
      <c r="H63">
        <v>0.15270800000000001</v>
      </c>
      <c r="I63">
        <v>0.21396999999999999</v>
      </c>
      <c r="J63">
        <v>0.21406600000000001</v>
      </c>
      <c r="K63">
        <v>0.30972699999999997</v>
      </c>
      <c r="L63">
        <v>0.23245399999999999</v>
      </c>
      <c r="M63" s="1">
        <f t="shared" si="18"/>
        <v>0.27642115</v>
      </c>
      <c r="P63">
        <v>1.9669000000000001</v>
      </c>
      <c r="Q63">
        <v>0.75279300000000005</v>
      </c>
      <c r="R63">
        <v>1.23804</v>
      </c>
      <c r="S63">
        <v>1.5483499999999999</v>
      </c>
      <c r="T63">
        <v>0.96562499999999996</v>
      </c>
      <c r="U63">
        <v>0.76397300000000001</v>
      </c>
      <c r="V63">
        <v>7.5070399999999999</v>
      </c>
      <c r="W63">
        <v>0.20297999999999999</v>
      </c>
      <c r="X63">
        <v>1.3611200000000001</v>
      </c>
      <c r="Y63">
        <v>4.05403</v>
      </c>
      <c r="Z63" s="1">
        <f t="shared" si="19"/>
        <v>2.0360851000000002</v>
      </c>
      <c r="AC63">
        <v>118.09399999999999</v>
      </c>
      <c r="AD63">
        <v>6.4213800000000001</v>
      </c>
      <c r="AE63">
        <v>12.421099999999999</v>
      </c>
      <c r="AF63">
        <v>36.648099999999999</v>
      </c>
      <c r="AG63">
        <v>0.82526200000000005</v>
      </c>
      <c r="AH63">
        <v>32.8459</v>
      </c>
      <c r="AI63">
        <v>2.8145199999999999</v>
      </c>
      <c r="AJ63">
        <v>3.7428599999999999</v>
      </c>
      <c r="AK63">
        <v>17.335599999999999</v>
      </c>
      <c r="AL63">
        <v>2.7852800000000002</v>
      </c>
      <c r="AM63" s="1">
        <f t="shared" si="20"/>
        <v>23.393400199999999</v>
      </c>
    </row>
    <row r="66" spans="2:31" x14ac:dyDescent="0.25">
      <c r="B66">
        <v>100</v>
      </c>
      <c r="C66">
        <v>2</v>
      </c>
      <c r="D66">
        <v>5</v>
      </c>
      <c r="E66">
        <v>8</v>
      </c>
      <c r="O66">
        <v>150</v>
      </c>
      <c r="P66">
        <v>2</v>
      </c>
      <c r="Q66">
        <v>5</v>
      </c>
      <c r="R66">
        <v>8</v>
      </c>
      <c r="AB66">
        <v>200</v>
      </c>
      <c r="AC66">
        <v>2</v>
      </c>
      <c r="AD66">
        <v>5</v>
      </c>
      <c r="AE66">
        <v>8</v>
      </c>
    </row>
    <row r="67" spans="2:31" x14ac:dyDescent="0.25">
      <c r="B67" t="s">
        <v>1</v>
      </c>
      <c r="C67">
        <f>AVERAGE(M5,M21,M37,M53)</f>
        <v>5.0972425000000002E-2</v>
      </c>
      <c r="D67">
        <f>AVERAGE(M9,M25,M41,M57)</f>
        <v>0.1178493025</v>
      </c>
      <c r="E67">
        <f>AVERAGE(M13,M29,M45,M61)</f>
        <v>0.10541934750000001</v>
      </c>
      <c r="O67" t="s">
        <v>1</v>
      </c>
      <c r="P67">
        <f>AVERAGE(Z5,Z21,Z37,Z53)</f>
        <v>0.2217266625</v>
      </c>
      <c r="Q67">
        <f>AVERAGE(Z9,Z25,Z41,Z57)</f>
        <v>0.54511563250000006</v>
      </c>
      <c r="R67">
        <f>AVERAGE(Z13,Z29,Z45,Z61)</f>
        <v>1.1269199700000001</v>
      </c>
      <c r="AB67" t="s">
        <v>1</v>
      </c>
      <c r="AC67">
        <f>AVERAGE(AM5,AM21,AM37,AM53)</f>
        <v>0.82768962250000011</v>
      </c>
      <c r="AD67">
        <f>AVERAGE(AM9,AM25,AM41,AM57)</f>
        <v>2.8472882999999998</v>
      </c>
      <c r="AE67">
        <f>AVERAGE(AM13,AM29,AM45,AM61)</f>
        <v>7.6387086924999998</v>
      </c>
    </row>
    <row r="68" spans="2:31" x14ac:dyDescent="0.25">
      <c r="B68" t="s">
        <v>2</v>
      </c>
      <c r="C68">
        <f>AVERAGE(M6,M22,M38,M54)</f>
        <v>0.10201874749999999</v>
      </c>
      <c r="D68">
        <f>AVERAGE(M10,M26,M42,M58)</f>
        <v>0.18308105000000002</v>
      </c>
      <c r="E68">
        <f>AVERAGE(M14,M30,M46,M62)</f>
        <v>0.21198071500000001</v>
      </c>
      <c r="O68" t="s">
        <v>2</v>
      </c>
      <c r="P68">
        <f>AVERAGE(Z6,Z22,Z38,Z54)</f>
        <v>0.28035605499999999</v>
      </c>
      <c r="Q68">
        <f>AVERAGE(Z10,Z26,Z42,Z58)</f>
        <v>1.3204052550000001</v>
      </c>
      <c r="R68">
        <f>AVERAGE(Z14,Z30,Z46,Z62)</f>
        <v>1.9961786350000001</v>
      </c>
      <c r="AB68" t="s">
        <v>2</v>
      </c>
      <c r="AC68">
        <f>AVERAGE(AM6,AM22,AM38,AM54)</f>
        <v>1.826786105</v>
      </c>
      <c r="AD68">
        <f>AVERAGE(AM10,AM26,AM42,AM58)</f>
        <v>7.8831739249999995</v>
      </c>
      <c r="AE68">
        <f>AVERAGE(AM14,AM30,AM46,AM62)</f>
        <v>23.191889974999995</v>
      </c>
    </row>
    <row r="69" spans="2:31" x14ac:dyDescent="0.25">
      <c r="B69" t="s">
        <v>3</v>
      </c>
      <c r="C69">
        <f>AVERAGE(M7,M23,M39,M55)</f>
        <v>4.0310345000000004E-2</v>
      </c>
      <c r="D69">
        <f>AVERAGE(M11,M27,M43,M59)</f>
        <v>0.12959821500000002</v>
      </c>
      <c r="E69">
        <f>AVERAGE(M15,M31,M47,M63)</f>
        <v>0.13185321999999999</v>
      </c>
      <c r="O69" t="s">
        <v>3</v>
      </c>
      <c r="P69">
        <f>AVERAGE(Z7,Z23,Z39,Z55)</f>
        <v>0.225032965</v>
      </c>
      <c r="Q69">
        <f>AVERAGE(Z11,Z27,Z43,Z59)</f>
        <v>0.51381291499999993</v>
      </c>
      <c r="R69">
        <f>AVERAGE(Z15,Z31,Z47,Z63)</f>
        <v>0.95333977000000014</v>
      </c>
      <c r="AB69" t="s">
        <v>3</v>
      </c>
      <c r="AC69">
        <f>AVERAGE(AM7,AM23,AM39,AM55)</f>
        <v>0.94687172500000005</v>
      </c>
      <c r="AD69">
        <f>AVERAGE(AM11,AM27,AM43,AM59)</f>
        <v>3.6939141375000002</v>
      </c>
      <c r="AE69">
        <f>AVERAGE(AM15,AM31,AM47,AM63)</f>
        <v>8.5921304224999986</v>
      </c>
    </row>
    <row r="71" spans="2:31" x14ac:dyDescent="0.25">
      <c r="B71" t="s">
        <v>7</v>
      </c>
      <c r="C71">
        <v>2</v>
      </c>
      <c r="D71">
        <v>5</v>
      </c>
      <c r="E71">
        <v>8</v>
      </c>
    </row>
    <row r="72" spans="2:31" x14ac:dyDescent="0.25">
      <c r="B72" t="s">
        <v>1</v>
      </c>
      <c r="C72">
        <f>AVERAGE(C67,P67,AC67)</f>
        <v>0.36679623666666666</v>
      </c>
      <c r="D72">
        <f t="shared" ref="D72:E74" si="24">AVERAGE(D67,Q67,AD67)</f>
        <v>1.1700844116666667</v>
      </c>
      <c r="E72">
        <f t="shared" si="24"/>
        <v>2.957016003333333</v>
      </c>
    </row>
    <row r="73" spans="2:31" x14ac:dyDescent="0.25">
      <c r="B73" t="s">
        <v>2</v>
      </c>
      <c r="C73">
        <f t="shared" ref="C73:C74" si="25">AVERAGE(C68,P68,AC68)</f>
        <v>0.73638696916666679</v>
      </c>
      <c r="D73">
        <f t="shared" si="24"/>
        <v>3.1288867433333336</v>
      </c>
      <c r="E73">
        <f t="shared" si="24"/>
        <v>8.4666831083333314</v>
      </c>
    </row>
    <row r="74" spans="2:31" x14ac:dyDescent="0.25">
      <c r="B74" t="s">
        <v>3</v>
      </c>
      <c r="C74">
        <f t="shared" si="25"/>
        <v>0.40407167833333335</v>
      </c>
      <c r="D74">
        <f t="shared" si="24"/>
        <v>1.4457750891666665</v>
      </c>
      <c r="E74">
        <f t="shared" si="24"/>
        <v>3.2257744708333327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9"/>
  <sheetViews>
    <sheetView workbookViewId="0">
      <selection sqref="A1:XFD14"/>
    </sheetView>
  </sheetViews>
  <sheetFormatPr defaultRowHeight="15" x14ac:dyDescent="0.25"/>
  <sheetData>
    <row r="1" spans="1:39" x14ac:dyDescent="0.25">
      <c r="A1" t="s">
        <v>4</v>
      </c>
      <c r="B1">
        <v>100</v>
      </c>
      <c r="O1" t="s">
        <v>4</v>
      </c>
      <c r="P1">
        <v>150</v>
      </c>
      <c r="AB1" t="s">
        <v>4</v>
      </c>
      <c r="AC1">
        <v>200</v>
      </c>
    </row>
    <row r="3" spans="1:39" x14ac:dyDescent="0.25">
      <c r="A3" t="s">
        <v>0</v>
      </c>
      <c r="B3">
        <v>2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 s="1" t="s">
        <v>5</v>
      </c>
      <c r="P3">
        <v>0</v>
      </c>
      <c r="Q3">
        <v>1</v>
      </c>
      <c r="R3">
        <v>2</v>
      </c>
      <c r="S3">
        <v>3</v>
      </c>
      <c r="T3">
        <v>4</v>
      </c>
      <c r="U3">
        <v>5</v>
      </c>
      <c r="V3">
        <v>6</v>
      </c>
      <c r="W3">
        <v>7</v>
      </c>
      <c r="X3">
        <v>8</v>
      </c>
      <c r="Y3">
        <v>9</v>
      </c>
      <c r="Z3" s="1" t="s">
        <v>5</v>
      </c>
      <c r="AC3">
        <v>0</v>
      </c>
      <c r="AD3">
        <v>1</v>
      </c>
      <c r="AE3">
        <v>2</v>
      </c>
      <c r="AF3">
        <v>3</v>
      </c>
      <c r="AG3">
        <v>4</v>
      </c>
      <c r="AH3">
        <v>5</v>
      </c>
      <c r="AI3">
        <v>6</v>
      </c>
      <c r="AJ3">
        <v>7</v>
      </c>
      <c r="AK3">
        <v>8</v>
      </c>
      <c r="AL3">
        <v>9</v>
      </c>
      <c r="AM3" s="1" t="s">
        <v>5</v>
      </c>
    </row>
    <row r="4" spans="1:39" x14ac:dyDescent="0.25">
      <c r="B4" t="s">
        <v>1</v>
      </c>
      <c r="C4">
        <v>1.45538E-2</v>
      </c>
      <c r="D4">
        <v>4.1901800000000003E-2</v>
      </c>
      <c r="E4">
        <v>4.0764099999999998E-2</v>
      </c>
      <c r="F4">
        <v>4.7921999999999999E-3</v>
      </c>
      <c r="G4">
        <v>0.23547199999999999</v>
      </c>
      <c r="H4">
        <v>7.5029999999999997E-4</v>
      </c>
      <c r="I4">
        <v>1.73309E-2</v>
      </c>
      <c r="J4">
        <v>3.5172799999999997E-2</v>
      </c>
      <c r="K4">
        <v>1.6785999999999999E-3</v>
      </c>
      <c r="L4">
        <v>0.54435900000000004</v>
      </c>
      <c r="M4" s="1">
        <f>AVERAGE(C4:L4)</f>
        <v>9.3677549999999998E-2</v>
      </c>
      <c r="P4">
        <v>1.0184E-2</v>
      </c>
      <c r="Q4">
        <v>9.1014100000000001E-2</v>
      </c>
      <c r="R4">
        <v>1.1011200000000001</v>
      </c>
      <c r="S4">
        <v>5.0064699999999997E-2</v>
      </c>
      <c r="T4">
        <v>0.13156799999999999</v>
      </c>
      <c r="U4">
        <v>4.4737199999999998E-2</v>
      </c>
      <c r="V4">
        <v>5.1134400000000003E-2</v>
      </c>
      <c r="W4">
        <v>0.17936099999999999</v>
      </c>
      <c r="X4">
        <v>3.9955699999999997E-2</v>
      </c>
      <c r="Y4">
        <v>1.8933599999999998E-2</v>
      </c>
      <c r="Z4" s="1">
        <f>AVERAGE(P4:Y4)</f>
        <v>0.17180726999999998</v>
      </c>
      <c r="AC4">
        <v>0.203981</v>
      </c>
      <c r="AD4">
        <v>0.183697</v>
      </c>
      <c r="AE4">
        <v>0.241284</v>
      </c>
      <c r="AF4">
        <v>0.433811</v>
      </c>
      <c r="AG4">
        <v>0.40479799999999999</v>
      </c>
      <c r="AH4">
        <v>0.42566900000000002</v>
      </c>
      <c r="AI4">
        <v>0.12142699999999999</v>
      </c>
      <c r="AJ4">
        <v>0.149978</v>
      </c>
      <c r="AK4">
        <v>1.7327900000000001</v>
      </c>
      <c r="AL4">
        <v>0.20349</v>
      </c>
      <c r="AM4" s="1">
        <f>AVERAGE(AC4:AL4)</f>
        <v>0.41009250000000003</v>
      </c>
    </row>
    <row r="5" spans="1:39" x14ac:dyDescent="0.25">
      <c r="B5" t="s">
        <v>2</v>
      </c>
      <c r="C5">
        <v>9.00141E-2</v>
      </c>
      <c r="D5">
        <v>0.12575700000000001</v>
      </c>
      <c r="E5">
        <v>4.8728E-3</v>
      </c>
      <c r="F5">
        <v>2.8739000000000001E-2</v>
      </c>
      <c r="G5">
        <v>0.12532499999999999</v>
      </c>
      <c r="H5">
        <v>9.1842800000000002E-2</v>
      </c>
      <c r="I5">
        <v>6.1872900000000002E-2</v>
      </c>
      <c r="J5">
        <v>1.4041400000000001E-2</v>
      </c>
      <c r="K5">
        <v>1.961E-4</v>
      </c>
      <c r="L5">
        <v>0.453766</v>
      </c>
      <c r="M5" s="1">
        <f t="shared" ref="M5:M14" si="0">AVERAGE(C5:L5)</f>
        <v>9.9642709999999995E-2</v>
      </c>
      <c r="P5">
        <v>5.6364499999999998E-2</v>
      </c>
      <c r="Q5">
        <v>7.5351500000000002E-2</v>
      </c>
      <c r="R5">
        <v>0.77144999999999997</v>
      </c>
      <c r="S5">
        <v>2.9470300000000001E-2</v>
      </c>
      <c r="T5">
        <v>4.2095500000000001E-2</v>
      </c>
      <c r="U5">
        <v>0.10891199999999999</v>
      </c>
      <c r="V5">
        <v>0.228296</v>
      </c>
      <c r="W5">
        <v>0.39954400000000001</v>
      </c>
      <c r="X5">
        <v>0.81556099999999998</v>
      </c>
      <c r="Y5">
        <v>0.20993100000000001</v>
      </c>
      <c r="Z5" s="1">
        <f t="shared" ref="Z5:Z14" si="1">AVERAGE(P5:Y5)</f>
        <v>0.27369758</v>
      </c>
      <c r="AC5">
        <v>8.5122199999999995E-2</v>
      </c>
      <c r="AD5">
        <v>0.32088800000000001</v>
      </c>
      <c r="AE5">
        <v>0.64670899999999998</v>
      </c>
      <c r="AF5">
        <v>0.36982999999999999</v>
      </c>
      <c r="AG5">
        <v>1.6376500000000001</v>
      </c>
      <c r="AH5">
        <v>0.221469</v>
      </c>
      <c r="AI5">
        <v>0.25370599999999999</v>
      </c>
      <c r="AJ5">
        <v>1.0831299999999999</v>
      </c>
      <c r="AK5">
        <v>5.8925900000000002</v>
      </c>
      <c r="AL5">
        <v>0.43204999999999999</v>
      </c>
      <c r="AM5" s="1">
        <f t="shared" ref="AM5:AM14" si="2">AVERAGE(AC5:AL5)</f>
        <v>1.0943144199999999</v>
      </c>
    </row>
    <row r="6" spans="1:39" x14ac:dyDescent="0.25">
      <c r="B6" t="s">
        <v>3</v>
      </c>
      <c r="C6">
        <v>2.2937200000000001E-2</v>
      </c>
      <c r="D6">
        <v>3.2167599999999998E-2</v>
      </c>
      <c r="E6">
        <v>4.6055600000000002E-2</v>
      </c>
      <c r="F6">
        <v>4.3485900000000001E-2</v>
      </c>
      <c r="G6">
        <v>5.5960799999999998E-2</v>
      </c>
      <c r="H6">
        <v>5.64044E-2</v>
      </c>
      <c r="I6">
        <v>1.0047800000000001E-2</v>
      </c>
      <c r="J6">
        <v>7.4213399999999999E-2</v>
      </c>
      <c r="K6">
        <v>1.52794E-2</v>
      </c>
      <c r="L6">
        <v>0.110587</v>
      </c>
      <c r="M6" s="1">
        <f t="shared" si="0"/>
        <v>4.6713909999999997E-2</v>
      </c>
      <c r="P6">
        <v>0.121915</v>
      </c>
      <c r="Q6">
        <v>9.1696299999999994E-2</v>
      </c>
      <c r="R6">
        <v>0.330758</v>
      </c>
      <c r="S6">
        <v>4.1470100000000003E-2</v>
      </c>
      <c r="T6">
        <v>2.8487499999999999E-2</v>
      </c>
      <c r="U6">
        <v>0.117593</v>
      </c>
      <c r="V6">
        <v>6.7835099999999995E-2</v>
      </c>
      <c r="W6">
        <v>0.44472299999999998</v>
      </c>
      <c r="X6">
        <v>0.10355200000000001</v>
      </c>
      <c r="Y6">
        <v>4.8996699999999997E-2</v>
      </c>
      <c r="Z6" s="1">
        <f t="shared" si="1"/>
        <v>0.13970267</v>
      </c>
      <c r="AC6">
        <v>0.18479999999999999</v>
      </c>
      <c r="AD6">
        <v>0.14961099999999999</v>
      </c>
      <c r="AE6">
        <v>0.102338</v>
      </c>
      <c r="AF6">
        <v>0.48776399999999998</v>
      </c>
      <c r="AG6">
        <v>0.93781499999999995</v>
      </c>
      <c r="AH6">
        <v>0.35754599999999997</v>
      </c>
      <c r="AI6">
        <v>0.112875</v>
      </c>
      <c r="AJ6">
        <v>0.13502</v>
      </c>
      <c r="AK6">
        <v>2.5085999999999999</v>
      </c>
      <c r="AL6">
        <v>0.170268</v>
      </c>
      <c r="AM6" s="1">
        <f t="shared" si="2"/>
        <v>0.51466370000000006</v>
      </c>
    </row>
    <row r="7" spans="1:39" x14ac:dyDescent="0.25">
      <c r="A7" t="s">
        <v>0</v>
      </c>
      <c r="B7">
        <v>5</v>
      </c>
      <c r="M7" s="1"/>
      <c r="Z7" s="1"/>
      <c r="AM7" s="1"/>
    </row>
    <row r="8" spans="1:39" x14ac:dyDescent="0.25">
      <c r="B8" t="s">
        <v>1</v>
      </c>
      <c r="C8">
        <v>3.9131000000000001E-3</v>
      </c>
      <c r="D8">
        <v>4.0036000000000004E-3</v>
      </c>
      <c r="E8">
        <v>1.33115E-2</v>
      </c>
      <c r="F8">
        <v>5.8002000000000001E-3</v>
      </c>
      <c r="G8">
        <v>1.2831E-2</v>
      </c>
      <c r="H8">
        <v>5.4403999999999997E-3</v>
      </c>
      <c r="I8">
        <v>4.4216999999999998E-3</v>
      </c>
      <c r="J8">
        <v>3.7248900000000001E-2</v>
      </c>
      <c r="K8">
        <v>1.4285900000000001E-2</v>
      </c>
      <c r="L8">
        <v>4.8293200000000001E-2</v>
      </c>
      <c r="M8" s="1">
        <f t="shared" si="0"/>
        <v>1.495495E-2</v>
      </c>
      <c r="P8">
        <v>3.2571999999999997E-2</v>
      </c>
      <c r="Q8">
        <v>4.6903100000000003E-2</v>
      </c>
      <c r="R8">
        <v>0.13131599999999999</v>
      </c>
      <c r="S8">
        <v>9.49908E-2</v>
      </c>
      <c r="T8">
        <v>8.3982600000000004E-2</v>
      </c>
      <c r="U8">
        <v>1.80751E-2</v>
      </c>
      <c r="V8">
        <v>3.5710199999999997E-2</v>
      </c>
      <c r="W8">
        <v>9.9918000000000003E-3</v>
      </c>
      <c r="X8">
        <v>5.5787000000000003E-2</v>
      </c>
      <c r="Y8">
        <v>6.3418699999999995E-2</v>
      </c>
      <c r="Z8" s="1">
        <f t="shared" si="1"/>
        <v>5.727473000000001E-2</v>
      </c>
      <c r="AC8">
        <v>0.28921200000000002</v>
      </c>
      <c r="AD8">
        <v>0.20385300000000001</v>
      </c>
      <c r="AE8">
        <v>0.11605600000000001</v>
      </c>
      <c r="AF8">
        <v>0.25492300000000001</v>
      </c>
      <c r="AG8">
        <v>4.5445800000000001E-2</v>
      </c>
      <c r="AH8">
        <v>0.19497500000000001</v>
      </c>
      <c r="AI8">
        <v>5.5566999999999998E-2</v>
      </c>
      <c r="AJ8">
        <v>0.107711</v>
      </c>
      <c r="AK8">
        <v>6.37321E-2</v>
      </c>
      <c r="AL8">
        <v>0.24046000000000001</v>
      </c>
      <c r="AM8" s="1">
        <f t="shared" si="2"/>
        <v>0.15719348999999999</v>
      </c>
    </row>
    <row r="9" spans="1:39" x14ac:dyDescent="0.25">
      <c r="B9" t="s">
        <v>2</v>
      </c>
      <c r="C9">
        <v>3.7342199999999999E-2</v>
      </c>
      <c r="D9">
        <v>2.7693599999999999E-2</v>
      </c>
      <c r="E9">
        <v>7.8297999999999996E-3</v>
      </c>
      <c r="F9">
        <v>3.0283500000000001E-2</v>
      </c>
      <c r="G9">
        <v>4.3839599999999999E-2</v>
      </c>
      <c r="H9">
        <v>3.9443199999999998E-2</v>
      </c>
      <c r="I9">
        <v>6.5386000000000003E-3</v>
      </c>
      <c r="J9">
        <v>1.48954E-2</v>
      </c>
      <c r="K9">
        <v>9.0454999999999997E-3</v>
      </c>
      <c r="L9">
        <v>5.1951499999999998E-2</v>
      </c>
      <c r="M9" s="1">
        <f t="shared" si="0"/>
        <v>2.688629E-2</v>
      </c>
      <c r="P9">
        <v>0.25658700000000001</v>
      </c>
      <c r="Q9">
        <v>0.12421599999999999</v>
      </c>
      <c r="R9">
        <v>0.18371299999999999</v>
      </c>
      <c r="S9">
        <v>0.18049200000000001</v>
      </c>
      <c r="T9">
        <v>0.15528600000000001</v>
      </c>
      <c r="U9">
        <v>2.8422300000000001E-2</v>
      </c>
      <c r="V9">
        <v>7.8239000000000003E-2</v>
      </c>
      <c r="W9">
        <v>0.125445</v>
      </c>
      <c r="X9">
        <v>0.115522</v>
      </c>
      <c r="Y9">
        <v>0.13674800000000001</v>
      </c>
      <c r="Z9" s="1">
        <f t="shared" si="1"/>
        <v>0.13846702999999999</v>
      </c>
      <c r="AC9">
        <v>0.94338299999999997</v>
      </c>
      <c r="AD9">
        <v>0.188636</v>
      </c>
      <c r="AE9">
        <v>0.43563800000000003</v>
      </c>
      <c r="AF9">
        <v>0.478738</v>
      </c>
      <c r="AG9">
        <v>0.25703599999999999</v>
      </c>
      <c r="AH9">
        <v>0.18342700000000001</v>
      </c>
      <c r="AI9">
        <v>0.184615</v>
      </c>
      <c r="AJ9">
        <v>0.19759699999999999</v>
      </c>
      <c r="AK9">
        <v>0.14832500000000001</v>
      </c>
      <c r="AL9">
        <v>0.24032200000000001</v>
      </c>
      <c r="AM9" s="1">
        <f t="shared" si="2"/>
        <v>0.32577169999999994</v>
      </c>
    </row>
    <row r="10" spans="1:39" x14ac:dyDescent="0.25">
      <c r="B10" t="s">
        <v>3</v>
      </c>
      <c r="C10">
        <v>2.5864999999999998E-3</v>
      </c>
      <c r="D10">
        <v>4.7952000000000003E-3</v>
      </c>
      <c r="E10">
        <v>6.4688000000000002E-3</v>
      </c>
      <c r="F10">
        <v>2.02005E-2</v>
      </c>
      <c r="G10">
        <v>1.80448E-2</v>
      </c>
      <c r="H10">
        <v>9.9752E-3</v>
      </c>
      <c r="I10">
        <v>5.9944000000000004E-3</v>
      </c>
      <c r="J10">
        <v>1.2756699999999999E-2</v>
      </c>
      <c r="K10">
        <v>5.3882000000000001E-3</v>
      </c>
      <c r="L10">
        <v>5.9393599999999998E-2</v>
      </c>
      <c r="M10" s="1">
        <f t="shared" si="0"/>
        <v>1.4560389999999998E-2</v>
      </c>
      <c r="P10">
        <v>8.0247499999999999E-2</v>
      </c>
      <c r="Q10">
        <v>7.0632399999999998E-2</v>
      </c>
      <c r="R10">
        <v>6.3191999999999998E-2</v>
      </c>
      <c r="S10">
        <v>7.9512899999999997E-2</v>
      </c>
      <c r="T10">
        <v>4.7072000000000003E-2</v>
      </c>
      <c r="U10">
        <v>3.5548799999999998E-2</v>
      </c>
      <c r="V10">
        <v>5.22928E-2</v>
      </c>
      <c r="W10">
        <v>2.5765900000000001E-2</v>
      </c>
      <c r="X10">
        <v>3.0284700000000001E-2</v>
      </c>
      <c r="Y10">
        <v>2.22849E-2</v>
      </c>
      <c r="Z10" s="1">
        <f t="shared" si="1"/>
        <v>5.0683389999999995E-2</v>
      </c>
      <c r="AC10">
        <v>0.22028300000000001</v>
      </c>
      <c r="AD10">
        <v>8.7282499999999999E-2</v>
      </c>
      <c r="AE10">
        <v>0.10853500000000001</v>
      </c>
      <c r="AF10">
        <v>0.22150400000000001</v>
      </c>
      <c r="AG10">
        <v>0.15187500000000001</v>
      </c>
      <c r="AH10">
        <v>0.28546500000000002</v>
      </c>
      <c r="AI10">
        <v>0.249504</v>
      </c>
      <c r="AJ10">
        <v>0.17563300000000001</v>
      </c>
      <c r="AK10">
        <v>0.30938900000000003</v>
      </c>
      <c r="AL10">
        <v>0.142065</v>
      </c>
      <c r="AM10" s="1">
        <f t="shared" si="2"/>
        <v>0.19515354999999998</v>
      </c>
    </row>
    <row r="11" spans="1:39" x14ac:dyDescent="0.25">
      <c r="A11" t="s">
        <v>0</v>
      </c>
      <c r="B11">
        <v>8</v>
      </c>
      <c r="M11" s="1"/>
      <c r="Z11" s="1"/>
      <c r="AM11" s="1"/>
    </row>
    <row r="12" spans="1:39" x14ac:dyDescent="0.25">
      <c r="B12" t="s">
        <v>1</v>
      </c>
      <c r="C12">
        <v>3.3249999999999998E-3</v>
      </c>
      <c r="D12">
        <v>2.01011E-2</v>
      </c>
      <c r="E12">
        <v>1.0652500000000001E-2</v>
      </c>
      <c r="F12">
        <v>3.2318E-3</v>
      </c>
      <c r="G12">
        <v>3.6503E-3</v>
      </c>
      <c r="H12">
        <v>3.7022000000000001E-3</v>
      </c>
      <c r="I12">
        <v>1.3118100000000001E-2</v>
      </c>
      <c r="J12">
        <v>1.28062E-2</v>
      </c>
      <c r="K12">
        <v>1.2855699999999999E-2</v>
      </c>
      <c r="L12">
        <v>8.9472000000000006E-3</v>
      </c>
      <c r="M12" s="1">
        <f t="shared" si="0"/>
        <v>9.2390100000000006E-3</v>
      </c>
      <c r="P12">
        <v>5.0827799999999999E-2</v>
      </c>
      <c r="Q12">
        <v>4.6803499999999998E-2</v>
      </c>
      <c r="R12">
        <v>6.6551399999999997E-2</v>
      </c>
      <c r="S12">
        <v>5.26019E-2</v>
      </c>
      <c r="T12">
        <v>2.36022E-2</v>
      </c>
      <c r="U12">
        <v>2.7142800000000002E-2</v>
      </c>
      <c r="V12">
        <v>6.6918900000000003E-2</v>
      </c>
      <c r="W12">
        <v>1.8412999999999999E-2</v>
      </c>
      <c r="X12">
        <v>3.1023499999999999E-2</v>
      </c>
      <c r="Y12">
        <v>1.9707300000000001E-2</v>
      </c>
      <c r="Z12" s="1">
        <f t="shared" si="1"/>
        <v>4.0359230000000003E-2</v>
      </c>
      <c r="AC12">
        <v>0.218252</v>
      </c>
      <c r="AD12">
        <v>0.37125000000000002</v>
      </c>
      <c r="AE12">
        <v>0.103619</v>
      </c>
      <c r="AF12">
        <v>2.77063E-2</v>
      </c>
      <c r="AG12">
        <v>3.2148599999999999E-2</v>
      </c>
      <c r="AH12">
        <v>0.17059199999999999</v>
      </c>
      <c r="AI12">
        <v>0.22253700000000001</v>
      </c>
      <c r="AJ12">
        <v>0.116725</v>
      </c>
      <c r="AK12">
        <v>8.0007800000000004E-2</v>
      </c>
      <c r="AL12">
        <v>0.18033199999999999</v>
      </c>
      <c r="AM12" s="1">
        <f t="shared" si="2"/>
        <v>0.15231696999999997</v>
      </c>
    </row>
    <row r="13" spans="1:39" x14ac:dyDescent="0.25">
      <c r="B13" t="s">
        <v>2</v>
      </c>
      <c r="C13">
        <v>3.8062E-3</v>
      </c>
      <c r="D13">
        <v>3.93897E-2</v>
      </c>
      <c r="E13">
        <v>2.75245E-2</v>
      </c>
      <c r="F13">
        <v>4.2346300000000003E-2</v>
      </c>
      <c r="G13">
        <v>1.90057E-2</v>
      </c>
      <c r="H13">
        <v>1.1383000000000001E-2</v>
      </c>
      <c r="I13">
        <v>2.8329699999999999E-2</v>
      </c>
      <c r="J13">
        <v>1.9241600000000001E-2</v>
      </c>
      <c r="K13">
        <v>2.1387E-2</v>
      </c>
      <c r="L13">
        <v>2.9576100000000001E-2</v>
      </c>
      <c r="M13" s="1">
        <f t="shared" si="0"/>
        <v>2.4198980000000002E-2</v>
      </c>
      <c r="P13">
        <v>0.107839</v>
      </c>
      <c r="Q13">
        <v>9.9879099999999998E-2</v>
      </c>
      <c r="R13">
        <v>3.7013400000000002E-2</v>
      </c>
      <c r="S13">
        <v>9.0438699999999997E-2</v>
      </c>
      <c r="T13">
        <v>8.5484400000000002E-2</v>
      </c>
      <c r="U13">
        <v>0.180391</v>
      </c>
      <c r="V13">
        <v>0.22611000000000001</v>
      </c>
      <c r="W13">
        <v>0.119516</v>
      </c>
      <c r="X13">
        <v>4.3423099999999999E-2</v>
      </c>
      <c r="Y13">
        <v>5.3479699999999998E-2</v>
      </c>
      <c r="Z13" s="1">
        <f t="shared" si="1"/>
        <v>0.10435744</v>
      </c>
      <c r="AC13">
        <v>0.47652499999999998</v>
      </c>
      <c r="AD13">
        <v>0.37667600000000001</v>
      </c>
      <c r="AE13">
        <v>0.141017</v>
      </c>
      <c r="AF13">
        <v>0.37344100000000002</v>
      </c>
      <c r="AG13">
        <v>0.66742100000000004</v>
      </c>
      <c r="AH13">
        <v>0.45682699999999998</v>
      </c>
      <c r="AI13">
        <v>0.25213400000000002</v>
      </c>
      <c r="AJ13">
        <v>0.15504899999999999</v>
      </c>
      <c r="AK13">
        <v>0.39127299999999998</v>
      </c>
      <c r="AL13">
        <v>0.37677699999999997</v>
      </c>
      <c r="AM13" s="1">
        <f t="shared" si="2"/>
        <v>0.36671400000000004</v>
      </c>
    </row>
    <row r="14" spans="1:39" x14ac:dyDescent="0.25">
      <c r="B14" t="s">
        <v>3</v>
      </c>
      <c r="C14">
        <v>2.1974999999999998E-3</v>
      </c>
      <c r="D14">
        <v>1.0877E-2</v>
      </c>
      <c r="E14">
        <v>2.5951999999999999E-2</v>
      </c>
      <c r="F14">
        <v>1.7337499999999999E-2</v>
      </c>
      <c r="G14">
        <v>2.4903399999999999E-2</v>
      </c>
      <c r="H14">
        <v>1.0245300000000001E-2</v>
      </c>
      <c r="I14">
        <v>6.5995000000000003E-3</v>
      </c>
      <c r="J14">
        <v>1.89304E-2</v>
      </c>
      <c r="K14">
        <v>5.4682000000000003E-3</v>
      </c>
      <c r="L14">
        <v>1.4176299999999999E-2</v>
      </c>
      <c r="M14" s="1">
        <f t="shared" si="0"/>
        <v>1.3668709999999997E-2</v>
      </c>
      <c r="P14">
        <v>8.75967E-2</v>
      </c>
      <c r="Q14">
        <v>8.5878800000000005E-2</v>
      </c>
      <c r="R14">
        <v>4.1996100000000001E-2</v>
      </c>
      <c r="S14">
        <v>4.93585E-2</v>
      </c>
      <c r="T14">
        <v>8.2480499999999998E-2</v>
      </c>
      <c r="U14">
        <v>3.8019299999999999E-2</v>
      </c>
      <c r="V14">
        <v>2.3753199999999999E-2</v>
      </c>
      <c r="W14">
        <v>2.59606E-2</v>
      </c>
      <c r="X14">
        <v>2.9970000000000001E-3</v>
      </c>
      <c r="Y14">
        <v>3.3645500000000002E-2</v>
      </c>
      <c r="Z14" s="1">
        <f t="shared" si="1"/>
        <v>4.7168620000000001E-2</v>
      </c>
      <c r="AC14">
        <v>9.5737600000000006E-2</v>
      </c>
      <c r="AD14">
        <v>0.122582</v>
      </c>
      <c r="AE14">
        <v>0.34451700000000002</v>
      </c>
      <c r="AF14">
        <v>0.124847</v>
      </c>
      <c r="AG14">
        <v>5.6896299999999997E-2</v>
      </c>
      <c r="AH14">
        <v>0.188773</v>
      </c>
      <c r="AI14">
        <v>0.121255</v>
      </c>
      <c r="AJ14">
        <v>0.14180899999999999</v>
      </c>
      <c r="AK14">
        <v>0.246063</v>
      </c>
      <c r="AL14">
        <v>0.33859499999999998</v>
      </c>
      <c r="AM14" s="1">
        <f t="shared" si="2"/>
        <v>0.17810749000000001</v>
      </c>
    </row>
    <row r="16" spans="1:39" x14ac:dyDescent="0.25">
      <c r="B16" t="s">
        <v>6</v>
      </c>
      <c r="C16" t="s">
        <v>5</v>
      </c>
      <c r="L16">
        <v>100</v>
      </c>
      <c r="M16" t="s">
        <v>5</v>
      </c>
      <c r="Y16">
        <v>150</v>
      </c>
      <c r="Z16" t="s">
        <v>5</v>
      </c>
      <c r="AL16">
        <v>200</v>
      </c>
      <c r="AM16" t="s">
        <v>5</v>
      </c>
    </row>
    <row r="17" spans="2:39" x14ac:dyDescent="0.25">
      <c r="B17" t="s">
        <v>1</v>
      </c>
      <c r="C17">
        <f>AVERAGE(AM17,Z17,M17)</f>
        <v>0.12299063333333334</v>
      </c>
      <c r="L17" t="s">
        <v>1</v>
      </c>
      <c r="M17">
        <f>AVERAGE(M4,M8,M12)</f>
        <v>3.9290503333333331E-2</v>
      </c>
      <c r="Y17" t="s">
        <v>1</v>
      </c>
      <c r="Z17">
        <f>AVERAGE(Z4,Z8,Z12)</f>
        <v>8.9813743333333348E-2</v>
      </c>
      <c r="AL17" t="s">
        <v>1</v>
      </c>
      <c r="AM17">
        <f>AVERAGE(AM4,AM8,AM12)</f>
        <v>0.23986765333333335</v>
      </c>
    </row>
    <row r="18" spans="2:39" x14ac:dyDescent="0.25">
      <c r="B18" t="s">
        <v>2</v>
      </c>
      <c r="C18">
        <f t="shared" ref="C18:C19" si="3">AVERAGE(AM18,Z18,M18)</f>
        <v>0.27267223888888886</v>
      </c>
      <c r="L18" t="s">
        <v>2</v>
      </c>
      <c r="M18">
        <f>AVERAGE(M5,M9,M13)</f>
        <v>5.0242660000000001E-2</v>
      </c>
      <c r="Y18" t="s">
        <v>2</v>
      </c>
      <c r="Z18">
        <f>AVERAGE(Z5,Z9,Z13)</f>
        <v>0.17217401666666665</v>
      </c>
      <c r="AL18" t="s">
        <v>2</v>
      </c>
      <c r="AM18">
        <f>AVERAGE(AM5,AM9,AM13)</f>
        <v>0.59560004</v>
      </c>
    </row>
    <row r="19" spans="2:39" x14ac:dyDescent="0.25">
      <c r="B19" t="s">
        <v>3</v>
      </c>
      <c r="C19">
        <f t="shared" si="3"/>
        <v>0.13338027</v>
      </c>
      <c r="L19" t="s">
        <v>3</v>
      </c>
      <c r="M19">
        <f>AVERAGE(M6,M10,M14)</f>
        <v>2.4981003333333331E-2</v>
      </c>
      <c r="Y19" t="s">
        <v>3</v>
      </c>
      <c r="Z19">
        <f>AVERAGE(Z6,Z10,Z14)</f>
        <v>7.9184893333333325E-2</v>
      </c>
      <c r="AL19" t="s">
        <v>3</v>
      </c>
      <c r="AM19">
        <f>AVERAGE(AM6,AM10,AM14)</f>
        <v>0.29597491333333337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10E9-0B3E-44CC-B3CB-35A957B6BC42}">
  <dimension ref="A1:AM19"/>
  <sheetViews>
    <sheetView workbookViewId="0">
      <selection activeCell="G49" sqref="G49"/>
    </sheetView>
  </sheetViews>
  <sheetFormatPr defaultRowHeight="15" x14ac:dyDescent="0.25"/>
  <sheetData>
    <row r="1" spans="1:39" x14ac:dyDescent="0.25">
      <c r="A1" t="s">
        <v>4</v>
      </c>
      <c r="B1">
        <v>100</v>
      </c>
      <c r="O1" t="s">
        <v>4</v>
      </c>
      <c r="P1">
        <v>150</v>
      </c>
      <c r="AB1" t="s">
        <v>4</v>
      </c>
      <c r="AC1">
        <v>200</v>
      </c>
    </row>
    <row r="3" spans="1:39" x14ac:dyDescent="0.25">
      <c r="A3" t="s">
        <v>0</v>
      </c>
      <c r="B3">
        <v>2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 s="1" t="s">
        <v>5</v>
      </c>
      <c r="P3">
        <v>0</v>
      </c>
      <c r="Q3">
        <v>1</v>
      </c>
      <c r="R3">
        <v>2</v>
      </c>
      <c r="S3">
        <v>3</v>
      </c>
      <c r="T3">
        <v>4</v>
      </c>
      <c r="U3">
        <v>5</v>
      </c>
      <c r="V3">
        <v>6</v>
      </c>
      <c r="W3">
        <v>7</v>
      </c>
      <c r="X3">
        <v>8</v>
      </c>
      <c r="Y3">
        <v>9</v>
      </c>
      <c r="Z3" s="1" t="s">
        <v>5</v>
      </c>
      <c r="AC3">
        <v>0</v>
      </c>
      <c r="AD3">
        <v>1</v>
      </c>
      <c r="AE3">
        <v>2</v>
      </c>
      <c r="AF3">
        <v>3</v>
      </c>
      <c r="AG3">
        <v>4</v>
      </c>
      <c r="AH3">
        <v>5</v>
      </c>
      <c r="AI3">
        <v>6</v>
      </c>
      <c r="AJ3">
        <v>7</v>
      </c>
      <c r="AK3">
        <v>8</v>
      </c>
      <c r="AL3">
        <v>9</v>
      </c>
      <c r="AM3" s="1" t="s">
        <v>5</v>
      </c>
    </row>
    <row r="4" spans="1:39" x14ac:dyDescent="0.25">
      <c r="B4" t="s">
        <v>1</v>
      </c>
      <c r="C4">
        <v>1.5789000000000001E-3</v>
      </c>
      <c r="D4">
        <v>1.8401500000000001E-2</v>
      </c>
      <c r="E4">
        <v>1.7711999999999999E-3</v>
      </c>
      <c r="F4">
        <v>0.30074099999999998</v>
      </c>
      <c r="G4">
        <v>9.3822999999999997E-3</v>
      </c>
      <c r="H4">
        <v>3.5558E-3</v>
      </c>
      <c r="I4">
        <v>0.12403500000000001</v>
      </c>
      <c r="J4">
        <v>2.31594E-2</v>
      </c>
      <c r="K4">
        <v>4.3709999999999999E-3</v>
      </c>
      <c r="L4">
        <v>1.8292200000000002E-2</v>
      </c>
      <c r="M4" s="1">
        <f>AVERAGE(C4:L4)</f>
        <v>5.0528830000000004E-2</v>
      </c>
      <c r="P4">
        <v>2.94875E-2</v>
      </c>
      <c r="Q4">
        <v>3.2870499999999997E-2</v>
      </c>
      <c r="R4">
        <v>0.15027299999999999</v>
      </c>
      <c r="S4">
        <v>0.14269299999999999</v>
      </c>
      <c r="T4">
        <v>0.83037700000000003</v>
      </c>
      <c r="U4">
        <v>1.21645E-2</v>
      </c>
      <c r="V4">
        <v>0.25570700000000002</v>
      </c>
      <c r="W4">
        <v>0.99882000000000004</v>
      </c>
      <c r="X4">
        <v>0.25305100000000003</v>
      </c>
      <c r="Y4">
        <v>5.5027899999999998E-2</v>
      </c>
      <c r="Z4" s="1">
        <f>AVERAGE(P4:Y4)</f>
        <v>0.27604714000000002</v>
      </c>
      <c r="AC4">
        <v>0.85349900000000001</v>
      </c>
      <c r="AD4">
        <v>1.1470199999999999</v>
      </c>
      <c r="AE4">
        <v>0.60326299999999999</v>
      </c>
      <c r="AF4">
        <v>0.395762</v>
      </c>
      <c r="AG4">
        <v>1.66137</v>
      </c>
      <c r="AH4">
        <v>0.34440500000000002</v>
      </c>
      <c r="AI4">
        <v>0.71958200000000005</v>
      </c>
      <c r="AJ4">
        <v>0.47159800000000002</v>
      </c>
      <c r="AK4">
        <v>0.84582400000000002</v>
      </c>
      <c r="AL4">
        <v>0.401642</v>
      </c>
      <c r="AM4" s="1">
        <f>AVERAGE(AC4:AL4)</f>
        <v>0.74439650000000002</v>
      </c>
    </row>
    <row r="5" spans="1:39" x14ac:dyDescent="0.25">
      <c r="B5" t="s">
        <v>2</v>
      </c>
      <c r="C5">
        <v>3.0546000000000002E-3</v>
      </c>
      <c r="D5">
        <v>1.3689700000000001E-2</v>
      </c>
      <c r="E5">
        <v>6.7648999999999999E-3</v>
      </c>
      <c r="F5">
        <v>0.110161</v>
      </c>
      <c r="G5">
        <v>2.6471100000000001E-2</v>
      </c>
      <c r="H5">
        <v>9.6956000000000004E-3</v>
      </c>
      <c r="I5">
        <v>4.47959E-2</v>
      </c>
      <c r="J5">
        <v>0.121892</v>
      </c>
      <c r="K5">
        <v>0.224028</v>
      </c>
      <c r="L5">
        <v>2.3947099999999999E-2</v>
      </c>
      <c r="M5" s="1">
        <f t="shared" ref="M5:M14" si="0">AVERAGE(C5:L5)</f>
        <v>5.8449989999999993E-2</v>
      </c>
      <c r="P5">
        <v>0.243367</v>
      </c>
      <c r="Q5">
        <v>3.8484999999999998E-2</v>
      </c>
      <c r="R5">
        <v>4.5012299999999998E-2</v>
      </c>
      <c r="S5">
        <v>0.342916</v>
      </c>
      <c r="T5">
        <v>1.2986800000000001</v>
      </c>
      <c r="U5">
        <v>3.8512900000000003E-2</v>
      </c>
      <c r="V5">
        <v>0.27024799999999999</v>
      </c>
      <c r="W5">
        <v>9.5612600000000006E-2</v>
      </c>
      <c r="X5">
        <v>0.14869099999999999</v>
      </c>
      <c r="Y5">
        <v>0.304512</v>
      </c>
      <c r="Z5" s="1">
        <f t="shared" ref="Z5:Z14" si="1">AVERAGE(P5:Y5)</f>
        <v>0.28260367999999997</v>
      </c>
      <c r="AC5">
        <v>1.1589499999999999</v>
      </c>
      <c r="AD5">
        <v>0.30333199999999999</v>
      </c>
      <c r="AE5">
        <v>1.3012600000000001</v>
      </c>
      <c r="AF5">
        <v>1.8232600000000001</v>
      </c>
      <c r="AG5">
        <v>1.29738</v>
      </c>
      <c r="AH5">
        <v>1.75291</v>
      </c>
      <c r="AI5">
        <v>5.49491</v>
      </c>
      <c r="AJ5">
        <v>0.635405</v>
      </c>
      <c r="AK5">
        <v>0.591526</v>
      </c>
      <c r="AL5">
        <v>2.6694200000000001</v>
      </c>
      <c r="AM5" s="1">
        <f t="shared" ref="AM5:AM14" si="2">AVERAGE(AC5:AL5)</f>
        <v>1.7028352999999998</v>
      </c>
    </row>
    <row r="6" spans="1:39" x14ac:dyDescent="0.25">
      <c r="B6" t="s">
        <v>3</v>
      </c>
      <c r="C6">
        <v>1.2164299999999999E-2</v>
      </c>
      <c r="D6">
        <v>1.4019200000000001E-2</v>
      </c>
      <c r="E6">
        <v>1.9205300000000002E-2</v>
      </c>
      <c r="F6">
        <v>0.120876</v>
      </c>
      <c r="G6">
        <v>4.68142E-2</v>
      </c>
      <c r="H6">
        <v>1.9101900000000002E-2</v>
      </c>
      <c r="I6">
        <v>1.1589E-3</v>
      </c>
      <c r="J6">
        <v>3.6461E-2</v>
      </c>
      <c r="K6">
        <v>6.7643400000000006E-2</v>
      </c>
      <c r="L6">
        <v>3.7118900000000003E-2</v>
      </c>
      <c r="M6" s="1">
        <f t="shared" si="0"/>
        <v>3.7456310000000007E-2</v>
      </c>
      <c r="P6">
        <v>4.0478100000000003E-2</v>
      </c>
      <c r="Q6">
        <v>6.2314000000000001E-2</v>
      </c>
      <c r="R6">
        <v>0.17987500000000001</v>
      </c>
      <c r="S6">
        <v>4.4632199999999997E-2</v>
      </c>
      <c r="T6">
        <v>0.251031</v>
      </c>
      <c r="U6">
        <v>0.14327000000000001</v>
      </c>
      <c r="V6">
        <v>0.29725800000000002</v>
      </c>
      <c r="W6">
        <v>0.23788699999999999</v>
      </c>
      <c r="X6">
        <v>5.6714399999999998E-2</v>
      </c>
      <c r="Y6">
        <v>0.154062</v>
      </c>
      <c r="Z6" s="1">
        <f t="shared" si="1"/>
        <v>0.14675216999999999</v>
      </c>
      <c r="AC6">
        <v>1.2077199999999999</v>
      </c>
      <c r="AD6">
        <v>0.87381900000000001</v>
      </c>
      <c r="AE6">
        <v>0.31946600000000003</v>
      </c>
      <c r="AF6">
        <v>0.59636100000000003</v>
      </c>
      <c r="AG6">
        <v>0.73943899999999996</v>
      </c>
      <c r="AH6">
        <v>0.41192600000000001</v>
      </c>
      <c r="AI6">
        <v>1.18405</v>
      </c>
      <c r="AJ6">
        <v>0.23175499999999999</v>
      </c>
      <c r="AK6">
        <v>0.47072199999999997</v>
      </c>
      <c r="AL6">
        <v>0.41449999999999998</v>
      </c>
      <c r="AM6" s="1">
        <f t="shared" si="2"/>
        <v>0.64497579999999999</v>
      </c>
    </row>
    <row r="7" spans="1:39" x14ac:dyDescent="0.25">
      <c r="A7" t="s">
        <v>0</v>
      </c>
      <c r="B7">
        <v>5</v>
      </c>
      <c r="M7" s="1"/>
      <c r="Z7" s="1"/>
      <c r="AM7" s="1"/>
    </row>
    <row r="8" spans="1:39" x14ac:dyDescent="0.25">
      <c r="B8" t="s">
        <v>1</v>
      </c>
      <c r="C8">
        <v>2.2879900000000002E-2</v>
      </c>
      <c r="D8">
        <v>1.21642E-2</v>
      </c>
      <c r="E8">
        <v>1.9830799999999999E-2</v>
      </c>
      <c r="F8">
        <v>1.8514200000000001E-2</v>
      </c>
      <c r="G8">
        <v>0.144679</v>
      </c>
      <c r="H8">
        <v>5.4883300000000003E-2</v>
      </c>
      <c r="I8">
        <v>1.02623E-2</v>
      </c>
      <c r="J8">
        <v>1.14112E-2</v>
      </c>
      <c r="K8">
        <v>1.4168699999999999E-2</v>
      </c>
      <c r="L8">
        <v>4.0240900000000003E-2</v>
      </c>
      <c r="M8" s="1">
        <f t="shared" si="0"/>
        <v>3.4903450000000003E-2</v>
      </c>
      <c r="P8">
        <v>0.92436300000000005</v>
      </c>
      <c r="Q8">
        <v>0.37047000000000002</v>
      </c>
      <c r="R8">
        <v>0.23414199999999999</v>
      </c>
      <c r="S8">
        <v>0.116381</v>
      </c>
      <c r="T8">
        <v>0.125442</v>
      </c>
      <c r="U8">
        <v>4.3590900000000002E-2</v>
      </c>
      <c r="V8">
        <v>8.9489600000000002E-2</v>
      </c>
      <c r="W8">
        <v>8.1894400000000006E-2</v>
      </c>
      <c r="X8">
        <v>0.239872</v>
      </c>
      <c r="Y8">
        <v>7.7090099999999995E-2</v>
      </c>
      <c r="Z8" s="1">
        <f t="shared" si="1"/>
        <v>0.23027350000000002</v>
      </c>
      <c r="AC8">
        <v>1.0609</v>
      </c>
      <c r="AD8">
        <v>9.4414100000000001E-2</v>
      </c>
      <c r="AE8">
        <v>0.63234100000000004</v>
      </c>
      <c r="AF8">
        <v>0.72607900000000003</v>
      </c>
      <c r="AG8">
        <v>0.14394599999999999</v>
      </c>
      <c r="AH8">
        <v>0.44678000000000001</v>
      </c>
      <c r="AI8">
        <v>0.55730100000000005</v>
      </c>
      <c r="AJ8">
        <v>0.30254799999999998</v>
      </c>
      <c r="AK8">
        <v>0.25070399999999998</v>
      </c>
      <c r="AL8">
        <v>0.43026700000000001</v>
      </c>
      <c r="AM8" s="1">
        <f t="shared" si="2"/>
        <v>0.46452800999999999</v>
      </c>
    </row>
    <row r="9" spans="1:39" x14ac:dyDescent="0.25">
      <c r="B9" t="s">
        <v>2</v>
      </c>
      <c r="C9">
        <v>0.100033</v>
      </c>
      <c r="D9">
        <v>6.9563999999999997E-3</v>
      </c>
      <c r="E9">
        <v>1.9623399999999999E-2</v>
      </c>
      <c r="F9">
        <v>1.69722E-2</v>
      </c>
      <c r="G9">
        <v>0.120812</v>
      </c>
      <c r="H9">
        <v>0.10612099999999999</v>
      </c>
      <c r="I9">
        <v>3.7519900000000002E-2</v>
      </c>
      <c r="J9">
        <v>0.127668</v>
      </c>
      <c r="K9">
        <v>5.5291399999999997E-2</v>
      </c>
      <c r="L9">
        <v>0.40672900000000001</v>
      </c>
      <c r="M9" s="1">
        <f t="shared" si="0"/>
        <v>9.9772630000000001E-2</v>
      </c>
      <c r="P9">
        <v>0.98910799999999999</v>
      </c>
      <c r="Q9">
        <v>1.3285</v>
      </c>
      <c r="R9">
        <v>0.22220300000000001</v>
      </c>
      <c r="S9">
        <v>0.38933499999999999</v>
      </c>
      <c r="T9">
        <v>0.50073100000000004</v>
      </c>
      <c r="U9">
        <v>0.14510200000000001</v>
      </c>
      <c r="V9">
        <v>0.41676000000000002</v>
      </c>
      <c r="W9">
        <v>8.0648899999999996E-2</v>
      </c>
      <c r="X9">
        <v>0.64910199999999996</v>
      </c>
      <c r="Y9">
        <v>0.29783599999999999</v>
      </c>
      <c r="Z9" s="1">
        <f t="shared" si="1"/>
        <v>0.50193259000000001</v>
      </c>
      <c r="AC9">
        <v>3.3062999999999998</v>
      </c>
      <c r="AD9">
        <v>0.49565199999999998</v>
      </c>
      <c r="AE9">
        <v>2.0618099999999999</v>
      </c>
      <c r="AF9">
        <v>1.05596</v>
      </c>
      <c r="AG9">
        <v>0.52728600000000003</v>
      </c>
      <c r="AH9">
        <v>2.1743600000000001</v>
      </c>
      <c r="AI9">
        <v>1.1924699999999999</v>
      </c>
      <c r="AJ9">
        <v>0.26782699999999998</v>
      </c>
      <c r="AK9">
        <v>0.363705</v>
      </c>
      <c r="AL9">
        <v>1.75356</v>
      </c>
      <c r="AM9" s="1">
        <f t="shared" si="2"/>
        <v>1.319893</v>
      </c>
    </row>
    <row r="10" spans="1:39" x14ac:dyDescent="0.25">
      <c r="B10" t="s">
        <v>3</v>
      </c>
      <c r="C10">
        <v>5.2233799999999997E-2</v>
      </c>
      <c r="D10">
        <v>2.80971E-2</v>
      </c>
      <c r="E10">
        <v>2.2976400000000001E-2</v>
      </c>
      <c r="F10">
        <v>7.7501799999999996E-2</v>
      </c>
      <c r="G10">
        <v>0.102576</v>
      </c>
      <c r="H10">
        <v>4.5568400000000002E-2</v>
      </c>
      <c r="I10">
        <v>1.60912E-2</v>
      </c>
      <c r="J10">
        <v>9.1845700000000002E-2</v>
      </c>
      <c r="K10">
        <v>4.7431300000000003E-2</v>
      </c>
      <c r="L10">
        <v>0.10783</v>
      </c>
      <c r="M10" s="1">
        <f t="shared" si="0"/>
        <v>5.9215170000000004E-2</v>
      </c>
      <c r="P10">
        <v>0.34924699999999997</v>
      </c>
      <c r="Q10">
        <v>0.49974400000000002</v>
      </c>
      <c r="R10">
        <v>0.19675899999999999</v>
      </c>
      <c r="S10">
        <v>0.24144299999999999</v>
      </c>
      <c r="T10">
        <v>0.16955100000000001</v>
      </c>
      <c r="U10">
        <v>6.4124700000000007E-2</v>
      </c>
      <c r="V10">
        <v>0.108192</v>
      </c>
      <c r="W10">
        <v>0.231712</v>
      </c>
      <c r="X10">
        <v>0.20078199999999999</v>
      </c>
      <c r="Y10">
        <v>0.18839600000000001</v>
      </c>
      <c r="Z10" s="1">
        <f t="shared" si="1"/>
        <v>0.22499506999999999</v>
      </c>
      <c r="AC10">
        <v>0.52974699999999997</v>
      </c>
      <c r="AD10">
        <v>0.45119700000000001</v>
      </c>
      <c r="AE10">
        <v>0.61736800000000003</v>
      </c>
      <c r="AF10">
        <v>1.16815</v>
      </c>
      <c r="AG10">
        <v>0.65640500000000002</v>
      </c>
      <c r="AH10">
        <v>0.73851599999999995</v>
      </c>
      <c r="AI10">
        <v>0.33318500000000001</v>
      </c>
      <c r="AJ10">
        <v>0.39582699999999998</v>
      </c>
      <c r="AK10">
        <v>0.68340800000000002</v>
      </c>
      <c r="AL10">
        <v>0.37321700000000002</v>
      </c>
      <c r="AM10" s="1">
        <f t="shared" si="2"/>
        <v>0.59470200000000006</v>
      </c>
    </row>
    <row r="11" spans="1:39" x14ac:dyDescent="0.25">
      <c r="A11" t="s">
        <v>0</v>
      </c>
      <c r="B11">
        <v>8</v>
      </c>
      <c r="M11" s="1"/>
      <c r="Z11" s="1"/>
      <c r="AM11" s="1"/>
    </row>
    <row r="12" spans="1:39" x14ac:dyDescent="0.25">
      <c r="B12" t="s">
        <v>1</v>
      </c>
      <c r="C12">
        <v>2.2221600000000001E-2</v>
      </c>
      <c r="D12">
        <v>9.9933800000000003E-2</v>
      </c>
      <c r="E12">
        <v>2.7007300000000001E-2</v>
      </c>
      <c r="F12">
        <v>2.9992600000000001E-2</v>
      </c>
      <c r="G12">
        <v>2.8128899999999998E-2</v>
      </c>
      <c r="H12">
        <v>8.9248999999999995E-3</v>
      </c>
      <c r="I12">
        <v>6.5519000000000003E-3</v>
      </c>
      <c r="J12">
        <v>6.4458199999999993E-2</v>
      </c>
      <c r="K12">
        <v>2.1007600000000001E-2</v>
      </c>
      <c r="L12">
        <v>0.15454000000000001</v>
      </c>
      <c r="M12" s="1">
        <f t="shared" si="0"/>
        <v>4.6276680000000001E-2</v>
      </c>
      <c r="P12">
        <v>0.12976299999999999</v>
      </c>
      <c r="Q12">
        <v>0.15445500000000001</v>
      </c>
      <c r="R12">
        <v>9.0553800000000004E-2</v>
      </c>
      <c r="S12">
        <v>0.192552</v>
      </c>
      <c r="T12">
        <v>0.10915999999999999</v>
      </c>
      <c r="U12">
        <v>0.18685399999999999</v>
      </c>
      <c r="V12">
        <v>0.165741</v>
      </c>
      <c r="W12">
        <v>0.258436</v>
      </c>
      <c r="X12">
        <v>0.176208</v>
      </c>
      <c r="Y12">
        <v>4.8239400000000002E-2</v>
      </c>
      <c r="Z12" s="1">
        <f t="shared" si="1"/>
        <v>0.15119621999999996</v>
      </c>
      <c r="AC12">
        <v>0.28456799999999999</v>
      </c>
      <c r="AD12">
        <v>0.289047</v>
      </c>
      <c r="AE12">
        <v>0.247556</v>
      </c>
      <c r="AF12">
        <v>0.231438</v>
      </c>
      <c r="AG12">
        <v>0.71580600000000005</v>
      </c>
      <c r="AH12">
        <v>0.40573399999999998</v>
      </c>
      <c r="AI12">
        <v>0.38548700000000002</v>
      </c>
      <c r="AJ12">
        <v>0.15840699999999999</v>
      </c>
      <c r="AK12">
        <v>0.66886000000000001</v>
      </c>
      <c r="AL12">
        <v>0.47001799999999999</v>
      </c>
      <c r="AM12" s="1">
        <f t="shared" si="2"/>
        <v>0.38569209999999998</v>
      </c>
    </row>
    <row r="13" spans="1:39" x14ac:dyDescent="0.25">
      <c r="B13" t="s">
        <v>2</v>
      </c>
      <c r="C13">
        <v>2.22966E-2</v>
      </c>
      <c r="D13">
        <v>0.28742099999999998</v>
      </c>
      <c r="E13">
        <v>0.100617</v>
      </c>
      <c r="F13">
        <v>7.6364699999999994E-2</v>
      </c>
      <c r="G13">
        <v>4.50073E-2</v>
      </c>
      <c r="H13">
        <v>1.1158299999999999E-2</v>
      </c>
      <c r="I13">
        <v>2.4327100000000001E-2</v>
      </c>
      <c r="J13">
        <v>4.1227E-2</v>
      </c>
      <c r="K13">
        <v>0.15354100000000001</v>
      </c>
      <c r="L13">
        <v>0.35491</v>
      </c>
      <c r="M13" s="1">
        <f t="shared" si="0"/>
        <v>0.11168700000000001</v>
      </c>
      <c r="P13">
        <v>0.239847</v>
      </c>
      <c r="Q13">
        <v>0.177733</v>
      </c>
      <c r="R13">
        <v>0.24282899999999999</v>
      </c>
      <c r="S13">
        <v>0.324907</v>
      </c>
      <c r="T13">
        <v>0.21779699999999999</v>
      </c>
      <c r="U13">
        <v>0.212007</v>
      </c>
      <c r="V13">
        <v>0.301985</v>
      </c>
      <c r="W13">
        <v>0.12216100000000001</v>
      </c>
      <c r="X13">
        <v>0.34329100000000001</v>
      </c>
      <c r="Y13">
        <v>0.17233200000000001</v>
      </c>
      <c r="Z13" s="1">
        <f t="shared" si="1"/>
        <v>0.2354889</v>
      </c>
      <c r="AC13">
        <v>0.193025</v>
      </c>
      <c r="AD13">
        <v>0.88764600000000005</v>
      </c>
      <c r="AE13">
        <v>1.9831099999999999</v>
      </c>
      <c r="AF13">
        <v>1.02159</v>
      </c>
      <c r="AG13">
        <v>0.65305100000000005</v>
      </c>
      <c r="AH13">
        <v>1.1848099999999999</v>
      </c>
      <c r="AI13">
        <v>0.604155</v>
      </c>
      <c r="AJ13">
        <v>0.36894399999999999</v>
      </c>
      <c r="AK13">
        <v>0.78155799999999997</v>
      </c>
      <c r="AL13">
        <v>1.38883</v>
      </c>
      <c r="AM13" s="1">
        <f t="shared" si="2"/>
        <v>0.90667189999999986</v>
      </c>
    </row>
    <row r="14" spans="1:39" x14ac:dyDescent="0.25">
      <c r="B14" t="s">
        <v>3</v>
      </c>
      <c r="C14">
        <v>2.15324E-2</v>
      </c>
      <c r="D14">
        <v>1.75687E-2</v>
      </c>
      <c r="E14">
        <v>1.26561E-2</v>
      </c>
      <c r="F14">
        <v>6.6684400000000005E-2</v>
      </c>
      <c r="G14">
        <v>7.4245099999999994E-2</v>
      </c>
      <c r="H14">
        <v>5.5991000000000001E-3</v>
      </c>
      <c r="I14">
        <v>5.2978900000000002E-2</v>
      </c>
      <c r="J14">
        <v>4.66373E-2</v>
      </c>
      <c r="K14">
        <v>0.15132300000000001</v>
      </c>
      <c r="L14">
        <v>0.131824</v>
      </c>
      <c r="M14" s="1">
        <f t="shared" si="0"/>
        <v>5.8104899999999994E-2</v>
      </c>
      <c r="P14">
        <v>0.23019000000000001</v>
      </c>
      <c r="Q14">
        <v>0.149561</v>
      </c>
      <c r="R14">
        <v>3.8191200000000002E-2</v>
      </c>
      <c r="S14">
        <v>0.35524899999999998</v>
      </c>
      <c r="T14">
        <v>0.31141799999999997</v>
      </c>
      <c r="U14">
        <v>0.10618900000000001</v>
      </c>
      <c r="V14">
        <v>9.3786400000000006E-2</v>
      </c>
      <c r="W14">
        <v>0.31869999999999998</v>
      </c>
      <c r="X14">
        <v>0.14074</v>
      </c>
      <c r="Y14">
        <v>0.25821100000000002</v>
      </c>
      <c r="Z14" s="1">
        <f t="shared" si="1"/>
        <v>0.20022356000000002</v>
      </c>
      <c r="AC14">
        <v>0.27255600000000002</v>
      </c>
      <c r="AD14">
        <v>0.93089</v>
      </c>
      <c r="AE14">
        <v>0.41905900000000001</v>
      </c>
      <c r="AF14">
        <v>0.54179999999999995</v>
      </c>
      <c r="AG14">
        <v>0.87043599999999999</v>
      </c>
      <c r="AH14">
        <v>0.241314</v>
      </c>
      <c r="AI14">
        <v>0.73436299999999999</v>
      </c>
      <c r="AJ14">
        <v>0.22738800000000001</v>
      </c>
      <c r="AK14">
        <v>0.57259199999999999</v>
      </c>
      <c r="AL14">
        <v>0.55426699999999995</v>
      </c>
      <c r="AM14" s="1">
        <f t="shared" si="2"/>
        <v>0.53646650000000018</v>
      </c>
    </row>
    <row r="16" spans="1:39" x14ac:dyDescent="0.25">
      <c r="B16" t="s">
        <v>6</v>
      </c>
      <c r="C16" t="s">
        <v>5</v>
      </c>
      <c r="L16">
        <v>100</v>
      </c>
      <c r="M16" t="s">
        <v>5</v>
      </c>
      <c r="Y16">
        <v>150</v>
      </c>
      <c r="Z16" t="s">
        <v>5</v>
      </c>
      <c r="AL16">
        <v>200</v>
      </c>
      <c r="AM16" t="s">
        <v>5</v>
      </c>
    </row>
    <row r="17" spans="2:39" x14ac:dyDescent="0.25">
      <c r="B17" t="s">
        <v>1</v>
      </c>
      <c r="C17">
        <f>AVERAGE(AM17,Z17,M17)</f>
        <v>0.26487138111111114</v>
      </c>
      <c r="L17" t="s">
        <v>1</v>
      </c>
      <c r="M17">
        <f>AVERAGE(M4,M8,M12)</f>
        <v>4.3902986666666664E-2</v>
      </c>
      <c r="Y17" t="s">
        <v>1</v>
      </c>
      <c r="Z17">
        <f>AVERAGE(Z4,Z8,Z12)</f>
        <v>0.21917228666666666</v>
      </c>
      <c r="AL17" t="s">
        <v>1</v>
      </c>
      <c r="AM17">
        <f>AVERAGE(AM4,AM8,AM12)</f>
        <v>0.53153887</v>
      </c>
    </row>
    <row r="18" spans="2:39" x14ac:dyDescent="0.25">
      <c r="B18" t="s">
        <v>2</v>
      </c>
      <c r="C18">
        <f t="shared" ref="C18:C19" si="3">AVERAGE(AM18,Z18,M18)</f>
        <v>0.57992611000000005</v>
      </c>
      <c r="L18" t="s">
        <v>2</v>
      </c>
      <c r="M18">
        <f>AVERAGE(M5,M9,M13)</f>
        <v>8.9969873333333325E-2</v>
      </c>
      <c r="Y18" t="s">
        <v>2</v>
      </c>
      <c r="Z18">
        <f>AVERAGE(Z5,Z9,Z13)</f>
        <v>0.34000838999999999</v>
      </c>
      <c r="AL18" t="s">
        <v>2</v>
      </c>
      <c r="AM18">
        <f>AVERAGE(AM5,AM9,AM13)</f>
        <v>1.3098000666666667</v>
      </c>
    </row>
    <row r="19" spans="2:39" x14ac:dyDescent="0.25">
      <c r="B19" t="s">
        <v>3</v>
      </c>
      <c r="C19">
        <f t="shared" si="3"/>
        <v>0.27809905333333335</v>
      </c>
      <c r="L19" t="s">
        <v>3</v>
      </c>
      <c r="M19">
        <f>AVERAGE(M6,M10,M14)</f>
        <v>5.1592126666666661E-2</v>
      </c>
      <c r="Y19" t="s">
        <v>3</v>
      </c>
      <c r="Z19">
        <f>AVERAGE(Z6,Z10,Z14)</f>
        <v>0.19065693333333333</v>
      </c>
      <c r="AL19" t="s">
        <v>3</v>
      </c>
      <c r="AM19">
        <f>AVERAGE(AM6,AM10,AM14)</f>
        <v>0.59204810000000008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74B1-96B9-4969-8B76-BE9A23636081}">
  <dimension ref="A1:AM19"/>
  <sheetViews>
    <sheetView workbookViewId="0">
      <selection sqref="A1:XFD14"/>
    </sheetView>
  </sheetViews>
  <sheetFormatPr defaultRowHeight="15" x14ac:dyDescent="0.25"/>
  <sheetData>
    <row r="1" spans="1:39" x14ac:dyDescent="0.25">
      <c r="A1" t="s">
        <v>4</v>
      </c>
      <c r="B1">
        <v>100</v>
      </c>
      <c r="O1" t="s">
        <v>4</v>
      </c>
      <c r="P1">
        <v>150</v>
      </c>
      <c r="AB1" t="s">
        <v>4</v>
      </c>
      <c r="AC1">
        <v>200</v>
      </c>
    </row>
    <row r="3" spans="1:39" x14ac:dyDescent="0.25">
      <c r="A3" t="s">
        <v>0</v>
      </c>
      <c r="B3">
        <v>2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 s="1" t="s">
        <v>5</v>
      </c>
      <c r="P3">
        <v>0</v>
      </c>
      <c r="Q3">
        <v>1</v>
      </c>
      <c r="R3">
        <v>2</v>
      </c>
      <c r="S3">
        <v>3</v>
      </c>
      <c r="T3">
        <v>4</v>
      </c>
      <c r="U3">
        <v>5</v>
      </c>
      <c r="V3">
        <v>6</v>
      </c>
      <c r="W3">
        <v>7</v>
      </c>
      <c r="X3">
        <v>8</v>
      </c>
      <c r="Y3">
        <v>9</v>
      </c>
      <c r="Z3" s="1" t="s">
        <v>5</v>
      </c>
      <c r="AC3">
        <v>0</v>
      </c>
      <c r="AD3">
        <v>1</v>
      </c>
      <c r="AE3">
        <v>2</v>
      </c>
      <c r="AF3">
        <v>3</v>
      </c>
      <c r="AG3">
        <v>4</v>
      </c>
      <c r="AH3">
        <v>5</v>
      </c>
      <c r="AI3">
        <v>6</v>
      </c>
      <c r="AJ3">
        <v>7</v>
      </c>
      <c r="AK3">
        <v>8</v>
      </c>
      <c r="AL3">
        <v>9</v>
      </c>
      <c r="AM3" s="1" t="s">
        <v>5</v>
      </c>
    </row>
    <row r="4" spans="1:39" x14ac:dyDescent="0.25">
      <c r="B4" t="s">
        <v>1</v>
      </c>
      <c r="C4">
        <v>2.7318700000000001E-2</v>
      </c>
      <c r="D4">
        <v>2.9976099999999999E-2</v>
      </c>
      <c r="E4">
        <v>4.6835000000000002E-3</v>
      </c>
      <c r="F4">
        <v>6.2096899999999997E-2</v>
      </c>
      <c r="G4">
        <v>7.9509000000000003E-3</v>
      </c>
      <c r="H4">
        <v>6.5281000000000002E-3</v>
      </c>
      <c r="I4">
        <v>6.3552899999999996E-2</v>
      </c>
      <c r="J4">
        <v>6.4032000000000004E-3</v>
      </c>
      <c r="K4">
        <v>2.20114E-2</v>
      </c>
      <c r="L4">
        <v>1.3339500000000001E-2</v>
      </c>
      <c r="M4" s="1">
        <f>AVERAGE(C4:L4)</f>
        <v>2.4386120000000001E-2</v>
      </c>
      <c r="P4">
        <v>0.50825799999999999</v>
      </c>
      <c r="Q4">
        <v>0.17194000000000001</v>
      </c>
      <c r="R4">
        <v>0.128668</v>
      </c>
      <c r="S4">
        <v>0.15751000000000001</v>
      </c>
      <c r="T4">
        <v>0.49945600000000001</v>
      </c>
      <c r="U4">
        <v>6.19006E-2</v>
      </c>
      <c r="V4">
        <v>0.134322</v>
      </c>
      <c r="W4">
        <v>0.50530699999999995</v>
      </c>
      <c r="X4">
        <v>0.20113200000000001</v>
      </c>
      <c r="Y4">
        <v>0.13306299999999999</v>
      </c>
      <c r="Z4" s="1">
        <f>AVERAGE(P4:Y4)</f>
        <v>0.25015566</v>
      </c>
      <c r="AC4">
        <v>0.68203199999999997</v>
      </c>
      <c r="AD4">
        <v>1.30362</v>
      </c>
      <c r="AE4">
        <v>1.03573</v>
      </c>
      <c r="AF4">
        <v>0.71211000000000002</v>
      </c>
      <c r="AG4">
        <v>1.77555</v>
      </c>
      <c r="AH4">
        <v>0.51791900000000002</v>
      </c>
      <c r="AI4">
        <v>1.15707</v>
      </c>
      <c r="AJ4">
        <v>4.9657400000000003</v>
      </c>
      <c r="AK4">
        <v>1.5336700000000001</v>
      </c>
      <c r="AL4">
        <v>0.46237400000000001</v>
      </c>
      <c r="AM4" s="1">
        <f>AVERAGE(AC4:AL4)</f>
        <v>1.4145815000000002</v>
      </c>
    </row>
    <row r="5" spans="1:39" x14ac:dyDescent="0.25">
      <c r="B5" t="s">
        <v>2</v>
      </c>
      <c r="C5">
        <v>0.244475</v>
      </c>
      <c r="D5">
        <v>2.37349E-2</v>
      </c>
      <c r="E5">
        <v>1.38075E-2</v>
      </c>
      <c r="F5">
        <v>0.29897099999999999</v>
      </c>
      <c r="G5">
        <v>3.0043400000000001E-2</v>
      </c>
      <c r="H5">
        <v>9.2423599999999995E-2</v>
      </c>
      <c r="I5">
        <v>7.62491E-2</v>
      </c>
      <c r="J5">
        <v>2.7241499999999998E-2</v>
      </c>
      <c r="K5">
        <v>0.173323</v>
      </c>
      <c r="L5">
        <v>7.0896000000000001E-2</v>
      </c>
      <c r="M5" s="1">
        <f t="shared" ref="M5:M14" si="0">AVERAGE(C5:L5)</f>
        <v>0.10511649999999999</v>
      </c>
      <c r="P5">
        <v>3.9388300000000001E-2</v>
      </c>
      <c r="Q5">
        <v>0.60147700000000004</v>
      </c>
      <c r="R5">
        <v>9.4392299999999998E-2</v>
      </c>
      <c r="S5">
        <v>0.23067299999999999</v>
      </c>
      <c r="T5">
        <v>0.29070000000000001</v>
      </c>
      <c r="U5">
        <v>0.24481600000000001</v>
      </c>
      <c r="V5">
        <v>0.186774</v>
      </c>
      <c r="W5">
        <v>0.23997199999999999</v>
      </c>
      <c r="X5">
        <v>0.154526</v>
      </c>
      <c r="Y5">
        <v>0.41722100000000001</v>
      </c>
      <c r="Z5" s="1">
        <f t="shared" ref="Z5:Z14" si="1">AVERAGE(P5:Y5)</f>
        <v>0.24999396000000002</v>
      </c>
      <c r="AC5">
        <v>2.4026999999999998</v>
      </c>
      <c r="AD5">
        <v>0.75353099999999995</v>
      </c>
      <c r="AE5">
        <v>0.74119500000000005</v>
      </c>
      <c r="AF5">
        <v>1.3134600000000001</v>
      </c>
      <c r="AG5">
        <v>3.1442399999999999</v>
      </c>
      <c r="AH5">
        <v>0.94127899999999998</v>
      </c>
      <c r="AI5">
        <v>1.9877</v>
      </c>
      <c r="AJ5">
        <v>1.92578</v>
      </c>
      <c r="AK5">
        <v>1.33761</v>
      </c>
      <c r="AL5">
        <v>3.8974600000000001</v>
      </c>
      <c r="AM5" s="1">
        <f t="shared" ref="AM5:AM14" si="2">AVERAGE(AC5:AL5)</f>
        <v>1.8444955000000001</v>
      </c>
    </row>
    <row r="6" spans="1:39" x14ac:dyDescent="0.25">
      <c r="B6" t="s">
        <v>3</v>
      </c>
      <c r="C6">
        <v>0.11380999999999999</v>
      </c>
      <c r="D6">
        <v>2.9811500000000001E-2</v>
      </c>
      <c r="E6">
        <v>4.2323999999999999E-3</v>
      </c>
      <c r="F6">
        <v>6.3239100000000006E-2</v>
      </c>
      <c r="G6">
        <v>5.9132000000000004E-3</v>
      </c>
      <c r="H6">
        <v>1.8145999999999999E-2</v>
      </c>
      <c r="I6">
        <v>0.103341</v>
      </c>
      <c r="J6">
        <v>4.7952799999999997E-2</v>
      </c>
      <c r="K6">
        <v>8.0410999999999996E-2</v>
      </c>
      <c r="L6">
        <v>1.37783E-2</v>
      </c>
      <c r="M6" s="1">
        <f t="shared" si="0"/>
        <v>4.8063530000000007E-2</v>
      </c>
      <c r="P6">
        <v>0.241895</v>
      </c>
      <c r="Q6">
        <v>0.18016699999999999</v>
      </c>
      <c r="R6">
        <v>9.61843E-2</v>
      </c>
      <c r="S6">
        <v>8.9064199999999996E-2</v>
      </c>
      <c r="T6">
        <v>0.49839899999999998</v>
      </c>
      <c r="U6">
        <v>1.9383600000000001E-2</v>
      </c>
      <c r="V6">
        <v>0.260187</v>
      </c>
      <c r="W6">
        <v>1.1829499999999999</v>
      </c>
      <c r="X6">
        <v>0.23458200000000001</v>
      </c>
      <c r="Y6">
        <v>0.74659200000000003</v>
      </c>
      <c r="Z6" s="1">
        <f t="shared" si="1"/>
        <v>0.35494041000000004</v>
      </c>
      <c r="AC6">
        <v>1.02349</v>
      </c>
      <c r="AD6">
        <v>3.3718599999999999</v>
      </c>
      <c r="AE6">
        <v>0.33196900000000001</v>
      </c>
      <c r="AF6">
        <v>0.715001</v>
      </c>
      <c r="AG6">
        <v>1.9939</v>
      </c>
      <c r="AH6">
        <v>0.245418</v>
      </c>
      <c r="AI6">
        <v>0.270538</v>
      </c>
      <c r="AJ6">
        <v>4.7155199999999997</v>
      </c>
      <c r="AK6">
        <v>0.22805</v>
      </c>
      <c r="AL6">
        <v>0.59031999999999996</v>
      </c>
      <c r="AM6" s="1">
        <f t="shared" si="2"/>
        <v>1.3486065999999999</v>
      </c>
    </row>
    <row r="7" spans="1:39" x14ac:dyDescent="0.25">
      <c r="A7" t="s">
        <v>0</v>
      </c>
      <c r="B7">
        <v>5</v>
      </c>
      <c r="M7" s="1"/>
      <c r="Z7" s="1"/>
      <c r="AM7" s="1"/>
    </row>
    <row r="8" spans="1:39" x14ac:dyDescent="0.25">
      <c r="B8" t="s">
        <v>1</v>
      </c>
      <c r="C8">
        <v>0.100463</v>
      </c>
      <c r="D8">
        <v>3.0572200000000001E-2</v>
      </c>
      <c r="E8">
        <v>3.2018999999999999E-2</v>
      </c>
      <c r="F8">
        <v>0.35723700000000003</v>
      </c>
      <c r="G8">
        <v>0.27409800000000001</v>
      </c>
      <c r="H8">
        <v>0.113466</v>
      </c>
      <c r="I8">
        <v>0.12033199999999999</v>
      </c>
      <c r="J8">
        <v>0.133904</v>
      </c>
      <c r="K8">
        <v>6.1987300000000002E-2</v>
      </c>
      <c r="L8">
        <v>0.42934800000000001</v>
      </c>
      <c r="M8" s="1">
        <f t="shared" si="0"/>
        <v>0.16534264999999998</v>
      </c>
      <c r="P8">
        <v>0.56647499999999995</v>
      </c>
      <c r="Q8">
        <v>0.173625</v>
      </c>
      <c r="R8">
        <v>0.377251</v>
      </c>
      <c r="S8">
        <v>0.422259</v>
      </c>
      <c r="T8">
        <v>0.218172</v>
      </c>
      <c r="U8">
        <v>0.35229199999999999</v>
      </c>
      <c r="V8">
        <v>0.857626</v>
      </c>
      <c r="W8">
        <v>0.30760700000000002</v>
      </c>
      <c r="X8">
        <v>0.28955900000000001</v>
      </c>
      <c r="Y8">
        <v>0.860429</v>
      </c>
      <c r="Z8" s="1">
        <f t="shared" si="1"/>
        <v>0.44252950000000002</v>
      </c>
      <c r="AC8">
        <v>5.6239100000000004</v>
      </c>
      <c r="AD8">
        <v>1.30708</v>
      </c>
      <c r="AE8">
        <v>3.2383899999999999</v>
      </c>
      <c r="AF8">
        <v>24.608499999999999</v>
      </c>
      <c r="AG8">
        <v>1.23787</v>
      </c>
      <c r="AH8">
        <v>2.3609100000000001</v>
      </c>
      <c r="AI8">
        <v>12.186299999999999</v>
      </c>
      <c r="AJ8">
        <v>0.57124600000000003</v>
      </c>
      <c r="AK8">
        <v>7.0882100000000001</v>
      </c>
      <c r="AL8">
        <v>3.1133199999999999</v>
      </c>
      <c r="AM8" s="1">
        <f t="shared" si="2"/>
        <v>6.1335736000000001</v>
      </c>
    </row>
    <row r="9" spans="1:39" x14ac:dyDescent="0.25">
      <c r="B9" t="s">
        <v>2</v>
      </c>
      <c r="C9">
        <v>0.443158</v>
      </c>
      <c r="D9">
        <v>7.1701999999999998E-3</v>
      </c>
      <c r="E9">
        <v>4.7357900000000001E-2</v>
      </c>
      <c r="F9">
        <v>0.44252900000000001</v>
      </c>
      <c r="G9">
        <v>0.39425100000000002</v>
      </c>
      <c r="H9">
        <v>0.45934599999999998</v>
      </c>
      <c r="I9">
        <v>0.81082699999999996</v>
      </c>
      <c r="J9">
        <v>0.28192299999999998</v>
      </c>
      <c r="K9">
        <v>0.107003</v>
      </c>
      <c r="L9">
        <v>0.72609999999999997</v>
      </c>
      <c r="M9" s="1">
        <f t="shared" si="0"/>
        <v>0.37196651000000003</v>
      </c>
      <c r="P9">
        <v>2.9211900000000002</v>
      </c>
      <c r="Q9">
        <v>1.63411</v>
      </c>
      <c r="R9">
        <v>1.34196</v>
      </c>
      <c r="S9">
        <v>0.30009400000000003</v>
      </c>
      <c r="T9">
        <v>0.81305700000000003</v>
      </c>
      <c r="U9">
        <v>1.08335</v>
      </c>
      <c r="V9">
        <v>1.6487400000000001</v>
      </c>
      <c r="W9">
        <v>0.32079299999999999</v>
      </c>
      <c r="X9">
        <v>2.3219500000000002</v>
      </c>
      <c r="Y9">
        <v>2.6526900000000002</v>
      </c>
      <c r="Z9" s="1">
        <f t="shared" si="1"/>
        <v>1.5037933999999999</v>
      </c>
      <c r="AC9">
        <v>17.903199999999998</v>
      </c>
      <c r="AD9">
        <v>3.38741</v>
      </c>
      <c r="AE9">
        <v>15.144299999999999</v>
      </c>
      <c r="AF9">
        <v>8.9084699999999994</v>
      </c>
      <c r="AG9">
        <v>1.3051900000000001</v>
      </c>
      <c r="AH9">
        <v>7.5023200000000001</v>
      </c>
      <c r="AI9">
        <v>15.6424</v>
      </c>
      <c r="AJ9">
        <v>3.6406900000000002</v>
      </c>
      <c r="AK9">
        <v>16.466100000000001</v>
      </c>
      <c r="AL9">
        <v>2.6654599999999999</v>
      </c>
      <c r="AM9" s="1">
        <f t="shared" si="2"/>
        <v>9.2565539999999995</v>
      </c>
    </row>
    <row r="10" spans="1:39" x14ac:dyDescent="0.25">
      <c r="B10" t="s">
        <v>3</v>
      </c>
      <c r="C10">
        <v>0.145012</v>
      </c>
      <c r="D10">
        <v>6.6203399999999996E-2</v>
      </c>
      <c r="E10">
        <v>9.7052600000000003E-2</v>
      </c>
      <c r="F10">
        <v>0.57694100000000004</v>
      </c>
      <c r="G10">
        <v>0.35873300000000002</v>
      </c>
      <c r="H10">
        <v>5.4978300000000001E-2</v>
      </c>
      <c r="I10">
        <v>9.7417699999999996E-2</v>
      </c>
      <c r="J10">
        <v>0.25196000000000002</v>
      </c>
      <c r="K10">
        <v>4.5581900000000002E-2</v>
      </c>
      <c r="L10">
        <v>0.166463</v>
      </c>
      <c r="M10" s="1">
        <f t="shared" si="0"/>
        <v>0.18603428999999999</v>
      </c>
      <c r="P10">
        <v>1.2721800000000001</v>
      </c>
      <c r="Q10">
        <v>0.572403</v>
      </c>
      <c r="R10">
        <v>0.32227699999999998</v>
      </c>
      <c r="S10">
        <v>0.33465299999999998</v>
      </c>
      <c r="T10">
        <v>0.55296000000000001</v>
      </c>
      <c r="U10">
        <v>0.27496100000000001</v>
      </c>
      <c r="V10">
        <v>0.214282</v>
      </c>
      <c r="W10">
        <v>0.16946700000000001</v>
      </c>
      <c r="X10">
        <v>1.55931</v>
      </c>
      <c r="Y10">
        <v>1.94801</v>
      </c>
      <c r="Z10" s="1">
        <f t="shared" si="1"/>
        <v>0.72205030000000003</v>
      </c>
      <c r="AC10">
        <v>14.449299999999999</v>
      </c>
      <c r="AD10">
        <v>1.0994699999999999</v>
      </c>
      <c r="AE10">
        <v>2.34137</v>
      </c>
      <c r="AF10">
        <v>9.5991800000000005</v>
      </c>
      <c r="AG10">
        <v>1.30681</v>
      </c>
      <c r="AH10">
        <v>7.6194800000000003</v>
      </c>
      <c r="AI10">
        <v>15.789300000000001</v>
      </c>
      <c r="AJ10">
        <v>2.7202000000000002</v>
      </c>
      <c r="AK10">
        <v>2.4417300000000002</v>
      </c>
      <c r="AL10">
        <v>6.1437299999999997</v>
      </c>
      <c r="AM10" s="1">
        <f t="shared" si="2"/>
        <v>6.3510569999999991</v>
      </c>
    </row>
    <row r="11" spans="1:39" x14ac:dyDescent="0.25">
      <c r="A11" t="s">
        <v>0</v>
      </c>
      <c r="B11">
        <v>8</v>
      </c>
      <c r="M11" s="1"/>
      <c r="Z11" s="1"/>
      <c r="AM11" s="1"/>
    </row>
    <row r="12" spans="1:39" x14ac:dyDescent="0.25">
      <c r="B12" t="s">
        <v>1</v>
      </c>
      <c r="C12">
        <v>3.4277799999999997E-2</v>
      </c>
      <c r="D12">
        <v>0.205983</v>
      </c>
      <c r="E12">
        <v>5.1153999999999998E-2</v>
      </c>
      <c r="F12">
        <v>3.8187499999999999E-2</v>
      </c>
      <c r="G12">
        <v>0.25864599999999999</v>
      </c>
      <c r="H12">
        <v>9.41245E-2</v>
      </c>
      <c r="I12">
        <v>0.114188</v>
      </c>
      <c r="J12">
        <v>6.8480799999999994E-2</v>
      </c>
      <c r="K12">
        <v>7.1965500000000002E-2</v>
      </c>
      <c r="L12">
        <v>0.419124</v>
      </c>
      <c r="M12" s="1">
        <f t="shared" si="0"/>
        <v>0.13561311000000001</v>
      </c>
      <c r="P12">
        <v>1.0538099999999999</v>
      </c>
      <c r="Q12">
        <v>2.9466100000000002</v>
      </c>
      <c r="R12">
        <v>0.15199499999999999</v>
      </c>
      <c r="S12">
        <v>0.46277200000000002</v>
      </c>
      <c r="T12">
        <v>1.0192600000000001</v>
      </c>
      <c r="U12">
        <v>0.73285900000000004</v>
      </c>
      <c r="V12">
        <v>0.23503399999999999</v>
      </c>
      <c r="W12">
        <v>0.42130600000000001</v>
      </c>
      <c r="X12">
        <v>16.750699999999998</v>
      </c>
      <c r="Y12">
        <v>4.2584299999999999E-2</v>
      </c>
      <c r="Z12" s="1">
        <f t="shared" si="1"/>
        <v>2.3816930300000001</v>
      </c>
      <c r="AC12">
        <v>2.8647</v>
      </c>
      <c r="AD12">
        <v>3.9176199999999999</v>
      </c>
      <c r="AE12">
        <v>107.66</v>
      </c>
      <c r="AF12">
        <v>1.59772</v>
      </c>
      <c r="AG12">
        <v>2.94862</v>
      </c>
      <c r="AH12">
        <v>1.3694299999999999</v>
      </c>
      <c r="AI12">
        <v>2.0674000000000001</v>
      </c>
      <c r="AJ12">
        <v>1.2322200000000001</v>
      </c>
      <c r="AK12">
        <v>1.6197999999999999</v>
      </c>
      <c r="AL12">
        <v>2.1419299999999999</v>
      </c>
      <c r="AM12" s="1">
        <f t="shared" si="2"/>
        <v>12.741944</v>
      </c>
    </row>
    <row r="13" spans="1:39" x14ac:dyDescent="0.25">
      <c r="B13" t="s">
        <v>2</v>
      </c>
      <c r="C13">
        <v>7.31068E-2</v>
      </c>
      <c r="D13">
        <v>0.236264</v>
      </c>
      <c r="E13">
        <v>0.1429</v>
      </c>
      <c r="F13">
        <v>0.162465</v>
      </c>
      <c r="G13">
        <v>0.58837399999999995</v>
      </c>
      <c r="H13">
        <v>0.29912</v>
      </c>
      <c r="I13">
        <v>0.23510200000000001</v>
      </c>
      <c r="J13">
        <v>0.11820700000000001</v>
      </c>
      <c r="K13">
        <v>1.80559E-2</v>
      </c>
      <c r="L13">
        <v>0.68410300000000002</v>
      </c>
      <c r="M13" s="1">
        <f t="shared" si="0"/>
        <v>0.25576977000000001</v>
      </c>
      <c r="P13">
        <v>3.4239199999999999</v>
      </c>
      <c r="Q13">
        <v>3.02901</v>
      </c>
      <c r="R13">
        <v>0.22933700000000001</v>
      </c>
      <c r="S13">
        <v>3.0145400000000002</v>
      </c>
      <c r="T13">
        <v>4.2823399999999996</v>
      </c>
      <c r="U13">
        <v>0.77861899999999995</v>
      </c>
      <c r="V13">
        <v>1.38408</v>
      </c>
      <c r="W13">
        <v>0.658362</v>
      </c>
      <c r="X13">
        <v>0.75184499999999999</v>
      </c>
      <c r="Y13">
        <v>0.60917200000000005</v>
      </c>
      <c r="Z13" s="1">
        <f t="shared" si="1"/>
        <v>1.8161225000000001</v>
      </c>
      <c r="AC13">
        <v>7.6524200000000002</v>
      </c>
      <c r="AD13">
        <v>12.670199999999999</v>
      </c>
      <c r="AE13">
        <v>184.321</v>
      </c>
      <c r="AF13">
        <v>7.77759</v>
      </c>
      <c r="AG13">
        <v>21.033000000000001</v>
      </c>
      <c r="AH13">
        <v>7.43797</v>
      </c>
      <c r="AI13">
        <v>4.3399599999999996</v>
      </c>
      <c r="AJ13">
        <v>2.5640399999999999</v>
      </c>
      <c r="AK13">
        <v>2.55301</v>
      </c>
      <c r="AL13">
        <v>6.0808099999999996</v>
      </c>
      <c r="AM13" s="1">
        <f t="shared" si="2"/>
        <v>25.643000000000001</v>
      </c>
    </row>
    <row r="14" spans="1:39" x14ac:dyDescent="0.25">
      <c r="B14" t="s">
        <v>3</v>
      </c>
      <c r="C14">
        <v>6.2040600000000001E-2</v>
      </c>
      <c r="D14">
        <v>0.146787</v>
      </c>
      <c r="E14">
        <v>9.8264900000000002E-2</v>
      </c>
      <c r="F14">
        <v>2.9989700000000001E-2</v>
      </c>
      <c r="G14">
        <v>0.49510900000000002</v>
      </c>
      <c r="H14">
        <v>0.41774699999999998</v>
      </c>
      <c r="I14">
        <v>0.16413700000000001</v>
      </c>
      <c r="J14">
        <v>5.19219E-2</v>
      </c>
      <c r="K14">
        <v>9.4716099999999998E-2</v>
      </c>
      <c r="L14">
        <v>0.23146800000000001</v>
      </c>
      <c r="M14" s="1">
        <f t="shared" si="0"/>
        <v>0.17921811999999998</v>
      </c>
      <c r="P14">
        <v>1.17371</v>
      </c>
      <c r="Q14">
        <v>0.64344999999999997</v>
      </c>
      <c r="R14">
        <v>0.78646499999999997</v>
      </c>
      <c r="S14">
        <v>0.81237599999999999</v>
      </c>
      <c r="T14">
        <v>1.56236</v>
      </c>
      <c r="U14">
        <v>0.22947600000000001</v>
      </c>
      <c r="V14">
        <v>0.63042100000000001</v>
      </c>
      <c r="W14">
        <v>0.49415199999999998</v>
      </c>
      <c r="X14">
        <v>8.6954600000000006</v>
      </c>
      <c r="Y14">
        <v>0.27094800000000002</v>
      </c>
      <c r="Z14" s="1">
        <f t="shared" si="1"/>
        <v>1.5298818000000001</v>
      </c>
      <c r="AC14">
        <v>0.63652600000000004</v>
      </c>
      <c r="AD14">
        <v>6.0076799999999997</v>
      </c>
      <c r="AE14">
        <v>80.4375</v>
      </c>
      <c r="AF14">
        <v>4.1143999999999998</v>
      </c>
      <c r="AG14">
        <v>1.8692800000000001</v>
      </c>
      <c r="AH14">
        <v>1.99082</v>
      </c>
      <c r="AI14">
        <v>1.7793099999999999</v>
      </c>
      <c r="AJ14">
        <v>1.7002600000000001</v>
      </c>
      <c r="AK14">
        <v>3.31915</v>
      </c>
      <c r="AL14">
        <v>0.75054900000000002</v>
      </c>
      <c r="AM14" s="1">
        <f t="shared" si="2"/>
        <v>10.260547499999999</v>
      </c>
    </row>
    <row r="16" spans="1:39" x14ac:dyDescent="0.25">
      <c r="B16" t="s">
        <v>6</v>
      </c>
      <c r="C16" t="s">
        <v>5</v>
      </c>
      <c r="L16">
        <v>100</v>
      </c>
      <c r="M16" t="s">
        <v>5</v>
      </c>
      <c r="Y16">
        <v>150</v>
      </c>
      <c r="Z16" t="s">
        <v>5</v>
      </c>
      <c r="AL16">
        <v>200</v>
      </c>
      <c r="AM16" t="s">
        <v>5</v>
      </c>
    </row>
    <row r="17" spans="2:39" x14ac:dyDescent="0.25">
      <c r="B17" t="s">
        <v>1</v>
      </c>
      <c r="C17">
        <f>AVERAGE(AM17,Z17,M17)</f>
        <v>2.63220213</v>
      </c>
      <c r="L17" t="s">
        <v>1</v>
      </c>
      <c r="M17">
        <f>AVERAGE(M4,M8,M12)</f>
        <v>0.10844729333333332</v>
      </c>
      <c r="Y17" t="s">
        <v>1</v>
      </c>
      <c r="Z17">
        <f>AVERAGE(Z4,Z8,Z12)</f>
        <v>1.0247927299999999</v>
      </c>
      <c r="AL17" t="s">
        <v>1</v>
      </c>
      <c r="AM17">
        <f>AVERAGE(AM4,AM8,AM12)</f>
        <v>6.7633663666666664</v>
      </c>
    </row>
    <row r="18" spans="2:39" x14ac:dyDescent="0.25">
      <c r="B18" t="s">
        <v>2</v>
      </c>
      <c r="C18">
        <f t="shared" ref="C18:C19" si="3">AVERAGE(AM18,Z18,M18)</f>
        <v>4.5607569044444451</v>
      </c>
      <c r="L18" t="s">
        <v>2</v>
      </c>
      <c r="M18">
        <f>AVERAGE(M5,M9,M13)</f>
        <v>0.24428426</v>
      </c>
      <c r="Y18" t="s">
        <v>2</v>
      </c>
      <c r="Z18">
        <f>AVERAGE(Z5,Z9,Z13)</f>
        <v>1.1899699533333334</v>
      </c>
      <c r="AL18" t="s">
        <v>2</v>
      </c>
      <c r="AM18">
        <f>AVERAGE(AM5,AM9,AM13)</f>
        <v>12.2480165</v>
      </c>
    </row>
    <row r="19" spans="2:39" x14ac:dyDescent="0.25">
      <c r="B19" t="s">
        <v>3</v>
      </c>
      <c r="C19">
        <f t="shared" si="3"/>
        <v>2.3311555055555555</v>
      </c>
      <c r="L19" t="s">
        <v>3</v>
      </c>
      <c r="M19">
        <f>AVERAGE(M6,M10,M14)</f>
        <v>0.13777197999999999</v>
      </c>
      <c r="Y19" t="s">
        <v>3</v>
      </c>
      <c r="Z19">
        <f>AVERAGE(Z6,Z10,Z14)</f>
        <v>0.86895750333333333</v>
      </c>
      <c r="AL19" t="s">
        <v>3</v>
      </c>
      <c r="AM19">
        <f>AVERAGE(AM6,AM10,AM14)</f>
        <v>5.9867370333333332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022F-9D7E-44F2-9F99-E1CA9E1949BF}">
  <dimension ref="A1:AM19"/>
  <sheetViews>
    <sheetView workbookViewId="0">
      <selection sqref="A1:XFD14"/>
    </sheetView>
  </sheetViews>
  <sheetFormatPr defaultRowHeight="15" x14ac:dyDescent="0.25"/>
  <sheetData>
    <row r="1" spans="1:39" x14ac:dyDescent="0.25">
      <c r="A1" t="s">
        <v>4</v>
      </c>
      <c r="B1">
        <v>100</v>
      </c>
      <c r="O1" t="s">
        <v>4</v>
      </c>
      <c r="P1">
        <v>150</v>
      </c>
      <c r="AB1" t="s">
        <v>4</v>
      </c>
      <c r="AC1">
        <v>200</v>
      </c>
    </row>
    <row r="3" spans="1:39" x14ac:dyDescent="0.25">
      <c r="A3" t="s">
        <v>0</v>
      </c>
      <c r="B3">
        <v>2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 s="1" t="s">
        <v>5</v>
      </c>
      <c r="P3">
        <v>0</v>
      </c>
      <c r="Q3">
        <v>1</v>
      </c>
      <c r="R3">
        <v>2</v>
      </c>
      <c r="S3">
        <v>3</v>
      </c>
      <c r="T3">
        <v>4</v>
      </c>
      <c r="U3">
        <v>5</v>
      </c>
      <c r="V3">
        <v>6</v>
      </c>
      <c r="W3">
        <v>7</v>
      </c>
      <c r="X3">
        <v>8</v>
      </c>
      <c r="Y3">
        <v>9</v>
      </c>
      <c r="Z3" s="1" t="s">
        <v>5</v>
      </c>
      <c r="AC3">
        <v>0</v>
      </c>
      <c r="AD3">
        <v>1</v>
      </c>
      <c r="AE3">
        <v>2</v>
      </c>
      <c r="AF3">
        <v>3</v>
      </c>
      <c r="AG3">
        <v>4</v>
      </c>
      <c r="AH3">
        <v>5</v>
      </c>
      <c r="AI3">
        <v>6</v>
      </c>
      <c r="AJ3">
        <v>7</v>
      </c>
      <c r="AK3">
        <v>8</v>
      </c>
      <c r="AL3">
        <v>9</v>
      </c>
      <c r="AM3" s="1" t="s">
        <v>5</v>
      </c>
    </row>
    <row r="4" spans="1:39" x14ac:dyDescent="0.25">
      <c r="B4" t="s">
        <v>1</v>
      </c>
      <c r="C4">
        <v>2.0935100000000002E-2</v>
      </c>
      <c r="D4">
        <v>0.112944</v>
      </c>
      <c r="E4">
        <v>6.7710000000000001E-3</v>
      </c>
      <c r="F4">
        <v>6.5280299999999999E-2</v>
      </c>
      <c r="G4">
        <v>1.20435E-2</v>
      </c>
      <c r="H4">
        <v>6.2779999999999997E-3</v>
      </c>
      <c r="I4">
        <v>2.7512200000000001E-2</v>
      </c>
      <c r="J4">
        <v>8.5774000000000006E-3</v>
      </c>
      <c r="K4">
        <v>2.7138499999999999E-2</v>
      </c>
      <c r="L4">
        <v>6.5491999999999995E-2</v>
      </c>
      <c r="M4" s="1">
        <f>AVERAGE(C4:L4)</f>
        <v>3.5297200000000008E-2</v>
      </c>
      <c r="P4">
        <v>0.15082100000000001</v>
      </c>
      <c r="Q4">
        <v>0.123193</v>
      </c>
      <c r="R4">
        <v>0.14624200000000001</v>
      </c>
      <c r="S4">
        <v>4.555E-2</v>
      </c>
      <c r="T4">
        <v>0.766822</v>
      </c>
      <c r="U4">
        <v>2.3626999999999999E-2</v>
      </c>
      <c r="V4">
        <v>0.299682</v>
      </c>
      <c r="W4">
        <v>0.19920599999999999</v>
      </c>
      <c r="X4">
        <v>8.1875400000000001E-2</v>
      </c>
      <c r="Y4">
        <v>5.1947399999999998E-2</v>
      </c>
      <c r="Z4" s="1">
        <f>AVERAGE(P4:Y4)</f>
        <v>0.18889658000000001</v>
      </c>
      <c r="AC4">
        <v>0.31461299999999998</v>
      </c>
      <c r="AD4">
        <v>1.45065</v>
      </c>
      <c r="AE4">
        <v>0.195905</v>
      </c>
      <c r="AF4">
        <v>1.60487</v>
      </c>
      <c r="AG4">
        <v>0.58057099999999995</v>
      </c>
      <c r="AH4">
        <v>0.402397</v>
      </c>
      <c r="AI4">
        <v>6.0445899999999997E-2</v>
      </c>
      <c r="AJ4">
        <v>0.521262</v>
      </c>
      <c r="AK4">
        <v>0.98780599999999996</v>
      </c>
      <c r="AL4">
        <v>1.29836</v>
      </c>
      <c r="AM4" s="1">
        <f>AVERAGE(AC4:AL4)</f>
        <v>0.74168798999999996</v>
      </c>
    </row>
    <row r="5" spans="1:39" x14ac:dyDescent="0.25">
      <c r="B5" t="s">
        <v>2</v>
      </c>
      <c r="C5">
        <v>2.5588699999999999E-2</v>
      </c>
      <c r="D5">
        <v>9.57422E-2</v>
      </c>
      <c r="E5">
        <v>0.10213800000000001</v>
      </c>
      <c r="F5">
        <v>0.74950499999999998</v>
      </c>
      <c r="G5">
        <v>0.106073</v>
      </c>
      <c r="H5">
        <v>0.102648</v>
      </c>
      <c r="I5">
        <v>4.1370499999999998E-2</v>
      </c>
      <c r="J5">
        <v>1.9292500000000001E-2</v>
      </c>
      <c r="K5">
        <v>0.100256</v>
      </c>
      <c r="L5">
        <v>0.106044</v>
      </c>
      <c r="M5" s="1">
        <f t="shared" ref="M5:M14" si="0">AVERAGE(C5:L5)</f>
        <v>0.14486578999999999</v>
      </c>
      <c r="P5">
        <v>0.153611</v>
      </c>
      <c r="Q5">
        <v>0.27057199999999998</v>
      </c>
      <c r="R5">
        <v>0.21484200000000001</v>
      </c>
      <c r="S5">
        <v>0.35116900000000001</v>
      </c>
      <c r="T5">
        <v>0.20847099999999999</v>
      </c>
      <c r="U5">
        <v>0.21957099999999999</v>
      </c>
      <c r="V5">
        <v>0.22475700000000001</v>
      </c>
      <c r="W5">
        <v>0.72302100000000002</v>
      </c>
      <c r="X5">
        <v>0.59475999999999996</v>
      </c>
      <c r="Y5">
        <v>0.19051599999999999</v>
      </c>
      <c r="Z5" s="1">
        <f t="shared" ref="Z5:Z14" si="1">AVERAGE(P5:Y5)</f>
        <v>0.31512900000000005</v>
      </c>
      <c r="AC5">
        <v>2.0109300000000001</v>
      </c>
      <c r="AD5">
        <v>9.8521599999999996</v>
      </c>
      <c r="AE5">
        <v>0.15529200000000001</v>
      </c>
      <c r="AF5">
        <v>1.59379</v>
      </c>
      <c r="AG5">
        <v>0.30437799999999998</v>
      </c>
      <c r="AH5">
        <v>3.6547100000000001</v>
      </c>
      <c r="AI5">
        <v>0.72852300000000003</v>
      </c>
      <c r="AJ5">
        <v>6.44285</v>
      </c>
      <c r="AK5">
        <v>0.44438899999999998</v>
      </c>
      <c r="AL5">
        <v>1.46797</v>
      </c>
      <c r="AM5" s="1">
        <f t="shared" ref="AM5:AM14" si="2">AVERAGE(AC5:AL5)</f>
        <v>2.6654992000000002</v>
      </c>
    </row>
    <row r="6" spans="1:39" x14ac:dyDescent="0.25">
      <c r="B6" t="s">
        <v>3</v>
      </c>
      <c r="C6">
        <v>1.8121600000000002E-2</v>
      </c>
      <c r="D6">
        <v>3.9089699999999998E-2</v>
      </c>
      <c r="E6">
        <v>8.0154199999999995E-2</v>
      </c>
      <c r="F6">
        <v>3.0594099999999999E-2</v>
      </c>
      <c r="G6">
        <v>2.86223E-2</v>
      </c>
      <c r="H6">
        <v>1.2125E-3</v>
      </c>
      <c r="I6">
        <v>1.3405200000000001E-2</v>
      </c>
      <c r="J6">
        <v>3.5145099999999999E-2</v>
      </c>
      <c r="K6">
        <v>5.7340000000000004E-3</v>
      </c>
      <c r="L6">
        <v>3.7997599999999999E-2</v>
      </c>
      <c r="M6" s="1">
        <f t="shared" si="0"/>
        <v>2.900763E-2</v>
      </c>
      <c r="P6">
        <v>0.116096</v>
      </c>
      <c r="Q6">
        <v>0.120841</v>
      </c>
      <c r="R6">
        <v>0.22061</v>
      </c>
      <c r="S6">
        <v>0.13744899999999999</v>
      </c>
      <c r="T6">
        <v>0.89568899999999996</v>
      </c>
      <c r="U6">
        <v>7.52274E-2</v>
      </c>
      <c r="V6">
        <v>3.54837E-2</v>
      </c>
      <c r="W6">
        <v>0.63759299999999997</v>
      </c>
      <c r="X6">
        <v>0.22074199999999999</v>
      </c>
      <c r="Y6">
        <v>0.127635</v>
      </c>
      <c r="Z6" s="1">
        <f t="shared" si="1"/>
        <v>0.25873661000000003</v>
      </c>
      <c r="AC6">
        <v>0.28238799999999997</v>
      </c>
      <c r="AD6">
        <v>3.7507799999999998</v>
      </c>
      <c r="AE6">
        <v>1.3862399999999999</v>
      </c>
      <c r="AF6">
        <v>0.57142300000000001</v>
      </c>
      <c r="AG6">
        <v>0.485906</v>
      </c>
      <c r="AH6">
        <v>0.19698399999999999</v>
      </c>
      <c r="AI6">
        <v>0.32071499999999997</v>
      </c>
      <c r="AJ6">
        <v>3.1762100000000002</v>
      </c>
      <c r="AK6">
        <v>0.655142</v>
      </c>
      <c r="AL6">
        <v>1.96662</v>
      </c>
      <c r="AM6" s="1">
        <f t="shared" si="2"/>
        <v>1.2792408</v>
      </c>
    </row>
    <row r="7" spans="1:39" x14ac:dyDescent="0.25">
      <c r="A7" t="s">
        <v>0</v>
      </c>
      <c r="B7">
        <v>5</v>
      </c>
      <c r="M7" s="1"/>
      <c r="Z7" s="1"/>
      <c r="AM7" s="1"/>
    </row>
    <row r="8" spans="1:39" x14ac:dyDescent="0.25">
      <c r="B8" t="s">
        <v>1</v>
      </c>
      <c r="C8">
        <v>0.455515</v>
      </c>
      <c r="D8">
        <v>9.0897699999999998E-2</v>
      </c>
      <c r="E8">
        <v>5.1723400000000003E-2</v>
      </c>
      <c r="F8">
        <v>0.617367</v>
      </c>
      <c r="G8">
        <v>3.7873200000000003E-2</v>
      </c>
      <c r="H8">
        <v>0.27738099999999999</v>
      </c>
      <c r="I8">
        <v>0.14840800000000001</v>
      </c>
      <c r="J8">
        <v>1.6558300000000001E-2</v>
      </c>
      <c r="K8">
        <v>0.14178199999999999</v>
      </c>
      <c r="L8">
        <v>0.72445599999999999</v>
      </c>
      <c r="M8" s="1">
        <f t="shared" si="0"/>
        <v>0.25619616000000001</v>
      </c>
      <c r="P8">
        <v>0.442106</v>
      </c>
      <c r="Q8">
        <v>0.52294099999999999</v>
      </c>
      <c r="R8">
        <v>0.198822</v>
      </c>
      <c r="S8">
        <v>0.20634</v>
      </c>
      <c r="T8">
        <v>0.21696599999999999</v>
      </c>
      <c r="U8">
        <v>0.256077</v>
      </c>
      <c r="V8">
        <v>0.38975900000000002</v>
      </c>
      <c r="W8">
        <v>0.31472699999999998</v>
      </c>
      <c r="X8">
        <v>11.3969</v>
      </c>
      <c r="Y8">
        <v>0.55920999999999998</v>
      </c>
      <c r="Z8" s="1">
        <f t="shared" si="1"/>
        <v>1.4503848000000001</v>
      </c>
      <c r="AC8">
        <v>8.1321600000000007</v>
      </c>
      <c r="AD8">
        <v>3.2249300000000001</v>
      </c>
      <c r="AE8">
        <v>2.5646200000000001</v>
      </c>
      <c r="AF8">
        <v>3.95133</v>
      </c>
      <c r="AG8">
        <v>2.4424899999999998</v>
      </c>
      <c r="AH8">
        <v>0.60866100000000001</v>
      </c>
      <c r="AI8">
        <v>2.3670399999999998</v>
      </c>
      <c r="AJ8">
        <v>4.5125700000000002</v>
      </c>
      <c r="AK8">
        <v>7.9874799999999997</v>
      </c>
      <c r="AL8">
        <v>10.5473</v>
      </c>
      <c r="AM8" s="1">
        <f t="shared" si="2"/>
        <v>4.6338580999999994</v>
      </c>
    </row>
    <row r="9" spans="1:39" x14ac:dyDescent="0.25">
      <c r="B9" t="s">
        <v>2</v>
      </c>
      <c r="C9">
        <v>0.65149999999999997</v>
      </c>
      <c r="D9">
        <v>0.34017500000000001</v>
      </c>
      <c r="E9">
        <v>0.221747</v>
      </c>
      <c r="F9">
        <v>0.152056</v>
      </c>
      <c r="G9">
        <v>5.2602500000000003E-2</v>
      </c>
      <c r="H9">
        <v>1.4038200000000001E-2</v>
      </c>
      <c r="I9">
        <v>0.28583799999999998</v>
      </c>
      <c r="J9">
        <v>0.103548</v>
      </c>
      <c r="K9">
        <v>0.21068400000000001</v>
      </c>
      <c r="L9">
        <v>0.30479899999999999</v>
      </c>
      <c r="M9" s="1">
        <f t="shared" si="0"/>
        <v>0.23369877000000003</v>
      </c>
      <c r="P9">
        <v>1.1776800000000001</v>
      </c>
      <c r="Q9">
        <v>0.40787899999999999</v>
      </c>
      <c r="R9">
        <v>0.32245200000000002</v>
      </c>
      <c r="S9">
        <v>0.66471499999999994</v>
      </c>
      <c r="T9">
        <v>7.7173000000000005E-2</v>
      </c>
      <c r="U9">
        <v>1.1666799999999999</v>
      </c>
      <c r="V9">
        <v>11.777900000000001</v>
      </c>
      <c r="W9">
        <v>1.0641799999999999</v>
      </c>
      <c r="X9">
        <v>13.847200000000001</v>
      </c>
      <c r="Y9">
        <v>0.868421</v>
      </c>
      <c r="Z9" s="1">
        <f t="shared" si="1"/>
        <v>3.1374280000000003</v>
      </c>
      <c r="AC9">
        <v>32.554600000000001</v>
      </c>
      <c r="AD9">
        <v>9.7715300000000003</v>
      </c>
      <c r="AE9">
        <v>3.6687099999999999</v>
      </c>
      <c r="AF9">
        <v>9.3920600000000007</v>
      </c>
      <c r="AG9">
        <v>14.610799999999999</v>
      </c>
      <c r="AH9">
        <v>31.8779</v>
      </c>
      <c r="AI9">
        <v>19.2637</v>
      </c>
      <c r="AJ9">
        <v>3.7077100000000001</v>
      </c>
      <c r="AK9">
        <v>2.5203600000000002</v>
      </c>
      <c r="AL9">
        <v>78.937399999999997</v>
      </c>
      <c r="AM9" s="1">
        <f t="shared" si="2"/>
        <v>20.630476999999999</v>
      </c>
    </row>
    <row r="10" spans="1:39" x14ac:dyDescent="0.25">
      <c r="B10" t="s">
        <v>3</v>
      </c>
      <c r="C10">
        <v>0.45786399999999999</v>
      </c>
      <c r="D10">
        <v>0.28347499999999998</v>
      </c>
      <c r="E10">
        <v>0.16377900000000001</v>
      </c>
      <c r="F10">
        <v>0.31873699999999999</v>
      </c>
      <c r="G10">
        <v>8.1481399999999995E-2</v>
      </c>
      <c r="H10">
        <v>0.12853500000000001</v>
      </c>
      <c r="I10">
        <v>0.43554300000000001</v>
      </c>
      <c r="J10">
        <v>0.229744</v>
      </c>
      <c r="K10">
        <v>4.2094699999999999E-2</v>
      </c>
      <c r="L10">
        <v>0.444577</v>
      </c>
      <c r="M10" s="1">
        <f t="shared" si="0"/>
        <v>0.25858301</v>
      </c>
      <c r="P10">
        <v>0.49843599999999999</v>
      </c>
      <c r="Q10">
        <v>0.67766800000000005</v>
      </c>
      <c r="R10">
        <v>0.20474300000000001</v>
      </c>
      <c r="S10">
        <v>1.0358099999999999</v>
      </c>
      <c r="T10">
        <v>0.206481</v>
      </c>
      <c r="U10">
        <v>0.601128</v>
      </c>
      <c r="V10">
        <v>4.9277199999999999</v>
      </c>
      <c r="W10">
        <v>0.28914299999999998</v>
      </c>
      <c r="X10">
        <v>1.89194</v>
      </c>
      <c r="Y10">
        <v>0.24215999999999999</v>
      </c>
      <c r="Z10" s="1">
        <f t="shared" si="1"/>
        <v>1.0575228999999999</v>
      </c>
      <c r="AC10">
        <v>20.979299999999999</v>
      </c>
      <c r="AD10">
        <v>7.3365900000000002</v>
      </c>
      <c r="AE10">
        <v>3.6858200000000001</v>
      </c>
      <c r="AF10">
        <v>7.5167099999999998</v>
      </c>
      <c r="AG10">
        <v>6.2446099999999998</v>
      </c>
      <c r="AH10">
        <v>2.6391200000000001</v>
      </c>
      <c r="AI10">
        <v>8.8192900000000005</v>
      </c>
      <c r="AJ10">
        <v>4.1294199999999996</v>
      </c>
      <c r="AK10">
        <v>1.0900799999999999</v>
      </c>
      <c r="AL10">
        <v>13.906499999999999</v>
      </c>
      <c r="AM10" s="1">
        <f t="shared" si="2"/>
        <v>7.6347440000000004</v>
      </c>
    </row>
    <row r="11" spans="1:39" x14ac:dyDescent="0.25">
      <c r="A11" t="s">
        <v>0</v>
      </c>
      <c r="B11">
        <v>8</v>
      </c>
      <c r="M11" s="1"/>
      <c r="Z11" s="1"/>
      <c r="AM11" s="1"/>
    </row>
    <row r="12" spans="1:39" x14ac:dyDescent="0.25">
      <c r="B12" t="s">
        <v>1</v>
      </c>
      <c r="C12">
        <v>0.10834100000000001</v>
      </c>
      <c r="D12">
        <v>0.331293</v>
      </c>
      <c r="E12">
        <v>0.51105</v>
      </c>
      <c r="F12">
        <v>0.201627</v>
      </c>
      <c r="G12">
        <v>9.84767E-2</v>
      </c>
      <c r="H12">
        <v>3.9518200000000003E-2</v>
      </c>
      <c r="I12">
        <v>0.117539</v>
      </c>
      <c r="J12">
        <v>0.13778199999999999</v>
      </c>
      <c r="K12">
        <v>0.63804700000000003</v>
      </c>
      <c r="L12">
        <v>0.121812</v>
      </c>
      <c r="M12" s="1">
        <f t="shared" si="0"/>
        <v>0.23054859000000003</v>
      </c>
      <c r="P12">
        <v>4.5937000000000001</v>
      </c>
      <c r="Q12">
        <v>0.44530599999999998</v>
      </c>
      <c r="R12">
        <v>1.56046</v>
      </c>
      <c r="S12">
        <v>1.3642300000000001</v>
      </c>
      <c r="T12">
        <v>0.86294499999999996</v>
      </c>
      <c r="U12">
        <v>0.41711399999999998</v>
      </c>
      <c r="V12">
        <v>3.30897</v>
      </c>
      <c r="W12">
        <v>0.23108899999999999</v>
      </c>
      <c r="X12">
        <v>1.2392399999999999</v>
      </c>
      <c r="Y12">
        <v>5.3212599999999997</v>
      </c>
      <c r="Z12" s="1">
        <f t="shared" si="1"/>
        <v>1.9344314</v>
      </c>
      <c r="AC12">
        <v>51.681800000000003</v>
      </c>
      <c r="AD12">
        <v>4.2995000000000001</v>
      </c>
      <c r="AE12">
        <v>8.2202500000000001</v>
      </c>
      <c r="AF12">
        <v>9.1172599999999999</v>
      </c>
      <c r="AG12">
        <v>0.96479700000000002</v>
      </c>
      <c r="AH12">
        <v>19.828199999999999</v>
      </c>
      <c r="AI12">
        <v>3.2290100000000002</v>
      </c>
      <c r="AJ12">
        <v>38.300899999999999</v>
      </c>
      <c r="AK12">
        <v>31.641500000000001</v>
      </c>
      <c r="AL12">
        <v>5.4656000000000002</v>
      </c>
      <c r="AM12" s="1">
        <f t="shared" si="2"/>
        <v>17.274881700000002</v>
      </c>
    </row>
    <row r="13" spans="1:39" x14ac:dyDescent="0.25">
      <c r="B13" t="s">
        <v>2</v>
      </c>
      <c r="C13">
        <v>4.45271E-2</v>
      </c>
      <c r="D13">
        <v>0.92253099999999999</v>
      </c>
      <c r="E13">
        <v>0.43899700000000003</v>
      </c>
      <c r="F13">
        <v>0.29591000000000001</v>
      </c>
      <c r="G13">
        <v>0.89944000000000002</v>
      </c>
      <c r="H13">
        <v>0.16575500000000001</v>
      </c>
      <c r="I13">
        <v>0.154888</v>
      </c>
      <c r="J13">
        <v>0.11622499999999999</v>
      </c>
      <c r="K13">
        <v>0.183638</v>
      </c>
      <c r="L13">
        <v>1.34076</v>
      </c>
      <c r="M13" s="1">
        <f t="shared" si="0"/>
        <v>0.45626711000000003</v>
      </c>
      <c r="P13">
        <v>7.65733</v>
      </c>
      <c r="Q13">
        <v>1.1599200000000001</v>
      </c>
      <c r="R13">
        <v>0.51481500000000002</v>
      </c>
      <c r="S13">
        <v>13.9953</v>
      </c>
      <c r="T13">
        <v>0.61824699999999999</v>
      </c>
      <c r="U13">
        <v>1.27468</v>
      </c>
      <c r="V13">
        <v>7.7202200000000003</v>
      </c>
      <c r="W13">
        <v>0.81091500000000005</v>
      </c>
      <c r="X13">
        <v>1.3612299999999999</v>
      </c>
      <c r="Y13">
        <v>23.174800000000001</v>
      </c>
      <c r="Z13" s="1">
        <f t="shared" si="1"/>
        <v>5.8287457000000007</v>
      </c>
      <c r="AC13">
        <v>393.01</v>
      </c>
      <c r="AD13">
        <v>7.1116799999999998</v>
      </c>
      <c r="AE13">
        <v>24.4848</v>
      </c>
      <c r="AF13">
        <v>57.603999999999999</v>
      </c>
      <c r="AG13">
        <v>5.4490600000000002</v>
      </c>
      <c r="AH13">
        <v>78.583699999999993</v>
      </c>
      <c r="AI13">
        <v>14.7751</v>
      </c>
      <c r="AJ13">
        <v>33.5837</v>
      </c>
      <c r="AK13">
        <v>32.996099999999998</v>
      </c>
      <c r="AL13">
        <v>10.913600000000001</v>
      </c>
      <c r="AM13" s="1">
        <f t="shared" si="2"/>
        <v>65.851173999999986</v>
      </c>
    </row>
    <row r="14" spans="1:39" x14ac:dyDescent="0.25">
      <c r="B14" t="s">
        <v>3</v>
      </c>
      <c r="C14">
        <v>8.0474500000000004E-2</v>
      </c>
      <c r="D14">
        <v>0.21218300000000001</v>
      </c>
      <c r="E14">
        <v>0.813859</v>
      </c>
      <c r="F14">
        <v>0.14136299999999999</v>
      </c>
      <c r="G14">
        <v>0.39340700000000001</v>
      </c>
      <c r="H14">
        <v>0.15270800000000001</v>
      </c>
      <c r="I14">
        <v>0.21396999999999999</v>
      </c>
      <c r="J14">
        <v>0.21406600000000001</v>
      </c>
      <c r="K14">
        <v>0.30972699999999997</v>
      </c>
      <c r="L14">
        <v>0.23245399999999999</v>
      </c>
      <c r="M14" s="1">
        <f t="shared" si="0"/>
        <v>0.27642115</v>
      </c>
      <c r="P14">
        <v>1.9669000000000001</v>
      </c>
      <c r="Q14">
        <v>0.75279300000000005</v>
      </c>
      <c r="R14">
        <v>1.23804</v>
      </c>
      <c r="S14">
        <v>1.5483499999999999</v>
      </c>
      <c r="T14">
        <v>0.96562499999999996</v>
      </c>
      <c r="U14">
        <v>0.76397300000000001</v>
      </c>
      <c r="V14">
        <v>7.5070399999999999</v>
      </c>
      <c r="W14">
        <v>0.20297999999999999</v>
      </c>
      <c r="X14">
        <v>1.3611200000000001</v>
      </c>
      <c r="Y14">
        <v>4.05403</v>
      </c>
      <c r="Z14" s="1">
        <f t="shared" si="1"/>
        <v>2.0360851000000002</v>
      </c>
      <c r="AC14">
        <v>118.09399999999999</v>
      </c>
      <c r="AD14">
        <v>6.4213800000000001</v>
      </c>
      <c r="AE14">
        <v>12.421099999999999</v>
      </c>
      <c r="AF14">
        <v>36.648099999999999</v>
      </c>
      <c r="AG14">
        <v>0.82526200000000005</v>
      </c>
      <c r="AH14">
        <v>32.8459</v>
      </c>
      <c r="AI14">
        <v>2.8145199999999999</v>
      </c>
      <c r="AJ14">
        <v>3.7428599999999999</v>
      </c>
      <c r="AK14">
        <v>17.335599999999999</v>
      </c>
      <c r="AL14">
        <v>2.7852800000000002</v>
      </c>
      <c r="AM14" s="1">
        <f t="shared" si="2"/>
        <v>23.393400199999999</v>
      </c>
    </row>
    <row r="16" spans="1:39" x14ac:dyDescent="0.25">
      <c r="B16" t="s">
        <v>6</v>
      </c>
      <c r="C16" t="s">
        <v>5</v>
      </c>
      <c r="L16">
        <v>100</v>
      </c>
      <c r="M16" t="s">
        <v>5</v>
      </c>
      <c r="Y16">
        <v>150</v>
      </c>
      <c r="Z16" t="s">
        <v>5</v>
      </c>
      <c r="AL16">
        <v>200</v>
      </c>
      <c r="AM16" t="s">
        <v>5</v>
      </c>
    </row>
    <row r="17" spans="2:39" x14ac:dyDescent="0.25">
      <c r="B17" t="s">
        <v>1</v>
      </c>
      <c r="C17">
        <f>AVERAGE(AM17,Z17,M17)</f>
        <v>2.9717980577777783</v>
      </c>
      <c r="L17" t="s">
        <v>1</v>
      </c>
      <c r="M17">
        <f>AVERAGE(M4,M8,M12)</f>
        <v>0.17401398333333337</v>
      </c>
      <c r="Y17" t="s">
        <v>1</v>
      </c>
      <c r="Z17">
        <f>AVERAGE(Z4,Z8,Z12)</f>
        <v>1.1912375933333335</v>
      </c>
      <c r="AL17" t="s">
        <v>1</v>
      </c>
      <c r="AM17">
        <f>AVERAGE(AM4,AM8,AM12)</f>
        <v>7.5501425966666673</v>
      </c>
    </row>
    <row r="18" spans="2:39" x14ac:dyDescent="0.25">
      <c r="B18" t="s">
        <v>2</v>
      </c>
      <c r="C18">
        <f t="shared" ref="C18:C19" si="3">AVERAGE(AM18,Z18,M18)</f>
        <v>11.029253841111109</v>
      </c>
      <c r="L18" t="s">
        <v>2</v>
      </c>
      <c r="M18">
        <f>AVERAGE(M5,M9,M13)</f>
        <v>0.27827722333333332</v>
      </c>
      <c r="Y18" t="s">
        <v>2</v>
      </c>
      <c r="Z18">
        <f>AVERAGE(Z5,Z9,Z13)</f>
        <v>3.0937675666666671</v>
      </c>
      <c r="AL18" t="s">
        <v>2</v>
      </c>
      <c r="AM18">
        <f>AVERAGE(AM5,AM9,AM13)</f>
        <v>29.715716733333327</v>
      </c>
    </row>
    <row r="19" spans="2:39" x14ac:dyDescent="0.25">
      <c r="B19" t="s">
        <v>3</v>
      </c>
      <c r="C19">
        <f t="shared" si="3"/>
        <v>4.0248601555555554</v>
      </c>
      <c r="L19" t="s">
        <v>3</v>
      </c>
      <c r="M19">
        <f>AVERAGE(M6,M10,M14)</f>
        <v>0.18800393000000001</v>
      </c>
      <c r="Y19" t="s">
        <v>3</v>
      </c>
      <c r="Z19">
        <f>AVERAGE(Z6,Z10,Z14)</f>
        <v>1.1174482033333335</v>
      </c>
      <c r="AL19" t="s">
        <v>3</v>
      </c>
      <c r="AM19">
        <f>AVERAGE(AM6,AM10,AM14)</f>
        <v>10.769128333333333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SUMMED UP</vt:lpstr>
      <vt:lpstr>ALL GEN</vt:lpstr>
      <vt:lpstr>3.0</vt:lpstr>
      <vt:lpstr>3.5</vt:lpstr>
      <vt:lpstr>4.0</vt:lpstr>
      <vt:lpstr>4.27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Jędrzej Piątek (249453)</cp:lastModifiedBy>
  <dcterms:created xsi:type="dcterms:W3CDTF">2024-11-01T14:34:32Z</dcterms:created>
  <dcterms:modified xsi:type="dcterms:W3CDTF">2024-11-13T16:00:12Z</dcterms:modified>
</cp:coreProperties>
</file>