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ger/Documents/Projects/ChinaSimulatioN_V2/input/"/>
    </mc:Choice>
  </mc:AlternateContent>
  <xr:revisionPtr revIDLastSave="0" documentId="13_ncr:1_{F417B411-5D53-6E4E-AF0A-14458C52A4C8}" xr6:coauthVersionLast="45" xr6:coauthVersionMax="45" xr10:uidLastSave="{00000000-0000-0000-0000-000000000000}"/>
  <bookViews>
    <workbookView xWindow="0" yWindow="460" windowWidth="28800" windowHeight="17540" xr2:uid="{B078D86E-CB7D-D145-8E1E-BF1E3C336D06}"/>
  </bookViews>
  <sheets>
    <sheet name="Configuration" sheetId="2" r:id="rId1"/>
    <sheet name="markets" sheetId="1" r:id="rId2"/>
    <sheet name="buy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1" l="1"/>
  <c r="K16" i="1"/>
  <c r="I16" i="1"/>
  <c r="G16" i="1"/>
  <c r="E16" i="1"/>
  <c r="C16" i="1"/>
  <c r="M15" i="1"/>
  <c r="K15" i="1"/>
  <c r="I15" i="1"/>
  <c r="G15" i="1"/>
  <c r="E15" i="1"/>
  <c r="C15" i="1"/>
  <c r="M14" i="1"/>
  <c r="K14" i="1"/>
  <c r="I14" i="1"/>
  <c r="G14" i="1"/>
  <c r="E14" i="1"/>
  <c r="B14" i="1"/>
  <c r="C14" i="1" s="1"/>
  <c r="M13" i="1"/>
  <c r="K13" i="1"/>
  <c r="I13" i="1"/>
  <c r="G13" i="1"/>
  <c r="E13" i="1"/>
  <c r="C13" i="1"/>
  <c r="M12" i="1"/>
  <c r="K12" i="1"/>
  <c r="I12" i="1"/>
  <c r="G12" i="1"/>
  <c r="E12" i="1"/>
  <c r="C12" i="1"/>
  <c r="M11" i="1"/>
  <c r="K11" i="1"/>
  <c r="I11" i="1"/>
  <c r="G11" i="1"/>
  <c r="M10" i="1"/>
  <c r="K10" i="1"/>
  <c r="I10" i="1"/>
  <c r="G10" i="1"/>
  <c r="E10" i="1"/>
  <c r="C10" i="1"/>
  <c r="M9" i="1"/>
  <c r="K9" i="1"/>
  <c r="I9" i="1"/>
  <c r="G9" i="1"/>
  <c r="E9" i="1"/>
  <c r="C9" i="1"/>
  <c r="M8" i="1"/>
  <c r="K8" i="1"/>
  <c r="I8" i="1"/>
  <c r="G8" i="1"/>
  <c r="E8" i="1"/>
  <c r="C8" i="1"/>
  <c r="M7" i="1"/>
  <c r="K7" i="1"/>
  <c r="I7" i="1"/>
  <c r="G7" i="1"/>
  <c r="E7" i="1"/>
  <c r="C7" i="1"/>
  <c r="M6" i="1"/>
  <c r="K6" i="1"/>
  <c r="I6" i="1"/>
  <c r="G6" i="1"/>
  <c r="E6" i="1"/>
  <c r="C6" i="1"/>
  <c r="M5" i="1"/>
  <c r="K5" i="1"/>
  <c r="I5" i="1"/>
  <c r="G5" i="1"/>
  <c r="E5" i="1"/>
  <c r="C5" i="1"/>
  <c r="M4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<sst xmlns="http://schemas.openxmlformats.org/spreadsheetml/2006/main" count="57" uniqueCount="34">
  <si>
    <t>Variables</t>
  </si>
  <si>
    <t>Aliexpress</t>
  </si>
  <si>
    <t>Alibaba</t>
  </si>
  <si>
    <t>Wish</t>
  </si>
  <si>
    <t>BangGood</t>
  </si>
  <si>
    <t>LightInTheBox</t>
  </si>
  <si>
    <t>Others</t>
  </si>
  <si>
    <t>Bajo</t>
  </si>
  <si>
    <t>Alto</t>
  </si>
  <si>
    <t>Reputation of the Chinese B2C marketplace</t>
  </si>
  <si>
    <t>Company size</t>
  </si>
  <si>
    <t>Website  appearance</t>
  </si>
  <si>
    <t>Website content quality</t>
  </si>
  <si>
    <t>Website technical quality</t>
  </si>
  <si>
    <t>Security of the web</t>
  </si>
  <si>
    <t>Privacy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</si>
  <si>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</si>
  <si>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</si>
  <si>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</si>
  <si>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</si>
  <si>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</si>
  <si>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</si>
  <si>
    <t>AGENTS</t>
  </si>
  <si>
    <t>CONTACTS</t>
  </si>
  <si>
    <t>FRIENDS</t>
  </si>
  <si>
    <t>MARKETS</t>
  </si>
  <si>
    <t>LEVELS</t>
  </si>
  <si>
    <t>GUI</t>
  </si>
  <si>
    <t>Word of mouth</t>
  </si>
  <si>
    <t>BASE</t>
  </si>
  <si>
    <t>PERIODS</t>
  </si>
  <si>
    <t>REPETITIONS</t>
  </si>
  <si>
    <t>MEMORY</t>
  </si>
  <si>
    <t>SAVED_ENDORSEMENTS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</si>
</sst>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2" fillId="3" borderId="1" xfId="1" applyFont="1" applyFill="1" applyBorder="1"/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BC821915-13F3-452D-B08D-5F79E647A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1E5B-209D-BA4A-9A57-BB6890C684CF}">
  <dimension ref="A1:B11"/>
  <sheetViews>
    <sheetView tabSelected="1" workbookViewId="0">
      <selection activeCell="B8" sqref="B8"/>
    </sheetView>
  </sheetViews>
  <sheetFormatPr baseColWidth="10" defaultRowHeight="16" x14ac:dyDescent="0.2"/>
  <cols>
    <col min="1" max="1" width="19.1640625" customWidth="1"/>
  </cols>
  <sheetData>
    <row r="1" spans="1:2" x14ac:dyDescent="0.2">
      <c r="A1" s="7" t="s">
        <v>30</v>
      </c>
      <c r="B1">
        <v>30</v>
      </c>
    </row>
    <row r="2" spans="1:2" x14ac:dyDescent="0.2">
      <c r="A2" s="7" t="s">
        <v>22</v>
      </c>
      <c r="B2">
        <v>20</v>
      </c>
    </row>
    <row r="3" spans="1:2" x14ac:dyDescent="0.2">
      <c r="A3" s="6" t="s">
        <v>23</v>
      </c>
      <c r="B3" s="6">
        <v>2</v>
      </c>
    </row>
    <row r="4" spans="1:2" x14ac:dyDescent="0.2">
      <c r="A4" s="7" t="s">
        <v>24</v>
      </c>
      <c r="B4">
        <v>0.7</v>
      </c>
    </row>
    <row r="5" spans="1:2" x14ac:dyDescent="0.2">
      <c r="A5" s="7" t="s">
        <v>25</v>
      </c>
      <c r="B5">
        <v>5</v>
      </c>
    </row>
    <row r="6" spans="1:2" x14ac:dyDescent="0.2">
      <c r="A6" s="7" t="s">
        <v>26</v>
      </c>
      <c r="B6">
        <v>2</v>
      </c>
    </row>
    <row r="7" spans="1:2" x14ac:dyDescent="0.2">
      <c r="A7" s="7" t="s">
        <v>31</v>
      </c>
      <c r="B7">
        <v>20</v>
      </c>
    </row>
    <row r="8" spans="1:2" x14ac:dyDescent="0.2">
      <c r="A8" s="7" t="s">
        <v>27</v>
      </c>
      <c r="B8">
        <v>0</v>
      </c>
    </row>
    <row r="9" spans="1:2" x14ac:dyDescent="0.2">
      <c r="A9" s="7" t="s">
        <v>29</v>
      </c>
      <c r="B9">
        <v>1.2</v>
      </c>
    </row>
    <row r="10" spans="1:2" x14ac:dyDescent="0.2">
      <c r="A10" s="7" t="s">
        <v>32</v>
      </c>
      <c r="B10">
        <v>-1</v>
      </c>
    </row>
    <row r="11" spans="1:2" x14ac:dyDescent="0.2">
      <c r="A11" s="7" t="s">
        <v>33</v>
      </c>
      <c r="B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1D99-F855-A346-8498-8D1226BB6133}">
  <dimension ref="A1:M16"/>
  <sheetViews>
    <sheetView zoomScale="99" workbookViewId="0">
      <pane xSplit="1" topLeftCell="B1" activePane="topRight" state="frozen"/>
      <selection activeCell="A2" sqref="A2"/>
      <selection pane="topRight" activeCell="C11" sqref="C11"/>
    </sheetView>
  </sheetViews>
  <sheetFormatPr baseColWidth="10" defaultRowHeight="16" x14ac:dyDescent="0.2"/>
  <cols>
    <col min="1" max="1" width="36.1640625" bestFit="1" customWidth="1"/>
  </cols>
  <sheetData>
    <row r="1" spans="1:13" x14ac:dyDescent="0.2">
      <c r="A1" s="11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3" x14ac:dyDescent="0.2">
      <c r="A2" s="12"/>
      <c r="B2" s="16" t="s">
        <v>1</v>
      </c>
      <c r="C2" s="16"/>
      <c r="D2" s="16" t="s">
        <v>2</v>
      </c>
      <c r="E2" s="16"/>
      <c r="F2" s="16" t="s">
        <v>3</v>
      </c>
      <c r="G2" s="16"/>
      <c r="H2" s="16" t="s">
        <v>4</v>
      </c>
      <c r="I2" s="16"/>
      <c r="J2" s="16" t="s">
        <v>5</v>
      </c>
      <c r="K2" s="16"/>
      <c r="L2" s="16" t="s">
        <v>6</v>
      </c>
      <c r="M2" s="16"/>
    </row>
    <row r="3" spans="1:13" x14ac:dyDescent="0.2">
      <c r="A3" s="13"/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</row>
    <row r="4" spans="1:13" x14ac:dyDescent="0.2">
      <c r="A4" s="4" t="s">
        <v>9</v>
      </c>
      <c r="B4" s="1">
        <v>0.33800000000000002</v>
      </c>
      <c r="C4" s="1">
        <f>1-B4</f>
        <v>0.66199999999999992</v>
      </c>
      <c r="D4" s="1">
        <v>0.52800000000000002</v>
      </c>
      <c r="E4" s="1">
        <f>1-D4</f>
        <v>0.47199999999999998</v>
      </c>
      <c r="F4" s="1">
        <v>0.55000000000000004</v>
      </c>
      <c r="G4" s="1">
        <f>1-F4</f>
        <v>0.44999999999999996</v>
      </c>
      <c r="H4" s="1">
        <v>0.45200000000000001</v>
      </c>
      <c r="I4" s="1">
        <f>1-H4</f>
        <v>0.54800000000000004</v>
      </c>
      <c r="J4" s="1">
        <v>0.58299999999999996</v>
      </c>
      <c r="K4" s="1">
        <f>1-J4</f>
        <v>0.41700000000000004</v>
      </c>
      <c r="L4" s="1">
        <v>0.36099999999999999</v>
      </c>
      <c r="M4" s="1">
        <f>1-L4</f>
        <v>0.63900000000000001</v>
      </c>
    </row>
    <row r="5" spans="1:13" x14ac:dyDescent="0.2">
      <c r="A5" s="5" t="s">
        <v>10</v>
      </c>
      <c r="B5" s="2">
        <v>0.13400000000000001</v>
      </c>
      <c r="C5" s="2">
        <f t="shared" ref="C5:C16" si="0">1-B5</f>
        <v>0.86599999999999999</v>
      </c>
      <c r="D5" s="2">
        <v>0.20499999999999999</v>
      </c>
      <c r="E5" s="2">
        <f t="shared" ref="E5:E16" si="1">1-D5</f>
        <v>0.79500000000000004</v>
      </c>
      <c r="F5" s="2">
        <v>0.26900000000000002</v>
      </c>
      <c r="G5" s="2">
        <f t="shared" ref="G5:G16" si="2">1-F5</f>
        <v>0.73099999999999998</v>
      </c>
      <c r="H5" s="2">
        <v>0.38100000000000001</v>
      </c>
      <c r="I5" s="2">
        <f t="shared" ref="I5:I16" si="3">1-H5</f>
        <v>0.61899999999999999</v>
      </c>
      <c r="J5" s="2">
        <v>0.27100000000000002</v>
      </c>
      <c r="K5" s="2">
        <f t="shared" ref="K5:K16" si="4">1-J5</f>
        <v>0.72899999999999998</v>
      </c>
      <c r="L5" s="2">
        <v>0.29899999999999999</v>
      </c>
      <c r="M5" s="2">
        <f t="shared" ref="M5:M16" si="5">1-L5</f>
        <v>0.70100000000000007</v>
      </c>
    </row>
    <row r="6" spans="1:13" x14ac:dyDescent="0.2">
      <c r="A6" s="4" t="s">
        <v>11</v>
      </c>
      <c r="B6" s="1">
        <v>0.28499999999999998</v>
      </c>
      <c r="C6" s="1">
        <f t="shared" si="0"/>
        <v>0.71500000000000008</v>
      </c>
      <c r="D6" s="1">
        <v>0.47199999999999998</v>
      </c>
      <c r="E6" s="1">
        <f t="shared" si="1"/>
        <v>0.52800000000000002</v>
      </c>
      <c r="F6" s="1">
        <v>0.40899999999999997</v>
      </c>
      <c r="G6" s="1">
        <f t="shared" si="2"/>
        <v>0.59099999999999997</v>
      </c>
      <c r="H6" s="1">
        <v>0.38100000000000001</v>
      </c>
      <c r="I6" s="1">
        <f t="shared" si="3"/>
        <v>0.61899999999999999</v>
      </c>
      <c r="J6" s="1">
        <v>0.56299999999999994</v>
      </c>
      <c r="K6" s="1">
        <f t="shared" si="4"/>
        <v>0.43700000000000006</v>
      </c>
      <c r="L6" s="1">
        <v>0.26800000000000002</v>
      </c>
      <c r="M6" s="1">
        <f t="shared" si="5"/>
        <v>0.73199999999999998</v>
      </c>
    </row>
    <row r="7" spans="1:13" x14ac:dyDescent="0.2">
      <c r="A7" s="5" t="s">
        <v>12</v>
      </c>
      <c r="B7" s="2">
        <v>0.39300000000000002</v>
      </c>
      <c r="C7" s="2">
        <f t="shared" si="0"/>
        <v>0.60699999999999998</v>
      </c>
      <c r="D7" s="2">
        <v>0.59099999999999997</v>
      </c>
      <c r="E7" s="2">
        <f t="shared" si="1"/>
        <v>0.40900000000000003</v>
      </c>
      <c r="F7" s="2">
        <v>0.59099999999999997</v>
      </c>
      <c r="G7" s="2">
        <f t="shared" si="2"/>
        <v>0.40900000000000003</v>
      </c>
      <c r="H7" s="2">
        <v>0.45200000000000001</v>
      </c>
      <c r="I7" s="2">
        <f t="shared" si="3"/>
        <v>0.54800000000000004</v>
      </c>
      <c r="J7" s="2">
        <v>0.58299999999999996</v>
      </c>
      <c r="K7" s="2">
        <f t="shared" si="4"/>
        <v>0.41700000000000004</v>
      </c>
      <c r="L7" s="2">
        <v>0.40200000000000002</v>
      </c>
      <c r="M7" s="2">
        <f t="shared" si="5"/>
        <v>0.59799999999999998</v>
      </c>
    </row>
    <row r="8" spans="1:13" x14ac:dyDescent="0.2">
      <c r="A8" s="4" t="s">
        <v>13</v>
      </c>
      <c r="B8" s="1">
        <v>0.246</v>
      </c>
      <c r="C8" s="1">
        <f t="shared" si="0"/>
        <v>0.754</v>
      </c>
      <c r="D8" s="1">
        <v>0.432</v>
      </c>
      <c r="E8" s="1">
        <f t="shared" si="1"/>
        <v>0.56800000000000006</v>
      </c>
      <c r="F8" s="1">
        <v>0.40899999999999997</v>
      </c>
      <c r="G8" s="1">
        <f t="shared" si="2"/>
        <v>0.59099999999999997</v>
      </c>
      <c r="H8" s="1">
        <v>0.23799999999999999</v>
      </c>
      <c r="I8" s="1">
        <f t="shared" si="3"/>
        <v>0.76200000000000001</v>
      </c>
      <c r="J8" s="1">
        <v>0.41699999999999998</v>
      </c>
      <c r="K8" s="1">
        <f t="shared" si="4"/>
        <v>0.58299999999999996</v>
      </c>
      <c r="L8" s="1">
        <v>0.23699999999999999</v>
      </c>
      <c r="M8" s="1">
        <f t="shared" si="5"/>
        <v>0.76300000000000001</v>
      </c>
    </row>
    <row r="9" spans="1:13" x14ac:dyDescent="0.2">
      <c r="A9" s="5" t="s">
        <v>14</v>
      </c>
      <c r="B9" s="2">
        <v>0.29799999999999999</v>
      </c>
      <c r="C9" s="2">
        <f t="shared" si="0"/>
        <v>0.70199999999999996</v>
      </c>
      <c r="D9" s="2">
        <v>0.46600000000000003</v>
      </c>
      <c r="E9" s="2">
        <f t="shared" si="1"/>
        <v>0.53400000000000003</v>
      </c>
      <c r="F9" s="2">
        <v>0.47399999999999998</v>
      </c>
      <c r="G9" s="2">
        <f t="shared" si="2"/>
        <v>0.52600000000000002</v>
      </c>
      <c r="H9" s="2">
        <v>0.28599999999999998</v>
      </c>
      <c r="I9" s="2">
        <f t="shared" si="3"/>
        <v>0.71399999999999997</v>
      </c>
      <c r="J9" s="2">
        <v>0.52100000000000002</v>
      </c>
      <c r="K9" s="2">
        <f t="shared" si="4"/>
        <v>0.47899999999999998</v>
      </c>
      <c r="L9" s="2">
        <v>0.26800000000000002</v>
      </c>
      <c r="M9" s="2">
        <f t="shared" si="5"/>
        <v>0.73199999999999998</v>
      </c>
    </row>
    <row r="10" spans="1:13" x14ac:dyDescent="0.2">
      <c r="A10" s="4" t="s">
        <v>15</v>
      </c>
      <c r="B10" s="1">
        <v>0.40100000000000002</v>
      </c>
      <c r="C10" s="1">
        <f t="shared" si="0"/>
        <v>0.59899999999999998</v>
      </c>
      <c r="D10" s="1">
        <v>0.54</v>
      </c>
      <c r="E10" s="1">
        <f t="shared" si="1"/>
        <v>0.45999999999999996</v>
      </c>
      <c r="F10" s="1">
        <v>0.21299999999999999</v>
      </c>
      <c r="G10" s="1">
        <f t="shared" si="2"/>
        <v>0.78700000000000003</v>
      </c>
      <c r="H10" s="1">
        <v>0.5</v>
      </c>
      <c r="I10" s="1">
        <f t="shared" si="3"/>
        <v>0.5</v>
      </c>
      <c r="J10" s="1">
        <v>0.60399999999999998</v>
      </c>
      <c r="K10" s="1">
        <f t="shared" si="4"/>
        <v>0.39600000000000002</v>
      </c>
      <c r="L10" s="1">
        <v>0.443</v>
      </c>
      <c r="M10" s="1">
        <f t="shared" si="5"/>
        <v>0.55699999999999994</v>
      </c>
    </row>
    <row r="11" spans="1:13" x14ac:dyDescent="0.2">
      <c r="A11" s="5" t="s">
        <v>16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f t="shared" si="2"/>
        <v>1</v>
      </c>
      <c r="H11" s="2">
        <v>0</v>
      </c>
      <c r="I11" s="2">
        <f t="shared" si="3"/>
        <v>1</v>
      </c>
      <c r="J11" s="2">
        <v>0</v>
      </c>
      <c r="K11" s="2">
        <f t="shared" si="4"/>
        <v>1</v>
      </c>
      <c r="L11" s="2">
        <v>0</v>
      </c>
      <c r="M11" s="2">
        <f t="shared" si="5"/>
        <v>1</v>
      </c>
    </row>
    <row r="12" spans="1:13" x14ac:dyDescent="0.2">
      <c r="A12" s="4" t="s">
        <v>17</v>
      </c>
      <c r="B12" s="1">
        <v>0.217</v>
      </c>
      <c r="C12" s="1">
        <f t="shared" si="0"/>
        <v>0.78300000000000003</v>
      </c>
      <c r="D12" s="1">
        <v>0.16500000000000001</v>
      </c>
      <c r="E12" s="1">
        <f t="shared" si="1"/>
        <v>0.83499999999999996</v>
      </c>
      <c r="F12" s="1">
        <v>0.123</v>
      </c>
      <c r="G12" s="1">
        <f t="shared" si="2"/>
        <v>0.877</v>
      </c>
      <c r="H12" s="1">
        <v>0.23799999999999999</v>
      </c>
      <c r="I12" s="1">
        <f t="shared" si="3"/>
        <v>0.76200000000000001</v>
      </c>
      <c r="J12" s="1">
        <v>0.125</v>
      </c>
      <c r="K12" s="1">
        <f t="shared" si="4"/>
        <v>0.875</v>
      </c>
      <c r="L12" s="1">
        <v>0.26800000000000002</v>
      </c>
      <c r="M12" s="1">
        <f t="shared" si="5"/>
        <v>0.73199999999999998</v>
      </c>
    </row>
    <row r="13" spans="1:13" x14ac:dyDescent="0.2">
      <c r="A13" s="5" t="s">
        <v>18</v>
      </c>
      <c r="B13" s="2">
        <v>0.13100000000000001</v>
      </c>
      <c r="C13" s="2">
        <f t="shared" si="0"/>
        <v>0.86899999999999999</v>
      </c>
      <c r="D13" s="2">
        <v>0.27300000000000002</v>
      </c>
      <c r="E13" s="2">
        <f t="shared" si="1"/>
        <v>0.72699999999999998</v>
      </c>
      <c r="F13" s="2">
        <v>0.21099999999999999</v>
      </c>
      <c r="G13" s="2">
        <f t="shared" si="2"/>
        <v>0.78900000000000003</v>
      </c>
      <c r="H13" s="2">
        <v>0.19</v>
      </c>
      <c r="I13" s="2">
        <f t="shared" si="3"/>
        <v>0.81</v>
      </c>
      <c r="J13" s="2">
        <v>0.27100000000000002</v>
      </c>
      <c r="K13" s="2">
        <f t="shared" si="4"/>
        <v>0.72899999999999998</v>
      </c>
      <c r="L13" s="2">
        <v>0.186</v>
      </c>
      <c r="M13" s="2">
        <f t="shared" si="5"/>
        <v>0.81400000000000006</v>
      </c>
    </row>
    <row r="14" spans="1:13" x14ac:dyDescent="0.2">
      <c r="A14" s="4" t="s">
        <v>19</v>
      </c>
      <c r="B14" s="1">
        <f>0.531</f>
        <v>0.53100000000000003</v>
      </c>
      <c r="C14" s="1">
        <f t="shared" si="0"/>
        <v>0.46899999999999997</v>
      </c>
      <c r="D14" s="1">
        <v>0.67600000000000005</v>
      </c>
      <c r="E14" s="1">
        <f t="shared" si="1"/>
        <v>0.32399999999999995</v>
      </c>
      <c r="F14" s="1">
        <v>0.71899999999999997</v>
      </c>
      <c r="G14" s="1">
        <f t="shared" si="2"/>
        <v>0.28100000000000003</v>
      </c>
      <c r="H14" s="1">
        <v>0.52400000000000002</v>
      </c>
      <c r="I14" s="1">
        <f t="shared" si="3"/>
        <v>0.47599999999999998</v>
      </c>
      <c r="J14" s="1">
        <v>0.70799999999999996</v>
      </c>
      <c r="K14" s="1">
        <f t="shared" si="4"/>
        <v>0.29200000000000004</v>
      </c>
      <c r="L14" s="1">
        <v>0.495</v>
      </c>
      <c r="M14" s="1">
        <f t="shared" si="5"/>
        <v>0.505</v>
      </c>
    </row>
    <row r="15" spans="1:13" x14ac:dyDescent="0.2">
      <c r="A15" s="5" t="s">
        <v>20</v>
      </c>
      <c r="B15" s="2">
        <v>0.67</v>
      </c>
      <c r="C15" s="2">
        <f t="shared" si="0"/>
        <v>0.32999999999999996</v>
      </c>
      <c r="D15" s="2">
        <v>0.65300000000000002</v>
      </c>
      <c r="E15" s="2">
        <f t="shared" si="1"/>
        <v>0.34699999999999998</v>
      </c>
      <c r="F15" s="2">
        <v>0.749</v>
      </c>
      <c r="G15" s="2">
        <f t="shared" si="2"/>
        <v>0.251</v>
      </c>
      <c r="H15" s="2">
        <v>0.61899999999999999</v>
      </c>
      <c r="I15" s="2">
        <f t="shared" si="3"/>
        <v>0.38100000000000001</v>
      </c>
      <c r="J15" s="2">
        <v>0.79200000000000004</v>
      </c>
      <c r="K15" s="2">
        <f t="shared" si="4"/>
        <v>0.20799999999999996</v>
      </c>
      <c r="L15" s="2">
        <v>0.73199999999999998</v>
      </c>
      <c r="M15" s="2">
        <f t="shared" si="5"/>
        <v>0.26800000000000002</v>
      </c>
    </row>
    <row r="16" spans="1:13" x14ac:dyDescent="0.2">
      <c r="A16" s="4" t="s">
        <v>21</v>
      </c>
      <c r="B16" s="1">
        <v>0.27900000000000003</v>
      </c>
      <c r="C16" s="1">
        <f t="shared" si="0"/>
        <v>0.72099999999999997</v>
      </c>
      <c r="D16" s="1">
        <v>0.44</v>
      </c>
      <c r="E16" s="1">
        <f t="shared" si="1"/>
        <v>0.56000000000000005</v>
      </c>
      <c r="F16" s="1">
        <v>0.56799999999999995</v>
      </c>
      <c r="G16" s="1">
        <f t="shared" si="2"/>
        <v>0.43200000000000005</v>
      </c>
      <c r="H16" s="1">
        <v>0.17599999999999999</v>
      </c>
      <c r="I16" s="1">
        <f t="shared" si="3"/>
        <v>0.82400000000000007</v>
      </c>
      <c r="J16" s="1">
        <v>0.6</v>
      </c>
      <c r="K16" s="1">
        <f t="shared" si="4"/>
        <v>0.4</v>
      </c>
      <c r="L16" s="1">
        <v>0.245</v>
      </c>
      <c r="M16" s="1">
        <f t="shared" si="5"/>
        <v>0.755</v>
      </c>
    </row>
  </sheetData>
  <mergeCells count="8">
    <mergeCell ref="A1:A3"/>
    <mergeCell ref="B1:M1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602A-898A-6142-842F-77E54CE9E5C9}">
  <dimension ref="A1:B14"/>
  <sheetViews>
    <sheetView workbookViewId="0">
      <selection activeCell="D13" sqref="D13"/>
    </sheetView>
  </sheetViews>
  <sheetFormatPr baseColWidth="10" defaultRowHeight="16" x14ac:dyDescent="0.2"/>
  <cols>
    <col min="1" max="1" width="16.5" customWidth="1"/>
    <col min="2" max="2" width="15.6640625" customWidth="1"/>
  </cols>
  <sheetData>
    <row r="1" spans="1:2" x14ac:dyDescent="0.2">
      <c r="A1" s="4" t="s">
        <v>9</v>
      </c>
      <c r="B1" s="9">
        <v>5.94</v>
      </c>
    </row>
    <row r="2" spans="1:2" x14ac:dyDescent="0.2">
      <c r="A2" s="5" t="s">
        <v>10</v>
      </c>
      <c r="B2" s="10">
        <v>4.7699999999999996</v>
      </c>
    </row>
    <row r="3" spans="1:2" x14ac:dyDescent="0.2">
      <c r="A3" s="4" t="s">
        <v>11</v>
      </c>
      <c r="B3" s="9">
        <v>5.29</v>
      </c>
    </row>
    <row r="4" spans="1:2" x14ac:dyDescent="0.2">
      <c r="A4" s="5" t="s">
        <v>12</v>
      </c>
      <c r="B4" s="10">
        <v>6.05</v>
      </c>
    </row>
    <row r="5" spans="1:2" x14ac:dyDescent="0.2">
      <c r="A5" s="4" t="s">
        <v>13</v>
      </c>
      <c r="B5" s="9">
        <v>5.74</v>
      </c>
    </row>
    <row r="6" spans="1:2" x14ac:dyDescent="0.2">
      <c r="A6" s="5" t="s">
        <v>14</v>
      </c>
      <c r="B6" s="10">
        <v>5.65</v>
      </c>
    </row>
    <row r="7" spans="1:2" x14ac:dyDescent="0.2">
      <c r="A7" s="4" t="s">
        <v>15</v>
      </c>
      <c r="B7" s="9">
        <v>4.78</v>
      </c>
    </row>
    <row r="8" spans="1:2" x14ac:dyDescent="0.2">
      <c r="A8" s="5" t="s">
        <v>16</v>
      </c>
      <c r="B8" s="10">
        <v>6.06</v>
      </c>
    </row>
    <row r="9" spans="1:2" x14ac:dyDescent="0.2">
      <c r="A9" s="4" t="s">
        <v>17</v>
      </c>
      <c r="B9" s="9">
        <v>6.19</v>
      </c>
    </row>
    <row r="10" spans="1:2" x14ac:dyDescent="0.2">
      <c r="A10" s="5" t="s">
        <v>18</v>
      </c>
      <c r="B10" s="10">
        <v>5.99</v>
      </c>
    </row>
    <row r="11" spans="1:2" x14ac:dyDescent="0.2">
      <c r="A11" s="4" t="s">
        <v>19</v>
      </c>
      <c r="B11" s="9">
        <v>6.25</v>
      </c>
    </row>
    <row r="12" spans="1:2" x14ac:dyDescent="0.2">
      <c r="A12" s="5" t="s">
        <v>20</v>
      </c>
      <c r="B12" s="10">
        <v>6.08</v>
      </c>
    </row>
    <row r="13" spans="1:2" x14ac:dyDescent="0.2">
      <c r="A13" s="4" t="s">
        <v>21</v>
      </c>
      <c r="B13" s="9">
        <v>5.99</v>
      </c>
    </row>
    <row r="14" spans="1:2" x14ac:dyDescent="0.2">
      <c r="A14" s="8" t="s">
        <v>28</v>
      </c>
      <c r="B14" s="10">
        <v>5.62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markets</vt:lpstr>
      <vt:lpstr>buyers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2020-04-08T20:26:24Z</dcterms:created>
  <dcterms:modified xsi:type="dcterms:W3CDTF">2020-04-29T22:26:49Z</dcterms:modified>
</cp:coreProperties>
</file>