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D:\Papers\2013AutomatedVehicles\2016CAVEnergyModel\Data\"/>
    </mc:Choice>
  </mc:AlternateContent>
  <xr:revisionPtr revIDLastSave="0" documentId="13_ncr:1_{5079BDFD-3367-4A39-9811-16820CEEA8FD}" xr6:coauthVersionLast="28" xr6:coauthVersionMax="28" xr10:uidLastSave="{00000000-0000-0000-0000-000000000000}"/>
  <bookViews>
    <workbookView xWindow="0" yWindow="0" windowWidth="19200" windowHeight="8150" xr2:uid="{01000D07-A476-4225-8F34-53EC85BA4FFF}"/>
  </bookViews>
  <sheets>
    <sheet name="Configuration" sheetId="1" r:id="rId1"/>
    <sheet name="AutomationFeatures" sheetId="2" r:id="rId2"/>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2" i="1" l="1"/>
  <c r="B12" i="1"/>
  <c r="C11" i="1"/>
  <c r="B11" i="1"/>
  <c r="C10" i="1"/>
  <c r="B10" i="1"/>
</calcChain>
</file>

<file path=xl/sharedStrings.xml><?xml version="1.0" encoding="utf-8"?>
<sst xmlns="http://schemas.openxmlformats.org/spreadsheetml/2006/main" count="66" uniqueCount="46">
  <si>
    <t>https://3.tesla.com/model3/</t>
  </si>
  <si>
    <t>Enhanced Autopilot</t>
  </si>
  <si>
    <t>Additional features, including:</t>
  </si>
  <si>
    <t>Auto Lane Change</t>
  </si>
  <si>
    <t>Autosteer</t>
  </si>
  <si>
    <t>Traffic-Aware Cruise Control</t>
  </si>
  <si>
    <t>Autopark</t>
  </si>
  <si>
    <t>Summon</t>
  </si>
  <si>
    <t>$6,000 upgrade if added after delivery</t>
  </si>
  <si>
    <t>Enhanced Autopilot includes additional driver assistance features. Every driver is responsible for remaining alert and active when using Autopilot, and must be prepared to take action at any time.</t>
  </si>
  <si>
    <t>In the future, Model 3 will be capable of conducting trips with no action required by the person in the driver’s seat.</t>
  </si>
  <si>
    <t>Requires Enhanced Autopilot</t>
  </si>
  <si>
    <t>$5,000 upgrade if added after delivery</t>
  </si>
  <si>
    <t>This functionality is dependent upon extensive software validation and regulatory approval. It is not possible to know exactly when it will be available, as this is highly dependent on local regulatory approval, which may vary widely by jurisdiction.</t>
  </si>
  <si>
    <t>Full Self-Driving Capability</t>
  </si>
  <si>
    <t>Description</t>
  </si>
  <si>
    <t>Basic Model S (rear wheel drive)</t>
  </si>
  <si>
    <t>310 mile range, 140 mph top speed, 0-60 5.1 sec</t>
  </si>
  <si>
    <t>310 mile range, 145 mph top speed, 0-60 4.5 sec</t>
  </si>
  <si>
    <t>AWD Performance (dual motor AWD)</t>
  </si>
  <si>
    <t>AWD (dual motor)</t>
  </si>
  <si>
    <t>310 mile range, 155 mph top speed, 0-60 3.5 sec</t>
  </si>
  <si>
    <t>White interior (default is black)</t>
  </si>
  <si>
    <t>Pearl multicoat paint (default is black)</t>
  </si>
  <si>
    <t>Standard Autopilot Features:</t>
  </si>
  <si>
    <t>Automatic Emergency Braking</t>
  </si>
  <si>
    <t>Detects objects that the car may impact and applies the brakes accordingly</t>
  </si>
  <si>
    <t>Front Collision Warning</t>
  </si>
  <si>
    <t>Warns of impending collisions with slower moving or stationary cars</t>
  </si>
  <si>
    <t>Side Collision Warning</t>
  </si>
  <si>
    <t>Warns the driver of potential collisions with obstacles alongside the car</t>
  </si>
  <si>
    <t>Component</t>
  </si>
  <si>
    <t>Total</t>
  </si>
  <si>
    <t>Fully Loaded with Autopilot Features</t>
  </si>
  <si>
    <t>Basic with Autopilot Features</t>
  </si>
  <si>
    <t>grey, black, blue metallic</t>
  </si>
  <si>
    <t>red or white pearl multicoat</t>
  </si>
  <si>
    <t>Metallic paint (default non-metallic black)</t>
  </si>
  <si>
    <t>Autopilot+Self-Driving Share</t>
  </si>
  <si>
    <t>Aesthetic/Performance option share</t>
  </si>
  <si>
    <t>Source:</t>
  </si>
  <si>
    <t>Last visited:</t>
  </si>
  <si>
    <t>Additional driver assistance features, including:</t>
  </si>
  <si>
    <t>Every driver is responsible for remaining alert and active when using Autopilot, and must be prepared to take action at any time.</t>
  </si>
  <si>
    <t>Enhanced Autopilot:</t>
  </si>
  <si>
    <t>Self-Driving: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</si>
</sst>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4">
    <font>
      <sz val="11"/>
      <color theme="1"/>
      <name val="Calibri"/>
      <family val="2"/>
      <scheme val="minor"/>
    </font>
    <font>
      <sz val="11"/>
      <color theme="1"/>
      <name val="Calibri"/>
      <family val="2"/>
      <scheme val="minor"/>
    </font>
    <font>
      <b/>
      <sz val="11"/>
      <color theme="1"/>
      <name val="Calibri"/>
      <family val="2"/>
      <scheme val="minor"/>
    </font>
    <font>
      <sz val="10"/>
      <color rgb="FF000000"/>
      <name val="Gotham Book"/>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0" fontId="3" fillId="0" borderId="0" xfId="0" applyFont="1"/>
    <xf numFmtId="168" fontId="0" fillId="0" borderId="0" xfId="1" applyNumberFormat="1" applyFont="1"/>
    <xf numFmtId="14" fontId="0" fillId="0" borderId="0" xfId="0" applyNumberFormat="1"/>
    <xf numFmtId="0" fontId="0" fillId="0" borderId="1" xfId="0"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Tesla Model 3 Configuration Cost</a:t>
            </a:r>
          </a:p>
        </c:rich>
      </c:tx>
      <c:layout>
        <c:manualLayout>
          <c:xMode val="edge"/>
          <c:yMode val="edge"/>
          <c:x val="0.26994451901174765"/>
          <c:y val="3.339517625231910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Configuration!$A$2</c:f>
              <c:strCache>
                <c:ptCount val="1"/>
                <c:pt idx="0">
                  <c:v>Basic Model S (rear wheel drive)</c:v>
                </c:pt>
              </c:strCache>
            </c:strRef>
          </c:tx>
          <c:spPr>
            <a:solidFill>
              <a:schemeClr val="accent1"/>
            </a:solidFill>
            <a:ln>
              <a:noFill/>
            </a:ln>
            <a:effectLst/>
          </c:spPr>
          <c:invertIfNegative val="0"/>
          <c:cat>
            <c:strRef>
              <c:f>Configuration!$B$1:$C$1</c:f>
              <c:strCache>
                <c:ptCount val="2"/>
                <c:pt idx="0">
                  <c:v>Fully Loaded with Autopilot Features</c:v>
                </c:pt>
                <c:pt idx="1">
                  <c:v>Basic with Autopilot Features</c:v>
                </c:pt>
              </c:strCache>
            </c:strRef>
          </c:cat>
          <c:val>
            <c:numRef>
              <c:f>Configuration!$B$2:$C$2</c:f>
              <c:numCache>
                <c:formatCode>General</c:formatCode>
                <c:ptCount val="2"/>
                <c:pt idx="0">
                  <c:v>49000</c:v>
                </c:pt>
                <c:pt idx="1">
                  <c:v>49000</c:v>
                </c:pt>
              </c:numCache>
            </c:numRef>
          </c:val>
          <c:extLst>
            <c:ext xmlns:c16="http://schemas.microsoft.com/office/drawing/2014/chart" uri="{C3380CC4-5D6E-409C-BE32-E72D297353CC}">
              <c16:uniqueId val="{00000000-6D38-4992-B1CD-0BC6ACAB757E}"/>
            </c:ext>
          </c:extLst>
        </c:ser>
        <c:ser>
          <c:idx val="1"/>
          <c:order val="1"/>
          <c:tx>
            <c:strRef>
              <c:f>Configuration!$A$3</c:f>
              <c:strCache>
                <c:ptCount val="1"/>
                <c:pt idx="0">
                  <c:v>AWD (dual motor)</c:v>
                </c:pt>
              </c:strCache>
            </c:strRef>
          </c:tx>
          <c:spPr>
            <a:solidFill>
              <a:schemeClr val="accent2"/>
            </a:solidFill>
            <a:ln>
              <a:noFill/>
            </a:ln>
            <a:effectLst/>
          </c:spPr>
          <c:invertIfNegative val="0"/>
          <c:cat>
            <c:strRef>
              <c:f>Configuration!$B$1:$C$1</c:f>
              <c:strCache>
                <c:ptCount val="2"/>
                <c:pt idx="0">
                  <c:v>Fully Loaded with Autopilot Features</c:v>
                </c:pt>
                <c:pt idx="1">
                  <c:v>Basic with Autopilot Features</c:v>
                </c:pt>
              </c:strCache>
            </c:strRef>
          </c:cat>
          <c:val>
            <c:numRef>
              <c:f>Configuration!$B$3:$C$3</c:f>
              <c:numCache>
                <c:formatCode>General</c:formatCode>
                <c:ptCount val="2"/>
                <c:pt idx="0">
                  <c:v>4000</c:v>
                </c:pt>
              </c:numCache>
            </c:numRef>
          </c:val>
          <c:extLst>
            <c:ext xmlns:c16="http://schemas.microsoft.com/office/drawing/2014/chart" uri="{C3380CC4-5D6E-409C-BE32-E72D297353CC}">
              <c16:uniqueId val="{00000001-6D38-4992-B1CD-0BC6ACAB757E}"/>
            </c:ext>
          </c:extLst>
        </c:ser>
        <c:ser>
          <c:idx val="2"/>
          <c:order val="2"/>
          <c:tx>
            <c:strRef>
              <c:f>Configuration!$A$4</c:f>
              <c:strCache>
                <c:ptCount val="1"/>
                <c:pt idx="0">
                  <c:v>AWD Performance (dual motor AWD)</c:v>
                </c:pt>
              </c:strCache>
            </c:strRef>
          </c:tx>
          <c:spPr>
            <a:solidFill>
              <a:schemeClr val="accent3"/>
            </a:solidFill>
            <a:ln>
              <a:noFill/>
            </a:ln>
            <a:effectLst/>
          </c:spPr>
          <c:invertIfNegative val="0"/>
          <c:cat>
            <c:strRef>
              <c:f>Configuration!$B$1:$C$1</c:f>
              <c:strCache>
                <c:ptCount val="2"/>
                <c:pt idx="0">
                  <c:v>Fully Loaded with Autopilot Features</c:v>
                </c:pt>
                <c:pt idx="1">
                  <c:v>Basic with Autopilot Features</c:v>
                </c:pt>
              </c:strCache>
            </c:strRef>
          </c:cat>
          <c:val>
            <c:numRef>
              <c:f>Configuration!$B$4:$C$4</c:f>
              <c:numCache>
                <c:formatCode>General</c:formatCode>
                <c:ptCount val="2"/>
                <c:pt idx="0">
                  <c:v>9000</c:v>
                </c:pt>
              </c:numCache>
            </c:numRef>
          </c:val>
          <c:extLst>
            <c:ext xmlns:c16="http://schemas.microsoft.com/office/drawing/2014/chart" uri="{C3380CC4-5D6E-409C-BE32-E72D297353CC}">
              <c16:uniqueId val="{00000009-6D38-4992-B1CD-0BC6ACAB757E}"/>
            </c:ext>
          </c:extLst>
        </c:ser>
        <c:ser>
          <c:idx val="3"/>
          <c:order val="3"/>
          <c:tx>
            <c:strRef>
              <c:f>Configuration!$A$5</c:f>
              <c:strCache>
                <c:ptCount val="1"/>
                <c:pt idx="0">
                  <c:v>Metallic paint (default non-metallic black)</c:v>
                </c:pt>
              </c:strCache>
            </c:strRef>
          </c:tx>
          <c:spPr>
            <a:solidFill>
              <a:schemeClr val="accent4"/>
            </a:solidFill>
            <a:ln>
              <a:noFill/>
            </a:ln>
            <a:effectLst/>
          </c:spPr>
          <c:invertIfNegative val="0"/>
          <c:cat>
            <c:strRef>
              <c:f>Configuration!$B$1:$C$1</c:f>
              <c:strCache>
                <c:ptCount val="2"/>
                <c:pt idx="0">
                  <c:v>Fully Loaded with Autopilot Features</c:v>
                </c:pt>
                <c:pt idx="1">
                  <c:v>Basic with Autopilot Features</c:v>
                </c:pt>
              </c:strCache>
            </c:strRef>
          </c:cat>
          <c:val>
            <c:numRef>
              <c:f>Configuration!$B$5:$C$5</c:f>
              <c:numCache>
                <c:formatCode>General</c:formatCode>
                <c:ptCount val="2"/>
                <c:pt idx="0">
                  <c:v>1000</c:v>
                </c:pt>
              </c:numCache>
            </c:numRef>
          </c:val>
          <c:extLst>
            <c:ext xmlns:c16="http://schemas.microsoft.com/office/drawing/2014/chart" uri="{C3380CC4-5D6E-409C-BE32-E72D297353CC}">
              <c16:uniqueId val="{0000000A-6D38-4992-B1CD-0BC6ACAB757E}"/>
            </c:ext>
          </c:extLst>
        </c:ser>
        <c:ser>
          <c:idx val="4"/>
          <c:order val="4"/>
          <c:tx>
            <c:strRef>
              <c:f>Configuration!$A$6</c:f>
              <c:strCache>
                <c:ptCount val="1"/>
                <c:pt idx="0">
                  <c:v>Pearl multicoat paint (default is black)</c:v>
                </c:pt>
              </c:strCache>
            </c:strRef>
          </c:tx>
          <c:spPr>
            <a:solidFill>
              <a:schemeClr val="accent5"/>
            </a:solidFill>
            <a:ln>
              <a:noFill/>
            </a:ln>
            <a:effectLst/>
          </c:spPr>
          <c:invertIfNegative val="0"/>
          <c:cat>
            <c:strRef>
              <c:f>Configuration!$B$1:$C$1</c:f>
              <c:strCache>
                <c:ptCount val="2"/>
                <c:pt idx="0">
                  <c:v>Fully Loaded with Autopilot Features</c:v>
                </c:pt>
                <c:pt idx="1">
                  <c:v>Basic with Autopilot Features</c:v>
                </c:pt>
              </c:strCache>
            </c:strRef>
          </c:cat>
          <c:val>
            <c:numRef>
              <c:f>Configuration!$B$6:$C$6</c:f>
              <c:numCache>
                <c:formatCode>General</c:formatCode>
                <c:ptCount val="2"/>
                <c:pt idx="0">
                  <c:v>500</c:v>
                </c:pt>
              </c:numCache>
            </c:numRef>
          </c:val>
          <c:extLst>
            <c:ext xmlns:c16="http://schemas.microsoft.com/office/drawing/2014/chart" uri="{C3380CC4-5D6E-409C-BE32-E72D297353CC}">
              <c16:uniqueId val="{0000000B-6D38-4992-B1CD-0BC6ACAB757E}"/>
            </c:ext>
          </c:extLst>
        </c:ser>
        <c:ser>
          <c:idx val="5"/>
          <c:order val="5"/>
          <c:tx>
            <c:strRef>
              <c:f>Configuration!$A$7</c:f>
              <c:strCache>
                <c:ptCount val="1"/>
                <c:pt idx="0">
                  <c:v>White interior (default is black)</c:v>
                </c:pt>
              </c:strCache>
            </c:strRef>
          </c:tx>
          <c:spPr>
            <a:solidFill>
              <a:schemeClr val="accent6"/>
            </a:solidFill>
            <a:ln>
              <a:noFill/>
            </a:ln>
            <a:effectLst/>
          </c:spPr>
          <c:invertIfNegative val="0"/>
          <c:cat>
            <c:strRef>
              <c:f>Configuration!$B$1:$C$1</c:f>
              <c:strCache>
                <c:ptCount val="2"/>
                <c:pt idx="0">
                  <c:v>Fully Loaded with Autopilot Features</c:v>
                </c:pt>
                <c:pt idx="1">
                  <c:v>Basic with Autopilot Features</c:v>
                </c:pt>
              </c:strCache>
            </c:strRef>
          </c:cat>
          <c:val>
            <c:numRef>
              <c:f>Configuration!$B$7:$C$7</c:f>
              <c:numCache>
                <c:formatCode>General</c:formatCode>
                <c:ptCount val="2"/>
                <c:pt idx="0">
                  <c:v>1500</c:v>
                </c:pt>
              </c:numCache>
            </c:numRef>
          </c:val>
          <c:extLst>
            <c:ext xmlns:c16="http://schemas.microsoft.com/office/drawing/2014/chart" uri="{C3380CC4-5D6E-409C-BE32-E72D297353CC}">
              <c16:uniqueId val="{0000000C-6D38-4992-B1CD-0BC6ACAB757E}"/>
            </c:ext>
          </c:extLst>
        </c:ser>
        <c:ser>
          <c:idx val="6"/>
          <c:order val="6"/>
          <c:tx>
            <c:strRef>
              <c:f>Configuration!$A$8</c:f>
              <c:strCache>
                <c:ptCount val="1"/>
                <c:pt idx="0">
                  <c:v>Enhanced Autopilot</c:v>
                </c:pt>
              </c:strCache>
            </c:strRef>
          </c:tx>
          <c:spPr>
            <a:solidFill>
              <a:srgbClr val="FF0000"/>
            </a:solidFill>
            <a:ln>
              <a:noFill/>
            </a:ln>
            <a:effectLst/>
          </c:spPr>
          <c:invertIfNegative val="0"/>
          <c:cat>
            <c:strRef>
              <c:f>Configuration!$B$1:$C$1</c:f>
              <c:strCache>
                <c:ptCount val="2"/>
                <c:pt idx="0">
                  <c:v>Fully Loaded with Autopilot Features</c:v>
                </c:pt>
                <c:pt idx="1">
                  <c:v>Basic with Autopilot Features</c:v>
                </c:pt>
              </c:strCache>
            </c:strRef>
          </c:cat>
          <c:val>
            <c:numRef>
              <c:f>Configuration!$B$8:$C$8</c:f>
              <c:numCache>
                <c:formatCode>General</c:formatCode>
                <c:ptCount val="2"/>
                <c:pt idx="0">
                  <c:v>5000</c:v>
                </c:pt>
                <c:pt idx="1">
                  <c:v>5000</c:v>
                </c:pt>
              </c:numCache>
            </c:numRef>
          </c:val>
          <c:extLst>
            <c:ext xmlns:c16="http://schemas.microsoft.com/office/drawing/2014/chart" uri="{C3380CC4-5D6E-409C-BE32-E72D297353CC}">
              <c16:uniqueId val="{0000000D-6D38-4992-B1CD-0BC6ACAB757E}"/>
            </c:ext>
          </c:extLst>
        </c:ser>
        <c:ser>
          <c:idx val="7"/>
          <c:order val="7"/>
          <c:tx>
            <c:strRef>
              <c:f>Configuration!$A$9</c:f>
              <c:strCache>
                <c:ptCount val="1"/>
                <c:pt idx="0">
                  <c:v>Full Self-Driving Capability</c:v>
                </c:pt>
              </c:strCache>
            </c:strRef>
          </c:tx>
          <c:spPr>
            <a:solidFill>
              <a:srgbClr val="C00000"/>
            </a:solidFill>
            <a:ln>
              <a:noFill/>
            </a:ln>
            <a:effectLst/>
          </c:spPr>
          <c:invertIfNegative val="0"/>
          <c:cat>
            <c:strRef>
              <c:f>Configuration!$B$1:$C$1</c:f>
              <c:strCache>
                <c:ptCount val="2"/>
                <c:pt idx="0">
                  <c:v>Fully Loaded with Autopilot Features</c:v>
                </c:pt>
                <c:pt idx="1">
                  <c:v>Basic with Autopilot Features</c:v>
                </c:pt>
              </c:strCache>
            </c:strRef>
          </c:cat>
          <c:val>
            <c:numRef>
              <c:f>Configuration!$B$9:$C$9</c:f>
              <c:numCache>
                <c:formatCode>General</c:formatCode>
                <c:ptCount val="2"/>
                <c:pt idx="0">
                  <c:v>3000</c:v>
                </c:pt>
                <c:pt idx="1">
                  <c:v>3000</c:v>
                </c:pt>
              </c:numCache>
            </c:numRef>
          </c:val>
          <c:extLst>
            <c:ext xmlns:c16="http://schemas.microsoft.com/office/drawing/2014/chart" uri="{C3380CC4-5D6E-409C-BE32-E72D297353CC}">
              <c16:uniqueId val="{0000000E-6D38-4992-B1CD-0BC6ACAB757E}"/>
            </c:ext>
          </c:extLst>
        </c:ser>
        <c:dLbls>
          <c:showLegendKey val="0"/>
          <c:showVal val="0"/>
          <c:showCatName val="0"/>
          <c:showSerName val="0"/>
          <c:showPercent val="0"/>
          <c:showBubbleSize val="0"/>
        </c:dLbls>
        <c:gapWidth val="182"/>
        <c:overlap val="100"/>
        <c:axId val="558189640"/>
        <c:axId val="558189312"/>
      </c:barChart>
      <c:catAx>
        <c:axId val="558189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189312"/>
        <c:crosses val="autoZero"/>
        <c:auto val="1"/>
        <c:lblAlgn val="ctr"/>
        <c:lblOffset val="100"/>
        <c:noMultiLvlLbl val="0"/>
      </c:catAx>
      <c:valAx>
        <c:axId val="5581893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1896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Autopilot/Full Self</a:t>
            </a:r>
            <a:r>
              <a:rPr lang="en-US" b="1" baseline="0"/>
              <a:t> Driving is only 11%-14% of </a:t>
            </a:r>
            <a:r>
              <a:rPr lang="en-US" b="1"/>
              <a:t>Tesla Model 3 Configuration Cost</a:t>
            </a:r>
          </a:p>
        </c:rich>
      </c:tx>
      <c:layout>
        <c:manualLayout>
          <c:xMode val="edge"/>
          <c:yMode val="edge"/>
          <c:x val="0.10292499470768797"/>
          <c:y val="2.97376775069413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5898105352291569E-2"/>
          <c:y val="0.13565621230015934"/>
          <c:w val="0.45996131650672123"/>
          <c:h val="0.77949641292630967"/>
        </c:manualLayout>
      </c:layout>
      <c:barChart>
        <c:barDir val="col"/>
        <c:grouping val="stacked"/>
        <c:varyColors val="0"/>
        <c:ser>
          <c:idx val="0"/>
          <c:order val="0"/>
          <c:tx>
            <c:strRef>
              <c:f>Configuration!$A$2</c:f>
              <c:strCache>
                <c:ptCount val="1"/>
                <c:pt idx="0">
                  <c:v>Basic Model S (rear wheel drive)</c:v>
                </c:pt>
              </c:strCache>
            </c:strRef>
          </c:tx>
          <c:spPr>
            <a:solidFill>
              <a:schemeClr val="accent1"/>
            </a:solidFill>
            <a:ln>
              <a:noFill/>
            </a:ln>
            <a:effectLst/>
          </c:spPr>
          <c:invertIfNegative val="0"/>
          <c:cat>
            <c:strRef>
              <c:f>Configuration!$B$1:$C$1</c:f>
              <c:strCache>
                <c:ptCount val="2"/>
                <c:pt idx="0">
                  <c:v>Fully Loaded with Autopilot Features</c:v>
                </c:pt>
                <c:pt idx="1">
                  <c:v>Basic with Autopilot Features</c:v>
                </c:pt>
              </c:strCache>
            </c:strRef>
          </c:cat>
          <c:val>
            <c:numRef>
              <c:f>Configuration!$B$2:$C$2</c:f>
              <c:numCache>
                <c:formatCode>General</c:formatCode>
                <c:ptCount val="2"/>
                <c:pt idx="0">
                  <c:v>49000</c:v>
                </c:pt>
                <c:pt idx="1">
                  <c:v>49000</c:v>
                </c:pt>
              </c:numCache>
            </c:numRef>
          </c:val>
          <c:extLst>
            <c:ext xmlns:c16="http://schemas.microsoft.com/office/drawing/2014/chart" uri="{C3380CC4-5D6E-409C-BE32-E72D297353CC}">
              <c16:uniqueId val="{00000000-1E92-4DAD-B791-802167E54945}"/>
            </c:ext>
          </c:extLst>
        </c:ser>
        <c:ser>
          <c:idx val="1"/>
          <c:order val="1"/>
          <c:tx>
            <c:strRef>
              <c:f>Configuration!$A$3</c:f>
              <c:strCache>
                <c:ptCount val="1"/>
                <c:pt idx="0">
                  <c:v>AWD (dual motor)</c:v>
                </c:pt>
              </c:strCache>
            </c:strRef>
          </c:tx>
          <c:spPr>
            <a:solidFill>
              <a:schemeClr val="accent2"/>
            </a:solidFill>
            <a:ln>
              <a:noFill/>
            </a:ln>
            <a:effectLst/>
          </c:spPr>
          <c:invertIfNegative val="0"/>
          <c:cat>
            <c:strRef>
              <c:f>Configuration!$B$1:$C$1</c:f>
              <c:strCache>
                <c:ptCount val="2"/>
                <c:pt idx="0">
                  <c:v>Fully Loaded with Autopilot Features</c:v>
                </c:pt>
                <c:pt idx="1">
                  <c:v>Basic with Autopilot Features</c:v>
                </c:pt>
              </c:strCache>
            </c:strRef>
          </c:cat>
          <c:val>
            <c:numRef>
              <c:f>Configuration!$B$3:$C$3</c:f>
              <c:numCache>
                <c:formatCode>General</c:formatCode>
                <c:ptCount val="2"/>
                <c:pt idx="0">
                  <c:v>4000</c:v>
                </c:pt>
              </c:numCache>
            </c:numRef>
          </c:val>
          <c:extLst>
            <c:ext xmlns:c16="http://schemas.microsoft.com/office/drawing/2014/chart" uri="{C3380CC4-5D6E-409C-BE32-E72D297353CC}">
              <c16:uniqueId val="{00000001-1E92-4DAD-B791-802167E54945}"/>
            </c:ext>
          </c:extLst>
        </c:ser>
        <c:ser>
          <c:idx val="2"/>
          <c:order val="2"/>
          <c:tx>
            <c:strRef>
              <c:f>Configuration!$A$4</c:f>
              <c:strCache>
                <c:ptCount val="1"/>
                <c:pt idx="0">
                  <c:v>AWD Performance (dual motor AWD)</c:v>
                </c:pt>
              </c:strCache>
            </c:strRef>
          </c:tx>
          <c:spPr>
            <a:solidFill>
              <a:schemeClr val="accent3"/>
            </a:solidFill>
            <a:ln>
              <a:noFill/>
            </a:ln>
            <a:effectLst/>
          </c:spPr>
          <c:invertIfNegative val="0"/>
          <c:cat>
            <c:strRef>
              <c:f>Configuration!$B$1:$C$1</c:f>
              <c:strCache>
                <c:ptCount val="2"/>
                <c:pt idx="0">
                  <c:v>Fully Loaded with Autopilot Features</c:v>
                </c:pt>
                <c:pt idx="1">
                  <c:v>Basic with Autopilot Features</c:v>
                </c:pt>
              </c:strCache>
            </c:strRef>
          </c:cat>
          <c:val>
            <c:numRef>
              <c:f>Configuration!$B$4:$C$4</c:f>
              <c:numCache>
                <c:formatCode>General</c:formatCode>
                <c:ptCount val="2"/>
                <c:pt idx="0">
                  <c:v>9000</c:v>
                </c:pt>
              </c:numCache>
            </c:numRef>
          </c:val>
          <c:extLst>
            <c:ext xmlns:c16="http://schemas.microsoft.com/office/drawing/2014/chart" uri="{C3380CC4-5D6E-409C-BE32-E72D297353CC}">
              <c16:uniqueId val="{00000002-1E92-4DAD-B791-802167E54945}"/>
            </c:ext>
          </c:extLst>
        </c:ser>
        <c:ser>
          <c:idx val="3"/>
          <c:order val="3"/>
          <c:tx>
            <c:strRef>
              <c:f>Configuration!$A$5</c:f>
              <c:strCache>
                <c:ptCount val="1"/>
                <c:pt idx="0">
                  <c:v>Metallic paint (default non-metallic black)</c:v>
                </c:pt>
              </c:strCache>
            </c:strRef>
          </c:tx>
          <c:spPr>
            <a:solidFill>
              <a:schemeClr val="accent4"/>
            </a:solidFill>
            <a:ln>
              <a:noFill/>
            </a:ln>
            <a:effectLst/>
          </c:spPr>
          <c:invertIfNegative val="0"/>
          <c:cat>
            <c:strRef>
              <c:f>Configuration!$B$1:$C$1</c:f>
              <c:strCache>
                <c:ptCount val="2"/>
                <c:pt idx="0">
                  <c:v>Fully Loaded with Autopilot Features</c:v>
                </c:pt>
                <c:pt idx="1">
                  <c:v>Basic with Autopilot Features</c:v>
                </c:pt>
              </c:strCache>
            </c:strRef>
          </c:cat>
          <c:val>
            <c:numRef>
              <c:f>Configuration!$B$5:$C$5</c:f>
              <c:numCache>
                <c:formatCode>General</c:formatCode>
                <c:ptCount val="2"/>
                <c:pt idx="0">
                  <c:v>1000</c:v>
                </c:pt>
              </c:numCache>
            </c:numRef>
          </c:val>
          <c:extLst>
            <c:ext xmlns:c16="http://schemas.microsoft.com/office/drawing/2014/chart" uri="{C3380CC4-5D6E-409C-BE32-E72D297353CC}">
              <c16:uniqueId val="{00000003-1E92-4DAD-B791-802167E54945}"/>
            </c:ext>
          </c:extLst>
        </c:ser>
        <c:ser>
          <c:idx val="4"/>
          <c:order val="4"/>
          <c:tx>
            <c:strRef>
              <c:f>Configuration!$A$6</c:f>
              <c:strCache>
                <c:ptCount val="1"/>
                <c:pt idx="0">
                  <c:v>Pearl multicoat paint (default is black)</c:v>
                </c:pt>
              </c:strCache>
            </c:strRef>
          </c:tx>
          <c:spPr>
            <a:solidFill>
              <a:schemeClr val="accent5"/>
            </a:solidFill>
            <a:ln>
              <a:noFill/>
            </a:ln>
            <a:effectLst/>
          </c:spPr>
          <c:invertIfNegative val="0"/>
          <c:cat>
            <c:strRef>
              <c:f>Configuration!$B$1:$C$1</c:f>
              <c:strCache>
                <c:ptCount val="2"/>
                <c:pt idx="0">
                  <c:v>Fully Loaded with Autopilot Features</c:v>
                </c:pt>
                <c:pt idx="1">
                  <c:v>Basic with Autopilot Features</c:v>
                </c:pt>
              </c:strCache>
            </c:strRef>
          </c:cat>
          <c:val>
            <c:numRef>
              <c:f>Configuration!$B$6:$C$6</c:f>
              <c:numCache>
                <c:formatCode>General</c:formatCode>
                <c:ptCount val="2"/>
                <c:pt idx="0">
                  <c:v>500</c:v>
                </c:pt>
              </c:numCache>
            </c:numRef>
          </c:val>
          <c:extLst>
            <c:ext xmlns:c16="http://schemas.microsoft.com/office/drawing/2014/chart" uri="{C3380CC4-5D6E-409C-BE32-E72D297353CC}">
              <c16:uniqueId val="{00000004-1E92-4DAD-B791-802167E54945}"/>
            </c:ext>
          </c:extLst>
        </c:ser>
        <c:ser>
          <c:idx val="5"/>
          <c:order val="5"/>
          <c:tx>
            <c:strRef>
              <c:f>Configuration!$A$7</c:f>
              <c:strCache>
                <c:ptCount val="1"/>
                <c:pt idx="0">
                  <c:v>White interior (default is black)</c:v>
                </c:pt>
              </c:strCache>
            </c:strRef>
          </c:tx>
          <c:spPr>
            <a:solidFill>
              <a:schemeClr val="accent6"/>
            </a:solidFill>
            <a:ln>
              <a:noFill/>
            </a:ln>
            <a:effectLst/>
          </c:spPr>
          <c:invertIfNegative val="0"/>
          <c:cat>
            <c:strRef>
              <c:f>Configuration!$B$1:$C$1</c:f>
              <c:strCache>
                <c:ptCount val="2"/>
                <c:pt idx="0">
                  <c:v>Fully Loaded with Autopilot Features</c:v>
                </c:pt>
                <c:pt idx="1">
                  <c:v>Basic with Autopilot Features</c:v>
                </c:pt>
              </c:strCache>
            </c:strRef>
          </c:cat>
          <c:val>
            <c:numRef>
              <c:f>Configuration!$B$7:$C$7</c:f>
              <c:numCache>
                <c:formatCode>General</c:formatCode>
                <c:ptCount val="2"/>
                <c:pt idx="0">
                  <c:v>1500</c:v>
                </c:pt>
              </c:numCache>
            </c:numRef>
          </c:val>
          <c:extLst>
            <c:ext xmlns:c16="http://schemas.microsoft.com/office/drawing/2014/chart" uri="{C3380CC4-5D6E-409C-BE32-E72D297353CC}">
              <c16:uniqueId val="{00000005-1E92-4DAD-B791-802167E54945}"/>
            </c:ext>
          </c:extLst>
        </c:ser>
        <c:ser>
          <c:idx val="6"/>
          <c:order val="6"/>
          <c:tx>
            <c:strRef>
              <c:f>Configuration!$A$8</c:f>
              <c:strCache>
                <c:ptCount val="1"/>
                <c:pt idx="0">
                  <c:v>Enhanced Autopilot</c:v>
                </c:pt>
              </c:strCache>
            </c:strRef>
          </c:tx>
          <c:spPr>
            <a:solidFill>
              <a:srgbClr val="FF0000"/>
            </a:solidFill>
            <a:ln>
              <a:noFill/>
            </a:ln>
            <a:effectLst/>
          </c:spPr>
          <c:invertIfNegative val="0"/>
          <c:cat>
            <c:strRef>
              <c:f>Configuration!$B$1:$C$1</c:f>
              <c:strCache>
                <c:ptCount val="2"/>
                <c:pt idx="0">
                  <c:v>Fully Loaded with Autopilot Features</c:v>
                </c:pt>
                <c:pt idx="1">
                  <c:v>Basic with Autopilot Features</c:v>
                </c:pt>
              </c:strCache>
            </c:strRef>
          </c:cat>
          <c:val>
            <c:numRef>
              <c:f>Configuration!$B$8:$C$8</c:f>
              <c:numCache>
                <c:formatCode>General</c:formatCode>
                <c:ptCount val="2"/>
                <c:pt idx="0">
                  <c:v>5000</c:v>
                </c:pt>
                <c:pt idx="1">
                  <c:v>5000</c:v>
                </c:pt>
              </c:numCache>
            </c:numRef>
          </c:val>
          <c:extLst>
            <c:ext xmlns:c16="http://schemas.microsoft.com/office/drawing/2014/chart" uri="{C3380CC4-5D6E-409C-BE32-E72D297353CC}">
              <c16:uniqueId val="{00000006-1E92-4DAD-B791-802167E54945}"/>
            </c:ext>
          </c:extLst>
        </c:ser>
        <c:ser>
          <c:idx val="7"/>
          <c:order val="7"/>
          <c:tx>
            <c:strRef>
              <c:f>Configuration!$A$9</c:f>
              <c:strCache>
                <c:ptCount val="1"/>
                <c:pt idx="0">
                  <c:v>Full Self-Driving Capability</c:v>
                </c:pt>
              </c:strCache>
            </c:strRef>
          </c:tx>
          <c:spPr>
            <a:solidFill>
              <a:srgbClr val="C00000"/>
            </a:solidFill>
            <a:ln>
              <a:noFill/>
            </a:ln>
            <a:effectLst/>
          </c:spPr>
          <c:invertIfNegative val="0"/>
          <c:cat>
            <c:strRef>
              <c:f>Configuration!$B$1:$C$1</c:f>
              <c:strCache>
                <c:ptCount val="2"/>
                <c:pt idx="0">
                  <c:v>Fully Loaded with Autopilot Features</c:v>
                </c:pt>
                <c:pt idx="1">
                  <c:v>Basic with Autopilot Features</c:v>
                </c:pt>
              </c:strCache>
            </c:strRef>
          </c:cat>
          <c:val>
            <c:numRef>
              <c:f>Configuration!$B$9:$C$9</c:f>
              <c:numCache>
                <c:formatCode>General</c:formatCode>
                <c:ptCount val="2"/>
                <c:pt idx="0">
                  <c:v>3000</c:v>
                </c:pt>
                <c:pt idx="1">
                  <c:v>3000</c:v>
                </c:pt>
              </c:numCache>
            </c:numRef>
          </c:val>
          <c:extLst>
            <c:ext xmlns:c16="http://schemas.microsoft.com/office/drawing/2014/chart" uri="{C3380CC4-5D6E-409C-BE32-E72D297353CC}">
              <c16:uniqueId val="{00000007-1E92-4DAD-B791-802167E54945}"/>
            </c:ext>
          </c:extLst>
        </c:ser>
        <c:dLbls>
          <c:showLegendKey val="0"/>
          <c:showVal val="0"/>
          <c:showCatName val="0"/>
          <c:showSerName val="0"/>
          <c:showPercent val="0"/>
          <c:showBubbleSize val="0"/>
        </c:dLbls>
        <c:gapWidth val="52"/>
        <c:overlap val="100"/>
        <c:axId val="558189640"/>
        <c:axId val="558189312"/>
      </c:barChart>
      <c:catAx>
        <c:axId val="558189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189312"/>
        <c:crosses val="autoZero"/>
        <c:auto val="1"/>
        <c:lblAlgn val="ctr"/>
        <c:lblOffset val="100"/>
        <c:noMultiLvlLbl val="0"/>
      </c:catAx>
      <c:valAx>
        <c:axId val="558189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189640"/>
        <c:crosses val="autoZero"/>
        <c:crossBetween val="between"/>
      </c:valAx>
      <c:spPr>
        <a:noFill/>
        <a:ln>
          <a:noFill/>
        </a:ln>
        <a:effectLst/>
      </c:spPr>
    </c:plotArea>
    <c:legend>
      <c:legendPos val="r"/>
      <c:layout>
        <c:manualLayout>
          <c:xMode val="edge"/>
          <c:yMode val="edge"/>
          <c:x val="0.55386457304272652"/>
          <c:y val="0.18927469142468933"/>
          <c:w val="0.42051581298733376"/>
          <c:h val="0.7229456079766635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985930</xdr:colOff>
      <xdr:row>17</xdr:row>
      <xdr:rowOff>83298</xdr:rowOff>
    </xdr:from>
    <xdr:to>
      <xdr:col>7</xdr:col>
      <xdr:colOff>211790</xdr:colOff>
      <xdr:row>36</xdr:row>
      <xdr:rowOff>7098</xdr:rowOff>
    </xdr:to>
    <xdr:graphicFrame macro="">
      <xdr:nvGraphicFramePr>
        <xdr:cNvPr id="2" name="Chart 1">
          <a:extLst>
            <a:ext uri="{FF2B5EF4-FFF2-40B4-BE49-F238E27FC236}">
              <a16:creationId xmlns:a16="http://schemas.microsoft.com/office/drawing/2014/main" id="{859FE25D-6A7A-4DDB-8664-711EAF3BBF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420221</xdr:colOff>
      <xdr:row>17</xdr:row>
      <xdr:rowOff>84044</xdr:rowOff>
    </xdr:from>
    <xdr:to>
      <xdr:col>19</xdr:col>
      <xdr:colOff>392205</xdr:colOff>
      <xdr:row>36</xdr:row>
      <xdr:rowOff>7844</xdr:rowOff>
    </xdr:to>
    <xdr:graphicFrame macro="">
      <xdr:nvGraphicFramePr>
        <xdr:cNvPr id="3" name="Chart 2">
          <a:extLst>
            <a:ext uri="{FF2B5EF4-FFF2-40B4-BE49-F238E27FC236}">
              <a16:creationId xmlns:a16="http://schemas.microsoft.com/office/drawing/2014/main" id="{627904C4-02AD-438A-AC6A-80D5551B42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F7DEA-C685-44B4-AEC3-DECD2F1DD885}">
  <dimension ref="A1:M41"/>
  <sheetViews>
    <sheetView tabSelected="1" zoomScale="68" zoomScaleNormal="68" workbookViewId="0">
      <selection activeCell="A13" sqref="A13"/>
    </sheetView>
  </sheetViews>
  <sheetFormatPr defaultRowHeight="14.5"/>
  <cols>
    <col min="1" max="1" width="40.54296875" customWidth="1"/>
    <col min="2" max="2" width="9.453125" bestFit="1" customWidth="1"/>
  </cols>
  <sheetData>
    <row r="1" spans="1:13">
      <c r="A1" t="s">
        <v>31</v>
      </c>
      <c r="B1" t="s">
        <v>33</v>
      </c>
      <c r="C1" t="s">
        <v>34</v>
      </c>
      <c r="E1" t="s">
        <v>15</v>
      </c>
    </row>
    <row r="2" spans="1:13">
      <c r="A2" t="s">
        <v>16</v>
      </c>
      <c r="B2">
        <v>49000</v>
      </c>
      <c r="C2">
        <v>49000</v>
      </c>
      <c r="E2" t="s">
        <v>17</v>
      </c>
    </row>
    <row r="3" spans="1:13">
      <c r="A3" t="s">
        <v>20</v>
      </c>
      <c r="B3">
        <v>4000</v>
      </c>
      <c r="E3" t="s">
        <v>18</v>
      </c>
    </row>
    <row r="4" spans="1:13">
      <c r="A4" t="s">
        <v>19</v>
      </c>
      <c r="B4">
        <v>9000</v>
      </c>
      <c r="E4" t="s">
        <v>21</v>
      </c>
    </row>
    <row r="5" spans="1:13">
      <c r="A5" t="s">
        <v>37</v>
      </c>
      <c r="B5">
        <v>1000</v>
      </c>
      <c r="E5" t="s">
        <v>35</v>
      </c>
    </row>
    <row r="6" spans="1:13">
      <c r="A6" t="s">
        <v>23</v>
      </c>
      <c r="B6">
        <v>500</v>
      </c>
      <c r="E6" t="s">
        <v>36</v>
      </c>
    </row>
    <row r="7" spans="1:13">
      <c r="A7" t="s">
        <v>22</v>
      </c>
      <c r="B7">
        <v>1500</v>
      </c>
      <c r="E7" t="s">
        <v>24</v>
      </c>
      <c r="F7" t="s">
        <v>25</v>
      </c>
      <c r="G7" t="s">
        <v>26</v>
      </c>
      <c r="H7" t="s">
        <v>27</v>
      </c>
      <c r="I7" t="s">
        <v>28</v>
      </c>
      <c r="J7" t="s">
        <v>29</v>
      </c>
      <c r="K7" t="s">
        <v>30</v>
      </c>
    </row>
    <row r="8" spans="1:13">
      <c r="A8" t="s">
        <v>1</v>
      </c>
      <c r="B8">
        <v>5000</v>
      </c>
      <c r="C8">
        <v>5000</v>
      </c>
      <c r="E8" t="s">
        <v>2</v>
      </c>
      <c r="G8" t="s">
        <v>3</v>
      </c>
      <c r="H8" t="s">
        <v>4</v>
      </c>
      <c r="I8" t="s">
        <v>5</v>
      </c>
      <c r="J8" t="s">
        <v>6</v>
      </c>
      <c r="K8" t="s">
        <v>7</v>
      </c>
      <c r="L8" t="s">
        <v>8</v>
      </c>
      <c r="M8" t="s">
        <v>9</v>
      </c>
    </row>
    <row r="9" spans="1:13">
      <c r="A9" s="1" t="s">
        <v>14</v>
      </c>
      <c r="B9">
        <v>3000</v>
      </c>
      <c r="C9">
        <v>3000</v>
      </c>
      <c r="E9" t="s">
        <v>10</v>
      </c>
      <c r="F9" t="s">
        <v>11</v>
      </c>
      <c r="G9" t="s">
        <v>12</v>
      </c>
      <c r="H9" t="s">
        <v>13</v>
      </c>
    </row>
    <row r="10" spans="1:13">
      <c r="A10" t="s">
        <v>32</v>
      </c>
      <c r="B10">
        <f>SUM(B2:B9)</f>
        <v>73000</v>
      </c>
      <c r="C10">
        <f>SUM(C2:C9)</f>
        <v>57000</v>
      </c>
    </row>
    <row r="11" spans="1:13">
      <c r="A11" t="s">
        <v>38</v>
      </c>
      <c r="B11" s="2">
        <f>(B8+B9)/B10</f>
        <v>0.1095890410958904</v>
      </c>
      <c r="C11" s="2">
        <f>(C8+C9)/C10</f>
        <v>0.14035087719298245</v>
      </c>
    </row>
    <row r="12" spans="1:13">
      <c r="A12" t="s">
        <v>39</v>
      </c>
      <c r="B12" s="2">
        <f>SUM(B3:B7)/B10</f>
        <v>0.21917808219178081</v>
      </c>
      <c r="C12" s="2">
        <f>SUM(C3:C7)/C10</f>
        <v>0</v>
      </c>
    </row>
    <row r="16" spans="1:13">
      <c r="A16" t="s">
        <v>40</v>
      </c>
      <c r="B16" t="s">
        <v>0</v>
      </c>
    </row>
    <row r="17" spans="1:2">
      <c r="A17" t="s">
        <v>41</v>
      </c>
      <c r="B17" s="3">
        <v>43308</v>
      </c>
    </row>
    <row r="39" spans="1:3">
      <c r="A39" t="s">
        <v>24</v>
      </c>
      <c r="B39" t="s">
        <v>1</v>
      </c>
      <c r="C39" t="s">
        <v>14</v>
      </c>
    </row>
    <row r="40" spans="1:3">
      <c r="A40">
        <v>1500</v>
      </c>
      <c r="B40">
        <v>5000</v>
      </c>
      <c r="C40">
        <v>3000</v>
      </c>
    </row>
    <row r="41" spans="1:3">
      <c r="B41">
        <v>5000</v>
      </c>
      <c r="C41">
        <v>3000</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29ABA-24FE-4743-A6EC-F113ABE7BBD3}">
  <dimension ref="A1:C9"/>
  <sheetViews>
    <sheetView workbookViewId="0">
      <selection activeCell="B9" sqref="B9"/>
    </sheetView>
  </sheetViews>
  <sheetFormatPr defaultRowHeight="14.5"/>
  <cols>
    <col min="1" max="1" width="31.08984375" customWidth="1"/>
    <col min="2" max="2" width="30.36328125" customWidth="1"/>
    <col min="3" max="3" width="61" customWidth="1"/>
  </cols>
  <sheetData>
    <row r="1" spans="1:3">
      <c r="A1" s="5" t="s">
        <v>24</v>
      </c>
      <c r="B1" s="6" t="s">
        <v>44</v>
      </c>
      <c r="C1" s="7" t="s">
        <v>45</v>
      </c>
    </row>
    <row r="2" spans="1:3" ht="29">
      <c r="A2" s="8" t="s">
        <v>25</v>
      </c>
      <c r="B2" s="4" t="s">
        <v>42</v>
      </c>
      <c r="C2" s="9" t="s">
        <v>10</v>
      </c>
    </row>
    <row r="3" spans="1:3" ht="43.5">
      <c r="A3" s="8" t="s">
        <v>26</v>
      </c>
      <c r="B3" s="4" t="s">
        <v>3</v>
      </c>
      <c r="C3" s="9" t="s">
        <v>11</v>
      </c>
    </row>
    <row r="4" spans="1:3">
      <c r="A4" s="8" t="s">
        <v>27</v>
      </c>
      <c r="B4" s="4" t="s">
        <v>4</v>
      </c>
      <c r="C4" s="9"/>
    </row>
    <row r="5" spans="1:3" ht="29">
      <c r="A5" s="8" t="s">
        <v>28</v>
      </c>
      <c r="B5" s="4" t="s">
        <v>5</v>
      </c>
      <c r="C5" s="9"/>
    </row>
    <row r="6" spans="1:3">
      <c r="A6" s="8" t="s">
        <v>29</v>
      </c>
      <c r="B6" s="4" t="s">
        <v>6</v>
      </c>
      <c r="C6" s="9"/>
    </row>
    <row r="7" spans="1:3" ht="43.5">
      <c r="A7" s="8" t="s">
        <v>30</v>
      </c>
      <c r="B7" s="4" t="s">
        <v>7</v>
      </c>
      <c r="C7" s="9"/>
    </row>
    <row r="8" spans="1:3" ht="29">
      <c r="A8" s="8"/>
      <c r="B8" s="4" t="s">
        <v>8</v>
      </c>
      <c r="C8" s="9" t="s">
        <v>12</v>
      </c>
    </row>
    <row r="9" spans="1:3" ht="59" customHeight="1" thickBot="1">
      <c r="A9" s="10"/>
      <c r="B9" s="11" t="s">
        <v>43</v>
      </c>
      <c r="C9" s="1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Configuration</vt:lpstr>
      <vt:lpstr>AutomationFeatures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Leiby</dc:creator>
  <cp:lastModifiedBy>Leiby</cp:lastModifiedBy>
  <dcterms:created xsi:type="dcterms:W3CDTF">2018-07-27T15:07:26Z</dcterms:created>
  <dcterms:modified xsi:type="dcterms:W3CDTF">2018-07-27T16:02:23Z</dcterms:modified>
</cp:coreProperties>
</file>