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\OneDrive\Documents\"/>
    </mc:Choice>
  </mc:AlternateContent>
  <xr:revisionPtr revIDLastSave="0" documentId="13_ncr:1_{9C3BABDC-8270-4697-A5E9-0239A65DD022}" xr6:coauthVersionLast="47" xr6:coauthVersionMax="47" xr10:uidLastSave="{00000000-0000-0000-0000-000000000000}"/>
  <bookViews>
    <workbookView showSheetTabs="0" xWindow="-96" yWindow="-96" windowWidth="23232" windowHeight="1459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Sheet1!$AE$1:$AE$10</definedName>
    <definedName name="OLE_LINK1" localSheetId="0">Sheet1!#REF!</definedName>
    <definedName name="_xlnm.Print_Area" localSheetId="0">Sheet1!$B$2:$AA$181</definedName>
  </definedNames>
  <calcPr calcId="191029"/>
</workbook>
</file>

<file path=xl/calcChain.xml><?xml version="1.0" encoding="utf-8"?>
<calcChain xmlns="http://schemas.openxmlformats.org/spreadsheetml/2006/main">
  <c r="D74" i="1" l="1"/>
  <c r="D161" i="1"/>
  <c r="J128" i="1"/>
  <c r="D128" i="1"/>
  <c r="D40" i="1"/>
  <c r="D22" i="1"/>
  <c r="J74" i="1" l="1"/>
  <c r="J25" i="1" l="1"/>
  <c r="D107" i="1"/>
  <c r="D90" i="1"/>
  <c r="J107" i="1"/>
  <c r="J55" i="1"/>
  <c r="D55" i="1"/>
  <c r="J90" i="1"/>
  <c r="J40" i="1"/>
</calcChain>
</file>

<file path=xl/sharedStrings.xml><?xml version="1.0" encoding="utf-8"?>
<sst xmlns="http://schemas.openxmlformats.org/spreadsheetml/2006/main" count="387" uniqueCount="177">
  <si>
    <t>Name:</t>
  </si>
  <si>
    <t>Major:</t>
  </si>
  <si>
    <t>College:</t>
  </si>
  <si>
    <t>2nd Major:</t>
  </si>
  <si>
    <t>Minor:</t>
  </si>
  <si>
    <t>Credit</t>
  </si>
  <si>
    <t>Dept.</t>
  </si>
  <si>
    <t>Course #</t>
  </si>
  <si>
    <t>Course Title</t>
  </si>
  <si>
    <t>Column1</t>
  </si>
  <si>
    <t>*Codes:</t>
  </si>
  <si>
    <t xml:space="preserve">G </t>
  </si>
  <si>
    <t>C</t>
  </si>
  <si>
    <t>M</t>
  </si>
  <si>
    <t>H</t>
  </si>
  <si>
    <t xml:space="preserve">S </t>
  </si>
  <si>
    <t>Code*</t>
  </si>
  <si>
    <t>Business</t>
  </si>
  <si>
    <t>Design</t>
  </si>
  <si>
    <t xml:space="preserve">Engineering </t>
  </si>
  <si>
    <t>Human Sciences</t>
  </si>
  <si>
    <t xml:space="preserve">Liberal Arts &amp; Sciences </t>
  </si>
  <si>
    <t xml:space="preserve">Ag &amp; Life Sciences </t>
  </si>
  <si>
    <t>Total credits for semester</t>
  </si>
  <si>
    <t>Current Semester</t>
  </si>
  <si>
    <t>CHEM</t>
  </si>
  <si>
    <t>Gen. Chemistry</t>
  </si>
  <si>
    <t>ENGR</t>
  </si>
  <si>
    <t>160H</t>
  </si>
  <si>
    <t>CH</t>
  </si>
  <si>
    <t>MH</t>
  </si>
  <si>
    <t>GH</t>
  </si>
  <si>
    <t>MATH</t>
  </si>
  <si>
    <t xml:space="preserve">ENG </t>
  </si>
  <si>
    <t>HON</t>
  </si>
  <si>
    <t>165H</t>
  </si>
  <si>
    <t>Intro to Engineering</t>
  </si>
  <si>
    <t>Honors Calculus I</t>
  </si>
  <si>
    <t>Freshman Seminar</t>
  </si>
  <si>
    <t>Sample Semester</t>
  </si>
  <si>
    <t>Semester 2</t>
  </si>
  <si>
    <t>Semester 3</t>
  </si>
  <si>
    <t>Summer 1</t>
  </si>
  <si>
    <t>Semester 4</t>
  </si>
  <si>
    <t>250H</t>
  </si>
  <si>
    <t>Honors Wri, Ele, Comp</t>
  </si>
  <si>
    <t>LIB</t>
  </si>
  <si>
    <t>Library Instruction</t>
  </si>
  <si>
    <t>Summer 2</t>
  </si>
  <si>
    <t>Semester 5</t>
  </si>
  <si>
    <t>Semester 6</t>
  </si>
  <si>
    <t>Summer 3</t>
  </si>
  <si>
    <t>Semester 7</t>
  </si>
  <si>
    <t>Semester 8</t>
  </si>
  <si>
    <t xml:space="preserve">G = General education requirement 
C = required for College
M = required for Major or Dept
H = Honors Course or Honors Seminar
S = Substitution for required course or major </t>
  </si>
  <si>
    <t>Liberal Arts &amp; Sciences</t>
  </si>
  <si>
    <t>Ag &amp; Life Sciences</t>
  </si>
  <si>
    <t>Engineering</t>
  </si>
  <si>
    <t>Transfer Credit</t>
  </si>
  <si>
    <t>Total credits transferred</t>
  </si>
  <si>
    <t xml:space="preserve"> </t>
  </si>
  <si>
    <t>Semester 9</t>
  </si>
  <si>
    <t>Semester 10</t>
  </si>
  <si>
    <t>Advisor Signature:</t>
  </si>
  <si>
    <t>Iowa State University First-Year Honors Program</t>
  </si>
  <si>
    <t>FHP Section:</t>
  </si>
  <si>
    <t>2nd Minor:</t>
  </si>
  <si>
    <t>N/A</t>
  </si>
  <si>
    <t>Degree Program Assignment Grid Sheet - use this in place of page 1 of the assignment</t>
  </si>
  <si>
    <t>Patrick Lenahan</t>
  </si>
  <si>
    <t>D3</t>
  </si>
  <si>
    <t>Software Engineering</t>
  </si>
  <si>
    <t>Cybersecurity</t>
  </si>
  <si>
    <t>College of Engineering</t>
  </si>
  <si>
    <t>SE</t>
  </si>
  <si>
    <t>321E</t>
  </si>
  <si>
    <t>ECON</t>
  </si>
  <si>
    <t>R</t>
  </si>
  <si>
    <t>C/H</t>
  </si>
  <si>
    <t>G</t>
  </si>
  <si>
    <t>General Chemistry for Enginnering Students</t>
  </si>
  <si>
    <t>Software Engineering Oreintation</t>
  </si>
  <si>
    <t>Problem Solving in Software Engineering</t>
  </si>
  <si>
    <t>Religion and Popular Music</t>
  </si>
  <si>
    <t>Calculus I</t>
  </si>
  <si>
    <t>Principles of Microeconomics</t>
  </si>
  <si>
    <t>Calculus II</t>
  </si>
  <si>
    <t>PHYS</t>
  </si>
  <si>
    <t>231H</t>
  </si>
  <si>
    <t>231L</t>
  </si>
  <si>
    <t>Introduction to Classical Physics I: Honors</t>
  </si>
  <si>
    <t>Introduction to Classical Physics I: Laboratory</t>
  </si>
  <si>
    <t>Careers in Software Engineering</t>
  </si>
  <si>
    <t>Problem Solving in Software Engineering II</t>
  </si>
  <si>
    <t>COM S</t>
  </si>
  <si>
    <t>Introduction to Data Structures</t>
  </si>
  <si>
    <t>Honors Seminar</t>
  </si>
  <si>
    <t>Undergraduate Research</t>
  </si>
  <si>
    <t>Elementary Differential Equations and Laplace Transforms</t>
  </si>
  <si>
    <t>SP CM</t>
  </si>
  <si>
    <t>Fundamentals of Public Speaking</t>
  </si>
  <si>
    <t>CPR E</t>
  </si>
  <si>
    <t>Digital Logic</t>
  </si>
  <si>
    <t>Construction of User Interfaces</t>
  </si>
  <si>
    <t>ANTHR</t>
  </si>
  <si>
    <t>Introduction to Cultural Antthropology</t>
  </si>
  <si>
    <t>290H</t>
  </si>
  <si>
    <t>Calculus III</t>
  </si>
  <si>
    <t>Advanced Programming Techniques</t>
  </si>
  <si>
    <t>Software Development Practices</t>
  </si>
  <si>
    <t>Introduction to Database Management Systems</t>
  </si>
  <si>
    <t>Cyber Security Fundamentals</t>
  </si>
  <si>
    <t>Introduction to Compuer Architecture and Machine-Level Programming</t>
  </si>
  <si>
    <t>Theoretical Foundations of Computer Engineering</t>
  </si>
  <si>
    <t>ENGL</t>
  </si>
  <si>
    <t>Technical Communication</t>
  </si>
  <si>
    <t>Introduction to Software Testing</t>
  </si>
  <si>
    <t>Software Architecture and Design</t>
  </si>
  <si>
    <t>Introduction to Operating Systems</t>
  </si>
  <si>
    <t>Introduction to the Design and Analysis of Algorithms</t>
  </si>
  <si>
    <t>Software Analysis and Verification for Safety and Security</t>
  </si>
  <si>
    <t>Cyber Security Concepts and Tools</t>
  </si>
  <si>
    <t>STAT</t>
  </si>
  <si>
    <t>Probability and Statistics for Computer Science</t>
  </si>
  <si>
    <t>Senior Design Project I and Professionalism</t>
  </si>
  <si>
    <t>Senior Design Project II</t>
  </si>
  <si>
    <t>422X</t>
  </si>
  <si>
    <t>Cloud Computing - Software Development</t>
  </si>
  <si>
    <t>Application of Cryptographic Concepts to Cyber Security</t>
  </si>
  <si>
    <t>Introduction to Software Systems for Big Data Analytics</t>
  </si>
  <si>
    <t xml:space="preserve"> COM S</t>
  </si>
  <si>
    <t>Principles of Artificial Intelligence</t>
  </si>
  <si>
    <t>Introduction to Machine Learning</t>
  </si>
  <si>
    <t>Algorithms for Large Data Sets: Theory and Practice</t>
  </si>
  <si>
    <t>Survey of United States History I</t>
  </si>
  <si>
    <t>Survey of United States History II</t>
  </si>
  <si>
    <t>HIST</t>
  </si>
  <si>
    <t>Critical Thinking and Communication</t>
  </si>
  <si>
    <t>Written, Oral, Visual, and Electronic Composition</t>
  </si>
  <si>
    <t>POL S</t>
  </si>
  <si>
    <t>Introduction to American Government</t>
  </si>
  <si>
    <t>Introduction to Computer Programming</t>
  </si>
  <si>
    <t>Object-oriented Programming</t>
  </si>
  <si>
    <t>Introduction to Statistical Concepts and Methods</t>
  </si>
  <si>
    <t>Culture and Interpretation</t>
  </si>
  <si>
    <t>490H</t>
  </si>
  <si>
    <t>Independent Study</t>
  </si>
  <si>
    <t>arr</t>
  </si>
  <si>
    <t>Human Origins</t>
  </si>
  <si>
    <t>Archaeology of North America</t>
  </si>
  <si>
    <t>Introduction to Culture and Language</t>
  </si>
  <si>
    <t>Anthropology</t>
  </si>
  <si>
    <t>SE Peer Mentor</t>
  </si>
  <si>
    <t>Breadth: Minor in Anthropology</t>
  </si>
  <si>
    <t>Depth: Minor in Cyber Security</t>
  </si>
  <si>
    <t>Community and Professional Development: Software Engineering Peer Mentor</t>
  </si>
  <si>
    <t>I will complete the Honors class requirement by taking Chem 167H in the first semester and Phys 231H in the second semester.</t>
  </si>
  <si>
    <t xml:space="preserve">I will complete the Honors seminar requirement by taking one in the first semester and one in the second semester. I will complete </t>
  </si>
  <si>
    <t xml:space="preserve">Honors 490H during my seventh semester. I will complete my breadth by minoring in Anthropology, depth by minoring in Cyber Security, </t>
  </si>
  <si>
    <t>and community and professional development by being a Software Engineering Peer Mentor during my Senior year.</t>
  </si>
  <si>
    <t xml:space="preserve">1.) "How have you enriched the standard degree program for your major? What courses or experiences have you added that give your program </t>
  </si>
  <si>
    <t>of study additional depth or breadth? What specific courses have you taken which will further your potential career choice?"</t>
  </si>
  <si>
    <t>I have enriched the standard degree program for my major by taking classes that typically do not go with my field, like Anthropology.</t>
  </si>
  <si>
    <t xml:space="preserve">I have added three specific classes to fulfill the Cyber Security minor requirements that will add depth to my program of study. I have </t>
  </si>
  <si>
    <t xml:space="preserve">added five specific classes to fulfull the Anthropology minor requirements that will add breadth to my program of study. I have taken </t>
  </si>
  <si>
    <t>SE 185, CHEM 167, and Econ 101 which will all further my potential career choice.</t>
  </si>
  <si>
    <t>2.) "What out-of-classroom experiences do you want to gain to prepare you for your professional life?"</t>
  </si>
  <si>
    <t>I want to join clubs, like Game Development Club, to work on team programming projects on specific topics. This will give me more knowledge</t>
  </si>
  <si>
    <t xml:space="preserve">on programming, raise myteam building skills, and allow me to network with other people going into the same field. I believe that putting </t>
  </si>
  <si>
    <t>myself in real world programming scenarios by creating realistic projects will help prepare me for my professional life.</t>
  </si>
  <si>
    <t xml:space="preserve">3.) "What is at least one club or organization would you like to gain leadership in? How will this leadership contribute to your growth </t>
  </si>
  <si>
    <t>during your time at Iowa State?"</t>
  </si>
  <si>
    <t xml:space="preserve">I would like to gain leadership in the Chess Club here at Iowa State. I've always had a love for chess and I think it would be really fun </t>
  </si>
  <si>
    <t>to lead a group of people who feel the same way. I think this leadership would allow me to be more positive and enjoy my time here more.</t>
  </si>
  <si>
    <t>It is important to have hobbies and do things to relax, and I think that leading a group that is all about having fun would relax me and</t>
  </si>
  <si>
    <t>be a good break from all the stressful parts of school. I think I could carry the ideas about relaxing into my professional life so that</t>
  </si>
  <si>
    <t>I can live a more organized and stress-free life.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</si>
</sst>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Times"/>
    </font>
    <font>
      <sz val="10"/>
      <name val="Times"/>
    </font>
    <font>
      <b/>
      <sz val="10"/>
      <name val="Times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Times"/>
    </font>
    <font>
      <sz val="7.5"/>
      <name val="Arial"/>
      <family val="2"/>
    </font>
    <font>
      <sz val="7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5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1" fillId="2" borderId="2" xfId="0" applyFont="1" applyFill="1" applyBorder="1" applyAlignment="1" applyProtection="1">
      <alignment horizontal="left" wrapText="1"/>
      <protection locked="0"/>
    </xf>
    <xf numFmtId="0" fontId="0" fillId="2" borderId="2" xfId="0" applyFill="1" applyBorder="1" applyAlignment="1" applyProtection="1">
      <alignment horizontal="left" wrapText="1"/>
      <protection locked="0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left" wrapText="1"/>
      <protection locked="0"/>
    </xf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2" fillId="2" borderId="0" xfId="0" applyFont="1" applyFill="1"/>
    <xf numFmtId="0" fontId="0" fillId="2" borderId="0" xfId="0" applyFill="1" applyProtection="1">
      <protection locked="0"/>
    </xf>
    <xf numFmtId="0" fontId="0" fillId="2" borderId="5" xfId="0" applyFill="1" applyBorder="1" applyAlignment="1">
      <alignment horizontal="left"/>
    </xf>
    <xf numFmtId="0" fontId="0" fillId="2" borderId="5" xfId="0" applyFill="1" applyBorder="1"/>
    <xf numFmtId="0" fontId="0" fillId="2" borderId="5" xfId="0" applyFill="1" applyBorder="1" applyAlignment="1">
      <alignment wrapText="1"/>
    </xf>
    <xf numFmtId="0" fontId="6" fillId="2" borderId="0" xfId="0" applyFont="1" applyFill="1"/>
    <xf numFmtId="0" fontId="0" fillId="2" borderId="0" xfId="0" applyFill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 wrapText="1"/>
    </xf>
    <xf numFmtId="0" fontId="2" fillId="2" borderId="0" xfId="0" applyFont="1" applyFill="1" applyAlignment="1">
      <alignment vertical="top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vertical="top"/>
    </xf>
    <xf numFmtId="0" fontId="1" fillId="2" borderId="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vertical="top"/>
    </xf>
    <xf numFmtId="0" fontId="1" fillId="2" borderId="2" xfId="0" applyFont="1" applyFill="1" applyBorder="1" applyAlignment="1" applyProtection="1">
      <alignment horizontal="left" vertical="top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top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2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top"/>
    </xf>
    <xf numFmtId="0" fontId="8" fillId="2" borderId="0" xfId="0" applyFont="1" applyFill="1"/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right"/>
    </xf>
    <xf numFmtId="0" fontId="13" fillId="2" borderId="0" xfId="0" applyFont="1" applyFill="1" applyAlignment="1">
      <alignment horizontal="left" vertical="top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3" fillId="2" borderId="0" xfId="0" applyFont="1" applyFill="1"/>
    <xf numFmtId="0" fontId="1" fillId="2" borderId="0" xfId="0" applyFont="1" applyFill="1"/>
    <xf numFmtId="0" fontId="0" fillId="2" borderId="12" xfId="0" applyFill="1" applyBorder="1" applyAlignment="1">
      <alignment horizontal="left"/>
    </xf>
    <xf numFmtId="0" fontId="0" fillId="2" borderId="12" xfId="0" applyFill="1" applyBorder="1"/>
    <xf numFmtId="0" fontId="0" fillId="2" borderId="12" xfId="0" applyFill="1" applyBorder="1" applyAlignment="1">
      <alignment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12" fillId="2" borderId="9" xfId="0" applyFont="1" applyFill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8" fillId="2" borderId="0" xfId="0" applyFont="1" applyFill="1" applyAlignment="1">
      <alignment horizontal="center"/>
    </xf>
    <xf numFmtId="0" fontId="12" fillId="2" borderId="11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6" fillId="2" borderId="0" xfId="0" applyFont="1" applyFill="1" applyAlignment="1">
      <alignment horizontal="center"/>
    </xf>
    <xf numFmtId="0" fontId="0" fillId="2" borderId="9" xfId="0" applyFill="1" applyBorder="1" applyProtection="1">
      <protection locked="0"/>
    </xf>
    <xf numFmtId="0" fontId="1" fillId="2" borderId="0" xfId="0" applyFont="1" applyFill="1" applyAlignment="1">
      <alignment horizontal="right"/>
    </xf>
    <xf numFmtId="0" fontId="0" fillId="2" borderId="8" xfId="0" applyFill="1" applyBorder="1" applyAlignment="1" applyProtection="1">
      <alignment horizontal="center"/>
      <protection locked="0"/>
    </xf>
    <xf numFmtId="0" fontId="2" fillId="2" borderId="9" xfId="0" applyFont="1" applyFill="1" applyBorder="1" applyAlignment="1">
      <alignment vertical="top"/>
    </xf>
    <xf numFmtId="0" fontId="2" fillId="2" borderId="10" xfId="0" applyFont="1" applyFill="1" applyBorder="1" applyAlignment="1">
      <alignment vertical="top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8" xfId="0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6" fillId="2" borderId="8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fgColor indexed="64"/>
          <bgColor theme="0"/>
        </patternFill>
      </fill>
      <alignment horizontal="general" vertical="top" textRotation="0" wrapText="0" relativeIndent="0" justifyLastLine="0" shrinkToFit="0" readingOrder="0"/>
    </dxf>
    <dxf>
      <fill>
        <patternFill>
          <fgColor indexed="64"/>
          <bgColor theme="0"/>
        </patternFill>
      </fill>
      <alignment horizontal="general" vertical="top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  <alignment horizontal="general" vertical="top" textRotation="0" wrapText="0" relativeIndent="0" justifyLastLine="0" shrinkToFit="0" readingOrder="0"/>
    </dxf>
    <dxf>
      <fill>
        <patternFill>
          <fgColor indexed="64"/>
          <bgColor theme="0"/>
        </patternFill>
      </fill>
      <alignment horizontal="general" vertical="top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  <alignment horizontal="general" vertical="top" textRotation="0" wrapText="0" relativeIndent="0" justifyLastLine="0" shrinkToFit="0" readingOrder="0"/>
    </dxf>
    <dxf>
      <fill>
        <patternFill>
          <fgColor indexed="64"/>
          <bgColor theme="0"/>
        </patternFill>
      </fill>
      <alignment horizontal="general" vertical="top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fill>
        <patternFill>
          <fgColor indexed="64"/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16</xdr:row>
      <xdr:rowOff>19050</xdr:rowOff>
    </xdr:from>
    <xdr:to>
      <xdr:col>6</xdr:col>
      <xdr:colOff>133350</xdr:colOff>
      <xdr:row>20</xdr:row>
      <xdr:rowOff>38100</xdr:rowOff>
    </xdr:to>
    <xdr:sp macro="" textlink="">
      <xdr:nvSpPr>
        <xdr:cNvPr id="1028" name="WordArt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19200" y="2590800"/>
          <a:ext cx="1638300" cy="10096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i="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808080"/>
              </a:solidFill>
              <a:effectLst/>
              <a:latin typeface="Arial Black"/>
            </a:rPr>
            <a:t>sample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1" displayName="List1" ref="AE1:AE10" totalsRowShown="0" headerRowDxfId="11" dataDxfId="10">
  <autoFilter ref="AE1:AE10" xr:uid="{00000000-0009-0000-0100-000002000000}"/>
  <tableColumns count="1">
    <tableColumn id="1" xr3:uid="{00000000-0010-0000-0000-000001000000}" name="Column1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List4" displayName="List4" ref="AE45:AE53" totalsRowShown="0" headerRowDxfId="8" dataDxfId="7">
  <autoFilter ref="AE45:AE53" xr:uid="{00000000-0009-0000-0100-000005000000}"/>
  <tableColumns count="1">
    <tableColumn id="1" xr3:uid="{00000000-0010-0000-0300-000001000000}" name="Column1" dataDxfId="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List2" displayName="List2" ref="AE15:AE21" totalsRowShown="0" headerRowDxfId="5" dataDxfId="4">
  <autoFilter ref="AE15:AE21" xr:uid="{00000000-0009-0000-0100-000003000000}"/>
  <tableColumns count="1">
    <tableColumn id="1" xr3:uid="{00000000-0010-0000-0100-000001000000}" name="Column1" dataDxfId="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List3" displayName="List3" ref="AE32:AE38" totalsRowShown="0" headerRowDxfId="2" dataDxfId="1">
  <autoFilter ref="AE32:AE38" xr:uid="{00000000-0009-0000-0100-000004000000}"/>
  <tableColumns count="1">
    <tableColumn id="1" xr3:uid="{00000000-0010-0000-0200-000001000000}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E162"/>
  <sheetViews>
    <sheetView showGridLines="0" showZeros="0" tabSelected="1" showOutlineSymbols="0" view="pageBreakPreview" topLeftCell="A22" zoomScale="73" zoomScaleNormal="120" zoomScaleSheetLayoutView="73" zoomScalePageLayoutView="70" workbookViewId="0">
      <selection activeCell="I9" sqref="I9:K9"/>
    </sheetView>
  </sheetViews>
  <sheetFormatPr defaultRowHeight="12.3" x14ac:dyDescent="0.4"/>
  <cols>
    <col min="1" max="1" width="3.33203125" style="1" customWidth="1"/>
    <col min="2" max="2" width="3.6640625" style="1" customWidth="1"/>
    <col min="3" max="3" width="7.33203125" style="1" customWidth="1"/>
    <col min="4" max="4" width="8.33203125" style="1" customWidth="1"/>
    <col min="5" max="5" width="8.88671875" style="1" customWidth="1"/>
    <col min="6" max="6" width="9.44140625" style="1" customWidth="1"/>
    <col min="7" max="7" width="20.6640625" style="2" customWidth="1"/>
    <col min="8" max="8" width="10.33203125" style="1" customWidth="1"/>
    <col min="9" max="9" width="7" style="1" customWidth="1"/>
    <col min="10" max="10" width="7.5546875" style="1" customWidth="1"/>
    <col min="11" max="11" width="8.5546875" style="1" customWidth="1"/>
    <col min="12" max="12" width="9.44140625" style="1" customWidth="1"/>
    <col min="13" max="13" width="20.6640625" style="2" customWidth="1"/>
    <col min="14" max="14" width="4.33203125" style="1" customWidth="1"/>
    <col min="15" max="15" width="3.6640625" style="1" customWidth="1"/>
    <col min="16" max="30" width="9.109375" style="1"/>
    <col min="31" max="31" width="21.6640625" style="1" customWidth="1"/>
    <col min="32" max="16384" width="8.88671875" style="1"/>
  </cols>
  <sheetData>
    <row r="1" spans="2:31" x14ac:dyDescent="0.4">
      <c r="AE1" s="3" t="s">
        <v>9</v>
      </c>
    </row>
    <row r="2" spans="2:31" ht="12.6" x14ac:dyDescent="0.45">
      <c r="AE2" s="4"/>
    </row>
    <row r="3" spans="2:31" ht="12" customHeight="1" x14ac:dyDescent="0.5">
      <c r="B3" s="89" t="s">
        <v>64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AE3" s="4" t="s">
        <v>11</v>
      </c>
    </row>
    <row r="4" spans="2:31" ht="15" x14ac:dyDescent="0.5">
      <c r="B4" s="89" t="s">
        <v>68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AE4" s="4" t="s">
        <v>12</v>
      </c>
    </row>
    <row r="5" spans="2:31" ht="12.75" customHeight="1" x14ac:dyDescent="0.5">
      <c r="B5" s="5"/>
      <c r="AE5" s="4" t="s">
        <v>13</v>
      </c>
    </row>
    <row r="6" spans="2:31" ht="12.6" x14ac:dyDescent="0.45">
      <c r="C6" s="6" t="s">
        <v>0</v>
      </c>
      <c r="D6" s="92" t="s">
        <v>69</v>
      </c>
      <c r="E6" s="91"/>
      <c r="F6" s="91"/>
      <c r="G6" s="91"/>
      <c r="H6" s="7" t="s">
        <v>1</v>
      </c>
      <c r="I6" s="91" t="s">
        <v>71</v>
      </c>
      <c r="J6" s="91"/>
      <c r="K6" s="91"/>
      <c r="L6" s="8" t="s">
        <v>2</v>
      </c>
      <c r="M6" s="9" t="s">
        <v>73</v>
      </c>
      <c r="AE6" s="4" t="s">
        <v>14</v>
      </c>
    </row>
    <row r="7" spans="2:31" ht="12.6" x14ac:dyDescent="0.45">
      <c r="C7" s="85" t="s">
        <v>65</v>
      </c>
      <c r="D7" s="85"/>
      <c r="E7" s="93" t="s">
        <v>70</v>
      </c>
      <c r="F7" s="93"/>
      <c r="G7" s="93"/>
      <c r="H7" s="7" t="s">
        <v>3</v>
      </c>
      <c r="I7" s="84"/>
      <c r="J7" s="84"/>
      <c r="K7" s="84"/>
      <c r="L7" s="8" t="s">
        <v>2</v>
      </c>
      <c r="M7" s="10"/>
      <c r="AE7" s="4" t="s">
        <v>15</v>
      </c>
    </row>
    <row r="8" spans="2:31" ht="12.6" x14ac:dyDescent="0.45">
      <c r="C8" s="11"/>
      <c r="E8" s="12"/>
      <c r="H8" s="7" t="s">
        <v>4</v>
      </c>
      <c r="I8" s="84" t="s">
        <v>72</v>
      </c>
      <c r="J8" s="84"/>
      <c r="K8" s="84"/>
      <c r="L8" s="8" t="s">
        <v>2</v>
      </c>
      <c r="M8" s="13"/>
      <c r="AE8" s="4" t="s">
        <v>29</v>
      </c>
    </row>
    <row r="9" spans="2:31" ht="12.6" x14ac:dyDescent="0.45">
      <c r="C9" s="85" t="s">
        <v>63</v>
      </c>
      <c r="D9" s="85"/>
      <c r="E9" s="86" t="s">
        <v>67</v>
      </c>
      <c r="F9" s="86"/>
      <c r="G9" s="86"/>
      <c r="H9" s="7" t="s">
        <v>66</v>
      </c>
      <c r="I9" s="84" t="s">
        <v>151</v>
      </c>
      <c r="J9" s="84"/>
      <c r="K9" s="84"/>
      <c r="L9" s="8" t="s">
        <v>2</v>
      </c>
      <c r="M9" s="13"/>
      <c r="AE9" s="4" t="s">
        <v>30</v>
      </c>
    </row>
    <row r="10" spans="2:31" ht="12.9" thickBot="1" x14ac:dyDescent="0.5">
      <c r="B10" s="14"/>
      <c r="C10" s="14"/>
      <c r="D10" s="14"/>
      <c r="E10" s="14"/>
      <c r="F10" s="14"/>
      <c r="G10" s="15"/>
      <c r="H10" s="14"/>
      <c r="I10" s="14"/>
      <c r="J10" s="14"/>
      <c r="K10" s="14"/>
      <c r="L10" s="14"/>
      <c r="M10" s="15"/>
      <c r="N10" s="14"/>
      <c r="AE10" s="4" t="s">
        <v>31</v>
      </c>
    </row>
    <row r="11" spans="2:31" ht="10.5" customHeight="1" x14ac:dyDescent="0.45">
      <c r="H11" s="16"/>
      <c r="AE11" s="4"/>
    </row>
    <row r="12" spans="2:31" ht="10.5" customHeight="1" x14ac:dyDescent="0.45">
      <c r="H12" s="16"/>
      <c r="AE12" s="4"/>
    </row>
    <row r="13" spans="2:31" ht="9.75" customHeight="1" x14ac:dyDescent="0.4">
      <c r="H13" s="16"/>
    </row>
    <row r="14" spans="2:31" x14ac:dyDescent="0.4">
      <c r="C14" s="76" t="s">
        <v>39</v>
      </c>
      <c r="D14" s="76"/>
      <c r="E14" s="76"/>
      <c r="F14" s="76"/>
      <c r="G14" s="76"/>
      <c r="H14" s="16"/>
      <c r="I14" s="94" t="s">
        <v>24</v>
      </c>
      <c r="J14" s="95"/>
      <c r="K14" s="95"/>
      <c r="L14" s="95"/>
      <c r="M14" s="95"/>
      <c r="Y14" s="17"/>
    </row>
    <row r="15" spans="2:31" ht="20.100000000000001" customHeight="1" thickBot="1" x14ac:dyDescent="0.45">
      <c r="C15" s="18" t="s">
        <v>16</v>
      </c>
      <c r="D15" s="19" t="s">
        <v>5</v>
      </c>
      <c r="E15" s="19" t="s">
        <v>6</v>
      </c>
      <c r="F15" s="19" t="s">
        <v>7</v>
      </c>
      <c r="G15" s="20" t="s">
        <v>8</v>
      </c>
      <c r="I15" s="18" t="s">
        <v>16</v>
      </c>
      <c r="J15" s="19" t="s">
        <v>5</v>
      </c>
      <c r="K15" s="19" t="s">
        <v>6</v>
      </c>
      <c r="L15" s="19" t="s">
        <v>7</v>
      </c>
      <c r="M15" s="20" t="s">
        <v>8</v>
      </c>
      <c r="AE15" s="21" t="s">
        <v>9</v>
      </c>
    </row>
    <row r="16" spans="2:31" s="22" customFormat="1" ht="20.100000000000001" customHeight="1" thickTop="1" x14ac:dyDescent="0.4">
      <c r="C16" s="23" t="s">
        <v>12</v>
      </c>
      <c r="D16" s="24">
        <v>4</v>
      </c>
      <c r="E16" s="25" t="s">
        <v>25</v>
      </c>
      <c r="F16" s="25">
        <v>167</v>
      </c>
      <c r="G16" s="26" t="s">
        <v>26</v>
      </c>
      <c r="H16" s="27"/>
      <c r="I16" s="28" t="s">
        <v>14</v>
      </c>
      <c r="J16" s="28">
        <v>1</v>
      </c>
      <c r="K16" s="29" t="s">
        <v>34</v>
      </c>
      <c r="L16" s="29">
        <v>121</v>
      </c>
      <c r="M16" s="30" t="s">
        <v>38</v>
      </c>
      <c r="O16" s="1"/>
      <c r="P16" s="1"/>
      <c r="Q16" s="1"/>
      <c r="R16" s="1"/>
      <c r="AE16" s="31" t="s">
        <v>56</v>
      </c>
    </row>
    <row r="17" spans="2:31" s="22" customFormat="1" ht="20.100000000000001" customHeight="1" x14ac:dyDescent="0.4">
      <c r="C17" s="32" t="s">
        <v>13</v>
      </c>
      <c r="D17" s="33">
        <v>3</v>
      </c>
      <c r="E17" s="34" t="s">
        <v>27</v>
      </c>
      <c r="F17" s="34" t="s">
        <v>28</v>
      </c>
      <c r="G17" s="35" t="s">
        <v>36</v>
      </c>
      <c r="H17" s="27"/>
      <c r="I17" s="36" t="s">
        <v>14</v>
      </c>
      <c r="J17" s="36">
        <v>1</v>
      </c>
      <c r="K17" s="37" t="s">
        <v>46</v>
      </c>
      <c r="L17" s="37" t="s">
        <v>28</v>
      </c>
      <c r="M17" s="38" t="s">
        <v>47</v>
      </c>
      <c r="O17" s="1"/>
      <c r="P17" s="1"/>
      <c r="Q17" s="1"/>
      <c r="R17" s="1"/>
      <c r="AE17" s="31" t="s">
        <v>17</v>
      </c>
    </row>
    <row r="18" spans="2:31" s="22" customFormat="1" ht="20.100000000000001" customHeight="1" x14ac:dyDescent="0.4">
      <c r="C18" s="32" t="s">
        <v>29</v>
      </c>
      <c r="D18" s="33">
        <v>4</v>
      </c>
      <c r="E18" s="34" t="s">
        <v>32</v>
      </c>
      <c r="F18" s="34" t="s">
        <v>35</v>
      </c>
      <c r="G18" s="35" t="s">
        <v>37</v>
      </c>
      <c r="H18" s="27"/>
      <c r="I18" s="36" t="s">
        <v>78</v>
      </c>
      <c r="J18" s="36">
        <v>4</v>
      </c>
      <c r="K18" s="37" t="s">
        <v>25</v>
      </c>
      <c r="L18" s="37">
        <v>167</v>
      </c>
      <c r="M18" s="39" t="s">
        <v>80</v>
      </c>
      <c r="O18" s="1"/>
      <c r="P18" s="1"/>
      <c r="Q18" s="1"/>
      <c r="R18" s="1"/>
      <c r="AE18" s="31" t="s">
        <v>18</v>
      </c>
    </row>
    <row r="19" spans="2:31" s="22" customFormat="1" ht="20.100000000000001" customHeight="1" x14ac:dyDescent="0.4">
      <c r="C19" s="32" t="s">
        <v>31</v>
      </c>
      <c r="D19" s="33">
        <v>3</v>
      </c>
      <c r="E19" s="34" t="s">
        <v>33</v>
      </c>
      <c r="F19" s="34" t="s">
        <v>44</v>
      </c>
      <c r="G19" s="35" t="s">
        <v>45</v>
      </c>
      <c r="H19" s="27"/>
      <c r="I19" s="36" t="s">
        <v>13</v>
      </c>
      <c r="J19" s="36" t="s">
        <v>77</v>
      </c>
      <c r="K19" s="37" t="s">
        <v>74</v>
      </c>
      <c r="L19" s="37">
        <v>101</v>
      </c>
      <c r="M19" s="39" t="s">
        <v>81</v>
      </c>
      <c r="O19" s="1"/>
      <c r="P19" s="1"/>
      <c r="Q19" s="1"/>
      <c r="R19" s="1"/>
      <c r="AE19" s="31" t="s">
        <v>57</v>
      </c>
    </row>
    <row r="20" spans="2:31" s="22" customFormat="1" ht="20.100000000000001" customHeight="1" x14ac:dyDescent="0.4">
      <c r="C20" s="32" t="s">
        <v>14</v>
      </c>
      <c r="D20" s="33">
        <v>0.5</v>
      </c>
      <c r="E20" s="34" t="s">
        <v>46</v>
      </c>
      <c r="F20" s="34" t="s">
        <v>28</v>
      </c>
      <c r="G20" s="35" t="s">
        <v>47</v>
      </c>
      <c r="H20" s="27"/>
      <c r="I20" s="36" t="s">
        <v>13</v>
      </c>
      <c r="J20" s="36">
        <v>3</v>
      </c>
      <c r="K20" s="37" t="s">
        <v>74</v>
      </c>
      <c r="L20" s="37">
        <v>185</v>
      </c>
      <c r="M20" s="39" t="s">
        <v>82</v>
      </c>
      <c r="O20" s="1"/>
      <c r="P20" s="1"/>
      <c r="Q20" s="1"/>
      <c r="R20" s="1"/>
      <c r="AE20" s="31" t="s">
        <v>20</v>
      </c>
    </row>
    <row r="21" spans="2:31" s="22" customFormat="1" ht="20.100000000000001" customHeight="1" thickBot="1" x14ac:dyDescent="0.45">
      <c r="C21" s="32" t="s">
        <v>14</v>
      </c>
      <c r="D21" s="33">
        <v>1</v>
      </c>
      <c r="E21" s="34" t="s">
        <v>34</v>
      </c>
      <c r="F21" s="34">
        <v>121</v>
      </c>
      <c r="G21" s="35" t="s">
        <v>38</v>
      </c>
      <c r="H21" s="27"/>
      <c r="I21" s="36" t="s">
        <v>14</v>
      </c>
      <c r="J21" s="36">
        <v>1</v>
      </c>
      <c r="K21" s="37" t="s">
        <v>34</v>
      </c>
      <c r="L21" s="37" t="s">
        <v>75</v>
      </c>
      <c r="M21" s="39" t="s">
        <v>83</v>
      </c>
      <c r="O21" s="1"/>
      <c r="P21" s="1"/>
      <c r="Q21" s="1"/>
      <c r="R21" s="1"/>
      <c r="AE21" s="31" t="s">
        <v>55</v>
      </c>
    </row>
    <row r="22" spans="2:31" s="22" customFormat="1" ht="20.100000000000001" customHeight="1" thickBot="1" x14ac:dyDescent="0.45">
      <c r="C22" s="40"/>
      <c r="D22" s="41">
        <f>SUM(D16:D21)</f>
        <v>15.5</v>
      </c>
      <c r="E22" s="87" t="s">
        <v>60</v>
      </c>
      <c r="F22" s="87"/>
      <c r="G22" s="88"/>
      <c r="H22" s="27"/>
      <c r="I22" s="36" t="s">
        <v>12</v>
      </c>
      <c r="J22" s="36">
        <v>4</v>
      </c>
      <c r="K22" s="37" t="s">
        <v>32</v>
      </c>
      <c r="L22" s="37">
        <v>165</v>
      </c>
      <c r="M22" s="39" t="s">
        <v>84</v>
      </c>
      <c r="O22" s="1"/>
      <c r="P22" s="1"/>
      <c r="Q22" s="1"/>
      <c r="R22" s="1"/>
    </row>
    <row r="23" spans="2:31" s="22" customFormat="1" ht="20.100000000000001" customHeight="1" x14ac:dyDescent="0.4">
      <c r="C23" s="16" t="s">
        <v>10</v>
      </c>
      <c r="D23" s="80" t="s">
        <v>54</v>
      </c>
      <c r="E23" s="80"/>
      <c r="F23" s="80"/>
      <c r="G23" s="80"/>
      <c r="H23" s="27"/>
      <c r="I23" s="36" t="s">
        <v>79</v>
      </c>
      <c r="J23" s="36">
        <v>3</v>
      </c>
      <c r="K23" s="37" t="s">
        <v>76</v>
      </c>
      <c r="L23" s="37">
        <v>101</v>
      </c>
      <c r="M23" s="39" t="s">
        <v>85</v>
      </c>
      <c r="O23" s="1"/>
      <c r="P23" s="1"/>
      <c r="Q23" s="1"/>
      <c r="R23" s="1"/>
    </row>
    <row r="24" spans="2:31" ht="20.100000000000001" customHeight="1" thickBot="1" x14ac:dyDescent="0.45">
      <c r="C24" s="16"/>
      <c r="D24" s="80"/>
      <c r="E24" s="80"/>
      <c r="F24" s="80"/>
      <c r="G24" s="80"/>
      <c r="I24" s="42"/>
      <c r="J24" s="43"/>
      <c r="K24" s="37"/>
      <c r="L24" s="37"/>
      <c r="M24" s="39"/>
    </row>
    <row r="25" spans="2:31" s="16" customFormat="1" ht="20.100000000000001" customHeight="1" thickBot="1" x14ac:dyDescent="0.45">
      <c r="D25" s="80"/>
      <c r="E25" s="80"/>
      <c r="F25" s="80"/>
      <c r="G25" s="80"/>
      <c r="I25" s="40"/>
      <c r="J25" s="44">
        <f>SUM(J16:J24)</f>
        <v>17</v>
      </c>
      <c r="K25" s="77" t="s">
        <v>23</v>
      </c>
      <c r="L25" s="78"/>
      <c r="M25" s="79"/>
      <c r="O25" s="1"/>
      <c r="P25" s="1"/>
      <c r="Q25" s="1"/>
      <c r="R25" s="1"/>
    </row>
    <row r="26" spans="2:31" s="16" customFormat="1" ht="20.100000000000001" customHeight="1" x14ac:dyDescent="0.4">
      <c r="D26" s="45"/>
      <c r="E26" s="45"/>
      <c r="F26" s="45"/>
      <c r="G26" s="45"/>
      <c r="I26" s="46"/>
      <c r="J26" s="47"/>
      <c r="K26" s="48"/>
      <c r="L26" s="48"/>
      <c r="M26" s="48"/>
      <c r="O26" s="1"/>
      <c r="P26" s="1"/>
      <c r="Q26" s="1"/>
      <c r="R26" s="1"/>
    </row>
    <row r="27" spans="2:31" s="16" customFormat="1" ht="20.100000000000001" customHeight="1" x14ac:dyDescent="0.4">
      <c r="D27" s="45"/>
      <c r="E27" s="45"/>
      <c r="F27" s="45"/>
      <c r="G27" s="45"/>
      <c r="I27" s="46"/>
      <c r="J27" s="47"/>
      <c r="K27" s="48"/>
      <c r="L27" s="48"/>
      <c r="M27" s="48"/>
      <c r="O27" s="1"/>
      <c r="P27" s="1"/>
      <c r="Q27" s="1"/>
      <c r="R27" s="1"/>
    </row>
    <row r="28" spans="2:31" s="16" customFormat="1" x14ac:dyDescent="0.4">
      <c r="C28" s="1"/>
      <c r="D28" s="1"/>
      <c r="E28" s="1"/>
      <c r="F28" s="1"/>
      <c r="G28" s="2"/>
      <c r="I28" s="1"/>
      <c r="J28" s="1"/>
      <c r="K28" s="1"/>
      <c r="L28" s="1"/>
      <c r="M28" s="2"/>
      <c r="O28" s="1"/>
      <c r="P28" s="1"/>
      <c r="Q28" s="1"/>
      <c r="R28" s="1"/>
    </row>
    <row r="29" spans="2:31" s="16" customFormat="1" x14ac:dyDescent="0.4">
      <c r="B29" s="1"/>
      <c r="C29" s="76" t="s">
        <v>40</v>
      </c>
      <c r="D29" s="76"/>
      <c r="E29" s="76"/>
      <c r="F29" s="76"/>
      <c r="G29" s="76"/>
      <c r="H29" s="1"/>
      <c r="I29" s="83" t="s">
        <v>42</v>
      </c>
      <c r="J29" s="76"/>
      <c r="K29" s="76"/>
      <c r="L29" s="76"/>
      <c r="M29" s="76"/>
      <c r="N29" s="1"/>
      <c r="O29" s="1"/>
      <c r="P29" s="1"/>
      <c r="Q29" s="1"/>
      <c r="R29" s="1"/>
    </row>
    <row r="30" spans="2:31" ht="18.899999999999999" customHeight="1" thickBot="1" x14ac:dyDescent="0.45">
      <c r="C30" s="18" t="s">
        <v>16</v>
      </c>
      <c r="D30" s="19" t="s">
        <v>5</v>
      </c>
      <c r="E30" s="19" t="s">
        <v>6</v>
      </c>
      <c r="F30" s="19" t="s">
        <v>7</v>
      </c>
      <c r="G30" s="20" t="s">
        <v>8</v>
      </c>
      <c r="H30" s="16"/>
      <c r="I30" s="18" t="s">
        <v>16</v>
      </c>
      <c r="J30" s="19" t="s">
        <v>5</v>
      </c>
      <c r="K30" s="19" t="s">
        <v>6</v>
      </c>
      <c r="L30" s="19" t="s">
        <v>7</v>
      </c>
      <c r="M30" s="20" t="s">
        <v>8</v>
      </c>
    </row>
    <row r="31" spans="2:31" ht="18.899999999999999" customHeight="1" thickTop="1" x14ac:dyDescent="0.4">
      <c r="C31" s="28" t="s">
        <v>12</v>
      </c>
      <c r="D31" s="28">
        <v>4</v>
      </c>
      <c r="E31" s="29" t="s">
        <v>32</v>
      </c>
      <c r="F31" s="29">
        <v>166</v>
      </c>
      <c r="G31" s="30" t="s">
        <v>86</v>
      </c>
      <c r="I31" s="28"/>
      <c r="J31" s="28"/>
      <c r="K31" s="29"/>
      <c r="L31" s="29"/>
      <c r="M31" s="49"/>
    </row>
    <row r="32" spans="2:31" ht="18.899999999999999" customHeight="1" x14ac:dyDescent="0.4">
      <c r="B32" s="22"/>
      <c r="C32" s="28" t="s">
        <v>78</v>
      </c>
      <c r="D32" s="36">
        <v>4</v>
      </c>
      <c r="E32" s="37" t="s">
        <v>87</v>
      </c>
      <c r="F32" s="37" t="s">
        <v>88</v>
      </c>
      <c r="G32" s="50" t="s">
        <v>90</v>
      </c>
      <c r="H32" s="27"/>
      <c r="I32" s="36"/>
      <c r="J32" s="36"/>
      <c r="K32" s="37"/>
      <c r="L32" s="37"/>
      <c r="M32" s="49"/>
      <c r="N32" s="22"/>
      <c r="AE32" s="21" t="s">
        <v>9</v>
      </c>
    </row>
    <row r="33" spans="2:31" s="22" customFormat="1" ht="18.899999999999999" customHeight="1" x14ac:dyDescent="0.4">
      <c r="C33" s="28" t="s">
        <v>12</v>
      </c>
      <c r="D33" s="36">
        <v>1</v>
      </c>
      <c r="E33" s="37" t="s">
        <v>87</v>
      </c>
      <c r="F33" s="37" t="s">
        <v>89</v>
      </c>
      <c r="G33" s="39" t="s">
        <v>91</v>
      </c>
      <c r="H33" s="27"/>
      <c r="I33" s="36"/>
      <c r="J33" s="36"/>
      <c r="K33" s="37"/>
      <c r="L33" s="37"/>
      <c r="M33" s="39"/>
      <c r="O33" s="1"/>
      <c r="P33" s="1"/>
      <c r="Q33" s="1"/>
      <c r="R33" s="1"/>
      <c r="AE33" s="22" t="s">
        <v>22</v>
      </c>
    </row>
    <row r="34" spans="2:31" s="22" customFormat="1" ht="18.899999999999999" customHeight="1" x14ac:dyDescent="0.4">
      <c r="C34" s="28" t="s">
        <v>13</v>
      </c>
      <c r="D34" s="36" t="s">
        <v>77</v>
      </c>
      <c r="E34" s="37" t="s">
        <v>74</v>
      </c>
      <c r="F34" s="37">
        <v>166</v>
      </c>
      <c r="G34" s="50" t="s">
        <v>92</v>
      </c>
      <c r="H34" s="27"/>
      <c r="I34" s="36"/>
      <c r="J34" s="36"/>
      <c r="K34" s="37"/>
      <c r="L34" s="37"/>
      <c r="M34" s="39"/>
      <c r="O34" s="1"/>
      <c r="P34" s="1"/>
      <c r="Q34" s="1"/>
      <c r="R34" s="1"/>
      <c r="AE34" s="22" t="s">
        <v>17</v>
      </c>
    </row>
    <row r="35" spans="2:31" s="22" customFormat="1" ht="18.899999999999999" customHeight="1" x14ac:dyDescent="0.4">
      <c r="C35" s="28" t="s">
        <v>13</v>
      </c>
      <c r="D35" s="36">
        <v>1</v>
      </c>
      <c r="E35" s="37" t="s">
        <v>74</v>
      </c>
      <c r="F35" s="37">
        <v>186</v>
      </c>
      <c r="G35" s="39" t="s">
        <v>93</v>
      </c>
      <c r="H35" s="27"/>
      <c r="I35" s="36"/>
      <c r="J35" s="36"/>
      <c r="K35" s="37"/>
      <c r="L35" s="37"/>
      <c r="M35" s="39"/>
      <c r="O35" s="1"/>
      <c r="P35" s="1"/>
      <c r="Q35" s="1"/>
      <c r="R35" s="1"/>
      <c r="AE35" s="22" t="s">
        <v>18</v>
      </c>
    </row>
    <row r="36" spans="2:31" s="22" customFormat="1" ht="18.899999999999999" customHeight="1" x14ac:dyDescent="0.4">
      <c r="C36" s="36" t="s">
        <v>13</v>
      </c>
      <c r="D36" s="36">
        <v>3</v>
      </c>
      <c r="E36" s="37" t="s">
        <v>94</v>
      </c>
      <c r="F36" s="37">
        <v>228</v>
      </c>
      <c r="G36" s="39" t="s">
        <v>95</v>
      </c>
      <c r="H36" s="27"/>
      <c r="I36" s="36"/>
      <c r="J36" s="36"/>
      <c r="K36" s="37"/>
      <c r="L36" s="37"/>
      <c r="M36" s="39"/>
      <c r="O36" s="1"/>
      <c r="P36" s="1"/>
      <c r="Q36" s="1"/>
      <c r="R36" s="1"/>
      <c r="AE36" s="22" t="s">
        <v>19</v>
      </c>
    </row>
    <row r="37" spans="2:31" s="22" customFormat="1" ht="18.899999999999999" customHeight="1" x14ac:dyDescent="0.4">
      <c r="C37" s="36" t="s">
        <v>14</v>
      </c>
      <c r="D37" s="43">
        <v>1</v>
      </c>
      <c r="E37" s="37" t="s">
        <v>34</v>
      </c>
      <c r="F37" s="37">
        <v>322</v>
      </c>
      <c r="G37" s="39" t="s">
        <v>96</v>
      </c>
      <c r="H37" s="27"/>
      <c r="I37" s="36"/>
      <c r="J37" s="43"/>
      <c r="K37" s="37"/>
      <c r="L37" s="37"/>
      <c r="M37" s="37"/>
      <c r="O37" s="1"/>
      <c r="P37" s="1"/>
      <c r="Q37" s="1"/>
      <c r="R37" s="1"/>
      <c r="AE37" s="22" t="s">
        <v>20</v>
      </c>
    </row>
    <row r="38" spans="2:31" s="22" customFormat="1" ht="18.899999999999999" customHeight="1" x14ac:dyDescent="0.4">
      <c r="C38" s="36" t="s">
        <v>14</v>
      </c>
      <c r="D38" s="43">
        <v>2</v>
      </c>
      <c r="E38" s="37" t="s">
        <v>34</v>
      </c>
      <c r="F38" s="37" t="s">
        <v>106</v>
      </c>
      <c r="G38" s="39" t="s">
        <v>97</v>
      </c>
      <c r="H38" s="27"/>
      <c r="I38" s="36"/>
      <c r="J38" s="43"/>
      <c r="K38" s="37"/>
      <c r="L38" s="37"/>
      <c r="M38" s="39"/>
      <c r="O38" s="1"/>
      <c r="P38" s="1"/>
      <c r="Q38" s="1"/>
      <c r="R38" s="1"/>
      <c r="AE38" s="22" t="s">
        <v>21</v>
      </c>
    </row>
    <row r="39" spans="2:31" s="22" customFormat="1" ht="14.25" customHeight="1" thickBot="1" x14ac:dyDescent="0.45">
      <c r="C39" s="36"/>
      <c r="D39" s="43"/>
      <c r="E39" s="37"/>
      <c r="F39" s="37"/>
      <c r="G39" s="39"/>
      <c r="H39" s="27"/>
      <c r="I39" s="36"/>
      <c r="J39" s="43"/>
      <c r="K39" s="37"/>
      <c r="L39" s="37"/>
      <c r="M39" s="39"/>
      <c r="O39" s="1"/>
      <c r="P39" s="1"/>
      <c r="Q39" s="1"/>
      <c r="R39" s="1"/>
    </row>
    <row r="40" spans="2:31" s="22" customFormat="1" ht="12.6" thickBot="1" x14ac:dyDescent="0.45">
      <c r="B40" s="31"/>
      <c r="C40" s="40"/>
      <c r="D40" s="51">
        <f>SUM(D31:D39)</f>
        <v>16</v>
      </c>
      <c r="E40" s="81" t="s">
        <v>23</v>
      </c>
      <c r="F40" s="81"/>
      <c r="G40" s="82"/>
      <c r="H40" s="27"/>
      <c r="I40" s="40"/>
      <c r="J40" s="41">
        <f>SUM(J31:J39)</f>
        <v>0</v>
      </c>
      <c r="K40" s="81" t="s">
        <v>23</v>
      </c>
      <c r="L40" s="81"/>
      <c r="M40" s="82"/>
      <c r="O40" s="1"/>
      <c r="P40" s="1"/>
      <c r="Q40" s="1"/>
      <c r="R40" s="1"/>
    </row>
    <row r="41" spans="2:31" s="22" customFormat="1" x14ac:dyDescent="0.4">
      <c r="B41" s="31"/>
      <c r="C41" s="46"/>
      <c r="D41" s="52"/>
      <c r="E41" s="53"/>
      <c r="F41" s="53"/>
      <c r="G41" s="53"/>
      <c r="H41" s="27"/>
      <c r="I41" s="46"/>
      <c r="J41" s="54"/>
      <c r="K41" s="53"/>
      <c r="L41" s="53"/>
      <c r="M41" s="53"/>
      <c r="O41" s="1"/>
      <c r="P41" s="1"/>
      <c r="Q41" s="1"/>
      <c r="R41" s="1"/>
    </row>
    <row r="42" spans="2:31" s="22" customFormat="1" x14ac:dyDescent="0.4">
      <c r="B42" s="31"/>
      <c r="C42" s="46"/>
      <c r="D42" s="52"/>
      <c r="E42" s="53"/>
      <c r="F42" s="53"/>
      <c r="G42" s="53"/>
      <c r="H42" s="27"/>
      <c r="I42" s="46"/>
      <c r="J42" s="54"/>
      <c r="K42" s="53"/>
      <c r="L42" s="53"/>
      <c r="M42" s="53"/>
      <c r="O42" s="1"/>
      <c r="P42" s="1"/>
      <c r="Q42" s="1"/>
      <c r="R42" s="1"/>
    </row>
    <row r="43" spans="2:31" x14ac:dyDescent="0.4">
      <c r="B43" s="22"/>
      <c r="H43" s="16"/>
      <c r="N43" s="22"/>
    </row>
    <row r="44" spans="2:31" x14ac:dyDescent="0.4">
      <c r="B44" s="22"/>
      <c r="C44" s="76" t="s">
        <v>41</v>
      </c>
      <c r="D44" s="76"/>
      <c r="E44" s="76"/>
      <c r="F44" s="76"/>
      <c r="G44" s="76"/>
      <c r="I44" s="76" t="s">
        <v>43</v>
      </c>
      <c r="J44" s="76"/>
      <c r="K44" s="76"/>
      <c r="L44" s="76"/>
      <c r="M44" s="76"/>
      <c r="N44" s="22"/>
    </row>
    <row r="45" spans="2:31" ht="20.100000000000001" customHeight="1" thickBot="1" x14ac:dyDescent="0.45">
      <c r="B45" s="22"/>
      <c r="C45" s="18" t="s">
        <v>16</v>
      </c>
      <c r="D45" s="19" t="s">
        <v>5</v>
      </c>
      <c r="E45" s="19" t="s">
        <v>6</v>
      </c>
      <c r="F45" s="19" t="s">
        <v>7</v>
      </c>
      <c r="G45" s="20" t="s">
        <v>8</v>
      </c>
      <c r="H45" s="16"/>
      <c r="I45" s="18" t="s">
        <v>16</v>
      </c>
      <c r="J45" s="19" t="s">
        <v>5</v>
      </c>
      <c r="K45" s="19" t="s">
        <v>6</v>
      </c>
      <c r="L45" s="19" t="s">
        <v>7</v>
      </c>
      <c r="M45" s="20" t="s">
        <v>8</v>
      </c>
      <c r="N45" s="22"/>
      <c r="AE45" s="21" t="s">
        <v>9</v>
      </c>
    </row>
    <row r="46" spans="2:31" s="22" customFormat="1" ht="24.75" customHeight="1" thickTop="1" x14ac:dyDescent="0.4">
      <c r="C46" s="28" t="s">
        <v>12</v>
      </c>
      <c r="D46" s="36">
        <v>4</v>
      </c>
      <c r="E46" s="37" t="s">
        <v>32</v>
      </c>
      <c r="F46" s="37">
        <v>267</v>
      </c>
      <c r="G46" s="50" t="s">
        <v>98</v>
      </c>
      <c r="H46" s="1"/>
      <c r="I46" s="28" t="s">
        <v>13</v>
      </c>
      <c r="J46" s="36">
        <v>4</v>
      </c>
      <c r="K46" s="39" t="s">
        <v>32</v>
      </c>
      <c r="L46" s="37">
        <v>265</v>
      </c>
      <c r="M46" s="39" t="s">
        <v>107</v>
      </c>
      <c r="O46" s="1"/>
      <c r="P46" s="1"/>
      <c r="Q46" s="1"/>
      <c r="R46" s="1"/>
      <c r="AE46" s="31" t="s">
        <v>22</v>
      </c>
    </row>
    <row r="47" spans="2:31" s="22" customFormat="1" ht="20.100000000000001" customHeight="1" x14ac:dyDescent="0.4">
      <c r="C47" s="28" t="s">
        <v>13</v>
      </c>
      <c r="D47" s="28">
        <v>3</v>
      </c>
      <c r="E47" s="29" t="s">
        <v>99</v>
      </c>
      <c r="F47" s="29">
        <v>212</v>
      </c>
      <c r="G47" s="55" t="s">
        <v>100</v>
      </c>
      <c r="H47" s="27"/>
      <c r="I47" s="36" t="s">
        <v>13</v>
      </c>
      <c r="J47" s="36">
        <v>3</v>
      </c>
      <c r="K47" s="37" t="s">
        <v>94</v>
      </c>
      <c r="L47" s="37">
        <v>327</v>
      </c>
      <c r="M47" s="50" t="s">
        <v>108</v>
      </c>
      <c r="O47" s="1"/>
      <c r="P47" s="1"/>
      <c r="Q47" s="1"/>
      <c r="R47" s="1"/>
      <c r="AE47" s="22" t="s">
        <v>17</v>
      </c>
    </row>
    <row r="48" spans="2:31" s="22" customFormat="1" ht="20.100000000000001" customHeight="1" x14ac:dyDescent="0.4">
      <c r="C48" s="28" t="s">
        <v>13</v>
      </c>
      <c r="D48" s="36">
        <v>4</v>
      </c>
      <c r="E48" s="37" t="s">
        <v>101</v>
      </c>
      <c r="F48" s="37">
        <v>281</v>
      </c>
      <c r="G48" s="39" t="s">
        <v>102</v>
      </c>
      <c r="H48" s="27"/>
      <c r="I48" s="36" t="s">
        <v>13</v>
      </c>
      <c r="J48" s="36">
        <v>3</v>
      </c>
      <c r="K48" s="37" t="s">
        <v>74</v>
      </c>
      <c r="L48" s="37">
        <v>309</v>
      </c>
      <c r="M48" s="39" t="s">
        <v>109</v>
      </c>
      <c r="O48" s="1"/>
      <c r="P48" s="1"/>
      <c r="Q48" s="1"/>
      <c r="R48" s="1"/>
      <c r="AE48" s="22" t="s">
        <v>18</v>
      </c>
    </row>
    <row r="49" spans="2:31" s="22" customFormat="1" ht="20.100000000000001" customHeight="1" x14ac:dyDescent="0.4">
      <c r="C49" s="28" t="s">
        <v>13</v>
      </c>
      <c r="D49" s="36">
        <v>3</v>
      </c>
      <c r="E49" s="37" t="s">
        <v>74</v>
      </c>
      <c r="F49" s="37">
        <v>319</v>
      </c>
      <c r="G49" s="50" t="s">
        <v>103</v>
      </c>
      <c r="H49" s="27"/>
      <c r="I49" s="36" t="s">
        <v>13</v>
      </c>
      <c r="J49" s="36">
        <v>3</v>
      </c>
      <c r="K49" s="37" t="s">
        <v>94</v>
      </c>
      <c r="L49" s="37">
        <v>363</v>
      </c>
      <c r="M49" s="39" t="s">
        <v>110</v>
      </c>
      <c r="O49" s="1"/>
      <c r="P49" s="1"/>
      <c r="Q49" s="1"/>
      <c r="R49" s="1"/>
      <c r="AE49" s="22" t="s">
        <v>19</v>
      </c>
    </row>
    <row r="50" spans="2:31" s="22" customFormat="1" ht="20.100000000000001" customHeight="1" x14ac:dyDescent="0.4">
      <c r="C50" s="28" t="s">
        <v>79</v>
      </c>
      <c r="D50" s="36">
        <v>3</v>
      </c>
      <c r="E50" s="37" t="s">
        <v>104</v>
      </c>
      <c r="F50" s="37">
        <v>201</v>
      </c>
      <c r="G50" s="39" t="s">
        <v>105</v>
      </c>
      <c r="H50" s="27"/>
      <c r="I50" s="36" t="s">
        <v>13</v>
      </c>
      <c r="J50" s="36">
        <v>3</v>
      </c>
      <c r="K50" s="37" t="s">
        <v>101</v>
      </c>
      <c r="L50" s="37">
        <v>230</v>
      </c>
      <c r="M50" s="39" t="s">
        <v>111</v>
      </c>
      <c r="O50" s="1"/>
      <c r="P50" s="1"/>
      <c r="Q50" s="1"/>
      <c r="R50" s="1"/>
      <c r="AE50" s="22" t="s">
        <v>20</v>
      </c>
    </row>
    <row r="51" spans="2:31" s="22" customFormat="1" ht="15" customHeight="1" x14ac:dyDescent="0.4">
      <c r="C51" s="28"/>
      <c r="D51" s="36"/>
      <c r="E51" s="37"/>
      <c r="F51" s="37"/>
      <c r="G51" s="39"/>
      <c r="H51" s="27"/>
      <c r="I51" s="28" t="s">
        <v>79</v>
      </c>
      <c r="J51" s="36">
        <v>3</v>
      </c>
      <c r="K51" s="37" t="s">
        <v>104</v>
      </c>
      <c r="L51" s="37">
        <v>202</v>
      </c>
      <c r="M51" s="39" t="s">
        <v>148</v>
      </c>
      <c r="O51" s="1"/>
      <c r="P51" s="1"/>
      <c r="Q51" s="1"/>
      <c r="R51" s="1"/>
    </row>
    <row r="52" spans="2:31" s="22" customFormat="1" ht="20.100000000000001" customHeight="1" x14ac:dyDescent="0.4">
      <c r="C52" s="28"/>
      <c r="D52" s="36"/>
      <c r="E52" s="37"/>
      <c r="F52" s="37"/>
      <c r="G52" s="39"/>
      <c r="H52" s="27"/>
      <c r="I52" s="28"/>
      <c r="J52" s="28"/>
      <c r="K52" s="29"/>
      <c r="L52" s="29"/>
      <c r="M52" s="55"/>
      <c r="O52" s="1"/>
      <c r="P52" s="1"/>
      <c r="Q52" s="1"/>
      <c r="R52" s="1"/>
    </row>
    <row r="53" spans="2:31" s="22" customFormat="1" ht="20.100000000000001" customHeight="1" x14ac:dyDescent="0.4">
      <c r="C53" s="28"/>
      <c r="D53" s="36"/>
      <c r="E53" s="37"/>
      <c r="F53" s="37"/>
      <c r="G53" s="39"/>
      <c r="H53" s="27"/>
      <c r="I53" s="36"/>
      <c r="J53" s="36"/>
      <c r="K53" s="37"/>
      <c r="L53" s="37"/>
      <c r="M53" s="39"/>
      <c r="O53" s="1"/>
      <c r="P53" s="1"/>
      <c r="Q53" s="1"/>
      <c r="R53" s="1"/>
      <c r="AE53" s="22" t="s">
        <v>21</v>
      </c>
    </row>
    <row r="54" spans="2:31" s="22" customFormat="1" ht="20.100000000000001" customHeight="1" thickBot="1" x14ac:dyDescent="0.45">
      <c r="C54" s="36"/>
      <c r="D54" s="43"/>
      <c r="E54" s="37"/>
      <c r="F54" s="37"/>
      <c r="G54" s="39"/>
      <c r="H54" s="27"/>
      <c r="I54" s="36"/>
      <c r="J54" s="43"/>
      <c r="K54" s="37"/>
      <c r="L54" s="37"/>
      <c r="M54" s="39"/>
      <c r="O54" s="1"/>
      <c r="P54" s="1"/>
      <c r="Q54" s="1"/>
      <c r="R54" s="1"/>
    </row>
    <row r="55" spans="2:31" s="22" customFormat="1" ht="12.6" thickBot="1" x14ac:dyDescent="0.45">
      <c r="C55" s="40"/>
      <c r="D55" s="44">
        <f>SUM(D46:D54)</f>
        <v>17</v>
      </c>
      <c r="E55" s="81" t="s">
        <v>23</v>
      </c>
      <c r="F55" s="81"/>
      <c r="G55" s="82"/>
      <c r="H55" s="27"/>
      <c r="I55" s="40"/>
      <c r="J55" s="44">
        <f>SUM(J46:J54)</f>
        <v>19</v>
      </c>
      <c r="K55" s="81" t="s">
        <v>23</v>
      </c>
      <c r="L55" s="81"/>
      <c r="M55" s="82"/>
      <c r="O55" s="1"/>
      <c r="P55" s="1"/>
      <c r="Q55" s="1"/>
      <c r="R55" s="1"/>
    </row>
    <row r="56" spans="2:31" x14ac:dyDescent="0.4">
      <c r="B56" s="22"/>
      <c r="H56" s="27"/>
      <c r="N56" s="22"/>
    </row>
    <row r="57" spans="2:31" x14ac:dyDescent="0.4">
      <c r="B57" s="22"/>
      <c r="H57" s="27"/>
      <c r="N57" s="22"/>
    </row>
    <row r="58" spans="2:31" x14ac:dyDescent="0.4">
      <c r="B58" s="22"/>
      <c r="H58" s="16"/>
      <c r="N58" s="22"/>
    </row>
    <row r="59" spans="2:31" x14ac:dyDescent="0.4">
      <c r="B59" s="22"/>
      <c r="H59" s="16"/>
      <c r="N59" s="22"/>
    </row>
    <row r="60" spans="2:31" x14ac:dyDescent="0.4">
      <c r="B60" s="22"/>
      <c r="H60" s="16"/>
      <c r="N60" s="22"/>
    </row>
    <row r="61" spans="2:31" x14ac:dyDescent="0.4">
      <c r="B61" s="22"/>
      <c r="H61" s="16"/>
      <c r="N61" s="22"/>
    </row>
    <row r="62" spans="2:31" x14ac:dyDescent="0.4">
      <c r="B62" s="22"/>
      <c r="C62" s="76" t="s">
        <v>48</v>
      </c>
      <c r="D62" s="76"/>
      <c r="E62" s="76"/>
      <c r="F62" s="76"/>
      <c r="G62" s="76"/>
      <c r="I62" s="76" t="s">
        <v>49</v>
      </c>
      <c r="J62" s="76"/>
      <c r="K62" s="76"/>
      <c r="L62" s="76"/>
      <c r="M62" s="76"/>
      <c r="N62" s="22"/>
    </row>
    <row r="63" spans="2:31" ht="20.100000000000001" customHeight="1" thickBot="1" x14ac:dyDescent="0.45">
      <c r="B63" s="22"/>
      <c r="C63" s="18" t="s">
        <v>16</v>
      </c>
      <c r="D63" s="19" t="s">
        <v>5</v>
      </c>
      <c r="E63" s="19" t="s">
        <v>6</v>
      </c>
      <c r="F63" s="19" t="s">
        <v>7</v>
      </c>
      <c r="G63" s="20" t="s">
        <v>8</v>
      </c>
      <c r="H63" s="16"/>
      <c r="I63" s="18" t="s">
        <v>16</v>
      </c>
      <c r="J63" s="19" t="s">
        <v>5</v>
      </c>
      <c r="K63" s="19" t="s">
        <v>6</v>
      </c>
      <c r="L63" s="19" t="s">
        <v>7</v>
      </c>
      <c r="M63" s="20" t="s">
        <v>8</v>
      </c>
      <c r="N63" s="22"/>
    </row>
    <row r="64" spans="2:31" ht="20.100000000000001" customHeight="1" thickTop="1" x14ac:dyDescent="0.4">
      <c r="B64" s="22"/>
      <c r="C64" s="28"/>
      <c r="D64" s="28"/>
      <c r="E64" s="29"/>
      <c r="F64" s="29"/>
      <c r="G64" s="49"/>
      <c r="I64" s="28" t="s">
        <v>13</v>
      </c>
      <c r="J64" s="36">
        <v>3</v>
      </c>
      <c r="K64" s="37" t="s">
        <v>94</v>
      </c>
      <c r="L64" s="37">
        <v>321</v>
      </c>
      <c r="M64" s="39" t="s">
        <v>112</v>
      </c>
      <c r="N64" s="22"/>
    </row>
    <row r="65" spans="2:14" ht="20.100000000000001" customHeight="1" x14ac:dyDescent="0.4">
      <c r="B65" s="22"/>
      <c r="C65" s="28"/>
      <c r="D65" s="36"/>
      <c r="E65" s="37"/>
      <c r="F65" s="37"/>
      <c r="G65" s="39"/>
      <c r="H65" s="27"/>
      <c r="I65" s="36" t="s">
        <v>13</v>
      </c>
      <c r="J65" s="36">
        <v>3</v>
      </c>
      <c r="K65" s="56" t="s">
        <v>101</v>
      </c>
      <c r="L65" s="37">
        <v>310</v>
      </c>
      <c r="M65" s="39" t="s">
        <v>113</v>
      </c>
      <c r="N65" s="22"/>
    </row>
    <row r="66" spans="2:14" ht="20.100000000000001" customHeight="1" x14ac:dyDescent="0.4">
      <c r="B66" s="22"/>
      <c r="C66" s="28"/>
      <c r="D66" s="36"/>
      <c r="E66" s="37"/>
      <c r="F66" s="37"/>
      <c r="G66" s="39"/>
      <c r="H66" s="27"/>
      <c r="I66" s="28" t="s">
        <v>13</v>
      </c>
      <c r="J66" s="36">
        <v>3</v>
      </c>
      <c r="K66" s="37" t="s">
        <v>101</v>
      </c>
      <c r="L66" s="37">
        <v>231</v>
      </c>
      <c r="M66" s="39" t="s">
        <v>121</v>
      </c>
      <c r="N66" s="22"/>
    </row>
    <row r="67" spans="2:14" ht="20.100000000000001" customHeight="1" x14ac:dyDescent="0.4">
      <c r="B67" s="22"/>
      <c r="C67" s="28"/>
      <c r="D67" s="36"/>
      <c r="E67" s="37"/>
      <c r="F67" s="37"/>
      <c r="G67" s="39"/>
      <c r="H67" s="27"/>
      <c r="I67" s="28" t="s">
        <v>13</v>
      </c>
      <c r="J67" s="36">
        <v>3</v>
      </c>
      <c r="K67" s="37" t="s">
        <v>74</v>
      </c>
      <c r="L67" s="37">
        <v>317</v>
      </c>
      <c r="M67" s="49" t="s">
        <v>116</v>
      </c>
      <c r="N67" s="22"/>
    </row>
    <row r="68" spans="2:14" ht="20.100000000000001" customHeight="1" x14ac:dyDescent="0.4">
      <c r="B68" s="22"/>
      <c r="C68" s="28"/>
      <c r="D68" s="36"/>
      <c r="E68" s="37"/>
      <c r="F68" s="37"/>
      <c r="G68" s="39"/>
      <c r="H68" s="27"/>
      <c r="I68" s="36" t="s">
        <v>13</v>
      </c>
      <c r="J68" s="36">
        <v>3</v>
      </c>
      <c r="K68" s="37" t="s">
        <v>74</v>
      </c>
      <c r="L68" s="37">
        <v>339</v>
      </c>
      <c r="M68" s="50" t="s">
        <v>117</v>
      </c>
      <c r="N68" s="22"/>
    </row>
    <row r="69" spans="2:14" ht="20.100000000000001" customHeight="1" x14ac:dyDescent="0.4">
      <c r="B69" s="22"/>
      <c r="C69" s="28"/>
      <c r="D69" s="36"/>
      <c r="E69" s="37"/>
      <c r="F69" s="37"/>
      <c r="G69" s="39"/>
      <c r="H69" s="27"/>
      <c r="I69" s="28" t="s">
        <v>79</v>
      </c>
      <c r="J69" s="36">
        <v>3</v>
      </c>
      <c r="K69" s="37" t="s">
        <v>104</v>
      </c>
      <c r="L69" s="37">
        <v>306</v>
      </c>
      <c r="M69" s="39" t="s">
        <v>144</v>
      </c>
      <c r="N69" s="22"/>
    </row>
    <row r="70" spans="2:14" ht="20.100000000000001" customHeight="1" x14ac:dyDescent="0.4">
      <c r="B70" s="22"/>
      <c r="C70" s="28"/>
      <c r="D70" s="36"/>
      <c r="E70" s="37"/>
      <c r="F70" s="37"/>
      <c r="G70" s="39"/>
      <c r="H70" s="27"/>
      <c r="I70" s="36"/>
      <c r="J70" s="43"/>
      <c r="K70" s="37"/>
      <c r="L70" s="37"/>
      <c r="M70" s="39"/>
      <c r="N70" s="22"/>
    </row>
    <row r="71" spans="2:14" ht="20.100000000000001" customHeight="1" x14ac:dyDescent="0.4">
      <c r="B71" s="22"/>
      <c r="C71" s="28"/>
      <c r="D71" s="36"/>
      <c r="E71" s="37"/>
      <c r="F71" s="37"/>
      <c r="G71" s="39"/>
      <c r="H71" s="27"/>
      <c r="I71" s="36"/>
      <c r="J71" s="36"/>
      <c r="K71" s="37"/>
      <c r="L71" s="37"/>
      <c r="M71" s="39"/>
      <c r="N71" s="22"/>
    </row>
    <row r="72" spans="2:14" ht="20.100000000000001" customHeight="1" x14ac:dyDescent="0.4">
      <c r="B72" s="22"/>
      <c r="C72" s="36"/>
      <c r="D72" s="36"/>
      <c r="E72" s="37"/>
      <c r="F72" s="37"/>
      <c r="G72" s="39"/>
      <c r="H72" s="27"/>
      <c r="I72" s="36"/>
      <c r="J72" s="36"/>
      <c r="K72" s="37"/>
      <c r="L72" s="37"/>
      <c r="M72" s="39"/>
      <c r="N72" s="22"/>
    </row>
    <row r="73" spans="2:14" ht="20.100000000000001" customHeight="1" thickBot="1" x14ac:dyDescent="0.45">
      <c r="B73" s="22"/>
      <c r="C73" s="36"/>
      <c r="D73" s="43"/>
      <c r="E73" s="37"/>
      <c r="F73" s="37"/>
      <c r="G73" s="39"/>
      <c r="H73" s="27"/>
      <c r="I73" s="36"/>
      <c r="J73" s="43"/>
      <c r="K73" s="37"/>
      <c r="L73" s="37"/>
      <c r="M73" s="39"/>
      <c r="N73" s="22"/>
    </row>
    <row r="74" spans="2:14" ht="20.100000000000001" customHeight="1" thickBot="1" x14ac:dyDescent="0.45">
      <c r="B74" s="22"/>
      <c r="C74" s="40"/>
      <c r="D74" s="41">
        <f>SUM(D64:D73)</f>
        <v>0</v>
      </c>
      <c r="E74" s="74" t="s">
        <v>23</v>
      </c>
      <c r="F74" s="74"/>
      <c r="G74" s="75"/>
      <c r="H74" s="27"/>
      <c r="I74" s="40"/>
      <c r="J74" s="44">
        <f>SUM(J64:J73)</f>
        <v>18</v>
      </c>
      <c r="K74" s="74" t="s">
        <v>23</v>
      </c>
      <c r="L74" s="74"/>
      <c r="M74" s="75"/>
      <c r="N74" s="22"/>
    </row>
    <row r="75" spans="2:14" ht="20.100000000000001" customHeight="1" x14ac:dyDescent="0.4">
      <c r="B75" s="22"/>
      <c r="C75" s="46"/>
      <c r="D75" s="54"/>
      <c r="E75" s="57"/>
      <c r="F75" s="57"/>
      <c r="G75" s="57"/>
      <c r="H75" s="27"/>
      <c r="I75" s="46"/>
      <c r="J75" s="47"/>
      <c r="K75" s="57"/>
      <c r="L75" s="57"/>
      <c r="M75" s="57"/>
      <c r="N75" s="22"/>
    </row>
    <row r="76" spans="2:14" ht="20.100000000000001" customHeight="1" x14ac:dyDescent="0.4">
      <c r="B76" s="22"/>
      <c r="C76" s="46"/>
      <c r="D76" s="54"/>
      <c r="E76" s="57"/>
      <c r="F76" s="57"/>
      <c r="G76" s="57"/>
      <c r="H76" s="27"/>
      <c r="I76" s="46"/>
      <c r="J76" s="47"/>
      <c r="K76" s="57"/>
      <c r="L76" s="57"/>
      <c r="M76" s="57"/>
      <c r="N76" s="22"/>
    </row>
    <row r="77" spans="2:14" x14ac:dyDescent="0.4">
      <c r="B77" s="22"/>
      <c r="H77" s="27"/>
      <c r="N77" s="22"/>
    </row>
    <row r="78" spans="2:14" x14ac:dyDescent="0.4">
      <c r="B78" s="22"/>
      <c r="H78" s="27"/>
      <c r="N78" s="22"/>
    </row>
    <row r="79" spans="2:14" x14ac:dyDescent="0.4">
      <c r="B79" s="22"/>
      <c r="C79" s="95" t="s">
        <v>50</v>
      </c>
      <c r="D79" s="95"/>
      <c r="E79" s="95"/>
      <c r="F79" s="95"/>
      <c r="G79" s="95"/>
      <c r="I79" s="95" t="s">
        <v>51</v>
      </c>
      <c r="J79" s="95"/>
      <c r="K79" s="95"/>
      <c r="L79" s="95"/>
      <c r="M79" s="95"/>
      <c r="N79" s="22"/>
    </row>
    <row r="80" spans="2:14" ht="20.100000000000001" customHeight="1" thickBot="1" x14ac:dyDescent="0.45">
      <c r="B80" s="22"/>
      <c r="C80" s="18" t="s">
        <v>16</v>
      </c>
      <c r="D80" s="19" t="s">
        <v>5</v>
      </c>
      <c r="E80" s="19" t="s">
        <v>6</v>
      </c>
      <c r="F80" s="19" t="s">
        <v>7</v>
      </c>
      <c r="G80" s="20" t="s">
        <v>8</v>
      </c>
      <c r="H80" s="16"/>
      <c r="I80" s="18" t="s">
        <v>16</v>
      </c>
      <c r="J80" s="19" t="s">
        <v>5</v>
      </c>
      <c r="K80" s="19" t="s">
        <v>6</v>
      </c>
      <c r="L80" s="19" t="s">
        <v>7</v>
      </c>
      <c r="M80" s="20" t="s">
        <v>8</v>
      </c>
      <c r="N80" s="22"/>
    </row>
    <row r="81" spans="2:14" ht="22.5" customHeight="1" thickTop="1" x14ac:dyDescent="0.4">
      <c r="B81" s="22"/>
      <c r="C81" s="28" t="s">
        <v>13</v>
      </c>
      <c r="D81" s="36">
        <v>3</v>
      </c>
      <c r="E81" s="39" t="s">
        <v>94</v>
      </c>
      <c r="F81" s="37">
        <v>352</v>
      </c>
      <c r="G81" s="39" t="s">
        <v>118</v>
      </c>
      <c r="I81" s="28"/>
      <c r="J81" s="28"/>
      <c r="K81" s="29"/>
      <c r="L81" s="29"/>
      <c r="M81" s="49"/>
      <c r="N81" s="22"/>
    </row>
    <row r="82" spans="2:14" ht="20.100000000000001" customHeight="1" x14ac:dyDescent="0.4">
      <c r="B82" s="22"/>
      <c r="C82" s="28" t="s">
        <v>13</v>
      </c>
      <c r="D82" s="36">
        <v>3</v>
      </c>
      <c r="E82" s="56" t="s">
        <v>94</v>
      </c>
      <c r="F82" s="37">
        <v>311</v>
      </c>
      <c r="G82" s="39" t="s">
        <v>119</v>
      </c>
      <c r="H82" s="27"/>
      <c r="I82" s="36"/>
      <c r="J82" s="36"/>
      <c r="K82" s="37"/>
      <c r="L82" s="37"/>
      <c r="M82" s="39"/>
      <c r="N82" s="22"/>
    </row>
    <row r="83" spans="2:14" ht="20.100000000000001" customHeight="1" x14ac:dyDescent="0.4">
      <c r="C83" s="36" t="s">
        <v>13</v>
      </c>
      <c r="D83" s="36">
        <v>3</v>
      </c>
      <c r="E83" s="37" t="s">
        <v>101</v>
      </c>
      <c r="F83" s="37">
        <v>331</v>
      </c>
      <c r="G83" s="49" t="s">
        <v>128</v>
      </c>
      <c r="H83" s="27"/>
      <c r="I83" s="36"/>
      <c r="J83" s="36"/>
      <c r="K83" s="37"/>
      <c r="L83" s="37"/>
      <c r="M83" s="39"/>
    </row>
    <row r="84" spans="2:14" ht="20.100000000000001" customHeight="1" x14ac:dyDescent="0.4">
      <c r="C84" s="28" t="s">
        <v>13</v>
      </c>
      <c r="D84" s="36">
        <v>3</v>
      </c>
      <c r="E84" s="56" t="s">
        <v>114</v>
      </c>
      <c r="F84" s="37">
        <v>314</v>
      </c>
      <c r="G84" s="49" t="s">
        <v>115</v>
      </c>
      <c r="H84" s="27"/>
      <c r="I84" s="36"/>
      <c r="J84" s="36"/>
      <c r="K84" s="37"/>
      <c r="L84" s="37"/>
      <c r="M84" s="39"/>
    </row>
    <row r="85" spans="2:14" ht="20.100000000000001" customHeight="1" x14ac:dyDescent="0.4">
      <c r="C85" s="28" t="s">
        <v>79</v>
      </c>
      <c r="D85" s="36">
        <v>3</v>
      </c>
      <c r="E85" s="37" t="s">
        <v>104</v>
      </c>
      <c r="F85" s="37">
        <v>315</v>
      </c>
      <c r="G85" s="39" t="s">
        <v>149</v>
      </c>
      <c r="H85" s="27"/>
      <c r="I85" s="36"/>
      <c r="J85" s="36"/>
      <c r="K85" s="37"/>
      <c r="L85" s="37"/>
      <c r="M85" s="39"/>
    </row>
    <row r="86" spans="2:14" ht="20.100000000000001" customHeight="1" x14ac:dyDescent="0.4">
      <c r="C86" s="28"/>
      <c r="D86" s="36"/>
      <c r="E86" s="37"/>
      <c r="F86" s="37"/>
      <c r="G86" s="39"/>
      <c r="H86" s="27"/>
      <c r="I86" s="36"/>
      <c r="J86" s="36"/>
      <c r="K86" s="37"/>
      <c r="L86" s="37"/>
      <c r="M86" s="39"/>
    </row>
    <row r="87" spans="2:14" ht="20.100000000000001" customHeight="1" x14ac:dyDescent="0.4">
      <c r="C87" s="28"/>
      <c r="D87" s="36"/>
      <c r="E87" s="37"/>
      <c r="F87" s="37"/>
      <c r="G87" s="39"/>
      <c r="H87" s="27"/>
      <c r="I87" s="36"/>
      <c r="J87" s="36"/>
      <c r="K87" s="37"/>
      <c r="L87" s="37"/>
      <c r="M87" s="39"/>
    </row>
    <row r="88" spans="2:14" ht="20.100000000000001" customHeight="1" x14ac:dyDescent="0.4">
      <c r="C88" s="36"/>
      <c r="D88" s="36"/>
      <c r="E88" s="37"/>
      <c r="F88" s="37"/>
      <c r="G88" s="39"/>
      <c r="H88" s="27"/>
      <c r="I88" s="36"/>
      <c r="J88" s="36"/>
      <c r="K88" s="37"/>
      <c r="L88" s="37"/>
      <c r="M88" s="39"/>
    </row>
    <row r="89" spans="2:14" ht="20.100000000000001" customHeight="1" thickBot="1" x14ac:dyDescent="0.45">
      <c r="C89" s="36"/>
      <c r="D89" s="43"/>
      <c r="E89" s="37"/>
      <c r="F89" s="37"/>
      <c r="G89" s="39"/>
      <c r="H89" s="27"/>
      <c r="I89" s="36"/>
      <c r="J89" s="43"/>
      <c r="K89" s="37"/>
      <c r="L89" s="37"/>
      <c r="M89" s="39"/>
    </row>
    <row r="90" spans="2:14" ht="20.100000000000001" customHeight="1" thickBot="1" x14ac:dyDescent="0.45">
      <c r="B90" s="22"/>
      <c r="C90" s="40"/>
      <c r="D90" s="44">
        <f>SUM(D81:D89)</f>
        <v>15</v>
      </c>
      <c r="E90" s="78" t="s">
        <v>23</v>
      </c>
      <c r="F90" s="78"/>
      <c r="G90" s="79"/>
      <c r="I90" s="40"/>
      <c r="J90" s="41">
        <f>SUM(J81:J89)</f>
        <v>0</v>
      </c>
      <c r="K90" s="78" t="s">
        <v>23</v>
      </c>
      <c r="L90" s="78"/>
      <c r="M90" s="79"/>
      <c r="N90" s="22"/>
    </row>
    <row r="91" spans="2:14" x14ac:dyDescent="0.4">
      <c r="B91" s="22"/>
      <c r="H91" s="27"/>
      <c r="N91" s="22"/>
    </row>
    <row r="92" spans="2:14" x14ac:dyDescent="0.4">
      <c r="B92" s="22"/>
      <c r="H92" s="27"/>
      <c r="N92" s="22"/>
    </row>
    <row r="93" spans="2:14" x14ac:dyDescent="0.4">
      <c r="B93" s="22"/>
      <c r="H93" s="27"/>
      <c r="N93" s="22"/>
    </row>
    <row r="94" spans="2:14" x14ac:dyDescent="0.4">
      <c r="B94" s="22"/>
      <c r="H94" s="27"/>
      <c r="N94" s="22"/>
    </row>
    <row r="95" spans="2:14" x14ac:dyDescent="0.4">
      <c r="B95" s="22"/>
      <c r="H95" s="27"/>
      <c r="N95" s="22"/>
    </row>
    <row r="96" spans="2:14" x14ac:dyDescent="0.4">
      <c r="B96" s="22"/>
      <c r="C96" s="95" t="s">
        <v>52</v>
      </c>
      <c r="D96" s="95"/>
      <c r="E96" s="95"/>
      <c r="F96" s="95"/>
      <c r="G96" s="95"/>
      <c r="I96" s="95" t="s">
        <v>53</v>
      </c>
      <c r="J96" s="95"/>
      <c r="K96" s="95"/>
      <c r="L96" s="95"/>
      <c r="M96" s="95"/>
      <c r="N96" s="22"/>
    </row>
    <row r="97" spans="2:14" ht="20.100000000000001" customHeight="1" thickBot="1" x14ac:dyDescent="0.45">
      <c r="B97" s="22"/>
      <c r="C97" s="18" t="s">
        <v>16</v>
      </c>
      <c r="D97" s="19" t="s">
        <v>5</v>
      </c>
      <c r="E97" s="19" t="s">
        <v>6</v>
      </c>
      <c r="F97" s="19" t="s">
        <v>7</v>
      </c>
      <c r="G97" s="20" t="s">
        <v>8</v>
      </c>
      <c r="H97" s="16"/>
      <c r="I97" s="18" t="s">
        <v>16</v>
      </c>
      <c r="J97" s="19" t="s">
        <v>5</v>
      </c>
      <c r="K97" s="19" t="s">
        <v>6</v>
      </c>
      <c r="L97" s="19" t="s">
        <v>7</v>
      </c>
      <c r="M97" s="20" t="s">
        <v>8</v>
      </c>
      <c r="N97" s="22"/>
    </row>
    <row r="98" spans="2:14" ht="19.5" customHeight="1" thickTop="1" x14ac:dyDescent="0.4">
      <c r="B98" s="58"/>
      <c r="C98" s="28" t="s">
        <v>13</v>
      </c>
      <c r="D98" s="36">
        <v>3</v>
      </c>
      <c r="E98" s="37" t="s">
        <v>122</v>
      </c>
      <c r="F98" s="37">
        <v>330</v>
      </c>
      <c r="G98" s="39" t="s">
        <v>123</v>
      </c>
      <c r="I98" s="28" t="s">
        <v>13</v>
      </c>
      <c r="J98" s="28">
        <v>3</v>
      </c>
      <c r="K98" s="29" t="s">
        <v>74</v>
      </c>
      <c r="L98" s="29">
        <v>492</v>
      </c>
      <c r="M98" s="49" t="s">
        <v>125</v>
      </c>
      <c r="N98" s="22"/>
    </row>
    <row r="99" spans="2:14" ht="22.5" customHeight="1" x14ac:dyDescent="0.4">
      <c r="B99" s="22"/>
      <c r="C99" s="36" t="s">
        <v>13</v>
      </c>
      <c r="D99" s="36">
        <v>3</v>
      </c>
      <c r="E99" s="37" t="s">
        <v>74</v>
      </c>
      <c r="F99" s="37">
        <v>491</v>
      </c>
      <c r="G99" s="39" t="s">
        <v>124</v>
      </c>
      <c r="H99" s="27"/>
      <c r="I99" s="36" t="s">
        <v>13</v>
      </c>
      <c r="J99" s="36">
        <v>4</v>
      </c>
      <c r="K99" s="39" t="s">
        <v>101</v>
      </c>
      <c r="L99" s="37">
        <v>414</v>
      </c>
      <c r="M99" s="39" t="s">
        <v>129</v>
      </c>
      <c r="N99" s="22"/>
    </row>
    <row r="100" spans="2:14" ht="20.100000000000001" customHeight="1" x14ac:dyDescent="0.4">
      <c r="B100" s="22"/>
      <c r="C100" s="28" t="s">
        <v>13</v>
      </c>
      <c r="D100" s="36">
        <v>3</v>
      </c>
      <c r="E100" s="37" t="s">
        <v>74</v>
      </c>
      <c r="F100" s="37" t="s">
        <v>126</v>
      </c>
      <c r="G100" s="39" t="s">
        <v>127</v>
      </c>
      <c r="H100" s="27"/>
      <c r="I100" s="36" t="s">
        <v>13</v>
      </c>
      <c r="J100" s="36">
        <v>3</v>
      </c>
      <c r="K100" s="37" t="s">
        <v>94</v>
      </c>
      <c r="L100" s="37">
        <v>474</v>
      </c>
      <c r="M100" s="39" t="s">
        <v>132</v>
      </c>
      <c r="N100" s="22"/>
    </row>
    <row r="101" spans="2:14" ht="22.5" customHeight="1" x14ac:dyDescent="0.4">
      <c r="B101" s="22"/>
      <c r="C101" s="36" t="s">
        <v>13</v>
      </c>
      <c r="D101" s="36">
        <v>3</v>
      </c>
      <c r="E101" s="37" t="s">
        <v>74</v>
      </c>
      <c r="F101" s="37">
        <v>421</v>
      </c>
      <c r="G101" s="49" t="s">
        <v>120</v>
      </c>
      <c r="H101" s="58"/>
      <c r="I101" s="36" t="s">
        <v>13</v>
      </c>
      <c r="J101" s="43">
        <v>3</v>
      </c>
      <c r="K101" s="37" t="s">
        <v>94</v>
      </c>
      <c r="L101" s="37">
        <v>435</v>
      </c>
      <c r="M101" s="39" t="s">
        <v>133</v>
      </c>
    </row>
    <row r="102" spans="2:14" ht="20.100000000000001" customHeight="1" x14ac:dyDescent="0.4">
      <c r="C102" s="28" t="s">
        <v>79</v>
      </c>
      <c r="D102" s="36">
        <v>3</v>
      </c>
      <c r="E102" s="37" t="s">
        <v>104</v>
      </c>
      <c r="F102" s="37">
        <v>309</v>
      </c>
      <c r="G102" s="39" t="s">
        <v>150</v>
      </c>
      <c r="H102" s="27"/>
      <c r="I102" s="36" t="s">
        <v>13</v>
      </c>
      <c r="J102" s="43">
        <v>3</v>
      </c>
      <c r="K102" s="37" t="s">
        <v>130</v>
      </c>
      <c r="L102" s="37">
        <v>472</v>
      </c>
      <c r="M102" s="37" t="s">
        <v>131</v>
      </c>
    </row>
    <row r="103" spans="2:14" ht="20.100000000000001" customHeight="1" x14ac:dyDescent="0.4">
      <c r="C103" s="28" t="s">
        <v>14</v>
      </c>
      <c r="D103" s="36"/>
      <c r="E103" s="37" t="s">
        <v>34</v>
      </c>
      <c r="F103" s="37"/>
      <c r="G103" s="39" t="s">
        <v>152</v>
      </c>
      <c r="H103" s="27"/>
      <c r="I103" s="36"/>
      <c r="J103" s="36"/>
      <c r="K103" s="37"/>
      <c r="L103" s="37"/>
      <c r="M103" s="39"/>
    </row>
    <row r="104" spans="2:14" ht="20.100000000000001" customHeight="1" x14ac:dyDescent="0.4">
      <c r="C104" s="28" t="s">
        <v>14</v>
      </c>
      <c r="D104" s="36" t="s">
        <v>147</v>
      </c>
      <c r="E104" s="37" t="s">
        <v>34</v>
      </c>
      <c r="F104" s="37" t="s">
        <v>145</v>
      </c>
      <c r="G104" s="39" t="s">
        <v>146</v>
      </c>
      <c r="H104" s="27"/>
      <c r="I104" s="36"/>
      <c r="J104" s="36"/>
      <c r="K104" s="37"/>
      <c r="L104" s="37"/>
      <c r="M104" s="39"/>
    </row>
    <row r="105" spans="2:14" ht="20.100000000000001" customHeight="1" x14ac:dyDescent="0.4">
      <c r="C105" s="36"/>
      <c r="D105" s="36"/>
      <c r="E105" s="37"/>
      <c r="F105" s="37"/>
      <c r="G105" s="39"/>
      <c r="H105" s="27"/>
      <c r="I105" s="36"/>
      <c r="J105" s="36"/>
      <c r="K105" s="37"/>
      <c r="L105" s="37"/>
      <c r="M105" s="39"/>
    </row>
    <row r="106" spans="2:14" ht="20.100000000000001" customHeight="1" thickBot="1" x14ac:dyDescent="0.45">
      <c r="C106" s="36"/>
      <c r="D106" s="43"/>
      <c r="E106" s="37"/>
      <c r="F106" s="37"/>
      <c r="G106" s="39"/>
      <c r="H106" s="27"/>
      <c r="I106" s="36"/>
      <c r="J106" s="43"/>
      <c r="K106" s="37"/>
      <c r="L106" s="37"/>
      <c r="M106" s="39"/>
    </row>
    <row r="107" spans="2:14" ht="20.100000000000001" customHeight="1" thickBot="1" x14ac:dyDescent="0.45">
      <c r="C107" s="40"/>
      <c r="D107" s="44">
        <f>SUM(D98:D106)</f>
        <v>15</v>
      </c>
      <c r="E107" s="78" t="s">
        <v>23</v>
      </c>
      <c r="F107" s="78"/>
      <c r="G107" s="79"/>
      <c r="I107" s="40"/>
      <c r="J107" s="44">
        <f>SUM(J98:J106)</f>
        <v>16</v>
      </c>
      <c r="K107" s="78" t="s">
        <v>23</v>
      </c>
      <c r="L107" s="78"/>
      <c r="M107" s="79"/>
    </row>
    <row r="112" spans="2:14" x14ac:dyDescent="0.4">
      <c r="C112" s="59"/>
      <c r="G112" s="1"/>
    </row>
    <row r="114" spans="3:13" x14ac:dyDescent="0.4">
      <c r="C114" s="21"/>
      <c r="G114" s="1"/>
    </row>
    <row r="117" spans="3:13" x14ac:dyDescent="0.4">
      <c r="C117" s="94" t="s">
        <v>61</v>
      </c>
      <c r="D117" s="95"/>
      <c r="E117" s="95"/>
      <c r="F117" s="95"/>
      <c r="G117" s="95"/>
      <c r="I117" s="94" t="s">
        <v>62</v>
      </c>
      <c r="J117" s="95"/>
      <c r="K117" s="95"/>
      <c r="L117" s="95"/>
      <c r="M117" s="95"/>
    </row>
    <row r="118" spans="3:13" ht="13.5" customHeight="1" thickBot="1" x14ac:dyDescent="0.45">
      <c r="C118" s="18" t="s">
        <v>16</v>
      </c>
      <c r="D118" s="19" t="s">
        <v>5</v>
      </c>
      <c r="E118" s="19" t="s">
        <v>6</v>
      </c>
      <c r="F118" s="19" t="s">
        <v>7</v>
      </c>
      <c r="G118" s="20" t="s">
        <v>8</v>
      </c>
      <c r="H118" s="16"/>
      <c r="I118" s="18" t="s">
        <v>16</v>
      </c>
      <c r="J118" s="19" t="s">
        <v>5</v>
      </c>
      <c r="K118" s="19" t="s">
        <v>6</v>
      </c>
      <c r="L118" s="19" t="s">
        <v>7</v>
      </c>
      <c r="M118" s="20" t="s">
        <v>8</v>
      </c>
    </row>
    <row r="119" spans="3:13" ht="22.5" customHeight="1" thickTop="1" x14ac:dyDescent="0.4">
      <c r="C119" s="28"/>
      <c r="D119" s="36"/>
      <c r="E119" s="37"/>
      <c r="F119" s="37"/>
      <c r="G119" s="39"/>
      <c r="I119" s="28"/>
      <c r="J119" s="28"/>
      <c r="K119" s="29"/>
      <c r="L119" s="29"/>
      <c r="M119" s="49"/>
    </row>
    <row r="120" spans="3:13" ht="22.5" customHeight="1" x14ac:dyDescent="0.4">
      <c r="C120" s="36"/>
      <c r="D120" s="36"/>
      <c r="E120" s="37"/>
      <c r="F120" s="37"/>
      <c r="G120" s="39"/>
      <c r="H120" s="27"/>
      <c r="I120" s="36"/>
      <c r="J120" s="36"/>
      <c r="K120" s="39"/>
      <c r="L120" s="37"/>
      <c r="M120" s="39"/>
    </row>
    <row r="121" spans="3:13" ht="22.5" customHeight="1" x14ac:dyDescent="0.4">
      <c r="C121" s="28"/>
      <c r="D121" s="36"/>
      <c r="E121" s="37"/>
      <c r="F121" s="37"/>
      <c r="G121" s="39"/>
      <c r="H121" s="27"/>
      <c r="I121" s="36"/>
      <c r="J121" s="36"/>
      <c r="K121" s="37"/>
      <c r="L121" s="37"/>
      <c r="M121" s="39"/>
    </row>
    <row r="122" spans="3:13" ht="22.5" customHeight="1" x14ac:dyDescent="0.4">
      <c r="C122" s="28"/>
      <c r="D122" s="36"/>
      <c r="E122" s="37"/>
      <c r="F122" s="37"/>
      <c r="G122" s="39"/>
      <c r="H122" s="58"/>
      <c r="I122" s="36"/>
      <c r="J122" s="43"/>
      <c r="K122" s="37"/>
      <c r="L122" s="37"/>
      <c r="M122" s="39"/>
    </row>
    <row r="123" spans="3:13" ht="22.5" customHeight="1" x14ac:dyDescent="0.4">
      <c r="C123" s="36"/>
      <c r="D123" s="43"/>
      <c r="E123" s="37"/>
      <c r="F123" s="37"/>
      <c r="G123" s="37"/>
      <c r="H123" s="27"/>
      <c r="I123" s="28"/>
      <c r="J123" s="36"/>
      <c r="K123" s="37"/>
      <c r="L123" s="37"/>
      <c r="M123" s="39"/>
    </row>
    <row r="124" spans="3:13" ht="22.5" customHeight="1" x14ac:dyDescent="0.4">
      <c r="C124" s="28"/>
      <c r="D124" s="36"/>
      <c r="E124" s="37"/>
      <c r="F124" s="37"/>
      <c r="G124" s="39"/>
      <c r="H124" s="27"/>
      <c r="I124" s="36"/>
      <c r="J124" s="36"/>
      <c r="K124" s="37"/>
      <c r="L124" s="37"/>
      <c r="M124" s="39"/>
    </row>
    <row r="125" spans="3:13" ht="22.5" customHeight="1" x14ac:dyDescent="0.4">
      <c r="C125" s="28"/>
      <c r="D125" s="36"/>
      <c r="E125" s="37"/>
      <c r="F125" s="37"/>
      <c r="G125" s="39"/>
      <c r="H125" s="27"/>
      <c r="I125" s="36"/>
      <c r="J125" s="36"/>
      <c r="K125" s="37"/>
      <c r="L125" s="37"/>
      <c r="M125" s="39"/>
    </row>
    <row r="126" spans="3:13" ht="22.5" customHeight="1" x14ac:dyDescent="0.4">
      <c r="C126" s="36"/>
      <c r="D126" s="36"/>
      <c r="E126" s="37"/>
      <c r="F126" s="37"/>
      <c r="G126" s="39"/>
      <c r="H126" s="27"/>
      <c r="I126" s="36"/>
      <c r="J126" s="36"/>
      <c r="K126" s="37"/>
      <c r="L126" s="37"/>
      <c r="M126" s="39"/>
    </row>
    <row r="127" spans="3:13" ht="22.5" customHeight="1" thickBot="1" x14ac:dyDescent="0.45">
      <c r="C127" s="43"/>
      <c r="D127" s="43"/>
      <c r="E127" s="60"/>
      <c r="F127" s="60"/>
      <c r="G127" s="61"/>
      <c r="H127" s="27"/>
      <c r="I127" s="43"/>
      <c r="J127" s="43"/>
      <c r="K127" s="60"/>
      <c r="L127" s="60"/>
      <c r="M127" s="61"/>
    </row>
    <row r="128" spans="3:13" ht="17.25" customHeight="1" thickBot="1" x14ac:dyDescent="0.45">
      <c r="C128" s="40"/>
      <c r="D128" s="44">
        <f>SUM(D119:D127)</f>
        <v>0</v>
      </c>
      <c r="E128" s="78" t="s">
        <v>23</v>
      </c>
      <c r="F128" s="78"/>
      <c r="G128" s="79"/>
      <c r="I128" s="40"/>
      <c r="J128" s="44">
        <f>SUM(J119:J127)</f>
        <v>0</v>
      </c>
      <c r="K128" s="78" t="s">
        <v>23</v>
      </c>
      <c r="L128" s="78"/>
      <c r="M128" s="79"/>
    </row>
    <row r="129" spans="3:13" x14ac:dyDescent="0.4">
      <c r="C129" s="46"/>
      <c r="D129" s="47"/>
      <c r="E129" s="48"/>
      <c r="F129" s="48"/>
      <c r="G129" s="48"/>
      <c r="I129" s="46"/>
      <c r="J129" s="47"/>
      <c r="K129" s="48"/>
      <c r="L129" s="48"/>
      <c r="M129" s="48"/>
    </row>
    <row r="130" spans="3:13" x14ac:dyDescent="0.4">
      <c r="C130" s="46"/>
      <c r="D130" s="47"/>
      <c r="E130" s="48"/>
      <c r="F130" s="48"/>
      <c r="G130" s="48"/>
      <c r="I130" s="46"/>
      <c r="J130" s="47"/>
      <c r="K130" s="48"/>
      <c r="L130" s="48"/>
      <c r="M130" s="48"/>
    </row>
    <row r="131" spans="3:13" x14ac:dyDescent="0.4">
      <c r="C131" s="46"/>
      <c r="D131" s="47"/>
      <c r="E131" s="48"/>
      <c r="F131" s="48"/>
      <c r="G131" s="48"/>
      <c r="I131" s="46"/>
      <c r="L131" s="62"/>
      <c r="M131" s="48"/>
    </row>
    <row r="132" spans="3:13" x14ac:dyDescent="0.4">
      <c r="C132" s="63"/>
      <c r="D132" s="64"/>
      <c r="E132" s="65"/>
      <c r="F132" s="65"/>
      <c r="G132" s="65"/>
      <c r="H132" s="66"/>
      <c r="I132" s="46" t="s">
        <v>153</v>
      </c>
      <c r="M132" s="48"/>
    </row>
    <row r="133" spans="3:13" x14ac:dyDescent="0.4">
      <c r="C133" s="99" t="s">
        <v>58</v>
      </c>
      <c r="D133" s="100"/>
      <c r="E133" s="100"/>
      <c r="F133" s="100"/>
      <c r="G133" s="101"/>
      <c r="H133" s="67"/>
      <c r="I133" s="67" t="s">
        <v>154</v>
      </c>
    </row>
    <row r="134" spans="3:13" ht="13.5" customHeight="1" thickBot="1" x14ac:dyDescent="0.45">
      <c r="C134" s="68" t="s">
        <v>16</v>
      </c>
      <c r="D134" s="69" t="s">
        <v>5</v>
      </c>
      <c r="E134" s="69" t="s">
        <v>6</v>
      </c>
      <c r="F134" s="69" t="s">
        <v>7</v>
      </c>
      <c r="G134" s="70" t="s">
        <v>8</v>
      </c>
      <c r="I134" s="67" t="s">
        <v>155</v>
      </c>
    </row>
    <row r="135" spans="3:13" ht="13.5" customHeight="1" thickTop="1" x14ac:dyDescent="0.4">
      <c r="C135" s="28" t="s">
        <v>79</v>
      </c>
      <c r="D135" s="28">
        <v>3</v>
      </c>
      <c r="E135" s="29" t="s">
        <v>136</v>
      </c>
      <c r="F135" s="29">
        <v>221</v>
      </c>
      <c r="G135" s="49" t="s">
        <v>134</v>
      </c>
    </row>
    <row r="136" spans="3:13" ht="12.75" customHeight="1" x14ac:dyDescent="0.4">
      <c r="C136" s="36" t="s">
        <v>79</v>
      </c>
      <c r="D136" s="36">
        <v>3</v>
      </c>
      <c r="E136" s="37" t="s">
        <v>136</v>
      </c>
      <c r="F136" s="37">
        <v>222</v>
      </c>
      <c r="G136" s="39" t="s">
        <v>135</v>
      </c>
      <c r="I136" s="73"/>
    </row>
    <row r="137" spans="3:13" ht="20.399999999999999" x14ac:dyDescent="0.4">
      <c r="C137" s="36" t="s">
        <v>12</v>
      </c>
      <c r="D137" s="36">
        <v>3</v>
      </c>
      <c r="E137" s="37" t="s">
        <v>114</v>
      </c>
      <c r="F137" s="37">
        <v>150</v>
      </c>
      <c r="G137" s="39" t="s">
        <v>137</v>
      </c>
      <c r="I137" s="67" t="s">
        <v>156</v>
      </c>
    </row>
    <row r="138" spans="3:13" ht="20.399999999999999" x14ac:dyDescent="0.4">
      <c r="C138" s="36" t="s">
        <v>12</v>
      </c>
      <c r="D138" s="36">
        <v>3</v>
      </c>
      <c r="E138" s="37" t="s">
        <v>114</v>
      </c>
      <c r="F138" s="37">
        <v>250</v>
      </c>
      <c r="G138" s="39" t="s">
        <v>138</v>
      </c>
      <c r="I138" s="1" t="s">
        <v>157</v>
      </c>
    </row>
    <row r="139" spans="3:13" ht="12.75" customHeight="1" x14ac:dyDescent="0.4">
      <c r="C139" s="36" t="s">
        <v>79</v>
      </c>
      <c r="D139" s="36">
        <v>3</v>
      </c>
      <c r="E139" s="37" t="s">
        <v>139</v>
      </c>
      <c r="F139" s="37">
        <v>111</v>
      </c>
      <c r="G139" s="39" t="s">
        <v>140</v>
      </c>
      <c r="I139" s="1" t="s">
        <v>158</v>
      </c>
    </row>
    <row r="140" spans="3:13" ht="12.75" customHeight="1" x14ac:dyDescent="0.4">
      <c r="C140" s="36" t="s">
        <v>13</v>
      </c>
      <c r="D140" s="36">
        <v>4</v>
      </c>
      <c r="E140" s="37" t="s">
        <v>94</v>
      </c>
      <c r="F140" s="37">
        <v>127</v>
      </c>
      <c r="G140" s="39" t="s">
        <v>141</v>
      </c>
      <c r="I140" s="1" t="s">
        <v>159</v>
      </c>
    </row>
    <row r="141" spans="3:13" ht="12.75" customHeight="1" x14ac:dyDescent="0.4">
      <c r="C141" s="36" t="s">
        <v>13</v>
      </c>
      <c r="D141" s="43">
        <v>4</v>
      </c>
      <c r="E141" s="37" t="s">
        <v>94</v>
      </c>
      <c r="F141" s="37">
        <v>227</v>
      </c>
      <c r="G141" s="39" t="s">
        <v>142</v>
      </c>
      <c r="I141" s="21" t="s">
        <v>160</v>
      </c>
    </row>
    <row r="142" spans="3:13" ht="20.399999999999999" x14ac:dyDescent="0.4">
      <c r="C142" s="36" t="s">
        <v>79</v>
      </c>
      <c r="D142" s="43">
        <v>4</v>
      </c>
      <c r="E142" s="37" t="s">
        <v>122</v>
      </c>
      <c r="F142" s="37">
        <v>201</v>
      </c>
      <c r="G142" s="39" t="s">
        <v>143</v>
      </c>
      <c r="I142" s="21" t="s">
        <v>161</v>
      </c>
    </row>
    <row r="143" spans="3:13" x14ac:dyDescent="0.4">
      <c r="C143" s="36"/>
      <c r="D143" s="43"/>
      <c r="E143" s="37"/>
      <c r="F143" s="37"/>
      <c r="G143" s="39"/>
    </row>
    <row r="144" spans="3:13" x14ac:dyDescent="0.4">
      <c r="C144" s="36"/>
      <c r="D144" s="43"/>
      <c r="E144" s="37"/>
      <c r="F144" s="37"/>
      <c r="G144" s="39"/>
      <c r="I144" s="1" t="s">
        <v>162</v>
      </c>
    </row>
    <row r="145" spans="3:13" x14ac:dyDescent="0.4">
      <c r="C145" s="36"/>
      <c r="D145" s="43"/>
      <c r="E145" s="37"/>
      <c r="F145" s="37"/>
      <c r="G145" s="39"/>
      <c r="I145" s="1" t="s">
        <v>163</v>
      </c>
    </row>
    <row r="146" spans="3:13" x14ac:dyDescent="0.4">
      <c r="C146" s="36"/>
      <c r="D146" s="43"/>
      <c r="E146" s="37"/>
      <c r="F146" s="37"/>
      <c r="G146" s="39"/>
      <c r="I146" s="1" t="s">
        <v>164</v>
      </c>
    </row>
    <row r="147" spans="3:13" x14ac:dyDescent="0.4">
      <c r="C147" s="36"/>
      <c r="D147" s="43"/>
      <c r="E147" s="37"/>
      <c r="F147" s="37"/>
      <c r="G147" s="39"/>
      <c r="I147" s="1" t="s">
        <v>165</v>
      </c>
    </row>
    <row r="148" spans="3:13" ht="12.75" customHeight="1" x14ac:dyDescent="0.4">
      <c r="C148" s="36"/>
      <c r="D148" s="43"/>
      <c r="E148" s="37"/>
      <c r="F148" s="37"/>
      <c r="G148" s="39"/>
    </row>
    <row r="149" spans="3:13" x14ac:dyDescent="0.4">
      <c r="C149" s="36"/>
      <c r="D149" s="43"/>
      <c r="E149" s="37"/>
      <c r="F149" s="37"/>
      <c r="G149" s="39"/>
      <c r="I149" s="21" t="s">
        <v>166</v>
      </c>
      <c r="M149" s="21"/>
    </row>
    <row r="150" spans="3:13" ht="12.75" customHeight="1" x14ac:dyDescent="0.4">
      <c r="C150" s="36"/>
      <c r="D150" s="43"/>
      <c r="E150" s="37"/>
      <c r="F150" s="37"/>
      <c r="G150" s="39"/>
      <c r="I150" s="71"/>
      <c r="M150" s="71"/>
    </row>
    <row r="151" spans="3:13" ht="12.75" customHeight="1" x14ac:dyDescent="0.4">
      <c r="C151" s="36"/>
      <c r="D151" s="43"/>
      <c r="E151" s="37"/>
      <c r="F151" s="37"/>
      <c r="G151" s="39"/>
      <c r="I151" s="71" t="s">
        <v>167</v>
      </c>
      <c r="M151" s="71"/>
    </row>
    <row r="152" spans="3:13" ht="12.75" customHeight="1" x14ac:dyDescent="0.4">
      <c r="C152" s="36"/>
      <c r="D152" s="43"/>
      <c r="E152" s="37"/>
      <c r="F152" s="37"/>
      <c r="G152" s="39"/>
      <c r="I152" s="71" t="s">
        <v>168</v>
      </c>
      <c r="M152" s="71"/>
    </row>
    <row r="153" spans="3:13" ht="12.75" customHeight="1" x14ac:dyDescent="0.4">
      <c r="C153" s="36"/>
      <c r="D153" s="43"/>
      <c r="E153" s="37"/>
      <c r="F153" s="37"/>
      <c r="G153" s="39"/>
      <c r="I153" s="1" t="s">
        <v>169</v>
      </c>
      <c r="M153" s="72"/>
    </row>
    <row r="154" spans="3:13" x14ac:dyDescent="0.4">
      <c r="C154" s="36"/>
      <c r="D154" s="43"/>
      <c r="E154" s="37"/>
      <c r="F154" s="37"/>
      <c r="G154" s="39"/>
    </row>
    <row r="155" spans="3:13" x14ac:dyDescent="0.4">
      <c r="C155" s="36"/>
      <c r="D155" s="43"/>
      <c r="E155" s="37"/>
      <c r="F155" s="37"/>
      <c r="G155" s="39"/>
      <c r="I155" s="21" t="s">
        <v>170</v>
      </c>
    </row>
    <row r="156" spans="3:13" x14ac:dyDescent="0.4">
      <c r="C156" s="36"/>
      <c r="D156" s="43"/>
      <c r="E156" s="37"/>
      <c r="F156" s="37"/>
      <c r="G156" s="39"/>
      <c r="I156" s="21" t="s">
        <v>171</v>
      </c>
    </row>
    <row r="157" spans="3:13" x14ac:dyDescent="0.4">
      <c r="C157" s="36"/>
      <c r="D157" s="43"/>
      <c r="E157" s="37"/>
      <c r="F157" s="37"/>
      <c r="G157" s="39"/>
    </row>
    <row r="158" spans="3:13" x14ac:dyDescent="0.4">
      <c r="C158" s="36"/>
      <c r="D158" s="43"/>
      <c r="E158" s="37"/>
      <c r="F158" s="37"/>
      <c r="G158" s="39"/>
      <c r="I158" s="1" t="s">
        <v>172</v>
      </c>
    </row>
    <row r="159" spans="3:13" x14ac:dyDescent="0.4">
      <c r="C159" s="36"/>
      <c r="D159" s="43"/>
      <c r="E159" s="37"/>
      <c r="F159" s="37"/>
      <c r="G159" s="39"/>
      <c r="I159" s="1" t="s">
        <v>173</v>
      </c>
    </row>
    <row r="160" spans="3:13" ht="12.6" thickBot="1" x14ac:dyDescent="0.45">
      <c r="C160" s="36"/>
      <c r="D160" s="43"/>
      <c r="E160" s="37"/>
      <c r="F160" s="37"/>
      <c r="G160" s="39"/>
      <c r="I160" s="1" t="s">
        <v>174</v>
      </c>
      <c r="M160" s="72"/>
    </row>
    <row r="161" spans="3:9" ht="12.6" thickBot="1" x14ac:dyDescent="0.45">
      <c r="C161" s="40"/>
      <c r="D161" s="44">
        <f>SUM(D135:D160)</f>
        <v>27</v>
      </c>
      <c r="E161" s="96" t="s">
        <v>59</v>
      </c>
      <c r="F161" s="97"/>
      <c r="G161" s="98"/>
      <c r="I161" s="1" t="s">
        <v>175</v>
      </c>
    </row>
    <row r="162" spans="3:9" x14ac:dyDescent="0.4">
      <c r="I162" s="1" t="s">
        <v>176</v>
      </c>
    </row>
  </sheetData>
  <sheetProtection selectLockedCells="1"/>
  <mergeCells count="42">
    <mergeCell ref="E161:G161"/>
    <mergeCell ref="K90:M90"/>
    <mergeCell ref="C79:G79"/>
    <mergeCell ref="I79:M79"/>
    <mergeCell ref="C96:G96"/>
    <mergeCell ref="I96:M96"/>
    <mergeCell ref="E128:G128"/>
    <mergeCell ref="K128:M128"/>
    <mergeCell ref="C117:G117"/>
    <mergeCell ref="I117:M117"/>
    <mergeCell ref="K107:M107"/>
    <mergeCell ref="C133:G133"/>
    <mergeCell ref="E107:G107"/>
    <mergeCell ref="E90:G90"/>
    <mergeCell ref="I9:K9"/>
    <mergeCell ref="C9:D9"/>
    <mergeCell ref="E9:G9"/>
    <mergeCell ref="E22:G22"/>
    <mergeCell ref="B3:N3"/>
    <mergeCell ref="B4:N4"/>
    <mergeCell ref="I6:K6"/>
    <mergeCell ref="I7:K7"/>
    <mergeCell ref="I8:K8"/>
    <mergeCell ref="D6:G6"/>
    <mergeCell ref="C7:D7"/>
    <mergeCell ref="E7:G7"/>
    <mergeCell ref="I14:M14"/>
    <mergeCell ref="E74:G74"/>
    <mergeCell ref="K74:M74"/>
    <mergeCell ref="C44:G44"/>
    <mergeCell ref="K25:M25"/>
    <mergeCell ref="C14:G14"/>
    <mergeCell ref="D23:G25"/>
    <mergeCell ref="E40:G40"/>
    <mergeCell ref="K40:M40"/>
    <mergeCell ref="C29:G29"/>
    <mergeCell ref="I29:M29"/>
    <mergeCell ref="I44:M44"/>
    <mergeCell ref="E55:G55"/>
    <mergeCell ref="K55:M55"/>
    <mergeCell ref="I62:M62"/>
    <mergeCell ref="C62:G62"/>
  </mergeCells>
  <phoneticPr fontId="2" type="noConversion"/>
  <dataValidations count="3">
    <dataValidation errorStyle="warning" allowBlank="1" showInputMessage="1" showErrorMessage="1" errorTitle="Invalid Code" error="Please choose a code from the list" sqref="C161 C128:C132 I128:I132 I25:I27 C22 C90 I74:I76 C74:C76 I55 C55 I40:I42 C40:C42 I107 C107 I90" xr:uid="{00000000-0002-0000-0000-000000000000}"/>
    <dataValidation type="list" errorStyle="warning" allowBlank="1" showInputMessage="1" showErrorMessage="1" errorTitle="Invalid Code" error="Please choose a code from the list" sqref="C135:C160 C119:C127 I119:I127 I98:I106 I46:I54 C81:C89 I16:I24 C31:C39 I31:I39 C64:C73 I81:I89 C46:C54 C16:C21 I64:I73 C98:C106" xr:uid="{00000000-0002-0000-0000-000001000000}">
      <formula1>$AE$3:$AE$10</formula1>
    </dataValidation>
    <dataValidation type="list" errorStyle="warning" allowBlank="1" showInputMessage="1" showErrorMessage="1" errorTitle="Invalid Code" error="Please choose a code from the list" sqref="M6:M9" xr:uid="{00000000-0002-0000-0000-000002000000}">
      <formula1>$AE$16:$AE$21</formula1>
    </dataValidation>
  </dataValidations>
  <pageMargins left="0.7" right="0.7" top="0.75" bottom="0.75" header="0.3" footer="0.3"/>
  <pageSetup scale="54" fitToHeight="2" orientation="landscape" r:id="rId1"/>
  <headerFooter alignWithMargins="0">
    <oddFooter>Page &amp;P</oddFooter>
  </headerFooter>
  <rowBreaks count="2" manualBreakCount="2">
    <brk id="57" min="1" max="26" man="1"/>
    <brk id="112" min="1" max="26" man="1"/>
  </rowBreaks>
  <colBreaks count="1" manualBreakCount="1">
    <brk id="26" min="1" max="180" man="1"/>
  </colBreaks>
  <drawing r:id="rId2"/>
  <webPublishItems count="2">
    <webPublishItem id="9952" divId="GridSheet_9952" sourceType="printArea" destinationFile="K:\HonorsWebPage\temp\Page.htm"/>
    <webPublishItem id="26688" divId="GridSheet_26688" sourceType="printArea" destinationFile="K:\HonorsWebPage\temp\GridSheet.htm"/>
  </webPublishItems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3" x14ac:dyDescent="0.4"/>
  <sheetData/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3" x14ac:dyDescent="0.4"/>
  <sheetData/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ISU Four-Year Plan</dc:title>
  <dc:creator>Tyler O'Connor</dc:creator>
  <cp:lastModifiedBy>Patrick Lenahan</cp:lastModifiedBy>
  <cp:lastPrinted>2022-11-17T03:47:24Z</cp:lastPrinted>
  <dcterms:created xsi:type="dcterms:W3CDTF">2009-03-02T15:49:30Z</dcterms:created>
  <dcterms:modified xsi:type="dcterms:W3CDTF">2023-02-28T19:22:41Z</dcterms:modified>
</cp:coreProperties>
</file>