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mo" sheetId="1" r:id="rId3"/>
    <sheet state="visible" name="suport" sheetId="2" r:id="rId4"/>
    <sheet state="visible" name="Preparação" sheetId="3" r:id="rId5"/>
    <sheet state="visible" name="end-to-end 1" sheetId="4" r:id="rId6"/>
    <sheet state="visible" name="end-to-end 2" sheetId="5" r:id="rId7"/>
    <sheet state="visible" name="end-to-end 3" sheetId="6" r:id="rId8"/>
    <sheet state="visible" name="end-to-end 4" sheetId="7" r:id="rId9"/>
    <sheet state="visible" name="Grupos visualização de contrato" sheetId="8" r:id="rId10"/>
    <sheet state="visible" name="Grupos edição de contratos" sheetId="9" r:id="rId11"/>
    <sheet state="visible" name="Grupos tela de procedurs e paco" sheetId="10" r:id="rId12"/>
    <sheet state="visible" name="Grupos cadastro operadoras" sheetId="11" r:id="rId13"/>
    <sheet state="visible" name="Grupos kits" sheetId="12" r:id="rId14"/>
    <sheet state="visible" name="Grupos cadastro de contratos" sheetId="13" r:id="rId15"/>
    <sheet state="visible" name="Grupos tabelas" sheetId="14" r:id="rId16"/>
    <sheet state="visible" name="Login" sheetId="15" r:id="rId17"/>
    <sheet state="visible" name="Grupos schedulle" sheetId="16" r:id="rId18"/>
    <sheet state="visible" name="Grupos call center" sheetId="17" r:id="rId19"/>
    <sheet state="visible" name="Grupos relatórios" sheetId="18" r:id="rId20"/>
    <sheet state="visible" name="Grupos config. usuários" sheetId="19" r:id="rId21"/>
    <sheet state="visible" name="Grupos configurações" sheetId="20" r:id="rId22"/>
    <sheet state="visible" name="Grupos cadastro de profissionai" sheetId="21" r:id="rId23"/>
    <sheet state="visible" name="Grupos cadastro de staff" sheetId="22" r:id="rId24"/>
    <sheet state="visible" name="Grupos cadastro de time" sheetId="23" r:id="rId25"/>
    <sheet state="visible" name="Grupos repasse" sheetId="24" r:id="rId26"/>
    <sheet state="visible" name="Grupos agendas" sheetId="25" r:id="rId27"/>
    <sheet state="visible" name="Grupos config. agendas" sheetId="26" r:id="rId28"/>
    <sheet state="visible" name="Grupos tuss groups" sheetId="27" r:id="rId29"/>
    <sheet state="visible" name="Orgs busca global" sheetId="28" r:id="rId30"/>
    <sheet state="visible" name="Orgs calendário" sheetId="29" r:id="rId31"/>
    <sheet state="visible" name="Orgs recepção" sheetId="30" r:id="rId32"/>
    <sheet state="visible" name="Orgs filas" sheetId="31" r:id="rId33"/>
    <sheet state="visible" name="Orgs triagem" sheetId="32" r:id="rId34"/>
    <sheet state="visible" name="Orgs pacientes" sheetId="33" r:id="rId35"/>
    <sheet state="visible" name="Orgs relatórios" sheetId="34" r:id="rId36"/>
    <sheet state="visible" name="Orgs sessão médico" sheetId="35" r:id="rId37"/>
    <sheet state="visible" name="Orgs laudos" sheetId="36" r:id="rId38"/>
    <sheet state="visible" name="Orgs ocupacional" sheetId="37" r:id="rId39"/>
    <sheet state="visible" name="Grups recebimento de guias" sheetId="38" r:id="rId40"/>
    <sheet state="visible" name="Grupos lotes" sheetId="39" r:id="rId41"/>
    <sheet state="visible" name="Edição de Guias" sheetId="40" r:id="rId42"/>
    <sheet state="visible" name="Validador de atestados" sheetId="41" r:id="rId43"/>
    <sheet state="visible" name="Agendamento Web" sheetId="42" r:id="rId44"/>
    <sheet state="visible" name="Agendamento Mobile Online" sheetId="43" r:id="rId45"/>
    <sheet state="visible" name="Agendamento Mobile Offline" sheetId="44" r:id="rId46"/>
    <sheet state="visible" name="EDoc Prime" sheetId="45" r:id="rId47"/>
  </sheets>
  <definedNames>
    <definedName hidden="1" localSheetId="0" name="_xlnm._FilterDatabase">Resumo!$D$1:$G$44</definedName>
  </definedNames>
  <calcPr/>
</workbook>
</file>

<file path=xl/sharedStrings.xml><?xml version="1.0" encoding="utf-8"?>
<sst xmlns="http://schemas.openxmlformats.org/spreadsheetml/2006/main" count="1248" uniqueCount="967">
  <si>
    <t>Tela</t>
  </si>
  <si>
    <t>Teste existentes</t>
  </si>
  <si>
    <t>Testes realizados</t>
  </si>
  <si>
    <t>Link</t>
  </si>
  <si>
    <t>Finalizado</t>
  </si>
  <si>
    <t>Aprovado</t>
  </si>
  <si>
    <t>Responsável</t>
  </si>
  <si>
    <t>end-to-end 1</t>
  </si>
  <si>
    <t>Calderon</t>
  </si>
  <si>
    <t>end-to-end 2</t>
  </si>
  <si>
    <t>end-to-end 3</t>
  </si>
  <si>
    <t>end-to-end 4</t>
  </si>
  <si>
    <t>Login</t>
  </si>
  <si>
    <t>Grupos: schedulle</t>
  </si>
  <si>
    <t>Grupos: call center</t>
  </si>
  <si>
    <t>Grupos: relatórios</t>
  </si>
  <si>
    <t>Grupos: config. usuários</t>
  </si>
  <si>
    <t>Grupos: cadastro de profissionais</t>
  </si>
  <si>
    <t>Grupos: cadastro de staff</t>
  </si>
  <si>
    <t>Grupos: cadastro de time</t>
  </si>
  <si>
    <t>Grupos: repasse</t>
  </si>
  <si>
    <t>Grupos: agendas</t>
  </si>
  <si>
    <t>Grupos: agenda</t>
  </si>
  <si>
    <t>Grupos: config. agendas</t>
  </si>
  <si>
    <t>Grupos: configurações</t>
  </si>
  <si>
    <t>Grupos: tabelas</t>
  </si>
  <si>
    <t>Grupos: kits</t>
  </si>
  <si>
    <t>Grupos: cadastro operadoras</t>
  </si>
  <si>
    <t>Grupos: cadastro de contratos</t>
  </si>
  <si>
    <t>Grupos: visualização de contratos</t>
  </si>
  <si>
    <t>Grupos: edição de contratos</t>
  </si>
  <si>
    <t>Grupos: tela de procedurs e pacotes no contrato</t>
  </si>
  <si>
    <t>Grupos: tuss groups</t>
  </si>
  <si>
    <t>Orgs: busca global</t>
  </si>
  <si>
    <t>Orgs: calendário</t>
  </si>
  <si>
    <t>Orgs: recepção</t>
  </si>
  <si>
    <t>Orgs: filas</t>
  </si>
  <si>
    <t>Orgs: triagem</t>
  </si>
  <si>
    <t>Orgs: pacientes</t>
  </si>
  <si>
    <t>Orgs: relatórios</t>
  </si>
  <si>
    <t>Orgs: sessão médico</t>
  </si>
  <si>
    <t>Orgs: laudos</t>
  </si>
  <si>
    <t>Orgs: ocupacional</t>
  </si>
  <si>
    <t>Grups: recebimento de guias</t>
  </si>
  <si>
    <t>Grupos: lotes</t>
  </si>
  <si>
    <t>Edição de Guias</t>
  </si>
  <si>
    <t>Edição de guias</t>
  </si>
  <si>
    <t>Validador de atestados</t>
  </si>
  <si>
    <t>Agendamento Web</t>
  </si>
  <si>
    <t>Agendamento Mobile Online</t>
  </si>
  <si>
    <t>Agendamento Mobile Offline</t>
  </si>
  <si>
    <t>EDoc Prime</t>
  </si>
  <si>
    <t>TOTAL</t>
  </si>
  <si>
    <t>-</t>
  </si>
  <si>
    <t>Nomes:</t>
  </si>
  <si>
    <t>Telas</t>
  </si>
  <si>
    <t>Testes</t>
  </si>
  <si>
    <t>% Completo</t>
  </si>
  <si>
    <t>Rafa Cunha</t>
  </si>
  <si>
    <t>Delai</t>
  </si>
  <si>
    <t>Papais</t>
  </si>
  <si>
    <t>Leo Max</t>
  </si>
  <si>
    <t>Gabão</t>
  </si>
  <si>
    <t>Paulo</t>
  </si>
  <si>
    <t>Pre testes:</t>
  </si>
  <si>
    <t>1) Criar branch de release</t>
  </si>
  <si>
    <t>2) Fazer Pull request da branch de release para a master</t>
  </si>
  <si>
    <t>3) Adicionar change log de todas as features sendo mergeadas na marter e de todos os passos que devem ser realizados pré testes (rodar scripts e etc)</t>
  </si>
  <si>
    <t>4) Marcar algué como revisor, essa pessoa é a responsável pelos testes</t>
  </si>
  <si>
    <t>5) Problemas nos testes devem adicionados como comentários da revisão no Github</t>
  </si>
  <si>
    <t>6) Se houver qualquer problema nos testes que não esteja presente na versão atual, o deploy só será realizado perante correção</t>
  </si>
  <si>
    <t>As correções devem ser feitas diretamente na branch de release e pushadas novamente</t>
  </si>
  <si>
    <t>Mesmo se encontrar um erro tente continuar os testes para pegar a maior quantidade de problemas de uma única vez</t>
  </si>
  <si>
    <t>7) Se o teste foi reprovado este deve ser refeito integralmente após a correção</t>
  </si>
  <si>
    <t>8) Code review não é necessária pois está deveria ter sido feita no momento da finalização das featues</t>
  </si>
  <si>
    <t>9) Ao aprovar os testes a PR deve ser aceito, adicionar changelog completo como descrição do merge</t>
  </si>
  <si>
    <t>10) Taguear Comit</t>
  </si>
  <si>
    <t>11) Deployar em horário de menor movimento da plataforma</t>
  </si>
  <si>
    <t>Inicio dos testes (fazer parada em staging):</t>
  </si>
  <si>
    <t>1) Fazer download do último backup de produção</t>
  </si>
  <si>
    <t>2) Restaurar a base desejada</t>
  </si>
  <si>
    <t>3) Rodar scripts pré deploy</t>
  </si>
  <si>
    <t>4) Rodar script para setar a base para DEV</t>
  </si>
  <si>
    <t>Finalizando os testes:</t>
  </si>
  <si>
    <t>1) Remover todos os usuário criados no auth0</t>
  </si>
  <si>
    <t>Qualquer bug específico da plataforma deve ser adicionado como um teste a parte na planilha, não no meio do fluxo geral.</t>
  </si>
  <si>
    <t>Features que adicionem novas funcionalidades a plataforma devem vir juntas das descrições de seus testes no fluxo geral</t>
  </si>
  <si>
    <t>O responsável pelo PR é também o responsável por garantir que os testes não falham, já que esse é um procedimento demorado ele deve ser evitado ao máximo</t>
  </si>
  <si>
    <t>Links:</t>
  </si>
  <si>
    <t>root:</t>
  </si>
  <si>
    <t>http://staging-env.edocsaude.com/</t>
  </si>
  <si>
    <t>Orgs:</t>
  </si>
  <si>
    <t>staging-orgs.edocsaude.com</t>
  </si>
  <si>
    <t xml:space="preserve">Groups: </t>
  </si>
  <si>
    <t>staging-groups.edocsaude.com</t>
  </si>
  <si>
    <t>Agendamento web:</t>
  </si>
  <si>
    <t>staging-web.edocsaude.com</t>
  </si>
  <si>
    <t>Validador de atestados:</t>
  </si>
  <si>
    <t>staging-certificate.edocsaude.com</t>
  </si>
  <si>
    <t>Lines:</t>
  </si>
  <si>
    <t>http://staging-env.edocsaude.com:3006</t>
  </si>
  <si>
    <t xml:space="preserve">API: </t>
  </si>
  <si>
    <t>api-stag.edocsaude.com</t>
  </si>
  <si>
    <t>Status do teste (preencher os amarelos)</t>
  </si>
  <si>
    <t>script (ignorar campos em branco e preencher com 1 no status do teste)</t>
  </si>
  <si>
    <t>PREPARO</t>
  </si>
  <si>
    <t>Configs de contrato com 2 regras de cobrança para consulta 10101012 e 10101013 e todas especialidades. Usar as seguintes configurações</t>
  </si>
  <si>
    <t>Contrato 1</t>
  </si>
  <si>
    <t>operadora</t>
  </si>
  <si>
    <t>alcaçuz</t>
  </si>
  <si>
    <t>restrição do contrato</t>
  </si>
  <si>
    <t>Andrei</t>
  </si>
  <si>
    <t>paperless</t>
  </si>
  <si>
    <t>faturamento com papel</t>
  </si>
  <si>
    <t>nome do lote</t>
  </si>
  <si>
    <t>andrei</t>
  </si>
  <si>
    <t>tipo de guia</t>
  </si>
  <si>
    <t>consulta</t>
  </si>
  <si>
    <t>sessões por guia</t>
  </si>
  <si>
    <t>quantidade máxima por sessão</t>
  </si>
  <si>
    <t>requer senha de autorizacao</t>
  </si>
  <si>
    <t>não se aplica</t>
  </si>
  <si>
    <t>total de procedimentos</t>
  </si>
  <si>
    <t>valor final 500</t>
  </si>
  <si>
    <t>TussGroup</t>
  </si>
  <si>
    <t>nome</t>
  </si>
  <si>
    <t>não criar</t>
  </si>
  <si>
    <t>procedimentos</t>
  </si>
  <si>
    <t>configuração da recepção</t>
  </si>
  <si>
    <t>Regra de repasse</t>
  </si>
  <si>
    <t>10101012 e 10101013</t>
  </si>
  <si>
    <t>contrato de repasse Regra</t>
  </si>
  <si>
    <t>valor fixo 100</t>
  </si>
  <si>
    <t>Configurações (procedures)</t>
  </si>
  <si>
    <t>agendamentos podem ser atendidos por</t>
  </si>
  <si>
    <t>user pedro calderon</t>
  </si>
  <si>
    <t>convênio</t>
  </si>
  <si>
    <t>TESTES</t>
  </si>
  <si>
    <t>encaixe e recepção</t>
  </si>
  <si>
    <t>Criar encaixe andrei, 10101012, alcaçuz</t>
  </si>
  <si>
    <t>Config de procedure pra time médico</t>
  </si>
  <si>
    <t>Iniciar recepção e avançar até a tela de cobrança</t>
  </si>
  <si>
    <t>Config de tipo de guia na regra de cobrança</t>
  </si>
  <si>
    <t>Ver que guia está como guia de consulta</t>
  </si>
  <si>
    <t>Config de qtd máx por sessão na regra de cobrança</t>
  </si>
  <si>
    <t>Config de tussGroup</t>
  </si>
  <si>
    <t>Config de autorização na regra de cobrança</t>
  </si>
  <si>
    <t>avançar para a tela final e clicar em ok</t>
  </si>
  <si>
    <t>ver guia de consulta impressa, conferir nome do andrei, valor 500, 10101012</t>
  </si>
  <si>
    <t>fila e sessão</t>
  </si>
  <si>
    <t>fazer login com o andrei (rs.andrei@gmail.com)</t>
  </si>
  <si>
    <t>Config de atendimento nos procedures</t>
  </si>
  <si>
    <t>selecionar que atenderá como o andrei e iniciar a sessão (appointment não pode aparecer na fila do time médico)</t>
  </si>
  <si>
    <t>finalizar sessão</t>
  </si>
  <si>
    <t>Config de sessões por guia na regra de cobrança</t>
  </si>
  <si>
    <t>faturamento e visualização de guias</t>
  </si>
  <si>
    <t>Config de paperless no contrato</t>
  </si>
  <si>
    <t>fazer o recebimento da guia (buscar por andrei)</t>
  </si>
  <si>
    <t>Config de nome do lote na regra de cobrança</t>
  </si>
  <si>
    <t xml:space="preserve">gerar o lote da guia </t>
  </si>
  <si>
    <t>conferir valor do lote 500</t>
  </si>
  <si>
    <t>entrar no lote e clicar para ver a guia</t>
  </si>
  <si>
    <t>conferir que é um guia de consulta</t>
  </si>
  <si>
    <t>Contrato 2</t>
  </si>
  <si>
    <t>time médico CEOT</t>
  </si>
  <si>
    <t>ceot</t>
  </si>
  <si>
    <t>spsadt</t>
  </si>
  <si>
    <t>não</t>
  </si>
  <si>
    <t>TUSS GROUP SELECIONA SÓ UM</t>
  </si>
  <si>
    <t>somente um procedimento deverá ser selecionado</t>
  </si>
  <si>
    <t>CEOT</t>
  </si>
  <si>
    <t>valor percentual 50%</t>
  </si>
  <si>
    <t>Qualquer profissional do time médico</t>
  </si>
  <si>
    <t>Criar encaixe ceot, TUSS GROUP SELECIONA SÓ UM, alcaçuz</t>
  </si>
  <si>
    <t>Iniciar recepção e avançar até a tela de seleção de profissionais</t>
  </si>
  <si>
    <t>Selecionar o andrei e avançar até a tela de cobrança</t>
  </si>
  <si>
    <t>Ver que guia está como guia de spsadt</t>
  </si>
  <si>
    <t>tentar aumentar a quantidade &gt; 1 e não conseguir (snack de erro)</t>
  </si>
  <si>
    <t>tentar selecionar os dois procedimentos e não conseguir (snack de erro)</t>
  </si>
  <si>
    <t>não colocar senha de autorização</t>
  </si>
  <si>
    <t>ver guia de spsadt impressa, conferir nome do andrei, valor 500, 10101012</t>
  </si>
  <si>
    <t>selecionar que atenderá como ceot e iniciar a sessão (appointment não pode aparecer na fila do andrei)</t>
  </si>
  <si>
    <t>fazer novamente um encaixe, recepção e sessão e, na recepção, adicionar esse appointment a guia anterior</t>
  </si>
  <si>
    <t>gerar o lote da guia</t>
  </si>
  <si>
    <t>conferir valor do lote 1000 (2 appointments de 500)</t>
  </si>
  <si>
    <t>conferir que é um guia spsadt com o andrei e um procedimento, dois appointments</t>
  </si>
  <si>
    <t>Contrato 3</t>
  </si>
  <si>
    <t>unidades</t>
  </si>
  <si>
    <t>em franco</t>
  </si>
  <si>
    <t>Sem restriçao</t>
  </si>
  <si>
    <t>faturamento sem papel (não obrigar autorização nem foto)</t>
  </si>
  <si>
    <t>geral</t>
  </si>
  <si>
    <t>sim</t>
  </si>
  <si>
    <t>tipo do lote (rotulo)</t>
  </si>
  <si>
    <t>TUSS GROUP SELECIONA TODOS</t>
  </si>
  <si>
    <t>todos os procedimentos deverão ser selecionados</t>
  </si>
  <si>
    <t>ORTOMED</t>
  </si>
  <si>
    <t>apenas profissionais selecionados</t>
  </si>
  <si>
    <t>criar agenda</t>
  </si>
  <si>
    <t>criar uma agenda em franco  pra contornar um problema de login</t>
  </si>
  <si>
    <t>Criar encaixe ortomed, TUSS GROUP SELECIONA TODOS, alcaçuz</t>
  </si>
  <si>
    <t>Selecionar o agnelo e o diógenes e avançar até a tela de cobrança</t>
  </si>
  <si>
    <t>tentar aumentar a quantidade &gt; 3 e não conseguir (snack de erro) - deixar 3</t>
  </si>
  <si>
    <t>os dois procedimentos já devem estar selecionados</t>
  </si>
  <si>
    <t>não criar senha de autorização, passar pra frente e ver erro de que senha de autorização é necessária (snack de erro) - criar senha de autorização</t>
  </si>
  <si>
    <t>ver que guia não é impressa</t>
  </si>
  <si>
    <t>fazer login com o agnelo (aguineloaudi@hotmail.com)</t>
  </si>
  <si>
    <t>selecionar que atenderá como agnelo e iniciar a sessão (appointment não pode aparecer na fila da ortomed)</t>
  </si>
  <si>
    <t>guia paperless, deve aparecer no recebimento de guias com "recebido pelo faturamento"</t>
  </si>
  <si>
    <t>gerar o lote clicando em faturar sem guias e ver nome do lote como geral</t>
  </si>
  <si>
    <t>bug já reportado impede de continuar o teste a partir daqui.
verificar tasks antes de continuar:
https://app.asana.com/0/916433241803478/1129828079440339/f
https://app.asana.com/0/947434858819889/1127178534955704/f</t>
  </si>
  <si>
    <t>conferir valor do lote 3 x preço do 10101012 + 3 x preço do 10101013</t>
  </si>
  <si>
    <t>conferir que é uma guia spsadt com um appointment que tem os dois profissionais e os dois procedimentos com a a quantidade 3</t>
  </si>
  <si>
    <t>valor</t>
  </si>
  <si>
    <t>teste</t>
  </si>
  <si>
    <t>adicionar operadora samed com contrato em franco pra 10101012 e pra ataxias. Ataxias tem que ter 1 auxiliar e ser sadt.</t>
  </si>
  <si>
    <t>criar time médico TM1</t>
  </si>
  <si>
    <t>criar time médico TM2</t>
  </si>
  <si>
    <t>deletar login preexistente "p_um@edoc.com" no auth0 e criar profissional dermato P1 (validar tbm) e login no auth0</t>
  </si>
  <si>
    <t>deletar login preexistente "p_dois@edoc.com" no auth0 e criar profissional dermato P2  e login no auth0</t>
  </si>
  <si>
    <t>criar repasse no TM1 pra dermato, samed, 10101012 e ataxias em franco pagando 100</t>
  </si>
  <si>
    <t>criar repasse no TM2 pra dermato, samed, ataxias em franco pagando 200</t>
  </si>
  <si>
    <t>criar repasse pra P1 franco, particular, 10101012 pagando 300</t>
  </si>
  <si>
    <t>adicionar P1 em TM1 e TM2 (2 em cima, 1 embaixo)</t>
  </si>
  <si>
    <t>criar procedure pra P1 selecionando dermato, samed e particular, 10101012 e ataxias, franco. Só deve criar 3 e falhar 1. O falhado é ataxias pra particular. Criar agenda qualquer só pro login funcionar.</t>
  </si>
  <si>
    <t>adicinar P2 em TM1</t>
  </si>
  <si>
    <t>criar procedure pra TM1 selecionando dermato, samed, ataxias e 10101012 (10101012 deve ser pra todos profs e ataxias pra profs selecionados). Criar agenda qualquer só pro login funcionar.</t>
  </si>
  <si>
    <t>criar paciente U1 com convenio samed</t>
  </si>
  <si>
    <t>fazer encaixe pra U1 pra P1 selecionando dermato, samed e ataxias, recepcionar e completar agendamento.</t>
  </si>
  <si>
    <t>fazer encaixe pra U1 pra TM1 selecionando dermato, samed e ataxias, recepcionar pra P1 e P2 e completar agendamento.</t>
  </si>
  <si>
    <t>criar lote dos dois atendimentos acima. Verificar se equipeMedica foi montada corretamente no XML. Verificar se preços estao corretos (com 2 profs deve ser maior do que com 1). Verificar se preço total é a soma dos dois. Verificar se XML é valido.</t>
  </si>
  <si>
    <t>fazer encaixe pra U1 pra P1 selecionando dermato, samed e 10101012, recepcionar e completar agendamento.</t>
  </si>
  <si>
    <t>fazer encaixe pra U1 pra TM1 selecionando dermato, samed e 10101012, recepcionar e completar agendamento com o P2.</t>
  </si>
  <si>
    <t>criar lote dos dois atendimentos acima. Verificar se preço total é a soma dos dois. Verificar se XML é valido.</t>
  </si>
  <si>
    <t>tirar relatorio de repasse pros 4 atendimentos. Agendamento U1-P1-ataxias deve dar 200 de repasse, U1-TM1-ataxias deve dar 100, U1-P1-10101012 deve dar 100, U1-TM1-10101012 deve dar 100</t>
  </si>
  <si>
    <t>fazer encaixe pra U1 pra P1 selecionando dermato, particular, 10101012, recepcionar e completar agendamento.</t>
  </si>
  <si>
    <t>tirar relatorio de repasse. Pra esse ultimo agendamento o repasse tem que ser 300.</t>
  </si>
  <si>
    <t>criar tuss group TG1 com dois procediments: 20103026 amputação bilateral (preparação do coto) e 20103034 amputação bilateral (treinamento protético)</t>
  </si>
  <si>
    <t>criar tuss group TG2 com dois procediments: consulta em consultorio e consulta de risco</t>
  </si>
  <si>
    <t>editar contrato samed pra colocar 20103026 e 20103034 e consulta de risco no contrato com 1, 2 e 1 staffs, respectivamente</t>
  </si>
  <si>
    <t>criar repasse no TM1 pra TG1 e TG2 samed em franco pagando 400</t>
  </si>
  <si>
    <t>criar repasse no P1 pra TG1 e TG2 samed franco pagando 500</t>
  </si>
  <si>
    <t>criar procedure pra TM1 selecionando dermato, samed, pra TG1 e TG2.</t>
  </si>
  <si>
    <t>criar procedure pra P1 selecionando dermato, samed, pra TG1 e TG2.</t>
  </si>
  <si>
    <t>fazer encaixe pra U1 pra P1 selecionando dermato, samed, TG1, recepcionar, selecionar todos procedimentos e completar agedamento</t>
  </si>
  <si>
    <t>fazer encaixe pra U1 pra P1 selecionando dermato, samed, TG1, recepcionar, selecionar um só procedimento e completar agedamento. Verificar se preço de honorarios é menor que o atendimento anterior</t>
  </si>
  <si>
    <t>fazer encaixe pra U1 pra TM1 selecionando dermato, samed, TG1, recepcionar, selecionar todos procedimentos e dois profissionais e completar agedamento</t>
  </si>
  <si>
    <t>fazer encaixe pra U1 pra TM1 selecionando dermato, samed, TG1, recepcionar, selecionar um procedimento e um profissional e completar agedamento. Verificar se preço de honorarios é menor que o atendimento anterior</t>
  </si>
  <si>
    <t>fazer encaixe pra U1 pra P1 selecionando dermato, samed, TG2. recepcionar, selecionar só um procedimento e completar agendament. Verificar se guia é de consulta.</t>
  </si>
  <si>
    <t>fazer encaixe pra U1 pra P1 selecionando dermato, samed, TG2, recepcionar, selecionar todos procedimentos e completar agendamento. Guia deve ser SADT.</t>
  </si>
  <si>
    <t>fazer encaixe pra U1 pra TM1 selecionando dermato, samed, TG2, recepcionar, selecionar um procedimento e um profissional. completar agendamento. guia deve ser consulta</t>
  </si>
  <si>
    <t>fazer encaixe pra U1 pra TM1 selecionando dermato, samed, TG2, recepcionar, selecionar todos procedimentos e todos profissionais. completar agendamento. guia deve ser SADT</t>
  </si>
  <si>
    <t>criar lotes dos atendimentos acima. Verificar se preços de cada procedimento individualmente são consistentes, se adicionar profissional aumenta preço de honorarios e se a soma dos preços está correta. VErificar se é XML válido</t>
  </si>
  <si>
    <t>tirar relatorio de repasse e verificar se as linhas foram corretamente multiplicadas, se o repasse é de 500 pra todos os agendamenos do P1 e de 400 pra todos agendamentos do TM1</t>
  </si>
  <si>
    <t>fazer encaixe pra U1 pra TM1 selecionando dermato, samed, TG1, marcar como completo.</t>
  </si>
  <si>
    <t>fazer encaixe pra U1 pra P1 selecionando dermato, samed, TG1, marcar como completo.</t>
  </si>
  <si>
    <t>tirar relatorio de repasse e verificar se esses appointment acima geram apenas uma linha cada, sem preço nem repasse.</t>
  </si>
  <si>
    <t>Status do teste</t>
  </si>
  <si>
    <t>Tarefa</t>
  </si>
  <si>
    <r>
      <rPr/>
      <t xml:space="preserve">Entrar em </t>
    </r>
    <r>
      <rPr>
        <b/>
      </rPr>
      <t>configurações -&gt; operadoras -&gt; [operadora a sua escolha] -&gt; Aba de contratos</t>
    </r>
  </si>
  <si>
    <t>Garantir que se não houver contratos o 'empty state' é apresentado</t>
  </si>
  <si>
    <t>Testar todos os filtros na lista de contratos</t>
  </si>
  <si>
    <t>Clicar no tile de um contrato, conferir apresentação de todos os dado</t>
  </si>
  <si>
    <t>Dentro da visualização de contratos, clicar em 'ver lista completa'</t>
  </si>
  <si>
    <t>Na lista de procedures de um contrato, testar scroll infinito</t>
  </si>
  <si>
    <t>Na lista de procedures de um contrato, testar todos os filtros, inclusive o botão 'limpar filtros'</t>
  </si>
  <si>
    <t>Na lista de procedure de um contrato, hover no FAB e depois voltar</t>
  </si>
  <si>
    <t>Entrar em configurações -&gt; operadoras -&gt; [operadora a sua escolha] -&gt; Aba de contratos -&gt; [algum contrato]</t>
  </si>
  <si>
    <t>Clicar em 'Editar dados cadastrais':
- Cair na tela de edição de nome do contrato
- Todas as telas devem estar liberadas para serem clicadas no menu lateral do wizard
- Clicar em sair e escolher sair</t>
  </si>
  <si>
    <t>Clicar em 'Editar informações de pagamento':
- Cair na tela de Configurações TISS
- Todas as telas devem estar liberadas para serem clicadas no menu lateral do wizard
- Clicar em sair e escolher sair</t>
  </si>
  <si>
    <t>Clicar em 'Editar comentários':
- Cair na tela de edição de comentário
- Todas as telas devem estar liberadas para serem clicadas no menu lateral do wizard
- Clicar em sair e escolher sair</t>
  </si>
  <si>
    <t>Clicar em 'Editar preços':
- Cair na tela de Adicionar Grupos de Planos
- Todas as telas devem estar liberadas para serem clicadas no menu lateral do wizard
- Clicar em sair e escolher sair</t>
  </si>
  <si>
    <t>Clicar em 'ver lista completa' dos procedimentos:
- clicar em editar preços dentro do FAB
- Cair na tela de Adicionar Grupos de Planos
- Todas as telas devem estar liberadas para serem clicadas no menu lateral do wizard
- Clicar em sair e escolher sair</t>
  </si>
  <si>
    <t>Entrar na edição, clicar em sair e depois em voltar</t>
  </si>
  <si>
    <t>Editar contrato TISS</t>
  </si>
  <si>
    <t>Editar contrato particular</t>
  </si>
  <si>
    <t>Editar contrato grátis</t>
  </si>
  <si>
    <t>Edite um contrato de forma a gerar um conflito (intersecção de unidades, restrições
e vigênciat), não deve ser possível salvar o contrato</t>
  </si>
  <si>
    <t>Editar contrato para todos os planos e escolher usar grupos de planos</t>
  </si>
  <si>
    <t>Editar contrato com grupo de planos e escolher usar todos os planos</t>
  </si>
  <si>
    <t>Editar famílias de procedimentos estão selecionadas na tela de Família de Procedimentos</t>
  </si>
  <si>
    <t>Editar procedimentos: Adicionar, remover e mudar confs de algum procedimento</t>
  </si>
  <si>
    <t xml:space="preserve">Editar Procedimentos: testar todos os filtros </t>
  </si>
  <si>
    <t>Editar Procedimentos-&gt; edição múltipla -&gt; editar total de procedimentos usando valor final</t>
  </si>
  <si>
    <t>Editar Procedimentos-&gt; edição múltipla -&gt; editar total de procedimentos usando calcular conforme tabela</t>
  </si>
  <si>
    <t>Editar Procedimentos-&gt; edição múltipla -&gt; editar total de procedimentos usando EDITAR CAMPOS USADOS PARA CÁLCULO CONFORME TABELA</t>
  </si>
  <si>
    <t>Editar Procedimentos-&gt; edição múltipla -&gt; editar especialidades da regra de cobrança</t>
  </si>
  <si>
    <t>Editar Procedimentos-&gt; edição múltipla -&gt; editar alguns campos do 'preenchimento da guia'</t>
  </si>
  <si>
    <t>adicionar um procedimento com as seguintes características:
- especialidades: todas
- total de procedimento: inserir valor final
- total de materiais: inserir valor final
- preencher todos os outros campos da guia</t>
  </si>
  <si>
    <t>garantir que soma no total está correta</t>
  </si>
  <si>
    <t>salvar e checar se item na lista está com os valores corretos</t>
  </si>
  <si>
    <t>tentar duplicar o procedimento e não conseguir (devido a regra de especialidades)</t>
  </si>
  <si>
    <t>adicionar um procedimento com as seguintes características:
- especialidades: inclusas e adicionar uma especialidade
- total de procedimento: calcular conforme tabela e usar todos os campos
- total de materiais: calcular conforme tabela e inserir um item
- preencher todos os outros campos da guia</t>
  </si>
  <si>
    <t>Duplicar o procedimento, tentar salvar direto e receber mensagem de conflito</t>
  </si>
  <si>
    <t>mudar especialidade inclusas e salvar</t>
  </si>
  <si>
    <t>salvar contrato e abrir novamente</t>
  </si>
  <si>
    <t>entrar nos procedimentos criados e garantir que estão preenchidos corretamente</t>
  </si>
  <si>
    <t>deletar um procedimento e editar outro
garantir que foi feito um PUT e um delete na rota de /lines (network do chrome dev tools)</t>
  </si>
  <si>
    <t>adicionar um kit a uma procedimento e garantir que itens foram adicionados corretamente (kit deve possuir as mesmas tabelas que o contrato) (criar kit se não existir)</t>
  </si>
  <si>
    <t>na tela da lista de procedimentos, filtrar por nome e por código de procedimento</t>
  </si>
  <si>
    <t>adicionar um pacote com as seguintes características:
- procedimentos no pacote: escolher um procedimento qualquer 
- total de procedimento: inserir valor final
- total de materiais: inserir valor final
- preencher todos os outros campos da guia</t>
  </si>
  <si>
    <t>Clicar em duplicar, salvar e ver erro de conflito de nome.</t>
  </si>
  <si>
    <t>atualizar o nome para algo diferente, clicar em salvar e ver erro de procedimentos idênticos</t>
  </si>
  <si>
    <t>mudar o procedimento e salvar</t>
  </si>
  <si>
    <t>adicionar um pacote com as seguintes características:
- procedimentos no pacote: escolher um procedimento qualquer 
- total de procedimento: calcular conforme tabela e usar todos os campos
- total de materiais: calcular conforme tabela e inserir um item
- preencher todos os outros campos da guia</t>
  </si>
  <si>
    <t>entrar nos pacotes criados e garantir que estão preenchidos corretamente</t>
  </si>
  <si>
    <t>deletar um pacote e editar outro
garantir que foi feito um PUT e um delete na rota de pacotes(network do chrome dev tools)</t>
  </si>
  <si>
    <t>adicionar um kit a uma pacote e garantir que itens foram adicionados corretamente (kit deve possuir as mesmas tabelas que o contrato) (criar kit se não existir)</t>
  </si>
  <si>
    <t>na tela da lista de pacotes, filtrar por nome e por código de procedimento</t>
  </si>
  <si>
    <t>Criar uma operadora
- usar operadora ans
- usar config de operadora padrão
- preencher todos os campos de contatos
- preencher todos os campos de endereço
- preencher algo nos comentários
- preencher todos os campos do login
ver se tela de resumo está tudo ok</t>
  </si>
  <si>
    <t>Editar uma operadora e alterar todos os campos
- mudar operadora
- mudar config de operadora padrão
- mudar todos os campos de contatos
- mudar todos os campos de endereço
- mudar comentários
- mudar todos os campos do login
ver se tela de resumo está tudo ok e se tela pós save está ok também</t>
  </si>
  <si>
    <t>Criar uma operadora
- usar operadora interna
- preencher todos os campos da operadora
ver se tela de resumo está tudo ok</t>
  </si>
  <si>
    <t>Criar uma operadora
- usar operadora interna
- preencher todos os campos da operadora
- continuar para tela de operadora padrão e sair do wizard (abandonar progresso)
- abrir wizard novamente
- escolher operadora interna
- escolher 'selecionar uma operadora interna já existente'
- escolher operadora criada e não usada neste passo
ver se tela de resumo está tudo ok</t>
  </si>
  <si>
    <t>Testar edição de uma operadora interna</t>
  </si>
  <si>
    <t>Testar adição e edição de foto de uma operadora interna</t>
  </si>
  <si>
    <t>clicar na aba de histórico e navegar por alguns itens do histórico, conferindo as strings pra ver se está tudo ok (e em portugues)</t>
  </si>
  <si>
    <t>Na aba de Planos customizados, testar a criação de um plano</t>
  </si>
  <si>
    <t>Na aba de Planos customizados, testar a edição de um plano</t>
  </si>
  <si>
    <t>criar kit sem preencher nada e vizualizar os erros no snack:
-Nome é obrigatório
-Ao menos um item deve ser adicionado ao kit</t>
  </si>
  <si>
    <t>criar um kit, preencher nome, inserir  2 itens e salvar com sucesso</t>
  </si>
  <si>
    <t>editar um kit, mudar nome, deletar um item já existente, alterar a quantidade do outro, adicionar um novo e salvar. verificar que salvou com sucesso</t>
  </si>
  <si>
    <t>duplicar um kit e ver que salvou com sucesso</t>
  </si>
  <si>
    <t>deletar um kit</t>
  </si>
  <si>
    <t>filtrar kits arquivados e ver que kit deletado aparece na tabela</t>
  </si>
  <si>
    <t>editar um kit arquivado e ver que não é possível mudar os campos e nem salvar</t>
  </si>
  <si>
    <t>duplicar um kit arquivado e ver que é duplicado normalmente</t>
  </si>
  <si>
    <t>usar a busca por nome e ver que lista é atualizada</t>
  </si>
  <si>
    <t>salvar um kit com o mesmo nome de um kit já existente e ver que dá erro</t>
  </si>
  <si>
    <t>duplicar kit até que seja possível testar se sroll e paginação estão funcionando</t>
  </si>
  <si>
    <t>Tarefa
Criaremos diferentes contratos durante estes testes, quando algum valor de
input do contrato não for especificado a escolha do que deve ser inputado
fica a cargo do usuário</t>
  </si>
  <si>
    <r>
      <rPr/>
      <t xml:space="preserve">Entrar em </t>
    </r>
    <r>
      <rPr>
        <b/>
      </rPr>
      <t>configurações -&gt; operadoras -&gt; [operadora a sua escolha] -&gt; Aba de contratos</t>
    </r>
  </si>
  <si>
    <t>Criar contrato: na introdução verificar se link para documentação funciona</t>
  </si>
  <si>
    <t>Testar telas com preenchimento obrigatório:
- Unidade tem que ter ao menos uma selecionada
- Vigência</t>
  </si>
  <si>
    <t>Testar filtro das unidades com um texto, limpar busca usando o 'x'</t>
  </si>
  <si>
    <t>Testar seleção de todas as unidades</t>
  </si>
  <si>
    <t>Na tela de procedimentos dentro do wizard, testar busca</t>
  </si>
  <si>
    <t>Conferir tela de resumo ao fim dos contratos</t>
  </si>
  <si>
    <t>Criar contrato:
- Adicionar nome
- 1 unidade
- Vigência que englobe a data atual
- Adicionar uma data de entrega qualquer
- Adicionar uma data de recebimento qualuer
- Não habilitar faturamento sem papel
- Escolher contrato TISS
- Não alterar tipos de lotes
- Preencher dados da TISS a vontade
- Tabela Base CBHPM5
- Não alterar modificadores dos procedimentos
- Não selecionar nenhuma outra tabela
- Manter valores de redução por via de acesso
- Contrato para todos os planos
- Família de procedimentos: selecionar consultas
- Alterar apenas consulta pra ter retorno de 30 dias.
- Não criar pacotes
- Adicionar comentário longo usando loremipsum
Garantir que ao sair o contrato finalizado não consta nos contratos em andamentos</t>
  </si>
  <si>
    <t xml:space="preserve"> </t>
  </si>
  <si>
    <t>Duplicar o contrato que acabamos de criar
- Ir até o fim do contrato e tentar finalizar e sair
- Ver mensagem de erro com o contrato criado no teste anterior
- Clicar no x no topo para sair do contrato
- Escolher abandonar progesso
Garantir que o contrato não aparece na lista de contratos pendentes</t>
  </si>
  <si>
    <t>Dupliar contrato criado anteriormente:
- Adicionar uma restrição ao contrato
- Não alterar mais nada
- Ir até o final e finalizar e sair
Devemos gravar o contrato sem erro de conflito</t>
  </si>
  <si>
    <t>Duplicar contrato com restrição:
- Ir até o final sem fazer alterações
- Tentar salvar o contrato e ter erro de conflito</t>
  </si>
  <si>
    <t>Quando estiver criando um contrato com grupo de planos tentar não escolher nenhum plano 
ANS e nem Custom, deve indicar um erro</t>
  </si>
  <si>
    <t>Quando estiver criando um contrato com grupo de planos, criar um custom plan</t>
  </si>
  <si>
    <t>Quando estiver criando um contrato com grupo de planos, tentar criar um custom plan
com nome repetido (não deve ser possível)</t>
  </si>
  <si>
    <t>Quando estiver criando um contrato com grupo de planos, buscar planos ANS por nome</t>
  </si>
  <si>
    <t>Quando estiver criando um contrato com grupo de planos, buscar planos custon por nome</t>
  </si>
  <si>
    <t xml:space="preserve">Criar outro contrato:
- Escolher uma unidade distinta da de contratos anteriores para evitar conflito
- Vigência válida
- TISS
- Usar grupo de planos
</t>
  </si>
  <si>
    <t xml:space="preserve">Duplicar contrato com grupo de planos, remover todos os grupos de planos e tentar continuar
devemos ter um erro </t>
  </si>
  <si>
    <t>Duplicar contrato com grupo de planos, ir até o fim do fluxo, alterar os planos e tentar salvar,
devemos continuar tendo conflitos</t>
  </si>
  <si>
    <t>Duplicar contrato com grupo de planos, adicionar grupo de planos e clicar em voltar aos planos</t>
  </si>
  <si>
    <t>Duplicar contrato com grupo de planos, clicar em um tile de grupo de planos e editar informações</t>
  </si>
  <si>
    <t>Criar contrato sem data de entrega e recebimento</t>
  </si>
  <si>
    <t>Criar contrato particular</t>
  </si>
  <si>
    <t>Criar contrato gratis</t>
  </si>
  <si>
    <t>Criar contrato que obrigue reconhecimento facial para não emitir guia</t>
  </si>
  <si>
    <t>Criar contrato para todas as tabelas de procedimentos</t>
  </si>
  <si>
    <t>Criar contrato com todos os tipos de tabelas (será necessário criar tabelas próprias de diárias
e taxas, OPME e gases medicinais antes de se fazer esse teste)</t>
  </si>
  <si>
    <t>Testar alterações de vias de acesso:
- Adicionar via de acesso
- Remover via de acesso
- Salvar via de acesso</t>
  </si>
  <si>
    <t>Tentar criar contrato com conflito de orgs mas em data de vigências sem intersecção</t>
  </si>
  <si>
    <t xml:space="preserve">- Iniciar criação de contrato
- navegar algumas telas
- sair usando o 'x' ao topo do wizard
- escolher salvar progresso </t>
  </si>
  <si>
    <t>Abrir wizard na sessão 'contratos em andamento'</t>
  </si>
  <si>
    <t>Escolher sair e abandonar progresso, tile de contratos em andamento deve desaparecer</t>
  </si>
  <si>
    <t>Duplicar contrato de uma outra operadora</t>
  </si>
  <si>
    <t>Clicar em duplicar contrato de outra operadora, depois em voltar no fab</t>
  </si>
  <si>
    <t>Ao mudar de tab o navegador de histórico deve ser alterado alterado para a tab atual</t>
  </si>
  <si>
    <t>P/ cada aba: a lista de tabelas deve apresentar um empty state se não houverem tabelas. (escrever "xxxxxx" da barra de busca p/ lista ficar zerada)</t>
  </si>
  <si>
    <t xml:space="preserve">Testar os checkboxes das listas de tabelas (inclusive o checkbox de selecionar todos) e observar se as ações do FAB mudam de acordo. </t>
  </si>
  <si>
    <t>Testar a paginação assincrona das listas de tabelas (crie mais de 10 tabelas se for necessário)</t>
  </si>
  <si>
    <t>Testar o search da lista de tabelas ("Buscar tabela")</t>
  </si>
  <si>
    <t>Testar o search da lista de tabelas ("Buscar tabela") p/ uma tabela que não esteja aparecendo na tela (devido a paginação assíncrona)</t>
  </si>
  <si>
    <t>P/ uma tabela já existente, entrar na sua edição e editar o nome</t>
  </si>
  <si>
    <t>Deletar uma tabela</t>
  </si>
  <si>
    <t>Deletar várias tabelas de uma única vez</t>
  </si>
  <si>
    <t>- Clicar em "Adicionar nova tabela"
- Preencher dados
- Clicar em "Voltar"
- Clicar em "Adicionar nova tabela" novamente
- Garantir que o estado não é mantido ao sair e entrar na tela</t>
  </si>
  <si>
    <t>- Clicar "Adicionar nova tabela"
- Preencher dados
- Salvar
- Devemos cair na tela da nova tabela, com nome no topo, barra de busca e empty state</t>
  </si>
  <si>
    <t>- Entrar em uma tabela
- Garantir que, se vazia, um empty state será mostrado (escrever "xxxxxx" da barra de busca p/ lista ficar zerada)</t>
  </si>
  <si>
    <t>- Entrar em uma tabela
- Clicar em adicionar um item
- Tentar salvar sem pre selecionar um item base e receber um erro</t>
  </si>
  <si>
    <t>- Testar em "Limpar Formulário" depois de escolher um item base</t>
  </si>
  <si>
    <t>- Entrar em uma tabela
- Clicar em adicionar um item
- Mudar alguns campos
- Salvar</t>
  </si>
  <si>
    <t xml:space="preserve">Testar os checkboxes da lista de itens de uma tabela (inclusive o checkbox de selecionar todos) e observar se as ações do FAB mudam de acordo. </t>
  </si>
  <si>
    <t>Testar a paginação assincrona da lista de itens de tabelas (crie mais de 10 itens se for necessário)</t>
  </si>
  <si>
    <t>Testar o search da lista de itens de uma tabela</t>
  </si>
  <si>
    <t>Testar o search da lista de itens de uma tabela p/ uma item que não esteja aparecendo na tela (devido a paginação assíncrona)</t>
  </si>
  <si>
    <t>P/ uma item já existente:
- Entrar na sua edição
- Editar algumas informações
- Salvar
- Abrir novamente a edição do item e garantir que os dados foram, de fato, alterados</t>
  </si>
  <si>
    <t>Deletar uma item</t>
  </si>
  <si>
    <t>Deletar vários itens de uma única vez</t>
  </si>
  <si>
    <t>Clonar uma tabela e garantir que os itens da nova tabela são iguais aos itens da tabela base</t>
  </si>
  <si>
    <t>Testar os botões "Voltar" dos FAB de todas as telas</t>
  </si>
  <si>
    <t>Iniciar processo de criação de tabela em cada aba e garantir que todas possuem lista de tabelas base</t>
  </si>
  <si>
    <t>Login em orgs com user que só tem company</t>
  </si>
  <si>
    <t>usar: clm.admin@edocsaude.com, senha 1234</t>
  </si>
  <si>
    <t>Abrir tutorial em orgs</t>
  </si>
  <si>
    <t>Abrir tutorial em grupos</t>
  </si>
  <si>
    <t>Mudar de org</t>
  </si>
  <si>
    <t>Mudar para uma company</t>
  </si>
  <si>
    <t>Mudar de grupo</t>
  </si>
  <si>
    <t>Sair de orgs</t>
  </si>
  <si>
    <t>Sair de grupos</t>
  </si>
  <si>
    <t>Criar paciente pelo atalho no meu lateral</t>
  </si>
  <si>
    <t>Testar busca de paciente por nomne, cpf, telefone e número de carteirinha</t>
  </si>
  <si>
    <t>Agendar consulta particular buscando por médico e Imprimir comprovante do popup de sucesso</t>
  </si>
  <si>
    <t>Criar convênio (carteirinha de convênio para o paciente) pelo atalho do menu lateral</t>
  </si>
  <si>
    <t>Agendar para convênio buscando por especialidade</t>
  </si>
  <si>
    <t>Adicionar comvênio com plano (sompo)</t>
  </si>
  <si>
    <t>Agendar para convênio com plano</t>
  </si>
  <si>
    <t>Mudar o plano do paciente e ver se ele foi alterado no cadastro do apciente</t>
  </si>
  <si>
    <t>Criar paciente dependente pela tab de pacientes, já com convênio</t>
  </si>
  <si>
    <t>Agendar e manter filtros</t>
  </si>
  <si>
    <t>Agendar e manter paciente</t>
  </si>
  <si>
    <t>Agendar e limpar filtros</t>
  </si>
  <si>
    <t>Filtrar por organização (tip: faissal só atende em taipas)</t>
  </si>
  <si>
    <t>Mudar data de busca para uma data com agenda</t>
  </si>
  <si>
    <t>Mudar para uma data no futuro sem agenda</t>
  </si>
  <si>
    <t>Buscar médico/especialidade com agenda para hoje</t>
  </si>
  <si>
    <t>Buscar médico/especialidade sem agenda para hoje (tip: estender agenda do faisal até as 23)</t>
  </si>
  <si>
    <t>Clicar em limpar filtros</t>
  </si>
  <si>
    <t>Selecionar um dos paciente e clicar na aba pacientes</t>
  </si>
  <si>
    <t>Editar dados do paciente e salvar</t>
  </si>
  <si>
    <t>Adicionar convênio ao paciente e salvar</t>
  </si>
  <si>
    <t>Adicionar convênio com plano e salvar</t>
  </si>
  <si>
    <t>Remover convênio do paciente e salvar</t>
  </si>
  <si>
    <t>Editar algo na tela cadastro e salvar</t>
  </si>
  <si>
    <t>Editar algo na tela de dados complementares e salvar</t>
  </si>
  <si>
    <t>Ir na aba de histórico, ver se histórico carrega</t>
  </si>
  <si>
    <t>Filtrar o histórico</t>
  </si>
  <si>
    <t>Sair e voltar para a aba de histórico</t>
  </si>
  <si>
    <t>Imprimir protocolo de agendamento da aba de histórico</t>
  </si>
  <si>
    <t>Confirmar consulta da aba de histórico</t>
  </si>
  <si>
    <t>Cancelar consulta da aba de histórico e adicionar as ligações ativas (ver se o número incrementou ou se a aba de ativas aparece ao selecionar o paciente novamente)</t>
  </si>
  <si>
    <t>Clicar em 'ver mais' no tile de histórico</t>
  </si>
  <si>
    <t>Desclicar 'ver mais' e clicar novamente</t>
  </si>
  <si>
    <t>Cancelar outra consulta no histórico e adicionar ao ativo</t>
  </si>
  <si>
    <t>Cancelar consulta sem adicionar ao ativo</t>
  </si>
  <si>
    <t>Ao cancelar testar todos os botões dos dois popups</t>
  </si>
  <si>
    <t>Descelecionar e selecionar o mesmo paciente, ver se as duas consultas do ativo aparecem na aba ativo</t>
  </si>
  <si>
    <t>Remover consultas do ativo pela aba de ativo</t>
  </si>
  <si>
    <t>Com paciente selecionado, na aba de histórico, clicar no botão 'novo' na aba de paciente</t>
  </si>
  <si>
    <t>Sem paciente selecionado clicar no botão 'novo' na aba de paciente</t>
  </si>
  <si>
    <t>Carregar paciente com mais de 10 consultas no hitórico para testar paginação (deve paginar on-scroll)</t>
  </si>
  <si>
    <t>Testar agendamento com paciente já existente: recomendado Pedro Calderon cpf 35948325890</t>
  </si>
  <si>
    <t>Testar agendamento e edições com paciente global: Pedro Calderon cpf 472.142.465-54</t>
  </si>
  <si>
    <t>Clicar na seta de voltar em todas as telas do agendamento</t>
  </si>
  <si>
    <t>Funcionalidade de próximo retorno: marcar, recepcionar e atender um paciente, voltar nessa tela e ver se o retorno é indicado</t>
  </si>
  <si>
    <t>Agendar consulta para time médico buscando por especialidade (tip: auxiliar de enfermage)
Checar se nome do time médica aparece em:
- tela final do agendamento
- comprovante de agendamento
- tile de histórico do paciente
- protocolo de agendamento</t>
  </si>
  <si>
    <t>Abrir uma agenda que atenda intermédica e agendar mais de 10% dos minutos abertos para intermédica e ver se a agenda para de voltar na getSlots. Siga os passo a seguir p/ fazer esse teste:
1) Crie uma agenda nova que atenda intermédica
2) Agende mais de 10% p/ Plena
3) Tente agendar p/ Intermédica e consiga
4) Continue agendando p/ Intermédica até não conseguir mais (após 10%)</t>
  </si>
  <si>
    <t>- Em uma organização que tenha envio de protocolo configurado (doc de organization: chave emailConfig)
- Fazer um agendamento com um paciente que tenha email cadastrado
- Receber um email em debug@edocsaude.com com o protocolo do agendamento
- Garantir que tudo está certo no protocolo
- Cancelar o agendamento pelo protocolo
- Garantir que o agendamento foi cancelado
- Tentar cancelar de novo e não conseguir</t>
  </si>
  <si>
    <t>- Conferir novamento o protocolo enviado por email, mas agora p/ uma equipe médica</t>
  </si>
  <si>
    <t>- Conferir novamento o protocolo enviado por email, mas agora p/ um exame</t>
  </si>
  <si>
    <t>- Testar colisão:
  - Abrir duas janelas com eDoc (uma normal e uma anônima)
  - Fazer uma busca identica na tela de scheduller (o paciente pode ser diferente)
  - Tentar agendar no mesmo slot em ambas as telas, deve ser possível apenas em uma</t>
  </si>
  <si>
    <t>- Teste de retorno:
  - Agendar e atender um evento
  - Na tela de scheduller agendar um evento subsequente para mesma especialidade e ver se ele acusa retorno
  - Fazer recepção e garantir que o evento é marcado como retorno
  - Atender o evento
  - Agendar um novo evento em scheduller e garantir que ele também é marcado como retorno</t>
  </si>
  <si>
    <t>Filtrar agendamentos por todos os filtros, ver se string dos filtros fica correta</t>
  </si>
  <si>
    <t>Iniciar atendimento na fila de cancelados
ver se paginação do histórico funciona
clicar em ver mais em um outro tile do histórico
Sair do atendimento e garantir que o tamanha da fila se manteve</t>
  </si>
  <si>
    <t>Concluir atendimento de evento cancelado com OK, adicionar comentário
Ir no histórico do paciente ver se o comentário adicionado no OK aparece em 'ver mais'</t>
  </si>
  <si>
    <t>Concluir com não atendeu, fila deve ter o mesmo tamanho e se iniciar um novo atendimento não deve ser o mesmo evento</t>
  </si>
  <si>
    <t>Abrir atendimento de confirmações pendentes, sair, ver se fila fica igual</t>
  </si>
  <si>
    <r>
      <rPr/>
      <t xml:space="preserve">Iniciar atendimento de confirmações pendentes, </t>
    </r>
    <r>
      <rPr>
        <b/>
      </rPr>
      <t>confirmar com comentário</t>
    </r>
    <r>
      <rPr/>
      <t>. Guardar nome do paciente.
Verificar no histórico do paciente se a ação e comentário foram realizadas corretamente</t>
    </r>
  </si>
  <si>
    <r>
      <rPr/>
      <t xml:space="preserve">Iniciar atendimento de confirmações pendentes, </t>
    </r>
    <r>
      <rPr>
        <b/>
      </rPr>
      <t>cancelar com comentario</t>
    </r>
    <r>
      <rPr/>
      <t>. Guardar nome do paciente.
Verificar no histórico do paciente se a ação e comentário foram realizadas corretamente</t>
    </r>
  </si>
  <si>
    <r>
      <rPr>
        <rFont val="Arial"/>
        <color rgb="FF000000"/>
      </rPr>
      <t xml:space="preserve">Iniciar atendimento de confirmações pendentes, </t>
    </r>
    <r>
      <rPr>
        <rFont val="Arial"/>
        <b/>
        <color rgb="FF000000"/>
      </rPr>
      <t>cancelar sem comentario</t>
    </r>
    <r>
      <rPr>
        <rFont val="Arial"/>
        <color rgb="FF000000"/>
      </rPr>
      <t>. Guardar nome do paciente.
Verificar no histórico do paciente se a ação e comentário foram realizadas corretamente</t>
    </r>
  </si>
  <si>
    <t>Iniciar atendimento de confirmações pendentes, marcar não atendeu, ver se fila fica do mesmo tamanho</t>
  </si>
  <si>
    <t>Iniciar atendimento, clicar em enviar SMS e fechar</t>
  </si>
  <si>
    <t>Iniciar atendimento, clicar em enviar SMS e enviar (garanta que seu ambiente não está enviando SMS de verdade)
Confira mensagem do SMS</t>
  </si>
  <si>
    <t>iniciar atendimento de um agendamento de time médico usando os filtros
conferir se o nome do time médico aparece na parte central e no tile de hitórico
conferir se a mensagem padrão do sms vem sem o #profissional
colocar o #profissional no sms e ver se a mensagem é preenchida com o nome da equipe</t>
  </si>
  <si>
    <t>Alterar as abas, nenhum fetch deve ser feito</t>
  </si>
  <si>
    <t>Fazer uma busca</t>
  </si>
  <si>
    <t>Alterar abas mais de uma vez</t>
  </si>
  <si>
    <t>Usar paginação de próxima, última, anterior e primeira em ambas as abas</t>
  </si>
  <si>
    <t>Fazer filtros por todos os parâmetros possíveis</t>
  </si>
  <si>
    <t>Fazer filtros que devem ser vazios para garantir consistência</t>
  </si>
  <si>
    <t>Baixar relatório sem repasse (garantir que não aparecem os preços)</t>
  </si>
  <si>
    <t>Baixar relatório de repasse</t>
  </si>
  <si>
    <t>Verificar que todos as linhas do relatório tem um preço e não um "-"</t>
  </si>
  <si>
    <t>Verificar que não há erros nos valores calculados para repasse</t>
  </si>
  <si>
    <t>Cancelar um evento</t>
  </si>
  <si>
    <t>Cancelar e adicionar ao ativo (certificar que os appointments cancelados estão no futuro)</t>
  </si>
  <si>
    <t>Cancelar, adicionar ao ativo e enviar SMS -&gt; conferir menssagem de SMS e se entrou na fila</t>
  </si>
  <si>
    <t>Cancelar, adicionar ao ativo, entrar na tela de schedule, buscar o paciente e ver se aparece a tela de ativos</t>
  </si>
  <si>
    <t>Imprimir caixa</t>
  </si>
  <si>
    <t>Transferir agendamentos com sucesso e falha (busca por especialidade facilita aqui, pediatra é uma boa)</t>
  </si>
  <si>
    <t>Bloquear uma agenda, cancelar apointments, adicionar ao ativo e enviar menssagens</t>
  </si>
  <si>
    <t>Busca por time médico e verificar se são retornados appointments e availability tanto do time médico quanto dos profissionais pertencentes ao time médico</t>
  </si>
  <si>
    <t>transferir agendamentos de time médico para time médico</t>
  </si>
  <si>
    <t>tranferir agendamento de profissional para time médico (verificar no mongo se chave do profissional foi removida do appointment)</t>
  </si>
  <si>
    <t>tranferir agendamento de time médico para profissional (verificar no mongo se chave do time médico foi removida do appointment)</t>
  </si>
  <si>
    <t>Filtar colaboradores e equipes no menu lateral</t>
  </si>
  <si>
    <t>Clicar no título das seções para minimizar e voltar a exibir um grupo de usuários</t>
  </si>
  <si>
    <t>Alterar permissão de um usuário e ver se tem efeito. Sugiro aidionar e remover permissão de recepção para um médico</t>
  </si>
  <si>
    <t>Ver um profissional</t>
  </si>
  <si>
    <t>Ver um staff</t>
  </si>
  <si>
    <t>Ver um time médico</t>
  </si>
  <si>
    <t>Entrar na tela de configurações e ver se todos os tiles esperados aparecem nesta tela</t>
  </si>
  <si>
    <t>Hover mouse sobre os tiles das configurações e conferir se aparece o texto da descrição</t>
  </si>
  <si>
    <t>Clicar no topo da seção e garantir que ela colapsa</t>
  </si>
  <si>
    <t>Clicar nos cards de configurações, você deve ser levado a uma nova tela</t>
  </si>
  <si>
    <t>Garantir que a navegação no topo da página funciona</t>
  </si>
  <si>
    <t>Ao sair e voltar para a página de configurações a barra de navegação deve voltar a configuração inicial</t>
  </si>
  <si>
    <t>Preparação</t>
  </si>
  <si>
    <t>Tarefa
Preparação e finalização:
- Já deixar aberto o gerador de CPFs: https://www.geradordecpf.org/
- Ao final, entrar no auth0 de development e apagar todos os usuários que você criou
Ao longo dos testes abaixo, garantir que:
- os templates não quebram (desktop e mobile)
- os botões de "voltar" e "fechar" funcionam</t>
  </si>
  <si>
    <t>Novo profissional: colocar um CPF inválido e receber um erro.</t>
  </si>
  <si>
    <t>Novo profissional: colocar o CPF de algum outro profissional do grupo e receber mensagem direcionando para cadastro dele</t>
  </si>
  <si>
    <t>Aprovação de Novo profissional (grupo COM validação - ex.: Previna):
- Gerar CPF e inputá-lo
- Escolher a opção CADASTRAR
- Preencher formulário e enviar
- Na tela do cadastro, garantir que profissional ainda está "inválido"
- Solicitar validação
- Receber um email de aprovação ou não (como diretor)
- Aprovar profissional
- Receber email de que o diretor aprovou o cadastro (como gerente)
- Na tela do cadastro, garantir que profissional agora está válido
- Mudar a senha dele no auth0 e testar login (orgs) e verificar mensagem de novo usuário</t>
  </si>
  <si>
    <t>Selecionar o profissional recem criado:
- Adicionar repasse
- Adicionar procedimentos
- Adicionar agenda
- Adicionar permissões
- Testar login e verificar que não há mensagem para o novo usuário
- Testar agendamento para novo profissional (+ recepção + sessão)</t>
  </si>
  <si>
    <t>Reprovação de Novo profissional (grupo COM validação - ex.: Previna):
- Gerar CPF e inputá-lo
- Escolher a opção CADASTRAR
- Preencher formulário e enviar
- Na tela do cadastro, garantir que profissional ainda está "inválido"
- Solicitar validação
- Receber um email de aprovação ou não (como diretor)
- Reprovar profissional colocando uma justificativa
- Receber email de que o diretor reprovou o cadastro com a justificativa (como gerente)
- Na tela do cadastro, garantir que profissional continua inválido (negado)</t>
  </si>
  <si>
    <t>Aprovação de Novo profissional sem pedido (grupo COM validação - ex.: Previna):
- Gerar CPF e inputá-lo
- Escolher a opção CADASTRAR
- Preencher formulário e enviar
- Na tela do cadastro, garantir que profissional ainda está "inválido"
- Validar profissional direto através do botão de Validar (deve ser admin)
- Garantir que profissional agora está validado</t>
  </si>
  <si>
    <t>Criação de Novo profissional para grupo sem aprovação (grupo SEM validação - ex.: Metrus):
- Gerar CPF e inputá-lo
- Escolher a opção CADASTRAR
- Preencher formulário e enviar
- Na tela do cadastro, garantir que profissional já aparece validado
- Testar login</t>
  </si>
  <si>
    <t>Erro na Criação de Novo profissional com envio de email:
- Gerar CPF e inputá-lo
- Escolher a opção ENVIAR CONVITE
- Colocar algum email que já está sendo utilizado na base e receber um erro</t>
  </si>
  <si>
    <t>Novo profissional (grupo COM validação - ex.: Previna):
- Gerar CPF e inputá-lo
- Escolher a opção ENVIAR CONVITE
- Colocar um email ainda não utilizado
- Garantir que o convite aparece na tela de CONVITES PENDENTES
- Receber email de convite (como profissional)
- Rejeitar convite
- Receber email mostrando que profissional rejeitou (como gerente)
- Garantir que o convite não aparece mais na tela de CONVITES PENDENTES
- Tentar utilizar convite novamente e não conseguir</t>
  </si>
  <si>
    <t>Novo profissional (grupo COM validação - ex.: Previna):
- Gerar CPF e inputá-lo
- Escolher a opção ENVIAR CONVITE
- Colocar um email ainda não utilizado
- Garantir que o convite aparece na tela de CONVITES PENDENTES
- Receber email de convite (como profissional)
- Aceitar convite
- Garantir que aparece a lista de documentos de profissional do grupo (documento do group - chave professionalDocuments) 
- Testar a validação de cada input da tela (inclusive uploads) e enviar (Vale a pena gastar um tempinho nesse teste para estressar bem o formulário)
- Receber mensagem com link de como definir a senha
- Receber email mostrando que profissional aceitou (como gerente)
- Garantir que o convite não aparece mais na tela de CONVITES PENDENTES
- Tentar utilizar convite novamente e não conseguir
- Solicitar validação
- Receber um email de aprovação ou não (como diretor)
- Aprovar profissional
- Receber email de que o diretor aprovou o cadastro (como gerente)
- Na tela do cadastro, garantir que profissional agora está válido
- Na tela do cadastro, garantir que as informações do profissional batem com as informações que ele colocou no formulário recebido por email</t>
  </si>
  <si>
    <t>Novo profissional (grupo SEM validação - ex.: Metrus):
- Gerar CPF e inputá-lo
- Escolher a opção ENVIAR CONVITE
- Colocar um email ainda não utilizado
- Receber email de convite (como profissional)
- Aceitar convite
- Enviar
- Receber email mostrando que profissional aceitou (como gerente)
- Na tela do cadastro, garantir que profissional já está válido</t>
  </si>
  <si>
    <t>Novo profissional 
- Gerar CPF e inputá-lo
- Escolher a opção ENVIAR CONVITE
- Colocar um email ainda não utilizado
- Garantir que o convite aparece na tela de CONVITES PENDENTES
Novo profissional
- Utilizar o mesmo CPF utilizado
- Receber mensagem de redirecionamento pra tela de convites abertos</t>
  </si>
  <si>
    <t>Na tela de CONVITES PENDENTES:
- Clicar em EDITAR EMAIL
- Colocar um email que já está sendo utilizado por algum usuário e receber um erro</t>
  </si>
  <si>
    <t>Na tela de CONVITES PENDENTES:
- Clicar em EDITAR EMAIL
- Colocar um email ainda não utilizado
- Garantir que mudou o email
- Receber um novo email de convite</t>
  </si>
  <si>
    <t>Na tela de CONVITES PENDENTES:
- Clicar em REENVIAR EMAIL
- Garantir que um novo email chegou</t>
  </si>
  <si>
    <t>Na tela de CONVITES PENDENTES:
- Clicar em CANCELAR
- Tentar aceitar ou rejeitar o convite e não consguuir</t>
  </si>
  <si>
    <t>Novo profissional (grupo COM validação - ex.: Previna):
- Pegar o CPF de um profissional de outro grupo (ex.: Vale Ver)
- Inputar o CPF na tela de Novo Profissional do Previna
- Receber mensagem de que profissional já é cadastrado na plataforma
- Somente a opção de ENVIAR CONVITE (e VOLTAR) deve aparecer
- Enviar convite
- Garantir que o convite aparece na tela de CONVITES PENDENTES
- Receber email de convite (como profissional)
- Rejeitar convite
- Receber email mostrando que profissional rejeitou (como gerente)
- Garantir que o convite não aparece mais na tela de CONVITES PENDENTES
- Tentar utilizar convite novamente e não conseguir</t>
  </si>
  <si>
    <t>Novo profissional (grupo COM validação - ex.: Previna):
- Pegar o CPF de um profissional de outro grupo (ex.: Vale Ver)
- Inputar o CPF na tela de Novo Profissional do Previna
- Enviar convite
- Receber email de convite (como profissional)
- Aceitar convite e receber mensagem contendo link do tutorial de como trocar de organização
- Receber email mostrando que profissional aceitou (como gerente)
- Na tela do cadastro, garantir que profissional ainda está "inválido"
- Solicitar validação
- Receber um email de aprovação ou não (como diretor)
- Aprovar profissional
- Receber email de que o diretor aprovou o cadastro (como gerente)
- Na tela do cadastro, garantir que profissional agora está "válido"</t>
  </si>
  <si>
    <t>Novo profissional (grupo SEM validação - ex.: Metrus):
- Pegar o CPF de um profissional de outro grupo (ex.: Vale Ver)
- Inputar o CPF na tela de Novo Profissional do Metrus
- Receber mensagem de que profissional já é cadastrado na plataforma
- Somente a opção de ENVIAR CONVITE (e VOLTAR) deve aparecer
- Enviar convite
- Receber email de convite (como profissional)
- Aceitar convite
- Receber email mostrando que profissional aceitou (como gerente)
- Na tela do cadastro, garantir que profissional já aparece validado</t>
  </si>
  <si>
    <t>Novo profissional
- Gerar um novo CPF
- Fazer um novo cadastro através de convite utilizando um email que você tenha acesso (tipo o debug@edocsaude.com ou um email pessoal)
- Dica: eu costumo usar pontos (".") no email pessoal. Ex.: gh.delai@gmail.com --&gt; o auth0 e o nossa API entendem como email novo, mas o GMAIL recebe na mesma conta.
- Clicar no link que aparece na tela final do cadastro e redefinir a senha
- Antes de criar qualquer confirguração do usuário (permissão, repasse, procedure, agenda etc.) e acessar a plataforma (orgs) e receber uma mensagem que redireciona para os nossos tutoriais</t>
  </si>
  <si>
    <t>Novo profissional (edição de email)
- Gerar um novo CPF
- Fazer um novo cadastro através da tela de cadastro usando um email que você tenha acesso
- Dica: eu costumo usar pontos (""."") no email pessoal. Ex.: gh.delai@gmail.com --&gt; o auth0 e o nossa API entendem como email novo, mas o GMAIL recebe na mesma conta.
- Sair do cadastro desse usuário e entrar de novo.
- Editar o email dele para um email que já exista na plataforma e receber um erro.
- Editar o email dele para um email ainda não utilizado (que voce também tenha acesso)
- Receber um novo email de redefinição de senha
- Redefinir a senha
- Sair e entrar novamente do cadastro do profissional e ver que o email deve não é mais editável</t>
  </si>
  <si>
    <t>Novo profissional (edição de email)
- Gerar um novo CPF
- Fazer um novo cadastro através da tela de cadastro usando um email que você tenha acesso
- Dica: eu costumo usar pontos (""."") no email pessoal. Ex.: gh.delai@gmail.com --&gt; o auth0 e o nossa API entendem como email novo, mas o GMAIL recebe na mesma conta.
- Clicar no + e escolher a opção de "Reenviar instruções de acesso"
- Receber um novo email de redefinição de senha
- Redefinir a senha
- Sair e entrar novamente do cadastro do profissional e ver que o botão de "Reenviar instruções" não aparece mais</t>
  </si>
  <si>
    <t>Para qualquer profissional que já tenha deifnido a senha, garantir que o email dele não é editável e que o botão de "Reenviar instruções" não aparece</t>
  </si>
  <si>
    <t>P/ um profissional já existente, na tela de configurações:
- escolher uma organização
- modificar permissões (não salvar)
- tentar mudar de organização e receber uma mensagem
- testar os dois botões da mensagem</t>
  </si>
  <si>
    <t>P/ um profissional já existente, na tela de configurações:
- escolher uma organização
- modificar permissões e outras configurações e salvar
- sair e voltar p/ ver se realmente foi atualizado</t>
  </si>
  <si>
    <t>P/ um profissional já existente, na tela de configurações:
- escolher uma organização que tenha permissões ativas
- remover todas as permissões
- olhar se o professionalInstance foi desativado (mais fácil olhar no Mongo mesmo)</t>
  </si>
  <si>
    <t>P/ um profissional já existente, na tela de configurações:
- escolher uma organização que tenha todas as permissões inativas
- adicionar permissões
- olhar se o professionalInstance foi ativado (mais fácil olhar no Mongo mesmo)</t>
  </si>
  <si>
    <t>P/ um profissional já existente, na tela de configurações:
- escolher uma organização que tenha permissões ativas
- remover permissões (mas não todas)
- olhar se o professionalInstance continua ativo (mais fácil olhar no Mongo mesmo)</t>
  </si>
  <si>
    <t>P/ um profissional já existente, na tela de cadastro: testar os campos do formulário, incluindo:
- Todos os campos dos forms
- Upload de avatar
- Upload/Download/Delete de documentos</t>
  </si>
  <si>
    <t>Tentar deletar um profissional que tenha agendamentos marcados e receber um erro</t>
  </si>
  <si>
    <t>Deletar todos os agedamentos do profissional acima e deletar o usuário
- Testar os botoões do SWAL
- Garantir que ele foi deletado mesmo (aparece na lista de arquivados)
- Procurar slots do profissional (schedulable/web) e não achar
- Entrar em orgs e não encontrar ele em nenhuma organização
- Receber um email (debug@edocaude.com) de desligamento</t>
  </si>
  <si>
    <t>Ir na tela de criação de profissionais e digitar o cpf de um profissional arquivado (ex.: 68965667879 - Dr Nam). Ser redirecionado pra tela de usuários arquivados com o tal profissional resturado.</t>
  </si>
  <si>
    <t>Ir na lista de profissionais arquivados, e restuarar o profissional recém deletado.
- Testar botões do SWAL
- Selecionar tudo na lista de documentos
- Confirmar e ser redirecionado pro cadastro do profissional
- Garantir que o usuários está restaurado (inclusive agendas, procedures, contratos de repasse e permissões)
- Procurar slots do profissional e encontrar.
- Receber um email (debug@edocaude.com) de reativação</t>
  </si>
  <si>
    <t>Repetir a restauração de um profissional, mas agora não selecionar nada na lista de documentos. Garantir que o profissional é restaurado mas sem nada (agenda, procedure, repasse, permissões etc.)</t>
  </si>
  <si>
    <t>Criar staff (e dar permissões para algumas organizações)</t>
  </si>
  <si>
    <t>Testar login (e garantir que é possível acessas somente as organizações com permissão)</t>
  </si>
  <si>
    <t>Tirar todas as permissões de uma certa organização
Fazer login e não conseguir acessar a organização que não tem mais permissões.</t>
  </si>
  <si>
    <t>Editar dados de um staff</t>
  </si>
  <si>
    <t>Upload de um documento em staff</t>
  </si>
  <si>
    <t>Download do documento</t>
  </si>
  <si>
    <t>Remover documento</t>
  </si>
  <si>
    <t>Na tela de configurações:
- escolher uma organização
- modificar permissões (não salvar)
- tentar mudar de organização e receber uma mensagem
- testar os dois botões da mensagem</t>
  </si>
  <si>
    <t>Na tela de configurações:
- escolher uma organização
- modificar permissões e salvar
- sair e voltar p/ ver se realmente foi atualizado</t>
  </si>
  <si>
    <t>Arquivar um staff e garantir que ele aparece na lista de arquivados
- Receber um email (debug@edocaude.com) de desligamento</t>
  </si>
  <si>
    <t>Restaurar o staff (selecionando o restore das permissões) e garantir que ele volta pra lista de usuários ativos com as mesmas permissões de antes.
- Receber um email (debug@edocaude.com) de reativação</t>
  </si>
  <si>
    <t>Criar equipe médica</t>
  </si>
  <si>
    <t>Editar equipe médica</t>
  </si>
  <si>
    <t>Criar repasse para uma especialidade e ver se o time aparece apenas para profissionais daquela especialidade</t>
  </si>
  <si>
    <t>Adicionar equipe médica para um profissional</t>
  </si>
  <si>
    <t>Garantir que adicionar equipe médica para uma profissional em um grupo não remove suas equipes de outros grupos, testar com Guilherme Ju no preina e vista clinic</t>
  </si>
  <si>
    <t>Remover a equipe</t>
  </si>
  <si>
    <t>criar configuração para time médico</t>
  </si>
  <si>
    <t>criar agenda para time médico</t>
  </si>
  <si>
    <t>editar configurações avançadas</t>
  </si>
  <si>
    <t>tranferir agendas entre times médicos</t>
  </si>
  <si>
    <t>Tentar deletar um time que tenha agendamentos marcados e receber um erro</t>
  </si>
  <si>
    <t>Tentar deletar um time que tenha profissionais e receber um erro</t>
  </si>
  <si>
    <t>Deletar todos os agedamentos e profissionais de um time e deletar o time
- Testar os botoões do SWAL
- Garantir que ele foi deletado mesmo (aparece na lista de arquivados)
- Procurar slots do time (schedulable/web) e não achar</t>
  </si>
  <si>
    <t>Ir na lista de arquivados, e restuarar o time recém deletado.
- Testar botões do SWAL
- Selecionar tudo na lista de documentos
- Confirmar e ser redirecionado pro cadastro do time
- Garantir que o time está restaurado (inclusive agendas, procedures e contratos de repasse)
- Procurar slots do time e encontrar.</t>
  </si>
  <si>
    <t>Repetir a restauração de um time, mas agora não selecionar nada na lista de documentos. Garantir que o é restaurado mas sem nada (agenda, procedure, repasse etc.)</t>
  </si>
  <si>
    <t>Testar os sorts das colunas da tela de Repasses</t>
  </si>
  <si>
    <t>Testar todos os filtros da tela de Repasses</t>
  </si>
  <si>
    <t>Testar ações de "selecionar todos" e "deselecionar todos"</t>
  </si>
  <si>
    <t>Criar appointment pro contrato
deletar contratos de repasse e deletar eventos
garantir que o appointment é encontrato e é adicionado a fila de ativo
conferir SMSs</t>
  </si>
  <si>
    <t>Deletar contratos de repasse e manter eventos</t>
  </si>
  <si>
    <t>Garantir que profissional não tem regras de repasse e não participa de nenhuma equipe
Tirar relatório de repasse e ver se sai sem repasse
Adicioanr equipe médica para um profissional
Tirar relatório de repasse e ver se sai com repasse
Adicioanr 1 regra de repasse (valor fixo 9999) exclusiva do profissional
Tirar relatório de repasse e ver se o repasse sai o da regra do profissional e não da equipe
Remover a equipe e gerar relatório de repasse e ver se esse continua igual
Editar regra de repasse do profissional para regra de percentual (10%)
tirar relatório de repasse e ver se está correto o cálculo
Editar repasse para que ele não seja mais condizente com um evento e gerar relatório para ver se é como se não houvesse contrato</t>
  </si>
  <si>
    <t>criar em criar contrato
selecionar uma opção que gere o erro de conflito de contratos
selecionar uma opção sem conflito e salvar</t>
  </si>
  <si>
    <t>Testar os sorts das colunas da tela de Agendas</t>
  </si>
  <si>
    <t>Testar todos os filtros da tela de Agendas (e o botão Limpar Filtros)</t>
  </si>
  <si>
    <t>Testar tela de visualização de agenda</t>
  </si>
  <si>
    <t>Deletar agenda sem remover eventos e garantir que os eventos continuam marcados</t>
  </si>
  <si>
    <t>Deletar agendas removendo eventos e observar SMSs / lista de ativos</t>
  </si>
  <si>
    <t>Testar criar agenda e sair (ver se todas as caracteristicas foram criadas corretamentem, inclusive a repetição)</t>
  </si>
  <si>
    <t>Criar agenda, gerar e clicar em votlar</t>
  </si>
  <si>
    <t>Na tela de confirmação de agendas, remover algumas apertando o X, confirmar e garantir que as removidas não foram criadas.</t>
  </si>
  <si>
    <t>Testar black/white lists de operadoras na agenda (Verificar se ao retirar uma operadora, não é mais possível agendar com essa operadora)</t>
  </si>
  <si>
    <t>Criar agenda (usar multiplos períodos e multiplos horários)</t>
  </si>
  <si>
    <t>Criar agenda usando as configurações avançadas</t>
  </si>
  <si>
    <t>Criar agenda conflitante -&gt; clicar para ver o conflito (e garantir que a agenda realmente não será criada)</t>
  </si>
  <si>
    <t>Criar agenda em feriado -&gt; clicar para ver a menssagem (e garantir que a agenda é criada mesmo com o warning)</t>
  </si>
  <si>
    <t>Para todos os testes de edição de agendas múltiplas, criar um evento que deveria e um que não deveria ser deletado e verificar se a operação acontece da forma esperada</t>
  </si>
  <si>
    <t>- Criar uma agenda com duas especialidades (A e B) - Dr. Ronei em Caieiras funciona aqui
- Criar dois appointments (um de A e um de B)
- Editar agenda tirando uma das especialidades
- Verificar se apenas evento a ser cancelado foi oferecido para cancelamento
- Verificar se a agenda foi updatada
- Veriricar envio do SMS / lista de ativos
TODO: esse é um teste de API, transformá-lo em um teste de integração, semelhante aos já existentes de edição de agendas</t>
  </si>
  <si>
    <t>- Criar uma agenda com duas operadoras (A e B)
- Criar dois appointments (um de A e um de B)
- Editar agenda tirando uma das operadoras
- Verificar se apenas evento a ser cancelado foi oferecido para cancelamento
- Verificar se a agenda foi updatada
- Veriricar envio do SMS / lista de ativos
TODO: esse é um teste de API, transformá-lo em um teste de integração, semelhante aos já existentes de edição de agendas</t>
  </si>
  <si>
    <t>- Criar uma agenda com dois tusses (A e B)
- Criar dois appointments (um de A e um de B)
- Editar agenda tirando um dos tusses
- Verificar se apenas evento a ser cancelado foi oferecido para cancelamento
- Verificar se a agenda foi updatada
- Veriricar envio do SMS / lista de ativos
TODO: esse é um teste de API, transformá-lo em um teste de integração, semelhante aos já existentes de edição de agendas</t>
  </si>
  <si>
    <t>Testar edição de horário. Não há neceissade de testar detalhadamente como os testes acima. Essa rota já é testada através de testes de integração.</t>
  </si>
  <si>
    <t>Testar feature de horário de almoço. Não há neceissade de testar detalhadamente como os testes acima. Essa rota já é testada através de testes de integração.</t>
  </si>
  <si>
    <t>Testar transferência de agenda. Não há neceissade de testar detalhadamente como os testes acima. Essa rota já é testada através de testes de integração.</t>
  </si>
  <si>
    <t>Refazer alguns dis testes de edição de agenda, agora escolhendo NÃO enviar o SMS</t>
  </si>
  <si>
    <t>Refazer alguns dis testes de edição de agenda, agora fazendo a edição mais de uma agenda simultaneamente</t>
  </si>
  <si>
    <t>Durante as edições, tentar confirmar a edição com nenhum checkbox selecionado e não conseguir
Ex.: Editar especialdiades -&gt; descelecionar tudo -&gt; confirmar -&gt; snack de erro</t>
  </si>
  <si>
    <t>Agendar em uma agenda criada com instrução, ver se a instrução aparece na tela final de agendamento e no protocolo de agendamento</t>
  </si>
  <si>
    <t>Deletar todas as agendas de um profissional -&gt; Verificar se profissional sem agenda deixou de aparecer em schedule</t>
  </si>
  <si>
    <t>- Abrir agenda que atenda somente um procedimento tussGroup (remover inclusive o 10101012 - consulta em consultório)
- Buscar na tela de schedule o médico em questão por consulta em consultório
- Garantir que a agenda aberta para o tussGroup não é retornada</t>
  </si>
  <si>
    <t>Filtar configurações de agenda -&gt; testar todos os filtros</t>
  </si>
  <si>
    <t>Selecionar procedimento no checkbox e ver menu +</t>
  </si>
  <si>
    <t>Descelecionar procedimento no checkbox</t>
  </si>
  <si>
    <t>Selecionar todos os procedimentos no menu +</t>
  </si>
  <si>
    <t>Descelecionar todos os procedimentos no menu +</t>
  </si>
  <si>
    <t>Selecionar e editar 1 procedimento</t>
  </si>
  <si>
    <t>Selecionar e editar multiplos procedimentos</t>
  </si>
  <si>
    <t>Selecioanr e editar todos os procedimentos -&gt; garantir com filtros que todos foram editados, editanto tempo de duração fica fácil fazer isso</t>
  </si>
  <si>
    <t>Deletar um procedimento</t>
  </si>
  <si>
    <t>Deletar multiplos procedimentos</t>
  </si>
  <si>
    <t>Deletar procedimentos com eventos -&gt; conferir SMS, fila de ativo e motivo no histórico do appointment</t>
  </si>
  <si>
    <t>Criar configurações de agenda</t>
  </si>
  <si>
    <t>Criar um procedimento com e sem instrução</t>
  </si>
  <si>
    <t>Criar procedimentos com 1 e outros com mais pacientes em paralelo</t>
  </si>
  <si>
    <t>Criar procedimento com 1 e outro com mais 'MÁX. PROCEDIMENTOS POR SESSÃO'</t>
  </si>
  <si>
    <t>Criar procedimentos com 1 e outros com mais "MÁX. SESSÕES POR GUIA"</t>
  </si>
  <si>
    <t>Criar procedimentos sem "SENHA OBRIGATÓRIA" e outros com "SENHA OBRIGATÓRIA"</t>
  </si>
  <si>
    <t>Agendar consulta sem instrução</t>
  </si>
  <si>
    <t>Agendar consulta com mais de um paciente paralelo</t>
  </si>
  <si>
    <t>Macetes / Observações</t>
  </si>
  <si>
    <t>- Tentar salvar um TussGroup sem nome, ou sem nenhum tuss na lista e receber um erro</t>
  </si>
  <si>
    <t>- Criar um TussGroup</t>
  </si>
  <si>
    <t>- Modificar alguma coisa em um TussGroup (não salvar)
- Tentar mudar para outro TussGroup
- Receber uma mensagem de confirmação
- Descartar mudanças
- Voltar para TussGroup e veririfar se tudo continuar como antes</t>
  </si>
  <si>
    <t>- Modificar alguma coisa em um TussGroup (não salvar)
- Tentar mudar para outro TussGroup
- Receber uma mensagem de confirmação
- Salvar
- Verificar se salvou mesmo</t>
  </si>
  <si>
    <t>- Abrir um TussGroup e não modificar nada
- Tentar mudar para outro TussGroup
- Não receber uma mensagem de confirmação e ir para o outro TussGroup</t>
  </si>
  <si>
    <t>- Mudar o nome de um TussGroup, salvar, e ver se realmente mudou</t>
  </si>
  <si>
    <t>- Adicionar um tuss a lista de tusses de um TussGroup, salvar e ver se realmente mudou</t>
  </si>
  <si>
    <t>- Remover um tuss da lista de tusses de um TussGroup, salvar e ver se realmente mudou</t>
  </si>
  <si>
    <t>- Abrir um TussGroup e usar o ação de "Fechar sem Salvar"</t>
  </si>
  <si>
    <t>- Tentar criar um TussGroup com o nome de um TussGroup já existente e não conseguir</t>
  </si>
  <si>
    <t>- Tentar editar um TussGroup com o nome de um TussGroup já existente e não conseguir</t>
  </si>
  <si>
    <t>- Remover um TussGroup</t>
  </si>
  <si>
    <t>- Criar um novo TussGroup
- Criar um regra de repasse que tenha esse TussGroup
- Criar um procedure com esse TussGroup
- Criar uma agenda que atenda esse TussGroup
- Criar um appointment para esse TussGroup
- Editar a lista de tusses desse TussGroup e verificar alerta de eventos possivelmente impactados
- Editar o nome desse TussGroup e verificar se o nome também foi alterado no appointment
- Deletar esse TussGroup
- Verificar se deletou o tussGroup
- Veriricar se deletou o procedure
- Verificar se deletou o appointment (mandando SMS e colocando na lista de ativos)
- Verificar se tirou o TussGroup dos contratos de repasse</t>
  </si>
  <si>
    <t>Usar 10101012 e 10101013 para os tusses do TussGroup
Usar o Agnelo
Usar operadora Particular pra criar o Procedure
Na hora de marcar o appointment, usar o tussgroup no typehead de schedulable</t>
  </si>
  <si>
    <t>- Criar um novo TussGroup
- Criar um regra de repasse que tenha esse TussGroup
- Criar um procedure com esse TussGroup
- Criar uma agenda que atenda esse TussGroup
- Criar um appointment para esse TussGroup
- Fazer a recepção desse appointment</t>
  </si>
  <si>
    <t>Antes de fazer esse teste, validar se já existe suporte para recepção de TussGroup.</t>
  </si>
  <si>
    <t>Buscar paciente na busca global (buscando por nome, cpf, telefone e numero de carteirinha)</t>
  </si>
  <si>
    <t>Buscar paciente dependente</t>
  </si>
  <si>
    <t>Clicar no paciente</t>
  </si>
  <si>
    <t>Clicar em um agendamento de profissional</t>
  </si>
  <si>
    <t>Clicar em um agendamento de medicalTeam</t>
  </si>
  <si>
    <t>Fazer uma busca de paciente, editar nome do paciente, refazer a busca e observar se mudança realmente refletiu na busca</t>
  </si>
  <si>
    <t>Filtrar médicos: nome e especialidade</t>
  </si>
  <si>
    <t>Selecionar médicos, achar médico com agenda hoje</t>
  </si>
  <si>
    <t>Ver pipeline</t>
  </si>
  <si>
    <t>Marcar paciente como ausente do pipeline</t>
  </si>
  <si>
    <t>Mudar de médico</t>
  </si>
  <si>
    <t>Mudar de dia</t>
  </si>
  <si>
    <t>Selecionar evento</t>
  </si>
  <si>
    <t>Criar encaixe</t>
  </si>
  <si>
    <t>Mudar paciente do encaixe</t>
  </si>
  <si>
    <t>Cancelar evento</t>
  </si>
  <si>
    <t>Cancelar e adicionar ao ativo &gt; verificar no console de grupos</t>
  </si>
  <si>
    <t>Falhar encaixe sem especialidade</t>
  </si>
  <si>
    <t>Falhar encaixe sem procedimento</t>
  </si>
  <si>
    <t>Encaixe para paciente dependente</t>
  </si>
  <si>
    <t>Encaixe com salvar e recepção</t>
  </si>
  <si>
    <t>Sair da recepção</t>
  </si>
  <si>
    <t>Selecionar evento e clicar em 'recepção e cobraça'</t>
  </si>
  <si>
    <t>Abrir quickview e mudar de profissional no dropdown do topo do quickview</t>
  </si>
  <si>
    <t>Marcar encaixe de particular/plena</t>
  </si>
  <si>
    <t>Mudar hora do evento de dentro do quickview</t>
  </si>
  <si>
    <t>Mudar data do evento de dentro do quickview</t>
  </si>
  <si>
    <t>Entrar em editar guia do quickview, imprimir guia</t>
  </si>
  <si>
    <t>Imprimir recibo de consulta particular do quickview</t>
  </si>
  <si>
    <t>Finalizar o dia vazio</t>
  </si>
  <si>
    <t>Finalizar o dia com consultas paperless concluidas
1. marcar appointment paperless (usar algum paciente do previna)
2. logar como médico
3. realizar consulta
4. Finalizar dia e checar que não existe a consulta na lista
5. logar no groups e ver que no recebimento de guias está com "recebido por faturamento" para essa consulta</t>
  </si>
  <si>
    <t>Finalizar o dia com consultas não paperless concluidas
1. marcar appointment não paperless (usar o pedrão)
2. logar como médico
3. realizar consulta
4. Finalizar dia e checando o box da consulta
5. logar no groups e ver que no recebimento de guias está com "liberado pelo faturamento" para essa consulta</t>
  </si>
  <si>
    <t>Filtrar equipes médicas: nome e especialidade</t>
  </si>
  <si>
    <t>Selecionar equipe médica, achar equiope médico com agenda hoje</t>
  </si>
  <si>
    <t>- Em uma organização que tenha envio de protocolo configurado (doc de organization: chave emailConfig)
- Fazer um encaixe com um paciente que tenha email cadastrado
- Receber um email em debug@edocsaude.com com o protocolo do agendamento
- Garantir que tudo está certo no protocolo
usar para fazer update em franco, depois voltar pra false pra não flodar o email
db.getCollection('organizations').update({_id: ObjectId("58ade372cd2e7050e958fd31")}, {$set: {'emailConfig.calendar': true}})</t>
  </si>
  <si>
    <t>- Testar colisão: deve ser possível agendar no mesmo horário de uma consulta já existente</t>
  </si>
  <si>
    <t>Macetes</t>
  </si>
  <si>
    <t>Iniciar uma recepção para o médico andrei, particular (fazer encaixe se preciso)
Editar dados do paciente
Tentar passar sem selecionar método de pagamento e ver snack de erro
selecionar qlq médodo de pagamento
conferir no comprovante que o valor está correto
Entrar no paciente e ver se dados foram editados
Logar no andrei e ver paciente aparece no pipeline do médico
teste de médico sem triagem realizado nesse item</t>
  </si>
  <si>
    <t>Iniciar uma recepção particular, de um user com foto (fazer encaixe se preciso)
Tirar uma foto sua e ser reprovado
Marcar como retorno
Conferir no comprovante que o preço é zero
Deletar todas as fotos do usuário através da feature de "ignora foto"
fazer encaixe para esse user com convenio particular e iniciar recepção
Tirar uma foto sua e ser aprovado
editar quantidade na tela de pagamento
Conferir no comprovante que o preço é multiplicado pela quantidade
fazer encaixe para esse user com convenio particular e iniciar recepção
adicionar um plano que ele ainda não tenha
tirar uma foto sua e ser aprovado (reconhecimento facial funcionou)
selecionar esse plano na tela de pagamento</t>
  </si>
  <si>
    <t>Fazer recepção autorizada pelo Aliança</t>
  </si>
  <si>
    <t>Qualquer paciente Plena com carterinha válida</t>
  </si>
  <si>
    <t>Fazer recepção autorizada manualmente</t>
  </si>
  <si>
    <t>Mudar o número de carteirinha de um usuário com Plena válido</t>
  </si>
  <si>
    <t>Fazer recepção por plano e mudar para particular</t>
  </si>
  <si>
    <t>Iniciar recepção, adicionar convênio ao usuário e ver se a validação de carterinha funciona</t>
  </si>
  <si>
    <t>Intermédica = 23 caracteres</t>
  </si>
  <si>
    <t>Iniciar recepção Plena, mudar para Intermédica e verificar se formularios da guia aparecem</t>
  </si>
  <si>
    <t>Usar appoinments do Dr. Augusto Pitia em Franco da Rocha</t>
  </si>
  <si>
    <t>Fazer recepção de convênio não integrado</t>
  </si>
  <si>
    <t>Qualquer um que não Plena (por enquanto, hehe)</t>
  </si>
  <si>
    <t>Fazer recepção Plena papperless</t>
  </si>
  <si>
    <t>Fazer recepção Plena autorizada manualmente, e:</t>
  </si>
  <si>
    <t>Mudar o número de carterinha pra que a autorização seja manual</t>
  </si>
  <si>
    <t xml:space="preserve">  - Marcar como retorno</t>
  </si>
  <si>
    <t>Na guia o tipo da consulta vira tipo 2</t>
  </si>
  <si>
    <t xml:space="preserve">  - Marcar como RN</t>
  </si>
  <si>
    <t xml:space="preserve">  - Modificar número da guia atribuido pela operadora</t>
  </si>
  <si>
    <t xml:space="preserve">  - Conferir impressão do guia</t>
  </si>
  <si>
    <t>Iniciar recepção SADT e:</t>
  </si>
  <si>
    <t>Usar appointments Intermédica (Dr. Augusto Pitia)</t>
  </si>
  <si>
    <t xml:space="preserve">  - Adicionar nova senha de autorização</t>
  </si>
  <si>
    <t>Colocar número de eventos &gt; 1 (para usar nos testes abaixo)</t>
  </si>
  <si>
    <t xml:space="preserve">  - Escolher profissional e organização executantes iguais aos solicitantes</t>
  </si>
  <si>
    <t>Iniciar recepção SADT, escolher senha ja registrada e conferir impressão do guia</t>
  </si>
  <si>
    <t>Iniciar recepção SADT, escolher senha ja registrada, editar senha e conferir impressão do guia</t>
  </si>
  <si>
    <t>Iniciar recepção SADT sem senha de autorização, preencher dados de solicitantes na mão e conferir impressão do guia</t>
  </si>
  <si>
    <t>Fazer recepção de terapia particular</t>
  </si>
  <si>
    <t>Usar Fisioterapia</t>
  </si>
  <si>
    <t>Fazer recepção de terapia Plena</t>
  </si>
  <si>
    <t>Fazer recepção de terapia outro convênio (criando nova guia)</t>
  </si>
  <si>
    <t>Fazer recepção usando a mesma guia criada no teste anterior</t>
  </si>
  <si>
    <t>não vão aparecer duas consultas na mesma guia, só a última mesmo</t>
  </si>
  <si>
    <t>Fazer recepção em organização sem foto habilitada</t>
  </si>
  <si>
    <t>Usar Metrus</t>
  </si>
  <si>
    <t>Fazer recepção para médico que use triagem</t>
  </si>
  <si>
    <t>Usar Dr. Carniel.</t>
  </si>
  <si>
    <t>Fazer recepção de paciente global</t>
  </si>
  <si>
    <t>Usar paciente Pedro Calderon (CPF: 472.142.465-54)</t>
  </si>
  <si>
    <t>Orgs, calendário, com filas:</t>
  </si>
  <si>
    <t>Tentar iniciar recepção sem selecionar sala</t>
  </si>
  <si>
    <t>Selecionar sala por código no pipeline</t>
  </si>
  <si>
    <t>Selecionar sala por código na aba senha</t>
  </si>
  <si>
    <t>Selecionar sala com dropdowns no pipeline</t>
  </si>
  <si>
    <t>Selecional sala com dropdowns na aba senha</t>
  </si>
  <si>
    <t>Descelecionar sala em todos os lugares</t>
  </si>
  <si>
    <t>Fazer recepção sem adicionar senha e ver se aparece (na fila do médico ou na triagem)</t>
  </si>
  <si>
    <t>Fazer recepção inputando uma senha manualmente  e ver se aparece (na fila do médico ou na triagem)</t>
  </si>
  <si>
    <t>Abrir programa do totem e gerar senha, chamar senha e fazer recepção</t>
  </si>
  <si>
    <t>Gerar nova senha, chamar e ignorar</t>
  </si>
  <si>
    <t>Listar senhas ignoradas</t>
  </si>
  <si>
    <t>Chamar senha previamente ignorada</t>
  </si>
  <si>
    <t>Fazer recepção</t>
  </si>
  <si>
    <t>Gerar mais algumas senhas, normais e preferenciais</t>
  </si>
  <si>
    <t>Abrir tv e chamar senhas</t>
  </si>
  <si>
    <t>Logar como médico e chamar senhas</t>
  </si>
  <si>
    <t>Trocar senha de fila</t>
  </si>
  <si>
    <t>Verificar se o nome da fila foi alterado no pipeline da tela de schedule</t>
  </si>
  <si>
    <t>Selecionar sala pelos dois metodos</t>
  </si>
  <si>
    <t>Usar Faissal em Taipas</t>
  </si>
  <si>
    <t>Filtrar senhas</t>
  </si>
  <si>
    <t>Chamar senha</t>
  </si>
  <si>
    <t>Chamar outra senha</t>
  </si>
  <si>
    <t>Iniciar triagem</t>
  </si>
  <si>
    <t>Cancelar</t>
  </si>
  <si>
    <t>Iniciar triagem novamente</t>
  </si>
  <si>
    <t>Concluir</t>
  </si>
  <si>
    <t>Criar paciente</t>
  </si>
  <si>
    <t>Buscar pacientes por nome, cpf, telefone e numero de carteirinha</t>
  </si>
  <si>
    <t>Editar paciente global</t>
  </si>
  <si>
    <t>Editar paciente local</t>
  </si>
  <si>
    <t>Buscar paciente editado e checar se a edição refletiu na busca</t>
  </si>
  <si>
    <t>editar endereço com complemento e ver se salva complemento</t>
  </si>
  <si>
    <t>Adicionar remover convenio em paciente local</t>
  </si>
  <si>
    <t>Ir para aba histórico</t>
  </si>
  <si>
    <t>Filtrar histórico com todos os filtros</t>
  </si>
  <si>
    <t>Testar paginação de histórico on scroll</t>
  </si>
  <si>
    <t>Abrir, fechar e abrir 'ver mais'</t>
  </si>
  <si>
    <t>Imprimir comprovante em consulta completa</t>
  </si>
  <si>
    <t>Entrar em edição de tiss, imprimir guia</t>
  </si>
  <si>
    <t>Cancelar consulta</t>
  </si>
  <si>
    <t>Ver documentos</t>
  </si>
  <si>
    <t>Testar paginação de documentos</t>
  </si>
  <si>
    <t>Imprimir todos os tipos de documentos (incluindo receituário especial)</t>
  </si>
  <si>
    <t>Testar todos os filtros</t>
  </si>
  <si>
    <t>Testar paginação das duas abas</t>
  </si>
  <si>
    <t>Liberar evento para faturamento</t>
  </si>
  <si>
    <t>Clicar no status do faturamento para editar guia, imprimir guia</t>
  </si>
  <si>
    <t>Clicar no status do faturamento para editar guia, clicar em + e depois voltar</t>
  </si>
  <si>
    <t>Download de relatório</t>
  </si>
  <si>
    <t>Fechar caixa mes</t>
  </si>
  <si>
    <t>Logar como médico para testes de sessão</t>
  </si>
  <si>
    <t>Iniciar sessão pelo quickview</t>
  </si>
  <si>
    <t>Iniciar sessão pelo pipeline</t>
  </si>
  <si>
    <t>- Sair sem salvar
- Ir para tela de calendários</t>
  </si>
  <si>
    <t>Clicar em sair e então em voltar</t>
  </si>
  <si>
    <t>- Garantir que o médico não tem autorização de laudador
- Ver se os seguintes documentos aparecem: evolução, receituário, atestado, nota e upload</t>
  </si>
  <si>
    <t>- Ver histórico médico do paciente abaixo dos documentos da sessão
- Fazer download de um documento</t>
  </si>
  <si>
    <t>- Preencher todos os tipos de documentos
- Fazer upload de documentos
- Adicionar todos os tipos de documentos no FAB e preencher</t>
  </si>
  <si>
    <t>- Criar snippets em cada um dos tipos de documentos
- Garantir que os snippets de um tipo de documento não aparecem em outro
- Editar snippet: título e body. Garantir que as mudanças foram propagadas para o drop-down de snippets
- Deletar snippet. Garantir que as mudanças foram propagadas para o drop-down de snippets</t>
  </si>
  <si>
    <t>- Imprimir documentos criados na sessão, todos os tipos
- Imprimir receituário especial</t>
  </si>
  <si>
    <t>Imprimir documentos no histórico abaixo da área da evolução</t>
  </si>
  <si>
    <t>- Ir para aba de paciente
- Ir para histórico do paciente, testar filtros
- Ir para aba de documentos dentro de pacientes
- Editar dados do paciente e salvar</t>
  </si>
  <si>
    <t>Imprimir documentos de dentro da aba de pacientes</t>
  </si>
  <si>
    <t>Logout e login sem finalizar seção, ver se estado foi mantido</t>
  </si>
  <si>
    <t>- Garantir que o tussIdOrganizationInstance tem a campo requiresCID = true (diretamente na base de dados)
- Garantir que o tussIdOrganizationInstance tem a campo medicalReportUsage = doNotUseMedicalReport (diretamente na base de dados)
- Tentar finalizar sessão sem CID, ver erro
- Adicionar CID
- Finalizar sessão</t>
  </si>
  <si>
    <t>- Alterar tussIdOrganizationInstance requiresCID para false (diretamente na base de dados)
- Garantir que o tussIdOrganizationInstance tem a campo medicalReportUsage = doNotUseMedicalReport (diretamente na base de dados)
- Sair e abrir a sessão novamente
- Garantir que o campo de preencher CID desapareceu
- Finalizar sessão sem CID</t>
  </si>
  <si>
    <t>- Garantir que o tussIdOrganizationInstance tem a campo medicalReportUsage = doNotUseMedicalReport (diretamente na base de dados)
- Adicioanr permissão de laudador ao médico
- Abrir sessão e ver que não aparece o documento de laudos
- Sair da sessão</t>
  </si>
  <si>
    <t>- Garantir que o tussIdOrganizationInstance tem a campo medicalReportUsage = duringSession (diretamente na base de dados)
- Adicionar permissão de laudador ao médico (é necessário fazer login novamente)
- Abrir sessão e ver que aparece o documento de laudos
- Garantir que o nome do médico vem selecionado no drop down no topo do documento
- Testar seleção de profissional responsável pelo laudo
- Tentar salvar sem laudo, receber erro
- Preencher um laudo e finalizar a sessão com sucesso</t>
  </si>
  <si>
    <t>- Garantir que o tussIdOrganizationInstance tem a campo medicalReportUsage = afterSession (diretamente na base de dados)
- Adicionar permissão de laudador ao médico
- Abrir sessão e ver que aparece o documento de laudos
- Finalizar sessão sem laudo com sucesso
- Ver que esse agendamento apareceu na tela de laudos pendentes</t>
  </si>
  <si>
    <t>- Garantir que o tussIdOrganizationInstance tem a campo medicalReportUsage = afterSession (diretamente na base de dados)
- Adicionar permissão de laudador ao médico
- Abrir sessão e ver que aparece o documento de laudos
- Selecionar laudo, ver aviso de que o laudo será feito posteriormente
- Clicar em continuar com a edição de laudo
- Finalizar sessão, garantir que laudo foi salvo</t>
  </si>
  <si>
    <t>Atender um paciente global</t>
  </si>
  <si>
    <t>- Criar profissional apenas com permissão de realizador de exames
- Adicionar realizador de exames a um time médico
- Fazer agendamento para time médico que pode ser executado por qualquer membro do time
- Abrir sessão com realizador de exames
- Ver apenas documentos de notas e uploads
- Finalizar sessão normalmente</t>
  </si>
  <si>
    <t>Logar como usuário com permissão de laudador</t>
  </si>
  <si>
    <t>Criar multiplos laudos pendentes:
- manualmente na base de dados
ou
- finalizar sessões de um tussIdOrganizationInstance com medicalReportUsage = afterSession</t>
  </si>
  <si>
    <t>Testar filtros
- Filtrar por procedimento
- Filtrar por paciente
- Filtrar por data de inicio e fim
- Filtrar laudos pendentes e completos
- Limpar filtros</t>
  </si>
  <si>
    <t>- Clicar em laudar em uma linha da tabela, ser levado a sessão
- Clicar em sair e retornar à tela de laudos</t>
  </si>
  <si>
    <t>- Clicar em laudar em uma linha da tabela, ser levado a sessão
- Selecioanr documento de laudo, não ter aviso que o laudo deve ser feito no futuro
- Tentar finalizar sem preencher um laudo e receber um erro
- Preencher laudo e finalizar sessão
- Ver que laudo desapareceu da lista de laudos pendentes
- Filtrar por laudos completos e achar o laudo feito agora</t>
  </si>
  <si>
    <t>- Abrir nova sessão de laudo
- Logout e login sem finalizar seção, ver se estado foi mantido
- Finalizar sessão e ver que laudo saiu da lista de laudos pendentes</t>
  </si>
  <si>
    <t>Fazer o login com o usuário rafael@email.com e selecionar no dropdown de Organizations/Company a company eDoc</t>
  </si>
  <si>
    <t>Criar funcionário novo, preencher os dados de cadastro e clicar em salvar.
Obs: Utilizar cargo desenvolvimento/desenvolvedor como teste
- Snack -&gt; Funcionário criado com sucesso
- Liberação da Tab de ASO</t>
  </si>
  <si>
    <t>Exigir um novo exame admissional para o novo funcionário.
- A tela de ASOs mostra o status do funcionário
- A tela de ASOs mostra os dados do pedido de exame do funcionário</t>
  </si>
  <si>
    <t>Rodar job para notificar o funcionário
(curl --request GET \
  --url 'http://staging-env.edocsaude.com:3001/occupational/s2s/runNotifyUser' \
  --header 'Authorization: {{auth_header}}' \
  --header 'Content-Type: application/json')
- em ambiente de staging deveria apenas mostrar o pin na tela do funcionário quando renderizado novamente</t>
  </si>
  <si>
    <t>Fazer cadastro no app (http://staging-env.edocsaude.com:3004) e validar a tela de ocupacional com o pin
- Deveria abrir a tela que mostra a lista de clínicas ocupacionais</t>
  </si>
  <si>
    <t>Selecionar uma clínica para agendar a própria consulta
- Garantir que os exames a serem agendados aparecem na tela</t>
  </si>
  <si>
    <t>Selecionar um horário para agendar
- Garantir que a duração dos horários é de 8 ou 32 minutos
- Garantir que as datas e os horários aparecem em ordem crescente</t>
  </si>
  <si>
    <t>Verificar se todas as informações prévias à finalização do agendamento estão corretas
- Data e Horário agendado
- Dados cadastrais
- Exames e Instruções dos exames</t>
  </si>
  <si>
    <t>Agendar a consulta e verificar o agendamento na tela de histórico
- Consulta deveria aparecer agendada na tela de histórico</t>
  </si>
  <si>
    <t>Clicar na consulta na tela de histórico e verificar são mostrados os detalhes da consulta
- Data e Horário agendado
- Exames e Instruções dos exames</t>
  </si>
  <si>
    <t>Finalizar consulta via API (API da clm para a edoc)
- Verificar que a consulta mostra como completa no app
- Verificar que a mensagem de pendência do funcionário no console de Orgs se mostra como 'Esperando resultado'</t>
  </si>
  <si>
    <t>Enviar ASO via API (API da clm para a edoc)
- Verificar que o funcionário se apresenta como apto no console de Orgs.
- Verificar que aparece um histórico de resultados de ASO no console de Orgs.</t>
  </si>
  <si>
    <t>Usar todos os filtros</t>
  </si>
  <si>
    <t>Marcar guia como recebida</t>
  </si>
  <si>
    <t>Retornar para operação, adicionar motivo</t>
  </si>
  <si>
    <t>No console de orgs achar guia retornada e ver se motivo está indo corretamente</t>
  </si>
  <si>
    <t>Cancelar guia, adicionar motivo</t>
  </si>
  <si>
    <t>No console de orgs achar guia cancelada e ver se motivo está indo corretamente</t>
  </si>
  <si>
    <t>Testar seleção de guias por tissId</t>
  </si>
  <si>
    <t>Filtrar lotes, todos os filtros</t>
  </si>
  <si>
    <t>Clicar em ver um lote</t>
  </si>
  <si>
    <t>Sair do lote</t>
  </si>
  <si>
    <t>Remover guia, salvar o lote (tip: copie o tissId para fazer o proximo teste)</t>
  </si>
  <si>
    <t>Adicionar guia, salvar o lote (tip. ver a org e o plano na tela de guias e filtrar essas opções na tela de lotes)</t>
  </si>
  <si>
    <t>Adicionar guia que não pertence ao lote, ver detalhes da guia</t>
  </si>
  <si>
    <t>Buscar uma guia dentro do lote</t>
  </si>
  <si>
    <t>Editar uma guia dentro do lote e sair, ver se lote indica que precisa ser salvo (tip: a linha do lote fica vermelha)</t>
  </si>
  <si>
    <t>Imprimir capa de um lote</t>
  </si>
  <si>
    <t>Remover um lote</t>
  </si>
  <si>
    <t>Marcar lote como enviado para operadora</t>
  </si>
  <si>
    <t>Tentar remover o lote, não deve ser possível</t>
  </si>
  <si>
    <t>Marcar lote como pago pela operadora</t>
  </si>
  <si>
    <t>Selecionar multiplos lotes</t>
  </si>
  <si>
    <t>Limpar seleção usando +</t>
  </si>
  <si>
    <t>Tentar fazer donwload de lotes de varias operadoras de uma só vez, não deve ser possível</t>
  </si>
  <si>
    <t>Download vários lotes de uma operadora de uma vez</t>
  </si>
  <si>
    <t>Adicionar nota fiscal para vários lotes de uma vez, usando +</t>
  </si>
  <si>
    <t>Adicionar nota fiscal usando botão da tabela</t>
  </si>
  <si>
    <t>Adicioanr nome em vários lotes de uma vez, usando menu +</t>
  </si>
  <si>
    <t>Adicionar nome no lote usando botão da tabela</t>
  </si>
  <si>
    <t>Criar lote papperless</t>
  </si>
  <si>
    <t>Criar lote não perperless</t>
  </si>
  <si>
    <t>Criar lote plena com fisioterapeuta acupunturista e ver se o cbo é alterado no Xml pra fisioterapeuta
fisioterapeuta acupulturista 223650
fisioterapeuta geral 223605</t>
  </si>
  <si>
    <t>Garantir que não é possível adicinar mais que 100 guias em um lote ja salvo</t>
  </si>
  <si>
    <t>[CONSULTA] Tentar abrir uma guia que já foi enviada para operadora e garantir que todos os campos estão disabled e que o não existe mais nenhum botão que permita salvar a guia.</t>
  </si>
  <si>
    <t>[CONSULTA] Editar os seguintes campos, salvar, abrir novamente e checar se foram corretamente editados:
- NÚMERO DA GUIA ATRIBUIDO PELA OPERADORA
- VALIDADE DA CARTEIRA
- ATENDIMENTO RECÉM NASCIDO (RN)
- NOME
- CARTÃO NACIONAL DE SAÚDE
- JUSTIFICATIVA</t>
  </si>
  <si>
    <t>[CONSULTA] Editar NÚMERO DA CARTEIRA, salvar e observar se existe validação de caracteres.</t>
  </si>
  <si>
    <t>[CONSULTA] Em "Dados do Contratado", trocar de organização através do ui-select, salvar e sair. Abrir novamente a guia, garantir que a mudança foi feita e a edição dessa seção não está no modo "manual".</t>
  </si>
  <si>
    <t>[CONSULTA] Em "Dados do Contratado", clicar no modo manual, alterar valores, sair do modo manual, voltar pro modo manual e garantir que as mudanças foram ignoradas.
Obs.: Se a edição manual já vier previamente ticada, a ação de "desticar" não ignorará os valores alterados.</t>
  </si>
  <si>
    <t xml:space="preserve">[CONSULTA] Em "Dados do Contratado", clicar no modo manual, alterar valores, salvar e sair. Abrir novamente a guia, garantir que a mudança foi feita e a edição dessa seção está no modo "manual". </t>
  </si>
  <si>
    <t>[CONSULTA] Em "Dados da Operadora", trocar de operadora, salvar e sair. Abrir novamente a guia e garantir que a mudança foi feita.</t>
  </si>
  <si>
    <t>[CONSULTA] Em "Dados da Operadora", trocar para operadora que tenha planos (ex.: Porto Seguro). Receber warning que um plano precisa ser inputado, inputar um plano, salvar e sair. Abrir a guia novamente e garantir que o plano ainda está selecioado. Trocar de volta para a operadora sem planos, e garantir que o campo de plano desaparece.</t>
  </si>
  <si>
    <t>[CONSULTA] Em "Dados da Operadora", trocar para uma operadora que use SADT para consulta (ex.: Notre Dame). Receber SWAL de mudança de tipo de guia e cancelar. Refazer a operação, agora aceitando a alteração. Garantir que a guia muda de tipo e já vem completamente preenchida. Não é necessário testar essa nova guia, iremos testar guias SADT posteriormente. Teste também a volta (mudando a guia pasa Consulta e salvando).</t>
  </si>
  <si>
    <t>[CONSULTA] Em "Dados da Operadora", escolher particular e garantir que a guia deixa de ser TISS e vira apenas um recibo com "Operadora", "método de pagamento" e "valor". Não precisa testar essa guia. Testaremos guias particulares mais adiante. Voltar para o operadora anterior.</t>
  </si>
  <si>
    <t>[CONSULTA] Na seção de Eventos, garantir que somente um evento aparece e nele consta somente um profissional e um procedimento. Os botões de de adicionar/remover profissionais e procedimentos também não devem aparecer. Também não deve ser possível adicionar/remover eventos da guia.</t>
  </si>
  <si>
    <t>[CONSULTA] Na seção de Eventos, alterar a data do evento, salvar e sair. Entrar novamente e garantir que a mudança foi feita.</t>
  </si>
  <si>
    <t>[CONSULTA] Na seção de Eventos, editar a data novamente, colocando uma data que não possua contrato (ex.: 2050). Receber um erro.</t>
  </si>
  <si>
    <t>[CONSULTA] Em "Profissionais Executantes", trocar de profissional e de especialide através do ui-select, salvar e sair. Abrir novamente a guia, garantir que a mudança foi feita e a edição dessa seção não está no modo "manual".</t>
  </si>
  <si>
    <t>[CONSULTA] Em "Profissionais Executantes", clicar no modo manual, alterar valores, sair do modo manual, voltar pro modo manual e garantir que as mudanças foram ignoradas.
Obs.: Se a edição manual já vier previamente ticada, a ação de "desticar" não ignorará os valores alterados.</t>
  </si>
  <si>
    <t xml:space="preserve">[CONSULTA] Em "Profissionais Executantes", clicar no modo manual, alterar valores, salvar e sair. Abrir novamente a guia, garantir que a mudança foi feita e a edição dessa seção está no modo "manual". </t>
  </si>
  <si>
    <t>[CONSULTA] Em "Procedimentos Executados", trocar de procedimento através do ui-select, salvar e sair. Abrir novamente a guia, garantir que a mudança foi feita e a edição dessa seção não está no modo "manual".</t>
  </si>
  <si>
    <t>[CONSULTA] Em "Procedimentos Executados", clicar no modo manual, alterar valores, sair do modo manual, voltar pro modo manual e garantir que as mudanças foram ignoradas. O preço não deve voltar pro original.
Obs.: Se a edição manual já vier previamente ticada, a ação de "desticar" não ignorará os valores alterados.</t>
  </si>
  <si>
    <t xml:space="preserve">[CONSULTA] Em "Procedimentos Executados", clicar no modo manual, alterar valores, salvar e sair. Abrir novamente a guia, garantir que a mudança foi feita e a edição dessa seção está no modo "manual". </t>
  </si>
  <si>
    <t>[CONSULTA] Em "Procedimentos Executados" alterar o preço, salvar e sair. Abrir novamente e garantir que a mudança foi feita.</t>
  </si>
  <si>
    <t>[CONSULTA] Em "Procedimentos Executados" garantir que apenas os campos do procedimento e do preço aparecem.</t>
  </si>
  <si>
    <t>[CONSULTA] Em "Dados do Atendimento" alterar a guia entre retorno e não retorno. Observar que o preço vai pra zero quando retorno e é recalculado quando deixa de ser retorno.</t>
  </si>
  <si>
    <t>[CONSULTA] Abrir uma guia que já é retorno e mudar de operadora. Observar que a guia deixa de ser um retorno.</t>
  </si>
  <si>
    <t>[CONSULTA] Testar impressão de guia. Testar também se as mudanças feitas na tela refletem na impressão.</t>
  </si>
  <si>
    <t>[CONSULTA] Garantir que é possível abrir e fechar cada seção da tela.</t>
  </si>
  <si>
    <t>[SPSADT] Tentar abrir uma guia que já foi enviada para operadora e garantir que todos os campos estão disabled e que o não existe mais nenhum botão que permita salvar a guia.</t>
  </si>
  <si>
    <t>[SPSADT] Editar os seguintes campos, salvar, abrir novamente e checar se foram corretamente editados:
- VALIDADE DA CARTEIRA
- ATENDIMENTO RECÉM NASCIDO (RN)
- NOME
- CARTÃO NACIONAL DE SAÚDE
- DATA DA SOLICITAÇÃO
- TIPO DE ATENDIMENTO
- INDICAÇÃO DE ACIDENTE (ACIDENTE OU DOENÇA RELACIONADA)
- JUSTIFICATIVA</t>
  </si>
  <si>
    <t>[SPSADT] Editar NÚMERO DA CARTEIRA, salvar e observar se existe validação de caracteres.</t>
  </si>
  <si>
    <t>[SPSADT] Abrir uma guia que ainda não tenha senha e criar uma nova (prenchendo todos os campos). Salvar e sair. Abrir a guia novamente e a senha deve estar selecionada.</t>
  </si>
  <si>
    <t>[SPSADT] Abrir uma guia que já tenha senha e criar uma nova (prenchendo todos os campos).Salvar e sair. Abrir a guia novamente e a senha deve estar selecionada.</t>
  </si>
  <si>
    <t>[SPSADT] Abrir uma guia que já tenha senha, editar a senha. Salvar e sair. Abrir a guia novamente e a senha deve estar selecionada.</t>
  </si>
  <si>
    <t>[SPSADT] Abrir uma guia que já tenha senham trocar por outra já existente. Salvar e sair. Abrir a guia novamente e a senha deve estar selecionada.</t>
  </si>
  <si>
    <t>[SPSADT] Abrir uma guia que já tenha senha, remover a senha. Salvar e sair. Abrir a guia novamente e verificar que nenhuma senha está selecionada.</t>
  </si>
  <si>
    <t>[SPSADT] Abrir uma guia que já não tenha senha, preencher o campo "NÚMERO DA GUIA ATRIBUIDO PELA OPERADORA" e tentar salvar. Receber um erro dizendo que senha é obrigaório. Colocar uma senha, salvar e sair. Abrir novamente a guia e conferir os dados.</t>
  </si>
  <si>
    <t>[SPSADT] Em "Dados da Operadora", trocar de operadora, salvar e sair. Abrir novamente a guia e garantir que a mudança foi feita.</t>
  </si>
  <si>
    <t>[SPSADT] Em "Dados da Operadora", trocar para operadora que tenha planos (ex.: Porto Seguro). Receber warning que um plano precisa ser inputado, inputar um plano, salvar e sair. Abrir a guia novamente e garantir que o plano ainda está selecioado. Trocar de volta para a operadora sem planos, e garantir que o campo de plano desaparece.</t>
  </si>
  <si>
    <t>[SPSADT] Em "Dados da Operadora", escolher particular e garantir que a guia deixa de ser TISS e vira apenas um recibo com "Operadora", "método de pagamento" e "valor". Não precisa testar essa guia. Testaremos guias particulares mais adiante. Voltar para o operadora anterior.</t>
  </si>
  <si>
    <t>[SPSADT] Em "Dados do Solicitante", trocar de organização, profissional e especialidade através dos ui-selects, salvar e sair. Abrir novamente a guia, garantir que a mudança foi feita e a edição dessa seção não está no modo "manual".</t>
  </si>
  <si>
    <t>[SPSADT] Em "Dados do Solicitante", clicar no modo manual, alterar valores, sair do modo manual, voltar pro modo manual e garantir que as mudanças foram ignoradas.
Obs.: Se a edição manual já vier previamente ticada, a ação de "desticar" não ignorará os valores alterados.</t>
  </si>
  <si>
    <t xml:space="preserve">[SPSADT] Em "Dados do Solicitante",, clicar no modo manual, alterar valores, salvar e sair. Abrir novamente a guia, garantir que a mudança foi feita e a edição dessa seção está no modo "manual". </t>
  </si>
  <si>
    <t>[SPSADT] Em "Dados do Contratado Executante", trocar de organização através do ui-select, salvar e sair. Abrir novamente a guia, garantir que a mudança foi feita e a edição dessa seção não está no modo "manual".</t>
  </si>
  <si>
    <t>[SPSADT] Em "Dados do Contratado Executante", clicar no modo manual, alterar valores, sair do modo manual, voltar pro modo manual e garantir que as mudanças foram ignoradas.
Obs.: Se a edição manual já vier previamente ticada, a ação de "desticar" não ignorará os valores alterados.</t>
  </si>
  <si>
    <t xml:space="preserve">[SPSADT] Em "Dados do Contratado Executante", clicar no modo manual, alterar valores, salvar e sair. Abrir novamente a guia, garantir que a mudança foi feita e a edição dessa seção está no modo "manual". </t>
  </si>
  <si>
    <t>[SPSADT] Abrir uma guia com vários eventos (tentar Fisioterapia - Mediseérvice Saúde). Garantir que dentro de cada evento não é possível adicionar/remover profissionais e procedimentos. Garantir também que não aparencem ui-selects para escolha de time médico e tuss groups (pcocedimento customizado)</t>
  </si>
  <si>
    <t>[SPSADT] Continuando na mesma guia, na seção de Eventos, alterar a data de alguns evento, salvar e sair. Entrar novamente e garantir que a mudança foi feita.</t>
  </si>
  <si>
    <t>[SPSADT] Continuando na mesma guia, em um evento qualquer, teste a mudança de profissionais e especialidades através dos ui-selects. Receba um SWAL alertando que a mudança será propagada em todas as outras guias. Teste as ações do SWAL e veja se as mudanças realmente são progagadas.</t>
  </si>
  <si>
    <t>[SPSADT] Continuando na mesma guia, refaça o teste acima, agora usando a edição manual. Você não deve receber alertas.</t>
  </si>
  <si>
    <t>[SPSADT] Continuando na mesma guia, refaça os testes de profissinal acima, mas agora mudando o procedimento.</t>
  </si>
  <si>
    <t>[SPSADT] Continuando na mesma guia, remova um evento qualquer. Continue removendo até sobrar somente um. Esse último não pode ser removido.</t>
  </si>
  <si>
    <t>[SPSADT] Continuando na mesma guia, adicione um evento qualquer. Utilize algum dos eventos recém removidos para facilitar.</t>
  </si>
  <si>
    <t>[SPSADT] Continuando na mesma guia, adicione um evento incosistente (paciente, profissional ou operadora). Receba um erro.</t>
  </si>
  <si>
    <t>[SPSADT] Continuando na mesma guia, adicione a própria guia nela mesma. Receba um erro.</t>
  </si>
  <si>
    <t>[SPSADT] Continuando na mesma guia, em "Procedimentos Executados", alterar o preço, salvar e sair. Abrir novamente e garantir que a mudança foi feita.</t>
  </si>
  <si>
    <t>[SPSADT] Continuando na mesma guia, em "Procedimentos Executados", garantir que existam os campos de Quantidade e Preço Unitário e Preço total (esse útlimo disabled).</t>
  </si>
  <si>
    <t>[SPSADT] Continuando na mesma guia, teste a impressão</t>
  </si>
  <si>
    <t>[SPSADT] Abrir uma guia que possua um evento com mais de um profissional e mais de um procedimento. A melhor forma de fazer os próximos testes e criar alguns times médico, alguns profissionais nesses times e alguns procedimentos customizados (tuss groups)</t>
  </si>
  <si>
    <t>[SPSADT] Continuando na mesma guia, teste remover um profissional. Veririque que os preços dos procedimentos devem mudar. Salve a guia, entre de novo e garanta que a mudança foi feita.</t>
  </si>
  <si>
    <t>[SPSADT] Continuando na mesma guia, teste adicionar um profissional. Veririque que os preços dos procedimentos devem mudar.</t>
  </si>
  <si>
    <t>[SPSADT] Continuando na mesma guia, teste remover um procedimento. Veririque que o preço deve mudar. Salve a guia, entre de novo e garanta que a mudança foi feita.</t>
  </si>
  <si>
    <t>[SPSADT] Continuando na mesma guia, teste adicionar um procedimento. Veririque que o preço deve mudar.</t>
  </si>
  <si>
    <t>[SPSADT] Continuando na mesma guia, tente adicionar um evento a guia e receba erro de inconsistência.</t>
  </si>
  <si>
    <t>[SPSADT] Testar impressão de guia. Testar também se as mudanças feitas na tela refletem na impressão.</t>
  </si>
  <si>
    <t>[SPSADT] Garantir que é possível abrir e fechar cada seção da tela.</t>
  </si>
  <si>
    <t>[QUALQUER TIPO DE GUIA] Checar aparecimento de erros. Editar um campo com valor impossível (ex.: UF = 350). Salvar a guia e abrir novamente. Uma descrição do erro deve aparecer tanto na parte superior da tela quanto em baixo do campo com erro. Explore erros em diversos campos das guias.</t>
  </si>
  <si>
    <t>[QUALQUER TIPO DE GUIA] Abrir um lote, mudar a operadora de uma guia e garantir que a guia saiu do lote.</t>
  </si>
  <si>
    <t>[QUALQUER TIPO DE GUIA] Abrir uma guia de uma operadora que possua planos (ex.: Porto Seguro), mudar o plano e verificar se o preço foi recalculado. Dica: as mudanças de planos da Porto Seguro costumar fazer os preços mudarem.</t>
  </si>
  <si>
    <t>[QUALQUER TIPO DE GUIA] Explore os preços dos procedimentos. Mudar operadora / profissional executante / organização executante / procedimento / especialidade executannte e observar se o preço é recalculado. (Dica: mudar o preço para outro valor antes de mudar os outros campos)</t>
  </si>
  <si>
    <t>[QUALQUER TIPO DE GUIA] Abrir uma guia Particular, mudar para um convênio e garantir que a guia já aparece preenchida com valores que fazem sentido.</t>
  </si>
  <si>
    <t>[MAT/MED] Testar a abertura e fechamentos das seções da tab de outras despesas.</t>
  </si>
  <si>
    <t>[MAT/MED] Abrir uma guia de um procedimento com outras despesas, testar as mudanças de preços através do "inserir valor final". Atente para os valores totais da guia. Salvar a guia e ver se as mudanças persistem.</t>
  </si>
  <si>
    <t>[MAT/MED] Abrir uma guia de um procedimento com outras despesas, testar as mudanças de preços através da adição e retirada de itens. O contrato utilizado deve possuir tabelas selecionadas. Atente para os valores totais da guia. Salvar a guia e ver se as mudanças persistem.</t>
  </si>
  <si>
    <t>[MAT/MED] Faça mudanças na guia que impactem no contract line e consquentemente imapctem nas outras despesas. Possiveis mudanças: operadora, plano, profissionais executantes, procedimentos executados, organização e data. A única forma de validar as mudanças aqui é conhecendo os contratos.</t>
  </si>
  <si>
    <t>Inputar um número qualquer</t>
  </si>
  <si>
    <t>Inputar um código de atestado da plataforma</t>
  </si>
  <si>
    <t>Entrar na url root do agendamento web, deve redirecionar para /previna</t>
  </si>
  <si>
    <t>Entrar em /previna</t>
  </si>
  <si>
    <t>Entrar em /teste -&gt; ver página de erro -&gt; clicar na ícone do previna</t>
  </si>
  <si>
    <t>Agendamento plena, buscar por profissional, com paciente existente, garantir que nome do profissional aparece nas telas até o final, no sms e no protocolo de agendamento,</t>
  </si>
  <si>
    <t>Agendamento plena, buscar por especialidade, com paciente novo</t>
  </si>
  <si>
    <t>Agendamento particular, buscar por especialidade, marcar para equipe médica, garantir que nome da equipe médica aparece nas telas até o final, no sms e no protocolo de agendamento</t>
  </si>
  <si>
    <t>Agendar um exame, garantir que nome do exame aparece nas telas até o final, no sms e no protocolo de agendamento, garantir que aparecem as recomendaçöes do exame na ultima tela e no protocolo (tip: colocar intrucoes no procedure)</t>
  </si>
  <si>
    <t>Fazer errors no formulário e ver mensagens, e garantir que tela se mantem no formulario</t>
  </si>
  <si>
    <t>Escolher um profissional que tenha mais que uma especialidade e selecionar um especialidade, ver se carrega slots</t>
  </si>
  <si>
    <t>Dois agendamentos para mesma especialidade, deve retornar erro no segundo (</t>
  </si>
  <si>
    <t>Dois agendamentos para mesmo exame, deve retornar erro no segundo</t>
  </si>
  <si>
    <t>Testar agendamento web pelo celular</t>
  </si>
  <si>
    <t>Fazer agendamento e escolher Continuar Agendando
Fazer outro agendamento (garantir que dados do paciente foram mantidos no formulário e estão disabled)</t>
  </si>
  <si>
    <t>Fazer outro agendamento após apertar "Continuar Agendando". Clicar no link do "Não são seus dados?" e garantir que o formulário é limpo.</t>
  </si>
  <si>
    <t>Testar o protocolo que enviado no SMS p/ consulta</t>
  </si>
  <si>
    <t>Testar o protocolo que enviado no SMS p/ exame (olhar se as instruções aparecem da forma correta)</t>
  </si>
  <si>
    <t>Testar o protocolo que enviado no SMS p/ time médico</t>
  </si>
  <si>
    <t>Garantir que o protocolo renderiza bem tanto no computador quanto no celular</t>
  </si>
  <si>
    <t>Na tela final, testar botões de "Encerrar" e "Início"</t>
  </si>
  <si>
    <t>Na tela final, testar botões de "Salvar Protocolo" e "Imprimir Protocolo"</t>
  </si>
  <si>
    <t>Fazer um agendamento colocando email (qualquer email) e receber um email (em debug@edocsaude.com) com o protocolo.</t>
  </si>
  <si>
    <t>agende para um paciente inexistente, faça recepção, complete a consulta. Agende outro evento posterior ao primeiro, e veja se na recepção ele é marcado como retorno.</t>
  </si>
  <si>
    <t>- Testar colisão:
  - Abrir duas janelas com eDoc (uma normal e uma anônima), uma delas pode ser scheduller
  - Fazer uma busca identica na tela de scheduller e no agendamento web (o paciente pode ser diferente)
  - Tentar agendar no mesmo slot em ambas as telas, deve ser possível apenas em uma (agendar por último no agendamento web)</t>
  </si>
  <si>
    <t>- Teste de retorno:
  - Agendar e atender um evento
  - Na tela de web scheduller agendar um evento subsequente para mesma especialidade e ver se ele acusa retorno
  - Fazer recepção e garantir que o evento é marcado como retorno
  - Atender o evento
  - Agendar um novo evento em web scheduller e garantir que ele também é marcado como retorno</t>
  </si>
  <si>
    <r>
      <rPr>
        <b/>
      </rPr>
      <t>Teste de sincronização de médicos com o app</t>
    </r>
    <r>
      <rPr/>
      <t xml:space="preserve">
- Selecionar um médico com login para atendimento para facilitar os testes
- Abrir agenda para particular e para outra operadora, do dia de hoje até mais de 2 semanas para frente
- Rodar o job ${env_url}/mobile/s2s/professionalSearch
- Rodar o job ${env_url}/mobile/s2s/nextAvailability
(ps. esse job pega todas as ultimas alterações de agenda e procedures realizadas para os médicos
e calcula o próximo horário disponível dos profissionais no app. Por haver muitas pessoas testando, pode ser que cada rodada do job dure &gt; 5 minutos. Talvez seja necessário rodar o job mais de uma vez também, porque cada job rodado processa um batch de alterações.)
- Buscar pelo profissional no app
- Abrir o profissional no app e verificar que o próximo horário disponível do médico é no dia de hoje</t>
    </r>
  </si>
  <si>
    <r>
      <rPr>
        <b/>
      </rPr>
      <t>Teste de sincronização de exames com o app (Médico)</t>
    </r>
    <r>
      <rPr/>
      <t xml:space="preserve">
- Abrir agenda de algum médico para algum exame, para particular e para outra operadora, do dia de hoje até mais de 2 semanas para frente
- Rodar o job ${env_url}/mobile/s2s/upsertExams
- Rodar o job ${env_url}/mobile/s2s/nextAvailability
(ps. esse job pega todas as ultimas alterações de agenda e procedures e calcula o próximo horário disponível dos exames no app. Por haver muitas pessoas testando, pode ser que cada rodada do job dure &gt; 5 minutos. Talvez seja necessário rodar o job mais de uma vez também, porque cada job rodado processa um batch de alterações.)
- Buscar pelo exame no app
- Abrir o exame no app e verificar que o próximo horário disponível do médico é no dia de hoje</t>
    </r>
  </si>
  <si>
    <r>
      <rPr>
        <b/>
      </rPr>
      <t xml:space="preserve">Teste de Filtros de nome
</t>
    </r>
    <r>
      <rPr>
        <b val="0"/>
      </rPr>
      <t xml:space="preserve">- Buscar médico por nome
- Verificar se médico procurado retorna na lista de nomes
- Selecionar o nome do médico desejado
- Verificar que na lista de profissionais somente aparecem perfis do médico selecionado
</t>
    </r>
  </si>
  <si>
    <r>
      <rPr>
        <b/>
      </rPr>
      <t>Teste de Filtros de Especialidade</t>
    </r>
    <r>
      <rPr/>
      <t xml:space="preserve">
- Buscar especialidade por nome
- Verificar se a especialidade procurada retorna na lista de nomes
- Selecionar a especialidade desejada
- Verificar que na lista de profissionais somente aparecem profissionais que atendem a especialidade desejada</t>
    </r>
  </si>
  <si>
    <r>
      <rPr>
        <b/>
      </rPr>
      <t>Teste de Filtros de Exame</t>
    </r>
    <r>
      <rPr/>
      <t xml:space="preserve">
- Buscar exame por nome completo do exame
- Verificar se o exame procurado retorna na lista de nomes
- Selecionar o exame desejado
- Verificar que na lista de exames só são mostrados perfis do exame desejado
- Buscar exame por sinônimo do exame (ex. usg para ultrassom)
- Verificar lista de exames mostrando nome do exame e os seus sinônimos
- Selecionar o exame desejado
- Verificar que na lista de exames só são mostrados perfis do exame desejado</t>
    </r>
  </si>
  <si>
    <r>
      <rPr>
        <b/>
      </rPr>
      <t>Teste de Filtro de Operadora</t>
    </r>
    <r>
      <rPr/>
      <t xml:space="preserve">
- Abrir modal de filtros
- Selecionar operadora desejada
- Aplicar os filtros
- Abrir o perfil de um dos profissionais que retornam na lista
- Verificar que o perfil do profissional atende o convênio mencionado </t>
    </r>
  </si>
  <si>
    <r>
      <rPr>
        <b/>
      </rPr>
      <t>Teste de Filtro de Agendamento Online</t>
    </r>
    <r>
      <rPr/>
      <t xml:space="preserve">
- Abrir modal de filtros
- Selecionar agendamento online
- Aplicar os filtros
- Verificar que retornaram somente perfis com disponibilidade de agendamento online</t>
    </r>
  </si>
  <si>
    <r>
      <rPr>
        <b/>
      </rPr>
      <t>Teste de Filtro de Consultas vs Exames</t>
    </r>
    <r>
      <rPr/>
      <t xml:space="preserve">
- Abrir modal de filtros
- Selecionar filtro de agendamento por consultas
- Aplicar os filtros
- Verificar que são mostrados perfis de médicos
- Abrir modal de filtros
- Selecionar filtro de agendamento por exames
- Aplicar os filtros
- Verificar que são mostrados perfis de exames</t>
    </r>
  </si>
  <si>
    <r>
      <rPr>
        <b/>
      </rPr>
      <t>Teste de Filtro de Geolocalização</t>
    </r>
    <r>
      <rPr/>
      <t xml:space="preserve">
- Trocar a localização da busca
- Digitar endereço
- Selecionar endereço na lista
- Verificar que ordem de lista de perfis muda com a localização
- Trocar a localização da busca
- Selecionar a sua localização (GPS)
- Verificar que ordem de lista de perfis muda com a localização
</t>
    </r>
  </si>
  <si>
    <r>
      <rPr>
        <rFont val="Arial"/>
        <b/>
        <color rgb="FF000000"/>
      </rPr>
      <t>Agendamento de primeira consulta particular:</t>
    </r>
    <r>
      <rPr>
        <rFont val="Arial"/>
        <color rgb="FF000000"/>
      </rPr>
      <t xml:space="preserve">
- Filtrar por consultas, operadora Particular e agendamento online
- Selecionar um médico
- Visualizar na tela de médico os dados básicos de cadastro desse médico
- Clicar em agendar.
- Selecionar um horário no dia de hoje para viabilizar o atendimento
- Na tela de confirmação, confirmar operadora Particular e Dados do Procedimento, incluindo o preço da consulta
- Validar os dados de CPF e data de nascimento (caso necessário utilizar um inexistente na base, recomendamos pegar da collection de employees ou dar um google)
- Confirmar o agendamento
- Fazer a recepção do agendamento e verificar dados da consulta.
- Finalizar o atendimento</t>
    </r>
  </si>
  <si>
    <r>
      <rPr>
        <rFont val="Arial"/>
        <b/>
        <color rgb="FF000000"/>
      </rPr>
      <t>Agendamento de retorno particular:</t>
    </r>
    <r>
      <rPr>
        <rFont val="Arial"/>
        <color rgb="FF000000"/>
      </rPr>
      <t xml:space="preserve">
- Filtrar por consultas, operadora Particular e agendamento online
- Selecionar um médico
- Visualizar na tela de médico os dados básicos de cadastro desse médico
- Clicar em agendar.
- Selecionar um horário no dia de hoje para viabilizar a recepção
- Na tela de confirmação, confirmar operadora Particular e Dados do Procedimento, e o preço zerado na consulta.
- Validar os dados de CPF e data de nascimento (caso necessário utilizar um inexistente na base, recomendamos pegar da collection de employees ou dar um google)
- Confirmar o agendamento
- Fazer a recepção do agendamento e verificar dados da consulta, incluindo check de retorno</t>
    </r>
  </si>
  <si>
    <r>
      <rPr>
        <rFont val="Arial"/>
        <b/>
        <color rgb="FF000000"/>
      </rPr>
      <t>Agendamento de primeira consulta via operadora:</t>
    </r>
    <r>
      <rPr>
        <rFont val="Arial"/>
        <color rgb="FF000000"/>
      </rPr>
      <t xml:space="preserve">
- Filtrar por consultas, com alguma operadora diferente de particular e agendamento online
- Selecionar um médico
- Visualizar na tela de médico os dados básicos de cadastro desse médico
- Clicar em agendar.
- Selecionar um horário no dia de hoje para realizar o atendimento
- Na tela de confirmação, confirmar operadora selecionada na busca de profissionais e Dados do Procedimento, incluindo o preço da consulta
- Validar os dados de CPF e data de nascimento (caso necessário utilizar um inexistente na base, recomendamos pegar da collection de employees ou dar um google)
- Preencher os dados da carteirinha do plano de saúde.
- Confirmar o agendamento
- Fazer a recepção do agendamento e verificar dados da consulta.</t>
    </r>
  </si>
  <si>
    <r>
      <rPr>
        <rFont val="Arial"/>
        <b/>
        <color rgb="FF000000"/>
      </rPr>
      <t>Agendamento de retorno via operadora</t>
    </r>
    <r>
      <rPr>
        <rFont val="Arial"/>
        <color rgb="FF000000"/>
      </rPr>
      <t xml:space="preserve">
- Filtrar por consultas, com alguma operadora diferente de particular e agendamento online
- Selecionar um médico
- Visualizar na tela de médico os dados básicos de cadastro desse médico
- Clicar em agendar.
- Selecionar um horário no dia de hoje para viabilizar a recepção
- Na tela de confirmação, confirmar operadora selecionada na busca e Dados do Procedimento, incluindo o preço da consulta
- Validar os dados de CPF e data de nascimento (caso necessário utilizar um inexistente na base, recomendamos pegar da collection de employees ou dar um google)
- Confirmar o agendamento
- Fazer a recepção do agendamento e verificar dados da consulta, incluindo check de retorno</t>
    </r>
  </si>
  <si>
    <r>
      <rPr>
        <rFont val="Arial"/>
        <b/>
        <color rgb="FF000000"/>
      </rPr>
      <t>Agendamento de exame particular:</t>
    </r>
    <r>
      <rPr>
        <rFont val="Arial"/>
        <color rgb="FF000000"/>
      </rPr>
      <t xml:space="preserve">
- Filtrar por exames, operadora Particular e agendamento online
- Selecionar um exame
- Visualizar na tela de exame os dados básicos de cadastro desse exame
- Clicar em agendar.
- Na tela de confirmação, confirmar operadora Particular e Dados do Procedimento, incluindo o preço do exame
- Validar os dados de CPF e data de nascimento (caso necessário utilizar um inexistente na base, recomendamos pegar da collection de employees ou dar um google)
- Confirmar o agendamento
- Fazer a recepção do agendamento
- Atender o paciente e finalizar sessão</t>
    </r>
  </si>
  <si>
    <r>
      <rPr>
        <rFont val="Arial"/>
        <b/>
        <color rgb="FF000000"/>
      </rPr>
      <t>Agendamento de exame via operadora:</t>
    </r>
    <r>
      <rPr>
        <rFont val="Arial"/>
        <color rgb="FF000000"/>
      </rPr>
      <t xml:space="preserve">
- Filtrar por exames, com alguma operadora diferente de particular e agendamento online
- Selecionar um exame
- Visualizar na tela de exame os dados básicos de cadastro desse exame
- Clicar em agendar.
- Na tela de confirmação, confirmar operadora e Dados do Procedimento
- Validar os dados de CPF e data de nascimento (caso necessário utilizar um inexistente na base, recomendamos pegar da collection de employees ou dar um google)
- Confirmar o agendamento
- Fazer a recepção do agendamento
- Atender o paciente e finalizar sessão</t>
    </r>
  </si>
  <si>
    <r>
      <rPr>
        <b/>
      </rPr>
      <t xml:space="preserve">Teste de colisão:
</t>
    </r>
    <r>
      <rPr>
        <b val="0"/>
      </rPr>
      <t>- Abrir web-scheduller e o app para horários de um profissional simultanemante
- Agendar em um slot no browser usando o scheduller
- Tentar agendar no mesmo slot no app, não deve ser possível</t>
    </r>
  </si>
  <si>
    <r>
      <rPr>
        <rFont val="Arial"/>
        <b/>
        <color rgb="FF000000"/>
      </rPr>
      <t>Agendamento de primeira consulta particular:</t>
    </r>
    <r>
      <rPr>
        <rFont val="Arial"/>
        <color rgb="FF000000"/>
      </rPr>
      <t xml:space="preserve">
- Filtrar por consultas, operadora Particular e qualquer tipo de agendamento
- Selecionar um médico sem agenda integrada
- Visualizar na tela de médico os dados básicos de cadastro desse médico
- Clicar em solicitar agendamento.
- Na tela de confirmação, confirmar operadora Particular e Dados do Procedimento
- Validar os dados de CPF e data de nascimento (caso necessário utilizar um inexistente na base, recomendamos pegar da collection de employees ou dar um google)
- Paciente confirma o agendamento
- Prestador recebe email de confirmação de agendamento
- Prestador aceita o agendamento e preenche dados de confirmação. Marca a consulta para daqui a 2 minutos.
- Paciente recebe confirmação de agendamento
- Paciente verifica que agendamento foi confirmado. Ao clicar no tile do histórico, vê que é uma consulta particular com o respectivo valor da consulta.
(Esperar 30 min e voltar para esse teste)
- Rodar job ${staging_url}/mobile/s2s/setPendingLeads
- Rodar job ${staging_url}/mobile/s2s/providerLeadConfirmation
- Prestador confirma todos leads do dia
- Paciente avalia o prestador
- Paciente visualiza consulta finalizada. </t>
    </r>
  </si>
  <si>
    <r>
      <rPr>
        <rFont val="Arial"/>
        <b/>
        <color rgb="FF000000"/>
      </rPr>
      <t>Agendamento de retorno particular:</t>
    </r>
    <r>
      <rPr>
        <rFont val="Arial"/>
        <color rgb="FF000000"/>
      </rPr>
      <t xml:space="preserve">
- Selecionar o médico que já finalizou consulta recentemente
- Visualizar na tela de médico os dados básicos de cadastro desse médico
- Clicar em solicitar agendamento.
- Na tela de confirmação, confirmar operadora Particular e Dados do Procedimento
- Paciente confirma o agendamento
- Prestador recebe email de confirmação de agendamento
- Prestador aceita o agendamento e ao preencher os dados de confirmação, verifica a mensagem de retorno que aparece. "Consulta de Retorno Médico até dia dd/mm/yyyy". Prestador confirma a consulta para data dentro do período de retorno
- Paciente recebe confirmação de agendamento
- Paciente verifica que agendamento foi confirmado. Ao clicar no agendamento, é possível verificar o status de consulta de retorno</t>
    </r>
  </si>
  <si>
    <r>
      <rPr>
        <rFont val="Arial"/>
        <b/>
        <color rgb="FF000000"/>
      </rPr>
      <t>Agendamento de primeira consulta via operadora (referenciamento):</t>
    </r>
    <r>
      <rPr>
        <rFont val="Arial"/>
        <color rgb="FF000000"/>
      </rPr>
      <t xml:space="preserve">
- Filtrar por consultas, outra operadora e qualquer tipo de agendamento
- Selecionar um médico sem agenda integrada
- Visualizar na tela de médico os dados básicos de cadastro desse médico
- Clicar em solicitar agendamento.
- Na tela de confirmação, confirmar operadora selecionada e Dados do Procedimento
- Validar os dados de CPF e data de nascimento (caso necessário utilizar um inexistente na base, recomendamos pegar da collection de employees ou dar um google)
- Paciente confirma o agendamento
- Prestador recebe email de confirmação de agendamento
- Prestador aceita o agendamento e preenche dados de confirmação. Marca a consulta para daqui a 2 minutos.
- Paciente recebe confirmação de agendamento
- Paciente verifica que agendamento foi confirmado. Ao clicar no tile do histórico, vê que é uma consulta agendada para o convênio combinado.
(Esperar 30 min e voltar para esse teste)
- Rodar job ${staging_url}/mobile/s2s/setPendingLeads
- Rodar job ${staging_url}/mobile/s2s/providerLeadConfirmation
- Prestador confirma todos leads do dia
- Paciente avalia o prestador
- Paciente visualiza consulta finalizada</t>
    </r>
  </si>
  <si>
    <r>
      <rPr>
        <rFont val="Arial"/>
        <b/>
        <color rgb="FF000000"/>
      </rPr>
      <t>Agendamento de retorno via operadora:</t>
    </r>
    <r>
      <rPr>
        <rFont val="Arial"/>
        <color rgb="FF000000"/>
      </rPr>
      <t xml:space="preserve">
- Selecionar o médico que já finalizou consulta recentemente
- Visualizar na tela de médico os dados básicos de cadastro desse médico
- Clicar em solicitar agendamento.
- Na tela de confirmação, confirmar operadora utilizada anteriormente e Dados do Procedimento
- Paciente confirma o agendamento
- Prestador recebe email de confirmação de agendamento
- Prestador aceita o agendamento e ao preencher os dados de confirmação, verifica a mensagem de retorno que aparece. "Consulta de Retorno Médico até dia dd/mm/yyyy". Prestador confirma a consulta para data dentro do período de retorno
- Paciente recebe confirmação de agendamento
- Paciente verifica que agendamento foi confirmado. Ao clicar no agendamento, é possível verificar a operadora em que o agendamento foi realizado e o status de consulta de retorno
</t>
    </r>
  </si>
  <si>
    <r>
      <rPr>
        <rFont val="Arial"/>
        <b/>
        <color rgb="FF000000"/>
      </rPr>
      <t>Agendamento de exame particular:</t>
    </r>
    <r>
      <rPr>
        <rFont val="Arial"/>
        <color rgb="FF000000"/>
      </rPr>
      <t xml:space="preserve">
- Filtrar por exames, operadora particular e qualquer tipo de agendamento
- Selecionar um exame sem agenda integrada
- Visualizar na tela de perfil do exame os dados básicos de cadastro desse exame
- Clicar em solicitar agendamento.
- Na tela de confirmação, confirmar operadora Particular e Dados do Procedimento
- Validar os dados de CPF e data de nascimento (caso necessário utilizar um inexistente na base, recomendamos pegar da collection de employees ou dar um google)
- Paciente confirma o agendamento
(Esperar 15 min e voltar para esse teste. *Nesse espaço de 15 minutos podem ser realizados múltiplos exames para o mesmo usuário)
- Rodar job ${staging_url}/mobile/s2s/sendPendingLeadInterestEmails
- Prestador recebe email de confirmação de agendamento
- Prestador aceita o agendamento e preenche dados de confirmação. Marca a consulta para daqui a 2 minutos.
- Paciente recebe confirmação de agendamento
- Paciente verifica que agendamento foi confirmado. Ao clicar no tile do histórico, vê que é uma consulta agendada para o convênio combinado.</t>
    </r>
  </si>
  <si>
    <r>
      <rPr>
        <rFont val="Arial"/>
        <b/>
        <color rgb="FF000000"/>
      </rPr>
      <t>Agendamento de exame por operadora:</t>
    </r>
    <r>
      <rPr>
        <rFont val="Arial"/>
        <color rgb="FF000000"/>
      </rPr>
      <t xml:space="preserve">
- Filtrar por exames, operadora não particular e qualquer tipo de agendamento
- Selecionar um exame sem agenda integrada
- Visualizar na tela de perfil do exame os dados básicos de cadastro desse exame
- Clicar em solicitar agendamento.
- Na tela de confirmação, confirmar operadora e Dados do Procedimento
- Validar os dados de CPF e data de nascimento (caso necessário utilizar um inexistente na base, recomendamos pegar da collection de employees ou dar um google)
- Paciente confirma o agendamento
(Esperar 15 min e voltar para esse teste. *Nesse espaço de 15 minutos podem ser realizados múltiplos exames para o mesmo usuário)
- Rodar job ${staging_url}/mobile/s2s/sendPendingLeadInterestEmails
- Prestador recebe email de confirmação de agendamento
- Prestador aceita o agendamento e preenche dados de confirmação. Marca a consulta para daqui a 2 minutos.
- Paciente recebe confirmação de agendamento
- Paciente verifica que agendamento foi confirmado. Ao clicar no tile do histórico, vê que é uma consulta agendada para o convênio combinado.</t>
    </r>
  </si>
  <si>
    <r>
      <rPr>
        <b/>
      </rPr>
      <t xml:space="preserve">Teste do Fluxo de Rejeição de consulta
</t>
    </r>
    <r>
      <rPr/>
      <t xml:space="preserve">- Refazer qualquer um dos fluxos anteriores até a confirmação do procedimento.
- Receber email de confirmação de agendamento
- Como prestador, rejeitar agendamento
- Como paciente, verificar agendamento rejeitado
</t>
    </r>
  </si>
  <si>
    <r>
      <rPr>
        <b/>
      </rPr>
      <t xml:space="preserve">Teste do Fluxo de Cancelamento de Consulta (Prestador)
</t>
    </r>
    <r>
      <rPr/>
      <t xml:space="preserve">- Refazer qualquer um dos fluxos anteriores até a confirmação do procedimento.
- Receber email de confirmação de agendamento
- Como prestador, preencher os dados e confirmar o agendamento
- Verificar que chegou outro email de confirmação com o botão de cancelar consulta.
- Clicar no botão de cancelar consulta
- Paciente verifica que a consulta foi cancelada
</t>
    </r>
  </si>
  <si>
    <r>
      <rPr>
        <b/>
      </rPr>
      <t xml:space="preserve">Teste do Fluxo de Cancelamento de Consulta (Paciente)
</t>
    </r>
    <r>
      <rPr/>
      <t>- Refazer qualquer um dos fluxos anteriores até a confirmação do procedimento.
- Receber email de confirmação de agendamento
- Como prestador, preencher os dados e confirmar o agendamento
- Paciente verifica que a consulta foi confirmada
- Paciente clica no tile da consulta e depois no botão de cancelar consulta
- Prestador recebe um email avisando que a consulta foi cancelada</t>
    </r>
  </si>
  <si>
    <t>fazer um novo sign UP no app</t>
  </si>
  <si>
    <t>verificar que apareceu o carrosel, ir até o card do prime e clicar em entenda mais</t>
  </si>
  <si>
    <t>verificar que apareceu tela de adesão do eDoc Prime e conferir textos</t>
  </si>
  <si>
    <t>INÍCIO AGENDAMENTO PRIME CONSULTA SEM ASSINATURA
clicar em voltar e ir para tela de busca
filtrar convenio eDoc Prime
selecionar um médico offline
na tela do profisional, veriricar que apareceram os preços para particular e para o prime separados por especialidade
clicar  na linha do preço do edoc Prime e ser levado para a tela de adesão do edoc prime
voltar e clicar em solicitar agendamento
ser direcionado atomáticamente para a tela de selecionar meio de pagamento
clicar em voltar e cair na tela do médico novamente (pra ver se voltar está fucionando corretamente)
clicar em solicitar agendamento de novo</t>
  </si>
  <si>
    <t>TELA VALIDAÇÃO CPF -  100% SUCESSO
digitar um CPF e data de nascimento válidas e que batem (usar o google para achar o CPF, e usar a url do people data para pegar a data de nascimento http://services-staging.edocsaude.com/people_data/76548805100)
digitar um telefone e avançar
clicar em sim, sou eu</t>
  </si>
  <si>
    <t>FIM AGENDAMENTO PRIME CONSULTA SEM ASSINATURA
inserir dados do cartão de avançar (número do cartão 5555 5555 5555 5557 e validade no futuro, o resto tanto faz)
com o cartão cadastrado, clicar em assinar edoc Prime
verificar que voltou pra tela de confirmação de agendamento, verificar os dados e clicar em solicitar agendamento (e depois clicar no popup para autorizar)
verificar que foi direcionado para a tela de histórico e que o tile da consulta apareceu com o texto correto
aceitar o convite no email, voltar para o app, sair e voltar para o histórico, ver que o tile mudou para azul e agora é clicável. clicar e conferir que aparece o preço do edocPrime</t>
  </si>
  <si>
    <t>AGENDAMENTO PRIME EXAME JÁ ASSINADO
ir para tela de busca, filtrar por convenio edoc prime e exames
Escolher um exame que seja agendável e verificar que aparece discriminado o preço do eDoc Prime e do particular
Terminar de agendar, confirmar agendamento pelo laboratório no email (VER COMO VAMOS FAZER PARA FACILITAR O PROCESSO DE ATUALIZAR A CREATEDAT E RODAR O JOB DO PENDING LEAD), sair e voltar da página de histórico no app
garantir que preço do edoc prime aparece no popup ao clicar no tile de histórico</t>
  </si>
  <si>
    <t>Ir para Perfil -&gt; eDoc Prime e ver detalhes da conta do edoc prime</t>
  </si>
  <si>
    <t>clicar e voltar em todos os botões -&gt; ver fatura, trocar plano, trocar meio de pagamento</t>
  </si>
  <si>
    <t>ATENÇÃO: TESTE SÓ FUNCIONA EM STAGING PQ NÃO ESCUTAMOS OS WEBHOOKS DA VINDI NO LOCAL (A MENOS QUE VC CONFIGURE COM NGROK)
em troca de meio de pagamento, clicar em cancelar assinatura
fazer um agendamento para o edoc prime e conseguir (ao cancelar a assinatura podemos ainda fazer agendamentos)</t>
  </si>
  <si>
    <t>Ir para Perfil -&gt; Cadastro e verificar que não dá pra editar os campos nome, cpf, email, data de nascimento</t>
  </si>
  <si>
    <t>fazer logout pela tela do perfil e fazer um novo signup com novo usuário</t>
  </si>
  <si>
    <t>Ir para perfil -&gt; cadastro e ver tela de input de cpf, data de nascimento e celular</t>
  </si>
  <si>
    <t>TELA VALIDAÇÃO CPF -  CASOS DE FALHA
digitar um cpf válido e uma data de nascimento qualquer e ver mensagem de erro de que data de nascimento e cpf não batem
"digitar um cpf e data de nascimento que batem
usar a url para pegar a data de nascimento de um cpf qualquer:
http://services-staging.edocsaude.com/people_data/99773350010"
clicar em voltar e editar dado para ver se voltar funciona e avançar novamente
clicar em ops, não sou eu
"verificar que recebemos um email no meajuda@edocsaude.com com o seguinte formato:
Dados previamente cadastrados:
            Nome: undefined
            Data de nascimento: undefined (undefined)
            CPF: undefined
            Dados da receita:
            Nome: JEISEBEL PEREIRA DA SILVA
            Data de nascimento: 12/09/1982 (400680000000)
            CPF: 99773350010
            _id: 5c76ec449b2b9a8f8181fae3
            Email cadastrado: leo4@revmob.com
            Telefone: 11999213123"
clicar em perfil -&gt; cadastro novamente e ver a mensagem de aguarde nosso contato</t>
  </si>
  <si>
    <t>ASSINATURA CARTÃO INVÁLIDO
fazer novo signup, fazer um agendamento prime e começar fluxo de assinatura
"na tela do cartão, inserir cartão que causará falha: 5573 4311 1250 9388
https://atendimento.vindi.com.br/hc/pt-br/articles/208756888-Modo-Trial-quais-n%C3%BAmeros-de-cart%C3%B5es-posso-usar-para-teste-"
tentar agendar um consulta/exame offline e ver que não vai funcionar
ATENÇÄO: será possível agendar consulta online pq ainda não integramos o tissRouter na postAppointment do app</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</si>
</sst>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font>
    <font/>
    <font>
      <name val="Arial"/>
    </font>
    <font>
      <u/>
      <color rgb="FF0000FF"/>
    </font>
    <font>
      <color rgb="FF000000"/>
      <name val="Arial"/>
    </font>
    <font>
      <u/>
      <color rgb="FF000000"/>
      <name val="Arial"/>
    </font>
    <font>
      <u/>
      <sz val="11.0"/>
      <color rgb="FF000000"/>
      <name val="Inconsolata"/>
    </font>
    <font>
      <sz val="11.0"/>
      <color rgb="FF000000"/>
      <name val="Inconsolata"/>
    </font>
    <font>
      <color rgb="FF222222"/>
      <name val="Arial"/>
    </font>
    <font>
      <u/>
      <color rgb="FF000000"/>
      <name val="Arial"/>
    </font>
    <font>
      <u/>
      <color rgb="FF1155CC"/>
      <name val="Arial"/>
    </font>
    <font>
      <b/>
      <name val="Arial"/>
    </font>
    <font>
      <b/>
      <i/>
      <name val="Arial"/>
    </font>
    <font>
      <color rgb="FF000000"/>
      <name val="Roboto"/>
    </font>
    <font>
      <sz val="11.0"/>
      <color rgb="FF000000"/>
      <name val="Arial"/>
    </font>
  </fonts>
  <fills count="8">
    <fill>
      <patternFill patternType="none"/>
    </fill>
    <fill>
      <patternFill patternType="lightGray"/>
    </fill>
    <fill>
      <patternFill patternType="solid">
        <fgColor rgb="FF57BB8A"/>
        <bgColor rgb="FF57BB8A"/>
      </patternFill>
    </fill>
    <fill>
      <patternFill patternType="solid">
        <fgColor rgb="FFF4C7C3"/>
        <bgColor rgb="FFF4C7C3"/>
      </patternFill>
    </fill>
    <fill>
      <patternFill patternType="solid">
        <fgColor rgb="FFFFFFFF"/>
        <bgColor rgb="FFFFFFFF"/>
      </patternFill>
    </fill>
    <fill>
      <patternFill patternType="solid">
        <fgColor rgb="FFB7B7B7"/>
        <bgColor rgb="FFB7B7B7"/>
      </patternFill>
    </fill>
    <fill>
      <patternFill patternType="solid">
        <fgColor rgb="FFFFF2CC"/>
        <bgColor rgb="FFFFF2CC"/>
      </patternFill>
    </fill>
    <fill>
      <patternFill patternType="solid">
        <fgColor rgb="FFD9EAD3"/>
        <bgColor rgb="FFD9EAD3"/>
      </patternFill>
    </fill>
  </fills>
  <borders count="2">
    <border/>
    <border>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2" numFmtId="0" xfId="0" applyAlignment="1" applyFont="1">
      <alignment horizontal="left" readingOrder="0"/>
    </xf>
    <xf borderId="0" fillId="0" fontId="4" numFmtId="0" xfId="0" applyAlignment="1" applyFont="1">
      <alignment readingOrder="0"/>
    </xf>
    <xf borderId="0" fillId="2" fontId="3" numFmtId="10" xfId="0" applyAlignment="1" applyFill="1" applyFont="1" applyNumberFormat="1">
      <alignment horizontal="right" vertical="bottom"/>
    </xf>
    <xf borderId="0" fillId="3" fontId="3" numFmtId="0" xfId="0" applyAlignment="1" applyFill="1" applyFont="1">
      <alignment horizontal="center" vertical="bottom"/>
    </xf>
    <xf borderId="0" fillId="0" fontId="3" numFmtId="0" xfId="0" applyAlignment="1" applyFont="1">
      <alignment vertical="bottom"/>
    </xf>
    <xf borderId="0" fillId="0" fontId="3" numFmtId="0" xfId="0" applyAlignment="1" applyFont="1">
      <alignment vertical="bottom"/>
    </xf>
    <xf borderId="0" fillId="4" fontId="5" numFmtId="0" xfId="0" applyAlignment="1" applyFill="1" applyFont="1">
      <alignment horizontal="left" readingOrder="0"/>
    </xf>
    <xf borderId="0" fillId="0" fontId="2" numFmtId="10" xfId="0" applyFont="1" applyNumberFormat="1"/>
    <xf borderId="0" fillId="4" fontId="5" numFmtId="0" xfId="0" applyAlignment="1" applyFont="1">
      <alignment readingOrder="0"/>
    </xf>
    <xf borderId="0" fillId="4" fontId="6" numFmtId="0" xfId="0" applyAlignment="1" applyFont="1">
      <alignment readingOrder="0"/>
    </xf>
    <xf borderId="0" fillId="4" fontId="7" numFmtId="0" xfId="0" applyFont="1"/>
    <xf borderId="0" fillId="4" fontId="8" numFmtId="0" xfId="0" applyFont="1"/>
    <xf borderId="0" fillId="4" fontId="9" numFmtId="0" xfId="0" applyAlignment="1" applyFont="1">
      <alignment readingOrder="0"/>
    </xf>
    <xf borderId="0" fillId="4" fontId="5" numFmtId="0" xfId="0" applyAlignment="1" applyFont="1">
      <alignment readingOrder="0" vertical="bottom"/>
    </xf>
    <xf borderId="0" fillId="4" fontId="10" numFmtId="0" xfId="0" applyAlignment="1" applyFont="1">
      <alignment vertical="bottom"/>
    </xf>
    <xf borderId="0" fillId="0" fontId="3" numFmtId="0" xfId="0" applyAlignment="1" applyFont="1">
      <alignment horizontal="center" vertical="bottom"/>
    </xf>
    <xf borderId="0" fillId="5" fontId="2" numFmtId="0" xfId="0" applyAlignment="1" applyFill="1" applyFont="1">
      <alignment readingOrder="0"/>
    </xf>
    <xf borderId="0" fillId="5" fontId="2" numFmtId="0" xfId="0" applyAlignment="1" applyFont="1">
      <alignment horizontal="left"/>
    </xf>
    <xf borderId="0" fillId="5" fontId="2" numFmtId="0" xfId="0" applyAlignment="1" applyFont="1">
      <alignment horizontal="center" readingOrder="0"/>
    </xf>
    <xf borderId="1" fillId="0" fontId="11" numFmtId="0" xfId="0" applyAlignment="1" applyBorder="1" applyFont="1">
      <alignment shrinkToFit="0" vertical="bottom" wrapText="0"/>
    </xf>
    <xf borderId="0" fillId="0" fontId="2" numFmtId="0" xfId="0" applyAlignment="1" applyFont="1">
      <alignment readingOrder="0" shrinkToFit="0" wrapText="1"/>
    </xf>
    <xf borderId="0" fillId="0" fontId="12" numFmtId="0" xfId="0" applyAlignment="1" applyFont="1">
      <alignment vertical="center"/>
    </xf>
    <xf borderId="0" fillId="0" fontId="12" numFmtId="0" xfId="0" applyAlignment="1" applyFont="1">
      <alignment readingOrder="0" vertical="bottom"/>
    </xf>
    <xf borderId="0" fillId="0" fontId="13" numFmtId="0" xfId="0" applyAlignment="1" applyFont="1">
      <alignment readingOrder="0" shrinkToFit="0" vertical="bottom" wrapText="1"/>
    </xf>
    <xf borderId="0" fillId="0" fontId="12" numFmtId="0" xfId="0" applyAlignment="1" applyFont="1">
      <alignment shrinkToFit="0" vertical="bottom" wrapText="1"/>
    </xf>
    <xf borderId="0" fillId="6" fontId="2" numFmtId="0" xfId="0" applyFill="1" applyFont="1"/>
    <xf borderId="0" fillId="6" fontId="12" numFmtId="0" xfId="0" applyAlignment="1" applyFont="1">
      <alignment readingOrder="0" vertical="center"/>
    </xf>
    <xf borderId="0" fillId="0" fontId="3" numFmtId="0" xfId="0" applyAlignment="1" applyFont="1">
      <alignment shrinkToFit="0" vertical="bottom" wrapText="1"/>
    </xf>
    <xf borderId="0" fillId="7" fontId="12" numFmtId="0" xfId="0" applyAlignment="1" applyFill="1" applyFont="1">
      <alignment shrinkToFit="0" vertical="bottom" wrapText="1"/>
    </xf>
    <xf borderId="0" fillId="0" fontId="3" numFmtId="0" xfId="0" applyAlignment="1" applyFont="1">
      <alignment horizontal="right" shrinkToFit="0" vertical="bottom" wrapText="1"/>
    </xf>
    <xf borderId="0" fillId="0" fontId="13" numFmtId="0" xfId="0" applyAlignment="1" applyFont="1">
      <alignment shrinkToFit="0" vertical="bottom" wrapText="1"/>
    </xf>
    <xf borderId="0" fillId="6" fontId="2" numFmtId="0" xfId="0" applyAlignment="1" applyFont="1">
      <alignment readingOrder="0"/>
    </xf>
    <xf borderId="0" fillId="0" fontId="12" numFmtId="0" xfId="0" applyAlignment="1" applyFont="1">
      <alignment vertical="center"/>
    </xf>
    <xf borderId="0" fillId="0" fontId="12" numFmtId="0" xfId="0" applyAlignment="1" applyFont="1">
      <alignment readingOrder="0" vertical="center"/>
    </xf>
    <xf borderId="0" fillId="0" fontId="13" numFmtId="0" xfId="0" applyAlignment="1" applyFont="1">
      <alignment shrinkToFit="0" vertical="bottom" wrapText="1"/>
    </xf>
    <xf borderId="0" fillId="0" fontId="12" numFmtId="0" xfId="0" applyAlignment="1" applyFont="1">
      <alignment readingOrder="0" shrinkToFit="0" vertical="bottom" wrapText="1"/>
    </xf>
    <xf borderId="0" fillId="4" fontId="14" numFmtId="0" xfId="0" applyAlignment="1" applyFont="1">
      <alignment readingOrder="0"/>
    </xf>
    <xf borderId="0" fillId="7" fontId="12" numFmtId="0" xfId="0" applyAlignment="1" applyFont="1">
      <alignment readingOrder="0" shrinkToFit="0" vertical="bottom" wrapText="1"/>
    </xf>
    <xf borderId="0" fillId="0" fontId="3" numFmtId="0" xfId="0" applyAlignment="1" applyFont="1">
      <alignment readingOrder="0" shrinkToFit="0" vertical="bottom" wrapText="1"/>
    </xf>
    <xf borderId="0" fillId="0" fontId="2" numFmtId="0" xfId="0" applyAlignment="1" applyFont="1">
      <alignment readingOrder="0" vertical="top"/>
    </xf>
    <xf borderId="0" fillId="0" fontId="2" numFmtId="0" xfId="0" applyAlignment="1" applyFont="1">
      <alignment horizontal="center" readingOrder="0" vertical="center"/>
    </xf>
    <xf borderId="0" fillId="0" fontId="3" numFmtId="0" xfId="0" applyAlignment="1" applyFont="1">
      <alignment shrinkToFit="0" vertical="bottom" wrapText="1"/>
    </xf>
    <xf borderId="0" fillId="4" fontId="5" numFmtId="0" xfId="0" applyAlignment="1" applyFont="1">
      <alignment shrinkToFit="0" vertical="bottom" wrapText="1"/>
    </xf>
    <xf borderId="0" fillId="0" fontId="3" numFmtId="0" xfId="0" applyAlignment="1" applyFont="1">
      <alignment shrinkToFit="0" vertical="bottom" wrapText="1"/>
    </xf>
    <xf borderId="1" fillId="0" fontId="3" numFmtId="0" xfId="0" applyAlignment="1" applyBorder="1" applyFont="1">
      <alignment shrinkToFit="0" vertical="bottom" wrapText="0"/>
    </xf>
    <xf borderId="1" fillId="4" fontId="5" numFmtId="0" xfId="0" applyAlignment="1" applyBorder="1" applyFont="1">
      <alignment shrinkToFit="0" vertical="bottom" wrapText="0"/>
    </xf>
    <xf borderId="0" fillId="0" fontId="2" numFmtId="0" xfId="0" applyAlignment="1" applyFont="1">
      <alignment shrinkToFit="0" wrapText="1"/>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0" fillId="0" fontId="3" numFmtId="0" xfId="0" applyAlignment="1" applyFont="1">
      <alignment shrinkToFit="0" vertical="bottom" wrapText="0"/>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vertical="top"/>
    </xf>
    <xf borderId="0" fillId="4" fontId="5" numFmtId="0" xfId="0" applyAlignment="1" applyFont="1">
      <alignment horizontal="left" readingOrder="0" shrinkToFit="0" vertical="top" wrapText="1"/>
    </xf>
    <xf borderId="0" fillId="4" fontId="15" numFmtId="0" xfId="0" applyAlignment="1" applyFont="1">
      <alignment readingOrder="0"/>
    </xf>
    <xf borderId="0" fillId="0" fontId="2" numFmtId="0" xfId="0" applyAlignment="1" applyFont="1">
      <alignment readingOrder="0" vertical="center"/>
    </xf>
    <xf borderId="0" fillId="0" fontId="3" numFmtId="0" xfId="0" applyAlignment="1" applyFont="1">
      <alignment readingOrder="0" shrinkToFit="0" wrapText="1"/>
    </xf>
    <xf borderId="0" fillId="0" fontId="2" numFmtId="0" xfId="0" applyAlignment="1" applyFont="1">
      <alignment vertical="center"/>
    </xf>
    <xf borderId="0" fillId="0" fontId="3" numFmtId="0" xfId="0" applyFont="1"/>
    <xf borderId="0" fillId="0" fontId="3" numFmtId="0" xfId="0" applyAlignment="1" applyFont="1">
      <alignment shrinkToFit="0" wrapText="1"/>
    </xf>
    <xf borderId="0" fillId="4" fontId="3" numFmtId="0" xfId="0" applyAlignment="1" applyFont="1">
      <alignment vertical="bottom"/>
    </xf>
    <xf borderId="0" fillId="4" fontId="3" numFmtId="0" xfId="0" applyFont="1"/>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2" Type="http://schemas.openxmlformats.org/officeDocument/2006/relationships/worksheet" Target="worksheets/sheet40.xml"/><Relationship Id="rId41" Type="http://schemas.openxmlformats.org/officeDocument/2006/relationships/worksheet" Target="worksheets/sheet39.xml"/><Relationship Id="rId22" Type="http://schemas.openxmlformats.org/officeDocument/2006/relationships/worksheet" Target="worksheets/sheet20.xml"/><Relationship Id="rId44" Type="http://schemas.openxmlformats.org/officeDocument/2006/relationships/worksheet" Target="worksheets/sheet42.xml"/><Relationship Id="rId21" Type="http://schemas.openxmlformats.org/officeDocument/2006/relationships/worksheet" Target="worksheets/sheet19.xml"/><Relationship Id="rId43" Type="http://schemas.openxmlformats.org/officeDocument/2006/relationships/worksheet" Target="worksheets/sheet41.xml"/><Relationship Id="rId24" Type="http://schemas.openxmlformats.org/officeDocument/2006/relationships/worksheet" Target="worksheets/sheet22.xml"/><Relationship Id="rId46" Type="http://schemas.openxmlformats.org/officeDocument/2006/relationships/worksheet" Target="worksheets/sheet44.xml"/><Relationship Id="rId23" Type="http://schemas.openxmlformats.org/officeDocument/2006/relationships/worksheet" Target="worksheets/sheet21.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47" Type="http://schemas.openxmlformats.org/officeDocument/2006/relationships/worksheet" Target="worksheets/sheet45.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0</xdr:row>
      <xdr:rowOff>180975</xdr:rowOff>
    </xdr:from>
    <xdr:ext cx="9315450" cy="21907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taging-env.edocsaude.com/" TargetMode="External"/><Relationship Id="rId2" Type="http://schemas.openxmlformats.org/officeDocument/2006/relationships/hyperlink" Target="http://staging-orgs.edocsaude.com" TargetMode="External"/><Relationship Id="rId3" Type="http://schemas.openxmlformats.org/officeDocument/2006/relationships/hyperlink" Target="http://staging-groups.edocsaude.com" TargetMode="External"/><Relationship Id="rId4" Type="http://schemas.openxmlformats.org/officeDocument/2006/relationships/hyperlink" Target="http://staging-web.edocsaude.com" TargetMode="External"/><Relationship Id="rId5" Type="http://schemas.openxmlformats.org/officeDocument/2006/relationships/hyperlink" Target="http://staging-certificate.edocsaude.com" TargetMode="External"/><Relationship Id="rId6" Type="http://schemas.openxmlformats.org/officeDocument/2006/relationships/hyperlink" Target="http://staging-env.edocsaude.com:3006" TargetMode="External"/><Relationship Id="rId7" Type="http://schemas.openxmlformats.org/officeDocument/2006/relationships/hyperlink" Target="http://api-stag.edocsaude.com"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88"/>
    <col customWidth="1" min="2" max="2" width="13.5"/>
    <col customWidth="1" min="3" max="3" width="15.13"/>
    <col customWidth="1" min="4" max="4" width="39.38"/>
  </cols>
  <sheetData>
    <row r="1">
      <c r="A1" s="1" t="s">
        <v>0</v>
      </c>
      <c r="B1" s="1" t="s">
        <v>1</v>
      </c>
      <c r="C1" s="1" t="s">
        <v>2</v>
      </c>
      <c r="D1" s="1" t="s">
        <v>3</v>
      </c>
      <c r="E1" s="1" t="s">
        <v>4</v>
      </c>
      <c r="F1" s="1" t="s">
        <v>5</v>
      </c>
      <c r="G1" s="1" t="s">
        <v>6</v>
      </c>
      <c r="I1" s="1"/>
      <c r="J1" s="2"/>
    </row>
    <row r="2">
      <c r="A2" s="3" t="s">
        <v>7</v>
      </c>
      <c r="B2" s="4">
        <f t="shared" ref="B2:B43" si="1">COUNTA(INDIRECT($A2&amp;"!B2:B"))</f>
        <v>37</v>
      </c>
      <c r="C2" s="4">
        <f t="shared" ref="C2:C4" si="2">COUNTA(INDIRECT($A2&amp;"!A2:A"))</f>
        <v>0</v>
      </c>
      <c r="D2" s="5" t="s">
        <v>7</v>
      </c>
      <c r="E2" s="6">
        <f t="shared" ref="E2:E43" si="3"> COUNTA(INDIRECT($A2&amp;"!A2:A"))/COUNTA(INDIRECT($A2&amp;"!B2:B"))</f>
        <v>0</v>
      </c>
      <c r="F2" s="7" t="b">
        <f t="shared" ref="F2:F43" si="4">IF(E2=1,SUM(INDIRECT($A2&amp;"!A2:A")) = COUNTA(INDIRECT($A2&amp;"!B2:B")),FALSE)</f>
        <v>0</v>
      </c>
      <c r="G2" s="8" t="s">
        <v>8</v>
      </c>
      <c r="H2" s="9"/>
      <c r="I2" s="9"/>
      <c r="J2" s="9"/>
      <c r="K2" s="9"/>
      <c r="L2" s="9"/>
      <c r="M2" s="9"/>
      <c r="N2" s="9"/>
      <c r="O2" s="9"/>
      <c r="P2" s="9"/>
      <c r="Q2" s="9"/>
      <c r="R2" s="9"/>
      <c r="S2" s="9"/>
      <c r="T2" s="9"/>
      <c r="U2" s="9"/>
      <c r="V2" s="9"/>
      <c r="W2" s="9"/>
      <c r="X2" s="9"/>
      <c r="Y2" s="9"/>
      <c r="Z2" s="9"/>
      <c r="AA2" s="9"/>
      <c r="AB2" s="9"/>
      <c r="AC2" s="9"/>
    </row>
    <row r="3">
      <c r="A3" s="3" t="s">
        <v>9</v>
      </c>
      <c r="B3" s="4">
        <f t="shared" si="1"/>
        <v>37</v>
      </c>
      <c r="C3" s="4">
        <f t="shared" si="2"/>
        <v>0</v>
      </c>
      <c r="D3" s="5" t="s">
        <v>9</v>
      </c>
      <c r="E3" s="6">
        <f t="shared" si="3"/>
        <v>0</v>
      </c>
      <c r="F3" s="7" t="b">
        <f t="shared" si="4"/>
        <v>0</v>
      </c>
      <c r="G3" s="8" t="s">
        <v>8</v>
      </c>
      <c r="H3" s="9"/>
      <c r="I3" s="9"/>
      <c r="J3" s="9"/>
      <c r="K3" s="9"/>
      <c r="L3" s="9"/>
      <c r="M3" s="9"/>
      <c r="N3" s="9"/>
      <c r="O3" s="9"/>
      <c r="P3" s="9"/>
      <c r="Q3" s="9"/>
      <c r="R3" s="9"/>
      <c r="S3" s="9"/>
      <c r="T3" s="9"/>
      <c r="U3" s="9"/>
      <c r="V3" s="9"/>
      <c r="W3" s="9"/>
      <c r="X3" s="9"/>
      <c r="Y3" s="9"/>
      <c r="Z3" s="9"/>
      <c r="AA3" s="9"/>
      <c r="AB3" s="9"/>
      <c r="AC3" s="9"/>
    </row>
    <row r="4">
      <c r="A4" s="3" t="s">
        <v>10</v>
      </c>
      <c r="B4" s="4">
        <f t="shared" si="1"/>
        <v>37</v>
      </c>
      <c r="C4" s="4">
        <f t="shared" si="2"/>
        <v>0</v>
      </c>
      <c r="D4" s="5" t="s">
        <v>10</v>
      </c>
      <c r="E4" s="6">
        <f t="shared" si="3"/>
        <v>0</v>
      </c>
      <c r="F4" s="7" t="b">
        <f t="shared" si="4"/>
        <v>0</v>
      </c>
      <c r="G4" s="8" t="s">
        <v>8</v>
      </c>
      <c r="H4" s="9"/>
      <c r="I4" s="9"/>
      <c r="J4" s="9"/>
      <c r="K4" s="9"/>
      <c r="L4" s="9"/>
      <c r="M4" s="9"/>
      <c r="N4" s="9"/>
      <c r="O4" s="9"/>
      <c r="P4" s="9"/>
      <c r="Q4" s="9"/>
      <c r="R4" s="9"/>
      <c r="S4" s="9"/>
      <c r="T4" s="9"/>
      <c r="U4" s="9"/>
      <c r="V4" s="9"/>
      <c r="W4" s="9"/>
      <c r="X4" s="9"/>
      <c r="Y4" s="9"/>
      <c r="Z4" s="9"/>
      <c r="AA4" s="9"/>
      <c r="AB4" s="9"/>
      <c r="AC4" s="9"/>
    </row>
    <row r="5">
      <c r="A5" s="10" t="s">
        <v>11</v>
      </c>
      <c r="B5" s="4">
        <f t="shared" si="1"/>
        <v>42</v>
      </c>
      <c r="C5" s="4">
        <v>0.0</v>
      </c>
      <c r="D5" s="5" t="s">
        <v>11</v>
      </c>
      <c r="E5" s="6">
        <f t="shared" si="3"/>
        <v>0</v>
      </c>
      <c r="F5" s="7" t="b">
        <f t="shared" si="4"/>
        <v>0</v>
      </c>
      <c r="G5" s="8" t="s">
        <v>8</v>
      </c>
      <c r="H5" s="9"/>
      <c r="I5" s="9"/>
      <c r="J5" s="9"/>
      <c r="K5" s="9"/>
      <c r="L5" s="9"/>
      <c r="M5" s="9"/>
      <c r="N5" s="9"/>
      <c r="O5" s="9"/>
      <c r="P5" s="9"/>
      <c r="Q5" s="9"/>
      <c r="R5" s="9"/>
      <c r="S5" s="9"/>
      <c r="T5" s="9"/>
      <c r="U5" s="9"/>
      <c r="V5" s="9"/>
      <c r="W5" s="9"/>
      <c r="X5" s="9"/>
      <c r="Y5" s="9"/>
      <c r="Z5" s="9"/>
      <c r="AA5" s="9"/>
      <c r="AB5" s="9"/>
      <c r="AC5" s="9"/>
    </row>
    <row r="6">
      <c r="A6" s="2" t="s">
        <v>12</v>
      </c>
      <c r="B6" s="4">
        <f t="shared" si="1"/>
        <v>8</v>
      </c>
      <c r="C6" s="4">
        <f t="shared" ref="C6:C43" si="5">COUNTA(INDIRECT($A6&amp;"!A2:A"))</f>
        <v>0</v>
      </c>
      <c r="D6" s="5" t="s">
        <v>12</v>
      </c>
      <c r="E6" s="11">
        <f t="shared" si="3"/>
        <v>0</v>
      </c>
      <c r="F6" t="b">
        <f t="shared" si="4"/>
        <v>0</v>
      </c>
      <c r="G6" s="2" t="s">
        <v>8</v>
      </c>
    </row>
    <row r="7">
      <c r="A7" s="2" t="s">
        <v>13</v>
      </c>
      <c r="B7" s="4">
        <f t="shared" si="1"/>
        <v>52</v>
      </c>
      <c r="C7" s="4">
        <f t="shared" si="5"/>
        <v>0</v>
      </c>
      <c r="D7" s="5" t="s">
        <v>13</v>
      </c>
      <c r="E7" s="11">
        <f t="shared" si="3"/>
        <v>0</v>
      </c>
      <c r="F7" t="b">
        <f t="shared" si="4"/>
        <v>0</v>
      </c>
      <c r="G7" s="2" t="s">
        <v>8</v>
      </c>
    </row>
    <row r="8">
      <c r="A8" s="2" t="s">
        <v>14</v>
      </c>
      <c r="B8" s="4">
        <f t="shared" si="1"/>
        <v>12</v>
      </c>
      <c r="C8" s="4">
        <f t="shared" si="5"/>
        <v>0</v>
      </c>
      <c r="D8" s="5" t="s">
        <v>14</v>
      </c>
      <c r="E8" s="11">
        <f t="shared" si="3"/>
        <v>0</v>
      </c>
      <c r="F8" t="b">
        <f t="shared" si="4"/>
        <v>0</v>
      </c>
      <c r="G8" s="2" t="s">
        <v>8</v>
      </c>
    </row>
    <row r="9">
      <c r="A9" s="2" t="s">
        <v>15</v>
      </c>
      <c r="B9" s="4">
        <f t="shared" si="1"/>
        <v>21</v>
      </c>
      <c r="C9" s="4">
        <f t="shared" si="5"/>
        <v>0</v>
      </c>
      <c r="D9" s="5" t="s">
        <v>15</v>
      </c>
      <c r="E9" s="11">
        <f t="shared" si="3"/>
        <v>0</v>
      </c>
      <c r="F9" t="b">
        <f t="shared" si="4"/>
        <v>0</v>
      </c>
      <c r="G9" s="2" t="s">
        <v>8</v>
      </c>
    </row>
    <row r="10">
      <c r="A10" s="12" t="s">
        <v>16</v>
      </c>
      <c r="B10" s="4">
        <f t="shared" si="1"/>
        <v>6</v>
      </c>
      <c r="C10" s="4">
        <f t="shared" si="5"/>
        <v>0</v>
      </c>
      <c r="D10" s="13" t="s">
        <v>16</v>
      </c>
      <c r="E10" s="11">
        <f t="shared" si="3"/>
        <v>0</v>
      </c>
      <c r="F10" t="b">
        <f t="shared" si="4"/>
        <v>0</v>
      </c>
      <c r="G10" s="2" t="s">
        <v>8</v>
      </c>
    </row>
    <row r="11">
      <c r="A11" s="12" t="s">
        <v>17</v>
      </c>
      <c r="B11" s="4">
        <f t="shared" si="1"/>
        <v>34</v>
      </c>
      <c r="C11" s="4">
        <f t="shared" si="5"/>
        <v>0</v>
      </c>
      <c r="D11" s="13" t="s">
        <v>17</v>
      </c>
      <c r="E11" s="11">
        <f t="shared" si="3"/>
        <v>0</v>
      </c>
      <c r="F11" t="b">
        <f t="shared" si="4"/>
        <v>0</v>
      </c>
      <c r="G11" s="2" t="s">
        <v>8</v>
      </c>
    </row>
    <row r="12">
      <c r="A12" s="12" t="s">
        <v>18</v>
      </c>
      <c r="B12" s="4">
        <f t="shared" si="1"/>
        <v>11</v>
      </c>
      <c r="C12" s="4">
        <f t="shared" si="5"/>
        <v>0</v>
      </c>
      <c r="D12" s="13" t="s">
        <v>18</v>
      </c>
      <c r="E12" s="11">
        <f t="shared" si="3"/>
        <v>0</v>
      </c>
      <c r="F12" t="b">
        <f t="shared" si="4"/>
        <v>0</v>
      </c>
      <c r="G12" s="2" t="s">
        <v>8</v>
      </c>
    </row>
    <row r="13">
      <c r="A13" s="12" t="s">
        <v>19</v>
      </c>
      <c r="B13" s="4">
        <f t="shared" si="1"/>
        <v>15</v>
      </c>
      <c r="C13" s="4">
        <f t="shared" si="5"/>
        <v>0</v>
      </c>
      <c r="D13" s="13" t="s">
        <v>19</v>
      </c>
      <c r="E13" s="11">
        <f t="shared" si="3"/>
        <v>0</v>
      </c>
      <c r="F13" t="b">
        <f t="shared" si="4"/>
        <v>0</v>
      </c>
      <c r="G13" s="2" t="s">
        <v>8</v>
      </c>
    </row>
    <row r="14">
      <c r="A14" s="12" t="s">
        <v>20</v>
      </c>
      <c r="B14" s="4">
        <f t="shared" si="1"/>
        <v>7</v>
      </c>
      <c r="C14" s="4">
        <f t="shared" si="5"/>
        <v>0</v>
      </c>
      <c r="D14" s="13" t="s">
        <v>20</v>
      </c>
      <c r="E14" s="11">
        <f t="shared" si="3"/>
        <v>0</v>
      </c>
      <c r="F14" t="b">
        <f t="shared" si="4"/>
        <v>0</v>
      </c>
      <c r="G14" s="2" t="s">
        <v>8</v>
      </c>
    </row>
    <row r="15">
      <c r="A15" s="12" t="s">
        <v>21</v>
      </c>
      <c r="B15" s="4">
        <f t="shared" si="1"/>
        <v>27</v>
      </c>
      <c r="C15" s="4">
        <f t="shared" si="5"/>
        <v>0</v>
      </c>
      <c r="D15" s="13" t="s">
        <v>22</v>
      </c>
      <c r="E15" s="11">
        <f t="shared" si="3"/>
        <v>0</v>
      </c>
      <c r="F15" t="b">
        <f t="shared" si="4"/>
        <v>0</v>
      </c>
      <c r="G15" s="2" t="s">
        <v>8</v>
      </c>
    </row>
    <row r="16">
      <c r="A16" s="12" t="s">
        <v>23</v>
      </c>
      <c r="B16" s="4">
        <f t="shared" si="1"/>
        <v>20</v>
      </c>
      <c r="C16" s="4">
        <f t="shared" si="5"/>
        <v>0</v>
      </c>
      <c r="D16" s="13" t="s">
        <v>23</v>
      </c>
      <c r="E16" s="11">
        <f t="shared" si="3"/>
        <v>0</v>
      </c>
      <c r="F16" t="b">
        <f t="shared" si="4"/>
        <v>0</v>
      </c>
      <c r="G16" s="2" t="s">
        <v>8</v>
      </c>
    </row>
    <row r="17">
      <c r="A17" s="12" t="s">
        <v>24</v>
      </c>
      <c r="B17" s="4">
        <f t="shared" si="1"/>
        <v>6</v>
      </c>
      <c r="C17" s="4">
        <f t="shared" si="5"/>
        <v>0</v>
      </c>
      <c r="D17" s="14" t="s">
        <v>24</v>
      </c>
      <c r="E17" s="11">
        <f t="shared" si="3"/>
        <v>0</v>
      </c>
      <c r="F17" t="b">
        <f t="shared" si="4"/>
        <v>0</v>
      </c>
      <c r="G17" s="2" t="s">
        <v>8</v>
      </c>
    </row>
    <row r="18">
      <c r="A18" s="12" t="s">
        <v>25</v>
      </c>
      <c r="B18" s="4">
        <f t="shared" si="1"/>
        <v>25</v>
      </c>
      <c r="C18" s="4">
        <f t="shared" si="5"/>
        <v>0</v>
      </c>
      <c r="D18" s="14" t="s">
        <v>25</v>
      </c>
      <c r="E18" s="11">
        <f t="shared" si="3"/>
        <v>0</v>
      </c>
      <c r="F18" t="b">
        <f t="shared" si="4"/>
        <v>0</v>
      </c>
      <c r="G18" s="2" t="s">
        <v>8</v>
      </c>
    </row>
    <row r="19">
      <c r="A19" s="12" t="s">
        <v>26</v>
      </c>
      <c r="B19" s="4">
        <f t="shared" si="1"/>
        <v>11</v>
      </c>
      <c r="C19" s="4">
        <f t="shared" si="5"/>
        <v>0</v>
      </c>
      <c r="D19" s="14" t="s">
        <v>26</v>
      </c>
      <c r="E19" s="11">
        <f t="shared" si="3"/>
        <v>0</v>
      </c>
      <c r="F19" t="b">
        <f t="shared" si="4"/>
        <v>0</v>
      </c>
      <c r="G19" s="2" t="s">
        <v>8</v>
      </c>
    </row>
    <row r="20">
      <c r="A20" s="12" t="s">
        <v>27</v>
      </c>
      <c r="B20" s="4">
        <f t="shared" si="1"/>
        <v>9</v>
      </c>
      <c r="C20" s="4">
        <f t="shared" si="5"/>
        <v>0</v>
      </c>
      <c r="D20" s="14" t="s">
        <v>27</v>
      </c>
      <c r="E20" s="11">
        <f t="shared" si="3"/>
        <v>0</v>
      </c>
      <c r="F20" t="b">
        <f t="shared" si="4"/>
        <v>0</v>
      </c>
      <c r="G20" s="2" t="s">
        <v>8</v>
      </c>
    </row>
    <row r="21">
      <c r="A21" s="12" t="s">
        <v>28</v>
      </c>
      <c r="B21" s="4">
        <f t="shared" si="1"/>
        <v>34</v>
      </c>
      <c r="C21" s="4">
        <f t="shared" si="5"/>
        <v>0</v>
      </c>
      <c r="D21" s="14" t="s">
        <v>28</v>
      </c>
      <c r="E21" s="11">
        <f t="shared" si="3"/>
        <v>0</v>
      </c>
      <c r="F21" t="b">
        <f t="shared" si="4"/>
        <v>0</v>
      </c>
      <c r="G21" s="2" t="s">
        <v>8</v>
      </c>
    </row>
    <row r="22">
      <c r="A22" s="12" t="s">
        <v>29</v>
      </c>
      <c r="B22" s="4">
        <f t="shared" si="1"/>
        <v>8</v>
      </c>
      <c r="C22" s="4">
        <f t="shared" si="5"/>
        <v>0</v>
      </c>
      <c r="D22" s="14" t="s">
        <v>29</v>
      </c>
      <c r="E22" s="11">
        <f t="shared" si="3"/>
        <v>0</v>
      </c>
      <c r="F22" t="b">
        <f t="shared" si="4"/>
        <v>0</v>
      </c>
      <c r="G22" s="2" t="s">
        <v>8</v>
      </c>
    </row>
    <row r="23">
      <c r="A23" s="12" t="s">
        <v>30</v>
      </c>
      <c r="B23" s="4">
        <f t="shared" si="1"/>
        <v>21</v>
      </c>
      <c r="C23" s="4">
        <f t="shared" si="5"/>
        <v>0</v>
      </c>
      <c r="D23" s="14" t="s">
        <v>30</v>
      </c>
      <c r="E23" s="11">
        <f t="shared" si="3"/>
        <v>0</v>
      </c>
      <c r="F23" t="b">
        <f t="shared" si="4"/>
        <v>0</v>
      </c>
      <c r="G23" s="2" t="s">
        <v>8</v>
      </c>
    </row>
    <row r="24">
      <c r="A24" s="12" t="s">
        <v>31</v>
      </c>
      <c r="B24" s="4">
        <f t="shared" si="1"/>
        <v>28</v>
      </c>
      <c r="C24" s="4">
        <f t="shared" si="5"/>
        <v>0</v>
      </c>
      <c r="D24" s="14" t="s">
        <v>31</v>
      </c>
      <c r="E24" s="11">
        <f t="shared" si="3"/>
        <v>0</v>
      </c>
      <c r="F24" t="b">
        <f t="shared" si="4"/>
        <v>0</v>
      </c>
      <c r="G24" s="2" t="s">
        <v>8</v>
      </c>
    </row>
    <row r="25">
      <c r="A25" s="12" t="s">
        <v>32</v>
      </c>
      <c r="B25" s="4">
        <f t="shared" si="1"/>
        <v>14</v>
      </c>
      <c r="C25" s="4">
        <f t="shared" si="5"/>
        <v>0</v>
      </c>
      <c r="D25" s="13" t="s">
        <v>32</v>
      </c>
      <c r="E25" s="11">
        <f t="shared" si="3"/>
        <v>0</v>
      </c>
      <c r="F25" t="b">
        <f t="shared" si="4"/>
        <v>0</v>
      </c>
      <c r="G25" s="2" t="s">
        <v>8</v>
      </c>
      <c r="J25" s="2"/>
    </row>
    <row r="26">
      <c r="A26" s="12" t="s">
        <v>33</v>
      </c>
      <c r="B26" s="4">
        <f t="shared" si="1"/>
        <v>6</v>
      </c>
      <c r="C26" s="4">
        <f t="shared" si="5"/>
        <v>0</v>
      </c>
      <c r="D26" s="13" t="s">
        <v>33</v>
      </c>
      <c r="E26" s="11">
        <f t="shared" si="3"/>
        <v>0</v>
      </c>
      <c r="F26" t="b">
        <f t="shared" si="4"/>
        <v>0</v>
      </c>
      <c r="G26" s="2" t="s">
        <v>8</v>
      </c>
      <c r="K26" s="15"/>
    </row>
    <row r="27">
      <c r="A27" s="12" t="s">
        <v>34</v>
      </c>
      <c r="B27" s="4">
        <f t="shared" si="1"/>
        <v>32</v>
      </c>
      <c r="C27" s="4">
        <f t="shared" si="5"/>
        <v>0</v>
      </c>
      <c r="D27" s="13" t="s">
        <v>34</v>
      </c>
      <c r="E27" s="11">
        <f t="shared" si="3"/>
        <v>0</v>
      </c>
      <c r="F27" t="b">
        <f t="shared" si="4"/>
        <v>0</v>
      </c>
      <c r="G27" s="2" t="s">
        <v>8</v>
      </c>
    </row>
    <row r="28">
      <c r="A28" s="12" t="s">
        <v>35</v>
      </c>
      <c r="B28" s="4">
        <f t="shared" si="1"/>
        <v>33</v>
      </c>
      <c r="C28" s="4">
        <f t="shared" si="5"/>
        <v>0</v>
      </c>
      <c r="D28" s="13" t="s">
        <v>35</v>
      </c>
      <c r="E28" s="11">
        <f t="shared" si="3"/>
        <v>0</v>
      </c>
      <c r="F28" t="b">
        <f t="shared" si="4"/>
        <v>0</v>
      </c>
      <c r="G28" s="2" t="s">
        <v>8</v>
      </c>
    </row>
    <row r="29">
      <c r="A29" s="12" t="s">
        <v>36</v>
      </c>
      <c r="B29" s="4">
        <f t="shared" si="1"/>
        <v>19</v>
      </c>
      <c r="C29" s="4">
        <f t="shared" si="5"/>
        <v>0</v>
      </c>
      <c r="D29" s="13" t="s">
        <v>36</v>
      </c>
      <c r="E29" s="11">
        <f t="shared" si="3"/>
        <v>0</v>
      </c>
      <c r="F29" t="b">
        <f t="shared" si="4"/>
        <v>0</v>
      </c>
      <c r="G29" s="2" t="s">
        <v>8</v>
      </c>
    </row>
    <row r="30">
      <c r="A30" s="12" t="s">
        <v>37</v>
      </c>
      <c r="B30" s="4">
        <f t="shared" si="1"/>
        <v>8</v>
      </c>
      <c r="C30" s="4">
        <f t="shared" si="5"/>
        <v>0</v>
      </c>
      <c r="D30" s="13" t="s">
        <v>37</v>
      </c>
      <c r="E30" s="11">
        <f t="shared" si="3"/>
        <v>0</v>
      </c>
      <c r="F30" t="b">
        <f t="shared" si="4"/>
        <v>0</v>
      </c>
      <c r="G30" s="2" t="s">
        <v>8</v>
      </c>
    </row>
    <row r="31">
      <c r="A31" s="12" t="s">
        <v>38</v>
      </c>
      <c r="B31" s="4">
        <f t="shared" si="1"/>
        <v>17</v>
      </c>
      <c r="C31" s="4">
        <f t="shared" si="5"/>
        <v>0</v>
      </c>
      <c r="D31" s="13" t="s">
        <v>38</v>
      </c>
      <c r="E31" s="11">
        <f t="shared" si="3"/>
        <v>0</v>
      </c>
      <c r="F31" t="b">
        <f t="shared" si="4"/>
        <v>0</v>
      </c>
      <c r="G31" s="2" t="s">
        <v>8</v>
      </c>
    </row>
    <row r="32">
      <c r="A32" s="12" t="s">
        <v>39</v>
      </c>
      <c r="B32" s="4">
        <f t="shared" si="1"/>
        <v>8</v>
      </c>
      <c r="C32" s="4">
        <f t="shared" si="5"/>
        <v>0</v>
      </c>
      <c r="D32" s="13" t="s">
        <v>39</v>
      </c>
      <c r="E32" s="11">
        <f t="shared" si="3"/>
        <v>0</v>
      </c>
      <c r="F32" t="b">
        <f t="shared" si="4"/>
        <v>0</v>
      </c>
      <c r="G32" s="2" t="s">
        <v>8</v>
      </c>
    </row>
    <row r="33">
      <c r="A33" s="12" t="s">
        <v>40</v>
      </c>
      <c r="B33" s="4">
        <f t="shared" si="1"/>
        <v>21</v>
      </c>
      <c r="C33" s="4">
        <f t="shared" si="5"/>
        <v>0</v>
      </c>
      <c r="D33" s="13" t="s">
        <v>40</v>
      </c>
      <c r="E33" s="11">
        <f t="shared" si="3"/>
        <v>0</v>
      </c>
      <c r="F33" t="b">
        <f t="shared" si="4"/>
        <v>0</v>
      </c>
      <c r="G33" s="2" t="s">
        <v>8</v>
      </c>
    </row>
    <row r="34">
      <c r="A34" s="12" t="s">
        <v>41</v>
      </c>
      <c r="B34" s="4">
        <f t="shared" si="1"/>
        <v>5</v>
      </c>
      <c r="C34" s="4">
        <f t="shared" si="5"/>
        <v>0</v>
      </c>
      <c r="D34" s="13" t="s">
        <v>41</v>
      </c>
      <c r="E34" s="11">
        <f t="shared" si="3"/>
        <v>0</v>
      </c>
      <c r="F34" t="b">
        <f t="shared" si="4"/>
        <v>0</v>
      </c>
      <c r="G34" s="2" t="s">
        <v>8</v>
      </c>
    </row>
    <row r="35">
      <c r="A35" s="16" t="s">
        <v>42</v>
      </c>
      <c r="B35" s="4">
        <f t="shared" si="1"/>
        <v>12</v>
      </c>
      <c r="C35" s="4">
        <f t="shared" si="5"/>
        <v>0</v>
      </c>
      <c r="D35" s="13" t="s">
        <v>42</v>
      </c>
      <c r="E35" s="11">
        <f t="shared" si="3"/>
        <v>0</v>
      </c>
      <c r="F35" t="b">
        <f t="shared" si="4"/>
        <v>0</v>
      </c>
      <c r="G35" s="2" t="s">
        <v>8</v>
      </c>
    </row>
    <row r="36">
      <c r="A36" s="12" t="s">
        <v>43</v>
      </c>
      <c r="B36" s="4">
        <f t="shared" si="1"/>
        <v>7</v>
      </c>
      <c r="C36" s="4">
        <f t="shared" si="5"/>
        <v>0</v>
      </c>
      <c r="D36" s="13" t="s">
        <v>43</v>
      </c>
      <c r="E36" s="11">
        <f t="shared" si="3"/>
        <v>0</v>
      </c>
      <c r="F36" t="b">
        <f t="shared" si="4"/>
        <v>0</v>
      </c>
      <c r="G36" s="2" t="s">
        <v>8</v>
      </c>
    </row>
    <row r="37">
      <c r="A37" s="12" t="s">
        <v>44</v>
      </c>
      <c r="B37" s="4">
        <f t="shared" si="1"/>
        <v>26</v>
      </c>
      <c r="C37" s="4">
        <f t="shared" si="5"/>
        <v>0</v>
      </c>
      <c r="D37" s="13" t="s">
        <v>44</v>
      </c>
      <c r="E37" s="11">
        <f t="shared" si="3"/>
        <v>0</v>
      </c>
      <c r="F37" t="b">
        <f t="shared" si="4"/>
        <v>0</v>
      </c>
      <c r="G37" s="2" t="s">
        <v>8</v>
      </c>
    </row>
    <row r="38">
      <c r="A38" s="12" t="s">
        <v>45</v>
      </c>
      <c r="B38" s="4">
        <f t="shared" si="1"/>
        <v>72</v>
      </c>
      <c r="C38" s="4">
        <f t="shared" si="5"/>
        <v>0</v>
      </c>
      <c r="D38" s="13" t="s">
        <v>46</v>
      </c>
      <c r="E38" s="11">
        <f t="shared" si="3"/>
        <v>0</v>
      </c>
      <c r="F38" t="b">
        <f t="shared" si="4"/>
        <v>0</v>
      </c>
      <c r="G38" s="2" t="s">
        <v>8</v>
      </c>
    </row>
    <row r="39">
      <c r="A39" s="12" t="s">
        <v>47</v>
      </c>
      <c r="B39" s="4">
        <f t="shared" si="1"/>
        <v>2</v>
      </c>
      <c r="C39" s="4">
        <f t="shared" si="5"/>
        <v>0</v>
      </c>
      <c r="D39" s="13" t="s">
        <v>47</v>
      </c>
      <c r="E39" s="11">
        <f t="shared" si="3"/>
        <v>0</v>
      </c>
      <c r="F39" t="b">
        <f t="shared" si="4"/>
        <v>0</v>
      </c>
      <c r="G39" s="2" t="s">
        <v>8</v>
      </c>
    </row>
    <row r="40">
      <c r="A40" s="12" t="s">
        <v>48</v>
      </c>
      <c r="B40" s="4">
        <f t="shared" si="1"/>
        <v>24</v>
      </c>
      <c r="C40" s="4">
        <f t="shared" si="5"/>
        <v>0</v>
      </c>
      <c r="D40" s="13" t="s">
        <v>48</v>
      </c>
      <c r="E40" s="11">
        <f t="shared" si="3"/>
        <v>0</v>
      </c>
      <c r="F40" t="b">
        <f t="shared" si="4"/>
        <v>0</v>
      </c>
      <c r="G40" s="2" t="s">
        <v>8</v>
      </c>
    </row>
    <row r="41">
      <c r="A41" s="12" t="s">
        <v>49</v>
      </c>
      <c r="B41" s="4">
        <f t="shared" si="1"/>
        <v>16</v>
      </c>
      <c r="C41" s="4">
        <f t="shared" si="5"/>
        <v>0</v>
      </c>
      <c r="D41" s="13" t="s">
        <v>49</v>
      </c>
      <c r="E41" s="11">
        <f t="shared" si="3"/>
        <v>0</v>
      </c>
      <c r="F41" t="b">
        <f t="shared" si="4"/>
        <v>0</v>
      </c>
      <c r="G41" s="2" t="s">
        <v>8</v>
      </c>
    </row>
    <row r="42">
      <c r="A42" s="17" t="s">
        <v>50</v>
      </c>
      <c r="B42" s="4">
        <f t="shared" si="1"/>
        <v>9</v>
      </c>
      <c r="C42" s="4">
        <f t="shared" si="5"/>
        <v>0</v>
      </c>
      <c r="D42" s="18" t="s">
        <v>50</v>
      </c>
      <c r="E42" s="6">
        <f t="shared" si="3"/>
        <v>0</v>
      </c>
      <c r="F42" s="19" t="b">
        <f t="shared" si="4"/>
        <v>0</v>
      </c>
      <c r="G42" s="8" t="s">
        <v>8</v>
      </c>
      <c r="H42" s="9"/>
      <c r="I42" s="9"/>
      <c r="J42" s="9"/>
      <c r="K42" s="9"/>
      <c r="L42" s="9"/>
      <c r="M42" s="9"/>
      <c r="N42" s="9"/>
      <c r="O42" s="9"/>
      <c r="P42" s="9"/>
      <c r="Q42" s="9"/>
      <c r="R42" s="9"/>
      <c r="S42" s="9"/>
      <c r="T42" s="9"/>
      <c r="U42" s="9"/>
      <c r="V42" s="9"/>
      <c r="W42" s="9"/>
      <c r="X42" s="9"/>
      <c r="Y42" s="9"/>
      <c r="Z42" s="9"/>
      <c r="AA42" s="9"/>
      <c r="AB42" s="9"/>
      <c r="AC42" s="9"/>
    </row>
    <row r="43">
      <c r="A43" s="17" t="s">
        <v>51</v>
      </c>
      <c r="B43" s="4">
        <f t="shared" si="1"/>
        <v>15</v>
      </c>
      <c r="C43" s="4">
        <f t="shared" si="5"/>
        <v>0</v>
      </c>
      <c r="D43" s="18" t="s">
        <v>51</v>
      </c>
      <c r="E43" s="6">
        <f t="shared" si="3"/>
        <v>0</v>
      </c>
      <c r="F43" s="19" t="b">
        <f t="shared" si="4"/>
        <v>0</v>
      </c>
      <c r="G43" s="8" t="s">
        <v>8</v>
      </c>
      <c r="H43" s="9"/>
      <c r="I43" s="9"/>
      <c r="J43" s="9"/>
      <c r="K43" s="9"/>
      <c r="L43" s="9"/>
      <c r="M43" s="9"/>
      <c r="N43" s="9"/>
      <c r="O43" s="9"/>
      <c r="P43" s="9"/>
      <c r="Q43" s="9"/>
      <c r="R43" s="9"/>
      <c r="S43" s="9"/>
      <c r="T43" s="9"/>
      <c r="U43" s="9"/>
      <c r="V43" s="9"/>
      <c r="W43" s="9"/>
      <c r="X43" s="9"/>
      <c r="Y43" s="9"/>
      <c r="Z43" s="9"/>
      <c r="AA43" s="9"/>
      <c r="AB43" s="9"/>
      <c r="AC43" s="9"/>
    </row>
    <row r="44">
      <c r="A44" s="20" t="s">
        <v>52</v>
      </c>
      <c r="B44" s="21">
        <f t="shared" ref="B44:C44" si="6">sum(B6:B41)</f>
        <v>677</v>
      </c>
      <c r="C44" s="21">
        <f t="shared" si="6"/>
        <v>0</v>
      </c>
      <c r="D44" s="22" t="s">
        <v>53</v>
      </c>
      <c r="E44" s="11">
        <f> C44/B44</f>
        <v>0</v>
      </c>
      <c r="F44" s="22" t="s">
        <v>53</v>
      </c>
      <c r="G44" s="22" t="s">
        <v>53</v>
      </c>
    </row>
  </sheetData>
  <autoFilter ref="$D$1:$G$44"/>
  <conditionalFormatting sqref="F2:F43">
    <cfRule type="cellIs" dxfId="0" priority="1" operator="equal">
      <formula>"FALSE"</formula>
    </cfRule>
  </conditionalFormatting>
  <conditionalFormatting sqref="F2:F43">
    <cfRule type="cellIs" dxfId="1" priority="2" operator="equal">
      <formula>"TRUE"</formula>
    </cfRule>
  </conditionalFormatting>
  <conditionalFormatting sqref="E2:E44">
    <cfRule type="colorScale" priority="3">
      <colorScale>
        <cfvo type="min"/>
        <cfvo type="percentile" val="50"/>
        <cfvo type="max"/>
        <color rgb="FFE67C73"/>
        <color rgb="FFFFFFFF"/>
        <color rgb="FF57BB8A"/>
      </colorScale>
    </cfRule>
  </conditionalFormatting>
  <dataValidations>
    <dataValidation type="list" allowBlank="1" sqref="G2:G43">
      <formula1>suport!$A$2:$A$8</formula1>
    </dataValidation>
  </dataValidations>
  <hyperlinks>
    <hyperlink display="end-to-end 1" location="end-to-end 1!A1" ref="D2"/>
    <hyperlink display="end-to-end 2" location="end-to-end 2!A1" ref="D3"/>
    <hyperlink display="end-to-end 3" location="end-to-end 3!A1" ref="D4"/>
    <hyperlink display="end-to-end 4" location="end-to-end 4!A1" ref="D5"/>
    <hyperlink display="Login" location="Login!A1" ref="D6"/>
    <hyperlink display="Grupos: schedulle" location="Grupos schedulle!A1" ref="D7"/>
    <hyperlink display="Grupos: call center" location="Grupos call center!A1" ref="D8"/>
    <hyperlink display="Grupos: relatórios" location="Grupos relatórios!A1" ref="D9"/>
    <hyperlink display="Grupos: config. usuários" location="Grupos config. usuários!A1" ref="D10"/>
    <hyperlink display="Grupos: cadastro de profissionais" location="Grupos cadastro de profissionai!A1" ref="D11"/>
    <hyperlink display="Grupos: cadastro de staff" location="Grupos cadastro de staff!A1" ref="D12"/>
    <hyperlink display="Grupos: cadastro de time" location="Grupos cadastro de time!A1" ref="D13"/>
    <hyperlink display="Grupos: repasse" location="Grupos repasse!A1" ref="D14"/>
    <hyperlink display="Grupos: agenda" location="Grupos agendas!A1" ref="D15"/>
    <hyperlink display="Grupos: config. agendas" location="Grupos config. agendas!A1" ref="D16"/>
    <hyperlink display="Grupos: configurações" location="Grupos configurações!A1" ref="D17"/>
    <hyperlink display="Grupos: tabelas" location="Grupos tabelas!A1" ref="D18"/>
    <hyperlink display="Grupos: kits" location="Grupos kits!A1" ref="D19"/>
    <hyperlink display="Grupos: cadastro operadoras" location="Grupos cadastro operadoras!A1" ref="D20"/>
    <hyperlink display="Grupos: cadastro de contratos" location="Grupos cadastro de contratos!A1" ref="D21"/>
    <hyperlink display="Grupos: visualização de contratos" location="Grupos visualização de contrato!A1" ref="D22"/>
    <hyperlink display="Grupos: edição de contratos" location="Grupos edição de contratos!A1" ref="D23"/>
    <hyperlink display="Grupos: tela de procedurs e pacotes no contrato" location="Grupos tela de procedurs e paco!A1" ref="D24"/>
    <hyperlink display="Grupos: tuss groups" location="Grupos tuss groups!A1" ref="D25"/>
    <hyperlink display="Orgs: busca global" location="Orgs busca global!A1" ref="D26"/>
    <hyperlink display="Orgs: calendário" location="Orgs calendário!A1" ref="D27"/>
    <hyperlink display="Orgs: recepção" location="Orgs recepção!A1" ref="D28"/>
    <hyperlink display="Orgs: filas" location="Orgs filas!A1" ref="D29"/>
    <hyperlink display="Orgs: triagem" location="Orgs triagem!A1" ref="D30"/>
    <hyperlink display="Orgs: pacientes" location="Orgs pacientes!A1" ref="D31"/>
    <hyperlink display="Orgs: relatórios" location="Orgs relatórios!A1" ref="D32"/>
    <hyperlink display="Orgs: sessão médico" location="Orgs sessão médico!A1" ref="D33"/>
    <hyperlink display="Orgs: laudos" location="Orgs laudos!A1" ref="D34"/>
    <hyperlink display="Orgs: ocupacional" location="Orgs ocupacional!A1" ref="D35"/>
    <hyperlink display="Grups: recebimento de guias" location="Grups recebimento de guias!A1" ref="D36"/>
    <hyperlink display="Grupos: lotes" location="Grupos lotes!A1" ref="D37"/>
    <hyperlink display="Edição de guias" location="Edição de Guias!A1" ref="D38"/>
    <hyperlink display="Validador de atestados" location="Validador de atestados!A1" ref="D39"/>
    <hyperlink display="Agendamento Web" location="Agendamento Web!A1" ref="D40"/>
    <hyperlink display="Agendamento Mobile Online" location="Agendamento Mobile Online!A1" ref="D41"/>
    <hyperlink display="Agendamento Mobile Offline" location="Agendamento Mobile Offline!A1" ref="D42"/>
    <hyperlink display="EDoc Prime" location="EDoc Prime!A1" ref="D43"/>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288</v>
      </c>
    </row>
    <row r="3">
      <c r="B3" s="2" t="s">
        <v>289</v>
      </c>
    </row>
    <row r="4">
      <c r="B4" s="2" t="s">
        <v>290</v>
      </c>
    </row>
    <row r="5">
      <c r="B5" s="2" t="s">
        <v>291</v>
      </c>
    </row>
    <row r="6">
      <c r="B6" s="2" t="s">
        <v>292</v>
      </c>
    </row>
    <row r="7">
      <c r="B7" s="2" t="s">
        <v>289</v>
      </c>
    </row>
    <row r="8">
      <c r="B8" s="2" t="s">
        <v>290</v>
      </c>
    </row>
    <row r="9">
      <c r="B9" s="2" t="s">
        <v>293</v>
      </c>
    </row>
    <row r="10">
      <c r="B10" s="2" t="s">
        <v>294</v>
      </c>
    </row>
    <row r="11">
      <c r="B11" s="2" t="s">
        <v>295</v>
      </c>
    </row>
    <row r="12">
      <c r="B12" s="2" t="s">
        <v>296</v>
      </c>
    </row>
    <row r="13">
      <c r="B13" s="2" t="s">
        <v>297</v>
      </c>
    </row>
    <row r="14">
      <c r="B14" s="2" t="s">
        <v>298</v>
      </c>
    </row>
    <row r="15">
      <c r="B15" s="2" t="s">
        <v>299</v>
      </c>
    </row>
    <row r="16">
      <c r="B16" s="2" t="s">
        <v>300</v>
      </c>
    </row>
    <row r="17">
      <c r="B17" s="2" t="s">
        <v>289</v>
      </c>
    </row>
    <row r="18">
      <c r="B18" s="2" t="s">
        <v>290</v>
      </c>
    </row>
    <row r="19">
      <c r="B19" s="2" t="s">
        <v>301</v>
      </c>
    </row>
    <row r="20">
      <c r="B20" s="2" t="s">
        <v>302</v>
      </c>
    </row>
    <row r="21">
      <c r="B21" s="2" t="s">
        <v>303</v>
      </c>
    </row>
    <row r="22">
      <c r="B22" s="2" t="s">
        <v>304</v>
      </c>
    </row>
    <row r="23">
      <c r="B23" s="2" t="s">
        <v>289</v>
      </c>
    </row>
    <row r="24">
      <c r="B24" s="2" t="s">
        <v>290</v>
      </c>
    </row>
    <row r="25">
      <c r="B25" s="2" t="s">
        <v>295</v>
      </c>
    </row>
    <row r="26">
      <c r="B26" s="2" t="s">
        <v>305</v>
      </c>
    </row>
    <row r="27">
      <c r="B27" s="2" t="s">
        <v>306</v>
      </c>
    </row>
    <row r="28">
      <c r="B28" s="2" t="s">
        <v>307</v>
      </c>
    </row>
    <row r="29">
      <c r="B29" s="2" t="s">
        <v>308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309</v>
      </c>
    </row>
    <row r="3">
      <c r="B3" s="2" t="s">
        <v>310</v>
      </c>
    </row>
    <row r="4">
      <c r="B4" s="2" t="s">
        <v>311</v>
      </c>
    </row>
    <row r="5">
      <c r="B5" s="2" t="s">
        <v>312</v>
      </c>
    </row>
    <row r="6">
      <c r="B6" s="2" t="s">
        <v>313</v>
      </c>
    </row>
    <row r="7">
      <c r="B7" s="2" t="s">
        <v>314</v>
      </c>
    </row>
    <row r="8">
      <c r="B8" s="2" t="s">
        <v>315</v>
      </c>
    </row>
    <row r="9">
      <c r="B9" s="2" t="s">
        <v>316</v>
      </c>
    </row>
    <row r="10">
      <c r="B10" s="2" t="s">
        <v>317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318</v>
      </c>
    </row>
    <row r="3">
      <c r="B3" s="2" t="s">
        <v>319</v>
      </c>
    </row>
    <row r="4">
      <c r="B4" s="2" t="s">
        <v>320</v>
      </c>
    </row>
    <row r="5">
      <c r="B5" s="2" t="s">
        <v>321</v>
      </c>
    </row>
    <row r="6">
      <c r="B6" s="2" t="s">
        <v>322</v>
      </c>
    </row>
    <row r="7">
      <c r="B7" s="2" t="s">
        <v>323</v>
      </c>
    </row>
    <row r="8">
      <c r="B8" s="2" t="s">
        <v>324</v>
      </c>
    </row>
    <row r="9">
      <c r="B9" s="2" t="s">
        <v>325</v>
      </c>
    </row>
    <row r="10">
      <c r="B10" s="2" t="s">
        <v>326</v>
      </c>
    </row>
    <row r="11">
      <c r="B11" s="2" t="s">
        <v>327</v>
      </c>
    </row>
    <row r="12">
      <c r="B12" s="2" t="s">
        <v>328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9.0"/>
  </cols>
  <sheetData>
    <row r="1">
      <c r="A1" s="43" t="s">
        <v>257</v>
      </c>
      <c r="B1" s="43" t="s">
        <v>329</v>
      </c>
    </row>
    <row r="2">
      <c r="B2" s="2" t="s">
        <v>330</v>
      </c>
    </row>
    <row r="3">
      <c r="B3" s="2" t="s">
        <v>331</v>
      </c>
    </row>
    <row r="4">
      <c r="B4" s="2" t="s">
        <v>332</v>
      </c>
    </row>
    <row r="5">
      <c r="B5" s="2" t="s">
        <v>333</v>
      </c>
    </row>
    <row r="6">
      <c r="B6" s="2" t="s">
        <v>334</v>
      </c>
    </row>
    <row r="7">
      <c r="B7" s="2" t="s">
        <v>335</v>
      </c>
    </row>
    <row r="8">
      <c r="B8" s="2" t="s">
        <v>336</v>
      </c>
    </row>
    <row r="9">
      <c r="B9" s="2" t="s">
        <v>337</v>
      </c>
      <c r="C9" s="2" t="s">
        <v>338</v>
      </c>
    </row>
    <row r="10">
      <c r="B10" s="2" t="s">
        <v>339</v>
      </c>
    </row>
    <row r="11">
      <c r="B11" s="2" t="s">
        <v>340</v>
      </c>
    </row>
    <row r="12">
      <c r="B12" s="2" t="s">
        <v>341</v>
      </c>
    </row>
    <row r="13">
      <c r="B13" s="2" t="s">
        <v>342</v>
      </c>
    </row>
    <row r="14">
      <c r="B14" s="2" t="s">
        <v>343</v>
      </c>
    </row>
    <row r="15">
      <c r="B15" s="2" t="s">
        <v>344</v>
      </c>
    </row>
    <row r="16">
      <c r="B16" s="2" t="s">
        <v>345</v>
      </c>
    </row>
    <row r="17">
      <c r="B17" s="2" t="s">
        <v>346</v>
      </c>
    </row>
    <row r="18">
      <c r="B18" s="2" t="s">
        <v>347</v>
      </c>
    </row>
    <row r="19">
      <c r="B19" s="2" t="s">
        <v>348</v>
      </c>
    </row>
    <row r="20">
      <c r="B20" s="2" t="s">
        <v>349</v>
      </c>
    </row>
    <row r="21">
      <c r="B21" s="2" t="s">
        <v>350</v>
      </c>
    </row>
    <row r="22">
      <c r="B22" s="2" t="s">
        <v>351</v>
      </c>
    </row>
    <row r="23">
      <c r="B23" s="2" t="s">
        <v>352</v>
      </c>
    </row>
    <row r="24">
      <c r="B24" s="2" t="s">
        <v>353</v>
      </c>
    </row>
    <row r="25">
      <c r="B25" s="2" t="s">
        <v>354</v>
      </c>
    </row>
    <row r="26">
      <c r="B26" s="2" t="s">
        <v>355</v>
      </c>
    </row>
    <row r="27">
      <c r="B27" s="2" t="s">
        <v>356</v>
      </c>
    </row>
    <row r="28">
      <c r="B28" s="2" t="s">
        <v>357</v>
      </c>
    </row>
    <row r="29">
      <c r="B29" s="2" t="s">
        <v>358</v>
      </c>
    </row>
    <row r="30">
      <c r="B30" s="2" t="s">
        <v>359</v>
      </c>
    </row>
    <row r="31">
      <c r="B31" s="2" t="s">
        <v>360</v>
      </c>
    </row>
    <row r="32">
      <c r="B32" s="2" t="s">
        <v>361</v>
      </c>
    </row>
    <row r="33">
      <c r="B33" s="2" t="s">
        <v>362</v>
      </c>
    </row>
    <row r="34">
      <c r="B34" s="2" t="s">
        <v>363</v>
      </c>
    </row>
    <row r="35">
      <c r="B35" s="2" t="s">
        <v>364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88"/>
  </cols>
  <sheetData>
    <row r="1">
      <c r="A1" s="2" t="s">
        <v>257</v>
      </c>
      <c r="B1" s="2" t="s">
        <v>258</v>
      </c>
    </row>
    <row r="2">
      <c r="B2" s="2" t="s">
        <v>365</v>
      </c>
    </row>
    <row r="3">
      <c r="B3" s="2" t="s">
        <v>366</v>
      </c>
    </row>
    <row r="4">
      <c r="B4" s="2" t="s">
        <v>367</v>
      </c>
    </row>
    <row r="5">
      <c r="B5" s="2" t="s">
        <v>368</v>
      </c>
    </row>
    <row r="6">
      <c r="B6" s="2" t="s">
        <v>369</v>
      </c>
    </row>
    <row r="7">
      <c r="B7" s="2" t="s">
        <v>370</v>
      </c>
    </row>
    <row r="8">
      <c r="B8" s="2" t="s">
        <v>371</v>
      </c>
    </row>
    <row r="9">
      <c r="B9" s="2" t="s">
        <v>372</v>
      </c>
    </row>
    <row r="10">
      <c r="B10" s="2" t="s">
        <v>373</v>
      </c>
    </row>
    <row r="11">
      <c r="B11" s="2" t="s">
        <v>374</v>
      </c>
    </row>
    <row r="12">
      <c r="B12" s="2" t="s">
        <v>375</v>
      </c>
    </row>
    <row r="13">
      <c r="B13" s="2" t="s">
        <v>376</v>
      </c>
    </row>
    <row r="14">
      <c r="B14" s="2" t="s">
        <v>377</v>
      </c>
    </row>
    <row r="15">
      <c r="B15" s="2" t="s">
        <v>378</v>
      </c>
    </row>
    <row r="16">
      <c r="B16" s="2" t="s">
        <v>379</v>
      </c>
    </row>
    <row r="17">
      <c r="B17" s="2" t="s">
        <v>380</v>
      </c>
    </row>
    <row r="18">
      <c r="B18" s="2" t="s">
        <v>381</v>
      </c>
    </row>
    <row r="19">
      <c r="B19" s="2" t="s">
        <v>382</v>
      </c>
    </row>
    <row r="20">
      <c r="B20" s="2" t="s">
        <v>383</v>
      </c>
    </row>
    <row r="21">
      <c r="B21" s="2" t="s">
        <v>384</v>
      </c>
    </row>
    <row r="22">
      <c r="B22" s="2" t="s">
        <v>385</v>
      </c>
    </row>
    <row r="23">
      <c r="B23" s="2" t="s">
        <v>386</v>
      </c>
    </row>
    <row r="24">
      <c r="B24" s="2" t="s">
        <v>387</v>
      </c>
    </row>
    <row r="25">
      <c r="B25" s="2" t="s">
        <v>388</v>
      </c>
    </row>
    <row r="26">
      <c r="B26" s="2" t="s">
        <v>389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390</v>
      </c>
      <c r="E2" s="2" t="s">
        <v>391</v>
      </c>
    </row>
    <row r="3">
      <c r="A3" s="2"/>
      <c r="B3" s="2" t="s">
        <v>392</v>
      </c>
    </row>
    <row r="4">
      <c r="A4" s="2"/>
      <c r="B4" s="2" t="s">
        <v>393</v>
      </c>
    </row>
    <row r="5">
      <c r="A5" s="2"/>
      <c r="B5" s="2" t="s">
        <v>394</v>
      </c>
    </row>
    <row r="6">
      <c r="A6" s="2"/>
      <c r="B6" s="2" t="s">
        <v>395</v>
      </c>
    </row>
    <row r="7">
      <c r="A7" s="2"/>
      <c r="B7" s="2" t="s">
        <v>396</v>
      </c>
    </row>
    <row r="8">
      <c r="A8" s="2"/>
      <c r="B8" s="2" t="s">
        <v>397</v>
      </c>
    </row>
    <row r="9">
      <c r="B9" s="2" t="s">
        <v>398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A2" s="2"/>
      <c r="B2" s="2" t="s">
        <v>399</v>
      </c>
    </row>
    <row r="3">
      <c r="A3" s="2"/>
      <c r="B3" s="2" t="s">
        <v>400</v>
      </c>
    </row>
    <row r="4" ht="13.5" customHeight="1">
      <c r="A4" s="2"/>
      <c r="B4" s="2" t="s">
        <v>401</v>
      </c>
    </row>
    <row r="5">
      <c r="A5" s="2"/>
      <c r="B5" s="2" t="s">
        <v>402</v>
      </c>
    </row>
    <row r="6">
      <c r="A6" s="2"/>
      <c r="B6" s="2" t="s">
        <v>403</v>
      </c>
    </row>
    <row r="7">
      <c r="A7" s="2"/>
      <c r="B7" s="2" t="s">
        <v>404</v>
      </c>
    </row>
    <row r="8">
      <c r="A8" s="2"/>
      <c r="B8" s="2" t="s">
        <v>405</v>
      </c>
    </row>
    <row r="9">
      <c r="A9" s="2"/>
      <c r="B9" s="2" t="s">
        <v>406</v>
      </c>
    </row>
    <row r="10">
      <c r="A10" s="2"/>
      <c r="B10" s="2" t="s">
        <v>407</v>
      </c>
    </row>
    <row r="11">
      <c r="A11" s="2"/>
      <c r="B11" s="2" t="s">
        <v>408</v>
      </c>
    </row>
    <row r="12">
      <c r="A12" s="2"/>
      <c r="B12" s="2" t="s">
        <v>409</v>
      </c>
    </row>
    <row r="13">
      <c r="A13" s="2"/>
      <c r="B13" s="2" t="s">
        <v>410</v>
      </c>
    </row>
    <row r="14">
      <c r="A14" s="2"/>
      <c r="B14" s="2" t="s">
        <v>411</v>
      </c>
    </row>
    <row r="15">
      <c r="A15" s="2"/>
      <c r="B15" s="2" t="s">
        <v>412</v>
      </c>
    </row>
    <row r="16">
      <c r="A16" s="2"/>
      <c r="B16" s="2" t="s">
        <v>413</v>
      </c>
    </row>
    <row r="17">
      <c r="A17" s="2"/>
      <c r="B17" s="2" t="s">
        <v>414</v>
      </c>
    </row>
    <row r="18">
      <c r="A18" s="2"/>
      <c r="B18" s="2" t="s">
        <v>415</v>
      </c>
    </row>
    <row r="19">
      <c r="A19" s="2"/>
      <c r="B19" s="2" t="s">
        <v>416</v>
      </c>
    </row>
    <row r="20">
      <c r="A20" s="2"/>
      <c r="B20" s="2" t="s">
        <v>417</v>
      </c>
    </row>
    <row r="21">
      <c r="A21" s="2"/>
      <c r="B21" s="2" t="s">
        <v>418</v>
      </c>
    </row>
    <row r="22">
      <c r="A22" s="2"/>
      <c r="B22" s="2" t="s">
        <v>419</v>
      </c>
    </row>
    <row r="23">
      <c r="A23" s="2"/>
      <c r="B23" s="2" t="s">
        <v>420</v>
      </c>
    </row>
    <row r="24">
      <c r="A24" s="2"/>
      <c r="B24" s="2" t="s">
        <v>421</v>
      </c>
    </row>
    <row r="25">
      <c r="A25" s="2"/>
      <c r="B25" s="2" t="s">
        <v>422</v>
      </c>
    </row>
    <row r="26">
      <c r="A26" s="2"/>
      <c r="B26" s="2" t="s">
        <v>423</v>
      </c>
    </row>
    <row r="27">
      <c r="A27" s="2"/>
      <c r="B27" s="2" t="s">
        <v>424</v>
      </c>
    </row>
    <row r="28">
      <c r="A28" s="2"/>
      <c r="B28" s="2" t="s">
        <v>425</v>
      </c>
    </row>
    <row r="29">
      <c r="A29" s="2"/>
      <c r="B29" s="2" t="s">
        <v>426</v>
      </c>
    </row>
    <row r="30">
      <c r="A30" s="2"/>
      <c r="B30" s="2" t="s">
        <v>427</v>
      </c>
    </row>
    <row r="31">
      <c r="A31" s="2"/>
      <c r="B31" s="2" t="s">
        <v>428</v>
      </c>
    </row>
    <row r="32">
      <c r="A32" s="2"/>
      <c r="B32" s="12" t="s">
        <v>429</v>
      </c>
    </row>
    <row r="33">
      <c r="A33" s="2"/>
      <c r="B33" s="2" t="s">
        <v>430</v>
      </c>
    </row>
    <row r="34">
      <c r="A34" s="2"/>
      <c r="B34" s="2" t="s">
        <v>431</v>
      </c>
    </row>
    <row r="35">
      <c r="A35" s="2"/>
      <c r="B35" s="2" t="s">
        <v>432</v>
      </c>
    </row>
    <row r="36">
      <c r="A36" s="2"/>
      <c r="B36" s="2" t="s">
        <v>433</v>
      </c>
    </row>
    <row r="37">
      <c r="A37" s="2"/>
      <c r="B37" s="2" t="s">
        <v>434</v>
      </c>
    </row>
    <row r="38">
      <c r="A38" s="2"/>
      <c r="B38" s="2" t="s">
        <v>435</v>
      </c>
    </row>
    <row r="39">
      <c r="A39" s="2"/>
      <c r="B39" s="2" t="s">
        <v>436</v>
      </c>
    </row>
    <row r="40">
      <c r="A40" s="2"/>
      <c r="B40" s="2" t="s">
        <v>437</v>
      </c>
    </row>
    <row r="41">
      <c r="A41" s="2"/>
      <c r="B41" s="2" t="s">
        <v>438</v>
      </c>
    </row>
    <row r="42">
      <c r="A42" s="2"/>
      <c r="B42" s="2" t="s">
        <v>439</v>
      </c>
    </row>
    <row r="43">
      <c r="A43" s="2"/>
      <c r="B43" s="2" t="s">
        <v>440</v>
      </c>
    </row>
    <row r="44">
      <c r="A44" s="2"/>
      <c r="B44" s="2" t="s">
        <v>441</v>
      </c>
    </row>
    <row r="45">
      <c r="A45" s="2"/>
      <c r="B45" s="2" t="s">
        <v>442</v>
      </c>
    </row>
    <row r="46">
      <c r="A46" s="2"/>
      <c r="B46" s="2" t="s">
        <v>443</v>
      </c>
    </row>
    <row r="47">
      <c r="B47" s="2" t="s">
        <v>444</v>
      </c>
    </row>
    <row r="48">
      <c r="B48" s="2" t="s">
        <v>445</v>
      </c>
    </row>
    <row r="49">
      <c r="B49" s="2" t="s">
        <v>446</v>
      </c>
    </row>
    <row r="50">
      <c r="B50" s="2" t="s">
        <v>447</v>
      </c>
    </row>
    <row r="51">
      <c r="B51" s="2" t="s">
        <v>448</v>
      </c>
    </row>
    <row r="52">
      <c r="B52" s="2" t="s">
        <v>449</v>
      </c>
    </row>
    <row r="53">
      <c r="B53" s="2" t="s">
        <v>450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A2" s="2"/>
      <c r="B2" s="2" t="s">
        <v>451</v>
      </c>
    </row>
    <row r="3">
      <c r="A3" s="2"/>
      <c r="B3" s="2" t="s">
        <v>452</v>
      </c>
    </row>
    <row r="4">
      <c r="B4" s="2" t="s">
        <v>453</v>
      </c>
    </row>
    <row r="5">
      <c r="B5" s="2" t="s">
        <v>454</v>
      </c>
    </row>
    <row r="6">
      <c r="B6" s="2" t="s">
        <v>455</v>
      </c>
    </row>
    <row r="7">
      <c r="B7" s="2" t="s">
        <v>456</v>
      </c>
    </row>
    <row r="8">
      <c r="B8" s="2" t="s">
        <v>457</v>
      </c>
    </row>
    <row r="9">
      <c r="B9" s="10" t="s">
        <v>458</v>
      </c>
    </row>
    <row r="10">
      <c r="B10" s="2" t="s">
        <v>459</v>
      </c>
    </row>
    <row r="11">
      <c r="B11" s="2" t="s">
        <v>460</v>
      </c>
    </row>
    <row r="12">
      <c r="B12" s="2" t="s">
        <v>461</v>
      </c>
    </row>
    <row r="13">
      <c r="B13" s="2" t="s">
        <v>462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257</v>
      </c>
      <c r="B1" s="2" t="s">
        <v>258</v>
      </c>
    </row>
    <row r="2">
      <c r="A2" s="2"/>
      <c r="B2" s="2" t="s">
        <v>463</v>
      </c>
    </row>
    <row r="3">
      <c r="A3" s="2"/>
      <c r="B3" s="2" t="s">
        <v>464</v>
      </c>
    </row>
    <row r="4">
      <c r="A4" s="2"/>
      <c r="B4" s="2" t="s">
        <v>465</v>
      </c>
    </row>
    <row r="5">
      <c r="A5" s="2"/>
      <c r="B5" s="2" t="s">
        <v>466</v>
      </c>
    </row>
    <row r="6">
      <c r="A6" s="2"/>
      <c r="B6" s="2" t="s">
        <v>467</v>
      </c>
    </row>
    <row r="7">
      <c r="A7" s="2"/>
      <c r="B7" s="2" t="s">
        <v>468</v>
      </c>
    </row>
    <row r="8">
      <c r="A8" s="2"/>
      <c r="B8" s="2" t="s">
        <v>469</v>
      </c>
    </row>
    <row r="9">
      <c r="A9" s="2"/>
      <c r="B9" s="2" t="s">
        <v>470</v>
      </c>
    </row>
    <row r="10">
      <c r="A10" s="2"/>
      <c r="B10" s="2" t="s">
        <v>471</v>
      </c>
    </row>
    <row r="11">
      <c r="A11" s="2"/>
      <c r="B11" s="2" t="s">
        <v>472</v>
      </c>
    </row>
    <row r="12">
      <c r="A12" s="2"/>
      <c r="B12" s="2" t="s">
        <v>473</v>
      </c>
    </row>
    <row r="13">
      <c r="A13" s="2"/>
      <c r="B13" s="2" t="s">
        <v>474</v>
      </c>
    </row>
    <row r="14">
      <c r="A14" s="2"/>
      <c r="B14" s="2" t="s">
        <v>475</v>
      </c>
    </row>
    <row r="15">
      <c r="A15" s="2"/>
      <c r="B15" s="2" t="s">
        <v>476</v>
      </c>
    </row>
    <row r="16">
      <c r="A16" s="2"/>
      <c r="B16" s="2" t="s">
        <v>477</v>
      </c>
    </row>
    <row r="17">
      <c r="A17" s="2"/>
      <c r="B17" s="2" t="s">
        <v>478</v>
      </c>
    </row>
    <row r="18">
      <c r="A18" s="2"/>
      <c r="B18" s="2" t="s">
        <v>479</v>
      </c>
    </row>
    <row r="19">
      <c r="B19" s="2" t="s">
        <v>480</v>
      </c>
    </row>
    <row r="20">
      <c r="B20" s="2" t="s">
        <v>481</v>
      </c>
    </row>
    <row r="21">
      <c r="B21" s="2" t="s">
        <v>482</v>
      </c>
    </row>
    <row r="22">
      <c r="B22" s="2" t="s">
        <v>483</v>
      </c>
    </row>
  </sheetData>
  <hyperlinks>
    <hyperlink display="Status do teste" location="Resumo!A1" ref="A1"/>
  </hyperlink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484</v>
      </c>
    </row>
    <row r="3">
      <c r="B3" s="2" t="s">
        <v>485</v>
      </c>
    </row>
    <row r="4">
      <c r="B4" s="2" t="s">
        <v>486</v>
      </c>
    </row>
    <row r="5">
      <c r="B5" s="2" t="s">
        <v>487</v>
      </c>
    </row>
    <row r="6">
      <c r="B6" s="2" t="s">
        <v>488</v>
      </c>
    </row>
    <row r="7">
      <c r="B7" s="2" t="s">
        <v>489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54</v>
      </c>
      <c r="B1" s="2" t="s">
        <v>55</v>
      </c>
      <c r="C1" s="2" t="s">
        <v>56</v>
      </c>
      <c r="D1" s="2" t="s">
        <v>57</v>
      </c>
    </row>
    <row r="2">
      <c r="A2" s="2" t="s">
        <v>58</v>
      </c>
      <c r="B2">
        <f>COUNTIF(Resumo!$G$6:G1001,A2)</f>
        <v>0</v>
      </c>
      <c r="C2" t="str">
        <f>IFERROR(__xludf.DUMMYFUNCTION("SUM(FILTER(Resumo!$B$1:B1001,Resumo!$G$1:G1001=A2))"),"#N/A")</f>
        <v>#N/A</v>
      </c>
      <c r="D2" s="11" t="str">
        <f>SUMIF(Resumo!$G$1:G1001,A2,Resumo!$E$1:$E1001)/B2</f>
        <v>#DIV/0!</v>
      </c>
    </row>
    <row r="3">
      <c r="A3" s="2" t="s">
        <v>8</v>
      </c>
      <c r="B3">
        <f>COUNTIF(Resumo!$G$6:G1001,A3)</f>
        <v>38</v>
      </c>
      <c r="C3">
        <f>IFERROR(__xludf.DUMMYFUNCTION("SUM(FILTER(Resumo!$B$1:B1001,Resumo!$G$1:G1001=A3))"),854.0)</f>
        <v>854</v>
      </c>
      <c r="D3" s="11">
        <f>SUMIF(Resumo!$G$1:G1001,A3,Resumo!$E$1:$E1001)/B3</f>
        <v>0</v>
      </c>
    </row>
    <row r="4">
      <c r="A4" s="2" t="s">
        <v>59</v>
      </c>
      <c r="B4">
        <f>COUNTIF(Resumo!$G$6:G1001,A4)</f>
        <v>0</v>
      </c>
      <c r="C4" t="str">
        <f>IFERROR(__xludf.DUMMYFUNCTION("SUM(FILTER(Resumo!$B$1:B1001,Resumo!$G$1:G1001=A4))"),"#N/A")</f>
        <v>#N/A</v>
      </c>
      <c r="D4" s="11" t="str">
        <f>SUMIF(Resumo!$G$1:G1001,A4,Resumo!$E$1:$E1001)/B4</f>
        <v>#DIV/0!</v>
      </c>
    </row>
    <row r="5">
      <c r="A5" s="2" t="s">
        <v>60</v>
      </c>
      <c r="B5">
        <f>COUNTIF(Resumo!$G$6:G1001,A5)</f>
        <v>0</v>
      </c>
      <c r="C5" t="str">
        <f>IFERROR(__xludf.DUMMYFUNCTION("SUM(FILTER(Resumo!$B$1:B1001,Resumo!$G$1:G1001=A5))"),"#N/A")</f>
        <v>#N/A</v>
      </c>
      <c r="D5" s="11" t="str">
        <f>SUMIF(Resumo!$G$1:G1001,A5,Resumo!$E$1:$E1001)/B5</f>
        <v>#DIV/0!</v>
      </c>
    </row>
    <row r="6">
      <c r="A6" s="2" t="s">
        <v>61</v>
      </c>
      <c r="B6">
        <f>COUNTIF(Resumo!$G$6:G1001,A6)</f>
        <v>0</v>
      </c>
      <c r="C6" t="str">
        <f>IFERROR(__xludf.DUMMYFUNCTION("SUM(FILTER(Resumo!$B$1:B1001,Resumo!$G$1:G1001=A6))"),"#N/A")</f>
        <v>#N/A</v>
      </c>
      <c r="D6" s="11" t="str">
        <f>SUMIF(Resumo!$G$1:G1001,A6,Resumo!$E$1:$E1001)/B6</f>
        <v>#DIV/0!</v>
      </c>
    </row>
    <row r="7">
      <c r="A7" s="2" t="s">
        <v>62</v>
      </c>
      <c r="B7">
        <f>COUNTIF(Resumo!$G$6:G1001,A7)</f>
        <v>0</v>
      </c>
      <c r="C7" t="str">
        <f>IFERROR(__xludf.DUMMYFUNCTION("SUM(FILTER(Resumo!$B$1:B1001,Resumo!$G$1:G1001=A7))"),"#N/A")</f>
        <v>#N/A</v>
      </c>
      <c r="D7" s="11" t="str">
        <f>SUMIF(Resumo!$G$1:G1001,A7,Resumo!$E$1:$E1001)/B7</f>
        <v>#DIV/0!</v>
      </c>
    </row>
    <row r="8">
      <c r="A8" s="2" t="s">
        <v>63</v>
      </c>
      <c r="B8">
        <f>COUNTIF(Resumo!$G$6:G1001,A8)</f>
        <v>0</v>
      </c>
      <c r="C8" t="str">
        <f>IFERROR(__xludf.DUMMYFUNCTION("SUM(FILTER(Resumo!$B$1:B1001,Resumo!$G$1:G1001=A8))"),"#N/A")</f>
        <v>#N/A</v>
      </c>
      <c r="D8" s="11" t="str">
        <f>SUMIF(Resumo!$G$1:G1001,A8,Resumo!$E$1:$E1001)/B8</f>
        <v>#DIV/0!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490</v>
      </c>
    </row>
    <row r="3">
      <c r="B3" s="2" t="s">
        <v>491</v>
      </c>
    </row>
    <row r="4">
      <c r="B4" s="2" t="s">
        <v>492</v>
      </c>
    </row>
    <row r="5">
      <c r="B5" s="2" t="s">
        <v>493</v>
      </c>
    </row>
    <row r="6">
      <c r="B6" s="2" t="s">
        <v>494</v>
      </c>
    </row>
    <row r="7">
      <c r="B7" s="2" t="s">
        <v>495</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1.5"/>
  </cols>
  <sheetData>
    <row r="1">
      <c r="A1" s="44" t="s">
        <v>496</v>
      </c>
      <c r="B1" s="42" t="s">
        <v>497</v>
      </c>
    </row>
    <row r="2">
      <c r="B2" s="45" t="s">
        <v>498</v>
      </c>
    </row>
    <row r="3">
      <c r="B3" s="46" t="s">
        <v>499</v>
      </c>
    </row>
    <row r="4">
      <c r="B4" s="47" t="s">
        <v>500</v>
      </c>
    </row>
    <row r="5">
      <c r="B5" s="8" t="s">
        <v>501</v>
      </c>
    </row>
    <row r="6">
      <c r="B6" s="47" t="s">
        <v>502</v>
      </c>
    </row>
    <row r="7">
      <c r="B7" s="45" t="s">
        <v>503</v>
      </c>
    </row>
    <row r="8">
      <c r="B8" s="45" t="s">
        <v>504</v>
      </c>
    </row>
    <row r="9">
      <c r="B9" s="45" t="s">
        <v>505</v>
      </c>
    </row>
    <row r="10">
      <c r="B10" s="45" t="s">
        <v>506</v>
      </c>
    </row>
    <row r="11">
      <c r="B11" s="45" t="s">
        <v>507</v>
      </c>
    </row>
    <row r="12">
      <c r="B12" s="45" t="s">
        <v>508</v>
      </c>
    </row>
    <row r="13">
      <c r="B13" s="45" t="s">
        <v>509</v>
      </c>
    </row>
    <row r="14">
      <c r="B14" s="45" t="s">
        <v>510</v>
      </c>
    </row>
    <row r="15">
      <c r="B15" s="45" t="s">
        <v>511</v>
      </c>
    </row>
    <row r="16">
      <c r="B16" s="45" t="s">
        <v>512</v>
      </c>
    </row>
    <row r="17">
      <c r="B17" s="45" t="s">
        <v>513</v>
      </c>
    </row>
    <row r="18">
      <c r="B18" s="45" t="s">
        <v>514</v>
      </c>
    </row>
    <row r="19">
      <c r="B19" s="45" t="s">
        <v>515</v>
      </c>
    </row>
    <row r="20">
      <c r="B20" s="45" t="s">
        <v>516</v>
      </c>
    </row>
    <row r="21">
      <c r="B21" s="45" t="s">
        <v>517</v>
      </c>
    </row>
    <row r="22">
      <c r="B22" s="48" t="s">
        <v>518</v>
      </c>
    </row>
    <row r="23">
      <c r="B23" s="49" t="s">
        <v>519</v>
      </c>
    </row>
    <row r="24">
      <c r="B24" s="48" t="s">
        <v>520</v>
      </c>
    </row>
    <row r="25">
      <c r="B25" s="8" t="s">
        <v>521</v>
      </c>
    </row>
    <row r="26">
      <c r="B26" s="8" t="s">
        <v>522</v>
      </c>
    </row>
    <row r="27">
      <c r="B27" s="8" t="s">
        <v>523</v>
      </c>
    </row>
    <row r="28">
      <c r="B28" s="8" t="s">
        <v>524</v>
      </c>
    </row>
    <row r="29">
      <c r="B29" s="8" t="s">
        <v>525</v>
      </c>
    </row>
    <row r="30">
      <c r="B30" s="45" t="s">
        <v>526</v>
      </c>
    </row>
    <row r="31">
      <c r="B31" s="45" t="s">
        <v>527</v>
      </c>
    </row>
    <row r="32">
      <c r="B32" s="45" t="s">
        <v>528</v>
      </c>
    </row>
    <row r="33">
      <c r="B33" s="45" t="s">
        <v>529</v>
      </c>
    </row>
    <row r="34">
      <c r="B34" s="45" t="s">
        <v>530</v>
      </c>
    </row>
    <row r="35">
      <c r="B35" s="45" t="s">
        <v>531</v>
      </c>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ht="15.0" customHeight="1">
      <c r="B2" s="2" t="s">
        <v>532</v>
      </c>
    </row>
    <row r="3" ht="15.0" customHeight="1">
      <c r="B3" s="2" t="s">
        <v>533</v>
      </c>
    </row>
    <row r="4" ht="15.0" customHeight="1">
      <c r="B4" s="2" t="s">
        <v>534</v>
      </c>
    </row>
    <row r="5" ht="15.0" customHeight="1">
      <c r="B5" s="2" t="s">
        <v>535</v>
      </c>
    </row>
    <row r="6">
      <c r="B6" s="2" t="s">
        <v>536</v>
      </c>
    </row>
    <row r="7">
      <c r="B7" s="2" t="s">
        <v>537</v>
      </c>
    </row>
    <row r="8">
      <c r="B8" s="2" t="s">
        <v>538</v>
      </c>
    </row>
    <row r="9">
      <c r="B9" s="2" t="s">
        <v>539</v>
      </c>
    </row>
    <row r="10">
      <c r="B10" s="2" t="s">
        <v>540</v>
      </c>
    </row>
    <row r="11">
      <c r="B11" s="2" t="s">
        <v>541</v>
      </c>
    </row>
    <row r="12">
      <c r="B12" s="2" t="s">
        <v>542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9.5"/>
  </cols>
  <sheetData>
    <row r="1">
      <c r="A1" s="5" t="s">
        <v>257</v>
      </c>
      <c r="B1" s="2" t="s">
        <v>258</v>
      </c>
    </row>
    <row r="2" ht="15.0" customHeight="1">
      <c r="B2" s="2" t="s">
        <v>543</v>
      </c>
    </row>
    <row r="3" ht="15.0" customHeight="1">
      <c r="B3" s="2" t="s">
        <v>544</v>
      </c>
    </row>
    <row r="4" ht="15.0" customHeight="1">
      <c r="B4" s="2" t="s">
        <v>545</v>
      </c>
    </row>
    <row r="5">
      <c r="B5" s="2" t="s">
        <v>546</v>
      </c>
    </row>
    <row r="6">
      <c r="B6" s="2" t="s">
        <v>547</v>
      </c>
    </row>
    <row r="7">
      <c r="B7" s="2" t="s">
        <v>548</v>
      </c>
    </row>
    <row r="8">
      <c r="B8" s="2" t="s">
        <v>549</v>
      </c>
    </row>
    <row r="9">
      <c r="B9" s="2" t="s">
        <v>550</v>
      </c>
    </row>
    <row r="10">
      <c r="B10" s="2" t="s">
        <v>551</v>
      </c>
    </row>
    <row r="11">
      <c r="B11" s="2" t="s">
        <v>552</v>
      </c>
    </row>
    <row r="12">
      <c r="B12" s="24" t="s">
        <v>553</v>
      </c>
    </row>
    <row r="13">
      <c r="B13" s="24" t="s">
        <v>554</v>
      </c>
    </row>
    <row r="14">
      <c r="B14" s="24" t="s">
        <v>555</v>
      </c>
    </row>
    <row r="15">
      <c r="B15" s="24" t="s">
        <v>556</v>
      </c>
    </row>
    <row r="16">
      <c r="B16" s="24" t="s">
        <v>557</v>
      </c>
    </row>
    <row r="17">
      <c r="B17" s="24"/>
    </row>
  </sheetData>
  <hyperlinks>
    <hyperlink display="Status do teste" location="Resumo!A1" ref="A1"/>
  </hyperlink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558</v>
      </c>
    </row>
    <row r="3">
      <c r="B3" s="2" t="s">
        <v>559</v>
      </c>
    </row>
    <row r="4">
      <c r="B4" s="2" t="s">
        <v>560</v>
      </c>
    </row>
    <row r="5">
      <c r="B5" s="2" t="s">
        <v>561</v>
      </c>
    </row>
    <row r="6">
      <c r="B6" s="2" t="s">
        <v>562</v>
      </c>
    </row>
    <row r="7">
      <c r="B7" s="2" t="s">
        <v>563</v>
      </c>
    </row>
    <row r="8">
      <c r="B8" s="2" t="s">
        <v>564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8" t="s">
        <v>258</v>
      </c>
    </row>
    <row r="2">
      <c r="B2" s="48" t="s">
        <v>565</v>
      </c>
    </row>
    <row r="3">
      <c r="B3" s="48" t="s">
        <v>566</v>
      </c>
    </row>
    <row r="4">
      <c r="B4" s="48" t="s">
        <v>567</v>
      </c>
    </row>
    <row r="5">
      <c r="B5" s="48" t="s">
        <v>560</v>
      </c>
    </row>
    <row r="6">
      <c r="B6" s="48" t="s">
        <v>568</v>
      </c>
    </row>
    <row r="7">
      <c r="B7" s="48" t="s">
        <v>569</v>
      </c>
    </row>
    <row r="8">
      <c r="B8" s="48" t="s">
        <v>570</v>
      </c>
    </row>
    <row r="9">
      <c r="B9" s="48" t="s">
        <v>571</v>
      </c>
    </row>
    <row r="10">
      <c r="B10" s="48" t="s">
        <v>572</v>
      </c>
    </row>
    <row r="11">
      <c r="B11" s="48" t="s">
        <v>573</v>
      </c>
    </row>
    <row r="12">
      <c r="B12" s="48" t="s">
        <v>574</v>
      </c>
    </row>
    <row r="13">
      <c r="B13" s="48" t="s">
        <v>575</v>
      </c>
    </row>
    <row r="14">
      <c r="B14" s="48" t="s">
        <v>576</v>
      </c>
    </row>
    <row r="15">
      <c r="B15" s="48" t="s">
        <v>577</v>
      </c>
    </row>
    <row r="16">
      <c r="B16" s="48" t="s">
        <v>578</v>
      </c>
    </row>
    <row r="17">
      <c r="B17" s="51" t="s">
        <v>579</v>
      </c>
    </row>
    <row r="18">
      <c r="B18" s="51" t="s">
        <v>580</v>
      </c>
    </row>
    <row r="19">
      <c r="B19" s="51" t="s">
        <v>581</v>
      </c>
    </row>
    <row r="20">
      <c r="B20" s="51" t="s">
        <v>582</v>
      </c>
    </row>
    <row r="21">
      <c r="B21" s="51" t="s">
        <v>583</v>
      </c>
    </row>
    <row r="22">
      <c r="B22" s="51" t="s">
        <v>584</v>
      </c>
    </row>
    <row r="23">
      <c r="B23" s="48" t="s">
        <v>585</v>
      </c>
    </row>
    <row r="24">
      <c r="B24" s="48" t="s">
        <v>586</v>
      </c>
    </row>
    <row r="25">
      <c r="B25" s="48" t="s">
        <v>587</v>
      </c>
    </row>
    <row r="26">
      <c r="B26" s="52" t="s">
        <v>588</v>
      </c>
    </row>
    <row r="27">
      <c r="B27" s="52" t="s">
        <v>589</v>
      </c>
    </row>
    <row r="28">
      <c r="B28" s="52" t="s">
        <v>590</v>
      </c>
    </row>
    <row r="29">
      <c r="B29" s="53"/>
    </row>
    <row r="30">
      <c r="B30" s="53"/>
    </row>
    <row r="31">
      <c r="B31" s="53"/>
    </row>
    <row r="32">
      <c r="B32" s="53"/>
    </row>
    <row r="33">
      <c r="B33" s="53"/>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591</v>
      </c>
    </row>
    <row r="3">
      <c r="B3" s="2" t="s">
        <v>592</v>
      </c>
    </row>
    <row r="4">
      <c r="B4" s="2" t="s">
        <v>593</v>
      </c>
    </row>
    <row r="5">
      <c r="B5" s="2" t="s">
        <v>594</v>
      </c>
    </row>
    <row r="6">
      <c r="B6" s="2" t="s">
        <v>595</v>
      </c>
    </row>
    <row r="7">
      <c r="B7" s="2" t="s">
        <v>596</v>
      </c>
    </row>
    <row r="8">
      <c r="B8" s="2" t="s">
        <v>597</v>
      </c>
    </row>
    <row r="9">
      <c r="B9" s="2" t="s">
        <v>598</v>
      </c>
    </row>
    <row r="10">
      <c r="B10" s="2" t="s">
        <v>599</v>
      </c>
    </row>
    <row r="11">
      <c r="B11" s="2" t="s">
        <v>600</v>
      </c>
    </row>
    <row r="12">
      <c r="B12" s="2" t="s">
        <v>601</v>
      </c>
    </row>
    <row r="13">
      <c r="B13" s="2" t="s">
        <v>602</v>
      </c>
    </row>
    <row r="14">
      <c r="B14" s="2" t="s">
        <v>603</v>
      </c>
    </row>
    <row r="15">
      <c r="B15" s="2" t="s">
        <v>604</v>
      </c>
    </row>
    <row r="16">
      <c r="B16" s="2" t="s">
        <v>605</v>
      </c>
    </row>
    <row r="17">
      <c r="B17" s="2" t="s">
        <v>606</v>
      </c>
    </row>
    <row r="18">
      <c r="B18" s="2" t="s">
        <v>607</v>
      </c>
    </row>
    <row r="19">
      <c r="B19" s="2" t="s">
        <v>588</v>
      </c>
    </row>
    <row r="20">
      <c r="B20" s="2" t="s">
        <v>608</v>
      </c>
    </row>
    <row r="21">
      <c r="B21" s="2" t="s">
        <v>609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80.38"/>
    <col customWidth="1" min="3" max="3" width="70.5"/>
  </cols>
  <sheetData>
    <row r="1">
      <c r="A1" s="54" t="s">
        <v>257</v>
      </c>
      <c r="B1" s="54" t="s">
        <v>258</v>
      </c>
      <c r="C1" s="54" t="s">
        <v>610</v>
      </c>
    </row>
    <row r="2">
      <c r="A2" s="54"/>
      <c r="B2" s="54" t="s">
        <v>611</v>
      </c>
      <c r="C2" s="55"/>
    </row>
    <row r="3">
      <c r="A3" s="54"/>
      <c r="B3" s="54" t="s">
        <v>612</v>
      </c>
      <c r="C3" s="55"/>
    </row>
    <row r="4">
      <c r="A4" s="54"/>
      <c r="B4" s="54" t="s">
        <v>613</v>
      </c>
      <c r="C4" s="55"/>
    </row>
    <row r="5">
      <c r="A5" s="54"/>
      <c r="B5" s="54" t="s">
        <v>614</v>
      </c>
      <c r="C5" s="55"/>
    </row>
    <row r="6">
      <c r="A6" s="54"/>
      <c r="B6" s="54" t="s">
        <v>615</v>
      </c>
      <c r="C6" s="55"/>
    </row>
    <row r="7">
      <c r="A7" s="54"/>
      <c r="B7" s="54" t="s">
        <v>616</v>
      </c>
      <c r="C7" s="55"/>
    </row>
    <row r="8">
      <c r="A8" s="54"/>
      <c r="B8" s="54" t="s">
        <v>617</v>
      </c>
      <c r="C8" s="55"/>
    </row>
    <row r="9">
      <c r="A9" s="54"/>
      <c r="B9" s="54" t="s">
        <v>618</v>
      </c>
      <c r="C9" s="55"/>
    </row>
    <row r="10">
      <c r="A10" s="54"/>
      <c r="B10" s="54" t="s">
        <v>619</v>
      </c>
      <c r="C10" s="55"/>
    </row>
    <row r="11">
      <c r="A11" s="54"/>
      <c r="B11" s="10" t="s">
        <v>620</v>
      </c>
      <c r="C11" s="55"/>
    </row>
    <row r="12">
      <c r="A12" s="54"/>
      <c r="B12" s="10" t="s">
        <v>621</v>
      </c>
      <c r="C12" s="55"/>
    </row>
    <row r="13">
      <c r="A13" s="54"/>
      <c r="B13" s="10" t="s">
        <v>622</v>
      </c>
      <c r="C13" s="55"/>
    </row>
    <row r="14">
      <c r="A14" s="54"/>
      <c r="B14" s="54" t="s">
        <v>623</v>
      </c>
      <c r="C14" s="54" t="s">
        <v>624</v>
      </c>
    </row>
    <row r="15">
      <c r="A15" s="54"/>
      <c r="B15" s="54" t="s">
        <v>625</v>
      </c>
      <c r="C15" s="54" t="s">
        <v>626</v>
      </c>
    </row>
    <row r="16">
      <c r="A16" s="54"/>
      <c r="B16" s="54"/>
      <c r="C16" s="55"/>
    </row>
    <row r="17">
      <c r="A17" s="54"/>
      <c r="B17" s="54"/>
      <c r="C17" s="55"/>
    </row>
    <row r="18">
      <c r="A18" s="54"/>
      <c r="B18" s="54"/>
      <c r="C18" s="55"/>
    </row>
    <row r="19">
      <c r="A19" s="54"/>
      <c r="B19" s="54"/>
      <c r="C19" s="55"/>
    </row>
    <row r="20">
      <c r="A20" s="54"/>
      <c r="B20" s="54"/>
      <c r="C20" s="55"/>
    </row>
    <row r="21">
      <c r="A21" s="54"/>
      <c r="B21" s="54"/>
      <c r="C21" s="55"/>
    </row>
    <row r="22">
      <c r="A22" s="54"/>
      <c r="B22" s="54"/>
      <c r="C22" s="55"/>
    </row>
    <row r="23">
      <c r="A23" s="55"/>
      <c r="B23" s="55"/>
      <c r="C23" s="55"/>
    </row>
    <row r="24">
      <c r="A24" s="55"/>
      <c r="B24" s="55"/>
      <c r="C24" s="55"/>
    </row>
    <row r="25">
      <c r="A25" s="55"/>
      <c r="B25" s="55"/>
      <c r="C25" s="55"/>
    </row>
    <row r="26">
      <c r="A26" s="55"/>
      <c r="B26" s="55"/>
      <c r="C26" s="55"/>
    </row>
    <row r="27">
      <c r="A27" s="55"/>
      <c r="B27" s="55"/>
      <c r="C27" s="55"/>
    </row>
    <row r="28">
      <c r="A28" s="55"/>
      <c r="B28" s="55"/>
      <c r="C28" s="55"/>
    </row>
    <row r="29">
      <c r="A29" s="55"/>
      <c r="B29" s="55"/>
      <c r="C29" s="55"/>
    </row>
    <row r="30">
      <c r="A30" s="55"/>
      <c r="B30" s="55"/>
      <c r="C30" s="55"/>
    </row>
    <row r="31">
      <c r="A31" s="55"/>
      <c r="B31" s="55"/>
      <c r="C31" s="55"/>
    </row>
    <row r="32">
      <c r="A32" s="55"/>
      <c r="B32" s="55"/>
      <c r="C32" s="55"/>
    </row>
    <row r="33">
      <c r="A33" s="55"/>
      <c r="B33" s="55"/>
      <c r="C33" s="55"/>
    </row>
    <row r="34">
      <c r="A34" s="55"/>
      <c r="B34" s="55"/>
      <c r="C34" s="55"/>
    </row>
    <row r="35">
      <c r="A35" s="55"/>
      <c r="B35" s="55"/>
      <c r="C35" s="55"/>
    </row>
    <row r="36">
      <c r="A36" s="55"/>
      <c r="B36" s="55"/>
      <c r="C36" s="55"/>
    </row>
    <row r="37">
      <c r="A37" s="55"/>
      <c r="B37" s="55"/>
      <c r="C37" s="55"/>
    </row>
    <row r="38">
      <c r="A38" s="55"/>
      <c r="B38" s="55"/>
      <c r="C38" s="55"/>
    </row>
    <row r="39">
      <c r="A39" s="55"/>
      <c r="B39" s="55"/>
      <c r="C39" s="55"/>
    </row>
    <row r="40">
      <c r="A40" s="55"/>
      <c r="B40" s="55"/>
      <c r="C40" s="55"/>
    </row>
    <row r="41">
      <c r="A41" s="55"/>
      <c r="B41" s="55"/>
      <c r="C41" s="55"/>
    </row>
    <row r="42">
      <c r="A42" s="55"/>
      <c r="B42" s="55"/>
      <c r="C42" s="55"/>
    </row>
    <row r="43">
      <c r="A43" s="55"/>
      <c r="B43" s="55"/>
      <c r="C43" s="55"/>
    </row>
    <row r="44">
      <c r="A44" s="55"/>
      <c r="B44" s="55"/>
      <c r="C44" s="55"/>
    </row>
    <row r="45">
      <c r="A45" s="55"/>
      <c r="B45" s="55"/>
      <c r="C45" s="55"/>
    </row>
    <row r="46">
      <c r="A46" s="55"/>
      <c r="B46" s="55"/>
      <c r="C46" s="55"/>
    </row>
    <row r="47">
      <c r="A47" s="55"/>
      <c r="B47" s="55"/>
      <c r="C47" s="55"/>
    </row>
    <row r="48">
      <c r="A48" s="55"/>
      <c r="B48" s="55"/>
      <c r="C48" s="55"/>
    </row>
    <row r="49">
      <c r="A49" s="55"/>
      <c r="B49" s="55"/>
      <c r="C49" s="55"/>
    </row>
    <row r="50">
      <c r="A50" s="55"/>
      <c r="B50" s="55"/>
      <c r="C50" s="55"/>
    </row>
    <row r="51">
      <c r="A51" s="55"/>
      <c r="B51" s="55"/>
      <c r="C51" s="55"/>
    </row>
    <row r="52">
      <c r="A52" s="55"/>
      <c r="B52" s="55"/>
      <c r="C52" s="55"/>
    </row>
    <row r="53">
      <c r="A53" s="55"/>
      <c r="B53" s="55"/>
      <c r="C53" s="55"/>
    </row>
    <row r="54">
      <c r="A54" s="55"/>
      <c r="B54" s="55"/>
      <c r="C54" s="55"/>
    </row>
    <row r="55">
      <c r="A55" s="55"/>
      <c r="B55" s="55"/>
      <c r="C55" s="55"/>
    </row>
    <row r="56">
      <c r="A56" s="55"/>
      <c r="B56" s="55"/>
      <c r="C56" s="55"/>
    </row>
    <row r="57">
      <c r="A57" s="55"/>
      <c r="B57" s="55"/>
      <c r="C57" s="55"/>
    </row>
    <row r="58">
      <c r="A58" s="55"/>
      <c r="B58" s="55"/>
      <c r="C58" s="55"/>
    </row>
    <row r="59">
      <c r="A59" s="55"/>
      <c r="B59" s="55"/>
      <c r="C59" s="55"/>
    </row>
    <row r="60">
      <c r="A60" s="55"/>
      <c r="B60" s="55"/>
      <c r="C60" s="55"/>
    </row>
    <row r="61">
      <c r="A61" s="55"/>
      <c r="B61" s="55"/>
      <c r="C61" s="55"/>
    </row>
    <row r="62">
      <c r="A62" s="55"/>
      <c r="B62" s="55"/>
      <c r="C62" s="55"/>
    </row>
    <row r="63">
      <c r="A63" s="55"/>
      <c r="B63" s="55"/>
      <c r="C63" s="55"/>
    </row>
    <row r="64">
      <c r="A64" s="55"/>
      <c r="B64" s="55"/>
      <c r="C64" s="55"/>
    </row>
    <row r="65">
      <c r="A65" s="55"/>
      <c r="B65" s="55"/>
      <c r="C65" s="55"/>
    </row>
    <row r="66">
      <c r="A66" s="55"/>
      <c r="B66" s="55"/>
      <c r="C66" s="55"/>
    </row>
    <row r="67">
      <c r="A67" s="55"/>
      <c r="B67" s="55"/>
      <c r="C67" s="55"/>
    </row>
    <row r="68">
      <c r="A68" s="55"/>
      <c r="B68" s="55"/>
      <c r="C68" s="55"/>
    </row>
    <row r="69">
      <c r="A69" s="55"/>
      <c r="B69" s="55"/>
      <c r="C69" s="55"/>
    </row>
    <row r="70">
      <c r="A70" s="55"/>
      <c r="B70" s="55"/>
      <c r="C70" s="55"/>
    </row>
    <row r="71">
      <c r="A71" s="55"/>
      <c r="B71" s="55"/>
      <c r="C71" s="55"/>
    </row>
    <row r="72">
      <c r="A72" s="55"/>
      <c r="B72" s="55"/>
      <c r="C72" s="55"/>
    </row>
    <row r="73">
      <c r="A73" s="55"/>
      <c r="B73" s="55"/>
      <c r="C73" s="55"/>
    </row>
    <row r="74">
      <c r="A74" s="55"/>
      <c r="B74" s="55"/>
      <c r="C74" s="55"/>
    </row>
    <row r="75">
      <c r="A75" s="55"/>
      <c r="B75" s="55"/>
      <c r="C75" s="55"/>
    </row>
    <row r="76">
      <c r="A76" s="55"/>
      <c r="B76" s="55"/>
      <c r="C76" s="55"/>
    </row>
    <row r="77">
      <c r="A77" s="55"/>
      <c r="B77" s="55"/>
      <c r="C77" s="55"/>
    </row>
    <row r="78">
      <c r="A78" s="55"/>
      <c r="B78" s="55"/>
      <c r="C78" s="55"/>
    </row>
    <row r="79">
      <c r="A79" s="55"/>
      <c r="B79" s="55"/>
      <c r="C79" s="55"/>
    </row>
    <row r="80">
      <c r="A80" s="55"/>
      <c r="B80" s="55"/>
      <c r="C80" s="55"/>
    </row>
    <row r="81">
      <c r="A81" s="55"/>
      <c r="B81" s="55"/>
      <c r="C81" s="55"/>
    </row>
    <row r="82">
      <c r="A82" s="55"/>
      <c r="B82" s="55"/>
      <c r="C82" s="55"/>
    </row>
    <row r="83">
      <c r="A83" s="55"/>
      <c r="B83" s="55"/>
      <c r="C83" s="55"/>
    </row>
    <row r="84">
      <c r="A84" s="55"/>
      <c r="B84" s="55"/>
      <c r="C84" s="55"/>
    </row>
    <row r="85">
      <c r="A85" s="55"/>
      <c r="B85" s="55"/>
      <c r="C85" s="55"/>
    </row>
    <row r="86">
      <c r="A86" s="55"/>
      <c r="B86" s="55"/>
      <c r="C86" s="55"/>
    </row>
    <row r="87">
      <c r="A87" s="55"/>
      <c r="B87" s="55"/>
      <c r="C87" s="55"/>
    </row>
    <row r="88">
      <c r="A88" s="55"/>
      <c r="B88" s="55"/>
      <c r="C88" s="55"/>
    </row>
    <row r="89">
      <c r="A89" s="55"/>
      <c r="B89" s="55"/>
      <c r="C89" s="55"/>
    </row>
    <row r="90">
      <c r="A90" s="55"/>
      <c r="B90" s="55"/>
      <c r="C90" s="55"/>
    </row>
    <row r="91">
      <c r="A91" s="55"/>
      <c r="B91" s="55"/>
      <c r="C91" s="55"/>
    </row>
    <row r="92">
      <c r="A92" s="55"/>
      <c r="B92" s="55"/>
      <c r="C92" s="55"/>
    </row>
    <row r="93">
      <c r="A93" s="55"/>
      <c r="B93" s="55"/>
      <c r="C93" s="55"/>
    </row>
    <row r="94">
      <c r="A94" s="55"/>
      <c r="B94" s="55"/>
      <c r="C94" s="55"/>
    </row>
    <row r="95">
      <c r="A95" s="55"/>
      <c r="B95" s="55"/>
      <c r="C95" s="55"/>
    </row>
    <row r="96">
      <c r="A96" s="55"/>
      <c r="B96" s="55"/>
      <c r="C96" s="55"/>
    </row>
    <row r="97">
      <c r="A97" s="55"/>
      <c r="B97" s="55"/>
      <c r="C97" s="55"/>
    </row>
    <row r="98">
      <c r="A98" s="55"/>
      <c r="B98" s="55"/>
      <c r="C98" s="55"/>
    </row>
    <row r="99">
      <c r="A99" s="55"/>
      <c r="B99" s="55"/>
      <c r="C99" s="55"/>
    </row>
    <row r="100">
      <c r="A100" s="55"/>
      <c r="B100" s="55"/>
      <c r="C100" s="55"/>
    </row>
    <row r="101">
      <c r="A101" s="55"/>
      <c r="B101" s="55"/>
      <c r="C101" s="55"/>
    </row>
    <row r="102">
      <c r="A102" s="55"/>
      <c r="B102" s="55"/>
      <c r="C102" s="55"/>
    </row>
    <row r="103">
      <c r="A103" s="55"/>
      <c r="B103" s="55"/>
      <c r="C103" s="55"/>
    </row>
    <row r="104">
      <c r="A104" s="55"/>
      <c r="B104" s="55"/>
      <c r="C104" s="55"/>
    </row>
    <row r="105">
      <c r="A105" s="55"/>
      <c r="B105" s="55"/>
      <c r="C105" s="55"/>
    </row>
    <row r="106">
      <c r="A106" s="55"/>
      <c r="B106" s="55"/>
      <c r="C106" s="55"/>
    </row>
    <row r="107">
      <c r="A107" s="55"/>
      <c r="B107" s="55"/>
      <c r="C107" s="55"/>
    </row>
    <row r="108">
      <c r="A108" s="55"/>
      <c r="B108" s="55"/>
      <c r="C108" s="55"/>
    </row>
    <row r="109">
      <c r="A109" s="55"/>
      <c r="B109" s="55"/>
      <c r="C109" s="55"/>
    </row>
    <row r="110">
      <c r="A110" s="55"/>
      <c r="B110" s="55"/>
      <c r="C110" s="55"/>
    </row>
    <row r="111">
      <c r="A111" s="55"/>
      <c r="B111" s="55"/>
      <c r="C111" s="55"/>
    </row>
    <row r="112">
      <c r="A112" s="55"/>
      <c r="B112" s="55"/>
      <c r="C112" s="55"/>
    </row>
    <row r="113">
      <c r="A113" s="55"/>
      <c r="B113" s="55"/>
      <c r="C113" s="55"/>
    </row>
    <row r="114">
      <c r="A114" s="55"/>
      <c r="B114" s="55"/>
      <c r="C114" s="55"/>
    </row>
    <row r="115">
      <c r="A115" s="55"/>
      <c r="B115" s="55"/>
      <c r="C115" s="55"/>
    </row>
    <row r="116">
      <c r="A116" s="55"/>
      <c r="B116" s="55"/>
      <c r="C116" s="55"/>
    </row>
    <row r="117">
      <c r="A117" s="55"/>
      <c r="B117" s="55"/>
      <c r="C117" s="55"/>
    </row>
    <row r="118">
      <c r="A118" s="55"/>
      <c r="B118" s="55"/>
      <c r="C118" s="55"/>
    </row>
    <row r="119">
      <c r="A119" s="55"/>
      <c r="B119" s="55"/>
      <c r="C119" s="55"/>
    </row>
    <row r="120">
      <c r="A120" s="55"/>
      <c r="B120" s="55"/>
      <c r="C120" s="55"/>
    </row>
    <row r="121">
      <c r="A121" s="55"/>
      <c r="B121" s="55"/>
      <c r="C121" s="55"/>
    </row>
    <row r="122">
      <c r="A122" s="55"/>
      <c r="B122" s="55"/>
      <c r="C122" s="55"/>
    </row>
    <row r="123">
      <c r="A123" s="55"/>
      <c r="B123" s="55"/>
      <c r="C123" s="55"/>
    </row>
    <row r="124">
      <c r="A124" s="55"/>
      <c r="B124" s="55"/>
      <c r="C124" s="55"/>
    </row>
    <row r="125">
      <c r="A125" s="55"/>
      <c r="B125" s="55"/>
      <c r="C125" s="55"/>
    </row>
    <row r="126">
      <c r="A126" s="55"/>
      <c r="B126" s="55"/>
      <c r="C126" s="55"/>
    </row>
    <row r="127">
      <c r="A127" s="55"/>
      <c r="B127" s="55"/>
      <c r="C127" s="55"/>
    </row>
    <row r="128">
      <c r="A128" s="55"/>
      <c r="B128" s="55"/>
      <c r="C128" s="55"/>
    </row>
    <row r="129">
      <c r="A129" s="55"/>
      <c r="B129" s="55"/>
      <c r="C129" s="55"/>
    </row>
    <row r="130">
      <c r="A130" s="55"/>
      <c r="B130" s="55"/>
      <c r="C130" s="55"/>
    </row>
    <row r="131">
      <c r="A131" s="55"/>
      <c r="B131" s="55"/>
      <c r="C131" s="55"/>
    </row>
    <row r="132">
      <c r="A132" s="55"/>
      <c r="B132" s="55"/>
      <c r="C132" s="55"/>
    </row>
    <row r="133">
      <c r="A133" s="55"/>
      <c r="B133" s="55"/>
      <c r="C133" s="55"/>
    </row>
    <row r="134">
      <c r="A134" s="55"/>
      <c r="B134" s="55"/>
      <c r="C134" s="55"/>
    </row>
    <row r="135">
      <c r="A135" s="55"/>
      <c r="B135" s="55"/>
      <c r="C135" s="55"/>
    </row>
    <row r="136">
      <c r="A136" s="55"/>
      <c r="B136" s="55"/>
      <c r="C136" s="55"/>
    </row>
    <row r="137">
      <c r="A137" s="55"/>
      <c r="B137" s="55"/>
      <c r="C137" s="55"/>
    </row>
    <row r="138">
      <c r="A138" s="55"/>
      <c r="B138" s="55"/>
      <c r="C138" s="55"/>
    </row>
    <row r="139">
      <c r="A139" s="55"/>
      <c r="B139" s="55"/>
      <c r="C139" s="55"/>
    </row>
    <row r="140">
      <c r="A140" s="55"/>
      <c r="B140" s="55"/>
      <c r="C140" s="55"/>
    </row>
    <row r="141">
      <c r="A141" s="55"/>
      <c r="B141" s="55"/>
      <c r="C141" s="55"/>
    </row>
    <row r="142">
      <c r="A142" s="55"/>
      <c r="B142" s="55"/>
      <c r="C142" s="55"/>
    </row>
    <row r="143">
      <c r="A143" s="55"/>
      <c r="B143" s="55"/>
      <c r="C143" s="55"/>
    </row>
    <row r="144">
      <c r="A144" s="55"/>
      <c r="B144" s="55"/>
      <c r="C144" s="55"/>
    </row>
    <row r="145">
      <c r="A145" s="55"/>
      <c r="B145" s="55"/>
      <c r="C145" s="55"/>
    </row>
    <row r="146">
      <c r="A146" s="55"/>
      <c r="B146" s="55"/>
      <c r="C146" s="55"/>
    </row>
    <row r="147">
      <c r="A147" s="55"/>
      <c r="B147" s="55"/>
      <c r="C147" s="55"/>
    </row>
    <row r="148">
      <c r="A148" s="55"/>
      <c r="B148" s="55"/>
      <c r="C148" s="55"/>
    </row>
    <row r="149">
      <c r="A149" s="55"/>
      <c r="B149" s="55"/>
      <c r="C149" s="55"/>
    </row>
    <row r="150">
      <c r="A150" s="55"/>
      <c r="B150" s="55"/>
      <c r="C150" s="55"/>
    </row>
    <row r="151">
      <c r="A151" s="55"/>
      <c r="B151" s="55"/>
      <c r="C151" s="55"/>
    </row>
    <row r="152">
      <c r="A152" s="55"/>
      <c r="B152" s="55"/>
      <c r="C152" s="55"/>
    </row>
    <row r="153">
      <c r="A153" s="55"/>
      <c r="B153" s="55"/>
      <c r="C153" s="55"/>
    </row>
    <row r="154">
      <c r="A154" s="55"/>
      <c r="B154" s="55"/>
      <c r="C154" s="55"/>
    </row>
    <row r="155">
      <c r="A155" s="55"/>
      <c r="B155" s="55"/>
      <c r="C155" s="55"/>
    </row>
    <row r="156">
      <c r="A156" s="55"/>
      <c r="B156" s="55"/>
      <c r="C156" s="55"/>
    </row>
    <row r="157">
      <c r="A157" s="55"/>
      <c r="B157" s="55"/>
      <c r="C157" s="55"/>
    </row>
    <row r="158">
      <c r="A158" s="55"/>
      <c r="B158" s="55"/>
      <c r="C158" s="55"/>
    </row>
    <row r="159">
      <c r="A159" s="55"/>
      <c r="B159" s="55"/>
      <c r="C159" s="55"/>
    </row>
    <row r="160">
      <c r="A160" s="55"/>
      <c r="B160" s="55"/>
      <c r="C160" s="55"/>
    </row>
    <row r="161">
      <c r="A161" s="55"/>
      <c r="B161" s="55"/>
      <c r="C161" s="55"/>
    </row>
    <row r="162">
      <c r="A162" s="55"/>
      <c r="B162" s="55"/>
      <c r="C162" s="55"/>
    </row>
    <row r="163">
      <c r="A163" s="55"/>
      <c r="B163" s="55"/>
      <c r="C163" s="55"/>
    </row>
    <row r="164">
      <c r="A164" s="55"/>
      <c r="B164" s="55"/>
      <c r="C164" s="55"/>
    </row>
    <row r="165">
      <c r="A165" s="55"/>
      <c r="B165" s="55"/>
      <c r="C165" s="55"/>
    </row>
    <row r="166">
      <c r="A166" s="55"/>
      <c r="B166" s="55"/>
      <c r="C166" s="55"/>
    </row>
    <row r="167">
      <c r="A167" s="55"/>
      <c r="B167" s="55"/>
      <c r="C167" s="55"/>
    </row>
    <row r="168">
      <c r="A168" s="55"/>
      <c r="B168" s="55"/>
      <c r="C168" s="55"/>
    </row>
    <row r="169">
      <c r="A169" s="55"/>
      <c r="B169" s="55"/>
      <c r="C169" s="55"/>
    </row>
    <row r="170">
      <c r="A170" s="55"/>
      <c r="B170" s="55"/>
      <c r="C170" s="55"/>
    </row>
    <row r="171">
      <c r="A171" s="55"/>
      <c r="B171" s="55"/>
      <c r="C171" s="55"/>
    </row>
    <row r="172">
      <c r="A172" s="55"/>
      <c r="B172" s="55"/>
      <c r="C172" s="55"/>
    </row>
    <row r="173">
      <c r="A173" s="55"/>
      <c r="B173" s="55"/>
      <c r="C173" s="55"/>
    </row>
    <row r="174">
      <c r="A174" s="55"/>
      <c r="B174" s="55"/>
      <c r="C174" s="55"/>
    </row>
    <row r="175">
      <c r="A175" s="55"/>
      <c r="B175" s="55"/>
      <c r="C175" s="55"/>
    </row>
    <row r="176">
      <c r="A176" s="55"/>
      <c r="B176" s="55"/>
      <c r="C176" s="55"/>
    </row>
    <row r="177">
      <c r="A177" s="55"/>
      <c r="B177" s="55"/>
      <c r="C177" s="55"/>
    </row>
    <row r="178">
      <c r="A178" s="55"/>
      <c r="B178" s="55"/>
      <c r="C178" s="55"/>
    </row>
    <row r="179">
      <c r="A179" s="55"/>
      <c r="B179" s="55"/>
      <c r="C179" s="55"/>
    </row>
    <row r="180">
      <c r="A180" s="55"/>
      <c r="B180" s="55"/>
      <c r="C180" s="55"/>
    </row>
    <row r="181">
      <c r="A181" s="55"/>
      <c r="B181" s="55"/>
      <c r="C181" s="55"/>
    </row>
    <row r="182">
      <c r="A182" s="55"/>
      <c r="B182" s="55"/>
      <c r="C182" s="55"/>
    </row>
    <row r="183">
      <c r="A183" s="55"/>
      <c r="B183" s="55"/>
      <c r="C183" s="55"/>
    </row>
    <row r="184">
      <c r="A184" s="55"/>
      <c r="B184" s="55"/>
      <c r="C184" s="55"/>
    </row>
    <row r="185">
      <c r="A185" s="55"/>
      <c r="B185" s="55"/>
      <c r="C185" s="55"/>
    </row>
    <row r="186">
      <c r="A186" s="55"/>
      <c r="B186" s="55"/>
      <c r="C186" s="55"/>
    </row>
    <row r="187">
      <c r="A187" s="55"/>
      <c r="B187" s="55"/>
      <c r="C187" s="55"/>
    </row>
    <row r="188">
      <c r="A188" s="55"/>
      <c r="B188" s="55"/>
      <c r="C188" s="55"/>
    </row>
    <row r="189">
      <c r="A189" s="55"/>
      <c r="B189" s="55"/>
      <c r="C189" s="55"/>
    </row>
    <row r="190">
      <c r="A190" s="55"/>
      <c r="B190" s="55"/>
      <c r="C190" s="55"/>
    </row>
    <row r="191">
      <c r="A191" s="55"/>
      <c r="B191" s="55"/>
      <c r="C191" s="55"/>
    </row>
    <row r="192">
      <c r="A192" s="55"/>
      <c r="B192" s="55"/>
      <c r="C192" s="55"/>
    </row>
    <row r="193">
      <c r="A193" s="55"/>
      <c r="B193" s="55"/>
      <c r="C193" s="55"/>
    </row>
    <row r="194">
      <c r="A194" s="55"/>
      <c r="B194" s="55"/>
      <c r="C194" s="55"/>
    </row>
    <row r="195">
      <c r="A195" s="55"/>
      <c r="B195" s="55"/>
      <c r="C195" s="55"/>
    </row>
    <row r="196">
      <c r="A196" s="55"/>
      <c r="B196" s="55"/>
      <c r="C196" s="55"/>
    </row>
    <row r="197">
      <c r="A197" s="55"/>
      <c r="B197" s="55"/>
      <c r="C197" s="55"/>
    </row>
    <row r="198">
      <c r="A198" s="55"/>
      <c r="B198" s="55"/>
      <c r="C198" s="55"/>
    </row>
    <row r="199">
      <c r="A199" s="55"/>
      <c r="B199" s="55"/>
      <c r="C199" s="55"/>
    </row>
    <row r="200">
      <c r="A200" s="55"/>
      <c r="B200" s="55"/>
      <c r="C200" s="55"/>
    </row>
    <row r="201">
      <c r="A201" s="55"/>
      <c r="B201" s="55"/>
      <c r="C201" s="55"/>
    </row>
    <row r="202">
      <c r="A202" s="55"/>
      <c r="B202" s="55"/>
      <c r="C202" s="55"/>
    </row>
    <row r="203">
      <c r="A203" s="55"/>
      <c r="B203" s="55"/>
      <c r="C203" s="55"/>
    </row>
    <row r="204">
      <c r="A204" s="55"/>
      <c r="B204" s="55"/>
      <c r="C204" s="55"/>
    </row>
    <row r="205">
      <c r="A205" s="55"/>
      <c r="B205" s="55"/>
      <c r="C205" s="55"/>
    </row>
    <row r="206">
      <c r="A206" s="55"/>
      <c r="B206" s="55"/>
      <c r="C206" s="55"/>
    </row>
    <row r="207">
      <c r="A207" s="55"/>
      <c r="B207" s="55"/>
      <c r="C207" s="55"/>
    </row>
    <row r="208">
      <c r="A208" s="55"/>
      <c r="B208" s="55"/>
      <c r="C208" s="55"/>
    </row>
    <row r="209">
      <c r="A209" s="55"/>
      <c r="B209" s="55"/>
      <c r="C209" s="55"/>
    </row>
    <row r="210">
      <c r="A210" s="55"/>
      <c r="B210" s="55"/>
      <c r="C210" s="55"/>
    </row>
    <row r="211">
      <c r="A211" s="55"/>
      <c r="B211" s="55"/>
      <c r="C211" s="55"/>
    </row>
    <row r="212">
      <c r="A212" s="55"/>
      <c r="B212" s="55"/>
      <c r="C212" s="55"/>
    </row>
    <row r="213">
      <c r="A213" s="55"/>
      <c r="B213" s="55"/>
      <c r="C213" s="55"/>
    </row>
    <row r="214">
      <c r="A214" s="55"/>
      <c r="B214" s="55"/>
      <c r="C214" s="55"/>
    </row>
    <row r="215">
      <c r="A215" s="55"/>
      <c r="B215" s="55"/>
      <c r="C215" s="55"/>
    </row>
    <row r="216">
      <c r="A216" s="55"/>
      <c r="B216" s="55"/>
      <c r="C216" s="55"/>
    </row>
    <row r="217">
      <c r="A217" s="55"/>
      <c r="B217" s="55"/>
      <c r="C217" s="55"/>
    </row>
    <row r="218">
      <c r="A218" s="55"/>
      <c r="B218" s="55"/>
      <c r="C218" s="55"/>
    </row>
    <row r="219">
      <c r="A219" s="55"/>
      <c r="B219" s="55"/>
      <c r="C219" s="55"/>
    </row>
    <row r="220">
      <c r="A220" s="55"/>
      <c r="B220" s="55"/>
      <c r="C220" s="55"/>
    </row>
    <row r="221">
      <c r="A221" s="55"/>
      <c r="B221" s="55"/>
      <c r="C221" s="55"/>
    </row>
    <row r="222">
      <c r="A222" s="55"/>
      <c r="B222" s="55"/>
      <c r="C222" s="55"/>
    </row>
    <row r="223">
      <c r="A223" s="55"/>
      <c r="B223" s="55"/>
      <c r="C223" s="55"/>
    </row>
    <row r="224">
      <c r="A224" s="55"/>
      <c r="B224" s="55"/>
      <c r="C224" s="55"/>
    </row>
    <row r="225">
      <c r="A225" s="55"/>
      <c r="B225" s="55"/>
      <c r="C225" s="55"/>
    </row>
    <row r="226">
      <c r="A226" s="55"/>
      <c r="B226" s="55"/>
      <c r="C226" s="55"/>
    </row>
    <row r="227">
      <c r="A227" s="55"/>
      <c r="B227" s="55"/>
      <c r="C227" s="55"/>
    </row>
    <row r="228">
      <c r="A228" s="55"/>
      <c r="B228" s="55"/>
      <c r="C228" s="55"/>
    </row>
    <row r="229">
      <c r="A229" s="55"/>
      <c r="B229" s="55"/>
      <c r="C229" s="55"/>
    </row>
    <row r="230">
      <c r="A230" s="55"/>
      <c r="B230" s="55"/>
      <c r="C230" s="55"/>
    </row>
    <row r="231">
      <c r="A231" s="55"/>
      <c r="B231" s="55"/>
      <c r="C231" s="55"/>
    </row>
    <row r="232">
      <c r="A232" s="55"/>
      <c r="B232" s="55"/>
      <c r="C232" s="55"/>
    </row>
    <row r="233">
      <c r="A233" s="55"/>
      <c r="B233" s="55"/>
      <c r="C233" s="55"/>
    </row>
    <row r="234">
      <c r="A234" s="55"/>
      <c r="B234" s="55"/>
      <c r="C234" s="55"/>
    </row>
    <row r="235">
      <c r="A235" s="55"/>
      <c r="B235" s="55"/>
      <c r="C235" s="55"/>
    </row>
    <row r="236">
      <c r="A236" s="55"/>
      <c r="B236" s="55"/>
      <c r="C236" s="55"/>
    </row>
    <row r="237">
      <c r="A237" s="55"/>
      <c r="B237" s="55"/>
      <c r="C237" s="55"/>
    </row>
    <row r="238">
      <c r="A238" s="55"/>
      <c r="B238" s="55"/>
      <c r="C238" s="55"/>
    </row>
    <row r="239">
      <c r="A239" s="55"/>
      <c r="B239" s="55"/>
      <c r="C239" s="55"/>
    </row>
    <row r="240">
      <c r="A240" s="55"/>
      <c r="B240" s="55"/>
      <c r="C240" s="55"/>
    </row>
    <row r="241">
      <c r="A241" s="55"/>
      <c r="B241" s="55"/>
      <c r="C241" s="55"/>
    </row>
    <row r="242">
      <c r="A242" s="55"/>
      <c r="B242" s="55"/>
      <c r="C242" s="55"/>
    </row>
    <row r="243">
      <c r="A243" s="55"/>
      <c r="B243" s="55"/>
      <c r="C243" s="55"/>
    </row>
    <row r="244">
      <c r="A244" s="55"/>
      <c r="B244" s="55"/>
      <c r="C244" s="55"/>
    </row>
    <row r="245">
      <c r="A245" s="55"/>
      <c r="B245" s="55"/>
      <c r="C245" s="55"/>
    </row>
    <row r="246">
      <c r="A246" s="55"/>
      <c r="B246" s="55"/>
      <c r="C246" s="55"/>
    </row>
    <row r="247">
      <c r="A247" s="55"/>
      <c r="B247" s="55"/>
      <c r="C247" s="55"/>
    </row>
    <row r="248">
      <c r="A248" s="55"/>
      <c r="B248" s="55"/>
      <c r="C248" s="55"/>
    </row>
    <row r="249">
      <c r="A249" s="55"/>
      <c r="B249" s="55"/>
      <c r="C249" s="55"/>
    </row>
    <row r="250">
      <c r="A250" s="55"/>
      <c r="B250" s="55"/>
      <c r="C250" s="55"/>
    </row>
    <row r="251">
      <c r="A251" s="55"/>
      <c r="B251" s="55"/>
      <c r="C251" s="55"/>
    </row>
    <row r="252">
      <c r="A252" s="55"/>
      <c r="B252" s="55"/>
      <c r="C252" s="55"/>
    </row>
    <row r="253">
      <c r="A253" s="55"/>
      <c r="B253" s="55"/>
      <c r="C253" s="55"/>
    </row>
    <row r="254">
      <c r="A254" s="55"/>
      <c r="B254" s="55"/>
      <c r="C254" s="55"/>
    </row>
    <row r="255">
      <c r="A255" s="55"/>
      <c r="B255" s="55"/>
      <c r="C255" s="55"/>
    </row>
    <row r="256">
      <c r="A256" s="55"/>
      <c r="B256" s="55"/>
      <c r="C256" s="55"/>
    </row>
    <row r="257">
      <c r="A257" s="55"/>
      <c r="B257" s="55"/>
      <c r="C257" s="55"/>
    </row>
    <row r="258">
      <c r="A258" s="55"/>
      <c r="B258" s="55"/>
      <c r="C258" s="55"/>
    </row>
    <row r="259">
      <c r="A259" s="55"/>
      <c r="B259" s="55"/>
      <c r="C259" s="55"/>
    </row>
    <row r="260">
      <c r="A260" s="55"/>
      <c r="B260" s="55"/>
      <c r="C260" s="55"/>
    </row>
    <row r="261">
      <c r="A261" s="55"/>
      <c r="B261" s="55"/>
      <c r="C261" s="55"/>
    </row>
    <row r="262">
      <c r="A262" s="55"/>
      <c r="B262" s="55"/>
      <c r="C262" s="55"/>
    </row>
    <row r="263">
      <c r="A263" s="55"/>
      <c r="B263" s="55"/>
      <c r="C263" s="55"/>
    </row>
    <row r="264">
      <c r="A264" s="55"/>
      <c r="B264" s="55"/>
      <c r="C264" s="55"/>
    </row>
    <row r="265">
      <c r="A265" s="55"/>
      <c r="B265" s="55"/>
      <c r="C265" s="55"/>
    </row>
    <row r="266">
      <c r="A266" s="55"/>
      <c r="B266" s="55"/>
      <c r="C266" s="55"/>
    </row>
    <row r="267">
      <c r="A267" s="55"/>
      <c r="B267" s="55"/>
      <c r="C267" s="55"/>
    </row>
    <row r="268">
      <c r="A268" s="55"/>
      <c r="B268" s="55"/>
      <c r="C268" s="55"/>
    </row>
    <row r="269">
      <c r="A269" s="55"/>
      <c r="B269" s="55"/>
      <c r="C269" s="55"/>
    </row>
    <row r="270">
      <c r="A270" s="55"/>
      <c r="B270" s="55"/>
      <c r="C270" s="55"/>
    </row>
    <row r="271">
      <c r="A271" s="55"/>
      <c r="B271" s="55"/>
      <c r="C271" s="55"/>
    </row>
    <row r="272">
      <c r="A272" s="55"/>
      <c r="B272" s="55"/>
      <c r="C272" s="55"/>
    </row>
    <row r="273">
      <c r="A273" s="55"/>
      <c r="B273" s="55"/>
      <c r="C273" s="55"/>
    </row>
    <row r="274">
      <c r="A274" s="55"/>
      <c r="B274" s="55"/>
      <c r="C274" s="55"/>
    </row>
    <row r="275">
      <c r="A275" s="55"/>
      <c r="B275" s="55"/>
      <c r="C275" s="55"/>
    </row>
    <row r="276">
      <c r="A276" s="55"/>
      <c r="B276" s="55"/>
      <c r="C276" s="55"/>
    </row>
    <row r="277">
      <c r="A277" s="55"/>
      <c r="B277" s="55"/>
      <c r="C277" s="55"/>
    </row>
    <row r="278">
      <c r="A278" s="55"/>
      <c r="B278" s="55"/>
      <c r="C278" s="55"/>
    </row>
    <row r="279">
      <c r="A279" s="55"/>
      <c r="B279" s="55"/>
      <c r="C279" s="55"/>
    </row>
    <row r="280">
      <c r="A280" s="55"/>
      <c r="B280" s="55"/>
      <c r="C280" s="55"/>
    </row>
    <row r="281">
      <c r="A281" s="55"/>
      <c r="B281" s="55"/>
      <c r="C281" s="55"/>
    </row>
    <row r="282">
      <c r="A282" s="55"/>
      <c r="B282" s="55"/>
      <c r="C282" s="55"/>
    </row>
    <row r="283">
      <c r="A283" s="55"/>
      <c r="B283" s="55"/>
      <c r="C283" s="55"/>
    </row>
    <row r="284">
      <c r="A284" s="55"/>
      <c r="B284" s="55"/>
      <c r="C284" s="55"/>
    </row>
    <row r="285">
      <c r="A285" s="55"/>
      <c r="B285" s="55"/>
      <c r="C285" s="55"/>
    </row>
    <row r="286">
      <c r="A286" s="55"/>
      <c r="B286" s="55"/>
      <c r="C286" s="55"/>
    </row>
    <row r="287">
      <c r="A287" s="55"/>
      <c r="B287" s="55"/>
      <c r="C287" s="55"/>
    </row>
    <row r="288">
      <c r="A288" s="55"/>
      <c r="B288" s="55"/>
      <c r="C288" s="55"/>
    </row>
    <row r="289">
      <c r="A289" s="55"/>
      <c r="B289" s="55"/>
      <c r="C289" s="55"/>
    </row>
    <row r="290">
      <c r="A290" s="55"/>
      <c r="B290" s="55"/>
      <c r="C290" s="55"/>
    </row>
    <row r="291">
      <c r="A291" s="55"/>
      <c r="B291" s="55"/>
      <c r="C291" s="55"/>
    </row>
    <row r="292">
      <c r="A292" s="55"/>
      <c r="B292" s="55"/>
      <c r="C292" s="55"/>
    </row>
    <row r="293">
      <c r="A293" s="55"/>
      <c r="B293" s="55"/>
      <c r="C293" s="55"/>
    </row>
    <row r="294">
      <c r="A294" s="55"/>
      <c r="B294" s="55"/>
      <c r="C294" s="55"/>
    </row>
    <row r="295">
      <c r="A295" s="55"/>
      <c r="B295" s="55"/>
      <c r="C295" s="55"/>
    </row>
    <row r="296">
      <c r="A296" s="55"/>
      <c r="B296" s="55"/>
      <c r="C296" s="55"/>
    </row>
    <row r="297">
      <c r="A297" s="55"/>
      <c r="B297" s="55"/>
      <c r="C297" s="55"/>
    </row>
    <row r="298">
      <c r="A298" s="55"/>
      <c r="B298" s="55"/>
      <c r="C298" s="55"/>
    </row>
    <row r="299">
      <c r="A299" s="55"/>
      <c r="B299" s="55"/>
      <c r="C299" s="55"/>
    </row>
    <row r="300">
      <c r="A300" s="55"/>
      <c r="B300" s="55"/>
      <c r="C300" s="55"/>
    </row>
    <row r="301">
      <c r="A301" s="55"/>
      <c r="B301" s="55"/>
      <c r="C301" s="55"/>
    </row>
    <row r="302">
      <c r="A302" s="55"/>
      <c r="B302" s="55"/>
      <c r="C302" s="55"/>
    </row>
    <row r="303">
      <c r="A303" s="55"/>
      <c r="B303" s="55"/>
      <c r="C303" s="55"/>
    </row>
    <row r="304">
      <c r="A304" s="55"/>
      <c r="B304" s="55"/>
      <c r="C304" s="55"/>
    </row>
    <row r="305">
      <c r="A305" s="55"/>
      <c r="B305" s="55"/>
      <c r="C305" s="55"/>
    </row>
    <row r="306">
      <c r="A306" s="55"/>
      <c r="B306" s="55"/>
      <c r="C306" s="55"/>
    </row>
    <row r="307">
      <c r="A307" s="55"/>
      <c r="B307" s="55"/>
      <c r="C307" s="55"/>
    </row>
    <row r="308">
      <c r="A308" s="55"/>
      <c r="B308" s="55"/>
      <c r="C308" s="55"/>
    </row>
    <row r="309">
      <c r="A309" s="55"/>
      <c r="B309" s="55"/>
      <c r="C309" s="55"/>
    </row>
    <row r="310">
      <c r="A310" s="55"/>
      <c r="B310" s="55"/>
      <c r="C310" s="55"/>
    </row>
    <row r="311">
      <c r="A311" s="55"/>
      <c r="B311" s="55"/>
      <c r="C311" s="55"/>
    </row>
    <row r="312">
      <c r="A312" s="55"/>
      <c r="B312" s="55"/>
      <c r="C312" s="55"/>
    </row>
    <row r="313">
      <c r="A313" s="55"/>
      <c r="B313" s="55"/>
      <c r="C313" s="55"/>
    </row>
    <row r="314">
      <c r="A314" s="55"/>
      <c r="B314" s="55"/>
      <c r="C314" s="55"/>
    </row>
    <row r="315">
      <c r="A315" s="55"/>
      <c r="B315" s="55"/>
      <c r="C315" s="55"/>
    </row>
    <row r="316">
      <c r="A316" s="55"/>
      <c r="B316" s="55"/>
      <c r="C316" s="55"/>
    </row>
    <row r="317">
      <c r="A317" s="55"/>
      <c r="B317" s="55"/>
      <c r="C317" s="55"/>
    </row>
    <row r="318">
      <c r="A318" s="55"/>
      <c r="B318" s="55"/>
      <c r="C318" s="55"/>
    </row>
    <row r="319">
      <c r="A319" s="55"/>
      <c r="B319" s="55"/>
      <c r="C319" s="55"/>
    </row>
    <row r="320">
      <c r="A320" s="55"/>
      <c r="B320" s="55"/>
      <c r="C320" s="55"/>
    </row>
    <row r="321">
      <c r="A321" s="55"/>
      <c r="B321" s="55"/>
      <c r="C321" s="55"/>
    </row>
    <row r="322">
      <c r="A322" s="55"/>
      <c r="B322" s="55"/>
      <c r="C322" s="55"/>
    </row>
    <row r="323">
      <c r="A323" s="55"/>
      <c r="B323" s="55"/>
      <c r="C323" s="55"/>
    </row>
    <row r="324">
      <c r="A324" s="55"/>
      <c r="B324" s="55"/>
      <c r="C324" s="55"/>
    </row>
    <row r="325">
      <c r="A325" s="55"/>
      <c r="B325" s="55"/>
      <c r="C325" s="55"/>
    </row>
    <row r="326">
      <c r="A326" s="55"/>
      <c r="B326" s="55"/>
      <c r="C326" s="55"/>
    </row>
    <row r="327">
      <c r="A327" s="55"/>
      <c r="B327" s="55"/>
      <c r="C327" s="55"/>
    </row>
    <row r="328">
      <c r="A328" s="55"/>
      <c r="B328" s="55"/>
      <c r="C328" s="55"/>
    </row>
    <row r="329">
      <c r="A329" s="55"/>
      <c r="B329" s="55"/>
      <c r="C329" s="55"/>
    </row>
    <row r="330">
      <c r="A330" s="55"/>
      <c r="B330" s="55"/>
      <c r="C330" s="55"/>
    </row>
    <row r="331">
      <c r="A331" s="55"/>
      <c r="B331" s="55"/>
      <c r="C331" s="55"/>
    </row>
    <row r="332">
      <c r="A332" s="55"/>
      <c r="B332" s="55"/>
      <c r="C332" s="55"/>
    </row>
    <row r="333">
      <c r="A333" s="55"/>
      <c r="B333" s="55"/>
      <c r="C333" s="55"/>
    </row>
    <row r="334">
      <c r="A334" s="55"/>
      <c r="B334" s="55"/>
      <c r="C334" s="55"/>
    </row>
    <row r="335">
      <c r="A335" s="55"/>
      <c r="B335" s="55"/>
      <c r="C335" s="55"/>
    </row>
    <row r="336">
      <c r="A336" s="55"/>
      <c r="B336" s="55"/>
      <c r="C336" s="55"/>
    </row>
    <row r="337">
      <c r="A337" s="55"/>
      <c r="B337" s="55"/>
      <c r="C337" s="55"/>
    </row>
    <row r="338">
      <c r="A338" s="55"/>
      <c r="B338" s="55"/>
      <c r="C338" s="55"/>
    </row>
    <row r="339">
      <c r="A339" s="55"/>
      <c r="B339" s="55"/>
      <c r="C339" s="55"/>
    </row>
    <row r="340">
      <c r="A340" s="55"/>
      <c r="B340" s="55"/>
      <c r="C340" s="55"/>
    </row>
    <row r="341">
      <c r="A341" s="55"/>
      <c r="B341" s="55"/>
      <c r="C341" s="55"/>
    </row>
    <row r="342">
      <c r="A342" s="55"/>
      <c r="B342" s="55"/>
      <c r="C342" s="55"/>
    </row>
    <row r="343">
      <c r="A343" s="55"/>
      <c r="B343" s="55"/>
      <c r="C343" s="55"/>
    </row>
    <row r="344">
      <c r="A344" s="55"/>
      <c r="B344" s="55"/>
      <c r="C344" s="55"/>
    </row>
    <row r="345">
      <c r="A345" s="55"/>
      <c r="B345" s="55"/>
      <c r="C345" s="55"/>
    </row>
    <row r="346">
      <c r="A346" s="55"/>
      <c r="B346" s="55"/>
      <c r="C346" s="55"/>
    </row>
    <row r="347">
      <c r="A347" s="55"/>
      <c r="B347" s="55"/>
      <c r="C347" s="55"/>
    </row>
    <row r="348">
      <c r="A348" s="55"/>
      <c r="B348" s="55"/>
      <c r="C348" s="55"/>
    </row>
    <row r="349">
      <c r="A349" s="55"/>
      <c r="B349" s="55"/>
      <c r="C349" s="55"/>
    </row>
    <row r="350">
      <c r="A350" s="55"/>
      <c r="B350" s="55"/>
      <c r="C350" s="55"/>
    </row>
    <row r="351">
      <c r="A351" s="55"/>
      <c r="B351" s="55"/>
      <c r="C351" s="55"/>
    </row>
    <row r="352">
      <c r="A352" s="55"/>
      <c r="B352" s="55"/>
      <c r="C352" s="55"/>
    </row>
    <row r="353">
      <c r="A353" s="55"/>
      <c r="B353" s="55"/>
      <c r="C353" s="55"/>
    </row>
    <row r="354">
      <c r="A354" s="55"/>
      <c r="B354" s="55"/>
      <c r="C354" s="55"/>
    </row>
    <row r="355">
      <c r="A355" s="55"/>
      <c r="B355" s="55"/>
      <c r="C355" s="55"/>
    </row>
    <row r="356">
      <c r="A356" s="55"/>
      <c r="B356" s="55"/>
      <c r="C356" s="55"/>
    </row>
    <row r="357">
      <c r="A357" s="55"/>
      <c r="B357" s="55"/>
      <c r="C357" s="55"/>
    </row>
    <row r="358">
      <c r="A358" s="55"/>
      <c r="B358" s="55"/>
      <c r="C358" s="55"/>
    </row>
    <row r="359">
      <c r="A359" s="55"/>
      <c r="B359" s="55"/>
      <c r="C359" s="55"/>
    </row>
    <row r="360">
      <c r="A360" s="55"/>
      <c r="B360" s="55"/>
      <c r="C360" s="55"/>
    </row>
    <row r="361">
      <c r="A361" s="55"/>
      <c r="B361" s="55"/>
      <c r="C361" s="55"/>
    </row>
    <row r="362">
      <c r="A362" s="55"/>
      <c r="B362" s="55"/>
      <c r="C362" s="55"/>
    </row>
    <row r="363">
      <c r="A363" s="55"/>
      <c r="B363" s="55"/>
      <c r="C363" s="55"/>
    </row>
    <row r="364">
      <c r="A364" s="55"/>
      <c r="B364" s="55"/>
      <c r="C364" s="55"/>
    </row>
    <row r="365">
      <c r="A365" s="55"/>
      <c r="B365" s="55"/>
      <c r="C365" s="55"/>
    </row>
    <row r="366">
      <c r="A366" s="55"/>
      <c r="B366" s="55"/>
      <c r="C366" s="55"/>
    </row>
    <row r="367">
      <c r="A367" s="55"/>
      <c r="B367" s="55"/>
      <c r="C367" s="55"/>
    </row>
    <row r="368">
      <c r="A368" s="55"/>
      <c r="B368" s="55"/>
      <c r="C368" s="55"/>
    </row>
    <row r="369">
      <c r="A369" s="55"/>
      <c r="B369" s="55"/>
      <c r="C369" s="55"/>
    </row>
    <row r="370">
      <c r="A370" s="55"/>
      <c r="B370" s="55"/>
      <c r="C370" s="55"/>
    </row>
    <row r="371">
      <c r="A371" s="55"/>
      <c r="B371" s="55"/>
      <c r="C371" s="55"/>
    </row>
    <row r="372">
      <c r="A372" s="55"/>
      <c r="B372" s="55"/>
      <c r="C372" s="55"/>
    </row>
    <row r="373">
      <c r="A373" s="55"/>
      <c r="B373" s="55"/>
      <c r="C373" s="55"/>
    </row>
    <row r="374">
      <c r="A374" s="55"/>
      <c r="B374" s="55"/>
      <c r="C374" s="55"/>
    </row>
    <row r="375">
      <c r="A375" s="55"/>
      <c r="B375" s="55"/>
      <c r="C375" s="55"/>
    </row>
    <row r="376">
      <c r="A376" s="55"/>
      <c r="B376" s="55"/>
      <c r="C376" s="55"/>
    </row>
    <row r="377">
      <c r="A377" s="55"/>
      <c r="B377" s="55"/>
      <c r="C377" s="55"/>
    </row>
    <row r="378">
      <c r="A378" s="55"/>
      <c r="B378" s="55"/>
      <c r="C378" s="55"/>
    </row>
    <row r="379">
      <c r="A379" s="55"/>
      <c r="B379" s="55"/>
      <c r="C379" s="55"/>
    </row>
    <row r="380">
      <c r="A380" s="55"/>
      <c r="B380" s="55"/>
      <c r="C380" s="55"/>
    </row>
    <row r="381">
      <c r="A381" s="55"/>
      <c r="B381" s="55"/>
      <c r="C381" s="55"/>
    </row>
    <row r="382">
      <c r="A382" s="55"/>
      <c r="B382" s="55"/>
      <c r="C382" s="55"/>
    </row>
    <row r="383">
      <c r="A383" s="55"/>
      <c r="B383" s="55"/>
      <c r="C383" s="55"/>
    </row>
    <row r="384">
      <c r="A384" s="55"/>
      <c r="B384" s="55"/>
      <c r="C384" s="55"/>
    </row>
    <row r="385">
      <c r="A385" s="55"/>
      <c r="B385" s="55"/>
      <c r="C385" s="55"/>
    </row>
    <row r="386">
      <c r="A386" s="55"/>
      <c r="B386" s="55"/>
      <c r="C386" s="55"/>
    </row>
    <row r="387">
      <c r="A387" s="55"/>
      <c r="B387" s="55"/>
      <c r="C387" s="55"/>
    </row>
    <row r="388">
      <c r="A388" s="55"/>
      <c r="B388" s="55"/>
      <c r="C388" s="55"/>
    </row>
    <row r="389">
      <c r="A389" s="55"/>
      <c r="B389" s="55"/>
      <c r="C389" s="55"/>
    </row>
    <row r="390">
      <c r="A390" s="55"/>
      <c r="B390" s="55"/>
      <c r="C390" s="55"/>
    </row>
    <row r="391">
      <c r="A391" s="55"/>
      <c r="B391" s="55"/>
      <c r="C391" s="55"/>
    </row>
    <row r="392">
      <c r="A392" s="55"/>
      <c r="B392" s="55"/>
      <c r="C392" s="55"/>
    </row>
    <row r="393">
      <c r="A393" s="55"/>
      <c r="B393" s="55"/>
      <c r="C393" s="55"/>
    </row>
    <row r="394">
      <c r="A394" s="55"/>
      <c r="B394" s="55"/>
      <c r="C394" s="55"/>
    </row>
    <row r="395">
      <c r="A395" s="55"/>
      <c r="B395" s="55"/>
      <c r="C395" s="55"/>
    </row>
    <row r="396">
      <c r="A396" s="55"/>
      <c r="B396" s="55"/>
      <c r="C396" s="55"/>
    </row>
    <row r="397">
      <c r="A397" s="55"/>
      <c r="B397" s="55"/>
      <c r="C397" s="55"/>
    </row>
    <row r="398">
      <c r="A398" s="55"/>
      <c r="B398" s="55"/>
      <c r="C398" s="55"/>
    </row>
    <row r="399">
      <c r="A399" s="55"/>
      <c r="B399" s="55"/>
      <c r="C399" s="55"/>
    </row>
    <row r="400">
      <c r="A400" s="55"/>
      <c r="B400" s="55"/>
      <c r="C400" s="55"/>
    </row>
    <row r="401">
      <c r="A401" s="55"/>
      <c r="B401" s="55"/>
      <c r="C401" s="55"/>
    </row>
    <row r="402">
      <c r="A402" s="55"/>
      <c r="B402" s="55"/>
      <c r="C402" s="55"/>
    </row>
    <row r="403">
      <c r="A403" s="55"/>
      <c r="B403" s="55"/>
      <c r="C403" s="55"/>
    </row>
    <row r="404">
      <c r="A404" s="55"/>
      <c r="B404" s="55"/>
      <c r="C404" s="55"/>
    </row>
    <row r="405">
      <c r="A405" s="55"/>
      <c r="B405" s="55"/>
      <c r="C405" s="55"/>
    </row>
    <row r="406">
      <c r="A406" s="55"/>
      <c r="B406" s="55"/>
      <c r="C406" s="55"/>
    </row>
    <row r="407">
      <c r="A407" s="55"/>
      <c r="B407" s="55"/>
      <c r="C407" s="55"/>
    </row>
    <row r="408">
      <c r="A408" s="55"/>
      <c r="B408" s="55"/>
      <c r="C408" s="55"/>
    </row>
    <row r="409">
      <c r="A409" s="55"/>
      <c r="B409" s="55"/>
      <c r="C409" s="55"/>
    </row>
    <row r="410">
      <c r="A410" s="55"/>
      <c r="B410" s="55"/>
      <c r="C410" s="55"/>
    </row>
    <row r="411">
      <c r="A411" s="55"/>
      <c r="B411" s="55"/>
      <c r="C411" s="55"/>
    </row>
    <row r="412">
      <c r="A412" s="55"/>
      <c r="B412" s="55"/>
      <c r="C412" s="55"/>
    </row>
    <row r="413">
      <c r="A413" s="55"/>
      <c r="B413" s="55"/>
      <c r="C413" s="55"/>
    </row>
    <row r="414">
      <c r="A414" s="55"/>
      <c r="B414" s="55"/>
      <c r="C414" s="55"/>
    </row>
    <row r="415">
      <c r="A415" s="55"/>
      <c r="B415" s="55"/>
      <c r="C415" s="55"/>
    </row>
    <row r="416">
      <c r="A416" s="55"/>
      <c r="B416" s="55"/>
      <c r="C416" s="55"/>
    </row>
    <row r="417">
      <c r="A417" s="55"/>
      <c r="B417" s="55"/>
      <c r="C417" s="55"/>
    </row>
    <row r="418">
      <c r="A418" s="55"/>
      <c r="B418" s="55"/>
      <c r="C418" s="55"/>
    </row>
    <row r="419">
      <c r="A419" s="55"/>
      <c r="B419" s="55"/>
      <c r="C419" s="55"/>
    </row>
    <row r="420">
      <c r="A420" s="55"/>
      <c r="B420" s="55"/>
      <c r="C420" s="55"/>
    </row>
    <row r="421">
      <c r="A421" s="55"/>
      <c r="B421" s="55"/>
      <c r="C421" s="55"/>
    </row>
    <row r="422">
      <c r="A422" s="55"/>
      <c r="B422" s="55"/>
      <c r="C422" s="55"/>
    </row>
    <row r="423">
      <c r="A423" s="55"/>
      <c r="B423" s="55"/>
      <c r="C423" s="55"/>
    </row>
    <row r="424">
      <c r="A424" s="55"/>
      <c r="B424" s="55"/>
      <c r="C424" s="55"/>
    </row>
    <row r="425">
      <c r="A425" s="55"/>
      <c r="B425" s="55"/>
      <c r="C425" s="55"/>
    </row>
    <row r="426">
      <c r="A426" s="55"/>
      <c r="B426" s="55"/>
      <c r="C426" s="55"/>
    </row>
    <row r="427">
      <c r="A427" s="55"/>
      <c r="B427" s="55"/>
      <c r="C427" s="55"/>
    </row>
    <row r="428">
      <c r="A428" s="55"/>
      <c r="B428" s="55"/>
      <c r="C428" s="55"/>
    </row>
    <row r="429">
      <c r="A429" s="55"/>
      <c r="B429" s="55"/>
      <c r="C429" s="55"/>
    </row>
    <row r="430">
      <c r="A430" s="55"/>
      <c r="B430" s="55"/>
      <c r="C430" s="55"/>
    </row>
    <row r="431">
      <c r="A431" s="55"/>
      <c r="B431" s="55"/>
      <c r="C431" s="55"/>
    </row>
    <row r="432">
      <c r="A432" s="55"/>
      <c r="B432" s="55"/>
      <c r="C432" s="55"/>
    </row>
    <row r="433">
      <c r="A433" s="55"/>
      <c r="B433" s="55"/>
      <c r="C433" s="55"/>
    </row>
    <row r="434">
      <c r="A434" s="55"/>
      <c r="B434" s="55"/>
      <c r="C434" s="55"/>
    </row>
    <row r="435">
      <c r="A435" s="55"/>
      <c r="B435" s="55"/>
      <c r="C435" s="55"/>
    </row>
    <row r="436">
      <c r="A436" s="55"/>
      <c r="B436" s="55"/>
      <c r="C436" s="55"/>
    </row>
    <row r="437">
      <c r="A437" s="55"/>
      <c r="B437" s="55"/>
      <c r="C437" s="55"/>
    </row>
    <row r="438">
      <c r="A438" s="55"/>
      <c r="B438" s="55"/>
      <c r="C438" s="55"/>
    </row>
    <row r="439">
      <c r="A439" s="55"/>
      <c r="B439" s="55"/>
      <c r="C439" s="55"/>
    </row>
    <row r="440">
      <c r="A440" s="55"/>
      <c r="B440" s="55"/>
      <c r="C440" s="55"/>
    </row>
    <row r="441">
      <c r="A441" s="55"/>
      <c r="B441" s="55"/>
      <c r="C441" s="55"/>
    </row>
    <row r="442">
      <c r="A442" s="55"/>
      <c r="B442" s="55"/>
      <c r="C442" s="55"/>
    </row>
    <row r="443">
      <c r="A443" s="55"/>
      <c r="B443" s="55"/>
      <c r="C443" s="55"/>
    </row>
    <row r="444">
      <c r="A444" s="55"/>
      <c r="B444" s="55"/>
      <c r="C444" s="55"/>
    </row>
    <row r="445">
      <c r="A445" s="55"/>
      <c r="B445" s="55"/>
      <c r="C445" s="55"/>
    </row>
    <row r="446">
      <c r="A446" s="55"/>
      <c r="B446" s="55"/>
      <c r="C446" s="55"/>
    </row>
    <row r="447">
      <c r="A447" s="55"/>
      <c r="B447" s="55"/>
      <c r="C447" s="55"/>
    </row>
    <row r="448">
      <c r="A448" s="55"/>
      <c r="B448" s="55"/>
      <c r="C448" s="55"/>
    </row>
    <row r="449">
      <c r="A449" s="55"/>
      <c r="B449" s="55"/>
      <c r="C449" s="55"/>
    </row>
    <row r="450">
      <c r="A450" s="55"/>
      <c r="B450" s="55"/>
      <c r="C450" s="55"/>
    </row>
    <row r="451">
      <c r="A451" s="55"/>
      <c r="B451" s="55"/>
      <c r="C451" s="55"/>
    </row>
    <row r="452">
      <c r="A452" s="55"/>
      <c r="B452" s="55"/>
      <c r="C452" s="55"/>
    </row>
    <row r="453">
      <c r="A453" s="55"/>
      <c r="B453" s="55"/>
      <c r="C453" s="55"/>
    </row>
    <row r="454">
      <c r="A454" s="55"/>
      <c r="B454" s="55"/>
      <c r="C454" s="55"/>
    </row>
    <row r="455">
      <c r="A455" s="55"/>
      <c r="B455" s="55"/>
      <c r="C455" s="55"/>
    </row>
    <row r="456">
      <c r="A456" s="55"/>
      <c r="B456" s="55"/>
      <c r="C456" s="55"/>
    </row>
    <row r="457">
      <c r="A457" s="55"/>
      <c r="B457" s="55"/>
      <c r="C457" s="55"/>
    </row>
    <row r="458">
      <c r="A458" s="55"/>
      <c r="B458" s="55"/>
      <c r="C458" s="55"/>
    </row>
    <row r="459">
      <c r="A459" s="55"/>
      <c r="B459" s="55"/>
      <c r="C459" s="55"/>
    </row>
    <row r="460">
      <c r="A460" s="55"/>
      <c r="B460" s="55"/>
      <c r="C460" s="55"/>
    </row>
    <row r="461">
      <c r="A461" s="55"/>
      <c r="B461" s="55"/>
      <c r="C461" s="55"/>
    </row>
    <row r="462">
      <c r="A462" s="55"/>
      <c r="B462" s="55"/>
      <c r="C462" s="55"/>
    </row>
    <row r="463">
      <c r="A463" s="55"/>
      <c r="B463" s="55"/>
      <c r="C463" s="55"/>
    </row>
    <row r="464">
      <c r="A464" s="55"/>
      <c r="B464" s="55"/>
      <c r="C464" s="55"/>
    </row>
    <row r="465">
      <c r="A465" s="55"/>
      <c r="B465" s="55"/>
      <c r="C465" s="55"/>
    </row>
    <row r="466">
      <c r="A466" s="55"/>
      <c r="B466" s="55"/>
      <c r="C466" s="55"/>
    </row>
    <row r="467">
      <c r="A467" s="55"/>
      <c r="B467" s="55"/>
      <c r="C467" s="55"/>
    </row>
    <row r="468">
      <c r="A468" s="55"/>
      <c r="B468" s="55"/>
      <c r="C468" s="55"/>
    </row>
    <row r="469">
      <c r="A469" s="55"/>
      <c r="B469" s="55"/>
      <c r="C469" s="55"/>
    </row>
    <row r="470">
      <c r="A470" s="55"/>
      <c r="B470" s="55"/>
      <c r="C470" s="55"/>
    </row>
    <row r="471">
      <c r="A471" s="55"/>
      <c r="B471" s="55"/>
      <c r="C471" s="55"/>
    </row>
    <row r="472">
      <c r="A472" s="55"/>
      <c r="B472" s="55"/>
      <c r="C472" s="55"/>
    </row>
    <row r="473">
      <c r="A473" s="55"/>
      <c r="B473" s="55"/>
      <c r="C473" s="55"/>
    </row>
    <row r="474">
      <c r="A474" s="55"/>
      <c r="B474" s="55"/>
      <c r="C474" s="55"/>
    </row>
    <row r="475">
      <c r="A475" s="55"/>
      <c r="B475" s="55"/>
      <c r="C475" s="55"/>
    </row>
    <row r="476">
      <c r="A476" s="55"/>
      <c r="B476" s="55"/>
      <c r="C476" s="55"/>
    </row>
    <row r="477">
      <c r="A477" s="55"/>
      <c r="B477" s="55"/>
      <c r="C477" s="55"/>
    </row>
    <row r="478">
      <c r="A478" s="55"/>
      <c r="B478" s="55"/>
      <c r="C478" s="55"/>
    </row>
    <row r="479">
      <c r="A479" s="55"/>
      <c r="B479" s="55"/>
      <c r="C479" s="55"/>
    </row>
    <row r="480">
      <c r="A480" s="55"/>
      <c r="B480" s="55"/>
      <c r="C480" s="55"/>
    </row>
    <row r="481">
      <c r="A481" s="55"/>
      <c r="B481" s="55"/>
      <c r="C481" s="55"/>
    </row>
    <row r="482">
      <c r="A482" s="55"/>
      <c r="B482" s="55"/>
      <c r="C482" s="55"/>
    </row>
    <row r="483">
      <c r="A483" s="55"/>
      <c r="B483" s="55"/>
      <c r="C483" s="55"/>
    </row>
    <row r="484">
      <c r="A484" s="55"/>
      <c r="B484" s="55"/>
      <c r="C484" s="55"/>
    </row>
    <row r="485">
      <c r="A485" s="55"/>
      <c r="B485" s="55"/>
      <c r="C485" s="55"/>
    </row>
    <row r="486">
      <c r="A486" s="55"/>
      <c r="B486" s="55"/>
      <c r="C486" s="55"/>
    </row>
    <row r="487">
      <c r="A487" s="55"/>
      <c r="B487" s="55"/>
      <c r="C487" s="55"/>
    </row>
    <row r="488">
      <c r="A488" s="55"/>
      <c r="B488" s="55"/>
      <c r="C488" s="55"/>
    </row>
    <row r="489">
      <c r="A489" s="55"/>
      <c r="B489" s="55"/>
      <c r="C489" s="55"/>
    </row>
    <row r="490">
      <c r="A490" s="55"/>
      <c r="B490" s="55"/>
      <c r="C490" s="55"/>
    </row>
    <row r="491">
      <c r="A491" s="55"/>
      <c r="B491" s="55"/>
      <c r="C491" s="55"/>
    </row>
    <row r="492">
      <c r="A492" s="55"/>
      <c r="B492" s="55"/>
      <c r="C492" s="55"/>
    </row>
    <row r="493">
      <c r="A493" s="55"/>
      <c r="B493" s="55"/>
      <c r="C493" s="55"/>
    </row>
    <row r="494">
      <c r="A494" s="55"/>
      <c r="B494" s="55"/>
      <c r="C494" s="55"/>
    </row>
    <row r="495">
      <c r="A495" s="55"/>
      <c r="B495" s="55"/>
      <c r="C495" s="55"/>
    </row>
    <row r="496">
      <c r="A496" s="55"/>
      <c r="B496" s="55"/>
      <c r="C496" s="55"/>
    </row>
    <row r="497">
      <c r="A497" s="55"/>
      <c r="B497" s="55"/>
      <c r="C497" s="55"/>
    </row>
    <row r="498">
      <c r="A498" s="55"/>
      <c r="B498" s="55"/>
      <c r="C498" s="55"/>
    </row>
    <row r="499">
      <c r="A499" s="55"/>
      <c r="B499" s="55"/>
      <c r="C499" s="55"/>
    </row>
    <row r="500">
      <c r="A500" s="55"/>
      <c r="B500" s="55"/>
      <c r="C500" s="55"/>
    </row>
    <row r="501">
      <c r="A501" s="55"/>
      <c r="B501" s="55"/>
      <c r="C501" s="55"/>
    </row>
    <row r="502">
      <c r="A502" s="55"/>
      <c r="B502" s="55"/>
      <c r="C502" s="55"/>
    </row>
    <row r="503">
      <c r="A503" s="55"/>
      <c r="B503" s="55"/>
      <c r="C503" s="55"/>
    </row>
    <row r="504">
      <c r="A504" s="55"/>
      <c r="B504" s="55"/>
      <c r="C504" s="55"/>
    </row>
    <row r="505">
      <c r="A505" s="55"/>
      <c r="B505" s="55"/>
      <c r="C505" s="55"/>
    </row>
    <row r="506">
      <c r="A506" s="55"/>
      <c r="B506" s="55"/>
      <c r="C506" s="55"/>
    </row>
    <row r="507">
      <c r="A507" s="55"/>
      <c r="B507" s="55"/>
      <c r="C507" s="55"/>
    </row>
    <row r="508">
      <c r="A508" s="55"/>
      <c r="B508" s="55"/>
      <c r="C508" s="55"/>
    </row>
    <row r="509">
      <c r="A509" s="55"/>
      <c r="B509" s="55"/>
      <c r="C509" s="55"/>
    </row>
    <row r="510">
      <c r="A510" s="55"/>
      <c r="B510" s="55"/>
      <c r="C510" s="55"/>
    </row>
    <row r="511">
      <c r="A511" s="55"/>
      <c r="B511" s="55"/>
      <c r="C511" s="55"/>
    </row>
    <row r="512">
      <c r="A512" s="55"/>
      <c r="B512" s="55"/>
      <c r="C512" s="55"/>
    </row>
    <row r="513">
      <c r="A513" s="55"/>
      <c r="B513" s="55"/>
      <c r="C513" s="55"/>
    </row>
    <row r="514">
      <c r="A514" s="55"/>
      <c r="B514" s="55"/>
      <c r="C514" s="55"/>
    </row>
    <row r="515">
      <c r="A515" s="55"/>
      <c r="B515" s="55"/>
      <c r="C515" s="55"/>
    </row>
    <row r="516">
      <c r="A516" s="55"/>
      <c r="B516" s="55"/>
      <c r="C516" s="55"/>
    </row>
    <row r="517">
      <c r="A517" s="55"/>
      <c r="B517" s="55"/>
      <c r="C517" s="55"/>
    </row>
    <row r="518">
      <c r="A518" s="55"/>
      <c r="B518" s="55"/>
      <c r="C518" s="55"/>
    </row>
    <row r="519">
      <c r="A519" s="55"/>
      <c r="B519" s="55"/>
      <c r="C519" s="55"/>
    </row>
    <row r="520">
      <c r="A520" s="55"/>
      <c r="B520" s="55"/>
      <c r="C520" s="55"/>
    </row>
    <row r="521">
      <c r="A521" s="55"/>
      <c r="B521" s="55"/>
      <c r="C521" s="55"/>
    </row>
    <row r="522">
      <c r="A522" s="55"/>
      <c r="B522" s="55"/>
      <c r="C522" s="55"/>
    </row>
    <row r="523">
      <c r="A523" s="55"/>
      <c r="B523" s="55"/>
      <c r="C523" s="55"/>
    </row>
    <row r="524">
      <c r="A524" s="55"/>
      <c r="B524" s="55"/>
      <c r="C524" s="55"/>
    </row>
    <row r="525">
      <c r="A525" s="55"/>
      <c r="B525" s="55"/>
      <c r="C525" s="55"/>
    </row>
    <row r="526">
      <c r="A526" s="55"/>
      <c r="B526" s="55"/>
      <c r="C526" s="55"/>
    </row>
    <row r="527">
      <c r="A527" s="55"/>
      <c r="B527" s="55"/>
      <c r="C527" s="55"/>
    </row>
    <row r="528">
      <c r="A528" s="55"/>
      <c r="B528" s="55"/>
      <c r="C528" s="55"/>
    </row>
    <row r="529">
      <c r="A529" s="55"/>
      <c r="B529" s="55"/>
      <c r="C529" s="55"/>
    </row>
    <row r="530">
      <c r="A530" s="55"/>
      <c r="B530" s="55"/>
      <c r="C530" s="55"/>
    </row>
    <row r="531">
      <c r="A531" s="55"/>
      <c r="B531" s="55"/>
      <c r="C531" s="55"/>
    </row>
    <row r="532">
      <c r="A532" s="55"/>
      <c r="B532" s="55"/>
      <c r="C532" s="55"/>
    </row>
    <row r="533">
      <c r="A533" s="55"/>
      <c r="B533" s="55"/>
      <c r="C533" s="55"/>
    </row>
    <row r="534">
      <c r="A534" s="55"/>
      <c r="B534" s="55"/>
      <c r="C534" s="55"/>
    </row>
    <row r="535">
      <c r="A535" s="55"/>
      <c r="B535" s="55"/>
      <c r="C535" s="55"/>
    </row>
    <row r="536">
      <c r="A536" s="55"/>
      <c r="B536" s="55"/>
      <c r="C536" s="55"/>
    </row>
    <row r="537">
      <c r="A537" s="55"/>
      <c r="B537" s="55"/>
      <c r="C537" s="55"/>
    </row>
    <row r="538">
      <c r="A538" s="55"/>
      <c r="B538" s="55"/>
      <c r="C538" s="55"/>
    </row>
    <row r="539">
      <c r="A539" s="55"/>
      <c r="B539" s="55"/>
      <c r="C539" s="55"/>
    </row>
    <row r="540">
      <c r="A540" s="55"/>
      <c r="B540" s="55"/>
      <c r="C540" s="55"/>
    </row>
    <row r="541">
      <c r="A541" s="55"/>
      <c r="B541" s="55"/>
      <c r="C541" s="55"/>
    </row>
    <row r="542">
      <c r="A542" s="55"/>
      <c r="B542" s="55"/>
      <c r="C542" s="55"/>
    </row>
    <row r="543">
      <c r="A543" s="55"/>
      <c r="B543" s="55"/>
      <c r="C543" s="55"/>
    </row>
    <row r="544">
      <c r="A544" s="55"/>
      <c r="B544" s="55"/>
      <c r="C544" s="55"/>
    </row>
    <row r="545">
      <c r="A545" s="55"/>
      <c r="B545" s="55"/>
      <c r="C545" s="55"/>
    </row>
    <row r="546">
      <c r="A546" s="55"/>
      <c r="B546" s="55"/>
      <c r="C546" s="55"/>
    </row>
    <row r="547">
      <c r="A547" s="55"/>
      <c r="B547" s="55"/>
      <c r="C547" s="55"/>
    </row>
    <row r="548">
      <c r="A548" s="55"/>
      <c r="B548" s="55"/>
      <c r="C548" s="55"/>
    </row>
    <row r="549">
      <c r="A549" s="55"/>
      <c r="B549" s="55"/>
      <c r="C549" s="55"/>
    </row>
    <row r="550">
      <c r="A550" s="55"/>
      <c r="B550" s="55"/>
      <c r="C550" s="55"/>
    </row>
    <row r="551">
      <c r="A551" s="55"/>
      <c r="B551" s="55"/>
      <c r="C551" s="55"/>
    </row>
    <row r="552">
      <c r="A552" s="55"/>
      <c r="B552" s="55"/>
      <c r="C552" s="55"/>
    </row>
    <row r="553">
      <c r="A553" s="55"/>
      <c r="B553" s="55"/>
      <c r="C553" s="55"/>
    </row>
    <row r="554">
      <c r="A554" s="55"/>
      <c r="B554" s="55"/>
      <c r="C554" s="55"/>
    </row>
    <row r="555">
      <c r="A555" s="55"/>
      <c r="B555" s="55"/>
      <c r="C555" s="55"/>
    </row>
    <row r="556">
      <c r="A556" s="55"/>
      <c r="B556" s="55"/>
      <c r="C556" s="55"/>
    </row>
    <row r="557">
      <c r="A557" s="55"/>
      <c r="B557" s="55"/>
      <c r="C557" s="55"/>
    </row>
    <row r="558">
      <c r="A558" s="55"/>
      <c r="B558" s="55"/>
      <c r="C558" s="55"/>
    </row>
    <row r="559">
      <c r="A559" s="55"/>
      <c r="B559" s="55"/>
      <c r="C559" s="55"/>
    </row>
    <row r="560">
      <c r="A560" s="55"/>
      <c r="B560" s="55"/>
      <c r="C560" s="55"/>
    </row>
    <row r="561">
      <c r="A561" s="55"/>
      <c r="B561" s="55"/>
      <c r="C561" s="55"/>
    </row>
    <row r="562">
      <c r="A562" s="55"/>
      <c r="B562" s="55"/>
      <c r="C562" s="55"/>
    </row>
    <row r="563">
      <c r="A563" s="55"/>
      <c r="B563" s="55"/>
      <c r="C563" s="55"/>
    </row>
    <row r="564">
      <c r="A564" s="55"/>
      <c r="B564" s="55"/>
      <c r="C564" s="55"/>
    </row>
    <row r="565">
      <c r="A565" s="55"/>
      <c r="B565" s="55"/>
      <c r="C565" s="55"/>
    </row>
    <row r="566">
      <c r="A566" s="55"/>
      <c r="B566" s="55"/>
      <c r="C566" s="55"/>
    </row>
    <row r="567">
      <c r="A567" s="55"/>
      <c r="B567" s="55"/>
      <c r="C567" s="55"/>
    </row>
    <row r="568">
      <c r="A568" s="55"/>
      <c r="B568" s="55"/>
      <c r="C568" s="55"/>
    </row>
    <row r="569">
      <c r="A569" s="55"/>
      <c r="B569" s="55"/>
      <c r="C569" s="55"/>
    </row>
    <row r="570">
      <c r="A570" s="55"/>
      <c r="B570" s="55"/>
      <c r="C570" s="55"/>
    </row>
    <row r="571">
      <c r="A571" s="55"/>
      <c r="B571" s="55"/>
      <c r="C571" s="55"/>
    </row>
    <row r="572">
      <c r="A572" s="55"/>
      <c r="B572" s="55"/>
      <c r="C572" s="55"/>
    </row>
    <row r="573">
      <c r="A573" s="55"/>
      <c r="B573" s="55"/>
      <c r="C573" s="55"/>
    </row>
    <row r="574">
      <c r="A574" s="55"/>
      <c r="B574" s="55"/>
      <c r="C574" s="55"/>
    </row>
    <row r="575">
      <c r="A575" s="55"/>
      <c r="B575" s="55"/>
      <c r="C575" s="55"/>
    </row>
    <row r="576">
      <c r="A576" s="55"/>
      <c r="B576" s="55"/>
      <c r="C576" s="55"/>
    </row>
    <row r="577">
      <c r="A577" s="55"/>
      <c r="B577" s="55"/>
      <c r="C577" s="55"/>
    </row>
    <row r="578">
      <c r="A578" s="55"/>
      <c r="B578" s="55"/>
      <c r="C578" s="55"/>
    </row>
    <row r="579">
      <c r="A579" s="55"/>
      <c r="B579" s="55"/>
      <c r="C579" s="55"/>
    </row>
    <row r="580">
      <c r="A580" s="55"/>
      <c r="B580" s="55"/>
      <c r="C580" s="55"/>
    </row>
    <row r="581">
      <c r="A581" s="55"/>
      <c r="B581" s="55"/>
      <c r="C581" s="55"/>
    </row>
    <row r="582">
      <c r="A582" s="55"/>
      <c r="B582" s="55"/>
      <c r="C582" s="55"/>
    </row>
    <row r="583">
      <c r="A583" s="55"/>
      <c r="B583" s="55"/>
      <c r="C583" s="55"/>
    </row>
    <row r="584">
      <c r="A584" s="55"/>
      <c r="B584" s="55"/>
      <c r="C584" s="55"/>
    </row>
    <row r="585">
      <c r="A585" s="55"/>
      <c r="B585" s="55"/>
      <c r="C585" s="55"/>
    </row>
    <row r="586">
      <c r="A586" s="55"/>
      <c r="B586" s="55"/>
      <c r="C586" s="55"/>
    </row>
    <row r="587">
      <c r="A587" s="55"/>
      <c r="B587" s="55"/>
      <c r="C587" s="55"/>
    </row>
    <row r="588">
      <c r="A588" s="55"/>
      <c r="B588" s="55"/>
      <c r="C588" s="55"/>
    </row>
    <row r="589">
      <c r="A589" s="55"/>
      <c r="B589" s="55"/>
      <c r="C589" s="55"/>
    </row>
    <row r="590">
      <c r="A590" s="55"/>
      <c r="B590" s="55"/>
      <c r="C590" s="55"/>
    </row>
    <row r="591">
      <c r="A591" s="55"/>
      <c r="B591" s="55"/>
      <c r="C591" s="55"/>
    </row>
    <row r="592">
      <c r="A592" s="55"/>
      <c r="B592" s="55"/>
      <c r="C592" s="55"/>
    </row>
    <row r="593">
      <c r="A593" s="55"/>
      <c r="B593" s="55"/>
      <c r="C593" s="55"/>
    </row>
    <row r="594">
      <c r="A594" s="55"/>
      <c r="B594" s="55"/>
      <c r="C594" s="55"/>
    </row>
    <row r="595">
      <c r="A595" s="55"/>
      <c r="B595" s="55"/>
      <c r="C595" s="55"/>
    </row>
    <row r="596">
      <c r="A596" s="55"/>
      <c r="B596" s="55"/>
      <c r="C596" s="55"/>
    </row>
    <row r="597">
      <c r="A597" s="55"/>
      <c r="B597" s="55"/>
      <c r="C597" s="55"/>
    </row>
    <row r="598">
      <c r="A598" s="55"/>
      <c r="B598" s="55"/>
      <c r="C598" s="55"/>
    </row>
    <row r="599">
      <c r="A599" s="55"/>
      <c r="B599" s="55"/>
      <c r="C599" s="55"/>
    </row>
    <row r="600">
      <c r="A600" s="55"/>
      <c r="B600" s="55"/>
      <c r="C600" s="55"/>
    </row>
    <row r="601">
      <c r="A601" s="55"/>
      <c r="B601" s="55"/>
      <c r="C601" s="55"/>
    </row>
    <row r="602">
      <c r="A602" s="55"/>
      <c r="B602" s="55"/>
      <c r="C602" s="55"/>
    </row>
    <row r="603">
      <c r="A603" s="55"/>
      <c r="B603" s="55"/>
      <c r="C603" s="55"/>
    </row>
    <row r="604">
      <c r="A604" s="55"/>
      <c r="B604" s="55"/>
      <c r="C604" s="55"/>
    </row>
    <row r="605">
      <c r="A605" s="55"/>
      <c r="B605" s="55"/>
      <c r="C605" s="55"/>
    </row>
    <row r="606">
      <c r="A606" s="55"/>
      <c r="B606" s="55"/>
      <c r="C606" s="55"/>
    </row>
    <row r="607">
      <c r="A607" s="55"/>
      <c r="B607" s="55"/>
      <c r="C607" s="55"/>
    </row>
    <row r="608">
      <c r="A608" s="55"/>
      <c r="B608" s="55"/>
      <c r="C608" s="55"/>
    </row>
    <row r="609">
      <c r="A609" s="55"/>
      <c r="B609" s="55"/>
      <c r="C609" s="55"/>
    </row>
    <row r="610">
      <c r="A610" s="55"/>
      <c r="B610" s="55"/>
      <c r="C610" s="55"/>
    </row>
    <row r="611">
      <c r="A611" s="55"/>
      <c r="B611" s="55"/>
      <c r="C611" s="55"/>
    </row>
    <row r="612">
      <c r="A612" s="55"/>
      <c r="B612" s="55"/>
      <c r="C612" s="55"/>
    </row>
    <row r="613">
      <c r="A613" s="55"/>
      <c r="B613" s="55"/>
      <c r="C613" s="55"/>
    </row>
    <row r="614">
      <c r="A614" s="55"/>
      <c r="B614" s="55"/>
      <c r="C614" s="55"/>
    </row>
    <row r="615">
      <c r="A615" s="55"/>
      <c r="B615" s="55"/>
      <c r="C615" s="55"/>
    </row>
    <row r="616">
      <c r="A616" s="55"/>
      <c r="B616" s="55"/>
      <c r="C616" s="55"/>
    </row>
    <row r="617">
      <c r="A617" s="55"/>
      <c r="B617" s="55"/>
      <c r="C617" s="55"/>
    </row>
    <row r="618">
      <c r="A618" s="55"/>
      <c r="B618" s="55"/>
      <c r="C618" s="55"/>
    </row>
    <row r="619">
      <c r="A619" s="55"/>
      <c r="B619" s="55"/>
      <c r="C619" s="55"/>
    </row>
    <row r="620">
      <c r="A620" s="55"/>
      <c r="B620" s="55"/>
      <c r="C620" s="55"/>
    </row>
    <row r="621">
      <c r="A621" s="55"/>
      <c r="B621" s="55"/>
      <c r="C621" s="55"/>
    </row>
    <row r="622">
      <c r="A622" s="55"/>
      <c r="B622" s="55"/>
      <c r="C622" s="55"/>
    </row>
    <row r="623">
      <c r="A623" s="55"/>
      <c r="B623" s="55"/>
      <c r="C623" s="55"/>
    </row>
    <row r="624">
      <c r="A624" s="55"/>
      <c r="B624" s="55"/>
      <c r="C624" s="55"/>
    </row>
    <row r="625">
      <c r="A625" s="55"/>
      <c r="B625" s="55"/>
      <c r="C625" s="55"/>
    </row>
    <row r="626">
      <c r="A626" s="55"/>
      <c r="B626" s="55"/>
      <c r="C626" s="55"/>
    </row>
    <row r="627">
      <c r="A627" s="55"/>
      <c r="B627" s="55"/>
      <c r="C627" s="55"/>
    </row>
    <row r="628">
      <c r="A628" s="55"/>
      <c r="B628" s="55"/>
      <c r="C628" s="55"/>
    </row>
    <row r="629">
      <c r="A629" s="55"/>
      <c r="B629" s="55"/>
      <c r="C629" s="55"/>
    </row>
    <row r="630">
      <c r="A630" s="55"/>
      <c r="B630" s="55"/>
      <c r="C630" s="55"/>
    </row>
    <row r="631">
      <c r="A631" s="55"/>
      <c r="B631" s="55"/>
      <c r="C631" s="55"/>
    </row>
    <row r="632">
      <c r="A632" s="55"/>
      <c r="B632" s="55"/>
      <c r="C632" s="55"/>
    </row>
    <row r="633">
      <c r="A633" s="55"/>
      <c r="B633" s="55"/>
      <c r="C633" s="55"/>
    </row>
    <row r="634">
      <c r="A634" s="55"/>
      <c r="B634" s="55"/>
      <c r="C634" s="55"/>
    </row>
    <row r="635">
      <c r="A635" s="55"/>
      <c r="B635" s="55"/>
      <c r="C635" s="55"/>
    </row>
    <row r="636">
      <c r="A636" s="55"/>
      <c r="B636" s="55"/>
      <c r="C636" s="55"/>
    </row>
    <row r="637">
      <c r="A637" s="55"/>
      <c r="B637" s="55"/>
      <c r="C637" s="55"/>
    </row>
    <row r="638">
      <c r="A638" s="55"/>
      <c r="B638" s="55"/>
      <c r="C638" s="55"/>
    </row>
    <row r="639">
      <c r="A639" s="55"/>
      <c r="B639" s="55"/>
      <c r="C639" s="55"/>
    </row>
    <row r="640">
      <c r="A640" s="55"/>
      <c r="B640" s="55"/>
      <c r="C640" s="55"/>
    </row>
    <row r="641">
      <c r="A641" s="55"/>
      <c r="B641" s="55"/>
      <c r="C641" s="55"/>
    </row>
    <row r="642">
      <c r="A642" s="55"/>
      <c r="B642" s="55"/>
      <c r="C642" s="55"/>
    </row>
    <row r="643">
      <c r="A643" s="55"/>
      <c r="B643" s="55"/>
      <c r="C643" s="55"/>
    </row>
    <row r="644">
      <c r="A644" s="55"/>
      <c r="B644" s="55"/>
      <c r="C644" s="55"/>
    </row>
    <row r="645">
      <c r="A645" s="55"/>
      <c r="B645" s="55"/>
      <c r="C645" s="55"/>
    </row>
    <row r="646">
      <c r="A646" s="55"/>
      <c r="B646" s="55"/>
      <c r="C646" s="55"/>
    </row>
    <row r="647">
      <c r="A647" s="55"/>
      <c r="B647" s="55"/>
      <c r="C647" s="55"/>
    </row>
    <row r="648">
      <c r="A648" s="55"/>
      <c r="B648" s="55"/>
      <c r="C648" s="55"/>
    </row>
    <row r="649">
      <c r="A649" s="55"/>
      <c r="B649" s="55"/>
      <c r="C649" s="55"/>
    </row>
    <row r="650">
      <c r="A650" s="55"/>
      <c r="B650" s="55"/>
      <c r="C650" s="55"/>
    </row>
    <row r="651">
      <c r="A651" s="55"/>
      <c r="B651" s="55"/>
      <c r="C651" s="55"/>
    </row>
    <row r="652">
      <c r="A652" s="55"/>
      <c r="B652" s="55"/>
      <c r="C652" s="55"/>
    </row>
    <row r="653">
      <c r="A653" s="55"/>
      <c r="B653" s="55"/>
      <c r="C653" s="55"/>
    </row>
    <row r="654">
      <c r="A654" s="55"/>
      <c r="B654" s="55"/>
      <c r="C654" s="55"/>
    </row>
    <row r="655">
      <c r="A655" s="55"/>
      <c r="B655" s="55"/>
      <c r="C655" s="55"/>
    </row>
    <row r="656">
      <c r="A656" s="55"/>
      <c r="B656" s="55"/>
      <c r="C656" s="55"/>
    </row>
    <row r="657">
      <c r="A657" s="55"/>
      <c r="B657" s="55"/>
      <c r="C657" s="55"/>
    </row>
    <row r="658">
      <c r="A658" s="55"/>
      <c r="B658" s="55"/>
      <c r="C658" s="55"/>
    </row>
    <row r="659">
      <c r="A659" s="55"/>
      <c r="B659" s="55"/>
      <c r="C659" s="55"/>
    </row>
    <row r="660">
      <c r="A660" s="55"/>
      <c r="B660" s="55"/>
      <c r="C660" s="55"/>
    </row>
    <row r="661">
      <c r="A661" s="55"/>
      <c r="B661" s="55"/>
      <c r="C661" s="55"/>
    </row>
    <row r="662">
      <c r="A662" s="55"/>
      <c r="B662" s="55"/>
      <c r="C662" s="55"/>
    </row>
    <row r="663">
      <c r="A663" s="55"/>
      <c r="B663" s="55"/>
      <c r="C663" s="55"/>
    </row>
    <row r="664">
      <c r="A664" s="55"/>
      <c r="B664" s="55"/>
      <c r="C664" s="55"/>
    </row>
    <row r="665">
      <c r="A665" s="55"/>
      <c r="B665" s="55"/>
      <c r="C665" s="55"/>
    </row>
    <row r="666">
      <c r="A666" s="55"/>
      <c r="B666" s="55"/>
      <c r="C666" s="55"/>
    </row>
    <row r="667">
      <c r="A667" s="55"/>
      <c r="B667" s="55"/>
      <c r="C667" s="55"/>
    </row>
    <row r="668">
      <c r="A668" s="55"/>
      <c r="B668" s="55"/>
      <c r="C668" s="55"/>
    </row>
    <row r="669">
      <c r="A669" s="55"/>
      <c r="B669" s="55"/>
      <c r="C669" s="55"/>
    </row>
    <row r="670">
      <c r="A670" s="55"/>
      <c r="B670" s="55"/>
      <c r="C670" s="55"/>
    </row>
    <row r="671">
      <c r="A671" s="55"/>
      <c r="B671" s="55"/>
      <c r="C671" s="55"/>
    </row>
    <row r="672">
      <c r="A672" s="55"/>
      <c r="B672" s="55"/>
      <c r="C672" s="55"/>
    </row>
    <row r="673">
      <c r="A673" s="55"/>
      <c r="B673" s="55"/>
      <c r="C673" s="55"/>
    </row>
    <row r="674">
      <c r="A674" s="55"/>
      <c r="B674" s="55"/>
      <c r="C674" s="55"/>
    </row>
    <row r="675">
      <c r="A675" s="55"/>
      <c r="B675" s="55"/>
      <c r="C675" s="55"/>
    </row>
    <row r="676">
      <c r="A676" s="55"/>
      <c r="B676" s="55"/>
      <c r="C676" s="55"/>
    </row>
    <row r="677">
      <c r="A677" s="55"/>
      <c r="B677" s="55"/>
      <c r="C677" s="55"/>
    </row>
    <row r="678">
      <c r="A678" s="55"/>
      <c r="B678" s="55"/>
      <c r="C678" s="55"/>
    </row>
    <row r="679">
      <c r="A679" s="55"/>
      <c r="B679" s="55"/>
      <c r="C679" s="55"/>
    </row>
    <row r="680">
      <c r="A680" s="55"/>
      <c r="B680" s="55"/>
      <c r="C680" s="55"/>
    </row>
    <row r="681">
      <c r="A681" s="55"/>
      <c r="B681" s="55"/>
      <c r="C681" s="55"/>
    </row>
    <row r="682">
      <c r="A682" s="55"/>
      <c r="B682" s="55"/>
      <c r="C682" s="55"/>
    </row>
    <row r="683">
      <c r="A683" s="55"/>
      <c r="B683" s="55"/>
      <c r="C683" s="55"/>
    </row>
    <row r="684">
      <c r="A684" s="55"/>
      <c r="B684" s="55"/>
      <c r="C684" s="55"/>
    </row>
    <row r="685">
      <c r="A685" s="55"/>
      <c r="B685" s="55"/>
      <c r="C685" s="55"/>
    </row>
    <row r="686">
      <c r="A686" s="55"/>
      <c r="B686" s="55"/>
      <c r="C686" s="55"/>
    </row>
    <row r="687">
      <c r="A687" s="55"/>
      <c r="B687" s="55"/>
      <c r="C687" s="55"/>
    </row>
    <row r="688">
      <c r="A688" s="55"/>
      <c r="B688" s="55"/>
      <c r="C688" s="55"/>
    </row>
    <row r="689">
      <c r="A689" s="55"/>
      <c r="B689" s="55"/>
      <c r="C689" s="55"/>
    </row>
    <row r="690">
      <c r="A690" s="55"/>
      <c r="B690" s="55"/>
      <c r="C690" s="55"/>
    </row>
    <row r="691">
      <c r="A691" s="55"/>
      <c r="B691" s="55"/>
      <c r="C691" s="55"/>
    </row>
    <row r="692">
      <c r="A692" s="55"/>
      <c r="B692" s="55"/>
      <c r="C692" s="55"/>
    </row>
    <row r="693">
      <c r="A693" s="55"/>
      <c r="B693" s="55"/>
      <c r="C693" s="55"/>
    </row>
    <row r="694">
      <c r="A694" s="55"/>
      <c r="B694" s="55"/>
      <c r="C694" s="55"/>
    </row>
    <row r="695">
      <c r="A695" s="55"/>
      <c r="B695" s="55"/>
      <c r="C695" s="55"/>
    </row>
    <row r="696">
      <c r="A696" s="55"/>
      <c r="B696" s="55"/>
      <c r="C696" s="55"/>
    </row>
    <row r="697">
      <c r="A697" s="55"/>
      <c r="B697" s="55"/>
      <c r="C697" s="55"/>
    </row>
    <row r="698">
      <c r="A698" s="55"/>
      <c r="B698" s="55"/>
      <c r="C698" s="55"/>
    </row>
    <row r="699">
      <c r="A699" s="55"/>
      <c r="B699" s="55"/>
      <c r="C699" s="55"/>
    </row>
    <row r="700">
      <c r="A700" s="55"/>
      <c r="B700" s="55"/>
      <c r="C700" s="55"/>
    </row>
    <row r="701">
      <c r="A701" s="55"/>
      <c r="B701" s="55"/>
      <c r="C701" s="55"/>
    </row>
    <row r="702">
      <c r="A702" s="55"/>
      <c r="B702" s="55"/>
      <c r="C702" s="55"/>
    </row>
    <row r="703">
      <c r="A703" s="55"/>
      <c r="B703" s="55"/>
      <c r="C703" s="55"/>
    </row>
    <row r="704">
      <c r="A704" s="55"/>
      <c r="B704" s="55"/>
      <c r="C704" s="55"/>
    </row>
    <row r="705">
      <c r="A705" s="55"/>
      <c r="B705" s="55"/>
      <c r="C705" s="55"/>
    </row>
    <row r="706">
      <c r="A706" s="55"/>
      <c r="B706" s="55"/>
      <c r="C706" s="55"/>
    </row>
    <row r="707">
      <c r="A707" s="55"/>
      <c r="B707" s="55"/>
      <c r="C707" s="55"/>
    </row>
    <row r="708">
      <c r="A708" s="55"/>
      <c r="B708" s="55"/>
      <c r="C708" s="55"/>
    </row>
    <row r="709">
      <c r="A709" s="55"/>
      <c r="B709" s="55"/>
      <c r="C709" s="55"/>
    </row>
    <row r="710">
      <c r="A710" s="55"/>
      <c r="B710" s="55"/>
      <c r="C710" s="55"/>
    </row>
    <row r="711">
      <c r="A711" s="55"/>
      <c r="B711" s="55"/>
      <c r="C711" s="55"/>
    </row>
    <row r="712">
      <c r="A712" s="55"/>
      <c r="B712" s="55"/>
      <c r="C712" s="55"/>
    </row>
    <row r="713">
      <c r="A713" s="55"/>
      <c r="B713" s="55"/>
      <c r="C713" s="55"/>
    </row>
    <row r="714">
      <c r="A714" s="55"/>
      <c r="B714" s="55"/>
      <c r="C714" s="55"/>
    </row>
    <row r="715">
      <c r="A715" s="55"/>
      <c r="B715" s="55"/>
      <c r="C715" s="55"/>
    </row>
    <row r="716">
      <c r="A716" s="55"/>
      <c r="B716" s="55"/>
      <c r="C716" s="55"/>
    </row>
    <row r="717">
      <c r="A717" s="55"/>
      <c r="B717" s="55"/>
      <c r="C717" s="55"/>
    </row>
    <row r="718">
      <c r="A718" s="55"/>
      <c r="B718" s="55"/>
      <c r="C718" s="55"/>
    </row>
    <row r="719">
      <c r="A719" s="55"/>
      <c r="B719" s="55"/>
      <c r="C719" s="55"/>
    </row>
    <row r="720">
      <c r="A720" s="55"/>
      <c r="B720" s="55"/>
      <c r="C720" s="55"/>
    </row>
    <row r="721">
      <c r="A721" s="55"/>
      <c r="B721" s="55"/>
      <c r="C721" s="55"/>
    </row>
    <row r="722">
      <c r="A722" s="55"/>
      <c r="B722" s="55"/>
      <c r="C722" s="55"/>
    </row>
    <row r="723">
      <c r="A723" s="55"/>
      <c r="B723" s="55"/>
      <c r="C723" s="55"/>
    </row>
    <row r="724">
      <c r="A724" s="55"/>
      <c r="B724" s="55"/>
      <c r="C724" s="55"/>
    </row>
    <row r="725">
      <c r="A725" s="55"/>
      <c r="B725" s="55"/>
      <c r="C725" s="55"/>
    </row>
    <row r="726">
      <c r="A726" s="55"/>
      <c r="B726" s="55"/>
      <c r="C726" s="55"/>
    </row>
    <row r="727">
      <c r="A727" s="55"/>
      <c r="B727" s="55"/>
      <c r="C727" s="55"/>
    </row>
    <row r="728">
      <c r="A728" s="55"/>
      <c r="B728" s="55"/>
      <c r="C728" s="55"/>
    </row>
    <row r="729">
      <c r="A729" s="55"/>
      <c r="B729" s="55"/>
      <c r="C729" s="55"/>
    </row>
    <row r="730">
      <c r="A730" s="55"/>
      <c r="B730" s="55"/>
      <c r="C730" s="55"/>
    </row>
    <row r="731">
      <c r="A731" s="55"/>
      <c r="B731" s="55"/>
      <c r="C731" s="55"/>
    </row>
    <row r="732">
      <c r="A732" s="55"/>
      <c r="B732" s="55"/>
      <c r="C732" s="55"/>
    </row>
    <row r="733">
      <c r="A733" s="55"/>
      <c r="B733" s="55"/>
      <c r="C733" s="55"/>
    </row>
    <row r="734">
      <c r="A734" s="55"/>
      <c r="B734" s="55"/>
      <c r="C734" s="55"/>
    </row>
    <row r="735">
      <c r="A735" s="55"/>
      <c r="B735" s="55"/>
      <c r="C735" s="55"/>
    </row>
    <row r="736">
      <c r="A736" s="55"/>
      <c r="B736" s="55"/>
      <c r="C736" s="55"/>
    </row>
    <row r="737">
      <c r="A737" s="55"/>
      <c r="B737" s="55"/>
      <c r="C737" s="55"/>
    </row>
    <row r="738">
      <c r="A738" s="55"/>
      <c r="B738" s="55"/>
      <c r="C738" s="55"/>
    </row>
    <row r="739">
      <c r="A739" s="55"/>
      <c r="B739" s="55"/>
      <c r="C739" s="55"/>
    </row>
    <row r="740">
      <c r="A740" s="55"/>
      <c r="B740" s="55"/>
      <c r="C740" s="55"/>
    </row>
    <row r="741">
      <c r="A741" s="55"/>
      <c r="B741" s="55"/>
      <c r="C741" s="55"/>
    </row>
    <row r="742">
      <c r="A742" s="55"/>
      <c r="B742" s="55"/>
      <c r="C742" s="55"/>
    </row>
    <row r="743">
      <c r="A743" s="55"/>
      <c r="B743" s="55"/>
      <c r="C743" s="55"/>
    </row>
    <row r="744">
      <c r="A744" s="55"/>
      <c r="B744" s="55"/>
      <c r="C744" s="55"/>
    </row>
    <row r="745">
      <c r="A745" s="55"/>
      <c r="B745" s="55"/>
      <c r="C745" s="55"/>
    </row>
    <row r="746">
      <c r="A746" s="55"/>
      <c r="B746" s="55"/>
      <c r="C746" s="55"/>
    </row>
    <row r="747">
      <c r="A747" s="55"/>
      <c r="B747" s="55"/>
      <c r="C747" s="55"/>
    </row>
    <row r="748">
      <c r="A748" s="55"/>
      <c r="B748" s="55"/>
      <c r="C748" s="55"/>
    </row>
    <row r="749">
      <c r="A749" s="55"/>
      <c r="B749" s="55"/>
      <c r="C749" s="55"/>
    </row>
    <row r="750">
      <c r="A750" s="55"/>
      <c r="B750" s="55"/>
      <c r="C750" s="55"/>
    </row>
    <row r="751">
      <c r="A751" s="55"/>
      <c r="B751" s="55"/>
      <c r="C751" s="55"/>
    </row>
    <row r="752">
      <c r="A752" s="55"/>
      <c r="B752" s="55"/>
      <c r="C752" s="55"/>
    </row>
    <row r="753">
      <c r="A753" s="55"/>
      <c r="B753" s="55"/>
      <c r="C753" s="55"/>
    </row>
    <row r="754">
      <c r="A754" s="55"/>
      <c r="B754" s="55"/>
      <c r="C754" s="55"/>
    </row>
    <row r="755">
      <c r="A755" s="55"/>
      <c r="B755" s="55"/>
      <c r="C755" s="55"/>
    </row>
    <row r="756">
      <c r="A756" s="55"/>
      <c r="B756" s="55"/>
      <c r="C756" s="55"/>
    </row>
    <row r="757">
      <c r="A757" s="55"/>
      <c r="B757" s="55"/>
      <c r="C757" s="55"/>
    </row>
    <row r="758">
      <c r="A758" s="55"/>
      <c r="B758" s="55"/>
      <c r="C758" s="55"/>
    </row>
    <row r="759">
      <c r="A759" s="55"/>
      <c r="B759" s="55"/>
      <c r="C759" s="55"/>
    </row>
    <row r="760">
      <c r="A760" s="55"/>
      <c r="B760" s="55"/>
      <c r="C760" s="55"/>
    </row>
    <row r="761">
      <c r="A761" s="55"/>
      <c r="B761" s="55"/>
      <c r="C761" s="55"/>
    </row>
    <row r="762">
      <c r="A762" s="55"/>
      <c r="B762" s="55"/>
      <c r="C762" s="55"/>
    </row>
    <row r="763">
      <c r="A763" s="55"/>
      <c r="B763" s="55"/>
      <c r="C763" s="55"/>
    </row>
    <row r="764">
      <c r="A764" s="55"/>
      <c r="B764" s="55"/>
      <c r="C764" s="55"/>
    </row>
    <row r="765">
      <c r="A765" s="55"/>
      <c r="B765" s="55"/>
      <c r="C765" s="55"/>
    </row>
    <row r="766">
      <c r="A766" s="55"/>
      <c r="B766" s="55"/>
      <c r="C766" s="55"/>
    </row>
    <row r="767">
      <c r="A767" s="55"/>
      <c r="B767" s="55"/>
      <c r="C767" s="55"/>
    </row>
    <row r="768">
      <c r="A768" s="55"/>
      <c r="B768" s="55"/>
      <c r="C768" s="55"/>
    </row>
    <row r="769">
      <c r="A769" s="55"/>
      <c r="B769" s="55"/>
      <c r="C769" s="55"/>
    </row>
    <row r="770">
      <c r="A770" s="55"/>
      <c r="B770" s="55"/>
      <c r="C770" s="55"/>
    </row>
    <row r="771">
      <c r="A771" s="55"/>
      <c r="B771" s="55"/>
      <c r="C771" s="55"/>
    </row>
    <row r="772">
      <c r="A772" s="55"/>
      <c r="B772" s="55"/>
      <c r="C772" s="55"/>
    </row>
    <row r="773">
      <c r="A773" s="55"/>
      <c r="B773" s="55"/>
      <c r="C773" s="55"/>
    </row>
    <row r="774">
      <c r="A774" s="55"/>
      <c r="B774" s="55"/>
      <c r="C774" s="55"/>
    </row>
    <row r="775">
      <c r="A775" s="55"/>
      <c r="B775" s="55"/>
      <c r="C775" s="55"/>
    </row>
    <row r="776">
      <c r="A776" s="55"/>
      <c r="B776" s="55"/>
      <c r="C776" s="55"/>
    </row>
    <row r="777">
      <c r="A777" s="55"/>
      <c r="B777" s="55"/>
      <c r="C777" s="55"/>
    </row>
    <row r="778">
      <c r="A778" s="55"/>
      <c r="B778" s="55"/>
      <c r="C778" s="55"/>
    </row>
    <row r="779">
      <c r="A779" s="55"/>
      <c r="B779" s="55"/>
      <c r="C779" s="55"/>
    </row>
    <row r="780">
      <c r="A780" s="55"/>
      <c r="B780" s="55"/>
      <c r="C780" s="55"/>
    </row>
    <row r="781">
      <c r="A781" s="55"/>
      <c r="B781" s="55"/>
      <c r="C781" s="55"/>
    </row>
    <row r="782">
      <c r="A782" s="55"/>
      <c r="B782" s="55"/>
      <c r="C782" s="55"/>
    </row>
    <row r="783">
      <c r="A783" s="55"/>
      <c r="B783" s="55"/>
      <c r="C783" s="55"/>
    </row>
    <row r="784">
      <c r="A784" s="55"/>
      <c r="B784" s="55"/>
      <c r="C784" s="55"/>
    </row>
    <row r="785">
      <c r="A785" s="55"/>
      <c r="B785" s="55"/>
      <c r="C785" s="55"/>
    </row>
    <row r="786">
      <c r="A786" s="55"/>
      <c r="B786" s="55"/>
      <c r="C786" s="55"/>
    </row>
    <row r="787">
      <c r="A787" s="55"/>
      <c r="B787" s="55"/>
      <c r="C787" s="55"/>
    </row>
    <row r="788">
      <c r="A788" s="55"/>
      <c r="B788" s="55"/>
      <c r="C788" s="55"/>
    </row>
    <row r="789">
      <c r="A789" s="55"/>
      <c r="B789" s="55"/>
      <c r="C789" s="55"/>
    </row>
    <row r="790">
      <c r="A790" s="55"/>
      <c r="B790" s="55"/>
      <c r="C790" s="55"/>
    </row>
    <row r="791">
      <c r="A791" s="55"/>
      <c r="B791" s="55"/>
      <c r="C791" s="55"/>
    </row>
    <row r="792">
      <c r="A792" s="55"/>
      <c r="B792" s="55"/>
      <c r="C792" s="55"/>
    </row>
    <row r="793">
      <c r="A793" s="55"/>
      <c r="B793" s="55"/>
      <c r="C793" s="55"/>
    </row>
    <row r="794">
      <c r="A794" s="55"/>
      <c r="B794" s="55"/>
      <c r="C794" s="55"/>
    </row>
    <row r="795">
      <c r="A795" s="55"/>
      <c r="B795" s="55"/>
      <c r="C795" s="55"/>
    </row>
    <row r="796">
      <c r="A796" s="55"/>
      <c r="B796" s="55"/>
      <c r="C796" s="55"/>
    </row>
    <row r="797">
      <c r="A797" s="55"/>
      <c r="B797" s="55"/>
      <c r="C797" s="55"/>
    </row>
    <row r="798">
      <c r="A798" s="55"/>
      <c r="B798" s="55"/>
      <c r="C798" s="55"/>
    </row>
    <row r="799">
      <c r="A799" s="55"/>
      <c r="B799" s="55"/>
      <c r="C799" s="55"/>
    </row>
    <row r="800">
      <c r="A800" s="55"/>
      <c r="B800" s="55"/>
      <c r="C800" s="55"/>
    </row>
    <row r="801">
      <c r="A801" s="55"/>
      <c r="B801" s="55"/>
      <c r="C801" s="55"/>
    </row>
    <row r="802">
      <c r="A802" s="55"/>
      <c r="B802" s="55"/>
      <c r="C802" s="55"/>
    </row>
    <row r="803">
      <c r="A803" s="55"/>
      <c r="B803" s="55"/>
      <c r="C803" s="55"/>
    </row>
    <row r="804">
      <c r="A804" s="55"/>
      <c r="B804" s="55"/>
      <c r="C804" s="55"/>
    </row>
    <row r="805">
      <c r="A805" s="55"/>
      <c r="B805" s="55"/>
      <c r="C805" s="55"/>
    </row>
    <row r="806">
      <c r="A806" s="55"/>
      <c r="B806" s="55"/>
      <c r="C806" s="55"/>
    </row>
    <row r="807">
      <c r="A807" s="55"/>
      <c r="B807" s="55"/>
      <c r="C807" s="55"/>
    </row>
    <row r="808">
      <c r="A808" s="55"/>
      <c r="B808" s="55"/>
      <c r="C808" s="55"/>
    </row>
    <row r="809">
      <c r="A809" s="55"/>
      <c r="B809" s="55"/>
      <c r="C809" s="55"/>
    </row>
    <row r="810">
      <c r="A810" s="55"/>
      <c r="B810" s="55"/>
      <c r="C810" s="55"/>
    </row>
    <row r="811">
      <c r="A811" s="55"/>
      <c r="B811" s="55"/>
      <c r="C811" s="55"/>
    </row>
    <row r="812">
      <c r="A812" s="55"/>
      <c r="B812" s="55"/>
      <c r="C812" s="55"/>
    </row>
    <row r="813">
      <c r="A813" s="55"/>
      <c r="B813" s="55"/>
      <c r="C813" s="55"/>
    </row>
    <row r="814">
      <c r="A814" s="55"/>
      <c r="B814" s="55"/>
      <c r="C814" s="55"/>
    </row>
    <row r="815">
      <c r="A815" s="55"/>
      <c r="B815" s="55"/>
      <c r="C815" s="55"/>
    </row>
    <row r="816">
      <c r="A816" s="55"/>
      <c r="B816" s="55"/>
      <c r="C816" s="55"/>
    </row>
    <row r="817">
      <c r="A817" s="55"/>
      <c r="B817" s="55"/>
      <c r="C817" s="55"/>
    </row>
    <row r="818">
      <c r="A818" s="55"/>
      <c r="B818" s="55"/>
      <c r="C818" s="55"/>
    </row>
    <row r="819">
      <c r="A819" s="55"/>
      <c r="B819" s="55"/>
      <c r="C819" s="55"/>
    </row>
    <row r="820">
      <c r="A820" s="55"/>
      <c r="B820" s="55"/>
      <c r="C820" s="55"/>
    </row>
    <row r="821">
      <c r="A821" s="55"/>
      <c r="B821" s="55"/>
      <c r="C821" s="55"/>
    </row>
    <row r="822">
      <c r="A822" s="55"/>
      <c r="B822" s="55"/>
      <c r="C822" s="55"/>
    </row>
    <row r="823">
      <c r="A823" s="55"/>
      <c r="B823" s="55"/>
      <c r="C823" s="55"/>
    </row>
    <row r="824">
      <c r="A824" s="55"/>
      <c r="B824" s="55"/>
      <c r="C824" s="55"/>
    </row>
    <row r="825">
      <c r="A825" s="55"/>
      <c r="B825" s="55"/>
      <c r="C825" s="55"/>
    </row>
    <row r="826">
      <c r="A826" s="55"/>
      <c r="B826" s="55"/>
      <c r="C826" s="55"/>
    </row>
    <row r="827">
      <c r="A827" s="55"/>
      <c r="B827" s="55"/>
      <c r="C827" s="55"/>
    </row>
    <row r="828">
      <c r="A828" s="55"/>
      <c r="B828" s="55"/>
      <c r="C828" s="55"/>
    </row>
    <row r="829">
      <c r="A829" s="55"/>
      <c r="B829" s="55"/>
      <c r="C829" s="55"/>
    </row>
    <row r="830">
      <c r="A830" s="55"/>
      <c r="B830" s="55"/>
      <c r="C830" s="55"/>
    </row>
    <row r="831">
      <c r="A831" s="55"/>
      <c r="B831" s="55"/>
      <c r="C831" s="55"/>
    </row>
    <row r="832">
      <c r="A832" s="55"/>
      <c r="B832" s="55"/>
      <c r="C832" s="55"/>
    </row>
    <row r="833">
      <c r="A833" s="55"/>
      <c r="B833" s="55"/>
      <c r="C833" s="55"/>
    </row>
    <row r="834">
      <c r="A834" s="55"/>
      <c r="B834" s="55"/>
      <c r="C834" s="55"/>
    </row>
    <row r="835">
      <c r="A835" s="55"/>
      <c r="B835" s="55"/>
      <c r="C835" s="55"/>
    </row>
    <row r="836">
      <c r="A836" s="55"/>
      <c r="B836" s="55"/>
      <c r="C836" s="55"/>
    </row>
    <row r="837">
      <c r="A837" s="55"/>
      <c r="B837" s="55"/>
      <c r="C837" s="55"/>
    </row>
    <row r="838">
      <c r="A838" s="55"/>
      <c r="B838" s="55"/>
      <c r="C838" s="55"/>
    </row>
    <row r="839">
      <c r="A839" s="55"/>
      <c r="B839" s="55"/>
      <c r="C839" s="55"/>
    </row>
    <row r="840">
      <c r="A840" s="55"/>
      <c r="B840" s="55"/>
      <c r="C840" s="55"/>
    </row>
    <row r="841">
      <c r="A841" s="55"/>
      <c r="B841" s="55"/>
      <c r="C841" s="55"/>
    </row>
    <row r="842">
      <c r="A842" s="55"/>
      <c r="B842" s="55"/>
      <c r="C842" s="55"/>
    </row>
    <row r="843">
      <c r="A843" s="55"/>
      <c r="B843" s="55"/>
      <c r="C843" s="55"/>
    </row>
    <row r="844">
      <c r="A844" s="55"/>
      <c r="B844" s="55"/>
      <c r="C844" s="55"/>
    </row>
    <row r="845">
      <c r="A845" s="55"/>
      <c r="B845" s="55"/>
      <c r="C845" s="55"/>
    </row>
    <row r="846">
      <c r="A846" s="55"/>
      <c r="B846" s="55"/>
      <c r="C846" s="55"/>
    </row>
    <row r="847">
      <c r="A847" s="55"/>
      <c r="B847" s="55"/>
      <c r="C847" s="55"/>
    </row>
    <row r="848">
      <c r="A848" s="55"/>
      <c r="B848" s="55"/>
      <c r="C848" s="55"/>
    </row>
    <row r="849">
      <c r="A849" s="55"/>
      <c r="B849" s="55"/>
      <c r="C849" s="55"/>
    </row>
    <row r="850">
      <c r="A850" s="55"/>
      <c r="B850" s="55"/>
      <c r="C850" s="55"/>
    </row>
    <row r="851">
      <c r="A851" s="55"/>
      <c r="B851" s="55"/>
      <c r="C851" s="55"/>
    </row>
    <row r="852">
      <c r="A852" s="55"/>
      <c r="B852" s="55"/>
      <c r="C852" s="55"/>
    </row>
    <row r="853">
      <c r="A853" s="55"/>
      <c r="B853" s="55"/>
      <c r="C853" s="55"/>
    </row>
    <row r="854">
      <c r="A854" s="55"/>
      <c r="B854" s="55"/>
      <c r="C854" s="55"/>
    </row>
    <row r="855">
      <c r="A855" s="55"/>
      <c r="B855" s="55"/>
      <c r="C855" s="55"/>
    </row>
    <row r="856">
      <c r="A856" s="55"/>
      <c r="B856" s="55"/>
      <c r="C856" s="55"/>
    </row>
    <row r="857">
      <c r="A857" s="55"/>
      <c r="B857" s="55"/>
      <c r="C857" s="55"/>
    </row>
    <row r="858">
      <c r="A858" s="55"/>
      <c r="B858" s="55"/>
      <c r="C858" s="55"/>
    </row>
    <row r="859">
      <c r="A859" s="55"/>
      <c r="B859" s="55"/>
      <c r="C859" s="55"/>
    </row>
    <row r="860">
      <c r="A860" s="55"/>
      <c r="B860" s="55"/>
      <c r="C860" s="55"/>
    </row>
    <row r="861">
      <c r="A861" s="55"/>
      <c r="B861" s="55"/>
      <c r="C861" s="55"/>
    </row>
    <row r="862">
      <c r="A862" s="55"/>
      <c r="B862" s="55"/>
      <c r="C862" s="55"/>
    </row>
    <row r="863">
      <c r="A863" s="55"/>
      <c r="B863" s="55"/>
      <c r="C863" s="55"/>
    </row>
    <row r="864">
      <c r="A864" s="55"/>
      <c r="B864" s="55"/>
      <c r="C864" s="55"/>
    </row>
    <row r="865">
      <c r="A865" s="55"/>
      <c r="B865" s="55"/>
      <c r="C865" s="55"/>
    </row>
    <row r="866">
      <c r="A866" s="55"/>
      <c r="B866" s="55"/>
      <c r="C866" s="55"/>
    </row>
    <row r="867">
      <c r="A867" s="55"/>
      <c r="B867" s="55"/>
      <c r="C867" s="55"/>
    </row>
    <row r="868">
      <c r="A868" s="55"/>
      <c r="B868" s="55"/>
      <c r="C868" s="55"/>
    </row>
    <row r="869">
      <c r="A869" s="55"/>
      <c r="B869" s="55"/>
      <c r="C869" s="55"/>
    </row>
    <row r="870">
      <c r="A870" s="55"/>
      <c r="B870" s="55"/>
      <c r="C870" s="55"/>
    </row>
    <row r="871">
      <c r="A871" s="55"/>
      <c r="B871" s="55"/>
      <c r="C871" s="55"/>
    </row>
    <row r="872">
      <c r="A872" s="55"/>
      <c r="B872" s="55"/>
      <c r="C872" s="55"/>
    </row>
    <row r="873">
      <c r="A873" s="55"/>
      <c r="B873" s="55"/>
      <c r="C873" s="55"/>
    </row>
    <row r="874">
      <c r="A874" s="55"/>
      <c r="B874" s="55"/>
      <c r="C874" s="55"/>
    </row>
    <row r="875">
      <c r="A875" s="55"/>
      <c r="B875" s="55"/>
      <c r="C875" s="55"/>
    </row>
    <row r="876">
      <c r="A876" s="55"/>
      <c r="B876" s="55"/>
      <c r="C876" s="55"/>
    </row>
    <row r="877">
      <c r="A877" s="55"/>
      <c r="B877" s="55"/>
      <c r="C877" s="55"/>
    </row>
    <row r="878">
      <c r="A878" s="55"/>
      <c r="B878" s="55"/>
      <c r="C878" s="55"/>
    </row>
    <row r="879">
      <c r="A879" s="55"/>
      <c r="B879" s="55"/>
      <c r="C879" s="55"/>
    </row>
    <row r="880">
      <c r="A880" s="55"/>
      <c r="B880" s="55"/>
      <c r="C880" s="55"/>
    </row>
    <row r="881">
      <c r="A881" s="55"/>
      <c r="B881" s="55"/>
      <c r="C881" s="55"/>
    </row>
    <row r="882">
      <c r="A882" s="55"/>
      <c r="B882" s="55"/>
      <c r="C882" s="55"/>
    </row>
    <row r="883">
      <c r="A883" s="55"/>
      <c r="B883" s="55"/>
      <c r="C883" s="55"/>
    </row>
    <row r="884">
      <c r="A884" s="55"/>
      <c r="B884" s="55"/>
      <c r="C884" s="55"/>
    </row>
    <row r="885">
      <c r="A885" s="55"/>
      <c r="B885" s="55"/>
      <c r="C885" s="55"/>
    </row>
    <row r="886">
      <c r="A886" s="55"/>
      <c r="B886" s="55"/>
      <c r="C886" s="55"/>
    </row>
    <row r="887">
      <c r="A887" s="55"/>
      <c r="B887" s="55"/>
      <c r="C887" s="55"/>
    </row>
    <row r="888">
      <c r="A888" s="55"/>
      <c r="B888" s="55"/>
      <c r="C888" s="55"/>
    </row>
    <row r="889">
      <c r="A889" s="55"/>
      <c r="B889" s="55"/>
      <c r="C889" s="55"/>
    </row>
    <row r="890">
      <c r="A890" s="55"/>
      <c r="B890" s="55"/>
      <c r="C890" s="55"/>
    </row>
    <row r="891">
      <c r="A891" s="55"/>
      <c r="B891" s="55"/>
      <c r="C891" s="55"/>
    </row>
    <row r="892">
      <c r="A892" s="55"/>
      <c r="B892" s="55"/>
      <c r="C892" s="55"/>
    </row>
    <row r="893">
      <c r="A893" s="55"/>
      <c r="B893" s="55"/>
      <c r="C893" s="55"/>
    </row>
    <row r="894">
      <c r="A894" s="55"/>
      <c r="B894" s="55"/>
      <c r="C894" s="55"/>
    </row>
    <row r="895">
      <c r="A895" s="55"/>
      <c r="B895" s="55"/>
      <c r="C895" s="55"/>
    </row>
    <row r="896">
      <c r="A896" s="55"/>
      <c r="B896" s="55"/>
      <c r="C896" s="55"/>
    </row>
    <row r="897">
      <c r="A897" s="55"/>
      <c r="B897" s="55"/>
      <c r="C897" s="55"/>
    </row>
    <row r="898">
      <c r="A898" s="55"/>
      <c r="B898" s="55"/>
      <c r="C898" s="55"/>
    </row>
    <row r="899">
      <c r="A899" s="55"/>
      <c r="B899" s="55"/>
      <c r="C899" s="55"/>
    </row>
    <row r="900">
      <c r="A900" s="55"/>
      <c r="B900" s="55"/>
      <c r="C900" s="55"/>
    </row>
    <row r="901">
      <c r="A901" s="55"/>
      <c r="B901" s="55"/>
      <c r="C901" s="55"/>
    </row>
    <row r="902">
      <c r="A902" s="55"/>
      <c r="B902" s="55"/>
      <c r="C902" s="55"/>
    </row>
    <row r="903">
      <c r="A903" s="55"/>
      <c r="B903" s="55"/>
      <c r="C903" s="55"/>
    </row>
    <row r="904">
      <c r="A904" s="55"/>
      <c r="B904" s="55"/>
      <c r="C904" s="55"/>
    </row>
    <row r="905">
      <c r="A905" s="55"/>
      <c r="B905" s="55"/>
      <c r="C905" s="55"/>
    </row>
    <row r="906">
      <c r="A906" s="55"/>
      <c r="B906" s="55"/>
      <c r="C906" s="55"/>
    </row>
    <row r="907">
      <c r="A907" s="55"/>
      <c r="B907" s="55"/>
      <c r="C907" s="55"/>
    </row>
    <row r="908">
      <c r="A908" s="55"/>
      <c r="B908" s="55"/>
      <c r="C908" s="55"/>
    </row>
    <row r="909">
      <c r="A909" s="55"/>
      <c r="B909" s="55"/>
      <c r="C909" s="55"/>
    </row>
    <row r="910">
      <c r="A910" s="55"/>
      <c r="B910" s="55"/>
      <c r="C910" s="55"/>
    </row>
    <row r="911">
      <c r="A911" s="55"/>
      <c r="B911" s="55"/>
      <c r="C911" s="55"/>
    </row>
    <row r="912">
      <c r="A912" s="55"/>
      <c r="B912" s="55"/>
      <c r="C912" s="55"/>
    </row>
    <row r="913">
      <c r="A913" s="55"/>
      <c r="B913" s="55"/>
      <c r="C913" s="55"/>
    </row>
    <row r="914">
      <c r="A914" s="55"/>
      <c r="B914" s="55"/>
      <c r="C914" s="55"/>
    </row>
    <row r="915">
      <c r="A915" s="55"/>
      <c r="B915" s="55"/>
      <c r="C915" s="55"/>
    </row>
    <row r="916">
      <c r="A916" s="55"/>
      <c r="B916" s="55"/>
      <c r="C916" s="55"/>
    </row>
    <row r="917">
      <c r="A917" s="55"/>
      <c r="B917" s="55"/>
      <c r="C917" s="55"/>
    </row>
    <row r="918">
      <c r="A918" s="55"/>
      <c r="B918" s="55"/>
      <c r="C918" s="55"/>
    </row>
    <row r="919">
      <c r="A919" s="55"/>
      <c r="B919" s="55"/>
      <c r="C919" s="55"/>
    </row>
    <row r="920">
      <c r="A920" s="55"/>
      <c r="B920" s="55"/>
      <c r="C920" s="55"/>
    </row>
    <row r="921">
      <c r="A921" s="55"/>
      <c r="B921" s="55"/>
      <c r="C921" s="55"/>
    </row>
    <row r="922">
      <c r="A922" s="55"/>
      <c r="B922" s="55"/>
      <c r="C922" s="55"/>
    </row>
    <row r="923">
      <c r="A923" s="55"/>
      <c r="B923" s="55"/>
      <c r="C923" s="55"/>
    </row>
    <row r="924">
      <c r="A924" s="55"/>
      <c r="B924" s="55"/>
      <c r="C924" s="55"/>
    </row>
    <row r="925">
      <c r="A925" s="55"/>
      <c r="B925" s="55"/>
      <c r="C925" s="55"/>
    </row>
    <row r="926">
      <c r="A926" s="55"/>
      <c r="B926" s="55"/>
      <c r="C926" s="55"/>
    </row>
    <row r="927">
      <c r="A927" s="55"/>
      <c r="B927" s="55"/>
      <c r="C927" s="55"/>
    </row>
    <row r="928">
      <c r="A928" s="55"/>
      <c r="B928" s="55"/>
      <c r="C928" s="55"/>
    </row>
    <row r="929">
      <c r="A929" s="55"/>
      <c r="B929" s="55"/>
      <c r="C929" s="55"/>
    </row>
    <row r="930">
      <c r="A930" s="55"/>
      <c r="B930" s="55"/>
      <c r="C930" s="55"/>
    </row>
    <row r="931">
      <c r="A931" s="55"/>
      <c r="B931" s="55"/>
      <c r="C931" s="55"/>
    </row>
    <row r="932">
      <c r="A932" s="55"/>
      <c r="B932" s="55"/>
      <c r="C932" s="55"/>
    </row>
    <row r="933">
      <c r="A933" s="55"/>
      <c r="B933" s="55"/>
      <c r="C933" s="55"/>
    </row>
    <row r="934">
      <c r="A934" s="55"/>
      <c r="B934" s="55"/>
      <c r="C934" s="55"/>
    </row>
    <row r="935">
      <c r="A935" s="55"/>
      <c r="B935" s="55"/>
      <c r="C935" s="55"/>
    </row>
    <row r="936">
      <c r="A936" s="55"/>
      <c r="B936" s="55"/>
      <c r="C936" s="55"/>
    </row>
    <row r="937">
      <c r="A937" s="55"/>
      <c r="B937" s="55"/>
      <c r="C937" s="55"/>
    </row>
    <row r="938">
      <c r="A938" s="55"/>
      <c r="B938" s="55"/>
      <c r="C938" s="55"/>
    </row>
    <row r="939">
      <c r="A939" s="55"/>
      <c r="B939" s="55"/>
      <c r="C939" s="55"/>
    </row>
    <row r="940">
      <c r="A940" s="55"/>
      <c r="B940" s="55"/>
      <c r="C940" s="55"/>
    </row>
    <row r="941">
      <c r="A941" s="55"/>
      <c r="B941" s="55"/>
      <c r="C941" s="55"/>
    </row>
    <row r="942">
      <c r="A942" s="55"/>
      <c r="B942" s="55"/>
      <c r="C942" s="55"/>
    </row>
    <row r="943">
      <c r="A943" s="55"/>
      <c r="B943" s="55"/>
      <c r="C943" s="55"/>
    </row>
    <row r="944">
      <c r="A944" s="55"/>
      <c r="B944" s="55"/>
      <c r="C944" s="55"/>
    </row>
    <row r="945">
      <c r="A945" s="55"/>
      <c r="B945" s="55"/>
      <c r="C945" s="55"/>
    </row>
    <row r="946">
      <c r="A946" s="55"/>
      <c r="B946" s="55"/>
      <c r="C946" s="55"/>
    </row>
    <row r="947">
      <c r="A947" s="55"/>
      <c r="B947" s="55"/>
      <c r="C947" s="55"/>
    </row>
    <row r="948">
      <c r="A948" s="55"/>
      <c r="B948" s="55"/>
      <c r="C948" s="55"/>
    </row>
    <row r="949">
      <c r="A949" s="55"/>
      <c r="B949" s="55"/>
      <c r="C949" s="55"/>
    </row>
    <row r="950">
      <c r="A950" s="55"/>
      <c r="B950" s="55"/>
      <c r="C950" s="55"/>
    </row>
    <row r="951">
      <c r="A951" s="55"/>
      <c r="B951" s="55"/>
      <c r="C951" s="55"/>
    </row>
    <row r="952">
      <c r="A952" s="55"/>
      <c r="B952" s="55"/>
      <c r="C952" s="55"/>
    </row>
    <row r="953">
      <c r="A953" s="55"/>
      <c r="B953" s="55"/>
      <c r="C953" s="55"/>
    </row>
    <row r="954">
      <c r="A954" s="55"/>
      <c r="B954" s="55"/>
      <c r="C954" s="55"/>
    </row>
    <row r="955">
      <c r="A955" s="55"/>
      <c r="B955" s="55"/>
      <c r="C955" s="55"/>
    </row>
    <row r="956">
      <c r="A956" s="55"/>
      <c r="B956" s="55"/>
      <c r="C956" s="55"/>
    </row>
    <row r="957">
      <c r="A957" s="55"/>
      <c r="B957" s="55"/>
      <c r="C957" s="55"/>
    </row>
    <row r="958">
      <c r="A958" s="55"/>
      <c r="B958" s="55"/>
      <c r="C958" s="55"/>
    </row>
    <row r="959">
      <c r="A959" s="55"/>
      <c r="B959" s="55"/>
      <c r="C959" s="55"/>
    </row>
    <row r="960">
      <c r="A960" s="55"/>
      <c r="B960" s="55"/>
      <c r="C960" s="55"/>
    </row>
    <row r="961">
      <c r="A961" s="55"/>
      <c r="B961" s="55"/>
      <c r="C961" s="55"/>
    </row>
    <row r="962">
      <c r="A962" s="55"/>
      <c r="B962" s="55"/>
      <c r="C962" s="55"/>
    </row>
    <row r="963">
      <c r="A963" s="55"/>
      <c r="B963" s="55"/>
      <c r="C963" s="55"/>
    </row>
    <row r="964">
      <c r="A964" s="55"/>
      <c r="B964" s="55"/>
      <c r="C964" s="55"/>
    </row>
    <row r="965">
      <c r="A965" s="55"/>
      <c r="B965" s="55"/>
      <c r="C965" s="55"/>
    </row>
    <row r="966">
      <c r="A966" s="55"/>
      <c r="B966" s="55"/>
      <c r="C966" s="55"/>
    </row>
    <row r="967">
      <c r="A967" s="55"/>
      <c r="B967" s="55"/>
      <c r="C967" s="55"/>
    </row>
    <row r="968">
      <c r="A968" s="55"/>
      <c r="B968" s="55"/>
      <c r="C968" s="55"/>
    </row>
    <row r="969">
      <c r="A969" s="55"/>
      <c r="B969" s="55"/>
      <c r="C969" s="55"/>
    </row>
    <row r="970">
      <c r="A970" s="55"/>
      <c r="B970" s="55"/>
      <c r="C970" s="55"/>
    </row>
    <row r="971">
      <c r="A971" s="55"/>
      <c r="B971" s="55"/>
      <c r="C971" s="55"/>
    </row>
    <row r="972">
      <c r="A972" s="55"/>
      <c r="B972" s="55"/>
      <c r="C972" s="55"/>
    </row>
    <row r="973">
      <c r="A973" s="55"/>
      <c r="B973" s="55"/>
      <c r="C973" s="55"/>
    </row>
    <row r="974">
      <c r="A974" s="55"/>
      <c r="B974" s="55"/>
      <c r="C974" s="55"/>
    </row>
    <row r="975">
      <c r="A975" s="55"/>
      <c r="B975" s="55"/>
      <c r="C975" s="55"/>
    </row>
    <row r="976">
      <c r="A976" s="55"/>
      <c r="B976" s="55"/>
      <c r="C976" s="55"/>
    </row>
    <row r="977">
      <c r="A977" s="55"/>
      <c r="B977" s="55"/>
      <c r="C977" s="55"/>
    </row>
    <row r="978">
      <c r="A978" s="55"/>
      <c r="B978" s="55"/>
      <c r="C978" s="55"/>
    </row>
    <row r="979">
      <c r="A979" s="55"/>
      <c r="B979" s="55"/>
      <c r="C979" s="55"/>
    </row>
    <row r="980">
      <c r="A980" s="55"/>
      <c r="B980" s="55"/>
      <c r="C980" s="55"/>
    </row>
    <row r="981">
      <c r="A981" s="55"/>
      <c r="B981" s="55"/>
      <c r="C981" s="55"/>
    </row>
    <row r="982">
      <c r="A982" s="55"/>
      <c r="B982" s="55"/>
      <c r="C982" s="55"/>
    </row>
    <row r="983">
      <c r="A983" s="55"/>
      <c r="B983" s="55"/>
      <c r="C983" s="55"/>
    </row>
    <row r="984">
      <c r="A984" s="55"/>
      <c r="B984" s="55"/>
      <c r="C984" s="55"/>
    </row>
    <row r="985">
      <c r="A985" s="55"/>
      <c r="B985" s="55"/>
      <c r="C985" s="55"/>
    </row>
    <row r="986">
      <c r="A986" s="55"/>
      <c r="B986" s="55"/>
      <c r="C986" s="55"/>
    </row>
    <row r="987">
      <c r="A987" s="55"/>
      <c r="B987" s="55"/>
      <c r="C987" s="55"/>
    </row>
    <row r="988">
      <c r="A988" s="55"/>
      <c r="B988" s="55"/>
      <c r="C988" s="55"/>
    </row>
    <row r="989">
      <c r="A989" s="55"/>
      <c r="B989" s="55"/>
      <c r="C989" s="55"/>
    </row>
    <row r="990">
      <c r="A990" s="55"/>
      <c r="B990" s="55"/>
      <c r="C990" s="55"/>
    </row>
    <row r="991">
      <c r="A991" s="55"/>
      <c r="B991" s="55"/>
      <c r="C991" s="55"/>
    </row>
    <row r="992">
      <c r="A992" s="55"/>
      <c r="B992" s="55"/>
      <c r="C992" s="55"/>
    </row>
    <row r="993">
      <c r="A993" s="55"/>
      <c r="B993" s="55"/>
      <c r="C993" s="55"/>
    </row>
    <row r="994">
      <c r="A994" s="55"/>
      <c r="B994" s="55"/>
      <c r="C994" s="55"/>
    </row>
    <row r="995">
      <c r="A995" s="55"/>
      <c r="B995" s="55"/>
      <c r="C995" s="55"/>
    </row>
    <row r="996">
      <c r="A996" s="55"/>
      <c r="B996" s="55"/>
      <c r="C996" s="55"/>
    </row>
    <row r="997">
      <c r="A997" s="55"/>
      <c r="B997" s="55"/>
      <c r="C997" s="55"/>
    </row>
    <row r="998">
      <c r="A998" s="55"/>
      <c r="B998" s="55"/>
      <c r="C998" s="55"/>
    </row>
    <row r="999">
      <c r="A999" s="55"/>
      <c r="B999" s="55"/>
      <c r="C999" s="55"/>
    </row>
    <row r="1000">
      <c r="A1000" s="55"/>
      <c r="B1000" s="55"/>
      <c r="C1000" s="55"/>
    </row>
    <row r="1001">
      <c r="A1001" s="55"/>
      <c r="B1001" s="55"/>
      <c r="C1001" s="55"/>
    </row>
    <row r="1002">
      <c r="A1002" s="55"/>
      <c r="B1002" s="55"/>
      <c r="C1002" s="55"/>
    </row>
    <row r="1003">
      <c r="A1003" s="55"/>
      <c r="B1003" s="55"/>
      <c r="C1003" s="55"/>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627</v>
      </c>
    </row>
    <row r="3">
      <c r="B3" s="2" t="s">
        <v>628</v>
      </c>
    </row>
    <row r="4">
      <c r="B4" s="2" t="s">
        <v>629</v>
      </c>
    </row>
    <row r="5">
      <c r="B5" s="2" t="s">
        <v>630</v>
      </c>
    </row>
    <row r="6">
      <c r="B6" s="2" t="s">
        <v>631</v>
      </c>
    </row>
    <row r="7">
      <c r="B7" s="2" t="s">
        <v>632</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633</v>
      </c>
    </row>
    <row r="3">
      <c r="B3" s="2" t="s">
        <v>634</v>
      </c>
    </row>
    <row r="4">
      <c r="B4" s="2" t="s">
        <v>635</v>
      </c>
    </row>
    <row r="5">
      <c r="B5" s="2" t="s">
        <v>636</v>
      </c>
    </row>
    <row r="6">
      <c r="B6" s="2" t="s">
        <v>637</v>
      </c>
    </row>
    <row r="7">
      <c r="B7" s="2" t="s">
        <v>638</v>
      </c>
    </row>
    <row r="8">
      <c r="B8" s="2" t="s">
        <v>639</v>
      </c>
    </row>
    <row r="9">
      <c r="B9" s="2" t="s">
        <v>640</v>
      </c>
    </row>
    <row r="10">
      <c r="B10" s="2" t="s">
        <v>641</v>
      </c>
    </row>
    <row r="11">
      <c r="B11" s="2" t="s">
        <v>642</v>
      </c>
    </row>
    <row r="12">
      <c r="B12" s="2" t="s">
        <v>643</v>
      </c>
    </row>
    <row r="13">
      <c r="B13" s="2" t="s">
        <v>644</v>
      </c>
    </row>
    <row r="14">
      <c r="B14" s="2" t="s">
        <v>645</v>
      </c>
    </row>
    <row r="15">
      <c r="B15" s="2" t="s">
        <v>646</v>
      </c>
    </row>
    <row r="16">
      <c r="B16" s="2" t="s">
        <v>647</v>
      </c>
    </row>
    <row r="17">
      <c r="B17" s="2" t="s">
        <v>648</v>
      </c>
    </row>
    <row r="18">
      <c r="B18" s="2" t="s">
        <v>649</v>
      </c>
    </row>
    <row r="19">
      <c r="B19" s="2" t="s">
        <v>650</v>
      </c>
    </row>
    <row r="20">
      <c r="B20" s="2" t="s">
        <v>651</v>
      </c>
    </row>
    <row r="21">
      <c r="B21" s="2" t="s">
        <v>652</v>
      </c>
    </row>
    <row r="22">
      <c r="B22" s="2" t="s">
        <v>653</v>
      </c>
    </row>
    <row r="23">
      <c r="B23" s="2" t="s">
        <v>654</v>
      </c>
    </row>
    <row r="24">
      <c r="B24" s="2" t="s">
        <v>655</v>
      </c>
    </row>
    <row r="25">
      <c r="B25" s="2" t="s">
        <v>656</v>
      </c>
    </row>
    <row r="26">
      <c r="B26" s="2" t="s">
        <v>657</v>
      </c>
    </row>
    <row r="27">
      <c r="B27" s="2" t="s">
        <v>658</v>
      </c>
    </row>
    <row r="28">
      <c r="B28" s="2" t="s">
        <v>659</v>
      </c>
    </row>
    <row r="29">
      <c r="B29" s="2" t="s">
        <v>660</v>
      </c>
    </row>
    <row r="30">
      <c r="B30" s="2" t="s">
        <v>639</v>
      </c>
    </row>
    <row r="31">
      <c r="B31" s="2" t="s">
        <v>640</v>
      </c>
    </row>
    <row r="32">
      <c r="B32" s="2" t="s">
        <v>661</v>
      </c>
    </row>
    <row r="33">
      <c r="B33" s="2" t="s">
        <v>662</v>
      </c>
    </row>
    <row r="35">
      <c r="B35" s="2"/>
    </row>
    <row r="36">
      <c r="B36" s="2"/>
    </row>
    <row r="37">
      <c r="B37" s="2"/>
    </row>
    <row r="38">
      <c r="B38" s="2"/>
    </row>
    <row r="39">
      <c r="B39" s="2"/>
    </row>
    <row r="40">
      <c r="B40" s="2"/>
    </row>
    <row r="41">
      <c r="B4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0"/>
  </cols>
  <sheetData>
    <row r="1">
      <c r="A1" s="2" t="s">
        <v>64</v>
      </c>
    </row>
    <row r="2">
      <c r="A2" s="2" t="s">
        <v>65</v>
      </c>
    </row>
    <row r="3">
      <c r="A3" s="2" t="s">
        <v>66</v>
      </c>
    </row>
    <row r="4">
      <c r="A4" s="2" t="s">
        <v>67</v>
      </c>
    </row>
    <row r="5">
      <c r="A5" s="2" t="s">
        <v>68</v>
      </c>
    </row>
    <row r="6">
      <c r="A6" s="2" t="s">
        <v>69</v>
      </c>
    </row>
    <row r="7">
      <c r="A7" s="2" t="s">
        <v>70</v>
      </c>
    </row>
    <row r="8">
      <c r="A8" s="2" t="s">
        <v>71</v>
      </c>
    </row>
    <row r="9">
      <c r="A9" s="2" t="s">
        <v>72</v>
      </c>
    </row>
    <row r="10">
      <c r="A10" s="2" t="s">
        <v>73</v>
      </c>
    </row>
    <row r="11">
      <c r="A11" s="2" t="s">
        <v>74</v>
      </c>
    </row>
    <row r="12">
      <c r="A12" s="2" t="s">
        <v>75</v>
      </c>
    </row>
    <row r="13">
      <c r="A13" s="2" t="s">
        <v>76</v>
      </c>
    </row>
    <row r="14">
      <c r="A14" s="2" t="s">
        <v>77</v>
      </c>
    </row>
    <row r="15">
      <c r="A15" s="2"/>
    </row>
    <row r="16">
      <c r="A16" s="2" t="s">
        <v>78</v>
      </c>
    </row>
    <row r="17">
      <c r="A17" s="2" t="s">
        <v>79</v>
      </c>
    </row>
    <row r="18">
      <c r="A18" s="2" t="s">
        <v>80</v>
      </c>
    </row>
    <row r="19">
      <c r="A19" s="2" t="s">
        <v>81</v>
      </c>
    </row>
    <row r="20">
      <c r="A20" s="2" t="s">
        <v>82</v>
      </c>
    </row>
    <row r="21">
      <c r="A21" s="2"/>
    </row>
    <row r="22">
      <c r="A22" s="2" t="s">
        <v>83</v>
      </c>
    </row>
    <row r="23">
      <c r="A23" s="2" t="s">
        <v>84</v>
      </c>
    </row>
    <row r="25">
      <c r="A25" s="2" t="s">
        <v>85</v>
      </c>
    </row>
    <row r="26">
      <c r="A26" s="2" t="s">
        <v>86</v>
      </c>
    </row>
    <row r="27">
      <c r="A27" s="2" t="s">
        <v>87</v>
      </c>
    </row>
    <row r="29">
      <c r="A29" s="9" t="s">
        <v>88</v>
      </c>
      <c r="B29" s="9"/>
    </row>
    <row r="30">
      <c r="A30" s="9" t="s">
        <v>89</v>
      </c>
      <c r="B30" s="23" t="s">
        <v>90</v>
      </c>
    </row>
    <row r="31">
      <c r="A31" s="9" t="s">
        <v>91</v>
      </c>
      <c r="B31" s="23" t="s">
        <v>92</v>
      </c>
    </row>
    <row r="32">
      <c r="A32" s="9" t="s">
        <v>93</v>
      </c>
      <c r="B32" s="23" t="s">
        <v>94</v>
      </c>
    </row>
    <row r="33">
      <c r="A33" s="9" t="s">
        <v>95</v>
      </c>
      <c r="B33" s="23" t="s">
        <v>96</v>
      </c>
    </row>
    <row r="34">
      <c r="A34" s="9" t="s">
        <v>97</v>
      </c>
      <c r="B34" s="23" t="s">
        <v>98</v>
      </c>
    </row>
    <row r="35">
      <c r="A35" s="9" t="s">
        <v>99</v>
      </c>
      <c r="B35" s="23" t="s">
        <v>100</v>
      </c>
    </row>
    <row r="36">
      <c r="A36" s="9" t="s">
        <v>101</v>
      </c>
      <c r="B36" s="23" t="s">
        <v>102</v>
      </c>
    </row>
  </sheetData>
  <hyperlinks>
    <hyperlink r:id="rId1" ref="B30"/>
    <hyperlink r:id="rId2" ref="B31"/>
    <hyperlink r:id="rId3" ref="B32"/>
    <hyperlink r:id="rId4" ref="B33"/>
    <hyperlink r:id="rId5" ref="B34"/>
    <hyperlink r:id="rId6" ref="B35"/>
    <hyperlink r:id="rId7" ref="B36"/>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63"/>
    <col customWidth="1" min="3" max="3" width="80.13"/>
  </cols>
  <sheetData>
    <row r="1">
      <c r="A1" s="43" t="s">
        <v>257</v>
      </c>
      <c r="B1" s="54" t="s">
        <v>258</v>
      </c>
      <c r="C1" s="54" t="s">
        <v>663</v>
      </c>
    </row>
    <row r="2">
      <c r="A2" s="56"/>
      <c r="B2" s="54" t="s">
        <v>664</v>
      </c>
      <c r="C2" s="55"/>
    </row>
    <row r="3">
      <c r="A3" s="56"/>
      <c r="B3" s="10" t="s">
        <v>665</v>
      </c>
    </row>
    <row r="4">
      <c r="A4" s="56"/>
      <c r="B4" s="54" t="s">
        <v>666</v>
      </c>
      <c r="C4" s="54" t="s">
        <v>667</v>
      </c>
    </row>
    <row r="5">
      <c r="A5" s="56"/>
      <c r="B5" s="54" t="s">
        <v>668</v>
      </c>
      <c r="C5" s="54" t="s">
        <v>669</v>
      </c>
    </row>
    <row r="6">
      <c r="A6" s="56"/>
      <c r="B6" s="54" t="s">
        <v>670</v>
      </c>
      <c r="C6" s="55"/>
    </row>
    <row r="7">
      <c r="A7" s="56"/>
      <c r="B7" s="54" t="s">
        <v>671</v>
      </c>
      <c r="C7" s="54" t="s">
        <v>672</v>
      </c>
    </row>
    <row r="8">
      <c r="A8" s="56"/>
      <c r="B8" s="54" t="s">
        <v>673</v>
      </c>
      <c r="C8" s="57" t="s">
        <v>674</v>
      </c>
    </row>
    <row r="9">
      <c r="A9" s="56"/>
      <c r="B9" s="54" t="s">
        <v>675</v>
      </c>
      <c r="C9" s="54" t="s">
        <v>676</v>
      </c>
    </row>
    <row r="10">
      <c r="A10" s="56"/>
      <c r="B10" s="54" t="s">
        <v>677</v>
      </c>
      <c r="C10" s="54"/>
    </row>
    <row r="11">
      <c r="A11" s="56"/>
      <c r="B11" s="54" t="s">
        <v>678</v>
      </c>
      <c r="C11" s="54" t="s">
        <v>679</v>
      </c>
    </row>
    <row r="12">
      <c r="A12" s="56"/>
      <c r="B12" s="10" t="s">
        <v>680</v>
      </c>
      <c r="C12" s="54" t="s">
        <v>681</v>
      </c>
    </row>
    <row r="13">
      <c r="A13" s="56"/>
      <c r="B13" s="54" t="s">
        <v>682</v>
      </c>
      <c r="C13" s="54"/>
    </row>
    <row r="14">
      <c r="A14" s="56"/>
      <c r="B14" s="54" t="s">
        <v>683</v>
      </c>
      <c r="C14" s="54"/>
    </row>
    <row r="15">
      <c r="A15" s="56"/>
      <c r="B15" s="54" t="s">
        <v>684</v>
      </c>
      <c r="C15" s="54"/>
    </row>
    <row r="16">
      <c r="A16" s="56"/>
      <c r="B16" s="54" t="s">
        <v>685</v>
      </c>
      <c r="C16" s="54" t="s">
        <v>686</v>
      </c>
    </row>
    <row r="17">
      <c r="A17" s="56"/>
      <c r="B17" s="54" t="s">
        <v>687</v>
      </c>
      <c r="C17" s="54" t="s">
        <v>688</v>
      </c>
    </row>
    <row r="18">
      <c r="A18" s="56"/>
      <c r="B18" s="54" t="s">
        <v>689</v>
      </c>
      <c r="C18" s="55"/>
    </row>
    <row r="19">
      <c r="A19" s="56"/>
      <c r="B19" s="54" t="s">
        <v>684</v>
      </c>
      <c r="C19" s="55"/>
    </row>
    <row r="20">
      <c r="A20" s="56"/>
      <c r="B20" s="54" t="s">
        <v>690</v>
      </c>
      <c r="C20" s="55"/>
    </row>
    <row r="21">
      <c r="A21" s="56"/>
      <c r="B21" s="54" t="s">
        <v>691</v>
      </c>
      <c r="C21" s="55"/>
    </row>
    <row r="22">
      <c r="A22" s="56"/>
      <c r="B22" s="54" t="s">
        <v>692</v>
      </c>
      <c r="C22" s="55"/>
    </row>
    <row r="23">
      <c r="A23" s="56"/>
      <c r="B23" s="54" t="s">
        <v>685</v>
      </c>
      <c r="C23" s="55"/>
    </row>
    <row r="24">
      <c r="A24" s="56"/>
      <c r="B24" s="54" t="s">
        <v>680</v>
      </c>
      <c r="C24" s="55"/>
    </row>
    <row r="25">
      <c r="A25" s="56"/>
      <c r="B25" s="54" t="s">
        <v>682</v>
      </c>
      <c r="C25" s="55"/>
    </row>
    <row r="26">
      <c r="A26" s="56"/>
      <c r="B26" s="54" t="s">
        <v>683</v>
      </c>
      <c r="C26" s="55"/>
    </row>
    <row r="27">
      <c r="A27" s="56"/>
      <c r="B27" s="54" t="s">
        <v>684</v>
      </c>
      <c r="C27" s="55"/>
    </row>
    <row r="28">
      <c r="A28" s="56"/>
      <c r="B28" s="54" t="s">
        <v>693</v>
      </c>
      <c r="C28" s="54" t="s">
        <v>694</v>
      </c>
    </row>
    <row r="29">
      <c r="A29" s="56"/>
      <c r="B29" s="54" t="s">
        <v>695</v>
      </c>
      <c r="C29" s="54" t="s">
        <v>694</v>
      </c>
    </row>
    <row r="30">
      <c r="A30" s="56"/>
      <c r="B30" s="54" t="s">
        <v>696</v>
      </c>
      <c r="C30" s="54" t="s">
        <v>694</v>
      </c>
    </row>
    <row r="31">
      <c r="A31" s="56"/>
      <c r="B31" s="54" t="s">
        <v>697</v>
      </c>
      <c r="C31" s="54" t="s">
        <v>698</v>
      </c>
    </row>
    <row r="32">
      <c r="A32" s="56"/>
      <c r="B32" s="54" t="s">
        <v>699</v>
      </c>
      <c r="C32" s="54" t="s">
        <v>700</v>
      </c>
    </row>
    <row r="33">
      <c r="A33" s="56"/>
      <c r="B33" s="54" t="s">
        <v>701</v>
      </c>
      <c r="C33" s="54" t="s">
        <v>702</v>
      </c>
    </row>
    <row r="34">
      <c r="A34" s="56"/>
      <c r="B34" s="54" t="s">
        <v>703</v>
      </c>
      <c r="C34" s="54" t="s">
        <v>704</v>
      </c>
    </row>
    <row r="35">
      <c r="A35" s="56"/>
    </row>
    <row r="36">
      <c r="A36" s="56"/>
    </row>
    <row r="37">
      <c r="A37" s="56"/>
    </row>
    <row r="38">
      <c r="A38" s="56"/>
    </row>
    <row r="39">
      <c r="A39" s="56"/>
    </row>
    <row r="40">
      <c r="A40" s="56"/>
    </row>
    <row r="41">
      <c r="A41" s="56"/>
    </row>
    <row r="42">
      <c r="A42" s="56"/>
    </row>
    <row r="43">
      <c r="A43" s="56"/>
    </row>
    <row r="44">
      <c r="A44" s="56"/>
    </row>
    <row r="45">
      <c r="A45" s="56"/>
    </row>
    <row r="46">
      <c r="A46" s="56"/>
      <c r="B46" s="54"/>
      <c r="C46" s="55"/>
    </row>
    <row r="47">
      <c r="A47" s="56"/>
      <c r="B47" s="54"/>
      <c r="C47" s="55"/>
    </row>
    <row r="48">
      <c r="A48" s="56"/>
      <c r="B48" s="55"/>
      <c r="C48" s="55"/>
    </row>
    <row r="49">
      <c r="A49" s="56"/>
      <c r="B49" s="55"/>
      <c r="C49" s="55"/>
    </row>
    <row r="50">
      <c r="A50" s="56"/>
      <c r="B50" s="55"/>
      <c r="C50" s="55"/>
    </row>
    <row r="51">
      <c r="A51" s="56"/>
      <c r="B51" s="55"/>
      <c r="C51" s="55"/>
    </row>
    <row r="52">
      <c r="A52" s="56"/>
      <c r="B52" s="55"/>
      <c r="C52" s="55"/>
    </row>
    <row r="53">
      <c r="A53" s="56"/>
      <c r="B53" s="55"/>
      <c r="C53" s="55"/>
    </row>
    <row r="54">
      <c r="A54" s="56"/>
      <c r="B54" s="55"/>
      <c r="C54" s="55"/>
    </row>
    <row r="55">
      <c r="A55" s="56"/>
      <c r="B55" s="55"/>
      <c r="C55" s="55"/>
    </row>
    <row r="56">
      <c r="A56" s="56"/>
      <c r="B56" s="55"/>
      <c r="C56" s="55"/>
    </row>
    <row r="57">
      <c r="A57" s="56"/>
      <c r="B57" s="55"/>
      <c r="C57" s="55"/>
    </row>
    <row r="58">
      <c r="A58" s="56"/>
      <c r="B58" s="55"/>
      <c r="C58" s="55"/>
    </row>
    <row r="59">
      <c r="A59" s="56"/>
      <c r="B59" s="55"/>
      <c r="C59" s="55"/>
    </row>
    <row r="60">
      <c r="A60" s="56"/>
      <c r="B60" s="55"/>
      <c r="C60" s="55"/>
    </row>
    <row r="61">
      <c r="A61" s="56"/>
      <c r="B61" s="55"/>
      <c r="C61" s="55"/>
    </row>
    <row r="62">
      <c r="A62" s="56"/>
      <c r="B62" s="55"/>
      <c r="C62" s="55"/>
    </row>
    <row r="63">
      <c r="A63" s="56"/>
      <c r="B63" s="55"/>
      <c r="C63" s="55"/>
    </row>
    <row r="64">
      <c r="A64" s="56"/>
      <c r="B64" s="55"/>
      <c r="C64" s="55"/>
    </row>
    <row r="65">
      <c r="A65" s="56"/>
      <c r="B65" s="55"/>
      <c r="C65" s="55"/>
    </row>
    <row r="66">
      <c r="A66" s="56"/>
      <c r="B66" s="55"/>
      <c r="C66" s="55"/>
    </row>
    <row r="67">
      <c r="A67" s="56"/>
      <c r="B67" s="55"/>
      <c r="C67" s="55"/>
    </row>
    <row r="68">
      <c r="A68" s="56"/>
      <c r="B68" s="55"/>
      <c r="C68" s="55"/>
    </row>
    <row r="69">
      <c r="A69" s="56"/>
      <c r="B69" s="55"/>
      <c r="C69" s="55"/>
    </row>
    <row r="70">
      <c r="A70" s="56"/>
      <c r="B70" s="55"/>
      <c r="C70" s="55"/>
    </row>
    <row r="71">
      <c r="A71" s="56"/>
      <c r="B71" s="55"/>
      <c r="C71" s="55"/>
    </row>
    <row r="72">
      <c r="A72" s="56"/>
      <c r="B72" s="55"/>
      <c r="C72" s="55"/>
    </row>
    <row r="73">
      <c r="A73" s="56"/>
      <c r="B73" s="55"/>
      <c r="C73" s="55"/>
    </row>
    <row r="74">
      <c r="A74" s="56"/>
      <c r="B74" s="55"/>
      <c r="C74" s="55"/>
    </row>
    <row r="75">
      <c r="A75" s="56"/>
      <c r="B75" s="55"/>
      <c r="C75" s="55"/>
    </row>
    <row r="76">
      <c r="A76" s="56"/>
      <c r="B76" s="55"/>
      <c r="C76" s="55"/>
    </row>
    <row r="77">
      <c r="A77" s="56"/>
      <c r="B77" s="55"/>
      <c r="C77" s="55"/>
    </row>
    <row r="78">
      <c r="A78" s="56"/>
      <c r="B78" s="55"/>
      <c r="C78" s="55"/>
    </row>
    <row r="79">
      <c r="A79" s="56"/>
      <c r="B79" s="55"/>
      <c r="C79" s="55"/>
    </row>
    <row r="80">
      <c r="A80" s="56"/>
      <c r="B80" s="55"/>
      <c r="C80" s="55"/>
    </row>
    <row r="81">
      <c r="A81" s="56"/>
      <c r="B81" s="55"/>
      <c r="C81" s="55"/>
    </row>
    <row r="82">
      <c r="A82" s="56"/>
      <c r="B82" s="55"/>
      <c r="C82" s="55"/>
    </row>
    <row r="83">
      <c r="A83" s="56"/>
      <c r="B83" s="55"/>
      <c r="C83" s="55"/>
    </row>
    <row r="84">
      <c r="A84" s="56"/>
      <c r="B84" s="55"/>
      <c r="C84" s="55"/>
    </row>
    <row r="85">
      <c r="A85" s="56"/>
      <c r="B85" s="55"/>
      <c r="C85" s="55"/>
    </row>
    <row r="86">
      <c r="A86" s="56"/>
      <c r="B86" s="55"/>
      <c r="C86" s="55"/>
    </row>
    <row r="87">
      <c r="A87" s="56"/>
      <c r="B87" s="55"/>
      <c r="C87" s="55"/>
    </row>
    <row r="88">
      <c r="A88" s="56"/>
      <c r="B88" s="55"/>
      <c r="C88" s="55"/>
    </row>
    <row r="89">
      <c r="A89" s="56"/>
      <c r="B89" s="55"/>
      <c r="C89" s="55"/>
    </row>
    <row r="90">
      <c r="A90" s="56"/>
      <c r="B90" s="55"/>
      <c r="C90" s="55"/>
    </row>
    <row r="91">
      <c r="A91" s="56"/>
      <c r="B91" s="55"/>
      <c r="C91" s="55"/>
    </row>
    <row r="92">
      <c r="A92" s="56"/>
      <c r="B92" s="55"/>
      <c r="C92" s="55"/>
    </row>
    <row r="93">
      <c r="A93" s="56"/>
      <c r="B93" s="55"/>
      <c r="C93" s="55"/>
    </row>
    <row r="94">
      <c r="A94" s="56"/>
      <c r="B94" s="55"/>
      <c r="C94" s="55"/>
    </row>
    <row r="95">
      <c r="A95" s="56"/>
      <c r="B95" s="55"/>
      <c r="C95" s="55"/>
    </row>
    <row r="96">
      <c r="A96" s="56"/>
      <c r="B96" s="55"/>
      <c r="C96" s="55"/>
    </row>
    <row r="97">
      <c r="A97" s="56"/>
      <c r="B97" s="55"/>
      <c r="C97" s="55"/>
    </row>
    <row r="98">
      <c r="A98" s="56"/>
      <c r="B98" s="55"/>
      <c r="C98" s="55"/>
    </row>
    <row r="99">
      <c r="A99" s="56"/>
      <c r="B99" s="55"/>
      <c r="C99" s="55"/>
    </row>
    <row r="100">
      <c r="A100" s="56"/>
      <c r="B100" s="55"/>
      <c r="C100" s="55"/>
    </row>
    <row r="101">
      <c r="A101" s="56"/>
      <c r="B101" s="55"/>
      <c r="C101" s="55"/>
    </row>
    <row r="102">
      <c r="A102" s="56"/>
      <c r="B102" s="55"/>
      <c r="C102" s="55"/>
    </row>
    <row r="103">
      <c r="A103" s="56"/>
      <c r="B103" s="55"/>
      <c r="C103" s="55"/>
    </row>
    <row r="104">
      <c r="A104" s="56"/>
      <c r="B104" s="55"/>
      <c r="C104" s="55"/>
    </row>
    <row r="105">
      <c r="A105" s="56"/>
      <c r="B105" s="55"/>
      <c r="C105" s="55"/>
    </row>
    <row r="106">
      <c r="A106" s="56"/>
      <c r="B106" s="55"/>
      <c r="C106" s="55"/>
    </row>
    <row r="107">
      <c r="A107" s="56"/>
      <c r="B107" s="55"/>
      <c r="C107" s="55"/>
    </row>
    <row r="108">
      <c r="A108" s="56"/>
      <c r="B108" s="55"/>
      <c r="C108" s="55"/>
    </row>
    <row r="109">
      <c r="A109" s="56"/>
      <c r="B109" s="55"/>
      <c r="C109" s="55"/>
    </row>
    <row r="110">
      <c r="A110" s="56"/>
      <c r="B110" s="55"/>
      <c r="C110" s="55"/>
    </row>
    <row r="111">
      <c r="A111" s="56"/>
      <c r="B111" s="55"/>
      <c r="C111" s="55"/>
    </row>
    <row r="112">
      <c r="A112" s="56"/>
      <c r="B112" s="55"/>
      <c r="C112" s="55"/>
    </row>
    <row r="113">
      <c r="A113" s="56"/>
      <c r="B113" s="55"/>
      <c r="C113" s="55"/>
    </row>
    <row r="114">
      <c r="A114" s="56"/>
      <c r="B114" s="55"/>
      <c r="C114" s="55"/>
    </row>
    <row r="115">
      <c r="A115" s="56"/>
      <c r="B115" s="55"/>
      <c r="C115" s="55"/>
    </row>
    <row r="116">
      <c r="A116" s="56"/>
      <c r="B116" s="55"/>
      <c r="C116" s="55"/>
    </row>
    <row r="117">
      <c r="A117" s="56"/>
      <c r="B117" s="55"/>
      <c r="C117" s="55"/>
    </row>
    <row r="118">
      <c r="A118" s="56"/>
      <c r="B118" s="55"/>
      <c r="C118" s="55"/>
    </row>
    <row r="119">
      <c r="A119" s="56"/>
      <c r="B119" s="55"/>
      <c r="C119" s="55"/>
    </row>
    <row r="120">
      <c r="A120" s="56"/>
      <c r="B120" s="55"/>
      <c r="C120" s="55"/>
    </row>
    <row r="121">
      <c r="A121" s="56"/>
      <c r="B121" s="55"/>
      <c r="C121" s="55"/>
    </row>
    <row r="122">
      <c r="A122" s="56"/>
      <c r="B122" s="55"/>
      <c r="C122" s="55"/>
    </row>
    <row r="123">
      <c r="A123" s="56"/>
      <c r="B123" s="55"/>
      <c r="C123" s="55"/>
    </row>
    <row r="124">
      <c r="A124" s="56"/>
      <c r="B124" s="55"/>
      <c r="C124" s="55"/>
    </row>
    <row r="125">
      <c r="A125" s="56"/>
      <c r="B125" s="55"/>
      <c r="C125" s="55"/>
    </row>
    <row r="126">
      <c r="A126" s="56"/>
      <c r="B126" s="55"/>
      <c r="C126" s="55"/>
    </row>
    <row r="127">
      <c r="A127" s="56"/>
      <c r="B127" s="55"/>
      <c r="C127" s="55"/>
    </row>
    <row r="128">
      <c r="A128" s="56"/>
      <c r="B128" s="55"/>
      <c r="C128" s="55"/>
    </row>
    <row r="129">
      <c r="A129" s="56"/>
      <c r="B129" s="55"/>
      <c r="C129" s="55"/>
    </row>
    <row r="130">
      <c r="A130" s="56"/>
      <c r="B130" s="55"/>
      <c r="C130" s="55"/>
    </row>
    <row r="131">
      <c r="A131" s="56"/>
      <c r="B131" s="55"/>
      <c r="C131" s="55"/>
    </row>
    <row r="132">
      <c r="A132" s="56"/>
      <c r="B132" s="55"/>
      <c r="C132" s="55"/>
    </row>
    <row r="133">
      <c r="A133" s="56"/>
      <c r="B133" s="55"/>
      <c r="C133" s="55"/>
    </row>
    <row r="134">
      <c r="A134" s="56"/>
      <c r="B134" s="55"/>
      <c r="C134" s="55"/>
    </row>
    <row r="135">
      <c r="A135" s="56"/>
      <c r="B135" s="55"/>
      <c r="C135" s="55"/>
    </row>
    <row r="136">
      <c r="A136" s="56"/>
      <c r="B136" s="55"/>
      <c r="C136" s="55"/>
    </row>
    <row r="137">
      <c r="A137" s="56"/>
      <c r="B137" s="55"/>
      <c r="C137" s="55"/>
    </row>
    <row r="138">
      <c r="A138" s="56"/>
      <c r="B138" s="55"/>
      <c r="C138" s="55"/>
    </row>
    <row r="139">
      <c r="A139" s="56"/>
      <c r="B139" s="55"/>
      <c r="C139" s="55"/>
    </row>
    <row r="140">
      <c r="A140" s="56"/>
      <c r="B140" s="55"/>
      <c r="C140" s="55"/>
    </row>
    <row r="141">
      <c r="A141" s="56"/>
      <c r="B141" s="55"/>
      <c r="C141" s="55"/>
    </row>
    <row r="142">
      <c r="A142" s="56"/>
      <c r="B142" s="55"/>
      <c r="C142" s="55"/>
    </row>
    <row r="143">
      <c r="A143" s="56"/>
      <c r="B143" s="55"/>
      <c r="C143" s="55"/>
    </row>
    <row r="144">
      <c r="A144" s="56"/>
      <c r="B144" s="55"/>
      <c r="C144" s="55"/>
    </row>
    <row r="145">
      <c r="A145" s="56"/>
      <c r="B145" s="55"/>
      <c r="C145" s="55"/>
    </row>
    <row r="146">
      <c r="A146" s="56"/>
      <c r="B146" s="55"/>
      <c r="C146" s="55"/>
    </row>
    <row r="147">
      <c r="A147" s="56"/>
      <c r="B147" s="55"/>
      <c r="C147" s="55"/>
    </row>
    <row r="148">
      <c r="A148" s="56"/>
      <c r="B148" s="55"/>
      <c r="C148" s="55"/>
    </row>
    <row r="149">
      <c r="A149" s="56"/>
      <c r="B149" s="55"/>
      <c r="C149" s="55"/>
    </row>
    <row r="150">
      <c r="A150" s="56"/>
      <c r="B150" s="55"/>
      <c r="C150" s="55"/>
    </row>
    <row r="151">
      <c r="A151" s="56"/>
      <c r="B151" s="55"/>
      <c r="C151" s="55"/>
    </row>
    <row r="152">
      <c r="A152" s="56"/>
      <c r="B152" s="55"/>
      <c r="C152" s="55"/>
    </row>
    <row r="153">
      <c r="A153" s="56"/>
      <c r="B153" s="55"/>
      <c r="C153" s="55"/>
    </row>
    <row r="154">
      <c r="A154" s="56"/>
      <c r="B154" s="55"/>
      <c r="C154" s="55"/>
    </row>
    <row r="155">
      <c r="A155" s="56"/>
      <c r="B155" s="55"/>
      <c r="C155" s="55"/>
    </row>
    <row r="156">
      <c r="A156" s="56"/>
      <c r="B156" s="55"/>
      <c r="C156" s="55"/>
    </row>
    <row r="157">
      <c r="A157" s="56"/>
      <c r="B157" s="55"/>
      <c r="C157" s="55"/>
    </row>
    <row r="158">
      <c r="A158" s="56"/>
      <c r="B158" s="55"/>
      <c r="C158" s="55"/>
    </row>
    <row r="159">
      <c r="A159" s="56"/>
      <c r="B159" s="55"/>
      <c r="C159" s="55"/>
    </row>
    <row r="160">
      <c r="A160" s="56"/>
      <c r="B160" s="55"/>
      <c r="C160" s="55"/>
    </row>
    <row r="161">
      <c r="A161" s="56"/>
      <c r="B161" s="55"/>
      <c r="C161" s="55"/>
    </row>
    <row r="162">
      <c r="A162" s="56"/>
      <c r="B162" s="55"/>
      <c r="C162" s="55"/>
    </row>
    <row r="163">
      <c r="A163" s="56"/>
      <c r="B163" s="55"/>
      <c r="C163" s="55"/>
    </row>
    <row r="164">
      <c r="A164" s="56"/>
      <c r="B164" s="55"/>
      <c r="C164" s="55"/>
    </row>
    <row r="165">
      <c r="A165" s="56"/>
      <c r="B165" s="55"/>
      <c r="C165" s="55"/>
    </row>
    <row r="166">
      <c r="A166" s="56"/>
      <c r="B166" s="55"/>
      <c r="C166" s="55"/>
    </row>
    <row r="167">
      <c r="A167" s="56"/>
      <c r="B167" s="55"/>
      <c r="C167" s="55"/>
    </row>
    <row r="168">
      <c r="A168" s="56"/>
      <c r="B168" s="55"/>
      <c r="C168" s="55"/>
    </row>
    <row r="169">
      <c r="A169" s="56"/>
      <c r="B169" s="55"/>
      <c r="C169" s="55"/>
    </row>
    <row r="170">
      <c r="A170" s="56"/>
      <c r="B170" s="55"/>
      <c r="C170" s="55"/>
    </row>
    <row r="171">
      <c r="A171" s="56"/>
      <c r="B171" s="55"/>
      <c r="C171" s="55"/>
    </row>
    <row r="172">
      <c r="A172" s="56"/>
      <c r="B172" s="55"/>
      <c r="C172" s="55"/>
    </row>
    <row r="173">
      <c r="A173" s="56"/>
      <c r="B173" s="55"/>
      <c r="C173" s="55"/>
    </row>
    <row r="174">
      <c r="A174" s="56"/>
      <c r="B174" s="55"/>
      <c r="C174" s="55"/>
    </row>
    <row r="175">
      <c r="A175" s="56"/>
      <c r="B175" s="55"/>
      <c r="C175" s="55"/>
    </row>
    <row r="176">
      <c r="A176" s="56"/>
      <c r="B176" s="55"/>
      <c r="C176" s="55"/>
    </row>
    <row r="177">
      <c r="A177" s="56"/>
      <c r="B177" s="55"/>
      <c r="C177" s="55"/>
    </row>
    <row r="178">
      <c r="A178" s="56"/>
      <c r="B178" s="55"/>
      <c r="C178" s="55"/>
    </row>
    <row r="179">
      <c r="A179" s="56"/>
      <c r="B179" s="55"/>
      <c r="C179" s="55"/>
    </row>
    <row r="180">
      <c r="A180" s="56"/>
      <c r="B180" s="55"/>
      <c r="C180" s="55"/>
    </row>
    <row r="181">
      <c r="A181" s="56"/>
      <c r="B181" s="55"/>
      <c r="C181" s="55"/>
    </row>
    <row r="182">
      <c r="A182" s="56"/>
      <c r="B182" s="55"/>
      <c r="C182" s="55"/>
    </row>
    <row r="183">
      <c r="A183" s="56"/>
      <c r="B183" s="55"/>
      <c r="C183" s="55"/>
    </row>
    <row r="184">
      <c r="A184" s="56"/>
      <c r="B184" s="55"/>
      <c r="C184" s="55"/>
    </row>
    <row r="185">
      <c r="A185" s="56"/>
      <c r="B185" s="55"/>
      <c r="C185" s="55"/>
    </row>
    <row r="186">
      <c r="A186" s="56"/>
      <c r="B186" s="55"/>
      <c r="C186" s="55"/>
    </row>
    <row r="187">
      <c r="A187" s="56"/>
      <c r="B187" s="55"/>
      <c r="C187" s="55"/>
    </row>
    <row r="188">
      <c r="A188" s="56"/>
      <c r="B188" s="55"/>
      <c r="C188" s="55"/>
    </row>
    <row r="189">
      <c r="A189" s="56"/>
      <c r="B189" s="55"/>
      <c r="C189" s="55"/>
    </row>
    <row r="190">
      <c r="A190" s="56"/>
      <c r="B190" s="55"/>
      <c r="C190" s="55"/>
    </row>
    <row r="191">
      <c r="A191" s="56"/>
      <c r="B191" s="55"/>
      <c r="C191" s="55"/>
    </row>
    <row r="192">
      <c r="A192" s="56"/>
      <c r="B192" s="55"/>
      <c r="C192" s="55"/>
    </row>
    <row r="193">
      <c r="A193" s="56"/>
      <c r="B193" s="55"/>
      <c r="C193" s="55"/>
    </row>
    <row r="194">
      <c r="A194" s="56"/>
      <c r="B194" s="55"/>
      <c r="C194" s="55"/>
    </row>
    <row r="195">
      <c r="A195" s="56"/>
      <c r="B195" s="55"/>
      <c r="C195" s="55"/>
    </row>
    <row r="196">
      <c r="A196" s="56"/>
      <c r="B196" s="55"/>
      <c r="C196" s="55"/>
    </row>
    <row r="197">
      <c r="A197" s="56"/>
      <c r="B197" s="55"/>
      <c r="C197" s="55"/>
    </row>
    <row r="198">
      <c r="A198" s="56"/>
      <c r="B198" s="55"/>
      <c r="C198" s="55"/>
    </row>
    <row r="199">
      <c r="A199" s="56"/>
      <c r="B199" s="55"/>
      <c r="C199" s="55"/>
    </row>
    <row r="200">
      <c r="A200" s="56"/>
      <c r="B200" s="55"/>
      <c r="C200" s="55"/>
    </row>
    <row r="201">
      <c r="A201" s="56"/>
      <c r="B201" s="55"/>
      <c r="C201" s="55"/>
    </row>
    <row r="202">
      <c r="A202" s="56"/>
      <c r="B202" s="55"/>
      <c r="C202" s="55"/>
    </row>
    <row r="203">
      <c r="A203" s="56"/>
      <c r="B203" s="55"/>
      <c r="C203" s="55"/>
    </row>
    <row r="204">
      <c r="A204" s="56"/>
      <c r="B204" s="55"/>
      <c r="C204" s="55"/>
    </row>
    <row r="205">
      <c r="A205" s="56"/>
      <c r="B205" s="55"/>
      <c r="C205" s="55"/>
    </row>
    <row r="206">
      <c r="A206" s="56"/>
      <c r="B206" s="55"/>
      <c r="C206" s="55"/>
    </row>
    <row r="207">
      <c r="A207" s="56"/>
      <c r="B207" s="55"/>
      <c r="C207" s="55"/>
    </row>
    <row r="208">
      <c r="A208" s="56"/>
      <c r="B208" s="55"/>
      <c r="C208" s="55"/>
    </row>
    <row r="209">
      <c r="A209" s="56"/>
      <c r="B209" s="55"/>
      <c r="C209" s="55"/>
    </row>
    <row r="210">
      <c r="A210" s="56"/>
      <c r="B210" s="55"/>
      <c r="C210" s="55"/>
    </row>
    <row r="211">
      <c r="A211" s="56"/>
      <c r="B211" s="55"/>
      <c r="C211" s="55"/>
    </row>
    <row r="212">
      <c r="A212" s="56"/>
      <c r="B212" s="55"/>
      <c r="C212" s="55"/>
    </row>
    <row r="213">
      <c r="A213" s="56"/>
      <c r="B213" s="55"/>
      <c r="C213" s="55"/>
    </row>
    <row r="214">
      <c r="A214" s="56"/>
      <c r="B214" s="55"/>
      <c r="C214" s="55"/>
    </row>
    <row r="215">
      <c r="A215" s="56"/>
      <c r="B215" s="55"/>
      <c r="C215" s="55"/>
    </row>
    <row r="216">
      <c r="A216" s="56"/>
      <c r="B216" s="55"/>
      <c r="C216" s="55"/>
    </row>
    <row r="217">
      <c r="A217" s="56"/>
      <c r="B217" s="55"/>
      <c r="C217" s="55"/>
    </row>
    <row r="218">
      <c r="A218" s="56"/>
      <c r="B218" s="55"/>
      <c r="C218" s="55"/>
    </row>
    <row r="219">
      <c r="A219" s="56"/>
      <c r="B219" s="55"/>
      <c r="C219" s="55"/>
    </row>
    <row r="220">
      <c r="A220" s="56"/>
      <c r="B220" s="55"/>
      <c r="C220" s="55"/>
    </row>
    <row r="221">
      <c r="A221" s="56"/>
      <c r="B221" s="55"/>
      <c r="C221" s="55"/>
    </row>
    <row r="222">
      <c r="A222" s="56"/>
      <c r="B222" s="55"/>
      <c r="C222" s="55"/>
    </row>
    <row r="223">
      <c r="A223" s="56"/>
      <c r="B223" s="55"/>
      <c r="C223" s="55"/>
    </row>
    <row r="224">
      <c r="A224" s="56"/>
      <c r="B224" s="55"/>
      <c r="C224" s="55"/>
    </row>
    <row r="225">
      <c r="A225" s="56"/>
      <c r="B225" s="55"/>
      <c r="C225" s="55"/>
    </row>
    <row r="226">
      <c r="A226" s="56"/>
      <c r="B226" s="55"/>
      <c r="C226" s="55"/>
    </row>
    <row r="227">
      <c r="A227" s="56"/>
      <c r="B227" s="55"/>
      <c r="C227" s="55"/>
    </row>
    <row r="228">
      <c r="A228" s="56"/>
      <c r="B228" s="55"/>
      <c r="C228" s="55"/>
    </row>
    <row r="229">
      <c r="A229" s="56"/>
      <c r="B229" s="55"/>
      <c r="C229" s="55"/>
    </row>
    <row r="230">
      <c r="A230" s="56"/>
      <c r="B230" s="55"/>
      <c r="C230" s="55"/>
    </row>
    <row r="231">
      <c r="A231" s="56"/>
      <c r="B231" s="55"/>
      <c r="C231" s="55"/>
    </row>
    <row r="232">
      <c r="A232" s="56"/>
      <c r="B232" s="55"/>
      <c r="C232" s="55"/>
    </row>
    <row r="233">
      <c r="A233" s="56"/>
      <c r="B233" s="55"/>
      <c r="C233" s="55"/>
    </row>
    <row r="234">
      <c r="A234" s="56"/>
      <c r="B234" s="55"/>
      <c r="C234" s="55"/>
    </row>
    <row r="235">
      <c r="A235" s="56"/>
      <c r="B235" s="55"/>
      <c r="C235" s="55"/>
    </row>
    <row r="236">
      <c r="A236" s="56"/>
      <c r="B236" s="55"/>
      <c r="C236" s="55"/>
    </row>
    <row r="237">
      <c r="A237" s="56"/>
      <c r="B237" s="55"/>
      <c r="C237" s="55"/>
    </row>
    <row r="238">
      <c r="A238" s="56"/>
      <c r="B238" s="55"/>
      <c r="C238" s="55"/>
    </row>
    <row r="239">
      <c r="A239" s="56"/>
      <c r="B239" s="55"/>
      <c r="C239" s="55"/>
    </row>
    <row r="240">
      <c r="A240" s="56"/>
      <c r="B240" s="55"/>
      <c r="C240" s="55"/>
    </row>
    <row r="241">
      <c r="A241" s="56"/>
      <c r="B241" s="55"/>
      <c r="C241" s="55"/>
    </row>
    <row r="242">
      <c r="A242" s="56"/>
      <c r="B242" s="55"/>
      <c r="C242" s="55"/>
    </row>
    <row r="243">
      <c r="A243" s="56"/>
      <c r="B243" s="55"/>
      <c r="C243" s="55"/>
    </row>
    <row r="244">
      <c r="A244" s="56"/>
      <c r="B244" s="55"/>
      <c r="C244" s="55"/>
    </row>
    <row r="245">
      <c r="A245" s="56"/>
      <c r="B245" s="55"/>
      <c r="C245" s="55"/>
    </row>
    <row r="246">
      <c r="A246" s="56"/>
      <c r="B246" s="55"/>
      <c r="C246" s="55"/>
    </row>
    <row r="247">
      <c r="A247" s="56"/>
      <c r="B247" s="55"/>
      <c r="C247" s="55"/>
    </row>
    <row r="248">
      <c r="A248" s="56"/>
      <c r="B248" s="55"/>
      <c r="C248" s="55"/>
    </row>
    <row r="249">
      <c r="A249" s="56"/>
      <c r="B249" s="55"/>
      <c r="C249" s="55"/>
    </row>
    <row r="250">
      <c r="A250" s="56"/>
      <c r="B250" s="55"/>
      <c r="C250" s="55"/>
    </row>
    <row r="251">
      <c r="A251" s="56"/>
      <c r="B251" s="55"/>
      <c r="C251" s="55"/>
    </row>
    <row r="252">
      <c r="A252" s="56"/>
      <c r="B252" s="55"/>
      <c r="C252" s="55"/>
    </row>
    <row r="253">
      <c r="A253" s="56"/>
      <c r="B253" s="55"/>
      <c r="C253" s="55"/>
    </row>
    <row r="254">
      <c r="A254" s="56"/>
      <c r="B254" s="55"/>
      <c r="C254" s="55"/>
    </row>
    <row r="255">
      <c r="A255" s="56"/>
      <c r="B255" s="55"/>
      <c r="C255" s="55"/>
    </row>
    <row r="256">
      <c r="A256" s="56"/>
      <c r="B256" s="55"/>
      <c r="C256" s="55"/>
    </row>
    <row r="257">
      <c r="A257" s="56"/>
      <c r="B257" s="55"/>
      <c r="C257" s="55"/>
    </row>
    <row r="258">
      <c r="A258" s="56"/>
      <c r="B258" s="55"/>
      <c r="C258" s="55"/>
    </row>
    <row r="259">
      <c r="A259" s="56"/>
      <c r="B259" s="55"/>
      <c r="C259" s="55"/>
    </row>
    <row r="260">
      <c r="A260" s="56"/>
      <c r="B260" s="55"/>
      <c r="C260" s="55"/>
    </row>
    <row r="261">
      <c r="A261" s="56"/>
      <c r="B261" s="55"/>
      <c r="C261" s="55"/>
    </row>
    <row r="262">
      <c r="A262" s="56"/>
      <c r="B262" s="55"/>
      <c r="C262" s="55"/>
    </row>
    <row r="263">
      <c r="A263" s="56"/>
      <c r="B263" s="55"/>
      <c r="C263" s="55"/>
    </row>
    <row r="264">
      <c r="A264" s="56"/>
      <c r="B264" s="55"/>
      <c r="C264" s="55"/>
    </row>
    <row r="265">
      <c r="A265" s="56"/>
      <c r="B265" s="55"/>
      <c r="C265" s="55"/>
    </row>
    <row r="266">
      <c r="A266" s="56"/>
      <c r="B266" s="55"/>
      <c r="C266" s="55"/>
    </row>
    <row r="267">
      <c r="A267" s="56"/>
      <c r="B267" s="55"/>
      <c r="C267" s="55"/>
    </row>
    <row r="268">
      <c r="A268" s="56"/>
      <c r="B268" s="55"/>
      <c r="C268" s="55"/>
    </row>
    <row r="269">
      <c r="A269" s="56"/>
      <c r="B269" s="55"/>
      <c r="C269" s="55"/>
    </row>
    <row r="270">
      <c r="A270" s="56"/>
      <c r="B270" s="55"/>
      <c r="C270" s="55"/>
    </row>
    <row r="271">
      <c r="A271" s="56"/>
      <c r="B271" s="55"/>
      <c r="C271" s="55"/>
    </row>
    <row r="272">
      <c r="A272" s="56"/>
      <c r="B272" s="55"/>
      <c r="C272" s="55"/>
    </row>
    <row r="273">
      <c r="A273" s="56"/>
      <c r="B273" s="55"/>
      <c r="C273" s="55"/>
    </row>
    <row r="274">
      <c r="A274" s="56"/>
      <c r="B274" s="55"/>
      <c r="C274" s="55"/>
    </row>
    <row r="275">
      <c r="A275" s="56"/>
      <c r="B275" s="55"/>
      <c r="C275" s="55"/>
    </row>
    <row r="276">
      <c r="A276" s="56"/>
      <c r="B276" s="55"/>
      <c r="C276" s="55"/>
    </row>
    <row r="277">
      <c r="A277" s="56"/>
      <c r="B277" s="55"/>
      <c r="C277" s="55"/>
    </row>
    <row r="278">
      <c r="A278" s="56"/>
      <c r="B278" s="55"/>
      <c r="C278" s="55"/>
    </row>
    <row r="279">
      <c r="A279" s="56"/>
      <c r="B279" s="55"/>
      <c r="C279" s="55"/>
    </row>
    <row r="280">
      <c r="A280" s="56"/>
      <c r="B280" s="55"/>
      <c r="C280" s="55"/>
    </row>
    <row r="281">
      <c r="A281" s="56"/>
      <c r="B281" s="55"/>
      <c r="C281" s="55"/>
    </row>
    <row r="282">
      <c r="A282" s="56"/>
      <c r="B282" s="55"/>
      <c r="C282" s="55"/>
    </row>
    <row r="283">
      <c r="A283" s="56"/>
      <c r="B283" s="55"/>
      <c r="C283" s="55"/>
    </row>
    <row r="284">
      <c r="A284" s="56"/>
      <c r="B284" s="55"/>
      <c r="C284" s="55"/>
    </row>
    <row r="285">
      <c r="A285" s="56"/>
      <c r="B285" s="55"/>
      <c r="C285" s="55"/>
    </row>
    <row r="286">
      <c r="A286" s="56"/>
      <c r="B286" s="55"/>
      <c r="C286" s="55"/>
    </row>
    <row r="287">
      <c r="A287" s="56"/>
      <c r="B287" s="55"/>
      <c r="C287" s="55"/>
    </row>
    <row r="288">
      <c r="A288" s="56"/>
      <c r="B288" s="55"/>
      <c r="C288" s="55"/>
    </row>
    <row r="289">
      <c r="A289" s="56"/>
      <c r="B289" s="55"/>
      <c r="C289" s="55"/>
    </row>
    <row r="290">
      <c r="A290" s="56"/>
      <c r="B290" s="55"/>
      <c r="C290" s="55"/>
    </row>
    <row r="291">
      <c r="A291" s="56"/>
      <c r="B291" s="55"/>
      <c r="C291" s="55"/>
    </row>
    <row r="292">
      <c r="A292" s="56"/>
      <c r="B292" s="55"/>
      <c r="C292" s="55"/>
    </row>
    <row r="293">
      <c r="A293" s="56"/>
      <c r="B293" s="55"/>
      <c r="C293" s="55"/>
    </row>
    <row r="294">
      <c r="A294" s="56"/>
      <c r="B294" s="55"/>
      <c r="C294" s="55"/>
    </row>
    <row r="295">
      <c r="A295" s="56"/>
      <c r="B295" s="55"/>
      <c r="C295" s="55"/>
    </row>
    <row r="296">
      <c r="A296" s="56"/>
      <c r="B296" s="55"/>
      <c r="C296" s="55"/>
    </row>
    <row r="297">
      <c r="A297" s="56"/>
      <c r="B297" s="55"/>
      <c r="C297" s="55"/>
    </row>
    <row r="298">
      <c r="A298" s="56"/>
      <c r="B298" s="55"/>
      <c r="C298" s="55"/>
    </row>
    <row r="299">
      <c r="A299" s="56"/>
      <c r="B299" s="55"/>
      <c r="C299" s="55"/>
    </row>
    <row r="300">
      <c r="A300" s="56"/>
      <c r="B300" s="55"/>
      <c r="C300" s="55"/>
    </row>
    <row r="301">
      <c r="A301" s="56"/>
      <c r="B301" s="55"/>
      <c r="C301" s="55"/>
    </row>
    <row r="302">
      <c r="A302" s="56"/>
      <c r="B302" s="55"/>
      <c r="C302" s="55"/>
    </row>
    <row r="303">
      <c r="A303" s="56"/>
      <c r="B303" s="55"/>
      <c r="C303" s="55"/>
    </row>
    <row r="304">
      <c r="A304" s="56"/>
      <c r="B304" s="55"/>
      <c r="C304" s="55"/>
    </row>
    <row r="305">
      <c r="A305" s="56"/>
      <c r="B305" s="55"/>
      <c r="C305" s="55"/>
    </row>
    <row r="306">
      <c r="A306" s="56"/>
      <c r="B306" s="55"/>
      <c r="C306" s="55"/>
    </row>
    <row r="307">
      <c r="A307" s="56"/>
      <c r="B307" s="55"/>
      <c r="C307" s="55"/>
    </row>
    <row r="308">
      <c r="A308" s="56"/>
      <c r="B308" s="55"/>
      <c r="C308" s="55"/>
    </row>
    <row r="309">
      <c r="A309" s="56"/>
      <c r="B309" s="55"/>
      <c r="C309" s="55"/>
    </row>
    <row r="310">
      <c r="A310" s="56"/>
      <c r="B310" s="55"/>
      <c r="C310" s="55"/>
    </row>
    <row r="311">
      <c r="A311" s="56"/>
      <c r="B311" s="55"/>
      <c r="C311" s="55"/>
    </row>
    <row r="312">
      <c r="A312" s="56"/>
      <c r="B312" s="55"/>
      <c r="C312" s="55"/>
    </row>
    <row r="313">
      <c r="A313" s="56"/>
      <c r="B313" s="55"/>
      <c r="C313" s="55"/>
    </row>
    <row r="314">
      <c r="A314" s="56"/>
      <c r="B314" s="55"/>
      <c r="C314" s="55"/>
    </row>
    <row r="315">
      <c r="A315" s="56"/>
      <c r="B315" s="55"/>
      <c r="C315" s="55"/>
    </row>
    <row r="316">
      <c r="A316" s="56"/>
      <c r="B316" s="55"/>
      <c r="C316" s="55"/>
    </row>
    <row r="317">
      <c r="A317" s="56"/>
      <c r="B317" s="55"/>
      <c r="C317" s="55"/>
    </row>
    <row r="318">
      <c r="A318" s="56"/>
      <c r="B318" s="55"/>
      <c r="C318" s="55"/>
    </row>
    <row r="319">
      <c r="A319" s="56"/>
      <c r="B319" s="55"/>
      <c r="C319" s="55"/>
    </row>
    <row r="320">
      <c r="A320" s="56"/>
      <c r="B320" s="55"/>
      <c r="C320" s="55"/>
    </row>
    <row r="321">
      <c r="A321" s="56"/>
      <c r="B321" s="55"/>
      <c r="C321" s="55"/>
    </row>
    <row r="322">
      <c r="A322" s="56"/>
      <c r="B322" s="55"/>
      <c r="C322" s="55"/>
    </row>
    <row r="323">
      <c r="A323" s="56"/>
      <c r="B323" s="55"/>
      <c r="C323" s="55"/>
    </row>
    <row r="324">
      <c r="A324" s="56"/>
      <c r="B324" s="55"/>
      <c r="C324" s="55"/>
    </row>
    <row r="325">
      <c r="A325" s="56"/>
      <c r="B325" s="55"/>
      <c r="C325" s="55"/>
    </row>
    <row r="326">
      <c r="A326" s="56"/>
      <c r="B326" s="55"/>
      <c r="C326" s="55"/>
    </row>
    <row r="327">
      <c r="A327" s="56"/>
      <c r="B327" s="55"/>
      <c r="C327" s="55"/>
    </row>
    <row r="328">
      <c r="A328" s="56"/>
      <c r="B328" s="55"/>
      <c r="C328" s="55"/>
    </row>
    <row r="329">
      <c r="A329" s="56"/>
      <c r="B329" s="55"/>
      <c r="C329" s="55"/>
    </row>
    <row r="330">
      <c r="A330" s="56"/>
      <c r="B330" s="55"/>
      <c r="C330" s="55"/>
    </row>
    <row r="331">
      <c r="A331" s="56"/>
      <c r="B331" s="55"/>
      <c r="C331" s="55"/>
    </row>
    <row r="332">
      <c r="A332" s="56"/>
      <c r="B332" s="55"/>
      <c r="C332" s="55"/>
    </row>
    <row r="333">
      <c r="A333" s="56"/>
      <c r="B333" s="55"/>
      <c r="C333" s="55"/>
    </row>
    <row r="334">
      <c r="A334" s="56"/>
      <c r="B334" s="55"/>
      <c r="C334" s="55"/>
    </row>
    <row r="335">
      <c r="A335" s="56"/>
      <c r="B335" s="55"/>
      <c r="C335" s="55"/>
    </row>
    <row r="336">
      <c r="A336" s="56"/>
      <c r="B336" s="55"/>
      <c r="C336" s="55"/>
    </row>
    <row r="337">
      <c r="A337" s="56"/>
      <c r="B337" s="55"/>
      <c r="C337" s="55"/>
    </row>
    <row r="338">
      <c r="A338" s="56"/>
      <c r="B338" s="55"/>
      <c r="C338" s="55"/>
    </row>
    <row r="339">
      <c r="A339" s="56"/>
      <c r="B339" s="55"/>
      <c r="C339" s="55"/>
    </row>
    <row r="340">
      <c r="A340" s="56"/>
      <c r="B340" s="55"/>
      <c r="C340" s="55"/>
    </row>
    <row r="341">
      <c r="A341" s="56"/>
      <c r="B341" s="55"/>
      <c r="C341" s="55"/>
    </row>
    <row r="342">
      <c r="A342" s="56"/>
      <c r="B342" s="55"/>
      <c r="C342" s="55"/>
    </row>
    <row r="343">
      <c r="A343" s="56"/>
      <c r="B343" s="55"/>
      <c r="C343" s="55"/>
    </row>
    <row r="344">
      <c r="A344" s="56"/>
      <c r="B344" s="55"/>
      <c r="C344" s="55"/>
    </row>
    <row r="345">
      <c r="A345" s="56"/>
      <c r="B345" s="55"/>
      <c r="C345" s="55"/>
    </row>
    <row r="346">
      <c r="A346" s="56"/>
      <c r="B346" s="55"/>
      <c r="C346" s="55"/>
    </row>
    <row r="347">
      <c r="A347" s="56"/>
      <c r="B347" s="55"/>
      <c r="C347" s="55"/>
    </row>
    <row r="348">
      <c r="A348" s="56"/>
      <c r="B348" s="55"/>
      <c r="C348" s="55"/>
    </row>
    <row r="349">
      <c r="A349" s="56"/>
      <c r="B349" s="55"/>
      <c r="C349" s="55"/>
    </row>
    <row r="350">
      <c r="A350" s="56"/>
      <c r="B350" s="55"/>
      <c r="C350" s="55"/>
    </row>
    <row r="351">
      <c r="A351" s="56"/>
      <c r="B351" s="55"/>
      <c r="C351" s="55"/>
    </row>
    <row r="352">
      <c r="A352" s="56"/>
      <c r="B352" s="55"/>
      <c r="C352" s="55"/>
    </row>
    <row r="353">
      <c r="A353" s="56"/>
      <c r="B353" s="55"/>
      <c r="C353" s="55"/>
    </row>
    <row r="354">
      <c r="A354" s="56"/>
      <c r="B354" s="55"/>
      <c r="C354" s="55"/>
    </row>
    <row r="355">
      <c r="A355" s="56"/>
      <c r="B355" s="55"/>
      <c r="C355" s="55"/>
    </row>
    <row r="356">
      <c r="A356" s="56"/>
      <c r="B356" s="55"/>
      <c r="C356" s="55"/>
    </row>
    <row r="357">
      <c r="A357" s="56"/>
      <c r="B357" s="55"/>
      <c r="C357" s="55"/>
    </row>
    <row r="358">
      <c r="A358" s="56"/>
      <c r="B358" s="55"/>
      <c r="C358" s="55"/>
    </row>
    <row r="359">
      <c r="A359" s="56"/>
      <c r="B359" s="55"/>
      <c r="C359" s="55"/>
    </row>
    <row r="360">
      <c r="A360" s="56"/>
      <c r="B360" s="55"/>
      <c r="C360" s="55"/>
    </row>
    <row r="361">
      <c r="A361" s="56"/>
      <c r="B361" s="55"/>
      <c r="C361" s="55"/>
    </row>
    <row r="362">
      <c r="A362" s="56"/>
      <c r="B362" s="55"/>
      <c r="C362" s="55"/>
    </row>
    <row r="363">
      <c r="A363" s="56"/>
      <c r="B363" s="55"/>
      <c r="C363" s="55"/>
    </row>
    <row r="364">
      <c r="A364" s="56"/>
      <c r="B364" s="55"/>
      <c r="C364" s="55"/>
    </row>
    <row r="365">
      <c r="A365" s="56"/>
      <c r="B365" s="55"/>
      <c r="C365" s="55"/>
    </row>
    <row r="366">
      <c r="A366" s="56"/>
      <c r="B366" s="55"/>
      <c r="C366" s="55"/>
    </row>
    <row r="367">
      <c r="A367" s="56"/>
      <c r="B367" s="55"/>
      <c r="C367" s="55"/>
    </row>
    <row r="368">
      <c r="A368" s="56"/>
      <c r="B368" s="55"/>
      <c r="C368" s="55"/>
    </row>
    <row r="369">
      <c r="A369" s="56"/>
      <c r="B369" s="55"/>
      <c r="C369" s="55"/>
    </row>
    <row r="370">
      <c r="A370" s="56"/>
      <c r="B370" s="55"/>
      <c r="C370" s="55"/>
    </row>
    <row r="371">
      <c r="A371" s="56"/>
      <c r="B371" s="55"/>
      <c r="C371" s="55"/>
    </row>
    <row r="372">
      <c r="A372" s="56"/>
      <c r="B372" s="55"/>
      <c r="C372" s="55"/>
    </row>
    <row r="373">
      <c r="A373" s="56"/>
      <c r="B373" s="55"/>
      <c r="C373" s="55"/>
    </row>
    <row r="374">
      <c r="A374" s="56"/>
      <c r="B374" s="55"/>
      <c r="C374" s="55"/>
    </row>
    <row r="375">
      <c r="A375" s="56"/>
      <c r="B375" s="55"/>
      <c r="C375" s="55"/>
    </row>
    <row r="376">
      <c r="A376" s="56"/>
      <c r="B376" s="55"/>
      <c r="C376" s="55"/>
    </row>
    <row r="377">
      <c r="A377" s="56"/>
      <c r="B377" s="55"/>
      <c r="C377" s="55"/>
    </row>
    <row r="378">
      <c r="A378" s="56"/>
      <c r="B378" s="55"/>
      <c r="C378" s="55"/>
    </row>
    <row r="379">
      <c r="A379" s="56"/>
      <c r="B379" s="55"/>
      <c r="C379" s="55"/>
    </row>
    <row r="380">
      <c r="A380" s="56"/>
      <c r="B380" s="55"/>
      <c r="C380" s="55"/>
    </row>
    <row r="381">
      <c r="A381" s="56"/>
      <c r="B381" s="55"/>
      <c r="C381" s="55"/>
    </row>
    <row r="382">
      <c r="A382" s="56"/>
      <c r="B382" s="55"/>
      <c r="C382" s="55"/>
    </row>
    <row r="383">
      <c r="A383" s="56"/>
      <c r="B383" s="55"/>
      <c r="C383" s="55"/>
    </row>
    <row r="384">
      <c r="A384" s="56"/>
      <c r="B384" s="55"/>
      <c r="C384" s="55"/>
    </row>
    <row r="385">
      <c r="A385" s="56"/>
      <c r="B385" s="55"/>
      <c r="C385" s="55"/>
    </row>
    <row r="386">
      <c r="A386" s="56"/>
      <c r="B386" s="55"/>
      <c r="C386" s="55"/>
    </row>
    <row r="387">
      <c r="A387" s="56"/>
      <c r="B387" s="55"/>
      <c r="C387" s="55"/>
    </row>
    <row r="388">
      <c r="A388" s="56"/>
      <c r="B388" s="55"/>
      <c r="C388" s="55"/>
    </row>
    <row r="389">
      <c r="A389" s="56"/>
      <c r="B389" s="55"/>
      <c r="C389" s="55"/>
    </row>
    <row r="390">
      <c r="A390" s="56"/>
      <c r="B390" s="55"/>
      <c r="C390" s="55"/>
    </row>
    <row r="391">
      <c r="A391" s="56"/>
      <c r="B391" s="55"/>
      <c r="C391" s="55"/>
    </row>
    <row r="392">
      <c r="A392" s="56"/>
      <c r="B392" s="55"/>
      <c r="C392" s="55"/>
    </row>
    <row r="393">
      <c r="A393" s="56"/>
      <c r="B393" s="55"/>
      <c r="C393" s="55"/>
    </row>
    <row r="394">
      <c r="A394" s="56"/>
      <c r="B394" s="55"/>
      <c r="C394" s="55"/>
    </row>
    <row r="395">
      <c r="A395" s="56"/>
      <c r="B395" s="55"/>
      <c r="C395" s="55"/>
    </row>
    <row r="396">
      <c r="A396" s="56"/>
      <c r="B396" s="55"/>
      <c r="C396" s="55"/>
    </row>
    <row r="397">
      <c r="A397" s="56"/>
      <c r="B397" s="55"/>
      <c r="C397" s="55"/>
    </row>
    <row r="398">
      <c r="A398" s="56"/>
      <c r="B398" s="55"/>
      <c r="C398" s="55"/>
    </row>
    <row r="399">
      <c r="A399" s="56"/>
      <c r="B399" s="55"/>
      <c r="C399" s="55"/>
    </row>
    <row r="400">
      <c r="A400" s="56"/>
      <c r="B400" s="55"/>
      <c r="C400" s="55"/>
    </row>
    <row r="401">
      <c r="A401" s="56"/>
      <c r="B401" s="55"/>
      <c r="C401" s="55"/>
    </row>
    <row r="402">
      <c r="A402" s="56"/>
      <c r="B402" s="55"/>
      <c r="C402" s="55"/>
    </row>
    <row r="403">
      <c r="A403" s="56"/>
      <c r="B403" s="55"/>
      <c r="C403" s="55"/>
    </row>
    <row r="404">
      <c r="A404" s="56"/>
      <c r="B404" s="55"/>
      <c r="C404" s="55"/>
    </row>
    <row r="405">
      <c r="A405" s="56"/>
      <c r="B405" s="55"/>
      <c r="C405" s="55"/>
    </row>
    <row r="406">
      <c r="A406" s="56"/>
      <c r="B406" s="55"/>
      <c r="C406" s="55"/>
    </row>
    <row r="407">
      <c r="A407" s="56"/>
      <c r="B407" s="55"/>
      <c r="C407" s="55"/>
    </row>
    <row r="408">
      <c r="A408" s="56"/>
      <c r="B408" s="55"/>
      <c r="C408" s="55"/>
    </row>
    <row r="409">
      <c r="A409" s="56"/>
      <c r="B409" s="55"/>
      <c r="C409" s="55"/>
    </row>
    <row r="410">
      <c r="A410" s="56"/>
      <c r="B410" s="55"/>
      <c r="C410" s="55"/>
    </row>
    <row r="411">
      <c r="A411" s="56"/>
      <c r="B411" s="55"/>
      <c r="C411" s="55"/>
    </row>
    <row r="412">
      <c r="A412" s="56"/>
      <c r="B412" s="55"/>
      <c r="C412" s="55"/>
    </row>
    <row r="413">
      <c r="A413" s="56"/>
      <c r="B413" s="55"/>
      <c r="C413" s="55"/>
    </row>
    <row r="414">
      <c r="A414" s="56"/>
      <c r="B414" s="55"/>
      <c r="C414" s="55"/>
    </row>
    <row r="415">
      <c r="A415" s="56"/>
      <c r="B415" s="55"/>
      <c r="C415" s="55"/>
    </row>
    <row r="416">
      <c r="A416" s="56"/>
      <c r="B416" s="55"/>
      <c r="C416" s="55"/>
    </row>
    <row r="417">
      <c r="A417" s="56"/>
      <c r="B417" s="55"/>
      <c r="C417" s="55"/>
    </row>
    <row r="418">
      <c r="A418" s="56"/>
      <c r="B418" s="55"/>
      <c r="C418" s="55"/>
    </row>
    <row r="419">
      <c r="A419" s="56"/>
      <c r="B419" s="55"/>
      <c r="C419" s="55"/>
    </row>
    <row r="420">
      <c r="A420" s="56"/>
      <c r="B420" s="55"/>
      <c r="C420" s="55"/>
    </row>
    <row r="421">
      <c r="A421" s="56"/>
      <c r="B421" s="55"/>
      <c r="C421" s="55"/>
    </row>
    <row r="422">
      <c r="A422" s="56"/>
      <c r="B422" s="55"/>
      <c r="C422" s="55"/>
    </row>
    <row r="423">
      <c r="A423" s="56"/>
      <c r="B423" s="55"/>
      <c r="C423" s="55"/>
    </row>
    <row r="424">
      <c r="A424" s="56"/>
      <c r="B424" s="55"/>
      <c r="C424" s="55"/>
    </row>
    <row r="425">
      <c r="A425" s="56"/>
      <c r="B425" s="55"/>
      <c r="C425" s="55"/>
    </row>
    <row r="426">
      <c r="A426" s="56"/>
      <c r="B426" s="55"/>
      <c r="C426" s="55"/>
    </row>
    <row r="427">
      <c r="A427" s="56"/>
      <c r="B427" s="55"/>
      <c r="C427" s="55"/>
    </row>
    <row r="428">
      <c r="A428" s="56"/>
      <c r="B428" s="55"/>
      <c r="C428" s="55"/>
    </row>
    <row r="429">
      <c r="A429" s="56"/>
      <c r="B429" s="55"/>
      <c r="C429" s="55"/>
    </row>
    <row r="430">
      <c r="A430" s="56"/>
      <c r="B430" s="55"/>
      <c r="C430" s="55"/>
    </row>
    <row r="431">
      <c r="A431" s="56"/>
      <c r="B431" s="55"/>
      <c r="C431" s="55"/>
    </row>
    <row r="432">
      <c r="A432" s="56"/>
      <c r="B432" s="55"/>
      <c r="C432" s="55"/>
    </row>
    <row r="433">
      <c r="A433" s="56"/>
      <c r="B433" s="55"/>
      <c r="C433" s="55"/>
    </row>
    <row r="434">
      <c r="A434" s="56"/>
      <c r="B434" s="55"/>
      <c r="C434" s="55"/>
    </row>
    <row r="435">
      <c r="A435" s="56"/>
      <c r="B435" s="55"/>
      <c r="C435" s="55"/>
    </row>
    <row r="436">
      <c r="A436" s="56"/>
      <c r="B436" s="55"/>
      <c r="C436" s="55"/>
    </row>
    <row r="437">
      <c r="A437" s="56"/>
      <c r="B437" s="55"/>
      <c r="C437" s="55"/>
    </row>
    <row r="438">
      <c r="A438" s="56"/>
      <c r="B438" s="55"/>
      <c r="C438" s="55"/>
    </row>
    <row r="439">
      <c r="A439" s="56"/>
      <c r="B439" s="55"/>
      <c r="C439" s="55"/>
    </row>
    <row r="440">
      <c r="A440" s="56"/>
      <c r="B440" s="55"/>
      <c r="C440" s="55"/>
    </row>
    <row r="441">
      <c r="A441" s="56"/>
      <c r="B441" s="55"/>
      <c r="C441" s="55"/>
    </row>
    <row r="442">
      <c r="A442" s="56"/>
      <c r="B442" s="55"/>
      <c r="C442" s="55"/>
    </row>
    <row r="443">
      <c r="A443" s="56"/>
      <c r="B443" s="55"/>
      <c r="C443" s="55"/>
    </row>
    <row r="444">
      <c r="A444" s="56"/>
      <c r="B444" s="55"/>
      <c r="C444" s="55"/>
    </row>
    <row r="445">
      <c r="A445" s="56"/>
      <c r="B445" s="55"/>
      <c r="C445" s="55"/>
    </row>
    <row r="446">
      <c r="A446" s="56"/>
      <c r="B446" s="55"/>
      <c r="C446" s="55"/>
    </row>
    <row r="447">
      <c r="A447" s="56"/>
      <c r="B447" s="55"/>
      <c r="C447" s="55"/>
    </row>
    <row r="448">
      <c r="A448" s="56"/>
      <c r="B448" s="55"/>
      <c r="C448" s="55"/>
    </row>
    <row r="449">
      <c r="A449" s="56"/>
      <c r="B449" s="55"/>
      <c r="C449" s="55"/>
    </row>
    <row r="450">
      <c r="A450" s="56"/>
      <c r="B450" s="55"/>
      <c r="C450" s="55"/>
    </row>
    <row r="451">
      <c r="A451" s="56"/>
      <c r="B451" s="55"/>
      <c r="C451" s="55"/>
    </row>
    <row r="452">
      <c r="A452" s="56"/>
      <c r="B452" s="55"/>
      <c r="C452" s="55"/>
    </row>
    <row r="453">
      <c r="A453" s="56"/>
      <c r="B453" s="55"/>
      <c r="C453" s="55"/>
    </row>
    <row r="454">
      <c r="A454" s="56"/>
      <c r="B454" s="55"/>
      <c r="C454" s="55"/>
    </row>
    <row r="455">
      <c r="A455" s="56"/>
      <c r="B455" s="55"/>
      <c r="C455" s="55"/>
    </row>
    <row r="456">
      <c r="A456" s="56"/>
      <c r="B456" s="55"/>
      <c r="C456" s="55"/>
    </row>
    <row r="457">
      <c r="A457" s="56"/>
      <c r="B457" s="55"/>
      <c r="C457" s="55"/>
    </row>
    <row r="458">
      <c r="A458" s="56"/>
      <c r="B458" s="55"/>
      <c r="C458" s="55"/>
    </row>
    <row r="459">
      <c r="A459" s="56"/>
      <c r="B459" s="55"/>
      <c r="C459" s="55"/>
    </row>
    <row r="460">
      <c r="A460" s="56"/>
      <c r="B460" s="55"/>
      <c r="C460" s="55"/>
    </row>
    <row r="461">
      <c r="A461" s="56"/>
      <c r="B461" s="55"/>
      <c r="C461" s="55"/>
    </row>
    <row r="462">
      <c r="A462" s="56"/>
      <c r="B462" s="55"/>
      <c r="C462" s="55"/>
    </row>
    <row r="463">
      <c r="A463" s="56"/>
      <c r="B463" s="55"/>
      <c r="C463" s="55"/>
    </row>
    <row r="464">
      <c r="A464" s="56"/>
      <c r="B464" s="55"/>
      <c r="C464" s="55"/>
    </row>
    <row r="465">
      <c r="A465" s="56"/>
      <c r="B465" s="55"/>
      <c r="C465" s="55"/>
    </row>
    <row r="466">
      <c r="A466" s="56"/>
      <c r="B466" s="55"/>
      <c r="C466" s="55"/>
    </row>
    <row r="467">
      <c r="A467" s="56"/>
      <c r="B467" s="55"/>
      <c r="C467" s="55"/>
    </row>
    <row r="468">
      <c r="A468" s="56"/>
      <c r="B468" s="55"/>
      <c r="C468" s="55"/>
    </row>
    <row r="469">
      <c r="A469" s="56"/>
      <c r="B469" s="55"/>
      <c r="C469" s="55"/>
    </row>
    <row r="470">
      <c r="A470" s="56"/>
      <c r="B470" s="55"/>
      <c r="C470" s="55"/>
    </row>
    <row r="471">
      <c r="A471" s="56"/>
      <c r="B471" s="55"/>
      <c r="C471" s="55"/>
    </row>
    <row r="472">
      <c r="A472" s="56"/>
      <c r="B472" s="55"/>
      <c r="C472" s="55"/>
    </row>
    <row r="473">
      <c r="A473" s="56"/>
      <c r="B473" s="55"/>
      <c r="C473" s="55"/>
    </row>
    <row r="474">
      <c r="A474" s="56"/>
      <c r="B474" s="55"/>
      <c r="C474" s="55"/>
    </row>
    <row r="475">
      <c r="A475" s="56"/>
      <c r="B475" s="55"/>
      <c r="C475" s="55"/>
    </row>
    <row r="476">
      <c r="A476" s="56"/>
      <c r="B476" s="55"/>
      <c r="C476" s="55"/>
    </row>
    <row r="477">
      <c r="A477" s="56"/>
      <c r="B477" s="55"/>
      <c r="C477" s="55"/>
    </row>
    <row r="478">
      <c r="A478" s="56"/>
      <c r="B478" s="55"/>
      <c r="C478" s="55"/>
    </row>
    <row r="479">
      <c r="A479" s="56"/>
      <c r="B479" s="55"/>
      <c r="C479" s="55"/>
    </row>
    <row r="480">
      <c r="A480" s="56"/>
      <c r="B480" s="55"/>
      <c r="C480" s="55"/>
    </row>
    <row r="481">
      <c r="A481" s="56"/>
      <c r="B481" s="55"/>
      <c r="C481" s="55"/>
    </row>
    <row r="482">
      <c r="A482" s="56"/>
      <c r="B482" s="55"/>
      <c r="C482" s="55"/>
    </row>
    <row r="483">
      <c r="A483" s="56"/>
      <c r="B483" s="55"/>
      <c r="C483" s="55"/>
    </row>
    <row r="484">
      <c r="A484" s="56"/>
      <c r="B484" s="55"/>
      <c r="C484" s="55"/>
    </row>
    <row r="485">
      <c r="A485" s="56"/>
      <c r="B485" s="55"/>
      <c r="C485" s="55"/>
    </row>
    <row r="486">
      <c r="A486" s="56"/>
      <c r="B486" s="55"/>
      <c r="C486" s="55"/>
    </row>
    <row r="487">
      <c r="A487" s="56"/>
      <c r="B487" s="55"/>
      <c r="C487" s="55"/>
    </row>
    <row r="488">
      <c r="A488" s="56"/>
      <c r="B488" s="55"/>
      <c r="C488" s="55"/>
    </row>
    <row r="489">
      <c r="A489" s="56"/>
      <c r="B489" s="55"/>
      <c r="C489" s="55"/>
    </row>
    <row r="490">
      <c r="A490" s="56"/>
      <c r="B490" s="55"/>
      <c r="C490" s="55"/>
    </row>
    <row r="491">
      <c r="A491" s="56"/>
      <c r="B491" s="55"/>
      <c r="C491" s="55"/>
    </row>
    <row r="492">
      <c r="A492" s="56"/>
      <c r="B492" s="55"/>
      <c r="C492" s="55"/>
    </row>
    <row r="493">
      <c r="A493" s="56"/>
      <c r="B493" s="55"/>
      <c r="C493" s="55"/>
    </row>
    <row r="494">
      <c r="A494" s="56"/>
      <c r="B494" s="55"/>
      <c r="C494" s="55"/>
    </row>
    <row r="495">
      <c r="A495" s="56"/>
      <c r="B495" s="55"/>
      <c r="C495" s="55"/>
    </row>
    <row r="496">
      <c r="A496" s="56"/>
      <c r="B496" s="55"/>
      <c r="C496" s="55"/>
    </row>
    <row r="497">
      <c r="A497" s="56"/>
      <c r="B497" s="55"/>
      <c r="C497" s="55"/>
    </row>
    <row r="498">
      <c r="A498" s="56"/>
      <c r="B498" s="55"/>
      <c r="C498" s="55"/>
    </row>
    <row r="499">
      <c r="A499" s="56"/>
      <c r="B499" s="55"/>
      <c r="C499" s="55"/>
    </row>
    <row r="500">
      <c r="A500" s="56"/>
      <c r="B500" s="55"/>
      <c r="C500" s="55"/>
    </row>
    <row r="501">
      <c r="A501" s="56"/>
      <c r="B501" s="55"/>
      <c r="C501" s="55"/>
    </row>
    <row r="502">
      <c r="A502" s="56"/>
      <c r="B502" s="55"/>
      <c r="C502" s="55"/>
    </row>
    <row r="503">
      <c r="A503" s="56"/>
      <c r="B503" s="55"/>
      <c r="C503" s="55"/>
    </row>
    <row r="504">
      <c r="A504" s="56"/>
      <c r="B504" s="55"/>
      <c r="C504" s="55"/>
    </row>
    <row r="505">
      <c r="A505" s="56"/>
      <c r="B505" s="55"/>
      <c r="C505" s="55"/>
    </row>
    <row r="506">
      <c r="A506" s="56"/>
      <c r="B506" s="55"/>
      <c r="C506" s="55"/>
    </row>
    <row r="507">
      <c r="A507" s="56"/>
      <c r="B507" s="55"/>
      <c r="C507" s="55"/>
    </row>
    <row r="508">
      <c r="A508" s="56"/>
      <c r="B508" s="55"/>
      <c r="C508" s="55"/>
    </row>
    <row r="509">
      <c r="A509" s="56"/>
      <c r="B509" s="55"/>
      <c r="C509" s="55"/>
    </row>
    <row r="510">
      <c r="A510" s="56"/>
      <c r="B510" s="55"/>
      <c r="C510" s="55"/>
    </row>
    <row r="511">
      <c r="A511" s="56"/>
      <c r="B511" s="55"/>
      <c r="C511" s="55"/>
    </row>
    <row r="512">
      <c r="A512" s="56"/>
      <c r="B512" s="55"/>
      <c r="C512" s="55"/>
    </row>
    <row r="513">
      <c r="A513" s="56"/>
      <c r="B513" s="55"/>
      <c r="C513" s="55"/>
    </row>
    <row r="514">
      <c r="A514" s="56"/>
      <c r="B514" s="55"/>
      <c r="C514" s="55"/>
    </row>
    <row r="515">
      <c r="A515" s="56"/>
      <c r="B515" s="55"/>
      <c r="C515" s="55"/>
    </row>
    <row r="516">
      <c r="A516" s="56"/>
      <c r="B516" s="55"/>
      <c r="C516" s="55"/>
    </row>
    <row r="517">
      <c r="A517" s="56"/>
      <c r="B517" s="55"/>
      <c r="C517" s="55"/>
    </row>
    <row r="518">
      <c r="A518" s="56"/>
      <c r="B518" s="55"/>
      <c r="C518" s="55"/>
    </row>
    <row r="519">
      <c r="A519" s="56"/>
      <c r="B519" s="55"/>
      <c r="C519" s="55"/>
    </row>
    <row r="520">
      <c r="A520" s="56"/>
      <c r="B520" s="55"/>
      <c r="C520" s="55"/>
    </row>
    <row r="521">
      <c r="A521" s="56"/>
      <c r="B521" s="55"/>
      <c r="C521" s="55"/>
    </row>
    <row r="522">
      <c r="A522" s="56"/>
      <c r="B522" s="55"/>
      <c r="C522" s="55"/>
    </row>
    <row r="523">
      <c r="A523" s="56"/>
      <c r="B523" s="55"/>
      <c r="C523" s="55"/>
    </row>
    <row r="524">
      <c r="A524" s="56"/>
      <c r="B524" s="55"/>
      <c r="C524" s="55"/>
    </row>
    <row r="525">
      <c r="A525" s="56"/>
      <c r="B525" s="55"/>
      <c r="C525" s="55"/>
    </row>
    <row r="526">
      <c r="A526" s="56"/>
      <c r="B526" s="55"/>
      <c r="C526" s="55"/>
    </row>
    <row r="527">
      <c r="A527" s="56"/>
      <c r="B527" s="55"/>
      <c r="C527" s="55"/>
    </row>
    <row r="528">
      <c r="A528" s="56"/>
      <c r="B528" s="55"/>
      <c r="C528" s="55"/>
    </row>
    <row r="529">
      <c r="A529" s="56"/>
      <c r="B529" s="55"/>
      <c r="C529" s="55"/>
    </row>
    <row r="530">
      <c r="A530" s="56"/>
      <c r="B530" s="55"/>
      <c r="C530" s="55"/>
    </row>
    <row r="531">
      <c r="A531" s="56"/>
      <c r="B531" s="55"/>
      <c r="C531" s="55"/>
    </row>
    <row r="532">
      <c r="A532" s="56"/>
      <c r="B532" s="55"/>
      <c r="C532" s="55"/>
    </row>
    <row r="533">
      <c r="A533" s="56"/>
      <c r="B533" s="55"/>
      <c r="C533" s="55"/>
    </row>
    <row r="534">
      <c r="A534" s="56"/>
      <c r="B534" s="55"/>
      <c r="C534" s="55"/>
    </row>
    <row r="535">
      <c r="A535" s="56"/>
      <c r="B535" s="55"/>
      <c r="C535" s="55"/>
    </row>
    <row r="536">
      <c r="A536" s="56"/>
      <c r="B536" s="55"/>
      <c r="C536" s="55"/>
    </row>
    <row r="537">
      <c r="A537" s="56"/>
      <c r="B537" s="55"/>
      <c r="C537" s="55"/>
    </row>
    <row r="538">
      <c r="A538" s="56"/>
      <c r="B538" s="55"/>
      <c r="C538" s="55"/>
    </row>
    <row r="539">
      <c r="A539" s="56"/>
      <c r="B539" s="55"/>
      <c r="C539" s="55"/>
    </row>
    <row r="540">
      <c r="A540" s="56"/>
      <c r="B540" s="55"/>
      <c r="C540" s="55"/>
    </row>
    <row r="541">
      <c r="A541" s="56"/>
      <c r="B541" s="55"/>
      <c r="C541" s="55"/>
    </row>
    <row r="542">
      <c r="A542" s="56"/>
      <c r="B542" s="55"/>
      <c r="C542" s="55"/>
    </row>
    <row r="543">
      <c r="A543" s="56"/>
      <c r="B543" s="55"/>
      <c r="C543" s="55"/>
    </row>
    <row r="544">
      <c r="A544" s="56"/>
      <c r="B544" s="55"/>
      <c r="C544" s="55"/>
    </row>
    <row r="545">
      <c r="A545" s="56"/>
      <c r="B545" s="55"/>
      <c r="C545" s="55"/>
    </row>
    <row r="546">
      <c r="A546" s="56"/>
      <c r="B546" s="55"/>
      <c r="C546" s="55"/>
    </row>
    <row r="547">
      <c r="A547" s="56"/>
      <c r="B547" s="55"/>
      <c r="C547" s="55"/>
    </row>
    <row r="548">
      <c r="A548" s="56"/>
      <c r="B548" s="55"/>
      <c r="C548" s="55"/>
    </row>
    <row r="549">
      <c r="A549" s="56"/>
      <c r="B549" s="55"/>
      <c r="C549" s="55"/>
    </row>
    <row r="550">
      <c r="A550" s="56"/>
      <c r="B550" s="55"/>
      <c r="C550" s="55"/>
    </row>
    <row r="551">
      <c r="A551" s="56"/>
      <c r="B551" s="55"/>
      <c r="C551" s="55"/>
    </row>
    <row r="552">
      <c r="A552" s="56"/>
      <c r="B552" s="55"/>
      <c r="C552" s="55"/>
    </row>
    <row r="553">
      <c r="A553" s="56"/>
      <c r="B553" s="55"/>
      <c r="C553" s="55"/>
    </row>
    <row r="554">
      <c r="A554" s="56"/>
      <c r="B554" s="55"/>
      <c r="C554" s="55"/>
    </row>
    <row r="555">
      <c r="A555" s="56"/>
      <c r="B555" s="55"/>
      <c r="C555" s="55"/>
    </row>
    <row r="556">
      <c r="A556" s="56"/>
      <c r="B556" s="55"/>
      <c r="C556" s="55"/>
    </row>
    <row r="557">
      <c r="A557" s="56"/>
      <c r="B557" s="55"/>
      <c r="C557" s="55"/>
    </row>
    <row r="558">
      <c r="A558" s="56"/>
      <c r="B558" s="55"/>
      <c r="C558" s="55"/>
    </row>
    <row r="559">
      <c r="A559" s="56"/>
      <c r="B559" s="55"/>
      <c r="C559" s="55"/>
    </row>
    <row r="560">
      <c r="A560" s="56"/>
      <c r="B560" s="55"/>
      <c r="C560" s="55"/>
    </row>
    <row r="561">
      <c r="A561" s="56"/>
      <c r="B561" s="55"/>
      <c r="C561" s="55"/>
    </row>
    <row r="562">
      <c r="A562" s="56"/>
      <c r="B562" s="55"/>
      <c r="C562" s="55"/>
    </row>
    <row r="563">
      <c r="A563" s="56"/>
      <c r="B563" s="55"/>
      <c r="C563" s="55"/>
    </row>
    <row r="564">
      <c r="A564" s="56"/>
      <c r="B564" s="55"/>
      <c r="C564" s="55"/>
    </row>
    <row r="565">
      <c r="A565" s="56"/>
      <c r="B565" s="55"/>
      <c r="C565" s="55"/>
    </row>
    <row r="566">
      <c r="A566" s="56"/>
      <c r="B566" s="55"/>
      <c r="C566" s="55"/>
    </row>
    <row r="567">
      <c r="A567" s="56"/>
      <c r="B567" s="55"/>
      <c r="C567" s="55"/>
    </row>
    <row r="568">
      <c r="A568" s="56"/>
      <c r="B568" s="55"/>
      <c r="C568" s="55"/>
    </row>
    <row r="569">
      <c r="A569" s="56"/>
      <c r="B569" s="55"/>
      <c r="C569" s="55"/>
    </row>
    <row r="570">
      <c r="A570" s="56"/>
      <c r="B570" s="55"/>
      <c r="C570" s="55"/>
    </row>
    <row r="571">
      <c r="A571" s="56"/>
      <c r="B571" s="55"/>
      <c r="C571" s="55"/>
    </row>
    <row r="572">
      <c r="A572" s="56"/>
      <c r="B572" s="55"/>
      <c r="C572" s="55"/>
    </row>
    <row r="573">
      <c r="A573" s="56"/>
      <c r="B573" s="55"/>
      <c r="C573" s="55"/>
    </row>
    <row r="574">
      <c r="A574" s="56"/>
      <c r="B574" s="55"/>
      <c r="C574" s="55"/>
    </row>
    <row r="575">
      <c r="A575" s="56"/>
      <c r="B575" s="55"/>
      <c r="C575" s="55"/>
    </row>
    <row r="576">
      <c r="A576" s="56"/>
      <c r="B576" s="55"/>
      <c r="C576" s="55"/>
    </row>
    <row r="577">
      <c r="A577" s="56"/>
      <c r="B577" s="55"/>
      <c r="C577" s="55"/>
    </row>
    <row r="578">
      <c r="A578" s="56"/>
      <c r="B578" s="55"/>
      <c r="C578" s="55"/>
    </row>
    <row r="579">
      <c r="A579" s="56"/>
      <c r="B579" s="55"/>
      <c r="C579" s="55"/>
    </row>
    <row r="580">
      <c r="A580" s="56"/>
      <c r="B580" s="55"/>
      <c r="C580" s="55"/>
    </row>
    <row r="581">
      <c r="A581" s="56"/>
      <c r="B581" s="55"/>
      <c r="C581" s="55"/>
    </row>
    <row r="582">
      <c r="A582" s="56"/>
      <c r="B582" s="55"/>
      <c r="C582" s="55"/>
    </row>
    <row r="583">
      <c r="A583" s="56"/>
      <c r="B583" s="55"/>
      <c r="C583" s="55"/>
    </row>
    <row r="584">
      <c r="A584" s="56"/>
      <c r="B584" s="55"/>
      <c r="C584" s="55"/>
    </row>
    <row r="585">
      <c r="A585" s="56"/>
      <c r="B585" s="55"/>
      <c r="C585" s="55"/>
    </row>
    <row r="586">
      <c r="A586" s="56"/>
      <c r="B586" s="55"/>
      <c r="C586" s="55"/>
    </row>
    <row r="587">
      <c r="A587" s="56"/>
      <c r="B587" s="55"/>
      <c r="C587" s="55"/>
    </row>
    <row r="588">
      <c r="A588" s="56"/>
      <c r="B588" s="55"/>
      <c r="C588" s="55"/>
    </row>
    <row r="589">
      <c r="A589" s="56"/>
      <c r="B589" s="55"/>
      <c r="C589" s="55"/>
    </row>
    <row r="590">
      <c r="A590" s="56"/>
      <c r="B590" s="55"/>
      <c r="C590" s="55"/>
    </row>
    <row r="591">
      <c r="A591" s="56"/>
      <c r="B591" s="55"/>
      <c r="C591" s="55"/>
    </row>
    <row r="592">
      <c r="A592" s="56"/>
      <c r="B592" s="55"/>
      <c r="C592" s="55"/>
    </row>
    <row r="593">
      <c r="A593" s="56"/>
      <c r="B593" s="55"/>
      <c r="C593" s="55"/>
    </row>
    <row r="594">
      <c r="A594" s="56"/>
      <c r="B594" s="55"/>
      <c r="C594" s="55"/>
    </row>
    <row r="595">
      <c r="A595" s="56"/>
      <c r="B595" s="55"/>
      <c r="C595" s="55"/>
    </row>
    <row r="596">
      <c r="A596" s="56"/>
      <c r="B596" s="55"/>
      <c r="C596" s="55"/>
    </row>
    <row r="597">
      <c r="A597" s="56"/>
      <c r="B597" s="55"/>
      <c r="C597" s="55"/>
    </row>
    <row r="598">
      <c r="A598" s="56"/>
      <c r="B598" s="55"/>
      <c r="C598" s="55"/>
    </row>
    <row r="599">
      <c r="A599" s="56"/>
      <c r="B599" s="55"/>
      <c r="C599" s="55"/>
    </row>
    <row r="600">
      <c r="A600" s="56"/>
      <c r="B600" s="55"/>
      <c r="C600" s="55"/>
    </row>
    <row r="601">
      <c r="A601" s="56"/>
      <c r="B601" s="55"/>
      <c r="C601" s="55"/>
    </row>
    <row r="602">
      <c r="A602" s="56"/>
      <c r="B602" s="55"/>
      <c r="C602" s="55"/>
    </row>
    <row r="603">
      <c r="A603" s="56"/>
      <c r="B603" s="55"/>
      <c r="C603" s="55"/>
    </row>
    <row r="604">
      <c r="A604" s="56"/>
      <c r="B604" s="55"/>
      <c r="C604" s="55"/>
    </row>
    <row r="605">
      <c r="A605" s="56"/>
      <c r="B605" s="55"/>
      <c r="C605" s="55"/>
    </row>
    <row r="606">
      <c r="A606" s="56"/>
      <c r="B606" s="55"/>
      <c r="C606" s="55"/>
    </row>
    <row r="607">
      <c r="A607" s="56"/>
      <c r="B607" s="55"/>
      <c r="C607" s="55"/>
    </row>
    <row r="608">
      <c r="A608" s="56"/>
      <c r="B608" s="55"/>
      <c r="C608" s="55"/>
    </row>
    <row r="609">
      <c r="A609" s="56"/>
      <c r="B609" s="55"/>
      <c r="C609" s="55"/>
    </row>
    <row r="610">
      <c r="A610" s="56"/>
      <c r="B610" s="55"/>
      <c r="C610" s="55"/>
    </row>
    <row r="611">
      <c r="A611" s="56"/>
      <c r="B611" s="55"/>
      <c r="C611" s="55"/>
    </row>
    <row r="612">
      <c r="A612" s="56"/>
      <c r="B612" s="55"/>
      <c r="C612" s="55"/>
    </row>
    <row r="613">
      <c r="A613" s="56"/>
      <c r="B613" s="55"/>
      <c r="C613" s="55"/>
    </row>
    <row r="614">
      <c r="A614" s="56"/>
      <c r="B614" s="55"/>
      <c r="C614" s="55"/>
    </row>
    <row r="615">
      <c r="A615" s="56"/>
      <c r="B615" s="55"/>
      <c r="C615" s="55"/>
    </row>
    <row r="616">
      <c r="A616" s="56"/>
      <c r="B616" s="55"/>
      <c r="C616" s="55"/>
    </row>
    <row r="617">
      <c r="A617" s="56"/>
      <c r="B617" s="55"/>
      <c r="C617" s="55"/>
    </row>
    <row r="618">
      <c r="A618" s="56"/>
      <c r="B618" s="55"/>
      <c r="C618" s="55"/>
    </row>
    <row r="619">
      <c r="A619" s="56"/>
      <c r="B619" s="55"/>
      <c r="C619" s="55"/>
    </row>
    <row r="620">
      <c r="A620" s="56"/>
      <c r="B620" s="55"/>
      <c r="C620" s="55"/>
    </row>
    <row r="621">
      <c r="A621" s="56"/>
      <c r="B621" s="55"/>
      <c r="C621" s="55"/>
    </row>
    <row r="622">
      <c r="A622" s="56"/>
      <c r="B622" s="55"/>
      <c r="C622" s="55"/>
    </row>
    <row r="623">
      <c r="A623" s="56"/>
      <c r="B623" s="55"/>
      <c r="C623" s="55"/>
    </row>
    <row r="624">
      <c r="A624" s="56"/>
      <c r="B624" s="55"/>
      <c r="C624" s="55"/>
    </row>
    <row r="625">
      <c r="A625" s="56"/>
      <c r="B625" s="55"/>
      <c r="C625" s="55"/>
    </row>
    <row r="626">
      <c r="A626" s="56"/>
      <c r="B626" s="55"/>
      <c r="C626" s="55"/>
    </row>
    <row r="627">
      <c r="A627" s="56"/>
      <c r="B627" s="55"/>
      <c r="C627" s="55"/>
    </row>
    <row r="628">
      <c r="A628" s="56"/>
      <c r="B628" s="55"/>
      <c r="C628" s="55"/>
    </row>
    <row r="629">
      <c r="A629" s="56"/>
      <c r="B629" s="55"/>
      <c r="C629" s="55"/>
    </row>
    <row r="630">
      <c r="A630" s="56"/>
      <c r="B630" s="55"/>
      <c r="C630" s="55"/>
    </row>
    <row r="631">
      <c r="A631" s="56"/>
      <c r="B631" s="55"/>
      <c r="C631" s="55"/>
    </row>
    <row r="632">
      <c r="A632" s="56"/>
      <c r="B632" s="55"/>
      <c r="C632" s="55"/>
    </row>
    <row r="633">
      <c r="A633" s="56"/>
      <c r="B633" s="55"/>
      <c r="C633" s="55"/>
    </row>
    <row r="634">
      <c r="A634" s="56"/>
      <c r="B634" s="55"/>
      <c r="C634" s="55"/>
    </row>
    <row r="635">
      <c r="A635" s="56"/>
      <c r="B635" s="55"/>
      <c r="C635" s="55"/>
    </row>
    <row r="636">
      <c r="A636" s="56"/>
      <c r="B636" s="55"/>
      <c r="C636" s="55"/>
    </row>
    <row r="637">
      <c r="A637" s="56"/>
      <c r="B637" s="55"/>
      <c r="C637" s="55"/>
    </row>
    <row r="638">
      <c r="A638" s="56"/>
      <c r="B638" s="55"/>
      <c r="C638" s="55"/>
    </row>
    <row r="639">
      <c r="A639" s="56"/>
      <c r="B639" s="55"/>
      <c r="C639" s="55"/>
    </row>
    <row r="640">
      <c r="A640" s="56"/>
      <c r="B640" s="55"/>
      <c r="C640" s="55"/>
    </row>
    <row r="641">
      <c r="A641" s="56"/>
      <c r="B641" s="55"/>
      <c r="C641" s="55"/>
    </row>
    <row r="642">
      <c r="A642" s="56"/>
      <c r="B642" s="55"/>
      <c r="C642" s="55"/>
    </row>
    <row r="643">
      <c r="A643" s="56"/>
      <c r="B643" s="55"/>
      <c r="C643" s="55"/>
    </row>
    <row r="644">
      <c r="A644" s="56"/>
      <c r="B644" s="55"/>
      <c r="C644" s="55"/>
    </row>
    <row r="645">
      <c r="A645" s="56"/>
      <c r="B645" s="55"/>
      <c r="C645" s="55"/>
    </row>
    <row r="646">
      <c r="A646" s="56"/>
      <c r="B646" s="55"/>
      <c r="C646" s="55"/>
    </row>
    <row r="647">
      <c r="A647" s="56"/>
      <c r="B647" s="55"/>
      <c r="C647" s="55"/>
    </row>
    <row r="648">
      <c r="A648" s="56"/>
      <c r="B648" s="55"/>
      <c r="C648" s="55"/>
    </row>
    <row r="649">
      <c r="A649" s="56"/>
      <c r="B649" s="55"/>
      <c r="C649" s="55"/>
    </row>
    <row r="650">
      <c r="A650" s="56"/>
      <c r="B650" s="55"/>
      <c r="C650" s="55"/>
    </row>
    <row r="651">
      <c r="A651" s="56"/>
      <c r="B651" s="55"/>
      <c r="C651" s="55"/>
    </row>
    <row r="652">
      <c r="A652" s="56"/>
      <c r="B652" s="55"/>
      <c r="C652" s="55"/>
    </row>
    <row r="653">
      <c r="A653" s="56"/>
      <c r="B653" s="55"/>
      <c r="C653" s="55"/>
    </row>
    <row r="654">
      <c r="A654" s="56"/>
      <c r="B654" s="55"/>
      <c r="C654" s="55"/>
    </row>
    <row r="655">
      <c r="A655" s="56"/>
      <c r="B655" s="55"/>
      <c r="C655" s="55"/>
    </row>
    <row r="656">
      <c r="A656" s="56"/>
      <c r="B656" s="55"/>
      <c r="C656" s="55"/>
    </row>
    <row r="657">
      <c r="A657" s="56"/>
      <c r="B657" s="55"/>
      <c r="C657" s="55"/>
    </row>
    <row r="658">
      <c r="A658" s="56"/>
      <c r="B658" s="55"/>
      <c r="C658" s="55"/>
    </row>
    <row r="659">
      <c r="A659" s="56"/>
      <c r="B659" s="55"/>
      <c r="C659" s="55"/>
    </row>
    <row r="660">
      <c r="A660" s="56"/>
      <c r="B660" s="55"/>
      <c r="C660" s="55"/>
    </row>
    <row r="661">
      <c r="A661" s="56"/>
      <c r="B661" s="55"/>
      <c r="C661" s="55"/>
    </row>
    <row r="662">
      <c r="A662" s="56"/>
      <c r="B662" s="55"/>
      <c r="C662" s="55"/>
    </row>
    <row r="663">
      <c r="A663" s="56"/>
      <c r="B663" s="55"/>
      <c r="C663" s="55"/>
    </row>
    <row r="664">
      <c r="A664" s="56"/>
      <c r="B664" s="55"/>
      <c r="C664" s="55"/>
    </row>
    <row r="665">
      <c r="A665" s="56"/>
      <c r="B665" s="55"/>
      <c r="C665" s="55"/>
    </row>
    <row r="666">
      <c r="A666" s="56"/>
      <c r="B666" s="55"/>
      <c r="C666" s="55"/>
    </row>
    <row r="667">
      <c r="A667" s="56"/>
      <c r="B667" s="55"/>
      <c r="C667" s="55"/>
    </row>
    <row r="668">
      <c r="A668" s="56"/>
      <c r="B668" s="55"/>
      <c r="C668" s="55"/>
    </row>
    <row r="669">
      <c r="A669" s="56"/>
      <c r="B669" s="55"/>
      <c r="C669" s="55"/>
    </row>
    <row r="670">
      <c r="A670" s="56"/>
      <c r="B670" s="55"/>
      <c r="C670" s="55"/>
    </row>
    <row r="671">
      <c r="A671" s="56"/>
      <c r="B671" s="55"/>
      <c r="C671" s="55"/>
    </row>
    <row r="672">
      <c r="A672" s="56"/>
      <c r="B672" s="55"/>
      <c r="C672" s="55"/>
    </row>
    <row r="673">
      <c r="A673" s="56"/>
      <c r="B673" s="55"/>
      <c r="C673" s="55"/>
    </row>
    <row r="674">
      <c r="A674" s="56"/>
      <c r="B674" s="55"/>
      <c r="C674" s="55"/>
    </row>
    <row r="675">
      <c r="A675" s="56"/>
      <c r="B675" s="55"/>
      <c r="C675" s="55"/>
    </row>
    <row r="676">
      <c r="A676" s="56"/>
      <c r="B676" s="55"/>
      <c r="C676" s="55"/>
    </row>
    <row r="677">
      <c r="A677" s="56"/>
      <c r="B677" s="55"/>
      <c r="C677" s="55"/>
    </row>
    <row r="678">
      <c r="A678" s="56"/>
      <c r="B678" s="55"/>
      <c r="C678" s="55"/>
    </row>
    <row r="679">
      <c r="A679" s="56"/>
      <c r="B679" s="55"/>
      <c r="C679" s="55"/>
    </row>
    <row r="680">
      <c r="A680" s="56"/>
      <c r="B680" s="55"/>
      <c r="C680" s="55"/>
    </row>
    <row r="681">
      <c r="A681" s="56"/>
      <c r="B681" s="55"/>
      <c r="C681" s="55"/>
    </row>
    <row r="682">
      <c r="A682" s="56"/>
      <c r="B682" s="55"/>
      <c r="C682" s="55"/>
    </row>
    <row r="683">
      <c r="A683" s="56"/>
      <c r="B683" s="55"/>
      <c r="C683" s="55"/>
    </row>
    <row r="684">
      <c r="A684" s="56"/>
      <c r="B684" s="55"/>
      <c r="C684" s="55"/>
    </row>
    <row r="685">
      <c r="A685" s="56"/>
      <c r="B685" s="55"/>
      <c r="C685" s="55"/>
    </row>
    <row r="686">
      <c r="A686" s="56"/>
      <c r="B686" s="55"/>
      <c r="C686" s="55"/>
    </row>
    <row r="687">
      <c r="A687" s="56"/>
      <c r="B687" s="55"/>
      <c r="C687" s="55"/>
    </row>
    <row r="688">
      <c r="A688" s="56"/>
      <c r="B688" s="55"/>
      <c r="C688" s="55"/>
    </row>
    <row r="689">
      <c r="A689" s="56"/>
      <c r="B689" s="55"/>
      <c r="C689" s="55"/>
    </row>
    <row r="690">
      <c r="A690" s="56"/>
      <c r="B690" s="55"/>
      <c r="C690" s="55"/>
    </row>
    <row r="691">
      <c r="A691" s="56"/>
      <c r="B691" s="55"/>
      <c r="C691" s="55"/>
    </row>
    <row r="692">
      <c r="A692" s="56"/>
      <c r="B692" s="55"/>
      <c r="C692" s="55"/>
    </row>
    <row r="693">
      <c r="A693" s="56"/>
      <c r="B693" s="55"/>
      <c r="C693" s="55"/>
    </row>
    <row r="694">
      <c r="A694" s="56"/>
      <c r="B694" s="55"/>
      <c r="C694" s="55"/>
    </row>
    <row r="695">
      <c r="A695" s="56"/>
      <c r="B695" s="55"/>
      <c r="C695" s="55"/>
    </row>
    <row r="696">
      <c r="A696" s="56"/>
      <c r="B696" s="55"/>
      <c r="C696" s="55"/>
    </row>
    <row r="697">
      <c r="A697" s="56"/>
      <c r="B697" s="55"/>
      <c r="C697" s="55"/>
    </row>
    <row r="698">
      <c r="A698" s="56"/>
      <c r="B698" s="55"/>
      <c r="C698" s="55"/>
    </row>
    <row r="699">
      <c r="A699" s="56"/>
      <c r="B699" s="55"/>
      <c r="C699" s="55"/>
    </row>
    <row r="700">
      <c r="A700" s="56"/>
      <c r="B700" s="55"/>
      <c r="C700" s="55"/>
    </row>
    <row r="701">
      <c r="A701" s="56"/>
      <c r="B701" s="55"/>
      <c r="C701" s="55"/>
    </row>
    <row r="702">
      <c r="A702" s="56"/>
      <c r="B702" s="55"/>
      <c r="C702" s="55"/>
    </row>
    <row r="703">
      <c r="A703" s="56"/>
      <c r="B703" s="55"/>
      <c r="C703" s="55"/>
    </row>
    <row r="704">
      <c r="A704" s="56"/>
      <c r="B704" s="55"/>
      <c r="C704" s="55"/>
    </row>
    <row r="705">
      <c r="A705" s="56"/>
      <c r="B705" s="55"/>
      <c r="C705" s="55"/>
    </row>
    <row r="706">
      <c r="A706" s="56"/>
      <c r="B706" s="55"/>
      <c r="C706" s="55"/>
    </row>
    <row r="707">
      <c r="A707" s="56"/>
      <c r="B707" s="55"/>
      <c r="C707" s="55"/>
    </row>
    <row r="708">
      <c r="A708" s="56"/>
      <c r="B708" s="55"/>
      <c r="C708" s="55"/>
    </row>
    <row r="709">
      <c r="A709" s="56"/>
      <c r="B709" s="55"/>
      <c r="C709" s="55"/>
    </row>
    <row r="710">
      <c r="A710" s="56"/>
      <c r="B710" s="55"/>
      <c r="C710" s="55"/>
    </row>
    <row r="711">
      <c r="A711" s="56"/>
      <c r="B711" s="55"/>
      <c r="C711" s="55"/>
    </row>
    <row r="712">
      <c r="A712" s="56"/>
      <c r="B712" s="55"/>
      <c r="C712" s="55"/>
    </row>
    <row r="713">
      <c r="A713" s="56"/>
      <c r="B713" s="55"/>
      <c r="C713" s="55"/>
    </row>
    <row r="714">
      <c r="A714" s="56"/>
      <c r="B714" s="55"/>
      <c r="C714" s="55"/>
    </row>
    <row r="715">
      <c r="A715" s="56"/>
      <c r="B715" s="55"/>
      <c r="C715" s="55"/>
    </row>
    <row r="716">
      <c r="A716" s="56"/>
      <c r="B716" s="55"/>
      <c r="C716" s="55"/>
    </row>
    <row r="717">
      <c r="A717" s="56"/>
      <c r="B717" s="55"/>
      <c r="C717" s="55"/>
    </row>
    <row r="718">
      <c r="A718" s="56"/>
      <c r="B718" s="55"/>
      <c r="C718" s="55"/>
    </row>
    <row r="719">
      <c r="A719" s="56"/>
      <c r="B719" s="55"/>
      <c r="C719" s="55"/>
    </row>
    <row r="720">
      <c r="A720" s="56"/>
      <c r="B720" s="55"/>
      <c r="C720" s="55"/>
    </row>
    <row r="721">
      <c r="A721" s="56"/>
      <c r="B721" s="55"/>
      <c r="C721" s="55"/>
    </row>
    <row r="722">
      <c r="A722" s="56"/>
      <c r="B722" s="55"/>
      <c r="C722" s="55"/>
    </row>
    <row r="723">
      <c r="A723" s="56"/>
      <c r="B723" s="55"/>
      <c r="C723" s="55"/>
    </row>
    <row r="724">
      <c r="A724" s="56"/>
      <c r="B724" s="55"/>
      <c r="C724" s="55"/>
    </row>
    <row r="725">
      <c r="A725" s="56"/>
      <c r="B725" s="55"/>
      <c r="C725" s="55"/>
    </row>
    <row r="726">
      <c r="A726" s="56"/>
      <c r="B726" s="55"/>
      <c r="C726" s="55"/>
    </row>
    <row r="727">
      <c r="A727" s="56"/>
      <c r="B727" s="55"/>
      <c r="C727" s="55"/>
    </row>
    <row r="728">
      <c r="A728" s="56"/>
      <c r="B728" s="55"/>
      <c r="C728" s="55"/>
    </row>
    <row r="729">
      <c r="A729" s="56"/>
      <c r="B729" s="55"/>
      <c r="C729" s="55"/>
    </row>
    <row r="730">
      <c r="A730" s="56"/>
      <c r="B730" s="55"/>
      <c r="C730" s="55"/>
    </row>
    <row r="731">
      <c r="A731" s="56"/>
      <c r="B731" s="55"/>
      <c r="C731" s="55"/>
    </row>
    <row r="732">
      <c r="A732" s="56"/>
      <c r="B732" s="55"/>
      <c r="C732" s="55"/>
    </row>
    <row r="733">
      <c r="A733" s="56"/>
      <c r="B733" s="55"/>
      <c r="C733" s="55"/>
    </row>
    <row r="734">
      <c r="A734" s="56"/>
      <c r="B734" s="55"/>
      <c r="C734" s="55"/>
    </row>
    <row r="735">
      <c r="A735" s="56"/>
      <c r="B735" s="55"/>
      <c r="C735" s="55"/>
    </row>
    <row r="736">
      <c r="A736" s="56"/>
      <c r="B736" s="55"/>
      <c r="C736" s="55"/>
    </row>
    <row r="737">
      <c r="A737" s="56"/>
      <c r="B737" s="55"/>
      <c r="C737" s="55"/>
    </row>
    <row r="738">
      <c r="A738" s="56"/>
      <c r="B738" s="55"/>
      <c r="C738" s="55"/>
    </row>
    <row r="739">
      <c r="A739" s="56"/>
      <c r="B739" s="55"/>
      <c r="C739" s="55"/>
    </row>
    <row r="740">
      <c r="A740" s="56"/>
      <c r="B740" s="55"/>
      <c r="C740" s="55"/>
    </row>
    <row r="741">
      <c r="A741" s="56"/>
      <c r="B741" s="55"/>
      <c r="C741" s="55"/>
    </row>
    <row r="742">
      <c r="A742" s="56"/>
      <c r="B742" s="55"/>
      <c r="C742" s="55"/>
    </row>
    <row r="743">
      <c r="A743" s="56"/>
      <c r="B743" s="55"/>
      <c r="C743" s="55"/>
    </row>
    <row r="744">
      <c r="A744" s="56"/>
      <c r="B744" s="55"/>
      <c r="C744" s="55"/>
    </row>
    <row r="745">
      <c r="A745" s="56"/>
      <c r="B745" s="55"/>
      <c r="C745" s="55"/>
    </row>
    <row r="746">
      <c r="A746" s="56"/>
      <c r="B746" s="55"/>
      <c r="C746" s="55"/>
    </row>
    <row r="747">
      <c r="A747" s="56"/>
      <c r="B747" s="55"/>
      <c r="C747" s="55"/>
    </row>
    <row r="748">
      <c r="A748" s="56"/>
      <c r="B748" s="55"/>
      <c r="C748" s="55"/>
    </row>
    <row r="749">
      <c r="A749" s="56"/>
      <c r="B749" s="55"/>
      <c r="C749" s="55"/>
    </row>
    <row r="750">
      <c r="A750" s="56"/>
      <c r="B750" s="55"/>
      <c r="C750" s="55"/>
    </row>
    <row r="751">
      <c r="A751" s="56"/>
      <c r="B751" s="55"/>
      <c r="C751" s="55"/>
    </row>
    <row r="752">
      <c r="A752" s="56"/>
      <c r="B752" s="55"/>
      <c r="C752" s="55"/>
    </row>
    <row r="753">
      <c r="A753" s="56"/>
      <c r="B753" s="55"/>
      <c r="C753" s="55"/>
    </row>
    <row r="754">
      <c r="A754" s="56"/>
      <c r="B754" s="55"/>
      <c r="C754" s="55"/>
    </row>
    <row r="755">
      <c r="A755" s="56"/>
      <c r="B755" s="55"/>
      <c r="C755" s="55"/>
    </row>
    <row r="756">
      <c r="A756" s="56"/>
      <c r="B756" s="55"/>
      <c r="C756" s="55"/>
    </row>
    <row r="757">
      <c r="A757" s="56"/>
      <c r="B757" s="55"/>
      <c r="C757" s="55"/>
    </row>
    <row r="758">
      <c r="A758" s="56"/>
      <c r="B758" s="55"/>
      <c r="C758" s="55"/>
    </row>
    <row r="759">
      <c r="A759" s="56"/>
      <c r="B759" s="55"/>
      <c r="C759" s="55"/>
    </row>
    <row r="760">
      <c r="A760" s="56"/>
      <c r="B760" s="55"/>
      <c r="C760" s="55"/>
    </row>
    <row r="761">
      <c r="A761" s="56"/>
      <c r="B761" s="55"/>
      <c r="C761" s="55"/>
    </row>
    <row r="762">
      <c r="A762" s="56"/>
      <c r="B762" s="55"/>
      <c r="C762" s="55"/>
    </row>
    <row r="763">
      <c r="A763" s="56"/>
      <c r="B763" s="55"/>
      <c r="C763" s="55"/>
    </row>
    <row r="764">
      <c r="A764" s="56"/>
      <c r="B764" s="55"/>
      <c r="C764" s="55"/>
    </row>
    <row r="765">
      <c r="A765" s="56"/>
      <c r="B765" s="55"/>
      <c r="C765" s="55"/>
    </row>
    <row r="766">
      <c r="A766" s="56"/>
      <c r="B766" s="55"/>
      <c r="C766" s="55"/>
    </row>
    <row r="767">
      <c r="A767" s="56"/>
      <c r="B767" s="55"/>
      <c r="C767" s="55"/>
    </row>
    <row r="768">
      <c r="A768" s="56"/>
      <c r="B768" s="55"/>
      <c r="C768" s="55"/>
    </row>
    <row r="769">
      <c r="A769" s="56"/>
      <c r="B769" s="55"/>
      <c r="C769" s="55"/>
    </row>
    <row r="770">
      <c r="A770" s="56"/>
      <c r="B770" s="55"/>
      <c r="C770" s="55"/>
    </row>
    <row r="771">
      <c r="A771" s="56"/>
      <c r="B771" s="55"/>
      <c r="C771" s="55"/>
    </row>
    <row r="772">
      <c r="A772" s="56"/>
      <c r="B772" s="55"/>
      <c r="C772" s="55"/>
    </row>
    <row r="773">
      <c r="A773" s="56"/>
      <c r="B773" s="55"/>
      <c r="C773" s="55"/>
    </row>
    <row r="774">
      <c r="A774" s="56"/>
      <c r="B774" s="55"/>
      <c r="C774" s="55"/>
    </row>
    <row r="775">
      <c r="A775" s="56"/>
      <c r="B775" s="55"/>
      <c r="C775" s="55"/>
    </row>
    <row r="776">
      <c r="A776" s="56"/>
      <c r="B776" s="55"/>
      <c r="C776" s="55"/>
    </row>
    <row r="777">
      <c r="A777" s="56"/>
      <c r="B777" s="55"/>
      <c r="C777" s="55"/>
    </row>
    <row r="778">
      <c r="A778" s="56"/>
      <c r="B778" s="55"/>
      <c r="C778" s="55"/>
    </row>
    <row r="779">
      <c r="A779" s="56"/>
      <c r="B779" s="55"/>
      <c r="C779" s="55"/>
    </row>
    <row r="780">
      <c r="A780" s="56"/>
      <c r="B780" s="55"/>
      <c r="C780" s="55"/>
    </row>
    <row r="781">
      <c r="A781" s="56"/>
      <c r="B781" s="55"/>
      <c r="C781" s="55"/>
    </row>
    <row r="782">
      <c r="A782" s="56"/>
      <c r="B782" s="55"/>
      <c r="C782" s="55"/>
    </row>
    <row r="783">
      <c r="A783" s="56"/>
      <c r="B783" s="55"/>
      <c r="C783" s="55"/>
    </row>
    <row r="784">
      <c r="A784" s="56"/>
      <c r="B784" s="55"/>
      <c r="C784" s="55"/>
    </row>
    <row r="785">
      <c r="A785" s="56"/>
      <c r="B785" s="55"/>
      <c r="C785" s="55"/>
    </row>
    <row r="786">
      <c r="A786" s="56"/>
      <c r="B786" s="55"/>
      <c r="C786" s="55"/>
    </row>
    <row r="787">
      <c r="A787" s="56"/>
      <c r="B787" s="55"/>
      <c r="C787" s="55"/>
    </row>
    <row r="788">
      <c r="A788" s="56"/>
      <c r="B788" s="55"/>
      <c r="C788" s="55"/>
    </row>
    <row r="789">
      <c r="A789" s="56"/>
      <c r="B789" s="55"/>
      <c r="C789" s="55"/>
    </row>
    <row r="790">
      <c r="A790" s="56"/>
      <c r="B790" s="55"/>
      <c r="C790" s="55"/>
    </row>
    <row r="791">
      <c r="A791" s="56"/>
      <c r="B791" s="55"/>
      <c r="C791" s="55"/>
    </row>
    <row r="792">
      <c r="A792" s="56"/>
      <c r="B792" s="55"/>
      <c r="C792" s="55"/>
    </row>
    <row r="793">
      <c r="A793" s="56"/>
      <c r="B793" s="55"/>
      <c r="C793" s="55"/>
    </row>
    <row r="794">
      <c r="A794" s="56"/>
      <c r="B794" s="55"/>
      <c r="C794" s="55"/>
    </row>
    <row r="795">
      <c r="A795" s="56"/>
      <c r="B795" s="55"/>
      <c r="C795" s="55"/>
    </row>
    <row r="796">
      <c r="A796" s="56"/>
      <c r="B796" s="55"/>
      <c r="C796" s="55"/>
    </row>
    <row r="797">
      <c r="A797" s="56"/>
      <c r="B797" s="55"/>
      <c r="C797" s="55"/>
    </row>
    <row r="798">
      <c r="A798" s="56"/>
      <c r="B798" s="55"/>
      <c r="C798" s="55"/>
    </row>
    <row r="799">
      <c r="A799" s="56"/>
      <c r="B799" s="55"/>
      <c r="C799" s="55"/>
    </row>
    <row r="800">
      <c r="A800" s="56"/>
      <c r="B800" s="55"/>
      <c r="C800" s="55"/>
    </row>
    <row r="801">
      <c r="A801" s="56"/>
      <c r="B801" s="55"/>
      <c r="C801" s="55"/>
    </row>
    <row r="802">
      <c r="A802" s="56"/>
      <c r="B802" s="55"/>
      <c r="C802" s="55"/>
    </row>
    <row r="803">
      <c r="A803" s="56"/>
      <c r="B803" s="55"/>
      <c r="C803" s="55"/>
    </row>
    <row r="804">
      <c r="A804" s="56"/>
      <c r="B804" s="55"/>
      <c r="C804" s="55"/>
    </row>
    <row r="805">
      <c r="A805" s="56"/>
      <c r="B805" s="55"/>
      <c r="C805" s="55"/>
    </row>
    <row r="806">
      <c r="A806" s="56"/>
      <c r="B806" s="55"/>
      <c r="C806" s="55"/>
    </row>
    <row r="807">
      <c r="A807" s="56"/>
      <c r="B807" s="55"/>
      <c r="C807" s="55"/>
    </row>
    <row r="808">
      <c r="A808" s="56"/>
      <c r="B808" s="55"/>
      <c r="C808" s="55"/>
    </row>
    <row r="809">
      <c r="A809" s="56"/>
      <c r="B809" s="55"/>
      <c r="C809" s="55"/>
    </row>
    <row r="810">
      <c r="A810" s="56"/>
      <c r="B810" s="55"/>
      <c r="C810" s="55"/>
    </row>
    <row r="811">
      <c r="A811" s="56"/>
      <c r="B811" s="55"/>
      <c r="C811" s="55"/>
    </row>
    <row r="812">
      <c r="A812" s="56"/>
      <c r="B812" s="55"/>
      <c r="C812" s="55"/>
    </row>
    <row r="813">
      <c r="A813" s="56"/>
      <c r="B813" s="55"/>
      <c r="C813" s="55"/>
    </row>
    <row r="814">
      <c r="A814" s="56"/>
      <c r="B814" s="55"/>
      <c r="C814" s="55"/>
    </row>
    <row r="815">
      <c r="A815" s="56"/>
      <c r="B815" s="55"/>
      <c r="C815" s="55"/>
    </row>
    <row r="816">
      <c r="A816" s="56"/>
      <c r="B816" s="55"/>
      <c r="C816" s="55"/>
    </row>
    <row r="817">
      <c r="A817" s="56"/>
      <c r="B817" s="55"/>
      <c r="C817" s="55"/>
    </row>
    <row r="818">
      <c r="A818" s="56"/>
      <c r="B818" s="55"/>
      <c r="C818" s="55"/>
    </row>
    <row r="819">
      <c r="A819" s="56"/>
      <c r="B819" s="55"/>
      <c r="C819" s="55"/>
    </row>
    <row r="820">
      <c r="A820" s="56"/>
      <c r="B820" s="55"/>
      <c r="C820" s="55"/>
    </row>
    <row r="821">
      <c r="A821" s="56"/>
      <c r="B821" s="55"/>
      <c r="C821" s="55"/>
    </row>
    <row r="822">
      <c r="A822" s="56"/>
      <c r="B822" s="55"/>
      <c r="C822" s="55"/>
    </row>
    <row r="823">
      <c r="A823" s="56"/>
      <c r="B823" s="55"/>
      <c r="C823" s="55"/>
    </row>
    <row r="824">
      <c r="A824" s="56"/>
      <c r="B824" s="55"/>
      <c r="C824" s="55"/>
    </row>
    <row r="825">
      <c r="A825" s="56"/>
      <c r="B825" s="55"/>
      <c r="C825" s="55"/>
    </row>
    <row r="826">
      <c r="A826" s="56"/>
      <c r="B826" s="55"/>
      <c r="C826" s="55"/>
    </row>
    <row r="827">
      <c r="A827" s="56"/>
      <c r="B827" s="55"/>
      <c r="C827" s="55"/>
    </row>
    <row r="828">
      <c r="A828" s="56"/>
      <c r="B828" s="55"/>
      <c r="C828" s="55"/>
    </row>
    <row r="829">
      <c r="A829" s="56"/>
      <c r="B829" s="55"/>
      <c r="C829" s="55"/>
    </row>
    <row r="830">
      <c r="A830" s="56"/>
      <c r="B830" s="55"/>
      <c r="C830" s="55"/>
    </row>
    <row r="831">
      <c r="A831" s="56"/>
      <c r="B831" s="55"/>
      <c r="C831" s="55"/>
    </row>
    <row r="832">
      <c r="A832" s="56"/>
      <c r="B832" s="55"/>
      <c r="C832" s="55"/>
    </row>
    <row r="833">
      <c r="A833" s="56"/>
      <c r="B833" s="55"/>
      <c r="C833" s="55"/>
    </row>
    <row r="834">
      <c r="A834" s="56"/>
      <c r="B834" s="55"/>
      <c r="C834" s="55"/>
    </row>
    <row r="835">
      <c r="A835" s="56"/>
      <c r="B835" s="55"/>
      <c r="C835" s="55"/>
    </row>
    <row r="836">
      <c r="A836" s="56"/>
      <c r="B836" s="55"/>
      <c r="C836" s="55"/>
    </row>
    <row r="837">
      <c r="A837" s="56"/>
      <c r="B837" s="55"/>
      <c r="C837" s="55"/>
    </row>
    <row r="838">
      <c r="A838" s="56"/>
      <c r="B838" s="55"/>
      <c r="C838" s="55"/>
    </row>
    <row r="839">
      <c r="A839" s="56"/>
      <c r="B839" s="55"/>
      <c r="C839" s="55"/>
    </row>
    <row r="840">
      <c r="A840" s="56"/>
      <c r="B840" s="55"/>
      <c r="C840" s="55"/>
    </row>
    <row r="841">
      <c r="A841" s="56"/>
      <c r="B841" s="55"/>
      <c r="C841" s="55"/>
    </row>
    <row r="842">
      <c r="A842" s="56"/>
      <c r="B842" s="55"/>
      <c r="C842" s="55"/>
    </row>
    <row r="843">
      <c r="A843" s="56"/>
      <c r="B843" s="55"/>
      <c r="C843" s="55"/>
    </row>
    <row r="844">
      <c r="A844" s="56"/>
      <c r="B844" s="55"/>
      <c r="C844" s="55"/>
    </row>
    <row r="845">
      <c r="A845" s="56"/>
      <c r="B845" s="55"/>
      <c r="C845" s="55"/>
    </row>
    <row r="846">
      <c r="A846" s="56"/>
      <c r="B846" s="55"/>
      <c r="C846" s="55"/>
    </row>
    <row r="847">
      <c r="A847" s="56"/>
      <c r="B847" s="55"/>
      <c r="C847" s="55"/>
    </row>
    <row r="848">
      <c r="A848" s="56"/>
      <c r="B848" s="55"/>
      <c r="C848" s="55"/>
    </row>
    <row r="849">
      <c r="A849" s="56"/>
      <c r="B849" s="55"/>
      <c r="C849" s="55"/>
    </row>
    <row r="850">
      <c r="A850" s="56"/>
      <c r="B850" s="55"/>
      <c r="C850" s="55"/>
    </row>
    <row r="851">
      <c r="A851" s="56"/>
      <c r="B851" s="55"/>
      <c r="C851" s="55"/>
    </row>
    <row r="852">
      <c r="A852" s="56"/>
      <c r="B852" s="55"/>
      <c r="C852" s="55"/>
    </row>
    <row r="853">
      <c r="A853" s="56"/>
      <c r="B853" s="55"/>
      <c r="C853" s="55"/>
    </row>
    <row r="854">
      <c r="A854" s="56"/>
      <c r="B854" s="55"/>
      <c r="C854" s="55"/>
    </row>
    <row r="855">
      <c r="A855" s="56"/>
      <c r="B855" s="55"/>
      <c r="C855" s="55"/>
    </row>
    <row r="856">
      <c r="A856" s="56"/>
      <c r="B856" s="55"/>
      <c r="C856" s="55"/>
    </row>
    <row r="857">
      <c r="A857" s="56"/>
      <c r="B857" s="55"/>
      <c r="C857" s="55"/>
    </row>
    <row r="858">
      <c r="A858" s="56"/>
      <c r="B858" s="55"/>
      <c r="C858" s="55"/>
    </row>
    <row r="859">
      <c r="A859" s="56"/>
      <c r="B859" s="55"/>
      <c r="C859" s="55"/>
    </row>
    <row r="860">
      <c r="A860" s="56"/>
      <c r="B860" s="55"/>
      <c r="C860" s="55"/>
    </row>
    <row r="861">
      <c r="A861" s="56"/>
      <c r="B861" s="55"/>
      <c r="C861" s="55"/>
    </row>
    <row r="862">
      <c r="A862" s="56"/>
      <c r="B862" s="55"/>
      <c r="C862" s="55"/>
    </row>
    <row r="863">
      <c r="A863" s="56"/>
      <c r="B863" s="55"/>
      <c r="C863" s="55"/>
    </row>
    <row r="864">
      <c r="A864" s="56"/>
      <c r="B864" s="55"/>
      <c r="C864" s="55"/>
    </row>
    <row r="865">
      <c r="A865" s="56"/>
      <c r="B865" s="55"/>
      <c r="C865" s="55"/>
    </row>
    <row r="866">
      <c r="A866" s="56"/>
      <c r="B866" s="55"/>
      <c r="C866" s="55"/>
    </row>
    <row r="867">
      <c r="A867" s="56"/>
      <c r="B867" s="55"/>
      <c r="C867" s="55"/>
    </row>
    <row r="868">
      <c r="A868" s="56"/>
      <c r="B868" s="55"/>
      <c r="C868" s="55"/>
    </row>
    <row r="869">
      <c r="A869" s="56"/>
      <c r="B869" s="55"/>
      <c r="C869" s="55"/>
    </row>
    <row r="870">
      <c r="A870" s="56"/>
      <c r="B870" s="55"/>
      <c r="C870" s="55"/>
    </row>
    <row r="871">
      <c r="A871" s="56"/>
      <c r="B871" s="55"/>
      <c r="C871" s="55"/>
    </row>
    <row r="872">
      <c r="A872" s="56"/>
      <c r="B872" s="55"/>
      <c r="C872" s="55"/>
    </row>
    <row r="873">
      <c r="A873" s="56"/>
      <c r="B873" s="55"/>
      <c r="C873" s="55"/>
    </row>
    <row r="874">
      <c r="A874" s="56"/>
      <c r="B874" s="55"/>
      <c r="C874" s="55"/>
    </row>
    <row r="875">
      <c r="A875" s="56"/>
      <c r="B875" s="55"/>
      <c r="C875" s="55"/>
    </row>
    <row r="876">
      <c r="A876" s="56"/>
      <c r="B876" s="55"/>
      <c r="C876" s="55"/>
    </row>
    <row r="877">
      <c r="A877" s="56"/>
      <c r="B877" s="55"/>
      <c r="C877" s="55"/>
    </row>
    <row r="878">
      <c r="A878" s="56"/>
      <c r="B878" s="55"/>
      <c r="C878" s="55"/>
    </row>
    <row r="879">
      <c r="A879" s="56"/>
      <c r="B879" s="55"/>
      <c r="C879" s="55"/>
    </row>
    <row r="880">
      <c r="A880" s="56"/>
      <c r="B880" s="55"/>
      <c r="C880" s="55"/>
    </row>
    <row r="881">
      <c r="A881" s="56"/>
      <c r="B881" s="55"/>
      <c r="C881" s="55"/>
    </row>
    <row r="882">
      <c r="A882" s="56"/>
      <c r="B882" s="55"/>
      <c r="C882" s="55"/>
    </row>
    <row r="883">
      <c r="A883" s="56"/>
      <c r="B883" s="55"/>
      <c r="C883" s="55"/>
    </row>
    <row r="884">
      <c r="A884" s="56"/>
      <c r="B884" s="55"/>
      <c r="C884" s="55"/>
    </row>
    <row r="885">
      <c r="A885" s="56"/>
      <c r="B885" s="55"/>
      <c r="C885" s="55"/>
    </row>
    <row r="886">
      <c r="A886" s="56"/>
      <c r="B886" s="55"/>
      <c r="C886" s="55"/>
    </row>
    <row r="887">
      <c r="A887" s="56"/>
      <c r="B887" s="55"/>
      <c r="C887" s="55"/>
    </row>
    <row r="888">
      <c r="A888" s="56"/>
      <c r="B888" s="55"/>
      <c r="C888" s="55"/>
    </row>
    <row r="889">
      <c r="A889" s="56"/>
      <c r="B889" s="55"/>
      <c r="C889" s="55"/>
    </row>
    <row r="890">
      <c r="A890" s="56"/>
      <c r="B890" s="55"/>
      <c r="C890" s="55"/>
    </row>
    <row r="891">
      <c r="A891" s="56"/>
      <c r="B891" s="55"/>
      <c r="C891" s="55"/>
    </row>
    <row r="892">
      <c r="A892" s="56"/>
      <c r="B892" s="55"/>
      <c r="C892" s="55"/>
    </row>
    <row r="893">
      <c r="A893" s="56"/>
      <c r="B893" s="55"/>
      <c r="C893" s="55"/>
    </row>
    <row r="894">
      <c r="A894" s="56"/>
      <c r="B894" s="55"/>
      <c r="C894" s="55"/>
    </row>
    <row r="895">
      <c r="A895" s="56"/>
      <c r="B895" s="55"/>
      <c r="C895" s="55"/>
    </row>
    <row r="896">
      <c r="A896" s="56"/>
      <c r="B896" s="55"/>
      <c r="C896" s="55"/>
    </row>
    <row r="897">
      <c r="A897" s="56"/>
      <c r="B897" s="55"/>
      <c r="C897" s="55"/>
    </row>
    <row r="898">
      <c r="A898" s="56"/>
      <c r="B898" s="55"/>
      <c r="C898" s="55"/>
    </row>
    <row r="899">
      <c r="A899" s="56"/>
      <c r="B899" s="55"/>
      <c r="C899" s="55"/>
    </row>
    <row r="900">
      <c r="A900" s="56"/>
      <c r="B900" s="55"/>
      <c r="C900" s="55"/>
    </row>
    <row r="901">
      <c r="A901" s="56"/>
      <c r="B901" s="55"/>
      <c r="C901" s="55"/>
    </row>
    <row r="902">
      <c r="A902" s="56"/>
      <c r="B902" s="55"/>
      <c r="C902" s="55"/>
    </row>
    <row r="903">
      <c r="A903" s="56"/>
      <c r="B903" s="55"/>
      <c r="C903" s="55"/>
    </row>
    <row r="904">
      <c r="A904" s="56"/>
      <c r="B904" s="55"/>
      <c r="C904" s="55"/>
    </row>
    <row r="905">
      <c r="A905" s="56"/>
      <c r="B905" s="55"/>
      <c r="C905" s="55"/>
    </row>
    <row r="906">
      <c r="A906" s="56"/>
      <c r="B906" s="55"/>
      <c r="C906" s="55"/>
    </row>
    <row r="907">
      <c r="A907" s="56"/>
      <c r="B907" s="55"/>
      <c r="C907" s="55"/>
    </row>
    <row r="908">
      <c r="A908" s="56"/>
      <c r="B908" s="55"/>
      <c r="C908" s="55"/>
    </row>
    <row r="909">
      <c r="A909" s="56"/>
      <c r="B909" s="55"/>
      <c r="C909" s="55"/>
    </row>
    <row r="910">
      <c r="A910" s="56"/>
      <c r="B910" s="55"/>
      <c r="C910" s="55"/>
    </row>
    <row r="911">
      <c r="A911" s="56"/>
      <c r="B911" s="55"/>
      <c r="C911" s="55"/>
    </row>
    <row r="912">
      <c r="A912" s="56"/>
      <c r="B912" s="55"/>
      <c r="C912" s="55"/>
    </row>
    <row r="913">
      <c r="A913" s="56"/>
      <c r="B913" s="55"/>
      <c r="C913" s="55"/>
    </row>
    <row r="914">
      <c r="A914" s="56"/>
      <c r="B914" s="55"/>
      <c r="C914" s="55"/>
    </row>
    <row r="915">
      <c r="A915" s="56"/>
      <c r="B915" s="55"/>
      <c r="C915" s="55"/>
    </row>
    <row r="916">
      <c r="A916" s="56"/>
      <c r="B916" s="55"/>
      <c r="C916" s="55"/>
    </row>
    <row r="917">
      <c r="A917" s="56"/>
      <c r="B917" s="55"/>
      <c r="C917" s="55"/>
    </row>
    <row r="918">
      <c r="A918" s="56"/>
      <c r="B918" s="55"/>
      <c r="C918" s="55"/>
    </row>
    <row r="919">
      <c r="A919" s="56"/>
      <c r="B919" s="55"/>
      <c r="C919" s="55"/>
    </row>
    <row r="920">
      <c r="A920" s="56"/>
      <c r="B920" s="55"/>
      <c r="C920" s="55"/>
    </row>
    <row r="921">
      <c r="A921" s="56"/>
      <c r="B921" s="55"/>
      <c r="C921" s="55"/>
    </row>
    <row r="922">
      <c r="A922" s="56"/>
      <c r="B922" s="55"/>
      <c r="C922" s="55"/>
    </row>
    <row r="923">
      <c r="A923" s="56"/>
      <c r="B923" s="55"/>
      <c r="C923" s="55"/>
    </row>
    <row r="924">
      <c r="A924" s="56"/>
      <c r="B924" s="55"/>
      <c r="C924" s="55"/>
    </row>
    <row r="925">
      <c r="A925" s="56"/>
      <c r="B925" s="55"/>
      <c r="C925" s="55"/>
    </row>
    <row r="926">
      <c r="A926" s="56"/>
      <c r="B926" s="55"/>
      <c r="C926" s="55"/>
    </row>
    <row r="927">
      <c r="A927" s="56"/>
      <c r="B927" s="55"/>
      <c r="C927" s="55"/>
    </row>
    <row r="928">
      <c r="A928" s="56"/>
      <c r="B928" s="55"/>
      <c r="C928" s="55"/>
    </row>
    <row r="929">
      <c r="A929" s="56"/>
      <c r="B929" s="55"/>
      <c r="C929" s="55"/>
    </row>
    <row r="930">
      <c r="A930" s="56"/>
      <c r="B930" s="55"/>
      <c r="C930" s="55"/>
    </row>
    <row r="931">
      <c r="A931" s="56"/>
      <c r="B931" s="55"/>
      <c r="C931" s="55"/>
    </row>
    <row r="932">
      <c r="A932" s="56"/>
      <c r="B932" s="55"/>
      <c r="C932" s="55"/>
    </row>
    <row r="933">
      <c r="A933" s="56"/>
      <c r="B933" s="55"/>
      <c r="C933" s="55"/>
    </row>
    <row r="934">
      <c r="A934" s="56"/>
      <c r="B934" s="55"/>
      <c r="C934" s="55"/>
    </row>
    <row r="935">
      <c r="A935" s="56"/>
      <c r="B935" s="55"/>
      <c r="C935" s="55"/>
    </row>
    <row r="936">
      <c r="A936" s="56"/>
      <c r="B936" s="55"/>
      <c r="C936" s="55"/>
    </row>
    <row r="937">
      <c r="A937" s="56"/>
      <c r="B937" s="55"/>
      <c r="C937" s="55"/>
    </row>
    <row r="938">
      <c r="A938" s="56"/>
      <c r="B938" s="55"/>
      <c r="C938" s="55"/>
    </row>
    <row r="939">
      <c r="A939" s="56"/>
      <c r="B939" s="55"/>
      <c r="C939" s="55"/>
    </row>
    <row r="940">
      <c r="A940" s="56"/>
      <c r="B940" s="55"/>
      <c r="C940" s="55"/>
    </row>
    <row r="941">
      <c r="A941" s="56"/>
      <c r="B941" s="55"/>
      <c r="C941" s="55"/>
    </row>
    <row r="942">
      <c r="A942" s="56"/>
      <c r="B942" s="55"/>
      <c r="C942" s="55"/>
    </row>
    <row r="943">
      <c r="A943" s="56"/>
      <c r="B943" s="55"/>
      <c r="C943" s="55"/>
    </row>
    <row r="944">
      <c r="A944" s="56"/>
      <c r="B944" s="55"/>
      <c r="C944" s="55"/>
    </row>
    <row r="945">
      <c r="A945" s="56"/>
      <c r="B945" s="55"/>
      <c r="C945" s="55"/>
    </row>
    <row r="946">
      <c r="A946" s="56"/>
      <c r="B946" s="55"/>
      <c r="C946" s="55"/>
    </row>
    <row r="947">
      <c r="A947" s="56"/>
      <c r="B947" s="55"/>
      <c r="C947" s="55"/>
    </row>
    <row r="948">
      <c r="A948" s="56"/>
      <c r="B948" s="55"/>
      <c r="C948" s="55"/>
    </row>
    <row r="949">
      <c r="A949" s="56"/>
      <c r="B949" s="55"/>
      <c r="C949" s="55"/>
    </row>
    <row r="950">
      <c r="A950" s="56"/>
      <c r="B950" s="55"/>
      <c r="C950" s="55"/>
    </row>
    <row r="951">
      <c r="A951" s="56"/>
      <c r="B951" s="55"/>
      <c r="C951" s="55"/>
    </row>
    <row r="952">
      <c r="A952" s="56"/>
      <c r="B952" s="55"/>
      <c r="C952" s="55"/>
    </row>
    <row r="953">
      <c r="A953" s="56"/>
      <c r="B953" s="55"/>
      <c r="C953" s="55"/>
    </row>
    <row r="954">
      <c r="A954" s="56"/>
      <c r="B954" s="55"/>
      <c r="C954" s="55"/>
    </row>
    <row r="955">
      <c r="A955" s="56"/>
      <c r="B955" s="55"/>
      <c r="C955" s="55"/>
    </row>
    <row r="956">
      <c r="A956" s="56"/>
      <c r="B956" s="55"/>
      <c r="C956" s="55"/>
    </row>
    <row r="957">
      <c r="A957" s="56"/>
      <c r="B957" s="55"/>
      <c r="C957" s="55"/>
    </row>
    <row r="958">
      <c r="A958" s="56"/>
      <c r="B958" s="55"/>
      <c r="C958" s="55"/>
    </row>
    <row r="959">
      <c r="A959" s="56"/>
      <c r="B959" s="55"/>
      <c r="C959" s="55"/>
    </row>
    <row r="960">
      <c r="A960" s="56"/>
      <c r="B960" s="55"/>
      <c r="C960" s="55"/>
    </row>
    <row r="961">
      <c r="A961" s="56"/>
      <c r="B961" s="55"/>
      <c r="C961" s="55"/>
    </row>
    <row r="962">
      <c r="A962" s="56"/>
      <c r="B962" s="55"/>
      <c r="C962" s="55"/>
    </row>
    <row r="963">
      <c r="A963" s="56"/>
      <c r="B963" s="55"/>
      <c r="C963" s="55"/>
    </row>
    <row r="964">
      <c r="A964" s="56"/>
      <c r="B964" s="55"/>
      <c r="C964" s="55"/>
    </row>
    <row r="965">
      <c r="A965" s="56"/>
      <c r="B965" s="55"/>
      <c r="C965" s="55"/>
    </row>
    <row r="966">
      <c r="A966" s="56"/>
      <c r="B966" s="55"/>
      <c r="C966" s="55"/>
    </row>
    <row r="967">
      <c r="A967" s="56"/>
      <c r="B967" s="55"/>
      <c r="C967" s="55"/>
    </row>
    <row r="968">
      <c r="A968" s="56"/>
      <c r="B968" s="55"/>
      <c r="C968" s="55"/>
    </row>
    <row r="969">
      <c r="A969" s="56"/>
      <c r="B969" s="55"/>
      <c r="C969" s="55"/>
    </row>
    <row r="970">
      <c r="A970" s="56"/>
      <c r="B970" s="55"/>
      <c r="C970" s="55"/>
    </row>
    <row r="971">
      <c r="A971" s="56"/>
      <c r="B971" s="55"/>
      <c r="C971" s="55"/>
    </row>
    <row r="972">
      <c r="A972" s="56"/>
      <c r="B972" s="55"/>
      <c r="C972" s="55"/>
    </row>
    <row r="973">
      <c r="A973" s="56"/>
      <c r="B973" s="55"/>
      <c r="C973" s="55"/>
    </row>
    <row r="974">
      <c r="A974" s="56"/>
      <c r="B974" s="55"/>
      <c r="C974" s="55"/>
    </row>
    <row r="975">
      <c r="A975" s="56"/>
      <c r="B975" s="55"/>
      <c r="C975" s="55"/>
    </row>
    <row r="976">
      <c r="A976" s="56"/>
      <c r="B976" s="55"/>
      <c r="C976" s="55"/>
    </row>
    <row r="977">
      <c r="A977" s="56"/>
      <c r="B977" s="55"/>
      <c r="C977" s="55"/>
    </row>
    <row r="978">
      <c r="A978" s="56"/>
      <c r="B978" s="55"/>
      <c r="C978" s="55"/>
    </row>
    <row r="979">
      <c r="A979" s="56"/>
      <c r="B979" s="55"/>
      <c r="C979" s="55"/>
    </row>
    <row r="980">
      <c r="A980" s="56"/>
      <c r="B980" s="55"/>
      <c r="C980" s="55"/>
    </row>
    <row r="981">
      <c r="A981" s="56"/>
      <c r="B981" s="55"/>
      <c r="C981" s="55"/>
    </row>
    <row r="982">
      <c r="A982" s="56"/>
      <c r="B982" s="55"/>
      <c r="C982" s="55"/>
    </row>
    <row r="983">
      <c r="A983" s="56"/>
      <c r="B983" s="55"/>
      <c r="C983" s="55"/>
    </row>
    <row r="984">
      <c r="A984" s="56"/>
      <c r="B984" s="55"/>
      <c r="C984" s="55"/>
    </row>
    <row r="985">
      <c r="A985" s="56"/>
      <c r="B985" s="55"/>
      <c r="C985" s="55"/>
    </row>
    <row r="986">
      <c r="A986" s="56"/>
      <c r="B986" s="55"/>
      <c r="C986" s="55"/>
    </row>
    <row r="987">
      <c r="A987" s="56"/>
      <c r="B987" s="55"/>
      <c r="C987" s="55"/>
    </row>
    <row r="988">
      <c r="A988" s="56"/>
      <c r="B988" s="55"/>
      <c r="C988" s="55"/>
    </row>
    <row r="989">
      <c r="A989" s="56"/>
      <c r="B989" s="55"/>
      <c r="C989" s="55"/>
    </row>
    <row r="990">
      <c r="A990" s="56"/>
      <c r="B990" s="55"/>
      <c r="C990" s="55"/>
    </row>
    <row r="991">
      <c r="A991" s="56"/>
      <c r="B991" s="55"/>
      <c r="C991" s="55"/>
    </row>
    <row r="992">
      <c r="A992" s="56"/>
      <c r="B992" s="55"/>
      <c r="C992" s="55"/>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705</v>
      </c>
    </row>
    <row r="3">
      <c r="B3" s="2" t="s">
        <v>706</v>
      </c>
    </row>
    <row r="4">
      <c r="B4" s="2" t="s">
        <v>707</v>
      </c>
    </row>
    <row r="5">
      <c r="B5" s="2" t="s">
        <v>708</v>
      </c>
    </row>
    <row r="6">
      <c r="B6" s="2" t="s">
        <v>709</v>
      </c>
    </row>
    <row r="7">
      <c r="B7" s="2" t="s">
        <v>710</v>
      </c>
    </row>
    <row r="8">
      <c r="B8" s="2" t="s">
        <v>711</v>
      </c>
    </row>
    <row r="9">
      <c r="B9" s="2" t="s">
        <v>712</v>
      </c>
    </row>
    <row r="10">
      <c r="B10" s="2" t="s">
        <v>713</v>
      </c>
    </row>
    <row r="11">
      <c r="B11" s="2" t="s">
        <v>714</v>
      </c>
    </row>
    <row r="12">
      <c r="B12" s="2" t="s">
        <v>715</v>
      </c>
    </row>
    <row r="13">
      <c r="B13" s="2" t="s">
        <v>716</v>
      </c>
    </row>
    <row r="14">
      <c r="B14" s="2" t="s">
        <v>717</v>
      </c>
    </row>
    <row r="15">
      <c r="B15" s="2" t="s">
        <v>718</v>
      </c>
    </row>
    <row r="16">
      <c r="B16" s="2" t="s">
        <v>719</v>
      </c>
    </row>
    <row r="17">
      <c r="B17" s="2" t="s">
        <v>720</v>
      </c>
    </row>
    <row r="18">
      <c r="B18" s="2" t="s">
        <v>721</v>
      </c>
    </row>
    <row r="19">
      <c r="B19" s="2" t="s">
        <v>722</v>
      </c>
    </row>
    <row r="20">
      <c r="B20" s="2" t="s">
        <v>723</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88"/>
  </cols>
  <sheetData>
    <row r="1">
      <c r="A1" s="2" t="s">
        <v>257</v>
      </c>
      <c r="B1" s="2" t="s">
        <v>258</v>
      </c>
      <c r="C1" s="2" t="s">
        <v>663</v>
      </c>
    </row>
    <row r="2">
      <c r="B2" s="2" t="s">
        <v>724</v>
      </c>
      <c r="C2" s="2" t="s">
        <v>725</v>
      </c>
    </row>
    <row r="3">
      <c r="B3" s="2" t="s">
        <v>726</v>
      </c>
    </row>
    <row r="4">
      <c r="B4" s="2" t="s">
        <v>727</v>
      </c>
    </row>
    <row r="5">
      <c r="B5" s="2" t="s">
        <v>728</v>
      </c>
    </row>
    <row r="6">
      <c r="B6" s="2" t="s">
        <v>729</v>
      </c>
    </row>
    <row r="7">
      <c r="B7" s="2" t="s">
        <v>730</v>
      </c>
    </row>
    <row r="8">
      <c r="B8" s="2" t="s">
        <v>731</v>
      </c>
    </row>
    <row r="9">
      <c r="B9" s="2" t="s">
        <v>732</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257</v>
      </c>
      <c r="B1" s="2" t="s">
        <v>258</v>
      </c>
    </row>
    <row r="2">
      <c r="B2" s="2" t="s">
        <v>733</v>
      </c>
    </row>
    <row r="3">
      <c r="B3" s="2" t="s">
        <v>734</v>
      </c>
    </row>
    <row r="4">
      <c r="B4" s="2" t="s">
        <v>735</v>
      </c>
    </row>
    <row r="5">
      <c r="B5" s="2" t="s">
        <v>736</v>
      </c>
    </row>
    <row r="6">
      <c r="B6" s="2" t="s">
        <v>737</v>
      </c>
    </row>
    <row r="7">
      <c r="B7" s="2" t="s">
        <v>738</v>
      </c>
    </row>
    <row r="8">
      <c r="B8" s="2" t="s">
        <v>739</v>
      </c>
    </row>
    <row r="9">
      <c r="B9" s="2" t="s">
        <v>740</v>
      </c>
    </row>
    <row r="10">
      <c r="B10" s="2" t="s">
        <v>741</v>
      </c>
    </row>
    <row r="11">
      <c r="B11" s="2" t="s">
        <v>742</v>
      </c>
    </row>
    <row r="12">
      <c r="B12" s="2" t="s">
        <v>743</v>
      </c>
    </row>
    <row r="13">
      <c r="B13" s="2" t="s">
        <v>744</v>
      </c>
    </row>
    <row r="14">
      <c r="B14" s="2" t="s">
        <v>745</v>
      </c>
    </row>
    <row r="15">
      <c r="B15" s="2" t="s">
        <v>746</v>
      </c>
    </row>
    <row r="16">
      <c r="B16" s="2" t="s">
        <v>747</v>
      </c>
    </row>
    <row r="17">
      <c r="B17" s="2" t="s">
        <v>748</v>
      </c>
    </row>
    <row r="18">
      <c r="B18" s="2" t="s">
        <v>749</v>
      </c>
    </row>
  </sheetData>
  <hyperlinks>
    <hyperlink display="Status do teste" location="Resumo!A1" ref="A1"/>
  </hyperlink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257</v>
      </c>
      <c r="B1" s="2" t="s">
        <v>258</v>
      </c>
    </row>
    <row r="2">
      <c r="B2" s="2" t="s">
        <v>750</v>
      </c>
    </row>
    <row r="3">
      <c r="B3" s="2" t="s">
        <v>751</v>
      </c>
    </row>
    <row r="4">
      <c r="B4" s="2" t="s">
        <v>752</v>
      </c>
    </row>
    <row r="5">
      <c r="B5" s="2" t="s">
        <v>753</v>
      </c>
    </row>
    <row r="6">
      <c r="B6" s="2" t="s">
        <v>754</v>
      </c>
    </row>
    <row r="7">
      <c r="B7" s="2" t="s">
        <v>755</v>
      </c>
    </row>
    <row r="8">
      <c r="B8" s="2" t="s">
        <v>756</v>
      </c>
    </row>
    <row r="9">
      <c r="B9" s="2" t="s">
        <v>477</v>
      </c>
    </row>
  </sheetData>
  <hyperlinks>
    <hyperlink display="Status do teste" location="Resumo!A1" ref="A1"/>
  </hyperlink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c r="C1" s="2" t="s">
        <v>757</v>
      </c>
    </row>
    <row r="2">
      <c r="B2" s="2" t="s">
        <v>758</v>
      </c>
    </row>
    <row r="3">
      <c r="B3" s="2" t="s">
        <v>759</v>
      </c>
    </row>
    <row r="4">
      <c r="B4" s="2" t="s">
        <v>760</v>
      </c>
    </row>
    <row r="5">
      <c r="B5" s="2" t="s">
        <v>761</v>
      </c>
    </row>
    <row r="6">
      <c r="B6" s="2" t="s">
        <v>762</v>
      </c>
    </row>
    <row r="7">
      <c r="B7" s="2" t="s">
        <v>763</v>
      </c>
    </row>
    <row r="8">
      <c r="B8" s="2" t="s">
        <v>764</v>
      </c>
    </row>
    <row r="9">
      <c r="B9" s="2" t="s">
        <v>765</v>
      </c>
    </row>
    <row r="10">
      <c r="B10" s="2" t="s">
        <v>766</v>
      </c>
    </row>
    <row r="11">
      <c r="B11" s="2" t="s">
        <v>767</v>
      </c>
    </row>
    <row r="12">
      <c r="B12" s="2" t="s">
        <v>768</v>
      </c>
    </row>
    <row r="13">
      <c r="B13" s="2" t="s">
        <v>769</v>
      </c>
    </row>
    <row r="14">
      <c r="B14" s="2" t="s">
        <v>770</v>
      </c>
    </row>
    <row r="15">
      <c r="B15" s="2" t="s">
        <v>771</v>
      </c>
    </row>
    <row r="16">
      <c r="B16" s="2" t="s">
        <v>772</v>
      </c>
    </row>
    <row r="17">
      <c r="B17" s="2" t="s">
        <v>773</v>
      </c>
    </row>
    <row r="18">
      <c r="B18" s="2" t="s">
        <v>774</v>
      </c>
    </row>
    <row r="19">
      <c r="B19" s="58" t="s">
        <v>775</v>
      </c>
    </row>
    <row r="20">
      <c r="B20" s="58" t="s">
        <v>776</v>
      </c>
    </row>
    <row r="21">
      <c r="B21" s="2" t="s">
        <v>777</v>
      </c>
    </row>
    <row r="22">
      <c r="B22" s="2" t="s">
        <v>778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c r="C1" s="2" t="s">
        <v>779</v>
      </c>
    </row>
    <row r="2">
      <c r="B2" s="2" t="s">
        <v>780</v>
      </c>
    </row>
    <row r="3">
      <c r="B3" s="2" t="s">
        <v>781</v>
      </c>
    </row>
    <row r="4">
      <c r="B4" s="2" t="s">
        <v>782</v>
      </c>
    </row>
    <row r="5">
      <c r="B5" s="2" t="s">
        <v>783</v>
      </c>
    </row>
    <row r="6">
      <c r="B6" s="2" t="s">
        <v>784</v>
      </c>
    </row>
    <row r="19">
      <c r="B19" s="58"/>
    </row>
    <row r="20">
      <c r="B20" s="58"/>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257</v>
      </c>
      <c r="B1" s="2" t="s">
        <v>258</v>
      </c>
    </row>
    <row r="2">
      <c r="B2" s="2" t="s">
        <v>785</v>
      </c>
    </row>
    <row r="3">
      <c r="B3" s="2" t="s">
        <v>786</v>
      </c>
    </row>
    <row r="4">
      <c r="B4" s="2" t="s">
        <v>787</v>
      </c>
    </row>
    <row r="5">
      <c r="B5" s="2" t="s">
        <v>788</v>
      </c>
    </row>
    <row r="6">
      <c r="B6" s="2" t="s">
        <v>789</v>
      </c>
    </row>
    <row r="7">
      <c r="B7" s="2" t="s">
        <v>790</v>
      </c>
    </row>
    <row r="8">
      <c r="B8" s="2" t="s">
        <v>791</v>
      </c>
    </row>
    <row r="9">
      <c r="B9" s="2" t="s">
        <v>792</v>
      </c>
    </row>
    <row r="10">
      <c r="B10" s="2" t="s">
        <v>793</v>
      </c>
    </row>
    <row r="11">
      <c r="B11" s="2" t="s">
        <v>794</v>
      </c>
    </row>
    <row r="12">
      <c r="B12" s="2" t="s">
        <v>795</v>
      </c>
    </row>
    <row r="13">
      <c r="B13" s="2" t="s">
        <v>796</v>
      </c>
    </row>
  </sheetData>
  <hyperlinks>
    <hyperlink display="Status do teste" location="Resumo!A1" ref="A1"/>
  </hyperlink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797</v>
      </c>
    </row>
    <row r="3">
      <c r="B3" s="2" t="s">
        <v>798</v>
      </c>
    </row>
    <row r="4">
      <c r="B4" s="2" t="s">
        <v>799</v>
      </c>
    </row>
    <row r="5">
      <c r="B5" s="2" t="s">
        <v>800</v>
      </c>
    </row>
    <row r="6">
      <c r="B6" s="2" t="s">
        <v>801</v>
      </c>
    </row>
    <row r="7">
      <c r="B7" s="2" t="s">
        <v>802</v>
      </c>
    </row>
    <row r="8">
      <c r="B8" s="2" t="s">
        <v>803</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257</v>
      </c>
      <c r="B1" s="2" t="s">
        <v>258</v>
      </c>
    </row>
    <row r="2">
      <c r="B2" s="2" t="s">
        <v>804</v>
      </c>
    </row>
    <row r="3">
      <c r="B3" s="2" t="s">
        <v>805</v>
      </c>
    </row>
    <row r="4">
      <c r="B4" s="2" t="s">
        <v>806</v>
      </c>
    </row>
    <row r="5">
      <c r="B5" s="2" t="s">
        <v>807</v>
      </c>
    </row>
    <row r="6">
      <c r="B6" s="2" t="s">
        <v>808</v>
      </c>
    </row>
    <row r="7">
      <c r="B7" s="2" t="s">
        <v>809</v>
      </c>
    </row>
    <row r="8">
      <c r="B8" s="2" t="s">
        <v>810</v>
      </c>
    </row>
    <row r="9">
      <c r="B9" s="2" t="s">
        <v>811</v>
      </c>
    </row>
    <row r="10">
      <c r="B10" s="2" t="s">
        <v>812</v>
      </c>
    </row>
    <row r="11">
      <c r="B11" s="2" t="s">
        <v>813</v>
      </c>
    </row>
    <row r="12">
      <c r="B12" s="2" t="s">
        <v>814</v>
      </c>
    </row>
    <row r="13">
      <c r="B13" s="2" t="s">
        <v>815</v>
      </c>
    </row>
    <row r="14">
      <c r="B14" s="2" t="s">
        <v>816</v>
      </c>
    </row>
    <row r="15">
      <c r="B15" s="2" t="s">
        <v>815</v>
      </c>
    </row>
    <row r="16">
      <c r="B16" s="2" t="s">
        <v>817</v>
      </c>
    </row>
    <row r="17">
      <c r="B17" s="2" t="s">
        <v>818</v>
      </c>
    </row>
    <row r="18">
      <c r="B18" s="2" t="s">
        <v>819</v>
      </c>
    </row>
    <row r="19">
      <c r="B19" s="2" t="s">
        <v>820</v>
      </c>
    </row>
    <row r="20">
      <c r="B20" s="2" t="s">
        <v>821</v>
      </c>
    </row>
    <row r="21">
      <c r="B21" s="2" t="s">
        <v>822</v>
      </c>
    </row>
    <row r="22">
      <c r="B22" s="2" t="s">
        <v>823</v>
      </c>
    </row>
    <row r="23">
      <c r="B23" s="2" t="s">
        <v>824</v>
      </c>
    </row>
    <row r="24">
      <c r="B24" s="2" t="s">
        <v>825</v>
      </c>
    </row>
    <row r="25">
      <c r="B25" s="2" t="s">
        <v>826</v>
      </c>
    </row>
    <row r="26">
      <c r="B26" s="2" t="s">
        <v>827</v>
      </c>
    </row>
    <row r="27">
      <c r="B27" s="2" t="s">
        <v>828</v>
      </c>
    </row>
  </sheetData>
  <hyperlinks>
    <hyperlink display="Status do teste" location="Resumo!A1" ref="A1"/>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2" max="2" width="3.75"/>
    <col customWidth="1" min="3" max="3" width="26.13"/>
    <col customWidth="1" min="4" max="4" width="44.88"/>
  </cols>
  <sheetData>
    <row r="1">
      <c r="A1" s="24" t="s">
        <v>103</v>
      </c>
      <c r="B1" s="2"/>
      <c r="D1" s="2" t="s">
        <v>104</v>
      </c>
    </row>
    <row r="2">
      <c r="B2" s="25"/>
      <c r="C2" s="26" t="s">
        <v>105</v>
      </c>
    </row>
    <row r="3">
      <c r="B3" s="25"/>
      <c r="C3" s="9"/>
      <c r="D3" s="27" t="s">
        <v>106</v>
      </c>
    </row>
    <row r="4">
      <c r="B4" s="25"/>
      <c r="C4" s="9"/>
      <c r="D4" s="28" t="s">
        <v>107</v>
      </c>
    </row>
    <row r="5">
      <c r="A5" s="29"/>
      <c r="B5" s="30">
        <v>1.0</v>
      </c>
      <c r="C5" s="28" t="s">
        <v>108</v>
      </c>
      <c r="D5" s="31" t="s">
        <v>109</v>
      </c>
    </row>
    <row r="6">
      <c r="A6" s="29"/>
      <c r="B6" s="30">
        <v>1.0</v>
      </c>
      <c r="C6" s="28" t="s">
        <v>110</v>
      </c>
      <c r="D6" s="31" t="s">
        <v>111</v>
      </c>
    </row>
    <row r="7">
      <c r="A7" s="29"/>
      <c r="B7" s="30">
        <v>1.0</v>
      </c>
      <c r="C7" s="32" t="s">
        <v>112</v>
      </c>
      <c r="D7" s="31" t="s">
        <v>113</v>
      </c>
    </row>
    <row r="8">
      <c r="A8" s="29"/>
      <c r="B8" s="30">
        <v>1.0</v>
      </c>
      <c r="C8" s="32" t="s">
        <v>114</v>
      </c>
      <c r="D8" s="31" t="s">
        <v>115</v>
      </c>
    </row>
    <row r="9">
      <c r="A9" s="29"/>
      <c r="B9" s="30">
        <v>1.0</v>
      </c>
      <c r="C9" s="32" t="s">
        <v>116</v>
      </c>
      <c r="D9" s="31" t="s">
        <v>117</v>
      </c>
    </row>
    <row r="10">
      <c r="A10" s="29"/>
      <c r="B10" s="30">
        <v>1.0</v>
      </c>
      <c r="C10" s="32" t="s">
        <v>118</v>
      </c>
      <c r="D10" s="33">
        <v>1.0</v>
      </c>
    </row>
    <row r="11">
      <c r="A11" s="29"/>
      <c r="B11" s="30">
        <v>1.0</v>
      </c>
      <c r="C11" s="32" t="s">
        <v>119</v>
      </c>
      <c r="D11" s="33">
        <v>1.0</v>
      </c>
    </row>
    <row r="12">
      <c r="A12" s="29"/>
      <c r="B12" s="30">
        <v>1.0</v>
      </c>
      <c r="C12" s="32" t="s">
        <v>120</v>
      </c>
      <c r="D12" s="31" t="s">
        <v>121</v>
      </c>
    </row>
    <row r="13">
      <c r="A13" s="29"/>
      <c r="B13" s="30">
        <v>1.0</v>
      </c>
      <c r="C13" s="28" t="s">
        <v>122</v>
      </c>
      <c r="D13" s="31" t="s">
        <v>123</v>
      </c>
    </row>
    <row r="14">
      <c r="B14" s="25"/>
      <c r="C14" s="9"/>
      <c r="D14" s="9"/>
    </row>
    <row r="15">
      <c r="B15" s="25"/>
      <c r="C15" s="9"/>
      <c r="D15" s="34" t="s">
        <v>124</v>
      </c>
    </row>
    <row r="16">
      <c r="A16" s="29"/>
      <c r="B16" s="30">
        <v>1.0</v>
      </c>
      <c r="C16" s="28" t="s">
        <v>125</v>
      </c>
      <c r="D16" s="31" t="s">
        <v>126</v>
      </c>
    </row>
    <row r="17">
      <c r="A17" s="35"/>
      <c r="B17" s="30">
        <v>1.0</v>
      </c>
      <c r="C17" s="28" t="s">
        <v>127</v>
      </c>
      <c r="D17" s="9"/>
    </row>
    <row r="18">
      <c r="A18" s="35"/>
      <c r="B18" s="30">
        <v>1.0</v>
      </c>
      <c r="C18" s="32" t="s">
        <v>128</v>
      </c>
      <c r="D18" s="9"/>
    </row>
    <row r="19">
      <c r="B19" s="25"/>
      <c r="C19" s="9"/>
      <c r="D19" s="9"/>
    </row>
    <row r="20">
      <c r="B20" s="25"/>
      <c r="C20" s="28"/>
      <c r="D20" s="34" t="s">
        <v>129</v>
      </c>
    </row>
    <row r="21">
      <c r="A21" s="29"/>
      <c r="B21" s="30">
        <v>1.0</v>
      </c>
      <c r="C21" s="28"/>
      <c r="D21" s="28" t="s">
        <v>111</v>
      </c>
    </row>
    <row r="22">
      <c r="A22" s="29"/>
      <c r="B22" s="30">
        <v>1.0</v>
      </c>
      <c r="C22" s="28" t="s">
        <v>127</v>
      </c>
      <c r="D22" s="31" t="s">
        <v>130</v>
      </c>
    </row>
    <row r="23">
      <c r="A23" s="29"/>
      <c r="B23" s="30">
        <v>1.0</v>
      </c>
      <c r="C23" s="32" t="s">
        <v>131</v>
      </c>
      <c r="D23" s="31" t="s">
        <v>132</v>
      </c>
    </row>
    <row r="24">
      <c r="B24" s="25"/>
      <c r="C24" s="9"/>
      <c r="D24" s="9"/>
    </row>
    <row r="25">
      <c r="B25" s="25"/>
      <c r="C25" s="9"/>
      <c r="D25" s="34" t="s">
        <v>133</v>
      </c>
    </row>
    <row r="26">
      <c r="A26" s="29"/>
      <c r="B26" s="30">
        <v>1.0</v>
      </c>
      <c r="C26" s="28" t="s">
        <v>127</v>
      </c>
      <c r="D26" s="31" t="s">
        <v>130</v>
      </c>
    </row>
    <row r="27">
      <c r="A27" s="29"/>
      <c r="B27" s="30">
        <v>1.0</v>
      </c>
      <c r="C27" s="32" t="s">
        <v>134</v>
      </c>
      <c r="D27" s="31" t="s">
        <v>121</v>
      </c>
    </row>
    <row r="28">
      <c r="B28" s="25"/>
      <c r="C28" s="9"/>
      <c r="D28" s="9"/>
    </row>
    <row r="29">
      <c r="B29" s="25"/>
      <c r="C29" s="9"/>
      <c r="D29" s="34" t="s">
        <v>135</v>
      </c>
    </row>
    <row r="30">
      <c r="A30" s="29"/>
      <c r="B30" s="30">
        <v>1.0</v>
      </c>
      <c r="C30" s="28" t="s">
        <v>136</v>
      </c>
      <c r="D30" s="31" t="s">
        <v>109</v>
      </c>
    </row>
    <row r="31">
      <c r="B31" s="9"/>
      <c r="C31" s="9"/>
      <c r="D31" s="9"/>
    </row>
    <row r="32">
      <c r="B32" s="9"/>
      <c r="C32" s="9"/>
      <c r="D32" s="9"/>
    </row>
    <row r="33">
      <c r="B33" s="36"/>
      <c r="C33" s="26" t="s">
        <v>137</v>
      </c>
    </row>
    <row r="34">
      <c r="B34" s="36"/>
      <c r="C34" s="9"/>
      <c r="D34" s="34" t="s">
        <v>138</v>
      </c>
    </row>
    <row r="35">
      <c r="A35" s="29"/>
      <c r="B35" s="30">
        <v>1.0</v>
      </c>
      <c r="C35" s="9"/>
      <c r="D35" s="31" t="s">
        <v>139</v>
      </c>
    </row>
    <row r="36">
      <c r="A36" s="29"/>
      <c r="B36" s="30">
        <v>1.0</v>
      </c>
      <c r="C36" s="28" t="s">
        <v>140</v>
      </c>
      <c r="D36" s="31" t="s">
        <v>141</v>
      </c>
    </row>
    <row r="37">
      <c r="A37" s="29"/>
      <c r="B37" s="30">
        <v>1.0</v>
      </c>
      <c r="C37" s="9"/>
      <c r="D37" s="9"/>
    </row>
    <row r="38">
      <c r="A38" s="29"/>
      <c r="B38" s="30">
        <v>1.0</v>
      </c>
      <c r="C38" s="28" t="s">
        <v>142</v>
      </c>
      <c r="D38" s="31" t="s">
        <v>143</v>
      </c>
    </row>
    <row r="39">
      <c r="A39" s="29"/>
      <c r="B39" s="30">
        <v>1.0</v>
      </c>
      <c r="C39" s="28" t="s">
        <v>144</v>
      </c>
      <c r="D39" s="9"/>
    </row>
    <row r="40">
      <c r="A40" s="29"/>
      <c r="B40" s="30">
        <v>1.0</v>
      </c>
      <c r="C40" s="28" t="s">
        <v>145</v>
      </c>
      <c r="D40" s="9"/>
    </row>
    <row r="41">
      <c r="A41" s="29"/>
      <c r="B41" s="30">
        <v>1.0</v>
      </c>
      <c r="C41" s="28" t="s">
        <v>146</v>
      </c>
      <c r="D41" s="9"/>
    </row>
    <row r="42">
      <c r="A42" s="29"/>
      <c r="B42" s="30">
        <v>1.0</v>
      </c>
      <c r="C42" s="9"/>
      <c r="D42" s="31" t="s">
        <v>147</v>
      </c>
    </row>
    <row r="43">
      <c r="A43" s="29"/>
      <c r="B43" s="30">
        <v>1.0</v>
      </c>
      <c r="C43" s="9"/>
      <c r="D43" s="31" t="s">
        <v>148</v>
      </c>
    </row>
    <row r="44">
      <c r="B44" s="36"/>
      <c r="C44" s="9"/>
      <c r="D44" s="9"/>
    </row>
    <row r="45">
      <c r="B45" s="36"/>
      <c r="C45" s="9"/>
      <c r="D45" s="34" t="s">
        <v>149</v>
      </c>
    </row>
    <row r="46">
      <c r="A46" s="29"/>
      <c r="B46" s="30">
        <v>1.0</v>
      </c>
      <c r="C46" s="9"/>
      <c r="D46" s="31" t="s">
        <v>150</v>
      </c>
    </row>
    <row r="47">
      <c r="A47" s="29"/>
      <c r="B47" s="30">
        <v>1.0</v>
      </c>
      <c r="C47" s="28" t="s">
        <v>151</v>
      </c>
      <c r="D47" s="31" t="s">
        <v>152</v>
      </c>
    </row>
    <row r="48">
      <c r="A48" s="29"/>
      <c r="B48" s="30">
        <v>1.0</v>
      </c>
      <c r="C48" s="9"/>
      <c r="D48" s="31" t="s">
        <v>153</v>
      </c>
    </row>
    <row r="49">
      <c r="A49" s="29"/>
      <c r="B49" s="30">
        <v>1.0</v>
      </c>
      <c r="C49" s="9"/>
      <c r="D49" s="9"/>
    </row>
    <row r="50">
      <c r="A50" s="29"/>
      <c r="B50" s="30">
        <v>1.0</v>
      </c>
      <c r="C50" s="28" t="s">
        <v>154</v>
      </c>
      <c r="D50" s="9"/>
    </row>
    <row r="51">
      <c r="B51" s="37"/>
      <c r="C51" s="9"/>
      <c r="D51" s="9"/>
    </row>
    <row r="52">
      <c r="B52" s="37"/>
      <c r="C52" s="9"/>
      <c r="D52" s="34" t="s">
        <v>155</v>
      </c>
    </row>
    <row r="53">
      <c r="A53" s="29"/>
      <c r="B53" s="30">
        <v>1.0</v>
      </c>
      <c r="C53" s="28" t="s">
        <v>156</v>
      </c>
      <c r="D53" s="31" t="s">
        <v>157</v>
      </c>
    </row>
    <row r="54">
      <c r="A54" s="29"/>
      <c r="B54" s="30">
        <v>1.0</v>
      </c>
      <c r="C54" s="28" t="s">
        <v>158</v>
      </c>
      <c r="D54" s="31" t="s">
        <v>159</v>
      </c>
    </row>
    <row r="55">
      <c r="A55" s="29"/>
      <c r="B55" s="30">
        <v>1.0</v>
      </c>
      <c r="C55" s="9"/>
      <c r="D55" s="31" t="s">
        <v>160</v>
      </c>
    </row>
    <row r="56">
      <c r="A56" s="29"/>
      <c r="B56" s="30">
        <v>1.0</v>
      </c>
      <c r="C56" s="9"/>
      <c r="D56" s="31" t="s">
        <v>161</v>
      </c>
    </row>
    <row r="57">
      <c r="A57" s="29"/>
      <c r="B57" s="30">
        <v>1.0</v>
      </c>
      <c r="C57" s="9"/>
      <c r="D57" s="31" t="s">
        <v>162</v>
      </c>
    </row>
  </sheetData>
  <mergeCells count="2">
    <mergeCell ref="C2:D2"/>
    <mergeCell ref="C33:D33"/>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0.0"/>
  </cols>
  <sheetData>
    <row r="1">
      <c r="A1" s="59" t="s">
        <v>257</v>
      </c>
      <c r="B1" s="60" t="s">
        <v>258</v>
      </c>
    </row>
    <row r="2">
      <c r="A2" s="59"/>
      <c r="B2" s="45" t="s">
        <v>829</v>
      </c>
    </row>
    <row r="3">
      <c r="A3" s="59"/>
      <c r="B3" s="45" t="s">
        <v>830</v>
      </c>
    </row>
    <row r="4">
      <c r="A4" s="59"/>
      <c r="B4" s="45" t="s">
        <v>831</v>
      </c>
    </row>
    <row r="5">
      <c r="A5" s="59"/>
      <c r="B5" s="45" t="s">
        <v>832</v>
      </c>
    </row>
    <row r="6">
      <c r="A6" s="59"/>
      <c r="B6" s="45" t="s">
        <v>833</v>
      </c>
    </row>
    <row r="7">
      <c r="A7" s="59"/>
      <c r="B7" s="45" t="s">
        <v>834</v>
      </c>
    </row>
    <row r="8">
      <c r="A8" s="59"/>
      <c r="B8" s="45" t="s">
        <v>835</v>
      </c>
    </row>
    <row r="9">
      <c r="A9" s="59"/>
      <c r="B9" s="45" t="s">
        <v>836</v>
      </c>
    </row>
    <row r="10">
      <c r="A10" s="59"/>
      <c r="B10" s="46" t="s">
        <v>837</v>
      </c>
    </row>
    <row r="11">
      <c r="A11" s="59"/>
      <c r="B11" s="46" t="s">
        <v>838</v>
      </c>
    </row>
    <row r="12">
      <c r="A12" s="59"/>
      <c r="B12" s="45" t="s">
        <v>839</v>
      </c>
    </row>
    <row r="13">
      <c r="A13" s="59"/>
      <c r="B13" s="45" t="s">
        <v>840</v>
      </c>
    </row>
    <row r="14">
      <c r="A14" s="59"/>
      <c r="B14" s="45" t="s">
        <v>841</v>
      </c>
    </row>
    <row r="15">
      <c r="A15" s="59"/>
      <c r="B15" s="45" t="s">
        <v>842</v>
      </c>
    </row>
    <row r="16">
      <c r="A16" s="59"/>
      <c r="B16" s="45" t="s">
        <v>843</v>
      </c>
    </row>
    <row r="17">
      <c r="A17" s="59"/>
      <c r="B17" s="45" t="s">
        <v>844</v>
      </c>
    </row>
    <row r="18">
      <c r="A18" s="59"/>
      <c r="B18" s="45" t="s">
        <v>845</v>
      </c>
    </row>
    <row r="19">
      <c r="A19" s="59"/>
      <c r="B19" s="45" t="s">
        <v>846</v>
      </c>
    </row>
    <row r="20">
      <c r="A20" s="59"/>
      <c r="B20" s="45" t="s">
        <v>847</v>
      </c>
    </row>
    <row r="21">
      <c r="A21" s="59"/>
      <c r="B21" s="45" t="s">
        <v>848</v>
      </c>
    </row>
    <row r="22">
      <c r="A22" s="59"/>
      <c r="B22" s="45" t="s">
        <v>849</v>
      </c>
    </row>
    <row r="23">
      <c r="A23" s="59"/>
      <c r="B23" s="45" t="s">
        <v>850</v>
      </c>
    </row>
    <row r="24">
      <c r="A24" s="59"/>
      <c r="B24" s="45" t="s">
        <v>851</v>
      </c>
    </row>
    <row r="25">
      <c r="A25" s="59"/>
      <c r="B25" s="46" t="s">
        <v>852</v>
      </c>
    </row>
    <row r="26">
      <c r="A26" s="59"/>
      <c r="B26" s="46" t="s">
        <v>853</v>
      </c>
    </row>
    <row r="27">
      <c r="A27" s="61"/>
      <c r="B27" s="45" t="s">
        <v>854</v>
      </c>
    </row>
    <row r="28">
      <c r="A28" s="59"/>
      <c r="B28" s="45" t="s">
        <v>855</v>
      </c>
    </row>
    <row r="29">
      <c r="A29" s="59"/>
      <c r="B29" s="45" t="s">
        <v>856</v>
      </c>
    </row>
    <row r="30">
      <c r="A30" s="59"/>
      <c r="B30" s="45" t="s">
        <v>857</v>
      </c>
    </row>
    <row r="31">
      <c r="A31" s="59"/>
      <c r="B31" s="45" t="s">
        <v>858</v>
      </c>
    </row>
    <row r="32">
      <c r="A32" s="59"/>
      <c r="B32" s="45" t="s">
        <v>859</v>
      </c>
    </row>
    <row r="33">
      <c r="A33" s="59"/>
      <c r="B33" s="45" t="s">
        <v>860</v>
      </c>
    </row>
    <row r="34">
      <c r="A34" s="59"/>
      <c r="B34" s="45" t="s">
        <v>861</v>
      </c>
    </row>
    <row r="35">
      <c r="A35" s="59"/>
      <c r="B35" s="46" t="s">
        <v>862</v>
      </c>
    </row>
    <row r="36">
      <c r="A36" s="59"/>
      <c r="B36" s="45" t="s">
        <v>863</v>
      </c>
    </row>
    <row r="37">
      <c r="A37" s="59"/>
      <c r="B37" s="45" t="s">
        <v>864</v>
      </c>
    </row>
    <row r="38">
      <c r="A38" s="59"/>
      <c r="B38" s="46" t="s">
        <v>865</v>
      </c>
    </row>
    <row r="39">
      <c r="A39" s="59"/>
      <c r="B39" s="45" t="s">
        <v>866</v>
      </c>
    </row>
    <row r="40">
      <c r="A40" s="59"/>
      <c r="B40" s="45" t="s">
        <v>867</v>
      </c>
    </row>
    <row r="41">
      <c r="A41" s="59"/>
      <c r="B41" s="45" t="s">
        <v>868</v>
      </c>
    </row>
    <row r="42">
      <c r="A42" s="59"/>
      <c r="B42" s="45" t="s">
        <v>869</v>
      </c>
    </row>
    <row r="43">
      <c r="B43" s="45" t="s">
        <v>870</v>
      </c>
    </row>
    <row r="44">
      <c r="A44" s="59"/>
      <c r="B44" s="45" t="s">
        <v>871</v>
      </c>
    </row>
    <row r="45">
      <c r="A45" s="59"/>
      <c r="B45" s="45" t="s">
        <v>872</v>
      </c>
    </row>
    <row r="46">
      <c r="A46" s="59"/>
      <c r="B46" s="45" t="s">
        <v>873</v>
      </c>
    </row>
    <row r="47">
      <c r="A47" s="59"/>
      <c r="B47" s="45" t="s">
        <v>874</v>
      </c>
    </row>
    <row r="48">
      <c r="A48" s="59"/>
      <c r="B48" s="45" t="s">
        <v>875</v>
      </c>
    </row>
    <row r="49">
      <c r="A49" s="59"/>
      <c r="B49" s="46" t="s">
        <v>876</v>
      </c>
    </row>
    <row r="50">
      <c r="A50" s="59"/>
      <c r="B50" s="45" t="s">
        <v>877</v>
      </c>
    </row>
    <row r="51">
      <c r="A51" s="59"/>
      <c r="B51" s="45" t="s">
        <v>878</v>
      </c>
    </row>
    <row r="52">
      <c r="A52" s="59"/>
      <c r="B52" s="45" t="s">
        <v>879</v>
      </c>
    </row>
    <row r="53">
      <c r="A53" s="59"/>
      <c r="B53" s="45" t="s">
        <v>880</v>
      </c>
    </row>
    <row r="54">
      <c r="A54" s="59"/>
      <c r="B54" s="45" t="s">
        <v>881</v>
      </c>
    </row>
    <row r="55">
      <c r="A55" s="61"/>
      <c r="B55" s="45" t="s">
        <v>882</v>
      </c>
    </row>
    <row r="56">
      <c r="A56" s="59"/>
      <c r="B56" s="45" t="s">
        <v>883</v>
      </c>
    </row>
    <row r="57">
      <c r="A57" s="61"/>
      <c r="B57" s="46" t="s">
        <v>884</v>
      </c>
    </row>
    <row r="58">
      <c r="A58" s="59"/>
      <c r="B58" s="45" t="s">
        <v>885</v>
      </c>
    </row>
    <row r="59">
      <c r="A59" s="59"/>
      <c r="B59" s="45" t="s">
        <v>886</v>
      </c>
    </row>
    <row r="60">
      <c r="A60" s="59"/>
      <c r="B60" s="45" t="s">
        <v>887</v>
      </c>
    </row>
    <row r="61">
      <c r="A61" s="61"/>
      <c r="B61" s="45" t="s">
        <v>888</v>
      </c>
    </row>
    <row r="62">
      <c r="A62" s="59"/>
      <c r="B62" s="45" t="s">
        <v>889</v>
      </c>
    </row>
    <row r="63">
      <c r="A63" s="59"/>
      <c r="B63" s="46" t="s">
        <v>890</v>
      </c>
    </row>
    <row r="64">
      <c r="A64" s="59"/>
      <c r="B64" s="46" t="s">
        <v>891</v>
      </c>
    </row>
    <row r="65">
      <c r="A65" s="59"/>
      <c r="B65" s="45" t="s">
        <v>892</v>
      </c>
    </row>
    <row r="66">
      <c r="A66" s="61"/>
      <c r="B66" s="45" t="s">
        <v>893</v>
      </c>
    </row>
    <row r="67">
      <c r="A67" s="59"/>
      <c r="B67" s="46" t="s">
        <v>894</v>
      </c>
    </row>
    <row r="68">
      <c r="A68" s="61"/>
      <c r="B68" s="45" t="s">
        <v>895</v>
      </c>
    </row>
    <row r="69">
      <c r="A69" s="61"/>
      <c r="B69" s="45" t="s">
        <v>896</v>
      </c>
    </row>
    <row r="70">
      <c r="A70" s="61"/>
      <c r="B70" s="42" t="s">
        <v>897</v>
      </c>
    </row>
    <row r="71">
      <c r="A71" s="61"/>
      <c r="B71" s="45" t="s">
        <v>898</v>
      </c>
    </row>
    <row r="72">
      <c r="A72" s="59"/>
      <c r="B72" s="42" t="s">
        <v>899</v>
      </c>
    </row>
    <row r="73">
      <c r="A73" s="59"/>
      <c r="B73" s="45" t="s">
        <v>900</v>
      </c>
    </row>
    <row r="74">
      <c r="A74" s="59"/>
      <c r="B74" s="45"/>
    </row>
    <row r="75">
      <c r="A75" s="59"/>
      <c r="B75" s="8"/>
    </row>
    <row r="76">
      <c r="A76" s="61"/>
      <c r="B76" s="9"/>
    </row>
    <row r="77">
      <c r="A77" s="61"/>
      <c r="B77" s="62"/>
    </row>
    <row r="78">
      <c r="A78" s="61"/>
      <c r="B78" s="62"/>
    </row>
    <row r="79">
      <c r="A79" s="61"/>
      <c r="B79" s="62"/>
    </row>
    <row r="80">
      <c r="A80" s="61"/>
      <c r="B80" s="62"/>
    </row>
    <row r="81">
      <c r="A81" s="61"/>
      <c r="B81" s="9"/>
    </row>
    <row r="82">
      <c r="A82" s="61"/>
      <c r="B82" s="9"/>
    </row>
    <row r="83">
      <c r="A83" s="61"/>
      <c r="B83" s="9"/>
    </row>
    <row r="84">
      <c r="A84" s="61"/>
      <c r="B84" s="9"/>
    </row>
    <row r="85">
      <c r="A85" s="61"/>
      <c r="B85" s="9"/>
    </row>
    <row r="86">
      <c r="A86" s="61"/>
      <c r="B86" s="63"/>
    </row>
    <row r="87">
      <c r="A87" s="61"/>
      <c r="B87" s="64"/>
    </row>
    <row r="88">
      <c r="A88" s="61"/>
      <c r="B88" s="64"/>
    </row>
    <row r="89">
      <c r="A89" s="61"/>
      <c r="B89" s="63"/>
    </row>
    <row r="90">
      <c r="A90" s="61"/>
      <c r="B90" s="65"/>
    </row>
    <row r="91">
      <c r="A91" s="61"/>
      <c r="B91" s="63"/>
    </row>
    <row r="92">
      <c r="A92" s="61"/>
      <c r="B92" s="63"/>
    </row>
    <row r="93">
      <c r="A93" s="61"/>
      <c r="B93" s="62"/>
    </row>
    <row r="94">
      <c r="A94" s="61"/>
      <c r="B94" s="62"/>
    </row>
    <row r="95">
      <c r="A95" s="61"/>
      <c r="B95" s="62"/>
    </row>
    <row r="96">
      <c r="A96" s="61"/>
      <c r="B96" s="62"/>
    </row>
    <row r="97">
      <c r="A97" s="61"/>
      <c r="B97" s="62"/>
    </row>
    <row r="98">
      <c r="A98" s="61"/>
      <c r="B98" s="62"/>
    </row>
    <row r="99">
      <c r="A99" s="61"/>
      <c r="B99" s="62"/>
    </row>
    <row r="100">
      <c r="A100" s="61"/>
      <c r="B100" s="62"/>
    </row>
    <row r="101">
      <c r="A101" s="61"/>
      <c r="B101" s="62"/>
    </row>
    <row r="102">
      <c r="A102" s="61"/>
      <c r="B102" s="62"/>
    </row>
    <row r="103">
      <c r="A103" s="61"/>
      <c r="B103" s="62"/>
    </row>
    <row r="104">
      <c r="A104" s="61"/>
      <c r="B104" s="62"/>
    </row>
    <row r="105">
      <c r="A105" s="61"/>
      <c r="B105" s="62"/>
    </row>
    <row r="106">
      <c r="A106" s="61"/>
      <c r="B106" s="62"/>
    </row>
    <row r="107">
      <c r="A107" s="61"/>
      <c r="B107" s="62"/>
    </row>
    <row r="108">
      <c r="A108" s="61"/>
      <c r="B108" s="62"/>
    </row>
    <row r="109">
      <c r="A109" s="61"/>
      <c r="B109" s="62"/>
    </row>
    <row r="110">
      <c r="A110" s="61"/>
      <c r="B110" s="62"/>
    </row>
    <row r="111">
      <c r="A111" s="61"/>
      <c r="B111" s="62"/>
    </row>
    <row r="112">
      <c r="A112" s="61"/>
      <c r="B112" s="62"/>
    </row>
    <row r="113">
      <c r="A113" s="61"/>
      <c r="B113" s="62"/>
    </row>
    <row r="114">
      <c r="A114" s="61"/>
      <c r="B114" s="62"/>
    </row>
    <row r="115">
      <c r="A115" s="61"/>
      <c r="B115" s="62"/>
    </row>
    <row r="116">
      <c r="A116" s="61"/>
      <c r="B116" s="62"/>
    </row>
    <row r="117">
      <c r="A117" s="61"/>
      <c r="B117" s="62"/>
    </row>
    <row r="118">
      <c r="A118" s="61"/>
      <c r="B118" s="62"/>
    </row>
    <row r="119">
      <c r="A119" s="61"/>
      <c r="B119" s="62"/>
    </row>
    <row r="120">
      <c r="A120" s="61"/>
      <c r="B120" s="62"/>
    </row>
    <row r="121">
      <c r="A121" s="61"/>
      <c r="B121" s="62"/>
    </row>
    <row r="122">
      <c r="A122" s="61"/>
      <c r="B122" s="62"/>
    </row>
    <row r="123">
      <c r="A123" s="61"/>
      <c r="B123" s="62"/>
    </row>
    <row r="124">
      <c r="A124" s="61"/>
      <c r="B124" s="62"/>
    </row>
    <row r="125">
      <c r="A125" s="61"/>
      <c r="B125" s="62"/>
    </row>
    <row r="126">
      <c r="A126" s="61"/>
      <c r="B126" s="62"/>
    </row>
    <row r="127">
      <c r="A127" s="61"/>
      <c r="B127" s="62"/>
    </row>
    <row r="128">
      <c r="A128" s="61"/>
      <c r="B128" s="62"/>
    </row>
    <row r="129">
      <c r="A129" s="61"/>
      <c r="B129" s="62"/>
    </row>
    <row r="130">
      <c r="A130" s="61"/>
      <c r="B130" s="62"/>
    </row>
    <row r="131">
      <c r="A131" s="61"/>
      <c r="B131" s="62"/>
    </row>
    <row r="132">
      <c r="A132" s="61"/>
      <c r="B132" s="62"/>
    </row>
    <row r="133">
      <c r="A133" s="61"/>
      <c r="B133" s="62"/>
    </row>
    <row r="134">
      <c r="A134" s="61"/>
      <c r="B134" s="62"/>
    </row>
    <row r="135">
      <c r="A135" s="61"/>
      <c r="B135" s="62"/>
    </row>
    <row r="136">
      <c r="A136" s="61"/>
      <c r="B136" s="62"/>
    </row>
    <row r="137">
      <c r="A137" s="61"/>
      <c r="B137" s="62"/>
    </row>
    <row r="138">
      <c r="A138" s="61"/>
      <c r="B138" s="62"/>
    </row>
    <row r="139">
      <c r="A139" s="61"/>
      <c r="B139" s="62"/>
    </row>
    <row r="140">
      <c r="A140" s="61"/>
      <c r="B140" s="62"/>
    </row>
    <row r="141">
      <c r="A141" s="61"/>
      <c r="B141" s="62"/>
    </row>
    <row r="142">
      <c r="A142" s="61"/>
      <c r="B142" s="62"/>
    </row>
    <row r="143">
      <c r="A143" s="61"/>
      <c r="B143" s="62"/>
    </row>
    <row r="144">
      <c r="A144" s="61"/>
      <c r="B144" s="62"/>
    </row>
    <row r="145">
      <c r="A145" s="61"/>
      <c r="B145" s="62"/>
    </row>
    <row r="146">
      <c r="A146" s="61"/>
      <c r="B146" s="62"/>
    </row>
    <row r="147">
      <c r="A147" s="61"/>
      <c r="B147" s="62"/>
    </row>
    <row r="148">
      <c r="A148" s="61"/>
      <c r="B148" s="62"/>
    </row>
    <row r="149">
      <c r="A149" s="61"/>
      <c r="B149" s="62"/>
    </row>
    <row r="150">
      <c r="A150" s="61"/>
      <c r="B150" s="62"/>
    </row>
    <row r="151">
      <c r="A151" s="61"/>
      <c r="B151" s="62"/>
    </row>
    <row r="152">
      <c r="A152" s="61"/>
      <c r="B152" s="62"/>
    </row>
    <row r="153">
      <c r="A153" s="61"/>
      <c r="B153" s="62"/>
    </row>
    <row r="154">
      <c r="A154" s="61"/>
      <c r="B154" s="62"/>
    </row>
    <row r="155">
      <c r="A155" s="61"/>
      <c r="B155" s="62"/>
    </row>
    <row r="156">
      <c r="A156" s="61"/>
      <c r="B156" s="62"/>
    </row>
    <row r="157">
      <c r="A157" s="61"/>
      <c r="B157" s="62"/>
    </row>
    <row r="158">
      <c r="A158" s="61"/>
      <c r="B158" s="62"/>
    </row>
    <row r="159">
      <c r="A159" s="61"/>
      <c r="B159" s="62"/>
    </row>
    <row r="160">
      <c r="A160" s="61"/>
      <c r="B160" s="62"/>
    </row>
    <row r="161">
      <c r="A161" s="61"/>
      <c r="B161" s="62"/>
    </row>
    <row r="162">
      <c r="A162" s="61"/>
      <c r="B162" s="62"/>
    </row>
    <row r="163">
      <c r="A163" s="61"/>
      <c r="B163" s="62"/>
    </row>
    <row r="164">
      <c r="A164" s="61"/>
      <c r="B164" s="62"/>
    </row>
    <row r="165">
      <c r="A165" s="61"/>
      <c r="B165" s="62"/>
    </row>
    <row r="166">
      <c r="A166" s="61"/>
      <c r="B166" s="62"/>
    </row>
    <row r="167">
      <c r="A167" s="61"/>
      <c r="B167" s="62"/>
    </row>
    <row r="168">
      <c r="A168" s="61"/>
      <c r="B168" s="62"/>
    </row>
    <row r="169">
      <c r="A169" s="61"/>
      <c r="B169" s="62"/>
    </row>
    <row r="170">
      <c r="A170" s="61"/>
      <c r="B170" s="62"/>
    </row>
    <row r="171">
      <c r="A171" s="61"/>
      <c r="B171" s="62"/>
    </row>
    <row r="172">
      <c r="A172" s="61"/>
      <c r="B172" s="62"/>
    </row>
    <row r="173">
      <c r="A173" s="61"/>
      <c r="B173" s="62"/>
    </row>
    <row r="174">
      <c r="A174" s="61"/>
      <c r="B174" s="62"/>
    </row>
    <row r="175">
      <c r="A175" s="61"/>
      <c r="B175" s="62"/>
    </row>
    <row r="176">
      <c r="A176" s="61"/>
      <c r="B176" s="62"/>
    </row>
    <row r="177">
      <c r="A177" s="61"/>
      <c r="B177" s="62"/>
    </row>
    <row r="178">
      <c r="A178" s="61"/>
      <c r="B178" s="62"/>
    </row>
    <row r="179">
      <c r="A179" s="61"/>
      <c r="B179" s="62"/>
    </row>
    <row r="180">
      <c r="A180" s="61"/>
      <c r="B180" s="62"/>
    </row>
    <row r="181">
      <c r="A181" s="61"/>
      <c r="B181" s="62"/>
    </row>
    <row r="182">
      <c r="A182" s="61"/>
      <c r="B182" s="62"/>
    </row>
    <row r="183">
      <c r="A183" s="61"/>
      <c r="B183" s="62"/>
    </row>
    <row r="184">
      <c r="A184" s="61"/>
      <c r="B184" s="62"/>
    </row>
    <row r="185">
      <c r="A185" s="61"/>
      <c r="B185" s="62"/>
    </row>
    <row r="186">
      <c r="A186" s="61"/>
      <c r="B186" s="62"/>
    </row>
    <row r="187">
      <c r="A187" s="61"/>
      <c r="B187" s="62"/>
    </row>
    <row r="188">
      <c r="A188" s="61"/>
      <c r="B188" s="62"/>
    </row>
    <row r="189">
      <c r="A189" s="61"/>
      <c r="B189" s="62"/>
    </row>
    <row r="190">
      <c r="A190" s="61"/>
      <c r="B190" s="62"/>
    </row>
    <row r="191">
      <c r="A191" s="61"/>
      <c r="B191" s="62"/>
    </row>
    <row r="192">
      <c r="A192" s="61"/>
      <c r="B192" s="62"/>
    </row>
    <row r="193">
      <c r="A193" s="61"/>
      <c r="B193" s="62"/>
    </row>
    <row r="194">
      <c r="A194" s="61"/>
      <c r="B194" s="62"/>
    </row>
    <row r="195">
      <c r="A195" s="61"/>
      <c r="B195" s="62"/>
    </row>
    <row r="196">
      <c r="A196" s="61"/>
      <c r="B196" s="62"/>
    </row>
    <row r="197">
      <c r="A197" s="61"/>
      <c r="B197" s="62"/>
    </row>
    <row r="198">
      <c r="A198" s="61"/>
      <c r="B198" s="62"/>
    </row>
    <row r="199">
      <c r="A199" s="61"/>
      <c r="B199" s="62"/>
    </row>
    <row r="200">
      <c r="A200" s="61"/>
      <c r="B200" s="62"/>
    </row>
    <row r="201">
      <c r="A201" s="61"/>
      <c r="B201" s="62"/>
    </row>
    <row r="202">
      <c r="A202" s="61"/>
      <c r="B202" s="62"/>
    </row>
    <row r="203">
      <c r="A203" s="61"/>
      <c r="B203" s="62"/>
    </row>
    <row r="204">
      <c r="A204" s="61"/>
      <c r="B204" s="62"/>
    </row>
    <row r="205">
      <c r="A205" s="61"/>
      <c r="B205" s="62"/>
    </row>
    <row r="206">
      <c r="A206" s="61"/>
      <c r="B206" s="62"/>
    </row>
    <row r="207">
      <c r="A207" s="61"/>
      <c r="B207" s="62"/>
    </row>
    <row r="208">
      <c r="A208" s="61"/>
      <c r="B208" s="62"/>
    </row>
    <row r="209">
      <c r="A209" s="61"/>
      <c r="B209" s="62"/>
    </row>
    <row r="210">
      <c r="A210" s="61"/>
      <c r="B210" s="62"/>
    </row>
    <row r="211">
      <c r="A211" s="61"/>
      <c r="B211" s="62"/>
    </row>
    <row r="212">
      <c r="A212" s="61"/>
      <c r="B212" s="62"/>
    </row>
    <row r="213">
      <c r="A213" s="61"/>
      <c r="B213" s="62"/>
    </row>
    <row r="214">
      <c r="A214" s="61"/>
      <c r="B214" s="62"/>
    </row>
    <row r="215">
      <c r="A215" s="61"/>
      <c r="B215" s="62"/>
    </row>
    <row r="216">
      <c r="A216" s="61"/>
      <c r="B216" s="62"/>
    </row>
    <row r="217">
      <c r="A217" s="61"/>
      <c r="B217" s="62"/>
    </row>
    <row r="218">
      <c r="A218" s="61"/>
      <c r="B218" s="62"/>
    </row>
    <row r="219">
      <c r="A219" s="61"/>
      <c r="B219" s="62"/>
    </row>
    <row r="220">
      <c r="A220" s="61"/>
      <c r="B220" s="62"/>
    </row>
    <row r="221">
      <c r="A221" s="61"/>
      <c r="B221" s="62"/>
    </row>
    <row r="222">
      <c r="A222" s="61"/>
      <c r="B222" s="62"/>
    </row>
    <row r="223">
      <c r="A223" s="61"/>
      <c r="B223" s="62"/>
    </row>
    <row r="224">
      <c r="A224" s="61"/>
      <c r="B224" s="62"/>
    </row>
    <row r="225">
      <c r="A225" s="61"/>
      <c r="B225" s="62"/>
    </row>
    <row r="226">
      <c r="A226" s="61"/>
      <c r="B226" s="62"/>
    </row>
    <row r="227">
      <c r="A227" s="61"/>
      <c r="B227" s="62"/>
    </row>
    <row r="228">
      <c r="A228" s="61"/>
      <c r="B228" s="62"/>
    </row>
    <row r="229">
      <c r="A229" s="61"/>
      <c r="B229" s="62"/>
    </row>
    <row r="230">
      <c r="A230" s="61"/>
      <c r="B230" s="62"/>
    </row>
    <row r="231">
      <c r="A231" s="61"/>
      <c r="B231" s="62"/>
    </row>
    <row r="232">
      <c r="A232" s="61"/>
      <c r="B232" s="62"/>
    </row>
    <row r="233">
      <c r="A233" s="61"/>
      <c r="B233" s="62"/>
    </row>
    <row r="234">
      <c r="A234" s="61"/>
      <c r="B234" s="62"/>
    </row>
    <row r="235">
      <c r="A235" s="61"/>
      <c r="B235" s="62"/>
    </row>
    <row r="236">
      <c r="A236" s="61"/>
      <c r="B236" s="62"/>
    </row>
    <row r="237">
      <c r="A237" s="61"/>
      <c r="B237" s="62"/>
    </row>
    <row r="238">
      <c r="A238" s="61"/>
      <c r="B238" s="62"/>
    </row>
    <row r="239">
      <c r="A239" s="61"/>
      <c r="B239" s="62"/>
    </row>
    <row r="240">
      <c r="A240" s="61"/>
      <c r="B240" s="62"/>
    </row>
    <row r="241">
      <c r="A241" s="61"/>
      <c r="B241" s="62"/>
    </row>
    <row r="242">
      <c r="A242" s="61"/>
      <c r="B242" s="62"/>
    </row>
    <row r="243">
      <c r="A243" s="61"/>
      <c r="B243" s="62"/>
    </row>
    <row r="244">
      <c r="A244" s="61"/>
      <c r="B244" s="62"/>
    </row>
    <row r="245">
      <c r="A245" s="61"/>
      <c r="B245" s="62"/>
    </row>
    <row r="246">
      <c r="A246" s="61"/>
      <c r="B246" s="62"/>
    </row>
    <row r="247">
      <c r="A247" s="61"/>
      <c r="B247" s="62"/>
    </row>
    <row r="248">
      <c r="A248" s="61"/>
      <c r="B248" s="62"/>
    </row>
    <row r="249">
      <c r="A249" s="61"/>
      <c r="B249" s="62"/>
    </row>
    <row r="250">
      <c r="A250" s="61"/>
      <c r="B250" s="62"/>
    </row>
    <row r="251">
      <c r="A251" s="61"/>
      <c r="B251" s="62"/>
    </row>
    <row r="252">
      <c r="A252" s="61"/>
      <c r="B252" s="62"/>
    </row>
    <row r="253">
      <c r="A253" s="61"/>
      <c r="B253" s="62"/>
    </row>
    <row r="254">
      <c r="A254" s="61"/>
      <c r="B254" s="62"/>
    </row>
    <row r="255">
      <c r="A255" s="61"/>
      <c r="B255" s="62"/>
    </row>
    <row r="256">
      <c r="A256" s="61"/>
      <c r="B256" s="62"/>
    </row>
    <row r="257">
      <c r="A257" s="61"/>
      <c r="B257" s="62"/>
    </row>
    <row r="258">
      <c r="A258" s="61"/>
      <c r="B258" s="62"/>
    </row>
    <row r="259">
      <c r="A259" s="61"/>
      <c r="B259" s="62"/>
    </row>
    <row r="260">
      <c r="A260" s="61"/>
      <c r="B260" s="62"/>
    </row>
    <row r="261">
      <c r="A261" s="61"/>
      <c r="B261" s="62"/>
    </row>
    <row r="262">
      <c r="A262" s="61"/>
      <c r="B262" s="62"/>
    </row>
    <row r="263">
      <c r="A263" s="61"/>
      <c r="B263" s="62"/>
    </row>
    <row r="264">
      <c r="A264" s="61"/>
      <c r="B264" s="62"/>
    </row>
    <row r="265">
      <c r="A265" s="61"/>
      <c r="B265" s="62"/>
    </row>
    <row r="266">
      <c r="A266" s="61"/>
      <c r="B266" s="62"/>
    </row>
    <row r="267">
      <c r="A267" s="61"/>
      <c r="B267" s="62"/>
    </row>
    <row r="268">
      <c r="A268" s="61"/>
      <c r="B268" s="62"/>
    </row>
    <row r="269">
      <c r="A269" s="61"/>
      <c r="B269" s="62"/>
    </row>
    <row r="270">
      <c r="A270" s="61"/>
      <c r="B270" s="62"/>
    </row>
    <row r="271">
      <c r="A271" s="61"/>
      <c r="B271" s="62"/>
    </row>
    <row r="272">
      <c r="A272" s="61"/>
      <c r="B272" s="62"/>
    </row>
    <row r="273">
      <c r="A273" s="61"/>
      <c r="B273" s="62"/>
    </row>
    <row r="274">
      <c r="A274" s="61"/>
      <c r="B274" s="62"/>
    </row>
    <row r="275">
      <c r="A275" s="61"/>
      <c r="B275" s="62"/>
    </row>
    <row r="276">
      <c r="A276" s="61"/>
      <c r="B276" s="62"/>
    </row>
    <row r="277">
      <c r="A277" s="61"/>
      <c r="B277" s="62"/>
    </row>
    <row r="278">
      <c r="A278" s="61"/>
      <c r="B278" s="62"/>
    </row>
    <row r="279">
      <c r="A279" s="61"/>
      <c r="B279" s="62"/>
    </row>
    <row r="280">
      <c r="A280" s="61"/>
      <c r="B280" s="62"/>
    </row>
    <row r="281">
      <c r="A281" s="61"/>
      <c r="B281" s="62"/>
    </row>
    <row r="282">
      <c r="A282" s="61"/>
      <c r="B282" s="62"/>
    </row>
    <row r="283">
      <c r="A283" s="61"/>
      <c r="B283" s="62"/>
    </row>
    <row r="284">
      <c r="A284" s="61"/>
      <c r="B284" s="62"/>
    </row>
    <row r="285">
      <c r="A285" s="61"/>
      <c r="B285" s="62"/>
    </row>
    <row r="286">
      <c r="A286" s="61"/>
      <c r="B286" s="62"/>
    </row>
    <row r="287">
      <c r="A287" s="61"/>
      <c r="B287" s="62"/>
    </row>
    <row r="288">
      <c r="A288" s="61"/>
      <c r="B288" s="62"/>
    </row>
    <row r="289">
      <c r="A289" s="61"/>
      <c r="B289" s="62"/>
    </row>
    <row r="290">
      <c r="A290" s="61"/>
      <c r="B290" s="62"/>
    </row>
    <row r="291">
      <c r="A291" s="61"/>
      <c r="B291" s="62"/>
    </row>
    <row r="292">
      <c r="A292" s="61"/>
      <c r="B292" s="62"/>
    </row>
    <row r="293">
      <c r="A293" s="61"/>
      <c r="B293" s="62"/>
    </row>
    <row r="294">
      <c r="A294" s="61"/>
      <c r="B294" s="62"/>
    </row>
    <row r="295">
      <c r="A295" s="61"/>
      <c r="B295" s="62"/>
    </row>
    <row r="296">
      <c r="A296" s="61"/>
      <c r="B296" s="62"/>
    </row>
    <row r="297">
      <c r="A297" s="61"/>
      <c r="B297" s="62"/>
    </row>
    <row r="298">
      <c r="A298" s="61"/>
      <c r="B298" s="62"/>
    </row>
    <row r="299">
      <c r="A299" s="61"/>
      <c r="B299" s="62"/>
    </row>
    <row r="300">
      <c r="A300" s="61"/>
      <c r="B300" s="62"/>
    </row>
    <row r="301">
      <c r="A301" s="61"/>
      <c r="B301" s="62"/>
    </row>
    <row r="302">
      <c r="A302" s="61"/>
      <c r="B302" s="62"/>
    </row>
    <row r="303">
      <c r="A303" s="61"/>
      <c r="B303" s="62"/>
    </row>
    <row r="304">
      <c r="A304" s="61"/>
      <c r="B304" s="62"/>
    </row>
    <row r="305">
      <c r="A305" s="61"/>
      <c r="B305" s="62"/>
    </row>
    <row r="306">
      <c r="A306" s="61"/>
      <c r="B306" s="62"/>
    </row>
    <row r="307">
      <c r="A307" s="61"/>
      <c r="B307" s="62"/>
    </row>
    <row r="308">
      <c r="A308" s="61"/>
      <c r="B308" s="62"/>
    </row>
    <row r="309">
      <c r="A309" s="61"/>
      <c r="B309" s="62"/>
    </row>
    <row r="310">
      <c r="A310" s="61"/>
      <c r="B310" s="62"/>
    </row>
    <row r="311">
      <c r="A311" s="61"/>
      <c r="B311" s="62"/>
    </row>
    <row r="312">
      <c r="A312" s="61"/>
      <c r="B312" s="62"/>
    </row>
    <row r="313">
      <c r="A313" s="61"/>
      <c r="B313" s="62"/>
    </row>
    <row r="314">
      <c r="A314" s="61"/>
      <c r="B314" s="62"/>
    </row>
    <row r="315">
      <c r="A315" s="61"/>
      <c r="B315" s="62"/>
    </row>
    <row r="316">
      <c r="A316" s="61"/>
      <c r="B316" s="62"/>
    </row>
    <row r="317">
      <c r="A317" s="61"/>
      <c r="B317" s="62"/>
    </row>
    <row r="318">
      <c r="A318" s="61"/>
      <c r="B318" s="62"/>
    </row>
    <row r="319">
      <c r="A319" s="61"/>
      <c r="B319" s="62"/>
    </row>
    <row r="320">
      <c r="A320" s="61"/>
      <c r="B320" s="62"/>
    </row>
    <row r="321">
      <c r="A321" s="61"/>
      <c r="B321" s="62"/>
    </row>
    <row r="322">
      <c r="A322" s="61"/>
      <c r="B322" s="62"/>
    </row>
    <row r="323">
      <c r="A323" s="61"/>
      <c r="B323" s="62"/>
    </row>
    <row r="324">
      <c r="A324" s="61"/>
      <c r="B324" s="62"/>
    </row>
    <row r="325">
      <c r="A325" s="61"/>
      <c r="B325" s="62"/>
    </row>
    <row r="326">
      <c r="A326" s="61"/>
      <c r="B326" s="62"/>
    </row>
    <row r="327">
      <c r="A327" s="61"/>
      <c r="B327" s="62"/>
    </row>
    <row r="328">
      <c r="A328" s="61"/>
      <c r="B328" s="62"/>
    </row>
    <row r="329">
      <c r="A329" s="61"/>
      <c r="B329" s="62"/>
    </row>
    <row r="330">
      <c r="A330" s="61"/>
      <c r="B330" s="62"/>
    </row>
    <row r="331">
      <c r="A331" s="61"/>
      <c r="B331" s="62"/>
    </row>
    <row r="332">
      <c r="A332" s="61"/>
      <c r="B332" s="62"/>
    </row>
    <row r="333">
      <c r="A333" s="61"/>
      <c r="B333" s="62"/>
    </row>
    <row r="334">
      <c r="A334" s="61"/>
      <c r="B334" s="62"/>
    </row>
    <row r="335">
      <c r="A335" s="61"/>
      <c r="B335" s="62"/>
    </row>
    <row r="336">
      <c r="A336" s="61"/>
      <c r="B336" s="62"/>
    </row>
    <row r="337">
      <c r="A337" s="61"/>
      <c r="B337" s="62"/>
    </row>
    <row r="338">
      <c r="A338" s="61"/>
      <c r="B338" s="62"/>
    </row>
    <row r="339">
      <c r="A339" s="61"/>
      <c r="B339" s="62"/>
    </row>
    <row r="340">
      <c r="A340" s="61"/>
      <c r="B340" s="62"/>
    </row>
    <row r="341">
      <c r="A341" s="61"/>
      <c r="B341" s="62"/>
    </row>
    <row r="342">
      <c r="A342" s="61"/>
      <c r="B342" s="62"/>
    </row>
    <row r="343">
      <c r="A343" s="61"/>
      <c r="B343" s="62"/>
    </row>
    <row r="344">
      <c r="A344" s="61"/>
      <c r="B344" s="62"/>
    </row>
    <row r="345">
      <c r="A345" s="61"/>
      <c r="B345" s="62"/>
    </row>
    <row r="346">
      <c r="A346" s="61"/>
      <c r="B346" s="62"/>
    </row>
    <row r="347">
      <c r="A347" s="61"/>
      <c r="B347" s="62"/>
    </row>
    <row r="348">
      <c r="A348" s="61"/>
      <c r="B348" s="62"/>
    </row>
    <row r="349">
      <c r="A349" s="61"/>
      <c r="B349" s="62"/>
    </row>
    <row r="350">
      <c r="A350" s="61"/>
      <c r="B350" s="62"/>
    </row>
    <row r="351">
      <c r="A351" s="61"/>
      <c r="B351" s="62"/>
    </row>
    <row r="352">
      <c r="A352" s="61"/>
      <c r="B352" s="62"/>
    </row>
    <row r="353">
      <c r="A353" s="61"/>
      <c r="B353" s="62"/>
    </row>
    <row r="354">
      <c r="A354" s="61"/>
      <c r="B354" s="62"/>
    </row>
    <row r="355">
      <c r="A355" s="61"/>
      <c r="B355" s="62"/>
    </row>
    <row r="356">
      <c r="A356" s="61"/>
      <c r="B356" s="62"/>
    </row>
    <row r="357">
      <c r="A357" s="61"/>
      <c r="B357" s="62"/>
    </row>
    <row r="358">
      <c r="A358" s="61"/>
      <c r="B358" s="62"/>
    </row>
    <row r="359">
      <c r="A359" s="61"/>
      <c r="B359" s="62"/>
    </row>
    <row r="360">
      <c r="A360" s="61"/>
      <c r="B360" s="62"/>
    </row>
    <row r="361">
      <c r="A361" s="61"/>
      <c r="B361" s="62"/>
    </row>
    <row r="362">
      <c r="A362" s="61"/>
      <c r="B362" s="62"/>
    </row>
    <row r="363">
      <c r="A363" s="61"/>
      <c r="B363" s="62"/>
    </row>
    <row r="364">
      <c r="A364" s="61"/>
      <c r="B364" s="62"/>
    </row>
    <row r="365">
      <c r="A365" s="61"/>
      <c r="B365" s="62"/>
    </row>
    <row r="366">
      <c r="A366" s="61"/>
      <c r="B366" s="62"/>
    </row>
    <row r="367">
      <c r="A367" s="61"/>
      <c r="B367" s="62"/>
    </row>
    <row r="368">
      <c r="A368" s="61"/>
      <c r="B368" s="62"/>
    </row>
    <row r="369">
      <c r="A369" s="61"/>
      <c r="B369" s="62"/>
    </row>
    <row r="370">
      <c r="A370" s="61"/>
      <c r="B370" s="62"/>
    </row>
    <row r="371">
      <c r="A371" s="61"/>
      <c r="B371" s="62"/>
    </row>
    <row r="372">
      <c r="A372" s="61"/>
      <c r="B372" s="62"/>
    </row>
    <row r="373">
      <c r="A373" s="61"/>
      <c r="B373" s="62"/>
    </row>
    <row r="374">
      <c r="A374" s="61"/>
      <c r="B374" s="62"/>
    </row>
    <row r="375">
      <c r="A375" s="61"/>
      <c r="B375" s="62"/>
    </row>
    <row r="376">
      <c r="A376" s="61"/>
      <c r="B376" s="62"/>
    </row>
    <row r="377">
      <c r="A377" s="61"/>
      <c r="B377" s="62"/>
    </row>
    <row r="378">
      <c r="A378" s="61"/>
      <c r="B378" s="62"/>
    </row>
    <row r="379">
      <c r="A379" s="61"/>
      <c r="B379" s="62"/>
    </row>
    <row r="380">
      <c r="A380" s="61"/>
      <c r="B380" s="62"/>
    </row>
    <row r="381">
      <c r="A381" s="61"/>
      <c r="B381" s="62"/>
    </row>
    <row r="382">
      <c r="A382" s="61"/>
      <c r="B382" s="62"/>
    </row>
    <row r="383">
      <c r="A383" s="61"/>
      <c r="B383" s="62"/>
    </row>
    <row r="384">
      <c r="A384" s="61"/>
      <c r="B384" s="62"/>
    </row>
    <row r="385">
      <c r="A385" s="61"/>
      <c r="B385" s="62"/>
    </row>
    <row r="386">
      <c r="A386" s="61"/>
      <c r="B386" s="62"/>
    </row>
    <row r="387">
      <c r="A387" s="61"/>
      <c r="B387" s="62"/>
    </row>
    <row r="388">
      <c r="A388" s="61"/>
      <c r="B388" s="62"/>
    </row>
    <row r="389">
      <c r="A389" s="61"/>
      <c r="B389" s="62"/>
    </row>
    <row r="390">
      <c r="A390" s="61"/>
      <c r="B390" s="62"/>
    </row>
    <row r="391">
      <c r="A391" s="61"/>
      <c r="B391" s="62"/>
    </row>
    <row r="392">
      <c r="A392" s="61"/>
      <c r="B392" s="62"/>
    </row>
    <row r="393">
      <c r="A393" s="61"/>
      <c r="B393" s="62"/>
    </row>
    <row r="394">
      <c r="A394" s="61"/>
      <c r="B394" s="62"/>
    </row>
    <row r="395">
      <c r="A395" s="61"/>
      <c r="B395" s="62"/>
    </row>
    <row r="396">
      <c r="A396" s="61"/>
      <c r="B396" s="62"/>
    </row>
    <row r="397">
      <c r="A397" s="61"/>
      <c r="B397" s="62"/>
    </row>
    <row r="398">
      <c r="A398" s="61"/>
      <c r="B398" s="62"/>
    </row>
    <row r="399">
      <c r="A399" s="61"/>
      <c r="B399" s="62"/>
    </row>
    <row r="400">
      <c r="A400" s="61"/>
      <c r="B400" s="62"/>
    </row>
    <row r="401">
      <c r="A401" s="61"/>
      <c r="B401" s="62"/>
    </row>
    <row r="402">
      <c r="A402" s="61"/>
      <c r="B402" s="62"/>
    </row>
    <row r="403">
      <c r="A403" s="61"/>
      <c r="B403" s="62"/>
    </row>
    <row r="404">
      <c r="A404" s="61"/>
      <c r="B404" s="62"/>
    </row>
    <row r="405">
      <c r="A405" s="61"/>
      <c r="B405" s="62"/>
    </row>
    <row r="406">
      <c r="A406" s="61"/>
      <c r="B406" s="62"/>
    </row>
    <row r="407">
      <c r="A407" s="61"/>
      <c r="B407" s="62"/>
    </row>
    <row r="408">
      <c r="A408" s="61"/>
      <c r="B408" s="62"/>
    </row>
    <row r="409">
      <c r="A409" s="61"/>
      <c r="B409" s="62"/>
    </row>
    <row r="410">
      <c r="A410" s="61"/>
      <c r="B410" s="62"/>
    </row>
    <row r="411">
      <c r="A411" s="61"/>
      <c r="B411" s="62"/>
    </row>
    <row r="412">
      <c r="A412" s="61"/>
      <c r="B412" s="62"/>
    </row>
    <row r="413">
      <c r="A413" s="61"/>
      <c r="B413" s="62"/>
    </row>
    <row r="414">
      <c r="A414" s="61"/>
      <c r="B414" s="62"/>
    </row>
    <row r="415">
      <c r="A415" s="61"/>
      <c r="B415" s="62"/>
    </row>
    <row r="416">
      <c r="A416" s="61"/>
      <c r="B416" s="62"/>
    </row>
    <row r="417">
      <c r="A417" s="61"/>
      <c r="B417" s="62"/>
    </row>
    <row r="418">
      <c r="A418" s="61"/>
      <c r="B418" s="62"/>
    </row>
    <row r="419">
      <c r="A419" s="61"/>
      <c r="B419" s="62"/>
    </row>
    <row r="420">
      <c r="A420" s="61"/>
      <c r="B420" s="62"/>
    </row>
    <row r="421">
      <c r="A421" s="61"/>
      <c r="B421" s="62"/>
    </row>
    <row r="422">
      <c r="A422" s="61"/>
      <c r="B422" s="62"/>
    </row>
    <row r="423">
      <c r="A423" s="61"/>
      <c r="B423" s="62"/>
    </row>
    <row r="424">
      <c r="A424" s="61"/>
      <c r="B424" s="62"/>
    </row>
    <row r="425">
      <c r="A425" s="61"/>
      <c r="B425" s="62"/>
    </row>
    <row r="426">
      <c r="A426" s="61"/>
      <c r="B426" s="62"/>
    </row>
    <row r="427">
      <c r="A427" s="61"/>
      <c r="B427" s="62"/>
    </row>
    <row r="428">
      <c r="A428" s="61"/>
      <c r="B428" s="62"/>
    </row>
    <row r="429">
      <c r="A429" s="61"/>
      <c r="B429" s="62"/>
    </row>
    <row r="430">
      <c r="A430" s="61"/>
      <c r="B430" s="62"/>
    </row>
    <row r="431">
      <c r="A431" s="61"/>
      <c r="B431" s="62"/>
    </row>
    <row r="432">
      <c r="A432" s="61"/>
      <c r="B432" s="62"/>
    </row>
    <row r="433">
      <c r="A433" s="61"/>
      <c r="B433" s="62"/>
    </row>
    <row r="434">
      <c r="A434" s="61"/>
      <c r="B434" s="62"/>
    </row>
    <row r="435">
      <c r="A435" s="61"/>
      <c r="B435" s="62"/>
    </row>
    <row r="436">
      <c r="A436" s="61"/>
      <c r="B436" s="62"/>
    </row>
    <row r="437">
      <c r="A437" s="61"/>
      <c r="B437" s="62"/>
    </row>
    <row r="438">
      <c r="A438" s="61"/>
      <c r="B438" s="62"/>
    </row>
    <row r="439">
      <c r="A439" s="61"/>
      <c r="B439" s="62"/>
    </row>
    <row r="440">
      <c r="A440" s="61"/>
      <c r="B440" s="62"/>
    </row>
    <row r="441">
      <c r="A441" s="61"/>
      <c r="B441" s="62"/>
    </row>
    <row r="442">
      <c r="A442" s="61"/>
      <c r="B442" s="62"/>
    </row>
    <row r="443">
      <c r="A443" s="61"/>
      <c r="B443" s="62"/>
    </row>
    <row r="444">
      <c r="A444" s="61"/>
      <c r="B444" s="62"/>
    </row>
    <row r="445">
      <c r="A445" s="61"/>
      <c r="B445" s="62"/>
    </row>
    <row r="446">
      <c r="A446" s="61"/>
      <c r="B446" s="62"/>
    </row>
    <row r="447">
      <c r="A447" s="61"/>
      <c r="B447" s="62"/>
    </row>
    <row r="448">
      <c r="A448" s="61"/>
      <c r="B448" s="62"/>
    </row>
    <row r="449">
      <c r="A449" s="61"/>
      <c r="B449" s="62"/>
    </row>
    <row r="450">
      <c r="A450" s="61"/>
      <c r="B450" s="62"/>
    </row>
    <row r="451">
      <c r="A451" s="61"/>
      <c r="B451" s="62"/>
    </row>
    <row r="452">
      <c r="A452" s="61"/>
      <c r="B452" s="62"/>
    </row>
    <row r="453">
      <c r="A453" s="61"/>
      <c r="B453" s="62"/>
    </row>
    <row r="454">
      <c r="A454" s="61"/>
      <c r="B454" s="62"/>
    </row>
    <row r="455">
      <c r="A455" s="61"/>
      <c r="B455" s="62"/>
    </row>
    <row r="456">
      <c r="A456" s="61"/>
      <c r="B456" s="62"/>
    </row>
    <row r="457">
      <c r="A457" s="61"/>
      <c r="B457" s="62"/>
    </row>
    <row r="458">
      <c r="A458" s="61"/>
      <c r="B458" s="62"/>
    </row>
    <row r="459">
      <c r="A459" s="61"/>
      <c r="B459" s="62"/>
    </row>
    <row r="460">
      <c r="A460" s="61"/>
      <c r="B460" s="62"/>
    </row>
    <row r="461">
      <c r="A461" s="61"/>
      <c r="B461" s="62"/>
    </row>
    <row r="462">
      <c r="A462" s="61"/>
      <c r="B462" s="62"/>
    </row>
    <row r="463">
      <c r="A463" s="61"/>
      <c r="B463" s="62"/>
    </row>
    <row r="464">
      <c r="A464" s="61"/>
      <c r="B464" s="62"/>
    </row>
    <row r="465">
      <c r="A465" s="61"/>
      <c r="B465" s="62"/>
    </row>
    <row r="466">
      <c r="A466" s="61"/>
      <c r="B466" s="62"/>
    </row>
    <row r="467">
      <c r="A467" s="61"/>
      <c r="B467" s="62"/>
    </row>
    <row r="468">
      <c r="A468" s="61"/>
      <c r="B468" s="62"/>
    </row>
    <row r="469">
      <c r="A469" s="61"/>
      <c r="B469" s="62"/>
    </row>
    <row r="470">
      <c r="A470" s="61"/>
      <c r="B470" s="62"/>
    </row>
    <row r="471">
      <c r="A471" s="61"/>
      <c r="B471" s="62"/>
    </row>
    <row r="472">
      <c r="A472" s="61"/>
      <c r="B472" s="62"/>
    </row>
    <row r="473">
      <c r="A473" s="61"/>
      <c r="B473" s="62"/>
    </row>
    <row r="474">
      <c r="A474" s="61"/>
      <c r="B474" s="62"/>
    </row>
    <row r="475">
      <c r="A475" s="61"/>
      <c r="B475" s="62"/>
    </row>
    <row r="476">
      <c r="A476" s="61"/>
      <c r="B476" s="62"/>
    </row>
    <row r="477">
      <c r="A477" s="61"/>
      <c r="B477" s="62"/>
    </row>
    <row r="478">
      <c r="A478" s="61"/>
      <c r="B478" s="62"/>
    </row>
    <row r="479">
      <c r="A479" s="61"/>
      <c r="B479" s="62"/>
    </row>
    <row r="480">
      <c r="A480" s="61"/>
      <c r="B480" s="62"/>
    </row>
    <row r="481">
      <c r="A481" s="61"/>
      <c r="B481" s="62"/>
    </row>
    <row r="482">
      <c r="A482" s="61"/>
      <c r="B482" s="62"/>
    </row>
    <row r="483">
      <c r="A483" s="61"/>
      <c r="B483" s="62"/>
    </row>
    <row r="484">
      <c r="A484" s="61"/>
      <c r="B484" s="62"/>
    </row>
    <row r="485">
      <c r="A485" s="61"/>
      <c r="B485" s="62"/>
    </row>
    <row r="486">
      <c r="A486" s="61"/>
      <c r="B486" s="62"/>
    </row>
    <row r="487">
      <c r="A487" s="61"/>
      <c r="B487" s="62"/>
    </row>
    <row r="488">
      <c r="A488" s="61"/>
      <c r="B488" s="62"/>
    </row>
    <row r="489">
      <c r="A489" s="61"/>
      <c r="B489" s="62"/>
    </row>
    <row r="490">
      <c r="A490" s="61"/>
      <c r="B490" s="62"/>
    </row>
    <row r="491">
      <c r="A491" s="61"/>
      <c r="B491" s="62"/>
    </row>
    <row r="492">
      <c r="A492" s="61"/>
      <c r="B492" s="62"/>
    </row>
    <row r="493">
      <c r="A493" s="61"/>
      <c r="B493" s="62"/>
    </row>
    <row r="494">
      <c r="A494" s="61"/>
      <c r="B494" s="62"/>
    </row>
    <row r="495">
      <c r="A495" s="61"/>
      <c r="B495" s="62"/>
    </row>
    <row r="496">
      <c r="A496" s="61"/>
      <c r="B496" s="62"/>
    </row>
    <row r="497">
      <c r="A497" s="61"/>
      <c r="B497" s="62"/>
    </row>
    <row r="498">
      <c r="A498" s="61"/>
      <c r="B498" s="62"/>
    </row>
    <row r="499">
      <c r="A499" s="61"/>
      <c r="B499" s="62"/>
    </row>
    <row r="500">
      <c r="A500" s="61"/>
      <c r="B500" s="62"/>
    </row>
    <row r="501">
      <c r="A501" s="61"/>
      <c r="B501" s="62"/>
    </row>
    <row r="502">
      <c r="A502" s="61"/>
      <c r="B502" s="62"/>
    </row>
    <row r="503">
      <c r="A503" s="61"/>
      <c r="B503" s="62"/>
    </row>
    <row r="504">
      <c r="A504" s="61"/>
      <c r="B504" s="62"/>
    </row>
    <row r="505">
      <c r="A505" s="61"/>
      <c r="B505" s="62"/>
    </row>
    <row r="506">
      <c r="A506" s="61"/>
      <c r="B506" s="62"/>
    </row>
    <row r="507">
      <c r="A507" s="61"/>
      <c r="B507" s="62"/>
    </row>
    <row r="508">
      <c r="A508" s="61"/>
      <c r="B508" s="62"/>
    </row>
    <row r="509">
      <c r="A509" s="61"/>
      <c r="B509" s="62"/>
    </row>
    <row r="510">
      <c r="A510" s="61"/>
      <c r="B510" s="62"/>
    </row>
    <row r="511">
      <c r="A511" s="61"/>
      <c r="B511" s="62"/>
    </row>
    <row r="512">
      <c r="A512" s="61"/>
      <c r="B512" s="62"/>
    </row>
    <row r="513">
      <c r="A513" s="61"/>
      <c r="B513" s="62"/>
    </row>
    <row r="514">
      <c r="A514" s="61"/>
      <c r="B514" s="62"/>
    </row>
    <row r="515">
      <c r="A515" s="61"/>
      <c r="B515" s="62"/>
    </row>
    <row r="516">
      <c r="A516" s="61"/>
      <c r="B516" s="62"/>
    </row>
    <row r="517">
      <c r="A517" s="61"/>
      <c r="B517" s="62"/>
    </row>
    <row r="518">
      <c r="A518" s="61"/>
      <c r="B518" s="62"/>
    </row>
    <row r="519">
      <c r="A519" s="61"/>
      <c r="B519" s="62"/>
    </row>
    <row r="520">
      <c r="A520" s="61"/>
      <c r="B520" s="62"/>
    </row>
    <row r="521">
      <c r="A521" s="61"/>
      <c r="B521" s="62"/>
    </row>
    <row r="522">
      <c r="A522" s="61"/>
      <c r="B522" s="62"/>
    </row>
    <row r="523">
      <c r="A523" s="61"/>
      <c r="B523" s="62"/>
    </row>
    <row r="524">
      <c r="A524" s="61"/>
      <c r="B524" s="62"/>
    </row>
    <row r="525">
      <c r="A525" s="61"/>
      <c r="B525" s="62"/>
    </row>
    <row r="526">
      <c r="A526" s="61"/>
      <c r="B526" s="62"/>
    </row>
    <row r="527">
      <c r="A527" s="61"/>
      <c r="B527" s="62"/>
    </row>
    <row r="528">
      <c r="A528" s="61"/>
      <c r="B528" s="62"/>
    </row>
    <row r="529">
      <c r="A529" s="61"/>
      <c r="B529" s="62"/>
    </row>
    <row r="530">
      <c r="A530" s="61"/>
      <c r="B530" s="62"/>
    </row>
    <row r="531">
      <c r="A531" s="61"/>
      <c r="B531" s="62"/>
    </row>
    <row r="532">
      <c r="A532" s="61"/>
      <c r="B532" s="62"/>
    </row>
    <row r="533">
      <c r="A533" s="61"/>
      <c r="B533" s="62"/>
    </row>
    <row r="534">
      <c r="A534" s="61"/>
      <c r="B534" s="62"/>
    </row>
    <row r="535">
      <c r="A535" s="61"/>
      <c r="B535" s="62"/>
    </row>
    <row r="536">
      <c r="A536" s="61"/>
      <c r="B536" s="62"/>
    </row>
    <row r="537">
      <c r="A537" s="61"/>
      <c r="B537" s="62"/>
    </row>
    <row r="538">
      <c r="A538" s="61"/>
      <c r="B538" s="62"/>
    </row>
    <row r="539">
      <c r="A539" s="61"/>
      <c r="B539" s="62"/>
    </row>
    <row r="540">
      <c r="A540" s="61"/>
      <c r="B540" s="62"/>
    </row>
    <row r="541">
      <c r="A541" s="61"/>
      <c r="B541" s="62"/>
    </row>
    <row r="542">
      <c r="A542" s="61"/>
      <c r="B542" s="62"/>
    </row>
    <row r="543">
      <c r="A543" s="61"/>
      <c r="B543" s="62"/>
    </row>
    <row r="544">
      <c r="A544" s="61"/>
      <c r="B544" s="62"/>
    </row>
    <row r="545">
      <c r="A545" s="61"/>
      <c r="B545" s="62"/>
    </row>
    <row r="546">
      <c r="A546" s="61"/>
      <c r="B546" s="62"/>
    </row>
    <row r="547">
      <c r="A547" s="61"/>
      <c r="B547" s="62"/>
    </row>
    <row r="548">
      <c r="A548" s="61"/>
      <c r="B548" s="62"/>
    </row>
    <row r="549">
      <c r="A549" s="61"/>
      <c r="B549" s="62"/>
    </row>
    <row r="550">
      <c r="A550" s="61"/>
      <c r="B550" s="62"/>
    </row>
    <row r="551">
      <c r="A551" s="61"/>
      <c r="B551" s="62"/>
    </row>
    <row r="552">
      <c r="A552" s="61"/>
      <c r="B552" s="62"/>
    </row>
    <row r="553">
      <c r="A553" s="61"/>
      <c r="B553" s="62"/>
    </row>
    <row r="554">
      <c r="A554" s="61"/>
      <c r="B554" s="62"/>
    </row>
    <row r="555">
      <c r="A555" s="61"/>
      <c r="B555" s="62"/>
    </row>
    <row r="556">
      <c r="A556" s="61"/>
      <c r="B556" s="62"/>
    </row>
    <row r="557">
      <c r="A557" s="61"/>
      <c r="B557" s="62"/>
    </row>
    <row r="558">
      <c r="A558" s="61"/>
      <c r="B558" s="62"/>
    </row>
    <row r="559">
      <c r="A559" s="61"/>
      <c r="B559" s="62"/>
    </row>
    <row r="560">
      <c r="A560" s="61"/>
      <c r="B560" s="62"/>
    </row>
    <row r="561">
      <c r="A561" s="61"/>
      <c r="B561" s="62"/>
    </row>
    <row r="562">
      <c r="A562" s="61"/>
      <c r="B562" s="62"/>
    </row>
    <row r="563">
      <c r="A563" s="61"/>
      <c r="B563" s="62"/>
    </row>
    <row r="564">
      <c r="A564" s="61"/>
      <c r="B564" s="62"/>
    </row>
    <row r="565">
      <c r="A565" s="61"/>
      <c r="B565" s="62"/>
    </row>
    <row r="566">
      <c r="A566" s="61"/>
      <c r="B566" s="62"/>
    </row>
    <row r="567">
      <c r="A567" s="61"/>
      <c r="B567" s="62"/>
    </row>
    <row r="568">
      <c r="A568" s="61"/>
      <c r="B568" s="62"/>
    </row>
    <row r="569">
      <c r="A569" s="61"/>
      <c r="B569" s="62"/>
    </row>
    <row r="570">
      <c r="A570" s="61"/>
      <c r="B570" s="62"/>
    </row>
    <row r="571">
      <c r="A571" s="61"/>
      <c r="B571" s="62"/>
    </row>
    <row r="572">
      <c r="A572" s="61"/>
      <c r="B572" s="62"/>
    </row>
    <row r="573">
      <c r="A573" s="61"/>
      <c r="B573" s="62"/>
    </row>
    <row r="574">
      <c r="A574" s="61"/>
      <c r="B574" s="62"/>
    </row>
    <row r="575">
      <c r="A575" s="61"/>
      <c r="B575" s="62"/>
    </row>
    <row r="576">
      <c r="A576" s="61"/>
      <c r="B576" s="62"/>
    </row>
    <row r="577">
      <c r="A577" s="61"/>
      <c r="B577" s="62"/>
    </row>
    <row r="578">
      <c r="A578" s="61"/>
      <c r="B578" s="62"/>
    </row>
    <row r="579">
      <c r="A579" s="61"/>
      <c r="B579" s="62"/>
    </row>
    <row r="580">
      <c r="A580" s="61"/>
      <c r="B580" s="62"/>
    </row>
    <row r="581">
      <c r="A581" s="61"/>
      <c r="B581" s="62"/>
    </row>
    <row r="582">
      <c r="A582" s="61"/>
      <c r="B582" s="62"/>
    </row>
    <row r="583">
      <c r="A583" s="61"/>
      <c r="B583" s="62"/>
    </row>
    <row r="584">
      <c r="A584" s="61"/>
      <c r="B584" s="62"/>
    </row>
    <row r="585">
      <c r="A585" s="61"/>
      <c r="B585" s="62"/>
    </row>
    <row r="586">
      <c r="A586" s="61"/>
      <c r="B586" s="62"/>
    </row>
    <row r="587">
      <c r="A587" s="61"/>
      <c r="B587" s="62"/>
    </row>
    <row r="588">
      <c r="A588" s="61"/>
      <c r="B588" s="62"/>
    </row>
    <row r="589">
      <c r="A589" s="61"/>
      <c r="B589" s="62"/>
    </row>
    <row r="590">
      <c r="A590" s="61"/>
      <c r="B590" s="62"/>
    </row>
    <row r="591">
      <c r="A591" s="61"/>
      <c r="B591" s="62"/>
    </row>
    <row r="592">
      <c r="A592" s="61"/>
      <c r="B592" s="62"/>
    </row>
    <row r="593">
      <c r="A593" s="61"/>
      <c r="B593" s="62"/>
    </row>
    <row r="594">
      <c r="A594" s="61"/>
      <c r="B594" s="62"/>
    </row>
    <row r="595">
      <c r="A595" s="61"/>
      <c r="B595" s="62"/>
    </row>
    <row r="596">
      <c r="A596" s="61"/>
      <c r="B596" s="62"/>
    </row>
    <row r="597">
      <c r="A597" s="61"/>
      <c r="B597" s="62"/>
    </row>
    <row r="598">
      <c r="A598" s="61"/>
      <c r="B598" s="62"/>
    </row>
    <row r="599">
      <c r="A599" s="61"/>
      <c r="B599" s="62"/>
    </row>
    <row r="600">
      <c r="A600" s="61"/>
      <c r="B600" s="62"/>
    </row>
    <row r="601">
      <c r="A601" s="61"/>
      <c r="B601" s="62"/>
    </row>
    <row r="602">
      <c r="A602" s="61"/>
      <c r="B602" s="62"/>
    </row>
    <row r="603">
      <c r="A603" s="61"/>
      <c r="B603" s="62"/>
    </row>
    <row r="604">
      <c r="A604" s="61"/>
      <c r="B604" s="62"/>
    </row>
    <row r="605">
      <c r="A605" s="61"/>
      <c r="B605" s="62"/>
    </row>
    <row r="606">
      <c r="A606" s="61"/>
      <c r="B606" s="62"/>
    </row>
    <row r="607">
      <c r="A607" s="61"/>
      <c r="B607" s="62"/>
    </row>
    <row r="608">
      <c r="A608" s="61"/>
      <c r="B608" s="62"/>
    </row>
    <row r="609">
      <c r="A609" s="61"/>
      <c r="B609" s="62"/>
    </row>
    <row r="610">
      <c r="A610" s="61"/>
      <c r="B610" s="62"/>
    </row>
    <row r="611">
      <c r="A611" s="61"/>
      <c r="B611" s="62"/>
    </row>
    <row r="612">
      <c r="A612" s="61"/>
      <c r="B612" s="62"/>
    </row>
    <row r="613">
      <c r="A613" s="61"/>
      <c r="B613" s="62"/>
    </row>
    <row r="614">
      <c r="A614" s="61"/>
      <c r="B614" s="62"/>
    </row>
    <row r="615">
      <c r="A615" s="61"/>
      <c r="B615" s="62"/>
    </row>
    <row r="616">
      <c r="A616" s="61"/>
      <c r="B616" s="62"/>
    </row>
    <row r="617">
      <c r="A617" s="61"/>
      <c r="B617" s="62"/>
    </row>
    <row r="618">
      <c r="A618" s="61"/>
      <c r="B618" s="62"/>
    </row>
    <row r="619">
      <c r="A619" s="61"/>
      <c r="B619" s="62"/>
    </row>
    <row r="620">
      <c r="A620" s="61"/>
      <c r="B620" s="62"/>
    </row>
    <row r="621">
      <c r="A621" s="61"/>
      <c r="B621" s="62"/>
    </row>
    <row r="622">
      <c r="A622" s="61"/>
      <c r="B622" s="62"/>
    </row>
    <row r="623">
      <c r="A623" s="61"/>
      <c r="B623" s="62"/>
    </row>
    <row r="624">
      <c r="A624" s="61"/>
      <c r="B624" s="62"/>
    </row>
    <row r="625">
      <c r="A625" s="61"/>
      <c r="B625" s="62"/>
    </row>
    <row r="626">
      <c r="A626" s="61"/>
      <c r="B626" s="62"/>
    </row>
    <row r="627">
      <c r="A627" s="61"/>
      <c r="B627" s="62"/>
    </row>
    <row r="628">
      <c r="A628" s="61"/>
      <c r="B628" s="62"/>
    </row>
    <row r="629">
      <c r="A629" s="61"/>
      <c r="B629" s="62"/>
    </row>
    <row r="630">
      <c r="A630" s="61"/>
      <c r="B630" s="62"/>
    </row>
    <row r="631">
      <c r="A631" s="61"/>
      <c r="B631" s="62"/>
    </row>
    <row r="632">
      <c r="A632" s="61"/>
      <c r="B632" s="62"/>
    </row>
    <row r="633">
      <c r="A633" s="61"/>
      <c r="B633" s="62"/>
    </row>
    <row r="634">
      <c r="A634" s="61"/>
      <c r="B634" s="62"/>
    </row>
    <row r="635">
      <c r="A635" s="61"/>
      <c r="B635" s="62"/>
    </row>
    <row r="636">
      <c r="A636" s="61"/>
      <c r="B636" s="62"/>
    </row>
    <row r="637">
      <c r="A637" s="61"/>
      <c r="B637" s="62"/>
    </row>
    <row r="638">
      <c r="A638" s="61"/>
      <c r="B638" s="62"/>
    </row>
    <row r="639">
      <c r="A639" s="61"/>
      <c r="B639" s="62"/>
    </row>
    <row r="640">
      <c r="A640" s="61"/>
      <c r="B640" s="62"/>
    </row>
    <row r="641">
      <c r="A641" s="61"/>
      <c r="B641" s="62"/>
    </row>
    <row r="642">
      <c r="A642" s="61"/>
      <c r="B642" s="62"/>
    </row>
    <row r="643">
      <c r="A643" s="61"/>
      <c r="B643" s="62"/>
    </row>
    <row r="644">
      <c r="A644" s="61"/>
      <c r="B644" s="62"/>
    </row>
    <row r="645">
      <c r="A645" s="61"/>
      <c r="B645" s="62"/>
    </row>
    <row r="646">
      <c r="A646" s="61"/>
      <c r="B646" s="62"/>
    </row>
    <row r="647">
      <c r="A647" s="61"/>
      <c r="B647" s="62"/>
    </row>
    <row r="648">
      <c r="A648" s="61"/>
      <c r="B648" s="62"/>
    </row>
    <row r="649">
      <c r="A649" s="61"/>
      <c r="B649" s="62"/>
    </row>
    <row r="650">
      <c r="A650" s="61"/>
      <c r="B650" s="62"/>
    </row>
    <row r="651">
      <c r="A651" s="61"/>
      <c r="B651" s="62"/>
    </row>
    <row r="652">
      <c r="A652" s="61"/>
      <c r="B652" s="62"/>
    </row>
    <row r="653">
      <c r="A653" s="61"/>
      <c r="B653" s="62"/>
    </row>
    <row r="654">
      <c r="A654" s="61"/>
      <c r="B654" s="62"/>
    </row>
    <row r="655">
      <c r="A655" s="61"/>
      <c r="B655" s="62"/>
    </row>
    <row r="656">
      <c r="A656" s="61"/>
      <c r="B656" s="62"/>
    </row>
    <row r="657">
      <c r="A657" s="61"/>
      <c r="B657" s="62"/>
    </row>
    <row r="658">
      <c r="A658" s="61"/>
      <c r="B658" s="62"/>
    </row>
    <row r="659">
      <c r="A659" s="61"/>
      <c r="B659" s="62"/>
    </row>
    <row r="660">
      <c r="A660" s="61"/>
      <c r="B660" s="62"/>
    </row>
    <row r="661">
      <c r="A661" s="61"/>
      <c r="B661" s="62"/>
    </row>
    <row r="662">
      <c r="A662" s="61"/>
      <c r="B662" s="62"/>
    </row>
    <row r="663">
      <c r="A663" s="61"/>
      <c r="B663" s="62"/>
    </row>
    <row r="664">
      <c r="A664" s="61"/>
      <c r="B664" s="62"/>
    </row>
    <row r="665">
      <c r="A665" s="61"/>
      <c r="B665" s="62"/>
    </row>
    <row r="666">
      <c r="A666" s="61"/>
      <c r="B666" s="62"/>
    </row>
    <row r="667">
      <c r="A667" s="61"/>
      <c r="B667" s="62"/>
    </row>
    <row r="668">
      <c r="A668" s="61"/>
      <c r="B668" s="62"/>
    </row>
    <row r="669">
      <c r="A669" s="61"/>
      <c r="B669" s="62"/>
    </row>
    <row r="670">
      <c r="A670" s="61"/>
      <c r="B670" s="62"/>
    </row>
    <row r="671">
      <c r="A671" s="61"/>
      <c r="B671" s="62"/>
    </row>
    <row r="672">
      <c r="A672" s="61"/>
      <c r="B672" s="62"/>
    </row>
    <row r="673">
      <c r="A673" s="61"/>
      <c r="B673" s="62"/>
    </row>
    <row r="674">
      <c r="A674" s="61"/>
      <c r="B674" s="62"/>
    </row>
    <row r="675">
      <c r="A675" s="61"/>
      <c r="B675" s="62"/>
    </row>
    <row r="676">
      <c r="A676" s="61"/>
      <c r="B676" s="62"/>
    </row>
    <row r="677">
      <c r="A677" s="61"/>
      <c r="B677" s="62"/>
    </row>
    <row r="678">
      <c r="A678" s="61"/>
      <c r="B678" s="62"/>
    </row>
    <row r="679">
      <c r="A679" s="61"/>
      <c r="B679" s="62"/>
    </row>
    <row r="680">
      <c r="A680" s="61"/>
      <c r="B680" s="62"/>
    </row>
    <row r="681">
      <c r="A681" s="61"/>
      <c r="B681" s="62"/>
    </row>
    <row r="682">
      <c r="A682" s="61"/>
      <c r="B682" s="62"/>
    </row>
    <row r="683">
      <c r="A683" s="61"/>
      <c r="B683" s="62"/>
    </row>
    <row r="684">
      <c r="A684" s="61"/>
      <c r="B684" s="62"/>
    </row>
    <row r="685">
      <c r="A685" s="61"/>
      <c r="B685" s="62"/>
    </row>
    <row r="686">
      <c r="A686" s="61"/>
      <c r="B686" s="62"/>
    </row>
    <row r="687">
      <c r="A687" s="61"/>
      <c r="B687" s="62"/>
    </row>
    <row r="688">
      <c r="A688" s="61"/>
      <c r="B688" s="62"/>
    </row>
    <row r="689">
      <c r="A689" s="61"/>
      <c r="B689" s="62"/>
    </row>
    <row r="690">
      <c r="A690" s="61"/>
      <c r="B690" s="62"/>
    </row>
    <row r="691">
      <c r="A691" s="61"/>
      <c r="B691" s="62"/>
    </row>
    <row r="692">
      <c r="A692" s="61"/>
      <c r="B692" s="62"/>
    </row>
    <row r="693">
      <c r="A693" s="61"/>
      <c r="B693" s="62"/>
    </row>
    <row r="694">
      <c r="A694" s="61"/>
      <c r="B694" s="62"/>
    </row>
    <row r="695">
      <c r="A695" s="61"/>
      <c r="B695" s="62"/>
    </row>
    <row r="696">
      <c r="A696" s="61"/>
      <c r="B696" s="62"/>
    </row>
    <row r="697">
      <c r="A697" s="61"/>
      <c r="B697" s="62"/>
    </row>
    <row r="698">
      <c r="A698" s="61"/>
      <c r="B698" s="62"/>
    </row>
    <row r="699">
      <c r="A699" s="61"/>
      <c r="B699" s="62"/>
    </row>
    <row r="700">
      <c r="A700" s="61"/>
      <c r="B700" s="62"/>
    </row>
    <row r="701">
      <c r="A701" s="61"/>
      <c r="B701" s="62"/>
    </row>
    <row r="702">
      <c r="A702" s="61"/>
      <c r="B702" s="62"/>
    </row>
    <row r="703">
      <c r="A703" s="61"/>
      <c r="B703" s="62"/>
    </row>
    <row r="704">
      <c r="A704" s="61"/>
      <c r="B704" s="62"/>
    </row>
    <row r="705">
      <c r="A705" s="61"/>
      <c r="B705" s="62"/>
    </row>
    <row r="706">
      <c r="A706" s="61"/>
      <c r="B706" s="62"/>
    </row>
    <row r="707">
      <c r="A707" s="61"/>
      <c r="B707" s="62"/>
    </row>
    <row r="708">
      <c r="A708" s="61"/>
      <c r="B708" s="62"/>
    </row>
    <row r="709">
      <c r="A709" s="61"/>
      <c r="B709" s="62"/>
    </row>
    <row r="710">
      <c r="A710" s="61"/>
      <c r="B710" s="62"/>
    </row>
    <row r="711">
      <c r="A711" s="61"/>
      <c r="B711" s="62"/>
    </row>
    <row r="712">
      <c r="A712" s="61"/>
      <c r="B712" s="62"/>
    </row>
    <row r="713">
      <c r="A713" s="61"/>
      <c r="B713" s="62"/>
    </row>
    <row r="714">
      <c r="A714" s="61"/>
      <c r="B714" s="62"/>
    </row>
    <row r="715">
      <c r="A715" s="61"/>
      <c r="B715" s="62"/>
    </row>
    <row r="716">
      <c r="A716" s="61"/>
      <c r="B716" s="62"/>
    </row>
    <row r="717">
      <c r="A717" s="61"/>
      <c r="B717" s="62"/>
    </row>
    <row r="718">
      <c r="A718" s="61"/>
      <c r="B718" s="62"/>
    </row>
    <row r="719">
      <c r="A719" s="61"/>
      <c r="B719" s="62"/>
    </row>
    <row r="720">
      <c r="A720" s="61"/>
      <c r="B720" s="62"/>
    </row>
    <row r="721">
      <c r="A721" s="61"/>
      <c r="B721" s="62"/>
    </row>
    <row r="722">
      <c r="A722" s="61"/>
      <c r="B722" s="62"/>
    </row>
    <row r="723">
      <c r="A723" s="61"/>
      <c r="B723" s="62"/>
    </row>
    <row r="724">
      <c r="A724" s="61"/>
      <c r="B724" s="62"/>
    </row>
    <row r="725">
      <c r="A725" s="61"/>
      <c r="B725" s="62"/>
    </row>
    <row r="726">
      <c r="A726" s="61"/>
      <c r="B726" s="62"/>
    </row>
    <row r="727">
      <c r="A727" s="61"/>
      <c r="B727" s="62"/>
    </row>
    <row r="728">
      <c r="A728" s="61"/>
      <c r="B728" s="62"/>
    </row>
    <row r="729">
      <c r="A729" s="61"/>
      <c r="B729" s="62"/>
    </row>
    <row r="730">
      <c r="A730" s="61"/>
      <c r="B730" s="62"/>
    </row>
    <row r="731">
      <c r="A731" s="61"/>
      <c r="B731" s="62"/>
    </row>
    <row r="732">
      <c r="A732" s="61"/>
      <c r="B732" s="62"/>
    </row>
    <row r="733">
      <c r="A733" s="61"/>
      <c r="B733" s="62"/>
    </row>
    <row r="734">
      <c r="A734" s="61"/>
      <c r="B734" s="62"/>
    </row>
    <row r="735">
      <c r="A735" s="61"/>
      <c r="B735" s="62"/>
    </row>
    <row r="736">
      <c r="A736" s="61"/>
      <c r="B736" s="62"/>
    </row>
    <row r="737">
      <c r="A737" s="61"/>
      <c r="B737" s="62"/>
    </row>
    <row r="738">
      <c r="A738" s="61"/>
      <c r="B738" s="62"/>
    </row>
    <row r="739">
      <c r="A739" s="61"/>
      <c r="B739" s="62"/>
    </row>
    <row r="740">
      <c r="A740" s="61"/>
      <c r="B740" s="62"/>
    </row>
    <row r="741">
      <c r="A741" s="61"/>
      <c r="B741" s="62"/>
    </row>
    <row r="742">
      <c r="A742" s="61"/>
      <c r="B742" s="62"/>
    </row>
    <row r="743">
      <c r="A743" s="61"/>
      <c r="B743" s="62"/>
    </row>
    <row r="744">
      <c r="A744" s="61"/>
      <c r="B744" s="62"/>
    </row>
    <row r="745">
      <c r="A745" s="61"/>
      <c r="B745" s="62"/>
    </row>
    <row r="746">
      <c r="A746" s="61"/>
      <c r="B746" s="62"/>
    </row>
    <row r="747">
      <c r="A747" s="61"/>
      <c r="B747" s="62"/>
    </row>
    <row r="748">
      <c r="A748" s="61"/>
      <c r="B748" s="62"/>
    </row>
    <row r="749">
      <c r="A749" s="61"/>
      <c r="B749" s="62"/>
    </row>
    <row r="750">
      <c r="A750" s="61"/>
      <c r="B750" s="62"/>
    </row>
    <row r="751">
      <c r="A751" s="61"/>
      <c r="B751" s="62"/>
    </row>
    <row r="752">
      <c r="A752" s="61"/>
      <c r="B752" s="62"/>
    </row>
    <row r="753">
      <c r="A753" s="61"/>
      <c r="B753" s="62"/>
    </row>
    <row r="754">
      <c r="A754" s="61"/>
      <c r="B754" s="62"/>
    </row>
    <row r="755">
      <c r="A755" s="61"/>
      <c r="B755" s="62"/>
    </row>
    <row r="756">
      <c r="A756" s="61"/>
      <c r="B756" s="62"/>
    </row>
    <row r="757">
      <c r="A757" s="61"/>
      <c r="B757" s="62"/>
    </row>
    <row r="758">
      <c r="A758" s="61"/>
      <c r="B758" s="62"/>
    </row>
    <row r="759">
      <c r="A759" s="61"/>
      <c r="B759" s="62"/>
    </row>
    <row r="760">
      <c r="A760" s="61"/>
      <c r="B760" s="62"/>
    </row>
    <row r="761">
      <c r="A761" s="61"/>
      <c r="B761" s="62"/>
    </row>
    <row r="762">
      <c r="A762" s="61"/>
      <c r="B762" s="62"/>
    </row>
    <row r="763">
      <c r="A763" s="61"/>
      <c r="B763" s="62"/>
    </row>
    <row r="764">
      <c r="A764" s="61"/>
      <c r="B764" s="62"/>
    </row>
    <row r="765">
      <c r="A765" s="61"/>
      <c r="B765" s="62"/>
    </row>
    <row r="766">
      <c r="A766" s="61"/>
      <c r="B766" s="62"/>
    </row>
    <row r="767">
      <c r="A767" s="61"/>
      <c r="B767" s="62"/>
    </row>
    <row r="768">
      <c r="A768" s="61"/>
      <c r="B768" s="62"/>
    </row>
    <row r="769">
      <c r="A769" s="61"/>
      <c r="B769" s="62"/>
    </row>
    <row r="770">
      <c r="A770" s="61"/>
      <c r="B770" s="62"/>
    </row>
    <row r="771">
      <c r="A771" s="61"/>
      <c r="B771" s="62"/>
    </row>
    <row r="772">
      <c r="A772" s="61"/>
      <c r="B772" s="62"/>
    </row>
    <row r="773">
      <c r="A773" s="61"/>
      <c r="B773" s="62"/>
    </row>
    <row r="774">
      <c r="A774" s="61"/>
      <c r="B774" s="62"/>
    </row>
    <row r="775">
      <c r="A775" s="61"/>
      <c r="B775" s="62"/>
    </row>
    <row r="776">
      <c r="A776" s="61"/>
      <c r="B776" s="62"/>
    </row>
    <row r="777">
      <c r="A777" s="61"/>
      <c r="B777" s="62"/>
    </row>
    <row r="778">
      <c r="A778" s="61"/>
      <c r="B778" s="62"/>
    </row>
    <row r="779">
      <c r="A779" s="61"/>
      <c r="B779" s="62"/>
    </row>
    <row r="780">
      <c r="A780" s="61"/>
      <c r="B780" s="62"/>
    </row>
    <row r="781">
      <c r="A781" s="61"/>
      <c r="B781" s="62"/>
    </row>
    <row r="782">
      <c r="A782" s="61"/>
      <c r="B782" s="62"/>
    </row>
    <row r="783">
      <c r="A783" s="61"/>
      <c r="B783" s="62"/>
    </row>
    <row r="784">
      <c r="A784" s="61"/>
      <c r="B784" s="62"/>
    </row>
    <row r="785">
      <c r="A785" s="61"/>
      <c r="B785" s="62"/>
    </row>
    <row r="786">
      <c r="A786" s="61"/>
      <c r="B786" s="62"/>
    </row>
    <row r="787">
      <c r="A787" s="61"/>
      <c r="B787" s="62"/>
    </row>
    <row r="788">
      <c r="A788" s="61"/>
      <c r="B788" s="62"/>
    </row>
    <row r="789">
      <c r="A789" s="61"/>
      <c r="B789" s="62"/>
    </row>
    <row r="790">
      <c r="A790" s="61"/>
      <c r="B790" s="62"/>
    </row>
    <row r="791">
      <c r="A791" s="61"/>
      <c r="B791" s="62"/>
    </row>
    <row r="792">
      <c r="A792" s="61"/>
      <c r="B792" s="62"/>
    </row>
    <row r="793">
      <c r="A793" s="61"/>
      <c r="B793" s="62"/>
    </row>
    <row r="794">
      <c r="A794" s="61"/>
      <c r="B794" s="62"/>
    </row>
    <row r="795">
      <c r="A795" s="61"/>
      <c r="B795" s="62"/>
    </row>
    <row r="796">
      <c r="A796" s="61"/>
      <c r="B796" s="62"/>
    </row>
    <row r="797">
      <c r="A797" s="61"/>
      <c r="B797" s="62"/>
    </row>
    <row r="798">
      <c r="A798" s="61"/>
      <c r="B798" s="62"/>
    </row>
    <row r="799">
      <c r="A799" s="61"/>
      <c r="B799" s="62"/>
    </row>
    <row r="800">
      <c r="A800" s="61"/>
      <c r="B800" s="62"/>
    </row>
    <row r="801">
      <c r="A801" s="61"/>
      <c r="B801" s="62"/>
    </row>
    <row r="802">
      <c r="A802" s="61"/>
      <c r="B802" s="62"/>
    </row>
    <row r="803">
      <c r="A803" s="61"/>
      <c r="B803" s="62"/>
    </row>
    <row r="804">
      <c r="A804" s="61"/>
      <c r="B804" s="62"/>
    </row>
    <row r="805">
      <c r="A805" s="61"/>
      <c r="B805" s="62"/>
    </row>
    <row r="806">
      <c r="A806" s="61"/>
      <c r="B806" s="62"/>
    </row>
    <row r="807">
      <c r="A807" s="61"/>
      <c r="B807" s="62"/>
    </row>
    <row r="808">
      <c r="A808" s="61"/>
      <c r="B808" s="62"/>
    </row>
    <row r="809">
      <c r="A809" s="61"/>
      <c r="B809" s="62"/>
    </row>
    <row r="810">
      <c r="A810" s="61"/>
      <c r="B810" s="62"/>
    </row>
    <row r="811">
      <c r="A811" s="61"/>
      <c r="B811" s="62"/>
    </row>
    <row r="812">
      <c r="A812" s="61"/>
      <c r="B812" s="62"/>
    </row>
    <row r="813">
      <c r="A813" s="61"/>
      <c r="B813" s="62"/>
    </row>
    <row r="814">
      <c r="A814" s="61"/>
      <c r="B814" s="62"/>
    </row>
    <row r="815">
      <c r="A815" s="61"/>
      <c r="B815" s="62"/>
    </row>
    <row r="816">
      <c r="A816" s="61"/>
      <c r="B816" s="62"/>
    </row>
    <row r="817">
      <c r="A817" s="61"/>
      <c r="B817" s="62"/>
    </row>
    <row r="818">
      <c r="A818" s="61"/>
      <c r="B818" s="62"/>
    </row>
    <row r="819">
      <c r="A819" s="61"/>
      <c r="B819" s="62"/>
    </row>
    <row r="820">
      <c r="A820" s="61"/>
      <c r="B820" s="62"/>
    </row>
    <row r="821">
      <c r="A821" s="61"/>
      <c r="B821" s="62"/>
    </row>
    <row r="822">
      <c r="A822" s="61"/>
      <c r="B822" s="62"/>
    </row>
    <row r="823">
      <c r="A823" s="61"/>
      <c r="B823" s="62"/>
    </row>
    <row r="824">
      <c r="A824" s="61"/>
      <c r="B824" s="62"/>
    </row>
    <row r="825">
      <c r="A825" s="61"/>
      <c r="B825" s="62"/>
    </row>
    <row r="826">
      <c r="A826" s="61"/>
      <c r="B826" s="62"/>
    </row>
    <row r="827">
      <c r="A827" s="61"/>
      <c r="B827" s="62"/>
    </row>
    <row r="828">
      <c r="A828" s="61"/>
      <c r="B828" s="62"/>
    </row>
    <row r="829">
      <c r="A829" s="61"/>
      <c r="B829" s="62"/>
    </row>
    <row r="830">
      <c r="A830" s="61"/>
      <c r="B830" s="62"/>
    </row>
    <row r="831">
      <c r="A831" s="61"/>
      <c r="B831" s="62"/>
    </row>
    <row r="832">
      <c r="A832" s="61"/>
      <c r="B832" s="62"/>
    </row>
    <row r="833">
      <c r="A833" s="61"/>
      <c r="B833" s="62"/>
    </row>
    <row r="834">
      <c r="A834" s="61"/>
      <c r="B834" s="62"/>
    </row>
    <row r="835">
      <c r="A835" s="61"/>
      <c r="B835" s="62"/>
    </row>
    <row r="836">
      <c r="A836" s="61"/>
      <c r="B836" s="62"/>
    </row>
    <row r="837">
      <c r="A837" s="61"/>
      <c r="B837" s="62"/>
    </row>
    <row r="838">
      <c r="A838" s="61"/>
      <c r="B838" s="62"/>
    </row>
    <row r="839">
      <c r="A839" s="61"/>
      <c r="B839" s="62"/>
    </row>
    <row r="840">
      <c r="A840" s="61"/>
      <c r="B840" s="62"/>
    </row>
    <row r="841">
      <c r="A841" s="61"/>
      <c r="B841" s="62"/>
    </row>
    <row r="842">
      <c r="A842" s="61"/>
      <c r="B842" s="62"/>
    </row>
    <row r="843">
      <c r="A843" s="61"/>
      <c r="B843" s="62"/>
    </row>
    <row r="844">
      <c r="A844" s="61"/>
      <c r="B844" s="62"/>
    </row>
    <row r="845">
      <c r="A845" s="61"/>
      <c r="B845" s="62"/>
    </row>
    <row r="846">
      <c r="A846" s="61"/>
      <c r="B846" s="62"/>
    </row>
    <row r="847">
      <c r="A847" s="61"/>
      <c r="B847" s="62"/>
    </row>
    <row r="848">
      <c r="A848" s="61"/>
      <c r="B848" s="62"/>
    </row>
    <row r="849">
      <c r="A849" s="61"/>
      <c r="B849" s="62"/>
    </row>
    <row r="850">
      <c r="A850" s="61"/>
      <c r="B850" s="62"/>
    </row>
    <row r="851">
      <c r="A851" s="61"/>
      <c r="B851" s="62"/>
    </row>
    <row r="852">
      <c r="A852" s="61"/>
      <c r="B852" s="62"/>
    </row>
    <row r="853">
      <c r="A853" s="61"/>
      <c r="B853" s="62"/>
    </row>
    <row r="854">
      <c r="A854" s="61"/>
      <c r="B854" s="62"/>
    </row>
    <row r="855">
      <c r="A855" s="61"/>
      <c r="B855" s="62"/>
    </row>
    <row r="856">
      <c r="A856" s="61"/>
      <c r="B856" s="62"/>
    </row>
    <row r="857">
      <c r="A857" s="61"/>
      <c r="B857" s="62"/>
    </row>
    <row r="858">
      <c r="A858" s="61"/>
      <c r="B858" s="62"/>
    </row>
    <row r="859">
      <c r="A859" s="61"/>
      <c r="B859" s="62"/>
    </row>
    <row r="860">
      <c r="A860" s="61"/>
      <c r="B860" s="62"/>
    </row>
    <row r="861">
      <c r="A861" s="61"/>
      <c r="B861" s="62"/>
    </row>
    <row r="862">
      <c r="A862" s="61"/>
      <c r="B862" s="62"/>
    </row>
    <row r="863">
      <c r="A863" s="61"/>
      <c r="B863" s="62"/>
    </row>
    <row r="864">
      <c r="A864" s="61"/>
      <c r="B864" s="62"/>
    </row>
    <row r="865">
      <c r="A865" s="61"/>
      <c r="B865" s="62"/>
    </row>
    <row r="866">
      <c r="A866" s="61"/>
      <c r="B866" s="62"/>
    </row>
    <row r="867">
      <c r="A867" s="61"/>
      <c r="B867" s="62"/>
    </row>
    <row r="868">
      <c r="A868" s="61"/>
      <c r="B868" s="62"/>
    </row>
    <row r="869">
      <c r="A869" s="61"/>
      <c r="B869" s="62"/>
    </row>
    <row r="870">
      <c r="A870" s="61"/>
      <c r="B870" s="62"/>
    </row>
    <row r="871">
      <c r="A871" s="61"/>
      <c r="B871" s="62"/>
    </row>
    <row r="872">
      <c r="A872" s="61"/>
      <c r="B872" s="62"/>
    </row>
    <row r="873">
      <c r="A873" s="61"/>
      <c r="B873" s="62"/>
    </row>
    <row r="874">
      <c r="A874" s="61"/>
      <c r="B874" s="62"/>
    </row>
    <row r="875">
      <c r="A875" s="61"/>
      <c r="B875" s="62"/>
    </row>
    <row r="876">
      <c r="A876" s="61"/>
      <c r="B876" s="62"/>
    </row>
    <row r="877">
      <c r="A877" s="61"/>
      <c r="B877" s="62"/>
    </row>
    <row r="878">
      <c r="A878" s="61"/>
      <c r="B878" s="62"/>
    </row>
    <row r="879">
      <c r="A879" s="61"/>
      <c r="B879" s="62"/>
    </row>
    <row r="880">
      <c r="A880" s="61"/>
      <c r="B880" s="62"/>
    </row>
    <row r="881">
      <c r="A881" s="61"/>
      <c r="B881" s="62"/>
    </row>
    <row r="882">
      <c r="A882" s="61"/>
      <c r="B882" s="62"/>
    </row>
    <row r="883">
      <c r="A883" s="61"/>
      <c r="B883" s="62"/>
    </row>
    <row r="884">
      <c r="A884" s="61"/>
      <c r="B884" s="62"/>
    </row>
    <row r="885">
      <c r="A885" s="61"/>
      <c r="B885" s="62"/>
    </row>
    <row r="886">
      <c r="A886" s="61"/>
      <c r="B886" s="62"/>
    </row>
    <row r="887">
      <c r="A887" s="61"/>
      <c r="B887" s="62"/>
    </row>
    <row r="888">
      <c r="A888" s="61"/>
      <c r="B888" s="62"/>
    </row>
    <row r="889">
      <c r="A889" s="61"/>
      <c r="B889" s="62"/>
    </row>
    <row r="890">
      <c r="A890" s="61"/>
      <c r="B890" s="62"/>
    </row>
    <row r="891">
      <c r="A891" s="61"/>
      <c r="B891" s="62"/>
    </row>
    <row r="892">
      <c r="A892" s="61"/>
      <c r="B892" s="62"/>
    </row>
    <row r="893">
      <c r="A893" s="61"/>
      <c r="B893" s="62"/>
    </row>
    <row r="894">
      <c r="A894" s="61"/>
      <c r="B894" s="62"/>
    </row>
    <row r="895">
      <c r="A895" s="61"/>
      <c r="B895" s="62"/>
    </row>
    <row r="896">
      <c r="A896" s="61"/>
      <c r="B896" s="62"/>
    </row>
    <row r="897">
      <c r="A897" s="61"/>
      <c r="B897" s="62"/>
    </row>
    <row r="898">
      <c r="A898" s="61"/>
      <c r="B898" s="62"/>
    </row>
    <row r="899">
      <c r="A899" s="61"/>
      <c r="B899" s="62"/>
    </row>
    <row r="900">
      <c r="A900" s="61"/>
      <c r="B900" s="62"/>
    </row>
    <row r="901">
      <c r="A901" s="61"/>
      <c r="B901" s="62"/>
    </row>
    <row r="902">
      <c r="A902" s="61"/>
      <c r="B902" s="62"/>
    </row>
    <row r="903">
      <c r="A903" s="61"/>
      <c r="B903" s="62"/>
    </row>
    <row r="904">
      <c r="A904" s="61"/>
      <c r="B904" s="62"/>
    </row>
    <row r="905">
      <c r="A905" s="61"/>
      <c r="B905" s="62"/>
    </row>
    <row r="906">
      <c r="A906" s="61"/>
      <c r="B906" s="62"/>
    </row>
    <row r="907">
      <c r="A907" s="61"/>
      <c r="B907" s="62"/>
    </row>
    <row r="908">
      <c r="A908" s="61"/>
      <c r="B908" s="62"/>
    </row>
    <row r="909">
      <c r="A909" s="61"/>
      <c r="B909" s="62"/>
    </row>
    <row r="910">
      <c r="A910" s="61"/>
      <c r="B910" s="62"/>
    </row>
    <row r="911">
      <c r="A911" s="61"/>
      <c r="B911" s="62"/>
    </row>
    <row r="912">
      <c r="A912" s="61"/>
      <c r="B912" s="62"/>
    </row>
    <row r="913">
      <c r="A913" s="61"/>
      <c r="B913" s="62"/>
    </row>
    <row r="914">
      <c r="A914" s="61"/>
      <c r="B914" s="62"/>
    </row>
    <row r="915">
      <c r="A915" s="61"/>
      <c r="B915" s="62"/>
    </row>
    <row r="916">
      <c r="A916" s="61"/>
      <c r="B916" s="62"/>
    </row>
    <row r="917">
      <c r="A917" s="61"/>
      <c r="B917" s="62"/>
    </row>
    <row r="918">
      <c r="A918" s="61"/>
      <c r="B918" s="62"/>
    </row>
    <row r="919">
      <c r="A919" s="61"/>
      <c r="B919" s="62"/>
    </row>
    <row r="920">
      <c r="A920" s="61"/>
      <c r="B920" s="62"/>
    </row>
    <row r="921">
      <c r="A921" s="61"/>
      <c r="B921" s="62"/>
    </row>
    <row r="922">
      <c r="A922" s="61"/>
      <c r="B922" s="62"/>
    </row>
    <row r="923">
      <c r="A923" s="61"/>
      <c r="B923" s="62"/>
    </row>
    <row r="924">
      <c r="A924" s="61"/>
      <c r="B924" s="62"/>
    </row>
    <row r="925">
      <c r="A925" s="61"/>
      <c r="B925" s="62"/>
    </row>
    <row r="926">
      <c r="A926" s="61"/>
      <c r="B926" s="62"/>
    </row>
    <row r="927">
      <c r="A927" s="61"/>
      <c r="B927" s="62"/>
    </row>
    <row r="928">
      <c r="A928" s="61"/>
      <c r="B928" s="62"/>
    </row>
    <row r="929">
      <c r="A929" s="61"/>
      <c r="B929" s="62"/>
    </row>
    <row r="930">
      <c r="A930" s="61"/>
      <c r="B930" s="62"/>
    </row>
    <row r="931">
      <c r="A931" s="61"/>
      <c r="B931" s="62"/>
    </row>
    <row r="932">
      <c r="A932" s="61"/>
      <c r="B932" s="62"/>
    </row>
    <row r="933">
      <c r="A933" s="61"/>
      <c r="B933" s="62"/>
    </row>
    <row r="934">
      <c r="A934" s="61"/>
      <c r="B934" s="62"/>
    </row>
    <row r="935">
      <c r="A935" s="61"/>
      <c r="B935" s="62"/>
    </row>
    <row r="936">
      <c r="A936" s="61"/>
      <c r="B936" s="62"/>
    </row>
    <row r="937">
      <c r="A937" s="61"/>
      <c r="B937" s="62"/>
    </row>
    <row r="938">
      <c r="A938" s="61"/>
      <c r="B938" s="62"/>
    </row>
    <row r="939">
      <c r="A939" s="61"/>
      <c r="B939" s="62"/>
    </row>
    <row r="940">
      <c r="A940" s="61"/>
      <c r="B940" s="62"/>
    </row>
    <row r="941">
      <c r="A941" s="61"/>
      <c r="B941" s="62"/>
    </row>
    <row r="942">
      <c r="A942" s="61"/>
      <c r="B942" s="62"/>
    </row>
    <row r="943">
      <c r="A943" s="61"/>
      <c r="B943" s="62"/>
    </row>
    <row r="944">
      <c r="A944" s="61"/>
      <c r="B944" s="62"/>
    </row>
    <row r="945">
      <c r="A945" s="61"/>
      <c r="B945" s="62"/>
    </row>
    <row r="946">
      <c r="A946" s="61"/>
      <c r="B946" s="62"/>
    </row>
    <row r="947">
      <c r="A947" s="61"/>
      <c r="B947" s="62"/>
    </row>
    <row r="948">
      <c r="A948" s="61"/>
      <c r="B948" s="62"/>
    </row>
    <row r="949">
      <c r="A949" s="61"/>
      <c r="B949" s="62"/>
    </row>
    <row r="950">
      <c r="A950" s="61"/>
      <c r="B950" s="62"/>
    </row>
    <row r="951">
      <c r="A951" s="61"/>
      <c r="B951" s="62"/>
    </row>
    <row r="952">
      <c r="A952" s="61"/>
      <c r="B952" s="62"/>
    </row>
    <row r="953">
      <c r="A953" s="61"/>
      <c r="B953" s="62"/>
    </row>
    <row r="954">
      <c r="A954" s="61"/>
      <c r="B954" s="62"/>
    </row>
    <row r="955">
      <c r="A955" s="61"/>
      <c r="B955" s="62"/>
    </row>
    <row r="956">
      <c r="A956" s="61"/>
      <c r="B956" s="62"/>
    </row>
    <row r="957">
      <c r="A957" s="61"/>
      <c r="B957" s="62"/>
    </row>
    <row r="958">
      <c r="A958" s="61"/>
      <c r="B958" s="62"/>
    </row>
    <row r="959">
      <c r="A959" s="61"/>
      <c r="B959" s="62"/>
    </row>
    <row r="960">
      <c r="A960" s="61"/>
      <c r="B960" s="62"/>
    </row>
    <row r="961">
      <c r="A961" s="61"/>
      <c r="B961" s="62"/>
    </row>
    <row r="962">
      <c r="A962" s="61"/>
      <c r="B962" s="62"/>
    </row>
    <row r="963">
      <c r="A963" s="61"/>
      <c r="B963" s="62"/>
    </row>
    <row r="964">
      <c r="A964" s="61"/>
      <c r="B964" s="62"/>
    </row>
    <row r="965">
      <c r="A965" s="61"/>
      <c r="B965" s="62"/>
    </row>
    <row r="966">
      <c r="A966" s="61"/>
      <c r="B966" s="62"/>
    </row>
    <row r="967">
      <c r="A967" s="61"/>
      <c r="B967" s="62"/>
    </row>
    <row r="968">
      <c r="A968" s="61"/>
      <c r="B968" s="62"/>
    </row>
    <row r="969">
      <c r="A969" s="61"/>
      <c r="B969" s="62"/>
    </row>
    <row r="970">
      <c r="A970" s="61"/>
      <c r="B970" s="62"/>
    </row>
    <row r="971">
      <c r="A971" s="61"/>
      <c r="B971" s="62"/>
    </row>
    <row r="972">
      <c r="A972" s="61"/>
      <c r="B972" s="62"/>
    </row>
    <row r="973">
      <c r="A973" s="61"/>
      <c r="B973" s="62"/>
    </row>
    <row r="974">
      <c r="A974" s="61"/>
      <c r="B974" s="62"/>
    </row>
    <row r="975">
      <c r="A975" s="61"/>
      <c r="B975" s="62"/>
    </row>
    <row r="976">
      <c r="A976" s="61"/>
      <c r="B976" s="62"/>
    </row>
    <row r="977">
      <c r="A977" s="61"/>
      <c r="B977" s="62"/>
    </row>
    <row r="978">
      <c r="A978" s="61"/>
      <c r="B978" s="62"/>
    </row>
    <row r="979">
      <c r="A979" s="61"/>
      <c r="B979" s="62"/>
    </row>
    <row r="980">
      <c r="A980" s="61"/>
      <c r="B980" s="62"/>
    </row>
    <row r="981">
      <c r="A981" s="61"/>
      <c r="B981" s="62"/>
    </row>
    <row r="982">
      <c r="A982" s="61"/>
      <c r="B982" s="62"/>
    </row>
    <row r="983">
      <c r="A983" s="61"/>
      <c r="B983" s="62"/>
    </row>
    <row r="984">
      <c r="A984" s="61"/>
      <c r="B984" s="62"/>
    </row>
    <row r="985">
      <c r="A985" s="61"/>
      <c r="B985" s="62"/>
    </row>
    <row r="986">
      <c r="A986" s="61"/>
      <c r="B986" s="62"/>
    </row>
    <row r="987">
      <c r="A987" s="61"/>
      <c r="B987" s="62"/>
    </row>
    <row r="988">
      <c r="A988" s="61"/>
      <c r="B988" s="62"/>
    </row>
    <row r="989">
      <c r="A989" s="61"/>
      <c r="B989" s="62"/>
    </row>
    <row r="990">
      <c r="A990" s="61"/>
      <c r="B990" s="62"/>
    </row>
    <row r="991">
      <c r="A991" s="61"/>
      <c r="B991" s="62"/>
    </row>
    <row r="992">
      <c r="A992" s="61"/>
      <c r="B992" s="62"/>
    </row>
    <row r="993">
      <c r="A993" s="61"/>
      <c r="B993" s="62"/>
    </row>
    <row r="994">
      <c r="A994" s="61"/>
      <c r="B994" s="62"/>
    </row>
    <row r="995">
      <c r="A995" s="61"/>
      <c r="B995" s="62"/>
    </row>
    <row r="996">
      <c r="A996" s="61"/>
      <c r="B996" s="62"/>
    </row>
    <row r="997">
      <c r="A997" s="61"/>
      <c r="B997" s="62"/>
    </row>
    <row r="998">
      <c r="A998" s="61"/>
      <c r="B998" s="62"/>
    </row>
    <row r="999">
      <c r="A999" s="61"/>
      <c r="B999" s="62"/>
    </row>
    <row r="1000">
      <c r="A1000" s="61"/>
      <c r="B1000" s="62"/>
    </row>
    <row r="1001">
      <c r="A1001" s="61"/>
      <c r="B1001" s="62"/>
    </row>
    <row r="1002">
      <c r="A1002" s="61"/>
      <c r="B1002" s="62"/>
    </row>
    <row r="1003">
      <c r="A1003" s="61"/>
      <c r="B1003" s="62"/>
    </row>
    <row r="1004">
      <c r="A1004" s="61"/>
      <c r="B1004" s="62"/>
    </row>
    <row r="1005">
      <c r="A1005" s="61"/>
      <c r="B1005" s="62"/>
    </row>
    <row r="1006">
      <c r="A1006" s="61"/>
      <c r="B1006" s="62"/>
    </row>
    <row r="1007">
      <c r="A1007" s="61"/>
      <c r="B1007" s="62"/>
    </row>
    <row r="1008">
      <c r="A1008" s="61"/>
      <c r="B1008" s="62"/>
    </row>
    <row r="1009">
      <c r="A1009" s="61"/>
      <c r="B1009" s="62"/>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901</v>
      </c>
    </row>
    <row r="3">
      <c r="B3" s="2" t="s">
        <v>902</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903</v>
      </c>
    </row>
    <row r="3">
      <c r="B3" s="2" t="s">
        <v>904</v>
      </c>
    </row>
    <row r="4">
      <c r="B4" s="2" t="s">
        <v>905</v>
      </c>
    </row>
    <row r="5">
      <c r="B5" s="2" t="s">
        <v>906</v>
      </c>
    </row>
    <row r="6">
      <c r="B6" s="2" t="s">
        <v>907</v>
      </c>
    </row>
    <row r="7">
      <c r="B7" s="2" t="s">
        <v>908</v>
      </c>
    </row>
    <row r="8">
      <c r="B8" s="2" t="s">
        <v>909</v>
      </c>
    </row>
    <row r="9">
      <c r="B9" s="2" t="s">
        <v>910</v>
      </c>
    </row>
    <row r="10">
      <c r="B10" s="2" t="s">
        <v>911</v>
      </c>
    </row>
    <row r="11">
      <c r="B11" s="2" t="s">
        <v>912</v>
      </c>
    </row>
    <row r="12">
      <c r="B12" s="2" t="s">
        <v>913</v>
      </c>
    </row>
    <row r="13">
      <c r="B13" s="2" t="s">
        <v>914</v>
      </c>
    </row>
    <row r="14">
      <c r="B14" s="2" t="s">
        <v>915</v>
      </c>
    </row>
    <row r="15">
      <c r="B15" s="2" t="s">
        <v>916</v>
      </c>
    </row>
    <row r="16">
      <c r="B16" s="2" t="s">
        <v>917</v>
      </c>
    </row>
    <row r="17">
      <c r="B17" s="2" t="s">
        <v>918</v>
      </c>
    </row>
    <row r="18">
      <c r="B18" s="2" t="s">
        <v>919</v>
      </c>
    </row>
    <row r="19">
      <c r="B19" s="2" t="s">
        <v>920</v>
      </c>
    </row>
    <row r="20">
      <c r="B20" s="2" t="s">
        <v>921</v>
      </c>
    </row>
    <row r="21">
      <c r="B21" s="2" t="s">
        <v>922</v>
      </c>
    </row>
    <row r="22">
      <c r="B22" s="2" t="s">
        <v>923</v>
      </c>
    </row>
    <row r="23">
      <c r="B23" s="2" t="s">
        <v>924</v>
      </c>
    </row>
    <row r="24">
      <c r="B24" s="2" t="s">
        <v>925</v>
      </c>
    </row>
    <row r="25">
      <c r="B25" s="2" t="s">
        <v>926</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2" t="s">
        <v>927</v>
      </c>
    </row>
    <row r="3">
      <c r="B3" s="2" t="s">
        <v>928</v>
      </c>
    </row>
    <row r="4">
      <c r="B4" s="1" t="s">
        <v>929</v>
      </c>
    </row>
    <row r="5">
      <c r="B5" s="2" t="s">
        <v>930</v>
      </c>
    </row>
    <row r="6">
      <c r="B6" s="2" t="s">
        <v>931</v>
      </c>
    </row>
    <row r="7">
      <c r="B7" s="2" t="s">
        <v>932</v>
      </c>
    </row>
    <row r="8">
      <c r="B8" s="2" t="s">
        <v>933</v>
      </c>
    </row>
    <row r="9">
      <c r="B9" s="2" t="s">
        <v>934</v>
      </c>
    </row>
    <row r="10">
      <c r="B10" s="2" t="s">
        <v>935</v>
      </c>
    </row>
    <row r="11">
      <c r="B11" s="10" t="s">
        <v>936</v>
      </c>
    </row>
    <row r="12">
      <c r="B12" s="10" t="s">
        <v>937</v>
      </c>
    </row>
    <row r="13">
      <c r="B13" s="10" t="s">
        <v>938</v>
      </c>
    </row>
    <row r="14">
      <c r="B14" s="10" t="s">
        <v>939</v>
      </c>
      <c r="G14" s="3"/>
      <c r="H14" s="3"/>
      <c r="I14" s="3"/>
    </row>
    <row r="15">
      <c r="B15" s="10" t="s">
        <v>940</v>
      </c>
      <c r="G15" s="3"/>
      <c r="H15" s="3"/>
      <c r="I15" s="3"/>
    </row>
    <row r="16">
      <c r="B16" s="10" t="s">
        <v>941</v>
      </c>
      <c r="G16" s="3"/>
      <c r="H16" s="3"/>
      <c r="I16" s="3"/>
    </row>
    <row r="17">
      <c r="B17" s="1" t="s">
        <v>942</v>
      </c>
      <c r="G17" s="3"/>
      <c r="H17" s="3"/>
      <c r="I17" s="3"/>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0" t="s">
        <v>943</v>
      </c>
    </row>
    <row r="3">
      <c r="B3" s="10" t="s">
        <v>944</v>
      </c>
    </row>
    <row r="4">
      <c r="B4" s="10" t="s">
        <v>945</v>
      </c>
    </row>
    <row r="5">
      <c r="B5" s="10" t="s">
        <v>946</v>
      </c>
    </row>
    <row r="6">
      <c r="B6" s="10" t="s">
        <v>947</v>
      </c>
    </row>
    <row r="7">
      <c r="B7" s="10" t="s">
        <v>948</v>
      </c>
    </row>
    <row r="8">
      <c r="B8" s="2" t="s">
        <v>949</v>
      </c>
    </row>
    <row r="9">
      <c r="B9" s="2" t="s">
        <v>950</v>
      </c>
    </row>
    <row r="10">
      <c r="B10" s="2" t="s">
        <v>951</v>
      </c>
    </row>
    <row r="14">
      <c r="G14" s="3"/>
      <c r="H14" s="3"/>
      <c r="I14" s="3"/>
    </row>
    <row r="15">
      <c r="G15" s="3"/>
      <c r="H15" s="3"/>
      <c r="I15" s="3"/>
    </row>
    <row r="16">
      <c r="G16" s="3"/>
      <c r="H16" s="3"/>
      <c r="I16" s="3"/>
    </row>
    <row r="17">
      <c r="G17" s="3"/>
      <c r="H17" s="3"/>
      <c r="I17" s="3"/>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952</v>
      </c>
    </row>
    <row r="3">
      <c r="B3" s="2" t="s">
        <v>953</v>
      </c>
    </row>
    <row r="4">
      <c r="B4" s="2" t="s">
        <v>954</v>
      </c>
    </row>
    <row r="5">
      <c r="B5" s="2" t="s">
        <v>955</v>
      </c>
    </row>
    <row r="6">
      <c r="B6" s="2" t="s">
        <v>956</v>
      </c>
    </row>
    <row r="7">
      <c r="B7" s="2" t="s">
        <v>957</v>
      </c>
    </row>
    <row r="8">
      <c r="B8" s="2" t="s">
        <v>958</v>
      </c>
    </row>
    <row r="9">
      <c r="B9" s="2" t="s">
        <v>959</v>
      </c>
    </row>
    <row r="10">
      <c r="B10" s="2" t="s">
        <v>960</v>
      </c>
    </row>
    <row r="11">
      <c r="B11" s="2" t="s">
        <v>961</v>
      </c>
    </row>
    <row r="12">
      <c r="B12" s="2" t="s">
        <v>962</v>
      </c>
    </row>
    <row r="13">
      <c r="B13" s="2" t="s">
        <v>963</v>
      </c>
    </row>
    <row r="14">
      <c r="B14" s="2" t="s">
        <v>964</v>
      </c>
    </row>
    <row r="15">
      <c r="B15" s="2" t="s">
        <v>965</v>
      </c>
    </row>
    <row r="16">
      <c r="B16" s="2" t="s">
        <v>966</v>
      </c>
    </row>
    <row r="17">
      <c r="B17" s="4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2" max="2" width="3.75"/>
    <col customWidth="1" min="3" max="3" width="26.13"/>
    <col customWidth="1" min="4" max="4" width="44.88"/>
  </cols>
  <sheetData>
    <row r="1">
      <c r="A1" s="24" t="s">
        <v>103</v>
      </c>
      <c r="B1" s="2"/>
      <c r="D1" s="2" t="s">
        <v>104</v>
      </c>
    </row>
    <row r="2">
      <c r="B2" s="25"/>
      <c r="C2" s="26" t="s">
        <v>105</v>
      </c>
    </row>
    <row r="3">
      <c r="B3" s="25"/>
      <c r="C3" s="9"/>
      <c r="D3" s="27" t="s">
        <v>106</v>
      </c>
    </row>
    <row r="4">
      <c r="B4" s="25"/>
      <c r="C4" s="9"/>
      <c r="D4" s="28" t="s">
        <v>163</v>
      </c>
    </row>
    <row r="5">
      <c r="A5" s="29"/>
      <c r="B5" s="30">
        <v>1.0</v>
      </c>
      <c r="C5" s="28" t="s">
        <v>108</v>
      </c>
      <c r="D5" s="31" t="s">
        <v>109</v>
      </c>
    </row>
    <row r="6">
      <c r="A6" s="29"/>
      <c r="B6" s="30">
        <v>1.0</v>
      </c>
      <c r="C6" s="28" t="s">
        <v>110</v>
      </c>
      <c r="D6" s="31" t="s">
        <v>164</v>
      </c>
    </row>
    <row r="7">
      <c r="A7" s="35"/>
      <c r="B7" s="30">
        <v>1.0</v>
      </c>
      <c r="C7" s="32" t="s">
        <v>112</v>
      </c>
      <c r="D7" s="31" t="s">
        <v>113</v>
      </c>
    </row>
    <row r="8">
      <c r="A8" s="29"/>
      <c r="B8" s="30">
        <v>1.0</v>
      </c>
      <c r="C8" s="32" t="s">
        <v>114</v>
      </c>
      <c r="D8" s="31" t="s">
        <v>165</v>
      </c>
    </row>
    <row r="9">
      <c r="A9" s="29"/>
      <c r="B9" s="30">
        <v>1.0</v>
      </c>
      <c r="C9" s="32" t="s">
        <v>116</v>
      </c>
      <c r="D9" s="31" t="s">
        <v>166</v>
      </c>
    </row>
    <row r="10">
      <c r="A10" s="35"/>
      <c r="B10" s="30">
        <v>1.0</v>
      </c>
      <c r="C10" s="32" t="s">
        <v>118</v>
      </c>
      <c r="D10" s="33">
        <v>10.0</v>
      </c>
    </row>
    <row r="11">
      <c r="A11" s="29"/>
      <c r="B11" s="30">
        <v>1.0</v>
      </c>
      <c r="C11" s="32" t="s">
        <v>119</v>
      </c>
      <c r="D11" s="33">
        <v>1.0</v>
      </c>
    </row>
    <row r="12">
      <c r="A12" s="29"/>
      <c r="B12" s="30">
        <v>1.0</v>
      </c>
      <c r="C12" s="32" t="s">
        <v>120</v>
      </c>
      <c r="D12" s="31" t="s">
        <v>167</v>
      </c>
    </row>
    <row r="13">
      <c r="A13" s="29"/>
      <c r="B13" s="30">
        <v>1.0</v>
      </c>
      <c r="C13" s="28" t="s">
        <v>122</v>
      </c>
      <c r="D13" s="31" t="s">
        <v>123</v>
      </c>
    </row>
    <row r="14">
      <c r="B14" s="25"/>
      <c r="C14" s="9"/>
      <c r="D14" s="9"/>
    </row>
    <row r="15">
      <c r="B15" s="25"/>
      <c r="C15" s="9"/>
      <c r="D15" s="34" t="s">
        <v>124</v>
      </c>
    </row>
    <row r="16">
      <c r="A16" s="29"/>
      <c r="B16" s="30">
        <v>1.0</v>
      </c>
      <c r="C16" s="28" t="s">
        <v>125</v>
      </c>
      <c r="D16" s="31" t="s">
        <v>168</v>
      </c>
    </row>
    <row r="17">
      <c r="A17" s="29"/>
      <c r="B17" s="30">
        <v>1.0</v>
      </c>
      <c r="C17" s="28" t="s">
        <v>127</v>
      </c>
      <c r="D17" s="31" t="s">
        <v>130</v>
      </c>
    </row>
    <row r="18">
      <c r="A18" s="29"/>
      <c r="B18" s="30">
        <v>1.0</v>
      </c>
      <c r="C18" s="32" t="s">
        <v>128</v>
      </c>
      <c r="D18" s="31" t="s">
        <v>169</v>
      </c>
    </row>
    <row r="19">
      <c r="B19" s="25"/>
      <c r="C19" s="9"/>
      <c r="D19" s="9"/>
    </row>
    <row r="20">
      <c r="B20" s="25"/>
      <c r="C20" s="28"/>
      <c r="D20" s="34" t="s">
        <v>129</v>
      </c>
    </row>
    <row r="21">
      <c r="A21" s="29"/>
      <c r="B21" s="30">
        <v>1.0</v>
      </c>
      <c r="C21" s="28"/>
      <c r="D21" s="28" t="s">
        <v>170</v>
      </c>
    </row>
    <row r="22">
      <c r="A22" s="29"/>
      <c r="B22" s="30">
        <v>1.0</v>
      </c>
      <c r="C22" s="28" t="s">
        <v>127</v>
      </c>
      <c r="D22" s="31" t="s">
        <v>168</v>
      </c>
    </row>
    <row r="23">
      <c r="A23" s="29"/>
      <c r="B23" s="30">
        <v>1.0</v>
      </c>
      <c r="C23" s="32" t="s">
        <v>131</v>
      </c>
      <c r="D23" s="31" t="s">
        <v>171</v>
      </c>
    </row>
    <row r="24">
      <c r="B24" s="25"/>
      <c r="C24" s="9"/>
      <c r="D24" s="9"/>
    </row>
    <row r="25">
      <c r="B25" s="25"/>
      <c r="C25" s="9"/>
      <c r="D25" s="34" t="s">
        <v>133</v>
      </c>
    </row>
    <row r="26">
      <c r="A26" s="29"/>
      <c r="B26" s="30">
        <v>1.0</v>
      </c>
      <c r="C26" s="28" t="s">
        <v>127</v>
      </c>
      <c r="D26" s="31" t="s">
        <v>168</v>
      </c>
    </row>
    <row r="27">
      <c r="A27" s="29"/>
      <c r="B27" s="30">
        <v>1.0</v>
      </c>
      <c r="C27" s="32" t="s">
        <v>134</v>
      </c>
      <c r="D27" s="31" t="s">
        <v>172</v>
      </c>
    </row>
    <row r="28">
      <c r="B28" s="25"/>
      <c r="C28" s="9"/>
      <c r="D28" s="9"/>
    </row>
    <row r="29">
      <c r="B29" s="25"/>
      <c r="C29" s="9"/>
      <c r="D29" s="34" t="s">
        <v>135</v>
      </c>
    </row>
    <row r="30">
      <c r="A30" s="29"/>
      <c r="B30" s="30">
        <v>1.0</v>
      </c>
      <c r="C30" s="28" t="s">
        <v>136</v>
      </c>
      <c r="D30" s="31" t="s">
        <v>109</v>
      </c>
    </row>
    <row r="31">
      <c r="B31" s="9"/>
      <c r="C31" s="9"/>
      <c r="D31" s="9"/>
    </row>
    <row r="32">
      <c r="B32" s="9"/>
      <c r="C32" s="9"/>
      <c r="D32" s="9"/>
    </row>
    <row r="33">
      <c r="B33" s="36"/>
      <c r="C33" s="26" t="s">
        <v>137</v>
      </c>
      <c r="D33" s="38"/>
    </row>
    <row r="34">
      <c r="B34" s="36"/>
      <c r="C34" s="9"/>
      <c r="D34" s="34" t="s">
        <v>138</v>
      </c>
    </row>
    <row r="35">
      <c r="A35" s="29"/>
      <c r="B35" s="30">
        <v>1.0</v>
      </c>
      <c r="C35" s="9"/>
      <c r="D35" s="31" t="s">
        <v>173</v>
      </c>
    </row>
    <row r="36">
      <c r="A36" s="29"/>
      <c r="B36" s="30">
        <v>1.0</v>
      </c>
      <c r="C36" s="28" t="s">
        <v>140</v>
      </c>
      <c r="D36" s="31" t="s">
        <v>174</v>
      </c>
    </row>
    <row r="37">
      <c r="A37" s="29"/>
      <c r="B37" s="30">
        <v>1.0</v>
      </c>
      <c r="C37" s="9"/>
      <c r="D37" s="31" t="s">
        <v>175</v>
      </c>
    </row>
    <row r="38">
      <c r="A38" s="29"/>
      <c r="B38" s="30">
        <v>1.0</v>
      </c>
      <c r="C38" s="28" t="s">
        <v>142</v>
      </c>
      <c r="D38" s="31" t="s">
        <v>176</v>
      </c>
    </row>
    <row r="39">
      <c r="A39" s="29"/>
      <c r="B39" s="30">
        <v>1.0</v>
      </c>
      <c r="C39" s="28" t="s">
        <v>144</v>
      </c>
      <c r="D39" s="31" t="s">
        <v>177</v>
      </c>
    </row>
    <row r="40">
      <c r="A40" s="29"/>
      <c r="B40" s="30">
        <v>1.0</v>
      </c>
      <c r="C40" s="28" t="s">
        <v>145</v>
      </c>
      <c r="D40" s="31" t="s">
        <v>178</v>
      </c>
    </row>
    <row r="41">
      <c r="A41" s="29"/>
      <c r="B41" s="30">
        <v>1.0</v>
      </c>
      <c r="C41" s="28" t="s">
        <v>146</v>
      </c>
      <c r="D41" s="31" t="s">
        <v>179</v>
      </c>
    </row>
    <row r="42">
      <c r="A42" s="29"/>
      <c r="B42" s="30">
        <v>1.0</v>
      </c>
      <c r="C42" s="9"/>
      <c r="D42" s="31" t="s">
        <v>147</v>
      </c>
    </row>
    <row r="43">
      <c r="A43" s="29"/>
      <c r="B43" s="30">
        <v>1.0</v>
      </c>
      <c r="C43" s="9"/>
      <c r="D43" s="31" t="s">
        <v>180</v>
      </c>
    </row>
    <row r="44">
      <c r="B44" s="36"/>
      <c r="C44" s="9"/>
      <c r="D44" s="9"/>
    </row>
    <row r="45">
      <c r="B45" s="36"/>
      <c r="C45" s="9"/>
      <c r="D45" s="34" t="s">
        <v>149</v>
      </c>
    </row>
    <row r="46">
      <c r="A46" s="29"/>
      <c r="B46" s="30">
        <v>1.0</v>
      </c>
      <c r="C46" s="9"/>
      <c r="D46" s="31" t="s">
        <v>150</v>
      </c>
    </row>
    <row r="47">
      <c r="A47" s="29"/>
      <c r="B47" s="30">
        <v>1.0</v>
      </c>
      <c r="C47" s="28" t="s">
        <v>151</v>
      </c>
      <c r="D47" s="31" t="s">
        <v>181</v>
      </c>
    </row>
    <row r="48">
      <c r="A48" s="29"/>
      <c r="B48" s="30">
        <v>1.0</v>
      </c>
      <c r="C48" s="9"/>
      <c r="D48" s="31" t="s">
        <v>153</v>
      </c>
    </row>
    <row r="49">
      <c r="A49" s="29"/>
      <c r="B49" s="30">
        <v>1.0</v>
      </c>
      <c r="C49" s="9"/>
      <c r="D49" s="9"/>
    </row>
    <row r="50">
      <c r="A50" s="29"/>
      <c r="B50" s="30">
        <v>1.0</v>
      </c>
      <c r="C50" s="28" t="s">
        <v>154</v>
      </c>
      <c r="D50" s="31" t="s">
        <v>182</v>
      </c>
    </row>
    <row r="51">
      <c r="B51" s="37"/>
      <c r="C51" s="9"/>
      <c r="D51" s="9"/>
    </row>
    <row r="52">
      <c r="B52" s="37"/>
      <c r="C52" s="9"/>
      <c r="D52" s="34" t="s">
        <v>155</v>
      </c>
    </row>
    <row r="53">
      <c r="A53" s="29"/>
      <c r="B53" s="30">
        <v>1.0</v>
      </c>
      <c r="C53" s="28" t="s">
        <v>156</v>
      </c>
      <c r="D53" s="31" t="s">
        <v>157</v>
      </c>
    </row>
    <row r="54">
      <c r="A54" s="29"/>
      <c r="B54" s="30">
        <v>1.0</v>
      </c>
      <c r="C54" s="28" t="s">
        <v>158</v>
      </c>
      <c r="D54" s="31" t="s">
        <v>183</v>
      </c>
    </row>
    <row r="55">
      <c r="A55" s="29"/>
      <c r="B55" s="30">
        <v>1.0</v>
      </c>
      <c r="C55" s="9"/>
      <c r="D55" s="31" t="s">
        <v>184</v>
      </c>
    </row>
    <row r="56">
      <c r="A56" s="29"/>
      <c r="B56" s="30">
        <v>1.0</v>
      </c>
      <c r="C56" s="9"/>
      <c r="D56" s="31" t="s">
        <v>161</v>
      </c>
    </row>
    <row r="57">
      <c r="A57" s="29"/>
      <c r="B57" s="30">
        <v>1.0</v>
      </c>
      <c r="C57" s="9"/>
      <c r="D57" s="31" t="s">
        <v>185</v>
      </c>
    </row>
  </sheetData>
  <mergeCells count="1">
    <mergeCell ref="C2:D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2" max="2" width="3.75"/>
    <col customWidth="1" min="3" max="3" width="26.13"/>
    <col customWidth="1" min="4" max="4" width="44.88"/>
  </cols>
  <sheetData>
    <row r="1">
      <c r="A1" s="24" t="s">
        <v>103</v>
      </c>
      <c r="B1" s="2"/>
      <c r="D1" s="2" t="s">
        <v>104</v>
      </c>
    </row>
    <row r="2">
      <c r="B2" s="25"/>
      <c r="C2" s="26" t="s">
        <v>105</v>
      </c>
    </row>
    <row r="3">
      <c r="B3" s="25"/>
      <c r="C3" s="9"/>
      <c r="D3" s="27" t="s">
        <v>106</v>
      </c>
    </row>
    <row r="4">
      <c r="B4" s="25"/>
      <c r="C4" s="9"/>
      <c r="D4" s="28" t="s">
        <v>186</v>
      </c>
    </row>
    <row r="5">
      <c r="A5" s="29"/>
      <c r="B5" s="30">
        <v>1.0</v>
      </c>
      <c r="C5" s="28" t="s">
        <v>108</v>
      </c>
      <c r="D5" s="31" t="s">
        <v>109</v>
      </c>
    </row>
    <row r="6">
      <c r="A6" s="29"/>
      <c r="B6" s="30"/>
      <c r="C6" s="39" t="s">
        <v>187</v>
      </c>
      <c r="D6" s="40" t="s">
        <v>188</v>
      </c>
    </row>
    <row r="7">
      <c r="A7" s="29"/>
      <c r="B7" s="30">
        <v>1.0</v>
      </c>
      <c r="C7" s="28" t="s">
        <v>110</v>
      </c>
      <c r="D7" s="31" t="s">
        <v>189</v>
      </c>
    </row>
    <row r="8">
      <c r="A8" s="29"/>
      <c r="B8" s="30">
        <v>1.0</v>
      </c>
      <c r="C8" s="32" t="s">
        <v>112</v>
      </c>
      <c r="D8" s="31" t="s">
        <v>190</v>
      </c>
    </row>
    <row r="9">
      <c r="A9" s="29"/>
      <c r="B9" s="30">
        <v>1.0</v>
      </c>
      <c r="C9" s="32" t="s">
        <v>114</v>
      </c>
      <c r="D9" s="31" t="s">
        <v>191</v>
      </c>
    </row>
    <row r="10">
      <c r="A10" s="29"/>
      <c r="B10" s="30">
        <v>1.0</v>
      </c>
      <c r="C10" s="32" t="s">
        <v>116</v>
      </c>
      <c r="D10" s="31" t="s">
        <v>166</v>
      </c>
    </row>
    <row r="11">
      <c r="A11" s="29"/>
      <c r="B11" s="30">
        <v>1.0</v>
      </c>
      <c r="C11" s="32" t="s">
        <v>118</v>
      </c>
      <c r="D11" s="33">
        <v>1.0</v>
      </c>
    </row>
    <row r="12">
      <c r="A12" s="35"/>
      <c r="B12" s="30">
        <v>1.0</v>
      </c>
      <c r="C12" s="32" t="s">
        <v>119</v>
      </c>
      <c r="D12" s="33">
        <v>3.0</v>
      </c>
    </row>
    <row r="13">
      <c r="A13" s="29"/>
      <c r="B13" s="30">
        <v>1.0</v>
      </c>
      <c r="C13" s="32" t="s">
        <v>120</v>
      </c>
      <c r="D13" s="31" t="s">
        <v>192</v>
      </c>
    </row>
    <row r="14">
      <c r="A14" s="29"/>
      <c r="B14" s="30"/>
      <c r="C14" s="41" t="s">
        <v>193</v>
      </c>
      <c r="D14" s="42" t="s">
        <v>191</v>
      </c>
    </row>
    <row r="15">
      <c r="A15" s="29"/>
      <c r="B15" s="30">
        <v>1.0</v>
      </c>
      <c r="C15" s="28" t="s">
        <v>122</v>
      </c>
      <c r="D15" s="31" t="s">
        <v>123</v>
      </c>
    </row>
    <row r="16">
      <c r="B16" s="25"/>
      <c r="C16" s="9"/>
      <c r="D16" s="9"/>
    </row>
    <row r="17">
      <c r="B17" s="25"/>
      <c r="C17" s="9"/>
      <c r="D17" s="34" t="s">
        <v>124</v>
      </c>
    </row>
    <row r="18">
      <c r="A18" s="29"/>
      <c r="B18" s="30">
        <v>1.0</v>
      </c>
      <c r="C18" s="28" t="s">
        <v>125</v>
      </c>
      <c r="D18" s="31" t="s">
        <v>194</v>
      </c>
    </row>
    <row r="19">
      <c r="A19" s="29"/>
      <c r="B19" s="30">
        <v>1.0</v>
      </c>
      <c r="C19" s="28" t="s">
        <v>127</v>
      </c>
      <c r="D19" s="31" t="s">
        <v>130</v>
      </c>
    </row>
    <row r="20">
      <c r="A20" s="29"/>
      <c r="B20" s="30">
        <v>1.0</v>
      </c>
      <c r="C20" s="32" t="s">
        <v>128</v>
      </c>
      <c r="D20" s="31" t="s">
        <v>195</v>
      </c>
    </row>
    <row r="21">
      <c r="B21" s="25"/>
      <c r="C21" s="9"/>
      <c r="D21" s="9"/>
    </row>
    <row r="22">
      <c r="B22" s="25"/>
      <c r="C22" s="28"/>
      <c r="D22" s="34" t="s">
        <v>129</v>
      </c>
    </row>
    <row r="23">
      <c r="A23" s="29"/>
      <c r="B23" s="30">
        <v>1.0</v>
      </c>
      <c r="C23" s="28"/>
      <c r="D23" s="28" t="s">
        <v>196</v>
      </c>
    </row>
    <row r="24">
      <c r="A24" s="29"/>
      <c r="B24" s="30">
        <v>1.0</v>
      </c>
      <c r="C24" s="28" t="s">
        <v>127</v>
      </c>
      <c r="D24" s="31" t="s">
        <v>194</v>
      </c>
    </row>
    <row r="25">
      <c r="A25" s="29"/>
      <c r="B25" s="30">
        <v>1.0</v>
      </c>
      <c r="C25" s="32" t="s">
        <v>131</v>
      </c>
      <c r="D25" s="31" t="s">
        <v>171</v>
      </c>
    </row>
    <row r="26">
      <c r="B26" s="25"/>
      <c r="C26" s="9"/>
      <c r="D26" s="9"/>
    </row>
    <row r="27">
      <c r="B27" s="25"/>
      <c r="C27" s="9"/>
      <c r="D27" s="34" t="s">
        <v>133</v>
      </c>
    </row>
    <row r="28">
      <c r="A28" s="29"/>
      <c r="B28" s="30">
        <v>1.0</v>
      </c>
      <c r="C28" s="28" t="s">
        <v>127</v>
      </c>
      <c r="D28" s="31" t="s">
        <v>194</v>
      </c>
    </row>
    <row r="29">
      <c r="A29" s="29"/>
      <c r="B29" s="30">
        <v>1.0</v>
      </c>
      <c r="C29" s="32" t="s">
        <v>134</v>
      </c>
      <c r="D29" s="31" t="s">
        <v>197</v>
      </c>
    </row>
    <row r="30">
      <c r="A30" s="29"/>
      <c r="B30" s="30"/>
      <c r="C30" s="41" t="s">
        <v>198</v>
      </c>
      <c r="D30" s="42" t="s">
        <v>199</v>
      </c>
    </row>
    <row r="31">
      <c r="B31" s="25"/>
      <c r="C31" s="9"/>
      <c r="D31" s="9"/>
    </row>
    <row r="32">
      <c r="B32" s="25"/>
      <c r="C32" s="9"/>
      <c r="D32" s="34" t="s">
        <v>135</v>
      </c>
    </row>
    <row r="33">
      <c r="A33" s="29"/>
      <c r="B33" s="30">
        <v>1.0</v>
      </c>
      <c r="C33" s="28" t="s">
        <v>136</v>
      </c>
      <c r="D33" s="31" t="s">
        <v>109</v>
      </c>
    </row>
    <row r="34">
      <c r="B34" s="9"/>
      <c r="C34" s="9"/>
      <c r="D34" s="9"/>
    </row>
    <row r="35">
      <c r="B35" s="9"/>
      <c r="C35" s="9"/>
      <c r="D35" s="9"/>
    </row>
    <row r="36">
      <c r="B36" s="36"/>
      <c r="C36" s="26" t="s">
        <v>137</v>
      </c>
      <c r="D36" s="38"/>
    </row>
    <row r="37">
      <c r="B37" s="36"/>
      <c r="C37" s="9"/>
      <c r="D37" s="34" t="s">
        <v>138</v>
      </c>
    </row>
    <row r="38">
      <c r="A38" s="29"/>
      <c r="B38" s="30">
        <v>1.0</v>
      </c>
      <c r="C38" s="9"/>
      <c r="D38" s="31" t="s">
        <v>200</v>
      </c>
    </row>
    <row r="39">
      <c r="A39" s="29"/>
      <c r="B39" s="30">
        <v>1.0</v>
      </c>
      <c r="C39" s="28" t="s">
        <v>140</v>
      </c>
      <c r="D39" s="31" t="s">
        <v>174</v>
      </c>
    </row>
    <row r="40">
      <c r="A40" s="29"/>
      <c r="B40" s="30">
        <v>1.0</v>
      </c>
      <c r="C40" s="9"/>
      <c r="D40" s="31" t="s">
        <v>201</v>
      </c>
    </row>
    <row r="41">
      <c r="A41" s="29"/>
      <c r="B41" s="30">
        <v>1.0</v>
      </c>
      <c r="C41" s="28" t="s">
        <v>142</v>
      </c>
      <c r="D41" s="31" t="s">
        <v>176</v>
      </c>
    </row>
    <row r="42">
      <c r="A42" s="29"/>
      <c r="B42" s="30">
        <v>1.0</v>
      </c>
      <c r="C42" s="28" t="s">
        <v>144</v>
      </c>
      <c r="D42" s="31" t="s">
        <v>202</v>
      </c>
    </row>
    <row r="43">
      <c r="A43" s="29"/>
      <c r="B43" s="30">
        <v>1.0</v>
      </c>
      <c r="C43" s="28" t="s">
        <v>145</v>
      </c>
      <c r="D43" s="42" t="s">
        <v>203</v>
      </c>
    </row>
    <row r="44">
      <c r="A44" s="29"/>
      <c r="B44" s="30">
        <v>1.0</v>
      </c>
      <c r="C44" s="28" t="s">
        <v>146</v>
      </c>
      <c r="D44" s="31" t="s">
        <v>204</v>
      </c>
    </row>
    <row r="45">
      <c r="A45" s="29"/>
      <c r="B45" s="30">
        <v>1.0</v>
      </c>
      <c r="C45" s="9"/>
      <c r="D45" s="31" t="s">
        <v>147</v>
      </c>
    </row>
    <row r="46">
      <c r="A46" s="29"/>
      <c r="B46" s="30">
        <v>1.0</v>
      </c>
      <c r="C46" s="9"/>
      <c r="D46" s="31" t="s">
        <v>205</v>
      </c>
    </row>
    <row r="47">
      <c r="B47" s="36"/>
      <c r="C47" s="9"/>
      <c r="D47" s="9"/>
    </row>
    <row r="48">
      <c r="B48" s="36"/>
      <c r="C48" s="9"/>
      <c r="D48" s="34" t="s">
        <v>149</v>
      </c>
    </row>
    <row r="49">
      <c r="A49" s="29"/>
      <c r="B49" s="30">
        <v>1.0</v>
      </c>
      <c r="C49" s="9"/>
      <c r="D49" s="31" t="s">
        <v>206</v>
      </c>
    </row>
    <row r="50">
      <c r="A50" s="29"/>
      <c r="B50" s="30">
        <v>1.0</v>
      </c>
      <c r="C50" s="28" t="s">
        <v>151</v>
      </c>
      <c r="D50" s="42" t="s">
        <v>207</v>
      </c>
    </row>
    <row r="51">
      <c r="A51" s="29"/>
      <c r="B51" s="30">
        <v>1.0</v>
      </c>
      <c r="C51" s="9"/>
      <c r="D51" s="31" t="s">
        <v>153</v>
      </c>
    </row>
    <row r="52">
      <c r="A52" s="29"/>
      <c r="B52" s="30">
        <v>1.0</v>
      </c>
      <c r="C52" s="9"/>
      <c r="D52" s="9"/>
    </row>
    <row r="53">
      <c r="A53" s="29"/>
      <c r="B53" s="30">
        <v>1.0</v>
      </c>
      <c r="C53" s="28" t="s">
        <v>154</v>
      </c>
      <c r="D53" s="9"/>
    </row>
    <row r="54">
      <c r="B54" s="37"/>
      <c r="C54" s="9"/>
      <c r="D54" s="9"/>
    </row>
    <row r="55">
      <c r="B55" s="37"/>
      <c r="C55" s="9"/>
      <c r="D55" s="34" t="s">
        <v>155</v>
      </c>
    </row>
    <row r="56">
      <c r="A56" s="29"/>
      <c r="B56" s="30">
        <v>1.0</v>
      </c>
      <c r="C56" s="28" t="s">
        <v>156</v>
      </c>
      <c r="D56" s="42" t="s">
        <v>208</v>
      </c>
    </row>
    <row r="57">
      <c r="A57" s="29"/>
      <c r="B57" s="30">
        <v>1.0</v>
      </c>
      <c r="C57" s="28" t="s">
        <v>158</v>
      </c>
      <c r="D57" s="42" t="s">
        <v>209</v>
      </c>
      <c r="E57" s="2" t="s">
        <v>210</v>
      </c>
    </row>
    <row r="58">
      <c r="A58" s="29"/>
      <c r="B58" s="30">
        <v>1.0</v>
      </c>
      <c r="C58" s="9"/>
      <c r="D58" s="42" t="s">
        <v>211</v>
      </c>
    </row>
    <row r="59">
      <c r="A59" s="29"/>
      <c r="B59" s="30">
        <v>1.0</v>
      </c>
      <c r="C59" s="9"/>
      <c r="D59" s="31" t="s">
        <v>161</v>
      </c>
    </row>
    <row r="60">
      <c r="A60" s="29"/>
      <c r="B60" s="30">
        <v>1.0</v>
      </c>
      <c r="C60" s="9"/>
      <c r="D60" s="42" t="s">
        <v>212</v>
      </c>
    </row>
  </sheetData>
  <mergeCells count="1">
    <mergeCell ref="C2:D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213</v>
      </c>
      <c r="B1" s="2" t="s">
        <v>214</v>
      </c>
    </row>
    <row r="2">
      <c r="B2" s="2" t="s">
        <v>215</v>
      </c>
    </row>
    <row r="3">
      <c r="B3" s="2" t="s">
        <v>216</v>
      </c>
    </row>
    <row r="4">
      <c r="B4" s="2" t="s">
        <v>217</v>
      </c>
    </row>
    <row r="5">
      <c r="B5" s="2" t="s">
        <v>218</v>
      </c>
    </row>
    <row r="6">
      <c r="B6" s="2" t="s">
        <v>219</v>
      </c>
    </row>
    <row r="7">
      <c r="B7" s="2" t="s">
        <v>220</v>
      </c>
    </row>
    <row r="8">
      <c r="B8" s="2" t="s">
        <v>221</v>
      </c>
    </row>
    <row r="9">
      <c r="B9" s="2" t="s">
        <v>222</v>
      </c>
    </row>
    <row r="10">
      <c r="B10" s="2" t="s">
        <v>223</v>
      </c>
    </row>
    <row r="11">
      <c r="B11" s="2" t="s">
        <v>224</v>
      </c>
    </row>
    <row r="12">
      <c r="B12" s="2" t="s">
        <v>225</v>
      </c>
    </row>
    <row r="13">
      <c r="B13" s="2" t="s">
        <v>226</v>
      </c>
    </row>
    <row r="14">
      <c r="B14" s="2" t="s">
        <v>227</v>
      </c>
    </row>
    <row r="15">
      <c r="B15" s="2" t="s">
        <v>228</v>
      </c>
    </row>
    <row r="16">
      <c r="B16" s="2" t="s">
        <v>229</v>
      </c>
    </row>
    <row r="17">
      <c r="B17" s="2" t="s">
        <v>230</v>
      </c>
    </row>
    <row r="18">
      <c r="B18" s="2" t="s">
        <v>231</v>
      </c>
    </row>
    <row r="19">
      <c r="B19" s="2" t="s">
        <v>232</v>
      </c>
    </row>
    <row r="20">
      <c r="B20" s="2" t="s">
        <v>233</v>
      </c>
    </row>
    <row r="21">
      <c r="B21" s="2" t="s">
        <v>234</v>
      </c>
    </row>
    <row r="22">
      <c r="B22" s="2" t="s">
        <v>235</v>
      </c>
    </row>
    <row r="23">
      <c r="B23" s="2" t="s">
        <v>236</v>
      </c>
    </row>
    <row r="24">
      <c r="B24" s="2" t="s">
        <v>237</v>
      </c>
    </row>
    <row r="25">
      <c r="B25" s="2" t="s">
        <v>238</v>
      </c>
    </row>
    <row r="26">
      <c r="B26" s="2" t="s">
        <v>239</v>
      </c>
    </row>
    <row r="27">
      <c r="B27" s="2" t="s">
        <v>240</v>
      </c>
    </row>
    <row r="28">
      <c r="B28" s="2" t="s">
        <v>241</v>
      </c>
    </row>
    <row r="29">
      <c r="B29" s="2" t="s">
        <v>242</v>
      </c>
    </row>
    <row r="30">
      <c r="B30" s="2" t="s">
        <v>243</v>
      </c>
    </row>
    <row r="31">
      <c r="B31" s="2" t="s">
        <v>244</v>
      </c>
    </row>
    <row r="32">
      <c r="B32" s="2" t="s">
        <v>245</v>
      </c>
    </row>
    <row r="33">
      <c r="B33" s="2" t="s">
        <v>246</v>
      </c>
    </row>
    <row r="34">
      <c r="B34" s="2" t="s">
        <v>247</v>
      </c>
    </row>
    <row r="35">
      <c r="B35" s="2" t="s">
        <v>248</v>
      </c>
    </row>
    <row r="36">
      <c r="B36" s="2" t="s">
        <v>249</v>
      </c>
    </row>
    <row r="37">
      <c r="B37" s="2" t="s">
        <v>250</v>
      </c>
    </row>
    <row r="38">
      <c r="B38" s="2" t="s">
        <v>251</v>
      </c>
    </row>
    <row r="39">
      <c r="B39" s="2" t="s">
        <v>252</v>
      </c>
    </row>
    <row r="40">
      <c r="B40" s="2" t="s">
        <v>253</v>
      </c>
    </row>
    <row r="41">
      <c r="B41" s="2" t="s">
        <v>254</v>
      </c>
    </row>
    <row r="42">
      <c r="B42" s="2" t="s">
        <v>255</v>
      </c>
    </row>
    <row r="43">
      <c r="B43" s="2" t="s">
        <v>256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257</v>
      </c>
      <c r="B1" s="2" t="s">
        <v>258</v>
      </c>
    </row>
    <row r="2">
      <c r="B2" s="2" t="s">
        <v>259</v>
      </c>
    </row>
    <row r="3">
      <c r="B3" s="2" t="s">
        <v>260</v>
      </c>
    </row>
    <row r="4">
      <c r="B4" s="2" t="s">
        <v>261</v>
      </c>
    </row>
    <row r="5">
      <c r="B5" s="2" t="s">
        <v>262</v>
      </c>
    </row>
    <row r="6">
      <c r="B6" s="40" t="s">
        <v>263</v>
      </c>
    </row>
    <row r="7">
      <c r="B7" s="40" t="s">
        <v>264</v>
      </c>
    </row>
    <row r="8">
      <c r="B8" s="2" t="s">
        <v>265</v>
      </c>
    </row>
    <row r="9">
      <c r="B9" s="2" t="s">
        <v>266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13"/>
  </cols>
  <sheetData>
    <row r="1">
      <c r="A1" s="2" t="s">
        <v>257</v>
      </c>
      <c r="B1" s="2" t="s">
        <v>258</v>
      </c>
    </row>
    <row r="2">
      <c r="B2" s="2" t="s">
        <v>267</v>
      </c>
    </row>
    <row r="3">
      <c r="B3" s="2" t="s">
        <v>268</v>
      </c>
    </row>
    <row r="4">
      <c r="B4" s="2" t="s">
        <v>269</v>
      </c>
    </row>
    <row r="5">
      <c r="B5" s="2" t="s">
        <v>270</v>
      </c>
    </row>
    <row r="6">
      <c r="B6" s="2" t="s">
        <v>271</v>
      </c>
    </row>
    <row r="7">
      <c r="B7" s="40" t="s">
        <v>272</v>
      </c>
    </row>
    <row r="8">
      <c r="B8" s="2" t="s">
        <v>273</v>
      </c>
    </row>
    <row r="9">
      <c r="B9" s="2" t="s">
        <v>274</v>
      </c>
    </row>
    <row r="10">
      <c r="B10" s="2" t="s">
        <v>275</v>
      </c>
    </row>
    <row r="11">
      <c r="B11" s="2" t="s">
        <v>276</v>
      </c>
    </row>
    <row r="12">
      <c r="B12" s="2" t="s">
        <v>277</v>
      </c>
    </row>
    <row r="13">
      <c r="B13" s="2" t="s">
        <v>278</v>
      </c>
    </row>
    <row r="14">
      <c r="B14" s="2" t="s">
        <v>279</v>
      </c>
    </row>
    <row r="15">
      <c r="B15" s="2" t="s">
        <v>280</v>
      </c>
    </row>
    <row r="16">
      <c r="B16" s="2" t="s">
        <v>281</v>
      </c>
    </row>
    <row r="17">
      <c r="B17" s="2" t="s">
        <v>282</v>
      </c>
    </row>
    <row r="18">
      <c r="B18" s="2" t="s">
        <v>283</v>
      </c>
    </row>
    <row r="19">
      <c r="B19" s="2" t="s">
        <v>284</v>
      </c>
    </row>
    <row r="20">
      <c r="B20" s="2" t="s">
        <v>285</v>
      </c>
    </row>
    <row r="21">
      <c r="B21" s="2" t="s">
        <v>286</v>
      </c>
    </row>
    <row r="22">
      <c r="B22" s="2" t="s">
        <v>287</v>
      </c>
    </row>
  </sheetData>
  <drawing r:id="rId1"/>
</worksheet>
</file>