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Facultate\An 4\y4-IA\RD\Project\"/>
    </mc:Choice>
  </mc:AlternateContent>
  <xr:revisionPtr revIDLastSave="0" documentId="13_ncr:1_{7DA87D86-7E50-45F1-B463-DFDA9AA53258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2" i="1"/>
  <c r="U3" i="1"/>
  <c r="U4" i="1"/>
  <c r="U5" i="1"/>
  <c r="U6" i="1"/>
  <c r="U7" i="1"/>
  <c r="U8" i="1"/>
  <c r="U9" i="1"/>
  <c r="U2" i="1"/>
  <c r="T3" i="1"/>
  <c r="T4" i="1"/>
  <c r="T5" i="1"/>
  <c r="T6" i="1"/>
  <c r="T7" i="1"/>
  <c r="T8" i="1"/>
  <c r="T9" i="1"/>
  <c r="T2" i="1"/>
  <c r="S3" i="1"/>
  <c r="S4" i="1"/>
  <c r="S5" i="1"/>
  <c r="S6" i="1"/>
  <c r="S7" i="1"/>
  <c r="S8" i="1"/>
  <c r="S9" i="1"/>
  <c r="S2" i="1"/>
  <c r="R3" i="1"/>
  <c r="R4" i="1"/>
  <c r="R5" i="1"/>
  <c r="R6" i="1"/>
  <c r="R7" i="1"/>
  <c r="R8" i="1"/>
  <c r="R9" i="1"/>
  <c r="R2" i="1"/>
  <c r="Q2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M3" i="1"/>
  <c r="M4" i="1"/>
  <c r="M5" i="1"/>
  <c r="M6" i="1"/>
  <c r="M7" i="1"/>
  <c r="M8" i="1"/>
  <c r="M9" i="1"/>
  <c r="N2" i="1"/>
  <c r="M2" i="1"/>
  <c r="H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D2" i="1"/>
  <c r="E2" i="1" s="1"/>
  <c r="X3" i="1"/>
  <c r="X4" i="1"/>
  <c r="X5" i="1"/>
  <c r="X6" i="1"/>
  <c r="X7" i="1"/>
  <c r="X8" i="1"/>
  <c r="X9" i="1"/>
  <c r="X2" i="1"/>
  <c r="W3" i="1"/>
  <c r="W4" i="1"/>
  <c r="W5" i="1"/>
  <c r="W6" i="1"/>
  <c r="W7" i="1"/>
  <c r="W8" i="1"/>
  <c r="W9" i="1"/>
  <c r="W2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G2" i="1"/>
  <c r="F7" i="1"/>
  <c r="F8" i="1"/>
  <c r="E4" i="1"/>
  <c r="E8" i="1"/>
  <c r="D3" i="1"/>
  <c r="E3" i="1" s="1"/>
  <c r="D4" i="1"/>
  <c r="F4" i="1" s="1"/>
  <c r="D5" i="1"/>
  <c r="E5" i="1" s="1"/>
  <c r="D6" i="1"/>
  <c r="E6" i="1" s="1"/>
  <c r="D7" i="1"/>
  <c r="E7" i="1" s="1"/>
  <c r="D8" i="1"/>
  <c r="D9" i="1"/>
  <c r="E9" i="1" s="1"/>
  <c r="F9" i="1" l="1"/>
  <c r="F6" i="1"/>
  <c r="F5" i="1"/>
  <c r="F3" i="1"/>
  <c r="F2" i="1"/>
</calcChain>
</file>

<file path=xl/sharedStrings.xml><?xml version="1.0" encoding="utf-8"?>
<sst xmlns="http://schemas.openxmlformats.org/spreadsheetml/2006/main" count="61" uniqueCount="43">
  <si>
    <t>a</t>
  </si>
  <si>
    <t>c</t>
  </si>
  <si>
    <t>b</t>
  </si>
  <si>
    <t>d</t>
  </si>
  <si>
    <t>e</t>
  </si>
  <si>
    <t>f</t>
  </si>
  <si>
    <t>g</t>
  </si>
  <si>
    <t>z</t>
  </si>
  <si>
    <t>a0</t>
  </si>
  <si>
    <t>b0</t>
  </si>
  <si>
    <t>a1</t>
  </si>
  <si>
    <t>b1</t>
  </si>
  <si>
    <t>c0</t>
  </si>
  <si>
    <t>c1</t>
  </si>
  <si>
    <t>d0</t>
  </si>
  <si>
    <t>d1</t>
  </si>
  <si>
    <t>e0</t>
  </si>
  <si>
    <t>e1</t>
  </si>
  <si>
    <t>f0</t>
  </si>
  <si>
    <t>f1</t>
  </si>
  <si>
    <t>g0</t>
  </si>
  <si>
    <t>g1</t>
  </si>
  <si>
    <t>z0</t>
  </si>
  <si>
    <t>z1</t>
  </si>
  <si>
    <t>s</t>
  </si>
  <si>
    <t>Seturi de echivalenta:</t>
  </si>
  <si>
    <t>F1 = {a0, b0}</t>
  </si>
  <si>
    <t>F2 = {c0, d1, f0, g0, z1}</t>
  </si>
  <si>
    <t>F3 = {c1, e1, g1}</t>
  </si>
  <si>
    <t>F4 = {d0, f1}</t>
  </si>
  <si>
    <t>F5 = {a1}</t>
  </si>
  <si>
    <t>F6 = {b1}</t>
  </si>
  <si>
    <t>F7 = {z0}</t>
  </si>
  <si>
    <t>F1</t>
  </si>
  <si>
    <t>F2</t>
  </si>
  <si>
    <t>F3</t>
  </si>
  <si>
    <t>F4</t>
  </si>
  <si>
    <t>F5</t>
  </si>
  <si>
    <t>F6</t>
  </si>
  <si>
    <t>F7</t>
  </si>
  <si>
    <t>X</t>
  </si>
  <si>
    <t>Teste esentiale:</t>
  </si>
  <si>
    <t>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</si>
</sst>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99"/>
      <color rgb="FF00CC66"/>
      <color rgb="FF99FF99"/>
      <color rgb="FFFF9999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388700</xdr:colOff>
      <xdr:row>12</xdr:row>
      <xdr:rowOff>8964</xdr:rowOff>
    </xdr:from>
    <xdr:to>
      <xdr:col>8</xdr:col>
      <xdr:colOff>321480</xdr:colOff>
      <xdr:row>19</xdr:row>
      <xdr:rowOff>173092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6B93C6C3-5985-C183-60E2-B8BA7C9EC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7100" y="2160493"/>
          <a:ext cx="2595298" cy="1419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topLeftCell="A16" zoomScale="85" zoomScaleNormal="85" workbookViewId="0">
      <selection activeCell="G35" sqref="G35"/>
    </sheetView>
  </sheetViews>
  <sheetFormatPr defaultRowHeight="14.4" x14ac:dyDescent="0.3"/>
  <cols>
    <col min="8" max="8" width="12.109375" customWidth="1"/>
  </cols>
  <sheetData>
    <row r="1" spans="1:24" x14ac:dyDescent="0.3">
      <c r="A1" s="2" t="s">
        <v>0</v>
      </c>
      <c r="B1" s="2" t="s">
        <v>2</v>
      </c>
      <c r="C1" s="2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6" t="s">
        <v>10</v>
      </c>
      <c r="K1" s="6" t="s">
        <v>9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x14ac:dyDescent="0.3">
      <c r="A2" s="1">
        <v>0</v>
      </c>
      <c r="B2" s="1">
        <v>0</v>
      </c>
      <c r="C2" s="1">
        <v>0</v>
      </c>
      <c r="D2" s="3" t="b">
        <f>AND(A2,B2)</f>
        <v>0</v>
      </c>
      <c r="E2" s="3" t="b">
        <f>D2</f>
        <v>0</v>
      </c>
      <c r="F2" s="3" t="b">
        <f>NOT(D2)</f>
        <v>1</v>
      </c>
      <c r="G2" s="3" t="b">
        <f>OR(AND(A2,B2),C2)</f>
        <v>0</v>
      </c>
      <c r="H2" s="3" t="b">
        <f>NOT(AND(NOT(AND(A2,B2)),OR(AND(A2,B2),C2)))</f>
        <v>1</v>
      </c>
      <c r="I2" s="5" t="b">
        <f>NOT(AND(NOT(AND(0,B2)),OR(AND(0,B2),C2)))</f>
        <v>1</v>
      </c>
      <c r="J2" s="5" t="b">
        <f>NOT(AND(NOT(AND(1,B2)),OR(AND(1,B2),C2)))</f>
        <v>1</v>
      </c>
      <c r="K2" s="5" t="b">
        <f>NOT(AND(NOT(AND(A2,0)),OR(AND(A2,0),C2)))</f>
        <v>1</v>
      </c>
      <c r="L2" s="5" t="b">
        <f t="shared" ref="L2:L9" si="0">NOT(AND(NOT(AND(A2,1)),OR(AND(A2,1),C2)))</f>
        <v>1</v>
      </c>
      <c r="M2" s="5" t="b">
        <f>NOT(AND(NOT(AND(A2,B2)),OR(AND(A2,B2),0)))</f>
        <v>1</v>
      </c>
      <c r="N2" s="7" t="b">
        <f>NOT(AND(NOT(AND(A2,B2)),OR(AND(A2,B2),1)))</f>
        <v>0</v>
      </c>
      <c r="O2" s="5" t="b">
        <f>NOT(AND(NOT(0),OR(AND(A2,B2),C2)))</f>
        <v>1</v>
      </c>
      <c r="P2" s="5" t="b">
        <f>NOT(AND(NOT(1),OR(AND(A2,B2),C2)))</f>
        <v>1</v>
      </c>
      <c r="Q2" s="5" t="b">
        <f>NOT(AND(NOT(AND(A2,B2)),OR(0,C2)))</f>
        <v>1</v>
      </c>
      <c r="R2" s="7" t="b">
        <f>NOT(AND(NOT(AND(A2,B2)),OR(1,C2)))</f>
        <v>0</v>
      </c>
      <c r="S2" s="5" t="b">
        <f>NOT(AND(0,OR(AND(A2,B2),C2)))</f>
        <v>1</v>
      </c>
      <c r="T2" s="5" t="b">
        <f>NOT(AND(1,OR(AND(A2,B2),C2)))</f>
        <v>1</v>
      </c>
      <c r="U2" s="5" t="b">
        <f>NOT(AND(NOT(AND(A2,B2)),0))</f>
        <v>1</v>
      </c>
      <c r="V2" s="7" t="b">
        <f>NOT(AND(NOT(AND(A2,B2)),1))</f>
        <v>0</v>
      </c>
      <c r="W2" s="7" t="b">
        <f>FALSE</f>
        <v>0</v>
      </c>
      <c r="X2" s="5" t="b">
        <f>TRUE</f>
        <v>1</v>
      </c>
    </row>
    <row r="3" spans="1:24" x14ac:dyDescent="0.3">
      <c r="A3" s="1">
        <v>0</v>
      </c>
      <c r="B3" s="1">
        <v>0</v>
      </c>
      <c r="C3" s="1">
        <v>1</v>
      </c>
      <c r="D3" s="3" t="b">
        <f t="shared" ref="D3:D9" si="1">AND(A3,B3)</f>
        <v>0</v>
      </c>
      <c r="E3" s="3" t="b">
        <f t="shared" ref="E3:E9" si="2">D3</f>
        <v>0</v>
      </c>
      <c r="F3" s="3" t="b">
        <f t="shared" ref="F3:F9" si="3">NOT(D3)</f>
        <v>1</v>
      </c>
      <c r="G3" s="3" t="b">
        <f t="shared" ref="G3:G9" si="4">OR(AND(A3,B3),C3)</f>
        <v>1</v>
      </c>
      <c r="H3" s="3" t="b">
        <f t="shared" ref="H3:H9" si="5">NOT(AND(NOT(AND(A3,B3)),OR(AND(A3,B3),C3)))</f>
        <v>0</v>
      </c>
      <c r="I3" s="5" t="b">
        <f t="shared" ref="I3:I9" si="6">NOT(AND(NOT(AND(0,B3)),OR(AND(0,B3),C3)))</f>
        <v>0</v>
      </c>
      <c r="J3" s="5" t="b">
        <f t="shared" ref="J3:J9" si="7">NOT(AND(NOT(AND(1,B3)),OR(AND(1,B3),C3)))</f>
        <v>0</v>
      </c>
      <c r="K3" s="5" t="b">
        <f t="shared" ref="K3:K9" si="8">NOT(AND(NOT(AND(A3,0)),OR(AND(A3,0),C3)))</f>
        <v>0</v>
      </c>
      <c r="L3" s="5" t="b">
        <f t="shared" si="0"/>
        <v>0</v>
      </c>
      <c r="M3" s="7" t="b">
        <f t="shared" ref="M3:M9" si="9">NOT(AND(NOT(AND(A3,B3)),OR(AND(A3,B3),0)))</f>
        <v>1</v>
      </c>
      <c r="N3" s="5" t="b">
        <f t="shared" ref="N3:N9" si="10">NOT(AND(NOT(AND(A3,B3)),OR(AND(A3,B3),1)))</f>
        <v>0</v>
      </c>
      <c r="O3" s="5" t="b">
        <f t="shared" ref="O3:O9" si="11">NOT(AND(NOT(0),OR(AND(A3,B3),C3)))</f>
        <v>0</v>
      </c>
      <c r="P3" s="7" t="b">
        <f t="shared" ref="P3:P9" si="12">NOT(AND(NOT(1),OR(AND(A3,B3),C3)))</f>
        <v>1</v>
      </c>
      <c r="Q3" s="5" t="b">
        <f t="shared" ref="Q3:Q9" si="13">NOT(AND(NOT(AND(A3,B3)),OR(0,C3)))</f>
        <v>0</v>
      </c>
      <c r="R3" s="5" t="b">
        <f t="shared" ref="R3:R9" si="14">NOT(AND(NOT(AND(A3,B3)),OR(1,C3)))</f>
        <v>0</v>
      </c>
      <c r="S3" s="7" t="b">
        <f t="shared" ref="S3:S9" si="15">NOT(AND(0,OR(AND(A3,B3),C3)))</f>
        <v>1</v>
      </c>
      <c r="T3" s="5" t="b">
        <f t="shared" ref="T3:T9" si="16">NOT(AND(1,OR(AND(A3,B3),C3)))</f>
        <v>0</v>
      </c>
      <c r="U3" s="7" t="b">
        <f t="shared" ref="U3:U9" si="17">NOT(AND(NOT(AND(A3,B3)),0))</f>
        <v>1</v>
      </c>
      <c r="V3" s="5" t="b">
        <f t="shared" ref="V3:V9" si="18">NOT(AND(NOT(AND(A3,B3)),1))</f>
        <v>0</v>
      </c>
      <c r="W3" s="5" t="b">
        <f>FALSE</f>
        <v>0</v>
      </c>
      <c r="X3" s="7" t="b">
        <f>TRUE</f>
        <v>1</v>
      </c>
    </row>
    <row r="4" spans="1:24" x14ac:dyDescent="0.3">
      <c r="A4" s="1">
        <v>0</v>
      </c>
      <c r="B4" s="1">
        <v>1</v>
      </c>
      <c r="C4" s="1">
        <v>0</v>
      </c>
      <c r="D4" s="3" t="b">
        <f t="shared" si="1"/>
        <v>0</v>
      </c>
      <c r="E4" s="3" t="b">
        <f t="shared" si="2"/>
        <v>0</v>
      </c>
      <c r="F4" s="3" t="b">
        <f t="shared" si="3"/>
        <v>1</v>
      </c>
      <c r="G4" s="3" t="b">
        <f t="shared" si="4"/>
        <v>0</v>
      </c>
      <c r="H4" s="3" t="b">
        <f t="shared" si="5"/>
        <v>1</v>
      </c>
      <c r="I4" s="5" t="b">
        <f t="shared" si="6"/>
        <v>1</v>
      </c>
      <c r="J4" s="5" t="b">
        <f t="shared" si="7"/>
        <v>1</v>
      </c>
      <c r="K4" s="5" t="b">
        <f t="shared" si="8"/>
        <v>1</v>
      </c>
      <c r="L4" s="5" t="b">
        <f t="shared" si="0"/>
        <v>1</v>
      </c>
      <c r="M4" s="5" t="b">
        <f t="shared" si="9"/>
        <v>1</v>
      </c>
      <c r="N4" s="7" t="b">
        <f t="shared" si="10"/>
        <v>0</v>
      </c>
      <c r="O4" s="5" t="b">
        <f t="shared" si="11"/>
        <v>1</v>
      </c>
      <c r="P4" s="5" t="b">
        <f t="shared" si="12"/>
        <v>1</v>
      </c>
      <c r="Q4" s="5" t="b">
        <f t="shared" si="13"/>
        <v>1</v>
      </c>
      <c r="R4" s="7" t="b">
        <f t="shared" si="14"/>
        <v>0</v>
      </c>
      <c r="S4" s="5" t="b">
        <f t="shared" si="15"/>
        <v>1</v>
      </c>
      <c r="T4" s="5" t="b">
        <f t="shared" si="16"/>
        <v>1</v>
      </c>
      <c r="U4" s="5" t="b">
        <f t="shared" si="17"/>
        <v>1</v>
      </c>
      <c r="V4" s="7" t="b">
        <f t="shared" si="18"/>
        <v>0</v>
      </c>
      <c r="W4" s="7" t="b">
        <f>FALSE</f>
        <v>0</v>
      </c>
      <c r="X4" s="5" t="b">
        <f>TRUE</f>
        <v>1</v>
      </c>
    </row>
    <row r="5" spans="1:24" x14ac:dyDescent="0.3">
      <c r="A5" s="1">
        <v>0</v>
      </c>
      <c r="B5" s="1">
        <v>1</v>
      </c>
      <c r="C5" s="1">
        <v>1</v>
      </c>
      <c r="D5" s="3" t="b">
        <f t="shared" si="1"/>
        <v>0</v>
      </c>
      <c r="E5" s="3" t="b">
        <f t="shared" si="2"/>
        <v>0</v>
      </c>
      <c r="F5" s="3" t="b">
        <f t="shared" si="3"/>
        <v>1</v>
      </c>
      <c r="G5" s="3" t="b">
        <f t="shared" si="4"/>
        <v>1</v>
      </c>
      <c r="H5" s="3" t="b">
        <f t="shared" si="5"/>
        <v>0</v>
      </c>
      <c r="I5" s="5" t="b">
        <f t="shared" si="6"/>
        <v>0</v>
      </c>
      <c r="J5" s="7" t="b">
        <f t="shared" si="7"/>
        <v>1</v>
      </c>
      <c r="K5" s="5" t="b">
        <f t="shared" si="8"/>
        <v>0</v>
      </c>
      <c r="L5" s="5" t="b">
        <f t="shared" si="0"/>
        <v>0</v>
      </c>
      <c r="M5" s="7" t="b">
        <f t="shared" si="9"/>
        <v>1</v>
      </c>
      <c r="N5" s="5" t="b">
        <f t="shared" si="10"/>
        <v>0</v>
      </c>
      <c r="O5" s="5" t="b">
        <f t="shared" si="11"/>
        <v>0</v>
      </c>
      <c r="P5" s="7" t="b">
        <f t="shared" si="12"/>
        <v>1</v>
      </c>
      <c r="Q5" s="5" t="b">
        <f t="shared" si="13"/>
        <v>0</v>
      </c>
      <c r="R5" s="5" t="b">
        <f t="shared" si="14"/>
        <v>0</v>
      </c>
      <c r="S5" s="7" t="b">
        <f t="shared" si="15"/>
        <v>1</v>
      </c>
      <c r="T5" s="5" t="b">
        <f t="shared" si="16"/>
        <v>0</v>
      </c>
      <c r="U5" s="7" t="b">
        <f t="shared" si="17"/>
        <v>1</v>
      </c>
      <c r="V5" s="5" t="b">
        <f t="shared" si="18"/>
        <v>0</v>
      </c>
      <c r="W5" s="5" t="b">
        <f>FALSE</f>
        <v>0</v>
      </c>
      <c r="X5" s="7" t="b">
        <f>TRUE</f>
        <v>1</v>
      </c>
    </row>
    <row r="6" spans="1:24" x14ac:dyDescent="0.3">
      <c r="A6" s="1">
        <v>1</v>
      </c>
      <c r="B6" s="1">
        <v>0</v>
      </c>
      <c r="C6" s="1">
        <v>0</v>
      </c>
      <c r="D6" s="3" t="b">
        <f t="shared" si="1"/>
        <v>0</v>
      </c>
      <c r="E6" s="3" t="b">
        <f t="shared" si="2"/>
        <v>0</v>
      </c>
      <c r="F6" s="3" t="b">
        <f t="shared" si="3"/>
        <v>1</v>
      </c>
      <c r="G6" s="3" t="b">
        <f t="shared" si="4"/>
        <v>0</v>
      </c>
      <c r="H6" s="3" t="b">
        <f t="shared" si="5"/>
        <v>1</v>
      </c>
      <c r="I6" s="5" t="b">
        <f t="shared" si="6"/>
        <v>1</v>
      </c>
      <c r="J6" s="5" t="b">
        <f t="shared" si="7"/>
        <v>1</v>
      </c>
      <c r="K6" s="5" t="b">
        <f t="shared" si="8"/>
        <v>1</v>
      </c>
      <c r="L6" s="5" t="b">
        <f t="shared" si="0"/>
        <v>1</v>
      </c>
      <c r="M6" s="5" t="b">
        <f t="shared" si="9"/>
        <v>1</v>
      </c>
      <c r="N6" s="7" t="b">
        <f t="shared" si="10"/>
        <v>0</v>
      </c>
      <c r="O6" s="5" t="b">
        <f t="shared" si="11"/>
        <v>1</v>
      </c>
      <c r="P6" s="5" t="b">
        <f t="shared" si="12"/>
        <v>1</v>
      </c>
      <c r="Q6" s="5" t="b">
        <f t="shared" si="13"/>
        <v>1</v>
      </c>
      <c r="R6" s="7" t="b">
        <f t="shared" si="14"/>
        <v>0</v>
      </c>
      <c r="S6" s="5" t="b">
        <f t="shared" si="15"/>
        <v>1</v>
      </c>
      <c r="T6" s="5" t="b">
        <f t="shared" si="16"/>
        <v>1</v>
      </c>
      <c r="U6" s="5" t="b">
        <f t="shared" si="17"/>
        <v>1</v>
      </c>
      <c r="V6" s="7" t="b">
        <f t="shared" si="18"/>
        <v>0</v>
      </c>
      <c r="W6" s="7" t="b">
        <f>FALSE</f>
        <v>0</v>
      </c>
      <c r="X6" s="5" t="b">
        <f>TRUE</f>
        <v>1</v>
      </c>
    </row>
    <row r="7" spans="1:24" x14ac:dyDescent="0.3">
      <c r="A7" s="1">
        <v>1</v>
      </c>
      <c r="B7" s="1">
        <v>0</v>
      </c>
      <c r="C7" s="1">
        <v>1</v>
      </c>
      <c r="D7" s="3" t="b">
        <f t="shared" si="1"/>
        <v>0</v>
      </c>
      <c r="E7" s="3" t="b">
        <f t="shared" si="2"/>
        <v>0</v>
      </c>
      <c r="F7" s="3" t="b">
        <f t="shared" si="3"/>
        <v>1</v>
      </c>
      <c r="G7" s="3" t="b">
        <f t="shared" si="4"/>
        <v>1</v>
      </c>
      <c r="H7" s="3" t="b">
        <f t="shared" si="5"/>
        <v>0</v>
      </c>
      <c r="I7" s="5" t="b">
        <f t="shared" si="6"/>
        <v>0</v>
      </c>
      <c r="J7" s="5" t="b">
        <f t="shared" si="7"/>
        <v>0</v>
      </c>
      <c r="K7" s="5" t="b">
        <f t="shared" si="8"/>
        <v>0</v>
      </c>
      <c r="L7" s="7" t="b">
        <f t="shared" si="0"/>
        <v>1</v>
      </c>
      <c r="M7" s="7" t="b">
        <f t="shared" si="9"/>
        <v>1</v>
      </c>
      <c r="N7" s="5" t="b">
        <f t="shared" si="10"/>
        <v>0</v>
      </c>
      <c r="O7" s="5" t="b">
        <f t="shared" si="11"/>
        <v>0</v>
      </c>
      <c r="P7" s="7" t="b">
        <f t="shared" si="12"/>
        <v>1</v>
      </c>
      <c r="Q7" s="5" t="b">
        <f t="shared" si="13"/>
        <v>0</v>
      </c>
      <c r="R7" s="5" t="b">
        <f t="shared" si="14"/>
        <v>0</v>
      </c>
      <c r="S7" s="7" t="b">
        <f t="shared" si="15"/>
        <v>1</v>
      </c>
      <c r="T7" s="5" t="b">
        <f t="shared" si="16"/>
        <v>0</v>
      </c>
      <c r="U7" s="7" t="b">
        <f t="shared" si="17"/>
        <v>1</v>
      </c>
      <c r="V7" s="5" t="b">
        <f t="shared" si="18"/>
        <v>0</v>
      </c>
      <c r="W7" s="5" t="b">
        <f>FALSE</f>
        <v>0</v>
      </c>
      <c r="X7" s="7" t="b">
        <f>TRUE</f>
        <v>1</v>
      </c>
    </row>
    <row r="8" spans="1:24" x14ac:dyDescent="0.3">
      <c r="A8" s="1">
        <v>1</v>
      </c>
      <c r="B8" s="1">
        <v>1</v>
      </c>
      <c r="C8" s="1">
        <v>0</v>
      </c>
      <c r="D8" s="3" t="b">
        <f t="shared" si="1"/>
        <v>1</v>
      </c>
      <c r="E8" s="3" t="b">
        <f t="shared" si="2"/>
        <v>1</v>
      </c>
      <c r="F8" s="3" t="b">
        <f t="shared" si="3"/>
        <v>0</v>
      </c>
      <c r="G8" s="3" t="b">
        <f t="shared" si="4"/>
        <v>1</v>
      </c>
      <c r="H8" s="3" t="b">
        <f t="shared" si="5"/>
        <v>1</v>
      </c>
      <c r="I8" s="5" t="b">
        <f t="shared" si="6"/>
        <v>1</v>
      </c>
      <c r="J8" s="5" t="b">
        <f t="shared" si="7"/>
        <v>1</v>
      </c>
      <c r="K8" s="5" t="b">
        <f t="shared" si="8"/>
        <v>1</v>
      </c>
      <c r="L8" s="5" t="b">
        <f t="shared" si="0"/>
        <v>1</v>
      </c>
      <c r="M8" s="5" t="b">
        <f t="shared" si="9"/>
        <v>1</v>
      </c>
      <c r="N8" s="5" t="b">
        <f t="shared" si="10"/>
        <v>1</v>
      </c>
      <c r="O8" s="7" t="b">
        <f t="shared" si="11"/>
        <v>0</v>
      </c>
      <c r="P8" s="5" t="b">
        <f t="shared" si="12"/>
        <v>1</v>
      </c>
      <c r="Q8" s="5" t="b">
        <f t="shared" si="13"/>
        <v>1</v>
      </c>
      <c r="R8" s="5" t="b">
        <f t="shared" si="14"/>
        <v>1</v>
      </c>
      <c r="S8" s="5" t="b">
        <f t="shared" si="15"/>
        <v>1</v>
      </c>
      <c r="T8" s="7" t="b">
        <f t="shared" si="16"/>
        <v>0</v>
      </c>
      <c r="U8" s="5" t="b">
        <f t="shared" si="17"/>
        <v>1</v>
      </c>
      <c r="V8" s="5" t="b">
        <f t="shared" si="18"/>
        <v>1</v>
      </c>
      <c r="W8" s="7" t="b">
        <f>FALSE</f>
        <v>0</v>
      </c>
      <c r="X8" s="5" t="b">
        <f>TRUE</f>
        <v>1</v>
      </c>
    </row>
    <row r="9" spans="1:24" x14ac:dyDescent="0.3">
      <c r="A9" s="1">
        <v>1</v>
      </c>
      <c r="B9" s="1">
        <v>1</v>
      </c>
      <c r="C9" s="1">
        <v>1</v>
      </c>
      <c r="D9" s="3" t="b">
        <f t="shared" si="1"/>
        <v>1</v>
      </c>
      <c r="E9" s="3" t="b">
        <f t="shared" si="2"/>
        <v>1</v>
      </c>
      <c r="F9" s="3" t="b">
        <f t="shared" si="3"/>
        <v>0</v>
      </c>
      <c r="G9" s="3" t="b">
        <f t="shared" si="4"/>
        <v>1</v>
      </c>
      <c r="H9" s="3" t="b">
        <f t="shared" si="5"/>
        <v>1</v>
      </c>
      <c r="I9" s="7" t="b">
        <f t="shared" si="6"/>
        <v>0</v>
      </c>
      <c r="J9" s="5" t="b">
        <f t="shared" si="7"/>
        <v>1</v>
      </c>
      <c r="K9" s="7" t="b">
        <f t="shared" si="8"/>
        <v>0</v>
      </c>
      <c r="L9" s="5" t="b">
        <f t="shared" si="0"/>
        <v>1</v>
      </c>
      <c r="M9" s="5" t="b">
        <f t="shared" si="9"/>
        <v>1</v>
      </c>
      <c r="N9" s="5" t="b">
        <f t="shared" si="10"/>
        <v>1</v>
      </c>
      <c r="O9" s="7" t="b">
        <f t="shared" si="11"/>
        <v>0</v>
      </c>
      <c r="P9" s="5" t="b">
        <f t="shared" si="12"/>
        <v>1</v>
      </c>
      <c r="Q9" s="5" t="b">
        <f t="shared" si="13"/>
        <v>1</v>
      </c>
      <c r="R9" s="5" t="b">
        <f t="shared" si="14"/>
        <v>1</v>
      </c>
      <c r="S9" s="5" t="b">
        <f t="shared" si="15"/>
        <v>1</v>
      </c>
      <c r="T9" s="7" t="b">
        <f t="shared" si="16"/>
        <v>0</v>
      </c>
      <c r="U9" s="5" t="b">
        <f t="shared" si="17"/>
        <v>1</v>
      </c>
      <c r="V9" s="5" t="b">
        <f t="shared" si="18"/>
        <v>1</v>
      </c>
      <c r="W9" s="7" t="b">
        <f>FALSE</f>
        <v>0</v>
      </c>
      <c r="X9" s="5" t="b">
        <f>TRUE</f>
        <v>1</v>
      </c>
    </row>
    <row r="12" spans="1:24" x14ac:dyDescent="0.3">
      <c r="U12" t="s">
        <v>24</v>
      </c>
    </row>
    <row r="13" spans="1:24" x14ac:dyDescent="0.3">
      <c r="B13" t="s">
        <v>25</v>
      </c>
    </row>
    <row r="14" spans="1:24" x14ac:dyDescent="0.3">
      <c r="B14" t="s">
        <v>26</v>
      </c>
    </row>
    <row r="15" spans="1:24" x14ac:dyDescent="0.3">
      <c r="B15" t="s">
        <v>27</v>
      </c>
    </row>
    <row r="16" spans="1:24" x14ac:dyDescent="0.3">
      <c r="B16" t="s">
        <v>28</v>
      </c>
    </row>
    <row r="17" spans="1:10" x14ac:dyDescent="0.3">
      <c r="B17" t="s">
        <v>29</v>
      </c>
    </row>
    <row r="18" spans="1:10" x14ac:dyDescent="0.3">
      <c r="B18" t="s">
        <v>30</v>
      </c>
    </row>
    <row r="19" spans="1:10" x14ac:dyDescent="0.3">
      <c r="B19" t="s">
        <v>31</v>
      </c>
    </row>
    <row r="20" spans="1:10" x14ac:dyDescent="0.3">
      <c r="B20" t="s">
        <v>32</v>
      </c>
    </row>
    <row r="24" spans="1:10" x14ac:dyDescent="0.3">
      <c r="A24" s="2" t="s">
        <v>0</v>
      </c>
      <c r="B24" s="2" t="s">
        <v>2</v>
      </c>
      <c r="C24" s="2" t="s">
        <v>1</v>
      </c>
      <c r="D24" s="4" t="s">
        <v>33</v>
      </c>
      <c r="E24" s="4" t="s">
        <v>34</v>
      </c>
      <c r="F24" s="4" t="s">
        <v>35</v>
      </c>
      <c r="G24" s="4" t="s">
        <v>36</v>
      </c>
      <c r="H24" s="4" t="s">
        <v>37</v>
      </c>
      <c r="I24" s="4" t="s">
        <v>38</v>
      </c>
      <c r="J24" s="4" t="s">
        <v>39</v>
      </c>
    </row>
    <row r="25" spans="1:10" x14ac:dyDescent="0.3">
      <c r="A25" s="1">
        <v>0</v>
      </c>
      <c r="B25" s="1">
        <v>0</v>
      </c>
      <c r="C25" s="1">
        <v>0</v>
      </c>
      <c r="D25" s="3"/>
      <c r="E25" s="3"/>
      <c r="F25" s="3" t="s">
        <v>40</v>
      </c>
      <c r="G25" s="3"/>
      <c r="H25" s="3"/>
      <c r="I25" s="3"/>
      <c r="J25" s="3" t="s">
        <v>40</v>
      </c>
    </row>
    <row r="26" spans="1:10" x14ac:dyDescent="0.3">
      <c r="A26" s="1">
        <v>0</v>
      </c>
      <c r="B26" s="1">
        <v>0</v>
      </c>
      <c r="C26" s="1">
        <v>1</v>
      </c>
      <c r="D26" s="3"/>
      <c r="E26" s="3" t="s">
        <v>40</v>
      </c>
      <c r="F26" s="3"/>
      <c r="G26" s="3"/>
      <c r="H26" s="3"/>
      <c r="I26" s="3"/>
      <c r="J26" s="3"/>
    </row>
    <row r="27" spans="1:10" x14ac:dyDescent="0.3">
      <c r="A27" s="1">
        <v>0</v>
      </c>
      <c r="B27" s="1">
        <v>1</v>
      </c>
      <c r="C27" s="1">
        <v>0</v>
      </c>
      <c r="D27" s="3"/>
      <c r="E27" s="3"/>
      <c r="F27" s="3" t="s">
        <v>40</v>
      </c>
      <c r="G27" s="3"/>
      <c r="H27" s="3"/>
      <c r="I27" s="3"/>
      <c r="J27" s="3" t="s">
        <v>40</v>
      </c>
    </row>
    <row r="28" spans="1:10" x14ac:dyDescent="0.3">
      <c r="A28" s="1">
        <v>0</v>
      </c>
      <c r="B28" s="1">
        <v>1</v>
      </c>
      <c r="C28" s="1">
        <v>1</v>
      </c>
      <c r="D28" s="3"/>
      <c r="E28" s="3" t="s">
        <v>40</v>
      </c>
      <c r="F28" s="3"/>
      <c r="G28" s="3"/>
      <c r="H28" s="3" t="s">
        <v>40</v>
      </c>
      <c r="I28" s="3"/>
      <c r="J28" s="3"/>
    </row>
    <row r="29" spans="1:10" x14ac:dyDescent="0.3">
      <c r="A29" s="1">
        <v>1</v>
      </c>
      <c r="B29" s="1">
        <v>0</v>
      </c>
      <c r="C29" s="1">
        <v>0</v>
      </c>
      <c r="D29" s="3"/>
      <c r="E29" s="3"/>
      <c r="F29" s="3" t="s">
        <v>40</v>
      </c>
      <c r="G29" s="3"/>
      <c r="H29" s="3"/>
      <c r="I29" s="3"/>
      <c r="J29" s="3" t="s">
        <v>40</v>
      </c>
    </row>
    <row r="30" spans="1:10" x14ac:dyDescent="0.3">
      <c r="A30" s="1">
        <v>1</v>
      </c>
      <c r="B30" s="1">
        <v>0</v>
      </c>
      <c r="C30" s="1">
        <v>1</v>
      </c>
      <c r="D30" s="3"/>
      <c r="E30" s="3" t="s">
        <v>40</v>
      </c>
      <c r="F30" s="3"/>
      <c r="G30" s="3"/>
      <c r="H30" s="3"/>
      <c r="I30" s="3" t="s">
        <v>40</v>
      </c>
      <c r="J30" s="3"/>
    </row>
    <row r="31" spans="1:10" x14ac:dyDescent="0.3">
      <c r="A31" s="1">
        <v>1</v>
      </c>
      <c r="B31" s="1">
        <v>1</v>
      </c>
      <c r="C31" s="1">
        <v>0</v>
      </c>
      <c r="D31" s="3"/>
      <c r="E31" s="3"/>
      <c r="F31" s="3"/>
      <c r="G31" s="3" t="s">
        <v>40</v>
      </c>
      <c r="H31" s="3"/>
      <c r="I31" s="3"/>
      <c r="J31" s="3" t="s">
        <v>40</v>
      </c>
    </row>
    <row r="32" spans="1:10" x14ac:dyDescent="0.3">
      <c r="A32" s="1">
        <v>1</v>
      </c>
      <c r="B32" s="1">
        <v>1</v>
      </c>
      <c r="C32" s="1">
        <v>1</v>
      </c>
      <c r="D32" s="3" t="s">
        <v>40</v>
      </c>
      <c r="E32" s="3"/>
      <c r="F32" s="3"/>
      <c r="G32" s="3" t="s">
        <v>40</v>
      </c>
      <c r="H32" s="3"/>
      <c r="I32" s="3"/>
      <c r="J32" s="3" t="s">
        <v>40</v>
      </c>
    </row>
    <row r="36" spans="2:2" x14ac:dyDescent="0.3">
      <c r="B36" t="s">
        <v>41</v>
      </c>
    </row>
    <row r="37" spans="2:2" x14ac:dyDescent="0.3">
      <c r="B37" s="8" t="s">
        <v>42</v>
      </c>
    </row>
    <row r="38" spans="2:2" x14ac:dyDescent="0.3">
      <c r="B38">
        <v>101</v>
      </c>
    </row>
    <row r="39" spans="2:2" x14ac:dyDescent="0.3">
      <c r="B39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Plesca</dc:creator>
  <cp:lastModifiedBy>Evelyn Plesca</cp:lastModifiedBy>
  <dcterms:created xsi:type="dcterms:W3CDTF">2015-06-05T18:19:34Z</dcterms:created>
  <dcterms:modified xsi:type="dcterms:W3CDTF">2023-12-17T21:37:07Z</dcterms:modified>
</cp:coreProperties>
</file>