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erald\Documents\SQL PRACTICE\Forbes Global 2000 Dataset\"/>
    </mc:Choice>
  </mc:AlternateContent>
  <xr:revisionPtr revIDLastSave="0" documentId="8_{E7962A16-A648-4435-B77B-B9EFFF080C4E}" xr6:coauthVersionLast="45" xr6:coauthVersionMax="45" xr10:uidLastSave="{00000000-0000-0000-0000-000000000000}"/>
  <bookViews>
    <workbookView xWindow="-120" yWindow="-120" windowWidth="20730" windowHeight="11160" tabRatio="953" firstSheet="1" activeTab="2" xr2:uid="{7A08F463-1E93-4A46-8ABD-A3F1BE7426B7}"/>
  </bookViews>
  <sheets>
    <sheet name="IND &amp; PRF" sheetId="3" r:id="rId1"/>
    <sheet name="CTY TTM" sheetId="4" r:id="rId2"/>
    <sheet name="IND &amp; PRF Pivot" sheetId="6" r:id="rId3"/>
    <sheet name="CTY TTM Pivot" sheetId="7" r:id="rId4"/>
    <sheet name="TP CMPNY PRFT Tbl" sheetId="9" r:id="rId5"/>
    <sheet name="TP CMPNY PRFT" sheetId="5" r:id="rId6"/>
  </sheets>
  <definedNames>
    <definedName name="ExternalData_1" localSheetId="1" hidden="1">'CTY TTM'!$A$1:$B$62</definedName>
    <definedName name="ExternalData_1" localSheetId="0" hidden="1">'IND &amp; PRF'!$A$1:$D$32</definedName>
    <definedName name="ExternalData_1" localSheetId="5" hidden="1">'TP CMPNY PRFT'!$A$1:$B$11</definedName>
  </definedNames>
  <calcPr calcId="181029"/>
  <pivotCaches>
    <pivotCache cacheId="6" r:id="rId7"/>
    <pivotCache cacheId="9" r:id="rId8"/>
    <pivotCache cacheId="2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942126-ADF1-492F-9283-93311DBFCEF9}" odcFile="C:\Users\Gerald\Documents\My Data Sources\DESKTOP-LTN7MLQ Forbes Global 2000 Forbes_2000_Companies_2025.odc" keepAlive="1" name="DESKTOP-LTN7MLQ Forbes Global 2000 Forbes_2000_Companies_2025" type="5" refreshedVersion="6" background="1">
    <dbPr connection="Provider=SQLOLEDB.1;Integrated Security=SSPI;Persist Security Info=True;Initial Catalog=Forbes Global 2000;Data Source=DESKTOP-LTN7MLQ;Use Procedure for Prepare=1;Auto Translate=True;Packet Size=4096;Workstation ID=DESKTOP-LTN7MLQ;Use Encryption for Data=False;Tag with column collation when possible=False" command="&quot;Forbes Global 2000&quot;.&quot;dbo&quot;.&quot;Forbes_2000_Companies_2025&quot;" commandType="3"/>
  </connection>
  <connection id="2" xr16:uid="{0DB65860-E004-4372-A050-3FED5C6D798E}" keepAlive="1" name="Query - Country vs Total Market Value" description="Connection to the 'Country vs Total Market Value' query in the workbook." type="5" refreshedVersion="6" background="1" saveData="1">
    <dbPr connection="Provider=Microsoft.Mashup.OleDb.1;Data Source=$Workbook$;Location=&quot;Country vs Total Market Value&quot;;Extended Properties=&quot;&quot;" command="SELECT * FROM [Country vs Total Market Value]"/>
  </connection>
  <connection id="3" xr16:uid="{7D5029D0-541D-4AF5-9209-CF9804BDDB07}" keepAlive="1" name="Query - Industry vs Profit Margin" description="Connection to the 'Industry vs Profit Margin' query in the workbook." type="5" refreshedVersion="6" background="1" saveData="1">
    <dbPr connection="Provider=Microsoft.Mashup.OleDb.1;Data Source=$Workbook$;Location=&quot;Industry vs Profit Margin&quot;;Extended Properties=&quot;&quot;" command="SELECT * FROM [Industry vs Profit Margin]"/>
  </connection>
  <connection id="4" xr16:uid="{7915BDF7-A269-4E71-868C-0882CFB76C11}" keepAlive="1" name="Query - Top Companies by Profit" description="Connection to the 'Top Companies by Profit' query in the workbook." type="5" refreshedVersion="6" background="1" saveData="1">
    <dbPr connection="Provider=Microsoft.Mashup.OleDb.1;Data Source=$Workbook$;Location=&quot;Top Companies by Profit&quot;;Extended Properties=&quot;&quot;" command="SELECT * FROM [Top Companies by Profit]"/>
  </connection>
</connections>
</file>

<file path=xl/sharedStrings.xml><?xml version="1.0" encoding="utf-8"?>
<sst xmlns="http://schemas.openxmlformats.org/spreadsheetml/2006/main" count="231" uniqueCount="126">
  <si>
    <t>Company</t>
  </si>
  <si>
    <t>Apple</t>
  </si>
  <si>
    <t>Total_Sales</t>
  </si>
  <si>
    <t>Total_Profit</t>
  </si>
  <si>
    <t>Total_Assets</t>
  </si>
  <si>
    <t>Industry</t>
  </si>
  <si>
    <t>Aerospace &amp; Defense</t>
  </si>
  <si>
    <t>Automotive (Automotive and Suppliers)</t>
  </si>
  <si>
    <t>Banking</t>
  </si>
  <si>
    <t>Business Services &amp; Supplies</t>
  </si>
  <si>
    <t>Capital Goods</t>
  </si>
  <si>
    <t>Chemicals</t>
  </si>
  <si>
    <t>Conglomerates</t>
  </si>
  <si>
    <t>Construction</t>
  </si>
  <si>
    <t>Construction, Chemicals, Raw Materials</t>
  </si>
  <si>
    <t>Consumer Durables</t>
  </si>
  <si>
    <t>Diversified Financials</t>
  </si>
  <si>
    <t>Drugs &amp; Biotechnology</t>
  </si>
  <si>
    <t>Engineering, Manufacturing</t>
  </si>
  <si>
    <t>Food Markets</t>
  </si>
  <si>
    <t>Food, Drink &amp; Tobacco</t>
  </si>
  <si>
    <t>Health Care Equipment &amp; Services</t>
  </si>
  <si>
    <t>Hotels, Restaurants &amp; Leisure</t>
  </si>
  <si>
    <t>Household &amp; Personal Products</t>
  </si>
  <si>
    <t>Insurance</t>
  </si>
  <si>
    <t>IT Software &amp; Services</t>
  </si>
  <si>
    <t>Materials</t>
  </si>
  <si>
    <t>Media</t>
  </si>
  <si>
    <t>Oil &amp; Gas Operations</t>
  </si>
  <si>
    <t>Retail and Wholesale</t>
  </si>
  <si>
    <t>Retailing</t>
  </si>
  <si>
    <t>Semiconductors</t>
  </si>
  <si>
    <t>Technology Hardware &amp; Equipment</t>
  </si>
  <si>
    <t>Telecommunications Services</t>
  </si>
  <si>
    <t>Trading Companies</t>
  </si>
  <si>
    <t>Transportation</t>
  </si>
  <si>
    <t>Utilities</t>
  </si>
  <si>
    <t>Total_Market_Value</t>
  </si>
  <si>
    <t>Headquarters</t>
  </si>
  <si>
    <t>United States</t>
  </si>
  <si>
    <t>China</t>
  </si>
  <si>
    <t>Japan</t>
  </si>
  <si>
    <t>United Kingdom</t>
  </si>
  <si>
    <t>France</t>
  </si>
  <si>
    <t>India</t>
  </si>
  <si>
    <t>Canada</t>
  </si>
  <si>
    <t>Saudi Arabia</t>
  </si>
  <si>
    <t>Germany</t>
  </si>
  <si>
    <t>Switzerland</t>
  </si>
  <si>
    <t>Taiwan</t>
  </si>
  <si>
    <t>Ireland</t>
  </si>
  <si>
    <t>Australia</t>
  </si>
  <si>
    <t>Hong Kong</t>
  </si>
  <si>
    <t>South Korea</t>
  </si>
  <si>
    <t>Netherlands</t>
  </si>
  <si>
    <t>Spain</t>
  </si>
  <si>
    <t>Italy</t>
  </si>
  <si>
    <t>Sweden</t>
  </si>
  <si>
    <t>United Arab Emirates</t>
  </si>
  <si>
    <t>Denmark</t>
  </si>
  <si>
    <t>Brazil</t>
  </si>
  <si>
    <t>Singapore</t>
  </si>
  <si>
    <t>Indonesia</t>
  </si>
  <si>
    <t>Mexico</t>
  </si>
  <si>
    <t>Belgium</t>
  </si>
  <si>
    <t>South Africa</t>
  </si>
  <si>
    <t>Finland</t>
  </si>
  <si>
    <t>Norway</t>
  </si>
  <si>
    <t>Luxembourg</t>
  </si>
  <si>
    <t>Thailand</t>
  </si>
  <si>
    <t>Argentina</t>
  </si>
  <si>
    <t>Israel</t>
  </si>
  <si>
    <t>Austria</t>
  </si>
  <si>
    <t>Malaysia</t>
  </si>
  <si>
    <t>Poland</t>
  </si>
  <si>
    <t>Qatar</t>
  </si>
  <si>
    <t>Bermuda</t>
  </si>
  <si>
    <t>Cayman Islands</t>
  </si>
  <si>
    <t>Philippines</t>
  </si>
  <si>
    <t>Vietnam</t>
  </si>
  <si>
    <t>Kuwait</t>
  </si>
  <si>
    <t>Turkey</t>
  </si>
  <si>
    <t>Portugal</t>
  </si>
  <si>
    <t>Chile</t>
  </si>
  <si>
    <t>Colombia</t>
  </si>
  <si>
    <t>Greece</t>
  </si>
  <si>
    <t>Hungary</t>
  </si>
  <si>
    <t>Czech Republic</t>
  </si>
  <si>
    <t>Kazakhstan</t>
  </si>
  <si>
    <t>Morocco</t>
  </si>
  <si>
    <t>Peru</t>
  </si>
  <si>
    <t>Panama</t>
  </si>
  <si>
    <t>Romania</t>
  </si>
  <si>
    <t>Oman</t>
  </si>
  <si>
    <t>Egypt</t>
  </si>
  <si>
    <t>Jordan</t>
  </si>
  <si>
    <t>Slovenia</t>
  </si>
  <si>
    <t>Cyprus</t>
  </si>
  <si>
    <t>Bahrain</t>
  </si>
  <si>
    <t>Lebanon</t>
  </si>
  <si>
    <t>Profit_B</t>
  </si>
  <si>
    <t xml:space="preserve">96.15 </t>
  </si>
  <si>
    <t>Microsoft</t>
  </si>
  <si>
    <t xml:space="preserve">92.75 </t>
  </si>
  <si>
    <t>Uber</t>
  </si>
  <si>
    <t xml:space="preserve">9.86 </t>
  </si>
  <si>
    <t>China Citic Bank</t>
  </si>
  <si>
    <t xml:space="preserve">9.53 </t>
  </si>
  <si>
    <t>State Bank of India</t>
  </si>
  <si>
    <t xml:space="preserve">9.48 </t>
  </si>
  <si>
    <t>Roche Holding</t>
  </si>
  <si>
    <t xml:space="preserve">9.4 </t>
  </si>
  <si>
    <t>Intesa Sanpaolo Assicura</t>
  </si>
  <si>
    <t xml:space="preserve">9.37 </t>
  </si>
  <si>
    <t>PepsiCo</t>
  </si>
  <si>
    <t>ASML Holding</t>
  </si>
  <si>
    <t xml:space="preserve">9.34 </t>
  </si>
  <si>
    <t>Netflix</t>
  </si>
  <si>
    <t xml:space="preserve">9.27 </t>
  </si>
  <si>
    <t>Row Labels</t>
  </si>
  <si>
    <t>Grand Total</t>
  </si>
  <si>
    <t>Sum of Total_Profit</t>
  </si>
  <si>
    <t>Sum of Total_Sales</t>
  </si>
  <si>
    <t>Sum of Profit Margin</t>
  </si>
  <si>
    <t>Sum of Total_Market_Value</t>
  </si>
  <si>
    <t>Count of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</si>
</sst>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[Forbes Excel Analysis.xlsx]IND &amp; PRF Pivot!PivotTable2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'IND &amp; PRF Pivot'!$B$3</c:f>
              <c:strCache>
                <c:ptCount val="1"/>
                <c:pt idx="0">
                  <c:v>Sum of Total_Profit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'IND &amp; PRF Pivot'!$A$4:$A$35</c:f>
              <c:strCache>
                <c:ptCount val="31"/>
                <c:pt idx="0">
                  <c:v>Aerospace &amp; Defense</c:v>
                </c:pt>
                <c:pt idx="1">
                  <c:v>Automotive (Automotive and Suppliers)</c:v>
                </c:pt>
                <c:pt idx="2">
                  <c:v>Banking</c:v>
                </c:pt>
                <c:pt idx="3">
                  <c:v>Business Services &amp; Supplies</c:v>
                </c:pt>
                <c:pt idx="4">
                  <c:v>Capital Goods</c:v>
                </c:pt>
                <c:pt idx="5">
                  <c:v>Chemicals</c:v>
                </c:pt>
                <c:pt idx="6">
                  <c:v>Conglomerates</c:v>
                </c:pt>
                <c:pt idx="7">
                  <c:v>Construction</c:v>
                </c:pt>
                <c:pt idx="8">
                  <c:v>Construction, Chemicals, Raw Materials</c:v>
                </c:pt>
                <c:pt idx="9">
                  <c:v>Consumer Durables</c:v>
                </c:pt>
                <c:pt idx="10">
                  <c:v>Diversified Financials</c:v>
                </c:pt>
                <c:pt idx="11">
                  <c:v>Drugs &amp; Biotechnology</c:v>
                </c:pt>
                <c:pt idx="12">
                  <c:v>Engineering, Manufacturing</c:v>
                </c:pt>
                <c:pt idx="13">
                  <c:v>Food Markets</c:v>
                </c:pt>
                <c:pt idx="14">
                  <c:v>Food, Drink &amp; Tobacco</c:v>
                </c:pt>
                <c:pt idx="15">
                  <c:v>Health Care Equipment &amp; Services</c:v>
                </c:pt>
                <c:pt idx="16">
                  <c:v>Hotels, Restaurants &amp; Leisure</c:v>
                </c:pt>
                <c:pt idx="17">
                  <c:v>Household &amp; Personal Products</c:v>
                </c:pt>
                <c:pt idx="18">
                  <c:v>Insurance</c:v>
                </c:pt>
                <c:pt idx="19">
                  <c:v>IT Software &amp; Services</c:v>
                </c:pt>
                <c:pt idx="20">
                  <c:v>Materials</c:v>
                </c:pt>
                <c:pt idx="21">
                  <c:v>Media</c:v>
                </c:pt>
                <c:pt idx="22">
                  <c:v>Oil &amp; Gas Operations</c:v>
                </c:pt>
                <c:pt idx="23">
                  <c:v>Retail and Wholesale</c:v>
                </c:pt>
                <c:pt idx="24">
                  <c:v>Retailing</c:v>
                </c:pt>
                <c:pt idx="25">
                  <c:v>Semiconductors</c:v>
                </c:pt>
                <c:pt idx="26">
                  <c:v>Technology Hardware &amp; Equipment</c:v>
                </c:pt>
                <c:pt idx="27">
                  <c:v>Telecommunications Services</c:v>
                </c:pt>
                <c:pt idx="28">
                  <c:v>Trading Companies</c:v>
                </c:pt>
                <c:pt idx="29">
                  <c:v>Transportation</c:v>
                </c:pt>
                <c:pt idx="30">
                  <c:v>Utilities</c:v>
                </c:pt>
              </c:strCache>
            </c:strRef>
          </c:cat>
          <c:val>
            <c:numRef>
              <c:f>'IND &amp; PRF Pivot'!$B$4:$B$35</c:f>
              <c:numCache>
                <c:formatCode>General</c:formatCode>
                <c:ptCount val="31"/>
                <c:pt idx="0">
                  <c:v>40.686899999999994</c:v>
                </c:pt>
                <c:pt idx="1">
                  <c:v>0.50660000000000005</c:v>
                </c:pt>
                <c:pt idx="2">
                  <c:v>1039.9794000000002</c:v>
                </c:pt>
                <c:pt idx="3">
                  <c:v>126.9358</c:v>
                </c:pt>
                <c:pt idx="4">
                  <c:v>130.94570000000002</c:v>
                </c:pt>
                <c:pt idx="5">
                  <c:v>36.847599999999986</c:v>
                </c:pt>
                <c:pt idx="6">
                  <c:v>9.7894000000000005</c:v>
                </c:pt>
                <c:pt idx="7">
                  <c:v>97.392700000000062</c:v>
                </c:pt>
                <c:pt idx="8">
                  <c:v>3.85</c:v>
                </c:pt>
                <c:pt idx="9">
                  <c:v>174.83399999999995</c:v>
                </c:pt>
                <c:pt idx="10">
                  <c:v>230.02820000000006</c:v>
                </c:pt>
                <c:pt idx="11">
                  <c:v>184.69630000000006</c:v>
                </c:pt>
                <c:pt idx="12">
                  <c:v>10.79</c:v>
                </c:pt>
                <c:pt idx="13">
                  <c:v>25.8322</c:v>
                </c:pt>
                <c:pt idx="14">
                  <c:v>166.73670000000004</c:v>
                </c:pt>
                <c:pt idx="15">
                  <c:v>75.390999999999991</c:v>
                </c:pt>
                <c:pt idx="16">
                  <c:v>38.007100000000001</c:v>
                </c:pt>
                <c:pt idx="17">
                  <c:v>77.0261</c:v>
                </c:pt>
                <c:pt idx="18">
                  <c:v>390.98359999999991</c:v>
                </c:pt>
                <c:pt idx="19">
                  <c:v>447.84810000000027</c:v>
                </c:pt>
                <c:pt idx="20">
                  <c:v>112.84550000000002</c:v>
                </c:pt>
                <c:pt idx="21">
                  <c:v>15.937499999999998</c:v>
                </c:pt>
                <c:pt idx="22">
                  <c:v>396.82320000000016</c:v>
                </c:pt>
                <c:pt idx="23">
                  <c:v>59.25</c:v>
                </c:pt>
                <c:pt idx="24">
                  <c:v>150.58330000000001</c:v>
                </c:pt>
                <c:pt idx="25">
                  <c:v>174.65989999999999</c:v>
                </c:pt>
                <c:pt idx="26">
                  <c:v>196.90100000000001</c:v>
                </c:pt>
                <c:pt idx="27">
                  <c:v>122.01899999999999</c:v>
                </c:pt>
                <c:pt idx="28">
                  <c:v>32.853999999999992</c:v>
                </c:pt>
                <c:pt idx="29">
                  <c:v>146.13899999999998</c:v>
                </c:pt>
                <c:pt idx="30">
                  <c:v>153.42559999999997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7-4DC1-B101-1E423D917E15}"/>
            </c:ext>
          </c:extLst>
        </c:ser>
        <c:ser>
          <c:idx val="1"/>
          <c:order val="1"/>
          <c:tx>
            <c:strRef>
              <c:f>'IND &amp; PRF Pivot'!$C$3</c:f>
              <c:strCache>
                <c:ptCount val="1"/>
                <c:pt idx="0">
                  <c:v>Sum of Total_Sales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'IND &amp; PRF Pivot'!$A$4:$A$35</c:f>
              <c:strCache>
                <c:ptCount val="31"/>
                <c:pt idx="0">
                  <c:v>Aerospace &amp; Defense</c:v>
                </c:pt>
                <c:pt idx="1">
                  <c:v>Automotive (Automotive and Suppliers)</c:v>
                </c:pt>
                <c:pt idx="2">
                  <c:v>Banking</c:v>
                </c:pt>
                <c:pt idx="3">
                  <c:v>Business Services &amp; Supplies</c:v>
                </c:pt>
                <c:pt idx="4">
                  <c:v>Capital Goods</c:v>
                </c:pt>
                <c:pt idx="5">
                  <c:v>Chemicals</c:v>
                </c:pt>
                <c:pt idx="6">
                  <c:v>Conglomerates</c:v>
                </c:pt>
                <c:pt idx="7">
                  <c:v>Construction</c:v>
                </c:pt>
                <c:pt idx="8">
                  <c:v>Construction, Chemicals, Raw Materials</c:v>
                </c:pt>
                <c:pt idx="9">
                  <c:v>Consumer Durables</c:v>
                </c:pt>
                <c:pt idx="10">
                  <c:v>Diversified Financials</c:v>
                </c:pt>
                <c:pt idx="11">
                  <c:v>Drugs &amp; Biotechnology</c:v>
                </c:pt>
                <c:pt idx="12">
                  <c:v>Engineering, Manufacturing</c:v>
                </c:pt>
                <c:pt idx="13">
                  <c:v>Food Markets</c:v>
                </c:pt>
                <c:pt idx="14">
                  <c:v>Food, Drink &amp; Tobacco</c:v>
                </c:pt>
                <c:pt idx="15">
                  <c:v>Health Care Equipment &amp; Services</c:v>
                </c:pt>
                <c:pt idx="16">
                  <c:v>Hotels, Restaurants &amp; Leisure</c:v>
                </c:pt>
                <c:pt idx="17">
                  <c:v>Household &amp; Personal Products</c:v>
                </c:pt>
                <c:pt idx="18">
                  <c:v>Insurance</c:v>
                </c:pt>
                <c:pt idx="19">
                  <c:v>IT Software &amp; Services</c:v>
                </c:pt>
                <c:pt idx="20">
                  <c:v>Materials</c:v>
                </c:pt>
                <c:pt idx="21">
                  <c:v>Media</c:v>
                </c:pt>
                <c:pt idx="22">
                  <c:v>Oil &amp; Gas Operations</c:v>
                </c:pt>
                <c:pt idx="23">
                  <c:v>Retail and Wholesale</c:v>
                </c:pt>
                <c:pt idx="24">
                  <c:v>Retailing</c:v>
                </c:pt>
                <c:pt idx="25">
                  <c:v>Semiconductors</c:v>
                </c:pt>
                <c:pt idx="26">
                  <c:v>Technology Hardware &amp; Equipment</c:v>
                </c:pt>
                <c:pt idx="27">
                  <c:v>Telecommunications Services</c:v>
                </c:pt>
                <c:pt idx="28">
                  <c:v>Trading Companies</c:v>
                </c:pt>
                <c:pt idx="29">
                  <c:v>Transportation</c:v>
                </c:pt>
                <c:pt idx="30">
                  <c:v>Utilities</c:v>
                </c:pt>
              </c:strCache>
            </c:strRef>
          </c:cat>
          <c:val>
            <c:numRef>
              <c:f>'IND &amp; PRF Pivot'!$C$4:$C$35</c:f>
              <c:numCache>
                <c:formatCode>General</c:formatCode>
                <c:ptCount val="31"/>
                <c:pt idx="0">
                  <c:v>733.4899999999999</c:v>
                </c:pt>
                <c:pt idx="1">
                  <c:v>23.3</c:v>
                </c:pt>
                <c:pt idx="2">
                  <c:v>6432.9539999999988</c:v>
                </c:pt>
                <c:pt idx="3">
                  <c:v>1162.2189999999996</c:v>
                </c:pt>
                <c:pt idx="4">
                  <c:v>1468.5300000000004</c:v>
                </c:pt>
                <c:pt idx="5">
                  <c:v>825.22</c:v>
                </c:pt>
                <c:pt idx="6">
                  <c:v>117.56</c:v>
                </c:pt>
                <c:pt idx="7">
                  <c:v>2715.9660000000008</c:v>
                </c:pt>
                <c:pt idx="8">
                  <c:v>12.04</c:v>
                </c:pt>
                <c:pt idx="9">
                  <c:v>3789.5500000000015</c:v>
                </c:pt>
                <c:pt idx="10">
                  <c:v>1642.9830000000004</c:v>
                </c:pt>
                <c:pt idx="11">
                  <c:v>1604.3970000000006</c:v>
                </c:pt>
                <c:pt idx="12">
                  <c:v>64.81</c:v>
                </c:pt>
                <c:pt idx="13">
                  <c:v>1183.3900000000003</c:v>
                </c:pt>
                <c:pt idx="14">
                  <c:v>1816.7340000000002</c:v>
                </c:pt>
                <c:pt idx="15">
                  <c:v>1576.4100000000003</c:v>
                </c:pt>
                <c:pt idx="16">
                  <c:v>388.1400000000001</c:v>
                </c:pt>
                <c:pt idx="17">
                  <c:v>652.44000000000005</c:v>
                </c:pt>
                <c:pt idx="18">
                  <c:v>4376.6899999999996</c:v>
                </c:pt>
                <c:pt idx="19">
                  <c:v>2001.6330000000007</c:v>
                </c:pt>
                <c:pt idx="20">
                  <c:v>1623.18</c:v>
                </c:pt>
                <c:pt idx="21">
                  <c:v>502.57999999999993</c:v>
                </c:pt>
                <c:pt idx="22">
                  <c:v>5231.75</c:v>
                </c:pt>
                <c:pt idx="23">
                  <c:v>637.96</c:v>
                </c:pt>
                <c:pt idx="24">
                  <c:v>3592.4100000000026</c:v>
                </c:pt>
                <c:pt idx="25">
                  <c:v>733.952</c:v>
                </c:pt>
                <c:pt idx="26">
                  <c:v>1996.8639999999994</c:v>
                </c:pt>
                <c:pt idx="27">
                  <c:v>1345.3400000000001</c:v>
                </c:pt>
                <c:pt idx="28">
                  <c:v>1222.9700000000003</c:v>
                </c:pt>
                <c:pt idx="29">
                  <c:v>1812.3800000000003</c:v>
                </c:pt>
                <c:pt idx="30">
                  <c:v>1595.4180000000006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17-4DC1-B101-1E423D917E15}"/>
            </c:ext>
          </c:extLst>
        </c:ser>
        <c:ser>
          <c:idx val="2"/>
          <c:order val="2"/>
          <c:tx>
            <c:strRef>
              <c:f>'IND &amp; PRF Pivot'!$D$3</c:f>
              <c:strCache>
                <c:ptCount val="1"/>
                <c:pt idx="0">
                  <c:v>Sum of Profit Margin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'IND &amp; PRF Pivot'!$A$4:$A$35</c:f>
              <c:strCache>
                <c:ptCount val="31"/>
                <c:pt idx="0">
                  <c:v>Aerospace &amp; Defense</c:v>
                </c:pt>
                <c:pt idx="1">
                  <c:v>Automotive (Automotive and Suppliers)</c:v>
                </c:pt>
                <c:pt idx="2">
                  <c:v>Banking</c:v>
                </c:pt>
                <c:pt idx="3">
                  <c:v>Business Services &amp; Supplies</c:v>
                </c:pt>
                <c:pt idx="4">
                  <c:v>Capital Goods</c:v>
                </c:pt>
                <c:pt idx="5">
                  <c:v>Chemicals</c:v>
                </c:pt>
                <c:pt idx="6">
                  <c:v>Conglomerates</c:v>
                </c:pt>
                <c:pt idx="7">
                  <c:v>Construction</c:v>
                </c:pt>
                <c:pt idx="8">
                  <c:v>Construction, Chemicals, Raw Materials</c:v>
                </c:pt>
                <c:pt idx="9">
                  <c:v>Consumer Durables</c:v>
                </c:pt>
                <c:pt idx="10">
                  <c:v>Diversified Financials</c:v>
                </c:pt>
                <c:pt idx="11">
                  <c:v>Drugs &amp; Biotechnology</c:v>
                </c:pt>
                <c:pt idx="12">
                  <c:v>Engineering, Manufacturing</c:v>
                </c:pt>
                <c:pt idx="13">
                  <c:v>Food Markets</c:v>
                </c:pt>
                <c:pt idx="14">
                  <c:v>Food, Drink &amp; Tobacco</c:v>
                </c:pt>
                <c:pt idx="15">
                  <c:v>Health Care Equipment &amp; Services</c:v>
                </c:pt>
                <c:pt idx="16">
                  <c:v>Hotels, Restaurants &amp; Leisure</c:v>
                </c:pt>
                <c:pt idx="17">
                  <c:v>Household &amp; Personal Products</c:v>
                </c:pt>
                <c:pt idx="18">
                  <c:v>Insurance</c:v>
                </c:pt>
                <c:pt idx="19">
                  <c:v>IT Software &amp; Services</c:v>
                </c:pt>
                <c:pt idx="20">
                  <c:v>Materials</c:v>
                </c:pt>
                <c:pt idx="21">
                  <c:v>Media</c:v>
                </c:pt>
                <c:pt idx="22">
                  <c:v>Oil &amp; Gas Operations</c:v>
                </c:pt>
                <c:pt idx="23">
                  <c:v>Retail and Wholesale</c:v>
                </c:pt>
                <c:pt idx="24">
                  <c:v>Retailing</c:v>
                </c:pt>
                <c:pt idx="25">
                  <c:v>Semiconductors</c:v>
                </c:pt>
                <c:pt idx="26">
                  <c:v>Technology Hardware &amp; Equipment</c:v>
                </c:pt>
                <c:pt idx="27">
                  <c:v>Telecommunications Services</c:v>
                </c:pt>
                <c:pt idx="28">
                  <c:v>Trading Companies</c:v>
                </c:pt>
                <c:pt idx="29">
                  <c:v>Transportation</c:v>
                </c:pt>
                <c:pt idx="30">
                  <c:v>Utilities</c:v>
                </c:pt>
              </c:strCache>
            </c:strRef>
          </c:cat>
          <c:val>
            <c:numRef>
              <c:f>'IND &amp; PRF Pivot'!$D$4:$D$35</c:f>
              <c:numCache>
                <c:formatCode>0.00%</c:formatCode>
                <c:ptCount val="31"/>
                <c:pt idx="0">
                  <c:v>5.5470285893468217E-2</c:v>
                </c:pt>
                <c:pt idx="1">
                  <c:v>2.1742489270386269E-2</c:v>
                </c:pt>
                <c:pt idx="2">
                  <c:v>0.16166436134938947</c:v>
                </c:pt>
                <c:pt idx="3">
                  <c:v>0.10921848636100429</c:v>
                </c:pt>
                <c:pt idx="4">
                  <c:v>8.9167875358351537E-2</c:v>
                </c:pt>
                <c:pt idx="5">
                  <c:v>4.4651850415646718E-2</c:v>
                </c:pt>
                <c:pt idx="6">
                  <c:v>8.3271520925484857E-2</c:v>
                </c:pt>
                <c:pt idx="7">
                  <c:v>3.5859322244829295E-2</c:v>
                </c:pt>
                <c:pt idx="8">
                  <c:v>0.31976744186046513</c:v>
                </c:pt>
                <c:pt idx="9">
                  <c:v>4.6135820875829549E-2</c:v>
                </c:pt>
                <c:pt idx="10">
                  <c:v>0.14000643950667779</c:v>
                </c:pt>
                <c:pt idx="11">
                  <c:v>0.11511882657471935</c:v>
                </c:pt>
                <c:pt idx="12">
                  <c:v>0.1664866532942447</c:v>
                </c:pt>
                <c:pt idx="13">
                  <c:v>2.1828982837441582E-2</c:v>
                </c:pt>
                <c:pt idx="14">
                  <c:v>9.1778268034836158E-2</c:v>
                </c:pt>
                <c:pt idx="15">
                  <c:v>4.782448728439935E-2</c:v>
                </c:pt>
                <c:pt idx="16">
                  <c:v>9.7921110939351755E-2</c:v>
                </c:pt>
                <c:pt idx="17">
                  <c:v>0.11805851879099993</c:v>
                </c:pt>
                <c:pt idx="18">
                  <c:v>8.9333171871894046E-2</c:v>
                </c:pt>
                <c:pt idx="19">
                  <c:v>0.22374136517533438</c:v>
                </c:pt>
                <c:pt idx="20">
                  <c:v>6.9521248413607864E-2</c:v>
                </c:pt>
                <c:pt idx="21">
                  <c:v>3.1711369334235344E-2</c:v>
                </c:pt>
                <c:pt idx="22">
                  <c:v>7.5849037129067737E-2</c:v>
                </c:pt>
                <c:pt idx="23">
                  <c:v>9.2874161389428805E-2</c:v>
                </c:pt>
                <c:pt idx="24">
                  <c:v>4.1917069599516729E-2</c:v>
                </c:pt>
                <c:pt idx="25">
                  <c:v>0.23797182922043947</c:v>
                </c:pt>
                <c:pt idx="26">
                  <c:v>9.8605112816896934E-2</c:v>
                </c:pt>
                <c:pt idx="27">
                  <c:v>9.0697518842820388E-2</c:v>
                </c:pt>
                <c:pt idx="28">
                  <c:v>2.6864109503912593E-2</c:v>
                </c:pt>
                <c:pt idx="29">
                  <c:v>8.0633752303600759E-2</c:v>
                </c:pt>
                <c:pt idx="30">
                  <c:v>9.6166396518028455E-2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17-4DC1-B101-1E423D917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74956799"/>
        <c:axId val="1014230063"/>
      </c:barChart>
      <c:catAx>
        <c:axId val="974956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30063"/>
        <c:crosses val="autoZero"/>
        <c:auto val="1"/>
        <c:lblAlgn val="ctr"/>
        <c:lblOffset val="100"/>
        <c:noMultiLvlLbl val="0"/>
      </c:catAx>
      <c:valAx>
        <c:axId val="101423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95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[Forbes Excel Analysis.xlsx]CTY TTM Pivot!PivotTable3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Total Market Value by 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'CTY TTM Pivot'!$B$3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'CTY TTM Pivot'!$A$4:$A$65</c:f>
              <c:strCache>
                <c:ptCount val="61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Bahrain</c:v>
                </c:pt>
                <c:pt idx="4">
                  <c:v>Belgium</c:v>
                </c:pt>
                <c:pt idx="5">
                  <c:v>Bermuda</c:v>
                </c:pt>
                <c:pt idx="6">
                  <c:v>Brazil</c:v>
                </c:pt>
                <c:pt idx="7">
                  <c:v>Canada</c:v>
                </c:pt>
                <c:pt idx="8">
                  <c:v>Cayman Islands</c:v>
                </c:pt>
                <c:pt idx="9">
                  <c:v>Chile</c:v>
                </c:pt>
                <c:pt idx="10">
                  <c:v>China</c:v>
                </c:pt>
                <c:pt idx="11">
                  <c:v>Colombia</c:v>
                </c:pt>
                <c:pt idx="12">
                  <c:v>Cyprus</c:v>
                </c:pt>
                <c:pt idx="13">
                  <c:v>Czech Republic</c:v>
                </c:pt>
                <c:pt idx="14">
                  <c:v>Denmark</c:v>
                </c:pt>
                <c:pt idx="15">
                  <c:v>Egypt</c:v>
                </c:pt>
                <c:pt idx="16">
                  <c:v>Finland</c:v>
                </c:pt>
                <c:pt idx="17">
                  <c:v>France</c:v>
                </c:pt>
                <c:pt idx="18">
                  <c:v>Germany</c:v>
                </c:pt>
                <c:pt idx="19">
                  <c:v>Greece</c:v>
                </c:pt>
                <c:pt idx="20">
                  <c:v>Hong Kong</c:v>
                </c:pt>
                <c:pt idx="21">
                  <c:v>Hungary</c:v>
                </c:pt>
                <c:pt idx="22">
                  <c:v>India</c:v>
                </c:pt>
                <c:pt idx="23">
                  <c:v>Indonesia</c:v>
                </c:pt>
                <c:pt idx="24">
                  <c:v>Ireland</c:v>
                </c:pt>
                <c:pt idx="25">
                  <c:v>Israel</c:v>
                </c:pt>
                <c:pt idx="26">
                  <c:v>Italy</c:v>
                </c:pt>
                <c:pt idx="27">
                  <c:v>Japan</c:v>
                </c:pt>
                <c:pt idx="28">
                  <c:v>Jordan</c:v>
                </c:pt>
                <c:pt idx="29">
                  <c:v>Kazakhstan</c:v>
                </c:pt>
                <c:pt idx="30">
                  <c:v>Kuwait</c:v>
                </c:pt>
                <c:pt idx="31">
                  <c:v>Lebanon</c:v>
                </c:pt>
                <c:pt idx="32">
                  <c:v>Luxembourg</c:v>
                </c:pt>
                <c:pt idx="33">
                  <c:v>Malaysia</c:v>
                </c:pt>
                <c:pt idx="34">
                  <c:v>Mexico</c:v>
                </c:pt>
                <c:pt idx="35">
                  <c:v>Morocco</c:v>
                </c:pt>
                <c:pt idx="36">
                  <c:v>Netherlands</c:v>
                </c:pt>
                <c:pt idx="37">
                  <c:v>Norway</c:v>
                </c:pt>
                <c:pt idx="38">
                  <c:v>Oman</c:v>
                </c:pt>
                <c:pt idx="39">
                  <c:v>Panama</c:v>
                </c:pt>
                <c:pt idx="40">
                  <c:v>Peru</c:v>
                </c:pt>
                <c:pt idx="41">
                  <c:v>Philippines</c:v>
                </c:pt>
                <c:pt idx="42">
                  <c:v>Poland</c:v>
                </c:pt>
                <c:pt idx="43">
                  <c:v>Portugal</c:v>
                </c:pt>
                <c:pt idx="44">
                  <c:v>Qatar</c:v>
                </c:pt>
                <c:pt idx="45">
                  <c:v>Romania</c:v>
                </c:pt>
                <c:pt idx="46">
                  <c:v>Saudi Arabia</c:v>
                </c:pt>
                <c:pt idx="47">
                  <c:v>Singapore</c:v>
                </c:pt>
                <c:pt idx="48">
                  <c:v>Slovenia</c:v>
                </c:pt>
                <c:pt idx="49">
                  <c:v>South Africa</c:v>
                </c:pt>
                <c:pt idx="50">
                  <c:v>South Korea</c:v>
                </c:pt>
                <c:pt idx="51">
                  <c:v>Spain</c:v>
                </c:pt>
                <c:pt idx="52">
                  <c:v>Sweden</c:v>
                </c:pt>
                <c:pt idx="53">
                  <c:v>Switzerland</c:v>
                </c:pt>
                <c:pt idx="54">
                  <c:v>Taiwan</c:v>
                </c:pt>
                <c:pt idx="55">
                  <c:v>Thailand</c:v>
                </c:pt>
                <c:pt idx="56">
                  <c:v>Turkey</c:v>
                </c:pt>
                <c:pt idx="57">
                  <c:v>United Arab Emirates</c:v>
                </c:pt>
                <c:pt idx="58">
                  <c:v>United Kingdom</c:v>
                </c:pt>
                <c:pt idx="59">
                  <c:v>United States</c:v>
                </c:pt>
                <c:pt idx="60">
                  <c:v>Vietnam</c:v>
                </c:pt>
              </c:strCache>
            </c:strRef>
          </c:cat>
          <c:val>
            <c:numRef>
              <c:f>'CTY TTM Pivot'!$B$4:$B$65</c:f>
              <c:numCache>
                <c:formatCode>"$"#,##0.00</c:formatCode>
                <c:ptCount val="61"/>
                <c:pt idx="0">
                  <c:v>136.02999687194824</c:v>
                </c:pt>
                <c:pt idx="1">
                  <c:v>1073.1399986743927</c:v>
                </c:pt>
                <c:pt idx="2">
                  <c:v>117.13999843597412</c:v>
                </c:pt>
                <c:pt idx="3">
                  <c:v>1.0499999523162842</c:v>
                </c:pt>
                <c:pt idx="4">
                  <c:v>232.43999600410461</c:v>
                </c:pt>
                <c:pt idx="5">
                  <c:v>93.589998245239258</c:v>
                </c:pt>
                <c:pt idx="6">
                  <c:v>502.26299570500851</c:v>
                </c:pt>
                <c:pt idx="7">
                  <c:v>2222.0599963665009</c:v>
                </c:pt>
                <c:pt idx="8">
                  <c:v>85.25</c:v>
                </c:pt>
                <c:pt idx="9">
                  <c:v>49.209999322891235</c:v>
                </c:pt>
                <c:pt idx="10">
                  <c:v>7100.9780209958553</c:v>
                </c:pt>
                <c:pt idx="11">
                  <c:v>43.994999095797539</c:v>
                </c:pt>
                <c:pt idx="12">
                  <c:v>2.8199999332427979</c:v>
                </c:pt>
                <c:pt idx="13">
                  <c:v>27.700000762939453</c:v>
                </c:pt>
                <c:pt idx="14">
                  <c:v>517.85000514984131</c:v>
                </c:pt>
                <c:pt idx="15">
                  <c:v>4.75</c:v>
                </c:pt>
                <c:pt idx="16">
                  <c:v>190.48999977111816</c:v>
                </c:pt>
                <c:pt idx="17">
                  <c:v>2705.7399932146072</c:v>
                </c:pt>
                <c:pt idx="18">
                  <c:v>2095.0490110814571</c:v>
                </c:pt>
                <c:pt idx="19">
                  <c:v>38.753000050783157</c:v>
                </c:pt>
                <c:pt idx="20">
                  <c:v>912.299994379282</c:v>
                </c:pt>
                <c:pt idx="21">
                  <c:v>30.489999771118164</c:v>
                </c:pt>
                <c:pt idx="22">
                  <c:v>2349.8949841856956</c:v>
                </c:pt>
                <c:pt idx="23">
                  <c:v>287.8660004734993</c:v>
                </c:pt>
                <c:pt idx="24">
                  <c:v>1119.4000045061111</c:v>
                </c:pt>
                <c:pt idx="25">
                  <c:v>135.16999840736389</c:v>
                </c:pt>
                <c:pt idx="26">
                  <c:v>744.65999746322632</c:v>
                </c:pt>
                <c:pt idx="27">
                  <c:v>4094.1880165338516</c:v>
                </c:pt>
                <c:pt idx="28">
                  <c:v>4.0100002288818359</c:v>
                </c:pt>
                <c:pt idx="29">
                  <c:v>23.440000534057617</c:v>
                </c:pt>
                <c:pt idx="30">
                  <c:v>66.789999008178711</c:v>
                </c:pt>
                <c:pt idx="31">
                  <c:v>0.91100001335144043</c:v>
                </c:pt>
                <c:pt idx="32">
                  <c:v>171.0799994468689</c:v>
                </c:pt>
                <c:pt idx="33">
                  <c:v>113.45999956130981</c:v>
                </c:pt>
                <c:pt idx="34">
                  <c:v>245.90999865531921</c:v>
                </c:pt>
                <c:pt idx="35">
                  <c:v>20.309999465942383</c:v>
                </c:pt>
                <c:pt idx="36">
                  <c:v>827.49999046325684</c:v>
                </c:pt>
                <c:pt idx="37">
                  <c:v>176.09999942779541</c:v>
                </c:pt>
                <c:pt idx="38">
                  <c:v>4.8899998664855957</c:v>
                </c:pt>
                <c:pt idx="39">
                  <c:v>9.0299997329711914</c:v>
                </c:pt>
                <c:pt idx="40">
                  <c:v>15.739999771118164</c:v>
                </c:pt>
                <c:pt idx="41">
                  <c:v>69.900000929832458</c:v>
                </c:pt>
                <c:pt idx="42">
                  <c:v>102.63000082969666</c:v>
                </c:pt>
                <c:pt idx="43">
                  <c:v>52.880000114440918</c:v>
                </c:pt>
                <c:pt idx="44">
                  <c:v>95.94999885559082</c:v>
                </c:pt>
                <c:pt idx="45">
                  <c:v>5.880000114440918</c:v>
                </c:pt>
                <c:pt idx="46">
                  <c:v>2198.560004234314</c:v>
                </c:pt>
                <c:pt idx="47">
                  <c:v>309.67899823188782</c:v>
                </c:pt>
                <c:pt idx="48">
                  <c:v>3.0099999904632568</c:v>
                </c:pt>
                <c:pt idx="49">
                  <c:v>194.39000010490417</c:v>
                </c:pt>
                <c:pt idx="50">
                  <c:v>850.40498620271683</c:v>
                </c:pt>
                <c:pt idx="51">
                  <c:v>805.82001876831055</c:v>
                </c:pt>
                <c:pt idx="52">
                  <c:v>677.78000211715698</c:v>
                </c:pt>
                <c:pt idx="53">
                  <c:v>2057.3119962215424</c:v>
                </c:pt>
                <c:pt idx="54">
                  <c:v>1286.4240140914917</c:v>
                </c:pt>
                <c:pt idx="55">
                  <c:v>159.42999815940857</c:v>
                </c:pt>
                <c:pt idx="56">
                  <c:v>65.869998931884766</c:v>
                </c:pt>
                <c:pt idx="57">
                  <c:v>613.71001267433167</c:v>
                </c:pt>
                <c:pt idx="58">
                  <c:v>2851.6500190496445</c:v>
                </c:pt>
                <c:pt idx="59">
                  <c:v>50221.953046157956</c:v>
                </c:pt>
                <c:pt idx="60">
                  <c:v>66.839998722076416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0-4CE1-8886-E67DA54E4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2057583"/>
        <c:axId val="1605022383"/>
      </c:barChart>
      <c:catAx>
        <c:axId val="1822057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022383"/>
        <c:crosses val="autoZero"/>
        <c:auto val="1"/>
        <c:lblAlgn val="ctr"/>
        <c:lblOffset val="100"/>
        <c:noMultiLvlLbl val="0"/>
      </c:catAx>
      <c:valAx>
        <c:axId val="160502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5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[Forbes Excel Analysis.xlsx]TP CMPNY PRFT Tbl!PivotTable9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Top 10 Companies by Profit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'TP CMPNY PRFT Tbl'!$B$3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'TP CMPNY PRFT Tbl'!$A$4:$A$12</c:f>
              <c:strCache>
                <c:ptCount val="9"/>
                <c:pt idx="0">
                  <c:v>9.27 </c:v>
                </c:pt>
                <c:pt idx="1">
                  <c:v>9.34 </c:v>
                </c:pt>
                <c:pt idx="2">
                  <c:v>9.37 </c:v>
                </c:pt>
                <c:pt idx="3">
                  <c:v>9.4 </c:v>
                </c:pt>
                <c:pt idx="4">
                  <c:v>9.48 </c:v>
                </c:pt>
                <c:pt idx="5">
                  <c:v>9.53 </c:v>
                </c:pt>
                <c:pt idx="6">
                  <c:v>9.86 </c:v>
                </c:pt>
                <c:pt idx="7">
                  <c:v>92.75 </c:v>
                </c:pt>
                <c:pt idx="8">
                  <c:v>96.15 </c:v>
                </c:pt>
              </c:strCache>
            </c:strRef>
          </c:cat>
          <c:val>
            <c:numRef>
              <c:f>'TP CMPNY PRFT Tbl'!$B$4:$B$12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C-4125-8664-56DCC4B5E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2051343"/>
        <c:axId val="1605018063"/>
      </c:barChart>
      <c:catAx>
        <c:axId val="182205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018063"/>
        <c:crosses val="autoZero"/>
        <c:auto val="1"/>
        <c:lblAlgn val="ctr"/>
        <c:lblOffset val="100"/>
        <c:noMultiLvlLbl val="0"/>
      </c:catAx>
      <c:valAx>
        <c:axId val="160501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5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6530</xdr:colOff>
      <xdr:row>1</xdr:row>
      <xdr:rowOff>189105</xdr:rowOff>
    </xdr:from>
    <xdr:to>
      <xdr:col>14</xdr:col>
      <xdr:colOff>13607</xdr:colOff>
      <xdr:row>28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C7EF1E-3B16-45BB-B239-A707AFEB5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2</xdr:row>
      <xdr:rowOff>4762</xdr:rowOff>
    </xdr:from>
    <xdr:to>
      <xdr:col>13</xdr:col>
      <xdr:colOff>161925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1CA5EC-9677-40B1-86C1-FB3F21302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14287</xdr:rowOff>
    </xdr:from>
    <xdr:to>
      <xdr:col>6</xdr:col>
      <xdr:colOff>266700</xdr:colOff>
      <xdr:row>26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48BEE1-FC83-48BB-8A09-51D1845A1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ald" refreshedDate="45902.374693749996" createdVersion="6" refreshedVersion="6" minRefreshableVersion="3" recordCount="31" xr:uid="{04F207E4-F305-4AA5-B412-ECCF93E3ED6A}">
  <cacheSource type="worksheet">
    <worksheetSource name="Industry_vs_Profit_Margin"/>
  </cacheSource>
  <cacheFields count="5">
    <cacheField name="Total_Sales" numFmtId="0">
      <sharedItems containsSemiMixedTypes="0" containsString="0" containsNumber="1" minValue="12.04" maxValue="6432.9539999999988"/>
    </cacheField>
    <cacheField name="Total_Profit" numFmtId="0">
      <sharedItems containsSemiMixedTypes="0" containsString="0" containsNumber="1" minValue="0.50660000000000005" maxValue="1039.9794000000002"/>
    </cacheField>
    <cacheField name="Total_Assets" numFmtId="0">
      <sharedItems containsSemiMixedTypes="0" containsString="0" containsNumber="1" minValue="14.029999732971191" maxValue="123473.88012123108"/>
    </cacheField>
    <cacheField name="Industry" numFmtId="0">
      <sharedItems count="31">
        <s v="Aerospace &amp; Defense"/>
        <s v="Automotive (Automotive and Suppliers)"/>
        <s v="Banking"/>
        <s v="Business Services &amp; Supplies"/>
        <s v="Capital Goods"/>
        <s v="Chemicals"/>
        <s v="Conglomerates"/>
        <s v="Construction"/>
        <s v="Construction, Chemicals, Raw Materials"/>
        <s v="Consumer Durables"/>
        <s v="Diversified Financials"/>
        <s v="Drugs &amp; Biotechnology"/>
        <s v="Engineering, Manufacturing"/>
        <s v="Food Markets"/>
        <s v="Food, Drink &amp; Tobacco"/>
        <s v="Health Care Equipment &amp; Services"/>
        <s v="Hotels, Restaurants &amp; Leisure"/>
        <s v="Household &amp; Personal Products"/>
        <s v="Insurance"/>
        <s v="IT Software &amp; Services"/>
        <s v="Materials"/>
        <s v="Media"/>
        <s v="Oil &amp; Gas Operations"/>
        <s v="Retail and Wholesale"/>
        <s v="Retailing"/>
        <s v="Semiconductors"/>
        <s v="Technology Hardware &amp; Equipment"/>
        <s v="Telecommunications Services"/>
        <s v="Trading Companies"/>
        <s v="Transportation"/>
        <s v="Utilities"/>
      </sharedItems>
    </cacheField>
    <cacheField name="Profit Margin" numFmtId="0" formula="Total_Profit/Total_Sale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ald" refreshedDate="45902.385300810187" createdVersion="6" refreshedVersion="6" minRefreshableVersion="3" recordCount="61" xr:uid="{5918A06B-DD72-4DE4-873F-DE19BE51141E}">
  <cacheSource type="worksheet">
    <worksheetSource name="Country_vs_Total_Market_Value"/>
  </cacheSource>
  <cacheFields count="2">
    <cacheField name="Total_Market_Value" numFmtId="0">
      <sharedItems containsSemiMixedTypes="0" containsString="0" containsNumber="1" minValue="0.91100001335144043" maxValue="50221.953046157956"/>
    </cacheField>
    <cacheField name="Headquarters" numFmtId="0">
      <sharedItems count="61">
        <s v="United States"/>
        <s v="China"/>
        <s v="Japan"/>
        <s v="United Kingdom"/>
        <s v="France"/>
        <s v="India"/>
        <s v="Canada"/>
        <s v="Saudi Arabia"/>
        <s v="Germany"/>
        <s v="Switzerland"/>
        <s v="Taiwan"/>
        <s v="Ireland"/>
        <s v="Australia"/>
        <s v="Hong Kong"/>
        <s v="South Korea"/>
        <s v="Netherlands"/>
        <s v="Spain"/>
        <s v="Italy"/>
        <s v="Sweden"/>
        <s v="United Arab Emirates"/>
        <s v="Denmark"/>
        <s v="Brazil"/>
        <s v="Singapore"/>
        <s v="Indonesia"/>
        <s v="Mexico"/>
        <s v="Belgium"/>
        <s v="South Africa"/>
        <s v="Finland"/>
        <s v="Norway"/>
        <s v="Luxembourg"/>
        <s v="Thailand"/>
        <s v="Argentina"/>
        <s v="Israel"/>
        <s v="Austria"/>
        <s v="Malaysia"/>
        <s v="Poland"/>
        <s v="Qatar"/>
        <s v="Bermuda"/>
        <s v="Cayman Islands"/>
        <s v="Philippines"/>
        <s v="Vietnam"/>
        <s v="Kuwait"/>
        <s v="Turkey"/>
        <s v="Portugal"/>
        <s v="Chile"/>
        <s v="Colombia"/>
        <s v="Greece"/>
        <s v="Hungary"/>
        <s v="Czech Republic"/>
        <s v="Kazakhstan"/>
        <s v="Morocco"/>
        <s v="Peru"/>
        <s v="Panama"/>
        <s v="Romania"/>
        <s v="Oman"/>
        <s v="Egypt"/>
        <s v="Jordan"/>
        <s v="Slovenia"/>
        <s v="Cyprus"/>
        <s v="Bahrain"/>
        <s v="Leban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ald" refreshedDate="45902.403174652776" createdVersion="6" refreshedVersion="6" minRefreshableVersion="3" recordCount="10" xr:uid="{6204BCBC-8370-403C-8CD6-72C4B3A3537B}">
  <cacheSource type="worksheet">
    <worksheetSource name="Top_Companies_by_Profit"/>
  </cacheSource>
  <cacheFields count="2">
    <cacheField name="Company" numFmtId="0">
      <sharedItems/>
    </cacheField>
    <cacheField name="Profit_B" numFmtId="0">
      <sharedItems count="9">
        <s v="96.15 "/>
        <s v="92.75 "/>
        <s v="9.86 "/>
        <s v="9.53 "/>
        <s v="9.48 "/>
        <s v="9.4 "/>
        <s v="9.37 "/>
        <s v="9.34 "/>
        <s v="9.27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733.4899999999999"/>
    <n v="40.686899999999994"/>
    <n v="1294.1500148773193"/>
    <x v="0"/>
  </r>
  <r>
    <n v="23.3"/>
    <n v="0.50660000000000005"/>
    <n v="14.029999732971191"/>
    <x v="1"/>
  </r>
  <r>
    <n v="6432.9539999999988"/>
    <n v="1039.9794000000002"/>
    <n v="123473.88012123108"/>
    <x v="2"/>
  </r>
  <r>
    <n v="1162.2189999999996"/>
    <n v="126.9358"/>
    <n v="12118.452914059162"/>
    <x v="3"/>
  </r>
  <r>
    <n v="1468.5300000000004"/>
    <n v="130.94570000000002"/>
    <n v="2281.8800024986267"/>
    <x v="4"/>
  </r>
  <r>
    <n v="825.22"/>
    <n v="36.847599999999986"/>
    <n v="1359.93998670578"/>
    <x v="5"/>
  </r>
  <r>
    <n v="117.56"/>
    <n v="9.7894000000000005"/>
    <n v="276.73999857902527"/>
    <x v="6"/>
  </r>
  <r>
    <n v="2715.9660000000008"/>
    <n v="97.392700000000062"/>
    <n v="5887.5099837779999"/>
    <x v="7"/>
  </r>
  <r>
    <n v="12.04"/>
    <n v="3.85"/>
    <n v="40.020000457763672"/>
    <x v="8"/>
  </r>
  <r>
    <n v="3789.5500000000015"/>
    <n v="174.83399999999995"/>
    <n v="5432.1800465583801"/>
    <x v="9"/>
  </r>
  <r>
    <n v="1642.9830000000004"/>
    <n v="230.02820000000006"/>
    <n v="20033.540133953094"/>
    <x v="10"/>
  </r>
  <r>
    <n v="1604.3970000000006"/>
    <n v="184.69630000000006"/>
    <n v="2800.3690010905266"/>
    <x v="11"/>
  </r>
  <r>
    <n v="64.81"/>
    <n v="10.79"/>
    <n v="87.760002136230469"/>
    <x v="12"/>
  </r>
  <r>
    <n v="1183.3900000000003"/>
    <n v="25.8322"/>
    <n v="743.34000134468079"/>
    <x v="13"/>
  </r>
  <r>
    <n v="1816.7340000000002"/>
    <n v="166.73670000000004"/>
    <n v="2742.8200013637543"/>
    <x v="14"/>
  </r>
  <r>
    <n v="1576.4100000000003"/>
    <n v="75.390999999999991"/>
    <n v="1303.8900158405304"/>
    <x v="15"/>
  </r>
  <r>
    <n v="388.1400000000001"/>
    <n v="38.007100000000001"/>
    <n v="533.59999740123749"/>
    <x v="16"/>
  </r>
  <r>
    <n v="652.44000000000005"/>
    <n v="77.0261"/>
    <n v="860.37000799179077"/>
    <x v="17"/>
  </r>
  <r>
    <n v="4376.6899999999996"/>
    <n v="390.98359999999991"/>
    <n v="26137.550203084946"/>
    <x v="18"/>
  </r>
  <r>
    <n v="2001.6330000000007"/>
    <n v="447.84810000000027"/>
    <n v="4480.4700384140015"/>
    <x v="19"/>
  </r>
  <r>
    <n v="1623.18"/>
    <n v="112.84550000000002"/>
    <n v="2427.4100005626678"/>
    <x v="20"/>
  </r>
  <r>
    <n v="502.57999999999993"/>
    <n v="15.937499999999998"/>
    <n v="1080.5799858570099"/>
    <x v="21"/>
  </r>
  <r>
    <n v="5231.75"/>
    <n v="396.82320000000016"/>
    <n v="7111.9600429534912"/>
    <x v="22"/>
  </r>
  <r>
    <n v="637.96"/>
    <n v="59.25"/>
    <n v="624.8900146484375"/>
    <x v="23"/>
  </r>
  <r>
    <n v="3592.4100000000026"/>
    <n v="150.58330000000001"/>
    <n v="2615.5770452022552"/>
    <x v="24"/>
  </r>
  <r>
    <n v="733.952"/>
    <n v="174.65989999999999"/>
    <n v="1499.7280066609383"/>
    <x v="25"/>
  </r>
  <r>
    <n v="1996.8639999999994"/>
    <n v="196.90100000000001"/>
    <n v="2234.4609839916229"/>
    <x v="26"/>
  </r>
  <r>
    <n v="1345.3400000000001"/>
    <n v="122.01899999999999"/>
    <n v="3662.109970331192"/>
    <x v="27"/>
  </r>
  <r>
    <n v="1222.9700000000003"/>
    <n v="32.853999999999992"/>
    <n v="942.93000340461731"/>
    <x v="28"/>
  </r>
  <r>
    <n v="1812.3800000000003"/>
    <n v="146.13899999999998"/>
    <n v="2617.069993019104"/>
    <x v="29"/>
  </r>
  <r>
    <n v="1595.4180000000006"/>
    <n v="153.42559999999997"/>
    <n v="5455.3499799966812"/>
    <x v="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n v="50221.953046157956"/>
    <x v="0"/>
  </r>
  <r>
    <n v="7100.9780209958553"/>
    <x v="1"/>
  </r>
  <r>
    <n v="4094.1880165338516"/>
    <x v="2"/>
  </r>
  <r>
    <n v="2851.6500190496445"/>
    <x v="3"/>
  </r>
  <r>
    <n v="2705.7399932146072"/>
    <x v="4"/>
  </r>
  <r>
    <n v="2349.8949841856956"/>
    <x v="5"/>
  </r>
  <r>
    <n v="2222.0599963665009"/>
    <x v="6"/>
  </r>
  <r>
    <n v="2198.560004234314"/>
    <x v="7"/>
  </r>
  <r>
    <n v="2095.0490110814571"/>
    <x v="8"/>
  </r>
  <r>
    <n v="2057.3119962215424"/>
    <x v="9"/>
  </r>
  <r>
    <n v="1286.4240140914917"/>
    <x v="10"/>
  </r>
  <r>
    <n v="1119.4000045061111"/>
    <x v="11"/>
  </r>
  <r>
    <n v="1073.1399986743927"/>
    <x v="12"/>
  </r>
  <r>
    <n v="912.299994379282"/>
    <x v="13"/>
  </r>
  <r>
    <n v="850.40498620271683"/>
    <x v="14"/>
  </r>
  <r>
    <n v="827.49999046325684"/>
    <x v="15"/>
  </r>
  <r>
    <n v="805.82001876831055"/>
    <x v="16"/>
  </r>
  <r>
    <n v="744.65999746322632"/>
    <x v="17"/>
  </r>
  <r>
    <n v="677.78000211715698"/>
    <x v="18"/>
  </r>
  <r>
    <n v="613.71001267433167"/>
    <x v="19"/>
  </r>
  <r>
    <n v="517.85000514984131"/>
    <x v="20"/>
  </r>
  <r>
    <n v="502.26299570500851"/>
    <x v="21"/>
  </r>
  <r>
    <n v="309.67899823188782"/>
    <x v="22"/>
  </r>
  <r>
    <n v="287.8660004734993"/>
    <x v="23"/>
  </r>
  <r>
    <n v="245.90999865531921"/>
    <x v="24"/>
  </r>
  <r>
    <n v="232.43999600410461"/>
    <x v="25"/>
  </r>
  <r>
    <n v="194.39000010490417"/>
    <x v="26"/>
  </r>
  <r>
    <n v="190.48999977111816"/>
    <x v="27"/>
  </r>
  <r>
    <n v="176.09999942779541"/>
    <x v="28"/>
  </r>
  <r>
    <n v="171.0799994468689"/>
    <x v="29"/>
  </r>
  <r>
    <n v="159.42999815940857"/>
    <x v="30"/>
  </r>
  <r>
    <n v="136.02999687194824"/>
    <x v="31"/>
  </r>
  <r>
    <n v="135.16999840736389"/>
    <x v="32"/>
  </r>
  <r>
    <n v="117.13999843597412"/>
    <x v="33"/>
  </r>
  <r>
    <n v="113.45999956130981"/>
    <x v="34"/>
  </r>
  <r>
    <n v="102.63000082969666"/>
    <x v="35"/>
  </r>
  <r>
    <n v="95.94999885559082"/>
    <x v="36"/>
  </r>
  <r>
    <n v="93.589998245239258"/>
    <x v="37"/>
  </r>
  <r>
    <n v="85.25"/>
    <x v="38"/>
  </r>
  <r>
    <n v="69.900000929832458"/>
    <x v="39"/>
  </r>
  <r>
    <n v="66.839998722076416"/>
    <x v="40"/>
  </r>
  <r>
    <n v="66.789999008178711"/>
    <x v="41"/>
  </r>
  <r>
    <n v="65.869998931884766"/>
    <x v="42"/>
  </r>
  <r>
    <n v="52.880000114440918"/>
    <x v="43"/>
  </r>
  <r>
    <n v="49.209999322891235"/>
    <x v="44"/>
  </r>
  <r>
    <n v="43.994999095797539"/>
    <x v="45"/>
  </r>
  <r>
    <n v="38.753000050783157"/>
    <x v="46"/>
  </r>
  <r>
    <n v="30.489999771118164"/>
    <x v="47"/>
  </r>
  <r>
    <n v="27.700000762939453"/>
    <x v="48"/>
  </r>
  <r>
    <n v="23.440000534057617"/>
    <x v="49"/>
  </r>
  <r>
    <n v="20.309999465942383"/>
    <x v="50"/>
  </r>
  <r>
    <n v="15.739999771118164"/>
    <x v="51"/>
  </r>
  <r>
    <n v="9.0299997329711914"/>
    <x v="52"/>
  </r>
  <r>
    <n v="5.880000114440918"/>
    <x v="53"/>
  </r>
  <r>
    <n v="4.8899998664855957"/>
    <x v="54"/>
  </r>
  <r>
    <n v="4.75"/>
    <x v="55"/>
  </r>
  <r>
    <n v="4.0100002288818359"/>
    <x v="56"/>
  </r>
  <r>
    <n v="3.0099999904632568"/>
    <x v="57"/>
  </r>
  <r>
    <n v="2.8199999332427979"/>
    <x v="58"/>
  </r>
  <r>
    <n v="1.0499999523162842"/>
    <x v="59"/>
  </r>
  <r>
    <n v="0.91100001335144043"/>
    <x v="6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Apple"/>
    <x v="0"/>
  </r>
  <r>
    <s v="Microsoft"/>
    <x v="1"/>
  </r>
  <r>
    <s v="Uber"/>
    <x v="2"/>
  </r>
  <r>
    <s v="China Citic Bank"/>
    <x v="3"/>
  </r>
  <r>
    <s v="State Bank of India"/>
    <x v="4"/>
  </r>
  <r>
    <s v="Roche Holding"/>
    <x v="5"/>
  </r>
  <r>
    <s v="Intesa Sanpaolo Assicura"/>
    <x v="6"/>
  </r>
  <r>
    <s v="PepsiCo"/>
    <x v="6"/>
  </r>
  <r>
    <s v="ASML Holding"/>
    <x v="7"/>
  </r>
  <r>
    <s v="Netflix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92328C-A4EB-4C7B-88C3-26C4F590A9EE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35" firstHeaderRow="0" firstDataRow="1" firstDataCol="1"/>
  <pivotFields count="5">
    <pivotField dataField="1" showAll="0"/>
    <pivotField dataField="1" showAll="0"/>
    <pivotField showAll="0"/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dragToRow="0" dragToCol="0" dragToPage="0" showAll="0" defaultSubtotal="0"/>
  </pivotFields>
  <rowFields count="1">
    <field x="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_Profit" fld="1" baseField="0" baseItem="0"/>
    <dataField name="Sum of Total_Sales" fld="0" baseField="0" baseItem="0"/>
    <dataField name="Sum of Profit Margin" fld="4" baseField="0" baseItem="0" numFmtId="1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F9A43B-9E06-4156-BA66-4E5EB511C38F}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65" firstHeaderRow="1" firstDataRow="1" firstDataCol="1"/>
  <pivotFields count="2">
    <pivotField dataField="1" showAll="0"/>
    <pivotField axis="axisRow" showAll="0">
      <items count="62">
        <item x="31"/>
        <item x="12"/>
        <item x="33"/>
        <item x="59"/>
        <item x="25"/>
        <item x="37"/>
        <item x="21"/>
        <item x="6"/>
        <item x="38"/>
        <item x="44"/>
        <item x="1"/>
        <item x="45"/>
        <item x="58"/>
        <item x="48"/>
        <item x="20"/>
        <item x="55"/>
        <item x="27"/>
        <item x="4"/>
        <item x="8"/>
        <item x="46"/>
        <item x="13"/>
        <item x="47"/>
        <item x="5"/>
        <item x="23"/>
        <item x="11"/>
        <item x="32"/>
        <item x="17"/>
        <item x="2"/>
        <item x="56"/>
        <item x="49"/>
        <item x="41"/>
        <item x="60"/>
        <item x="29"/>
        <item x="34"/>
        <item x="24"/>
        <item x="50"/>
        <item x="15"/>
        <item x="28"/>
        <item x="54"/>
        <item x="52"/>
        <item x="51"/>
        <item x="39"/>
        <item x="35"/>
        <item x="43"/>
        <item x="36"/>
        <item x="53"/>
        <item x="7"/>
        <item x="22"/>
        <item x="57"/>
        <item x="26"/>
        <item x="14"/>
        <item x="16"/>
        <item x="18"/>
        <item x="9"/>
        <item x="10"/>
        <item x="30"/>
        <item x="42"/>
        <item x="19"/>
        <item x="3"/>
        <item x="0"/>
        <item x="40"/>
        <item t="default"/>
      </items>
    </pivotField>
  </pivotFields>
  <rowFields count="1">
    <field x="1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dataFields count="1">
    <dataField name="Sum of Total_Market_Value" fld="0" baseField="0" baseItem="0" numFmtId="164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D2621B-C09A-4133-A8F9-302231AB1B63}" name="PivotTable9" cacheId="2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2" firstHeaderRow="1" firstDataRow="1" firstDataCol="1"/>
  <pivotFields count="2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8"/>
        <item x="7"/>
        <item x="6"/>
        <item x="5"/>
        <item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Count of Compan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EFFA589-331B-466E-9B13-A4DDB504F0C0}" autoFormatId="16" applyNumberFormats="0" applyBorderFormats="0" applyFontFormats="0" applyPatternFormats="0" applyAlignmentFormats="0" applyWidthHeightFormats="0">
  <queryTableRefresh nextId="5">
    <queryTableFields count="4">
      <queryTableField id="1" name="Total_Sales" tableColumnId="5"/>
      <queryTableField id="2" name="Total_Profit" tableColumnId="2"/>
      <queryTableField id="3" name="Total_Assets" tableColumnId="3"/>
      <queryTableField id="4" name="Industry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9DB01F4-5844-491D-B8B8-0D588F01B1B5}" autoFormatId="16" applyNumberFormats="0" applyBorderFormats="0" applyFontFormats="0" applyPatternFormats="0" applyAlignmentFormats="0" applyWidthHeightFormats="0">
  <queryTableRefresh nextId="3">
    <queryTableFields count="2">
      <queryTableField id="1" name="Total_Market_Value" tableColumnId="3"/>
      <queryTableField id="2" name="Headquarter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19F85E6-FF15-4B4C-B954-A58FEBBA6548}" autoFormatId="16" applyNumberFormats="0" applyBorderFormats="0" applyFontFormats="0" applyPatternFormats="0" applyAlignmentFormats="0" applyWidthHeightFormats="0">
  <queryTableRefresh nextId="3">
    <queryTableFields count="2">
      <queryTableField id="1" name="Company" tableColumnId="3"/>
      <queryTableField id="2" name="Profit_B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FDFA56-E52B-47AC-9E79-B6F13F63D5EE}" name="Industry_vs_Profit_Margin" displayName="Industry_vs_Profit_Margin" ref="A1:D32" tableType="queryTable" totalsRowShown="0">
  <autoFilter ref="A1:D32" xr:uid="{07E7E835-5162-402E-81DF-FE92069BBB62}"/>
  <tableColumns count="4">
    <tableColumn id="5" xr3:uid="{367E9ECA-98A6-4039-8B68-DBE6EF4C1A62}" uniqueName="5" name="Total_Sales" queryTableFieldId="1" dataDxfId="7"/>
    <tableColumn id="2" xr3:uid="{3B441687-CD86-4FFB-A437-6BEAABC0C92E}" uniqueName="2" name="Total_Profit" queryTableFieldId="2" dataDxfId="6"/>
    <tableColumn id="3" xr3:uid="{C2166428-D99E-4302-9ED8-3BA1DED9A987}" uniqueName="3" name="Total_Assets" queryTableFieldId="3" dataDxfId="5"/>
    <tableColumn id="4" xr3:uid="{673D960C-E345-4742-A09C-0A82961E35DA}" uniqueName="4" name="Industry" queryTableFieldId="4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5E70C4-CA88-4E72-91DD-3812E5706C52}" name="Country_vs_Total_Market_Value" displayName="Country_vs_Total_Market_Value" ref="A1:B62" tableType="queryTable" totalsRowShown="0">
  <autoFilter ref="A1:B62" xr:uid="{6C3403DE-7E59-4627-B4BC-CEBEDC72B61F}"/>
  <tableColumns count="2">
    <tableColumn id="3" xr3:uid="{4431A315-8C3F-4B8A-97C6-D43B6C930EAC}" uniqueName="3" name="Total_Market_Value" queryTableFieldId="1" dataDxfId="3"/>
    <tableColumn id="2" xr3:uid="{1FFD60CE-DA25-4588-B27B-5B0F584BE5E7}" uniqueName="2" name="Headquarters" queryTableFieldId="2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EF68FA-783D-43F8-91AB-1CA6BBD18F06}" name="Top_Companies_by_Profit" displayName="Top_Companies_by_Profit" ref="A1:B11" tableType="queryTable" totalsRowShown="0">
  <autoFilter ref="A1:B11" xr:uid="{A2755F45-B179-4F67-8E20-9B5FECCBDE66}"/>
  <tableColumns count="2">
    <tableColumn id="3" xr3:uid="{E1E067B8-5FC3-4140-9408-F305E2CF38D8}" uniqueName="3" name="Company" queryTableFieldId="1" dataDxfId="1"/>
    <tableColumn id="2" xr3:uid="{EC7FCA79-1C19-4D5E-A170-CDC1EAE074AF}" uniqueName="2" name="Profit_B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443B9-1460-4EB1-8F8C-E6E5C89E4C16}">
  <dimension ref="A1:D32"/>
  <sheetViews>
    <sheetView topLeftCell="A2" workbookViewId="0">
      <selection activeCell="D6" sqref="D6"/>
    </sheetView>
  </sheetViews>
  <sheetFormatPr defaultRowHeight="15" x14ac:dyDescent="0.25"/>
  <cols>
    <col min="1" max="1" width="13.28515625" bestFit="1" customWidth="1"/>
    <col min="2" max="2" width="13.7109375" bestFit="1" customWidth="1"/>
    <col min="3" max="3" width="14.42578125" bestFit="1" customWidth="1"/>
    <col min="4" max="4" width="37.28515625" bestFit="1" customWidth="1"/>
  </cols>
  <sheetData>
    <row r="1" spans="1:4" x14ac:dyDescent="0.25">
      <c r="A1" s="1" t="s">
        <v>2</v>
      </c>
      <c r="B1" s="1" t="s">
        <v>3</v>
      </c>
      <c r="C1" s="1" t="s">
        <v>4</v>
      </c>
      <c r="D1" s="1" t="s">
        <v>5</v>
      </c>
    </row>
    <row r="2" spans="1:4" x14ac:dyDescent="0.25">
      <c r="A2" s="1">
        <v>733.4899999999999</v>
      </c>
      <c r="B2" s="1">
        <v>40.686899999999994</v>
      </c>
      <c r="C2" s="1">
        <v>1294.1500148773193</v>
      </c>
      <c r="D2" s="1" t="s">
        <v>6</v>
      </c>
    </row>
    <row r="3" spans="1:4" x14ac:dyDescent="0.25">
      <c r="A3" s="1">
        <v>23.3</v>
      </c>
      <c r="B3" s="1">
        <v>0.50660000000000005</v>
      </c>
      <c r="C3" s="1">
        <v>14.029999732971191</v>
      </c>
      <c r="D3" s="1" t="s">
        <v>7</v>
      </c>
    </row>
    <row r="4" spans="1:4" x14ac:dyDescent="0.25">
      <c r="A4" s="1">
        <v>6432.9539999999988</v>
      </c>
      <c r="B4" s="1">
        <v>1039.9794000000002</v>
      </c>
      <c r="C4" s="1">
        <v>123473.88012123108</v>
      </c>
      <c r="D4" s="1" t="s">
        <v>8</v>
      </c>
    </row>
    <row r="5" spans="1:4" x14ac:dyDescent="0.25">
      <c r="A5" s="1">
        <v>1162.2189999999996</v>
      </c>
      <c r="B5" s="1">
        <v>126.9358</v>
      </c>
      <c r="C5" s="1">
        <v>12118.452914059162</v>
      </c>
      <c r="D5" s="1" t="s">
        <v>9</v>
      </c>
    </row>
    <row r="6" spans="1:4" x14ac:dyDescent="0.25">
      <c r="A6" s="1">
        <v>1468.5300000000004</v>
      </c>
      <c r="B6" s="1">
        <v>130.94570000000002</v>
      </c>
      <c r="C6" s="1">
        <v>2281.8800024986267</v>
      </c>
      <c r="D6" s="1" t="s">
        <v>10</v>
      </c>
    </row>
    <row r="7" spans="1:4" x14ac:dyDescent="0.25">
      <c r="A7" s="1">
        <v>825.22</v>
      </c>
      <c r="B7" s="1">
        <v>36.847599999999986</v>
      </c>
      <c r="C7" s="1">
        <v>1359.93998670578</v>
      </c>
      <c r="D7" s="1" t="s">
        <v>11</v>
      </c>
    </row>
    <row r="8" spans="1:4" x14ac:dyDescent="0.25">
      <c r="A8" s="1">
        <v>117.56</v>
      </c>
      <c r="B8" s="1">
        <v>9.7894000000000005</v>
      </c>
      <c r="C8" s="1">
        <v>276.73999857902527</v>
      </c>
      <c r="D8" s="1" t="s">
        <v>12</v>
      </c>
    </row>
    <row r="9" spans="1:4" x14ac:dyDescent="0.25">
      <c r="A9" s="1">
        <v>2715.9660000000008</v>
      </c>
      <c r="B9" s="1">
        <v>97.392700000000062</v>
      </c>
      <c r="C9" s="1">
        <v>5887.5099837779999</v>
      </c>
      <c r="D9" s="1" t="s">
        <v>13</v>
      </c>
    </row>
    <row r="10" spans="1:4" x14ac:dyDescent="0.25">
      <c r="A10" s="1">
        <v>12.04</v>
      </c>
      <c r="B10" s="1">
        <v>3.85</v>
      </c>
      <c r="C10" s="1">
        <v>40.020000457763672</v>
      </c>
      <c r="D10" s="1" t="s">
        <v>14</v>
      </c>
    </row>
    <row r="11" spans="1:4" x14ac:dyDescent="0.25">
      <c r="A11" s="1">
        <v>3789.5500000000015</v>
      </c>
      <c r="B11" s="1">
        <v>174.83399999999995</v>
      </c>
      <c r="C11" s="1">
        <v>5432.1800465583801</v>
      </c>
      <c r="D11" s="1" t="s">
        <v>15</v>
      </c>
    </row>
    <row r="12" spans="1:4" x14ac:dyDescent="0.25">
      <c r="A12" s="1">
        <v>1642.9830000000004</v>
      </c>
      <c r="B12" s="1">
        <v>230.02820000000006</v>
      </c>
      <c r="C12" s="1">
        <v>20033.540133953094</v>
      </c>
      <c r="D12" s="1" t="s">
        <v>16</v>
      </c>
    </row>
    <row r="13" spans="1:4" x14ac:dyDescent="0.25">
      <c r="A13" s="1">
        <v>1604.3970000000006</v>
      </c>
      <c r="B13" s="1">
        <v>184.69630000000006</v>
      </c>
      <c r="C13" s="1">
        <v>2800.3690010905266</v>
      </c>
      <c r="D13" s="1" t="s">
        <v>17</v>
      </c>
    </row>
    <row r="14" spans="1:4" x14ac:dyDescent="0.25">
      <c r="A14" s="1">
        <v>64.81</v>
      </c>
      <c r="B14" s="1">
        <v>10.79</v>
      </c>
      <c r="C14" s="1">
        <v>87.760002136230469</v>
      </c>
      <c r="D14" s="1" t="s">
        <v>18</v>
      </c>
    </row>
    <row r="15" spans="1:4" x14ac:dyDescent="0.25">
      <c r="A15" s="1">
        <v>1183.3900000000003</v>
      </c>
      <c r="B15" s="1">
        <v>25.8322</v>
      </c>
      <c r="C15" s="1">
        <v>743.34000134468079</v>
      </c>
      <c r="D15" s="1" t="s">
        <v>19</v>
      </c>
    </row>
    <row r="16" spans="1:4" x14ac:dyDescent="0.25">
      <c r="A16" s="1">
        <v>1816.7340000000002</v>
      </c>
      <c r="B16" s="1">
        <v>166.73670000000004</v>
      </c>
      <c r="C16" s="1">
        <v>2742.8200013637543</v>
      </c>
      <c r="D16" s="1" t="s">
        <v>20</v>
      </c>
    </row>
    <row r="17" spans="1:4" x14ac:dyDescent="0.25">
      <c r="A17" s="1">
        <v>1576.4100000000003</v>
      </c>
      <c r="B17" s="1">
        <v>75.390999999999991</v>
      </c>
      <c r="C17" s="1">
        <v>1303.8900158405304</v>
      </c>
      <c r="D17" s="1" t="s">
        <v>21</v>
      </c>
    </row>
    <row r="18" spans="1:4" x14ac:dyDescent="0.25">
      <c r="A18" s="1">
        <v>388.1400000000001</v>
      </c>
      <c r="B18" s="1">
        <v>38.007100000000001</v>
      </c>
      <c r="C18" s="1">
        <v>533.59999740123749</v>
      </c>
      <c r="D18" s="1" t="s">
        <v>22</v>
      </c>
    </row>
    <row r="19" spans="1:4" x14ac:dyDescent="0.25">
      <c r="A19" s="1">
        <v>652.44000000000005</v>
      </c>
      <c r="B19" s="1">
        <v>77.0261</v>
      </c>
      <c r="C19" s="1">
        <v>860.37000799179077</v>
      </c>
      <c r="D19" s="1" t="s">
        <v>23</v>
      </c>
    </row>
    <row r="20" spans="1:4" x14ac:dyDescent="0.25">
      <c r="A20" s="1">
        <v>4376.6899999999996</v>
      </c>
      <c r="B20" s="1">
        <v>390.98359999999991</v>
      </c>
      <c r="C20" s="1">
        <v>26137.550203084946</v>
      </c>
      <c r="D20" s="1" t="s">
        <v>24</v>
      </c>
    </row>
    <row r="21" spans="1:4" x14ac:dyDescent="0.25">
      <c r="A21" s="1">
        <v>2001.6330000000007</v>
      </c>
      <c r="B21" s="1">
        <v>447.84810000000027</v>
      </c>
      <c r="C21" s="1">
        <v>4480.4700384140015</v>
      </c>
      <c r="D21" s="1" t="s">
        <v>25</v>
      </c>
    </row>
    <row r="22" spans="1:4" x14ac:dyDescent="0.25">
      <c r="A22" s="1">
        <v>1623.18</v>
      </c>
      <c r="B22" s="1">
        <v>112.84550000000002</v>
      </c>
      <c r="C22" s="1">
        <v>2427.4100005626678</v>
      </c>
      <c r="D22" s="1" t="s">
        <v>26</v>
      </c>
    </row>
    <row r="23" spans="1:4" x14ac:dyDescent="0.25">
      <c r="A23" s="1">
        <v>502.57999999999993</v>
      </c>
      <c r="B23" s="1">
        <v>15.937499999999998</v>
      </c>
      <c r="C23" s="1">
        <v>1080.5799858570099</v>
      </c>
      <c r="D23" s="1" t="s">
        <v>27</v>
      </c>
    </row>
    <row r="24" spans="1:4" x14ac:dyDescent="0.25">
      <c r="A24" s="1">
        <v>5231.75</v>
      </c>
      <c r="B24" s="1">
        <v>396.82320000000016</v>
      </c>
      <c r="C24" s="1">
        <v>7111.9600429534912</v>
      </c>
      <c r="D24" s="1" t="s">
        <v>28</v>
      </c>
    </row>
    <row r="25" spans="1:4" x14ac:dyDescent="0.25">
      <c r="A25" s="1">
        <v>637.96</v>
      </c>
      <c r="B25" s="1">
        <v>59.25</v>
      </c>
      <c r="C25" s="1">
        <v>624.8900146484375</v>
      </c>
      <c r="D25" s="1" t="s">
        <v>29</v>
      </c>
    </row>
    <row r="26" spans="1:4" x14ac:dyDescent="0.25">
      <c r="A26" s="1">
        <v>3592.4100000000026</v>
      </c>
      <c r="B26" s="1">
        <v>150.58330000000001</v>
      </c>
      <c r="C26" s="1">
        <v>2615.5770452022552</v>
      </c>
      <c r="D26" s="1" t="s">
        <v>30</v>
      </c>
    </row>
    <row r="27" spans="1:4" x14ac:dyDescent="0.25">
      <c r="A27" s="1">
        <v>733.952</v>
      </c>
      <c r="B27" s="1">
        <v>174.65989999999999</v>
      </c>
      <c r="C27" s="1">
        <v>1499.7280066609383</v>
      </c>
      <c r="D27" s="1" t="s">
        <v>31</v>
      </c>
    </row>
    <row r="28" spans="1:4" x14ac:dyDescent="0.25">
      <c r="A28" s="1">
        <v>1996.8639999999994</v>
      </c>
      <c r="B28" s="1">
        <v>196.90100000000001</v>
      </c>
      <c r="C28" s="1">
        <v>2234.4609839916229</v>
      </c>
      <c r="D28" s="1" t="s">
        <v>32</v>
      </c>
    </row>
    <row r="29" spans="1:4" x14ac:dyDescent="0.25">
      <c r="A29" s="1">
        <v>1345.3400000000001</v>
      </c>
      <c r="B29" s="1">
        <v>122.01899999999999</v>
      </c>
      <c r="C29" s="1">
        <v>3662.109970331192</v>
      </c>
      <c r="D29" s="1" t="s">
        <v>33</v>
      </c>
    </row>
    <row r="30" spans="1:4" x14ac:dyDescent="0.25">
      <c r="A30" s="1">
        <v>1222.9700000000003</v>
      </c>
      <c r="B30" s="1">
        <v>32.853999999999992</v>
      </c>
      <c r="C30" s="1">
        <v>942.93000340461731</v>
      </c>
      <c r="D30" s="1" t="s">
        <v>34</v>
      </c>
    </row>
    <row r="31" spans="1:4" x14ac:dyDescent="0.25">
      <c r="A31" s="1">
        <v>1812.3800000000003</v>
      </c>
      <c r="B31" s="1">
        <v>146.13899999999998</v>
      </c>
      <c r="C31" s="1">
        <v>2617.069993019104</v>
      </c>
      <c r="D31" s="1" t="s">
        <v>35</v>
      </c>
    </row>
    <row r="32" spans="1:4" x14ac:dyDescent="0.25">
      <c r="A32" s="1">
        <v>1595.4180000000006</v>
      </c>
      <c r="B32" s="1">
        <v>153.42559999999997</v>
      </c>
      <c r="C32" s="1">
        <v>5455.3499799966812</v>
      </c>
      <c r="D32" s="1" t="s">
        <v>36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7D023-56B3-42EF-8780-C283DD4BD78D}">
  <dimension ref="A1:B62"/>
  <sheetViews>
    <sheetView topLeftCell="A2" workbookViewId="0">
      <selection sqref="A1:B62"/>
    </sheetView>
  </sheetViews>
  <sheetFormatPr defaultRowHeight="15" x14ac:dyDescent="0.25"/>
  <cols>
    <col min="1" max="1" width="21.5703125" bestFit="1" customWidth="1"/>
    <col min="2" max="2" width="20" bestFit="1" customWidth="1"/>
  </cols>
  <sheetData>
    <row r="1" spans="1:2" x14ac:dyDescent="0.25">
      <c r="A1" s="1" t="s">
        <v>37</v>
      </c>
      <c r="B1" s="1" t="s">
        <v>38</v>
      </c>
    </row>
    <row r="2" spans="1:2" x14ac:dyDescent="0.25">
      <c r="A2" s="1">
        <v>50221.953046157956</v>
      </c>
      <c r="B2" s="1" t="s">
        <v>39</v>
      </c>
    </row>
    <row r="3" spans="1:2" x14ac:dyDescent="0.25">
      <c r="A3" s="1">
        <v>7100.9780209958553</v>
      </c>
      <c r="B3" s="1" t="s">
        <v>40</v>
      </c>
    </row>
    <row r="4" spans="1:2" x14ac:dyDescent="0.25">
      <c r="A4" s="1">
        <v>4094.1880165338516</v>
      </c>
      <c r="B4" s="1" t="s">
        <v>41</v>
      </c>
    </row>
    <row r="5" spans="1:2" x14ac:dyDescent="0.25">
      <c r="A5" s="1">
        <v>2851.6500190496445</v>
      </c>
      <c r="B5" s="1" t="s">
        <v>42</v>
      </c>
    </row>
    <row r="6" spans="1:2" x14ac:dyDescent="0.25">
      <c r="A6" s="1">
        <v>2705.7399932146072</v>
      </c>
      <c r="B6" s="1" t="s">
        <v>43</v>
      </c>
    </row>
    <row r="7" spans="1:2" x14ac:dyDescent="0.25">
      <c r="A7" s="1">
        <v>2349.8949841856956</v>
      </c>
      <c r="B7" s="1" t="s">
        <v>44</v>
      </c>
    </row>
    <row r="8" spans="1:2" x14ac:dyDescent="0.25">
      <c r="A8" s="1">
        <v>2222.0599963665009</v>
      </c>
      <c r="B8" s="1" t="s">
        <v>45</v>
      </c>
    </row>
    <row r="9" spans="1:2" x14ac:dyDescent="0.25">
      <c r="A9" s="1">
        <v>2198.560004234314</v>
      </c>
      <c r="B9" s="1" t="s">
        <v>46</v>
      </c>
    </row>
    <row r="10" spans="1:2" x14ac:dyDescent="0.25">
      <c r="A10" s="1">
        <v>2095.0490110814571</v>
      </c>
      <c r="B10" s="1" t="s">
        <v>47</v>
      </c>
    </row>
    <row r="11" spans="1:2" x14ac:dyDescent="0.25">
      <c r="A11" s="1">
        <v>2057.3119962215424</v>
      </c>
      <c r="B11" s="1" t="s">
        <v>48</v>
      </c>
    </row>
    <row r="12" spans="1:2" x14ac:dyDescent="0.25">
      <c r="A12" s="1">
        <v>1286.4240140914917</v>
      </c>
      <c r="B12" s="1" t="s">
        <v>49</v>
      </c>
    </row>
    <row r="13" spans="1:2" x14ac:dyDescent="0.25">
      <c r="A13" s="1">
        <v>1119.4000045061111</v>
      </c>
      <c r="B13" s="1" t="s">
        <v>50</v>
      </c>
    </row>
    <row r="14" spans="1:2" x14ac:dyDescent="0.25">
      <c r="A14" s="1">
        <v>1073.1399986743927</v>
      </c>
      <c r="B14" s="1" t="s">
        <v>51</v>
      </c>
    </row>
    <row r="15" spans="1:2" x14ac:dyDescent="0.25">
      <c r="A15" s="1">
        <v>912.299994379282</v>
      </c>
      <c r="B15" s="1" t="s">
        <v>52</v>
      </c>
    </row>
    <row r="16" spans="1:2" x14ac:dyDescent="0.25">
      <c r="A16" s="1">
        <v>850.40498620271683</v>
      </c>
      <c r="B16" s="1" t="s">
        <v>53</v>
      </c>
    </row>
    <row r="17" spans="1:2" x14ac:dyDescent="0.25">
      <c r="A17" s="1">
        <v>827.49999046325684</v>
      </c>
      <c r="B17" s="1" t="s">
        <v>54</v>
      </c>
    </row>
    <row r="18" spans="1:2" x14ac:dyDescent="0.25">
      <c r="A18" s="1">
        <v>805.82001876831055</v>
      </c>
      <c r="B18" s="1" t="s">
        <v>55</v>
      </c>
    </row>
    <row r="19" spans="1:2" x14ac:dyDescent="0.25">
      <c r="A19" s="1">
        <v>744.65999746322632</v>
      </c>
      <c r="B19" s="1" t="s">
        <v>56</v>
      </c>
    </row>
    <row r="20" spans="1:2" x14ac:dyDescent="0.25">
      <c r="A20" s="1">
        <v>677.78000211715698</v>
      </c>
      <c r="B20" s="1" t="s">
        <v>57</v>
      </c>
    </row>
    <row r="21" spans="1:2" x14ac:dyDescent="0.25">
      <c r="A21" s="1">
        <v>613.71001267433167</v>
      </c>
      <c r="B21" s="1" t="s">
        <v>58</v>
      </c>
    </row>
    <row r="22" spans="1:2" x14ac:dyDescent="0.25">
      <c r="A22" s="1">
        <v>517.85000514984131</v>
      </c>
      <c r="B22" s="1" t="s">
        <v>59</v>
      </c>
    </row>
    <row r="23" spans="1:2" x14ac:dyDescent="0.25">
      <c r="A23" s="1">
        <v>502.26299570500851</v>
      </c>
      <c r="B23" s="1" t="s">
        <v>60</v>
      </c>
    </row>
    <row r="24" spans="1:2" x14ac:dyDescent="0.25">
      <c r="A24" s="1">
        <v>309.67899823188782</v>
      </c>
      <c r="B24" s="1" t="s">
        <v>61</v>
      </c>
    </row>
    <row r="25" spans="1:2" x14ac:dyDescent="0.25">
      <c r="A25" s="1">
        <v>287.8660004734993</v>
      </c>
      <c r="B25" s="1" t="s">
        <v>62</v>
      </c>
    </row>
    <row r="26" spans="1:2" x14ac:dyDescent="0.25">
      <c r="A26" s="1">
        <v>245.90999865531921</v>
      </c>
      <c r="B26" s="1" t="s">
        <v>63</v>
      </c>
    </row>
    <row r="27" spans="1:2" x14ac:dyDescent="0.25">
      <c r="A27" s="1">
        <v>232.43999600410461</v>
      </c>
      <c r="B27" s="1" t="s">
        <v>64</v>
      </c>
    </row>
    <row r="28" spans="1:2" x14ac:dyDescent="0.25">
      <c r="A28" s="1">
        <v>194.39000010490417</v>
      </c>
      <c r="B28" s="1" t="s">
        <v>65</v>
      </c>
    </row>
    <row r="29" spans="1:2" x14ac:dyDescent="0.25">
      <c r="A29" s="1">
        <v>190.48999977111816</v>
      </c>
      <c r="B29" s="1" t="s">
        <v>66</v>
      </c>
    </row>
    <row r="30" spans="1:2" x14ac:dyDescent="0.25">
      <c r="A30" s="1">
        <v>176.09999942779541</v>
      </c>
      <c r="B30" s="1" t="s">
        <v>67</v>
      </c>
    </row>
    <row r="31" spans="1:2" x14ac:dyDescent="0.25">
      <c r="A31" s="1">
        <v>171.0799994468689</v>
      </c>
      <c r="B31" s="1" t="s">
        <v>68</v>
      </c>
    </row>
    <row r="32" spans="1:2" x14ac:dyDescent="0.25">
      <c r="A32" s="1">
        <v>159.42999815940857</v>
      </c>
      <c r="B32" s="1" t="s">
        <v>69</v>
      </c>
    </row>
    <row r="33" spans="1:2" x14ac:dyDescent="0.25">
      <c r="A33" s="1">
        <v>136.02999687194824</v>
      </c>
      <c r="B33" s="1" t="s">
        <v>70</v>
      </c>
    </row>
    <row r="34" spans="1:2" x14ac:dyDescent="0.25">
      <c r="A34" s="1">
        <v>135.16999840736389</v>
      </c>
      <c r="B34" s="1" t="s">
        <v>71</v>
      </c>
    </row>
    <row r="35" spans="1:2" x14ac:dyDescent="0.25">
      <c r="A35" s="1">
        <v>117.13999843597412</v>
      </c>
      <c r="B35" s="1" t="s">
        <v>72</v>
      </c>
    </row>
    <row r="36" spans="1:2" x14ac:dyDescent="0.25">
      <c r="A36" s="1">
        <v>113.45999956130981</v>
      </c>
      <c r="B36" s="1" t="s">
        <v>73</v>
      </c>
    </row>
    <row r="37" spans="1:2" x14ac:dyDescent="0.25">
      <c r="A37" s="1">
        <v>102.63000082969666</v>
      </c>
      <c r="B37" s="1" t="s">
        <v>74</v>
      </c>
    </row>
    <row r="38" spans="1:2" x14ac:dyDescent="0.25">
      <c r="A38" s="1">
        <v>95.94999885559082</v>
      </c>
      <c r="B38" s="1" t="s">
        <v>75</v>
      </c>
    </row>
    <row r="39" spans="1:2" x14ac:dyDescent="0.25">
      <c r="A39" s="1">
        <v>93.589998245239258</v>
      </c>
      <c r="B39" s="1" t="s">
        <v>76</v>
      </c>
    </row>
    <row r="40" spans="1:2" x14ac:dyDescent="0.25">
      <c r="A40" s="1">
        <v>85.25</v>
      </c>
      <c r="B40" s="1" t="s">
        <v>77</v>
      </c>
    </row>
    <row r="41" spans="1:2" x14ac:dyDescent="0.25">
      <c r="A41" s="1">
        <v>69.900000929832458</v>
      </c>
      <c r="B41" s="1" t="s">
        <v>78</v>
      </c>
    </row>
    <row r="42" spans="1:2" x14ac:dyDescent="0.25">
      <c r="A42" s="1">
        <v>66.839998722076416</v>
      </c>
      <c r="B42" s="1" t="s">
        <v>79</v>
      </c>
    </row>
    <row r="43" spans="1:2" x14ac:dyDescent="0.25">
      <c r="A43" s="1">
        <v>66.789999008178711</v>
      </c>
      <c r="B43" s="1" t="s">
        <v>80</v>
      </c>
    </row>
    <row r="44" spans="1:2" x14ac:dyDescent="0.25">
      <c r="A44" s="1">
        <v>65.869998931884766</v>
      </c>
      <c r="B44" s="1" t="s">
        <v>81</v>
      </c>
    </row>
    <row r="45" spans="1:2" x14ac:dyDescent="0.25">
      <c r="A45" s="1">
        <v>52.880000114440918</v>
      </c>
      <c r="B45" s="1" t="s">
        <v>82</v>
      </c>
    </row>
    <row r="46" spans="1:2" x14ac:dyDescent="0.25">
      <c r="A46" s="1">
        <v>49.209999322891235</v>
      </c>
      <c r="B46" s="1" t="s">
        <v>83</v>
      </c>
    </row>
    <row r="47" spans="1:2" x14ac:dyDescent="0.25">
      <c r="A47" s="1">
        <v>43.994999095797539</v>
      </c>
      <c r="B47" s="1" t="s">
        <v>84</v>
      </c>
    </row>
    <row r="48" spans="1:2" x14ac:dyDescent="0.25">
      <c r="A48" s="1">
        <v>38.753000050783157</v>
      </c>
      <c r="B48" s="1" t="s">
        <v>85</v>
      </c>
    </row>
    <row r="49" spans="1:2" x14ac:dyDescent="0.25">
      <c r="A49" s="1">
        <v>30.489999771118164</v>
      </c>
      <c r="B49" s="1" t="s">
        <v>86</v>
      </c>
    </row>
    <row r="50" spans="1:2" x14ac:dyDescent="0.25">
      <c r="A50" s="1">
        <v>27.700000762939453</v>
      </c>
      <c r="B50" s="1" t="s">
        <v>87</v>
      </c>
    </row>
    <row r="51" spans="1:2" x14ac:dyDescent="0.25">
      <c r="A51" s="1">
        <v>23.440000534057617</v>
      </c>
      <c r="B51" s="1" t="s">
        <v>88</v>
      </c>
    </row>
    <row r="52" spans="1:2" x14ac:dyDescent="0.25">
      <c r="A52" s="1">
        <v>20.309999465942383</v>
      </c>
      <c r="B52" s="1" t="s">
        <v>89</v>
      </c>
    </row>
    <row r="53" spans="1:2" x14ac:dyDescent="0.25">
      <c r="A53" s="1">
        <v>15.739999771118164</v>
      </c>
      <c r="B53" s="1" t="s">
        <v>90</v>
      </c>
    </row>
    <row r="54" spans="1:2" x14ac:dyDescent="0.25">
      <c r="A54" s="1">
        <v>9.0299997329711914</v>
      </c>
      <c r="B54" s="1" t="s">
        <v>91</v>
      </c>
    </row>
    <row r="55" spans="1:2" x14ac:dyDescent="0.25">
      <c r="A55" s="1">
        <v>5.880000114440918</v>
      </c>
      <c r="B55" s="1" t="s">
        <v>92</v>
      </c>
    </row>
    <row r="56" spans="1:2" x14ac:dyDescent="0.25">
      <c r="A56" s="1">
        <v>4.8899998664855957</v>
      </c>
      <c r="B56" s="1" t="s">
        <v>93</v>
      </c>
    </row>
    <row r="57" spans="1:2" x14ac:dyDescent="0.25">
      <c r="A57" s="1">
        <v>4.75</v>
      </c>
      <c r="B57" s="1" t="s">
        <v>94</v>
      </c>
    </row>
    <row r="58" spans="1:2" x14ac:dyDescent="0.25">
      <c r="A58" s="1">
        <v>4.0100002288818359</v>
      </c>
      <c r="B58" s="1" t="s">
        <v>95</v>
      </c>
    </row>
    <row r="59" spans="1:2" x14ac:dyDescent="0.25">
      <c r="A59" s="1">
        <v>3.0099999904632568</v>
      </c>
      <c r="B59" s="1" t="s">
        <v>96</v>
      </c>
    </row>
    <row r="60" spans="1:2" x14ac:dyDescent="0.25">
      <c r="A60" s="1">
        <v>2.8199999332427979</v>
      </c>
      <c r="B60" s="1" t="s">
        <v>97</v>
      </c>
    </row>
    <row r="61" spans="1:2" x14ac:dyDescent="0.25">
      <c r="A61" s="1">
        <v>1.0499999523162842</v>
      </c>
      <c r="B61" s="1" t="s">
        <v>98</v>
      </c>
    </row>
    <row r="62" spans="1:2" x14ac:dyDescent="0.25">
      <c r="A62" s="1">
        <v>0.91100001335144043</v>
      </c>
      <c r="B62" s="1" t="s">
        <v>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1A8A3-E5E6-40CD-A78D-8F8D9AB38156}">
  <dimension ref="A3:D35"/>
  <sheetViews>
    <sheetView tabSelected="1" topLeftCell="C8" zoomScale="115" zoomScaleNormal="115" workbookViewId="0">
      <selection activeCell="P15" sqref="P15"/>
    </sheetView>
  </sheetViews>
  <sheetFormatPr defaultRowHeight="15" x14ac:dyDescent="0.25"/>
  <cols>
    <col min="1" max="1" width="37.28515625" bestFit="1" customWidth="1"/>
    <col min="2" max="2" width="18.28515625" bestFit="1" customWidth="1"/>
    <col min="3" max="3" width="17.85546875" bestFit="1" customWidth="1"/>
    <col min="4" max="4" width="19.5703125" bestFit="1" customWidth="1"/>
  </cols>
  <sheetData>
    <row r="3" spans="1:4" x14ac:dyDescent="0.25">
      <c r="A3" s="2" t="s">
        <v>119</v>
      </c>
      <c r="B3" t="s">
        <v>121</v>
      </c>
      <c r="C3" t="s">
        <v>122</v>
      </c>
      <c r="D3" t="s">
        <v>123</v>
      </c>
    </row>
    <row r="4" spans="1:4" x14ac:dyDescent="0.25">
      <c r="A4" s="3" t="s">
        <v>6</v>
      </c>
      <c r="B4" s="1">
        <v>40.686899999999994</v>
      </c>
      <c r="C4" s="1">
        <v>733.4899999999999</v>
      </c>
      <c r="D4" s="4">
        <v>5.5470285893468217E-2</v>
      </c>
    </row>
    <row r="5" spans="1:4" x14ac:dyDescent="0.25">
      <c r="A5" s="3" t="s">
        <v>7</v>
      </c>
      <c r="B5" s="1">
        <v>0.50660000000000005</v>
      </c>
      <c r="C5" s="1">
        <v>23.3</v>
      </c>
      <c r="D5" s="4">
        <v>2.1742489270386269E-2</v>
      </c>
    </row>
    <row r="6" spans="1:4" x14ac:dyDescent="0.25">
      <c r="A6" s="3" t="s">
        <v>8</v>
      </c>
      <c r="B6" s="1">
        <v>1039.9794000000002</v>
      </c>
      <c r="C6" s="1">
        <v>6432.9539999999988</v>
      </c>
      <c r="D6" s="4">
        <v>0.16166436134938947</v>
      </c>
    </row>
    <row r="7" spans="1:4" x14ac:dyDescent="0.25">
      <c r="A7" s="3" t="s">
        <v>9</v>
      </c>
      <c r="B7" s="1">
        <v>126.9358</v>
      </c>
      <c r="C7" s="1">
        <v>1162.2189999999996</v>
      </c>
      <c r="D7" s="4">
        <v>0.10921848636100429</v>
      </c>
    </row>
    <row r="8" spans="1:4" x14ac:dyDescent="0.25">
      <c r="A8" s="3" t="s">
        <v>10</v>
      </c>
      <c r="B8" s="1">
        <v>130.94570000000002</v>
      </c>
      <c r="C8" s="1">
        <v>1468.5300000000004</v>
      </c>
      <c r="D8" s="4">
        <v>8.9167875358351537E-2</v>
      </c>
    </row>
    <row r="9" spans="1:4" x14ac:dyDescent="0.25">
      <c r="A9" s="3" t="s">
        <v>11</v>
      </c>
      <c r="B9" s="1">
        <v>36.847599999999986</v>
      </c>
      <c r="C9" s="1">
        <v>825.22</v>
      </c>
      <c r="D9" s="4">
        <v>4.4651850415646718E-2</v>
      </c>
    </row>
    <row r="10" spans="1:4" x14ac:dyDescent="0.25">
      <c r="A10" s="3" t="s">
        <v>12</v>
      </c>
      <c r="B10" s="1">
        <v>9.7894000000000005</v>
      </c>
      <c r="C10" s="1">
        <v>117.56</v>
      </c>
      <c r="D10" s="4">
        <v>8.3271520925484857E-2</v>
      </c>
    </row>
    <row r="11" spans="1:4" x14ac:dyDescent="0.25">
      <c r="A11" s="3" t="s">
        <v>13</v>
      </c>
      <c r="B11" s="1">
        <v>97.392700000000062</v>
      </c>
      <c r="C11" s="1">
        <v>2715.9660000000008</v>
      </c>
      <c r="D11" s="4">
        <v>3.5859322244829295E-2</v>
      </c>
    </row>
    <row r="12" spans="1:4" x14ac:dyDescent="0.25">
      <c r="A12" s="3" t="s">
        <v>14</v>
      </c>
      <c r="B12" s="1">
        <v>3.85</v>
      </c>
      <c r="C12" s="1">
        <v>12.04</v>
      </c>
      <c r="D12" s="4">
        <v>0.31976744186046513</v>
      </c>
    </row>
    <row r="13" spans="1:4" x14ac:dyDescent="0.25">
      <c r="A13" s="3" t="s">
        <v>15</v>
      </c>
      <c r="B13" s="1">
        <v>174.83399999999995</v>
      </c>
      <c r="C13" s="1">
        <v>3789.5500000000015</v>
      </c>
      <c r="D13" s="4">
        <v>4.6135820875829549E-2</v>
      </c>
    </row>
    <row r="14" spans="1:4" x14ac:dyDescent="0.25">
      <c r="A14" s="3" t="s">
        <v>16</v>
      </c>
      <c r="B14" s="1">
        <v>230.02820000000006</v>
      </c>
      <c r="C14" s="1">
        <v>1642.9830000000004</v>
      </c>
      <c r="D14" s="4">
        <v>0.14000643950667779</v>
      </c>
    </row>
    <row r="15" spans="1:4" x14ac:dyDescent="0.25">
      <c r="A15" s="3" t="s">
        <v>17</v>
      </c>
      <c r="B15" s="1">
        <v>184.69630000000006</v>
      </c>
      <c r="C15" s="1">
        <v>1604.3970000000006</v>
      </c>
      <c r="D15" s="4">
        <v>0.11511882657471935</v>
      </c>
    </row>
    <row r="16" spans="1:4" x14ac:dyDescent="0.25">
      <c r="A16" s="3" t="s">
        <v>18</v>
      </c>
      <c r="B16" s="1">
        <v>10.79</v>
      </c>
      <c r="C16" s="1">
        <v>64.81</v>
      </c>
      <c r="D16" s="4">
        <v>0.1664866532942447</v>
      </c>
    </row>
    <row r="17" spans="1:4" x14ac:dyDescent="0.25">
      <c r="A17" s="3" t="s">
        <v>19</v>
      </c>
      <c r="B17" s="1">
        <v>25.8322</v>
      </c>
      <c r="C17" s="1">
        <v>1183.3900000000003</v>
      </c>
      <c r="D17" s="4">
        <v>2.1828982837441582E-2</v>
      </c>
    </row>
    <row r="18" spans="1:4" x14ac:dyDescent="0.25">
      <c r="A18" s="3" t="s">
        <v>20</v>
      </c>
      <c r="B18" s="1">
        <v>166.73670000000004</v>
      </c>
      <c r="C18" s="1">
        <v>1816.7340000000002</v>
      </c>
      <c r="D18" s="4">
        <v>9.1778268034836158E-2</v>
      </c>
    </row>
    <row r="19" spans="1:4" x14ac:dyDescent="0.25">
      <c r="A19" s="3" t="s">
        <v>21</v>
      </c>
      <c r="B19" s="1">
        <v>75.390999999999991</v>
      </c>
      <c r="C19" s="1">
        <v>1576.4100000000003</v>
      </c>
      <c r="D19" s="4">
        <v>4.782448728439935E-2</v>
      </c>
    </row>
    <row r="20" spans="1:4" x14ac:dyDescent="0.25">
      <c r="A20" s="3" t="s">
        <v>22</v>
      </c>
      <c r="B20" s="1">
        <v>38.007100000000001</v>
      </c>
      <c r="C20" s="1">
        <v>388.1400000000001</v>
      </c>
      <c r="D20" s="4">
        <v>9.7921110939351755E-2</v>
      </c>
    </row>
    <row r="21" spans="1:4" x14ac:dyDescent="0.25">
      <c r="A21" s="3" t="s">
        <v>23</v>
      </c>
      <c r="B21" s="1">
        <v>77.0261</v>
      </c>
      <c r="C21" s="1">
        <v>652.44000000000005</v>
      </c>
      <c r="D21" s="4">
        <v>0.11805851879099993</v>
      </c>
    </row>
    <row r="22" spans="1:4" x14ac:dyDescent="0.25">
      <c r="A22" s="3" t="s">
        <v>24</v>
      </c>
      <c r="B22" s="1">
        <v>390.98359999999991</v>
      </c>
      <c r="C22" s="1">
        <v>4376.6899999999996</v>
      </c>
      <c r="D22" s="4">
        <v>8.9333171871894046E-2</v>
      </c>
    </row>
    <row r="23" spans="1:4" x14ac:dyDescent="0.25">
      <c r="A23" s="3" t="s">
        <v>25</v>
      </c>
      <c r="B23" s="1">
        <v>447.84810000000027</v>
      </c>
      <c r="C23" s="1">
        <v>2001.6330000000007</v>
      </c>
      <c r="D23" s="4">
        <v>0.22374136517533438</v>
      </c>
    </row>
    <row r="24" spans="1:4" x14ac:dyDescent="0.25">
      <c r="A24" s="3" t="s">
        <v>26</v>
      </c>
      <c r="B24" s="1">
        <v>112.84550000000002</v>
      </c>
      <c r="C24" s="1">
        <v>1623.18</v>
      </c>
      <c r="D24" s="4">
        <v>6.9521248413607864E-2</v>
      </c>
    </row>
    <row r="25" spans="1:4" x14ac:dyDescent="0.25">
      <c r="A25" s="3" t="s">
        <v>27</v>
      </c>
      <c r="B25" s="1">
        <v>15.937499999999998</v>
      </c>
      <c r="C25" s="1">
        <v>502.57999999999993</v>
      </c>
      <c r="D25" s="4">
        <v>3.1711369334235344E-2</v>
      </c>
    </row>
    <row r="26" spans="1:4" x14ac:dyDescent="0.25">
      <c r="A26" s="3" t="s">
        <v>28</v>
      </c>
      <c r="B26" s="1">
        <v>396.82320000000016</v>
      </c>
      <c r="C26" s="1">
        <v>5231.75</v>
      </c>
      <c r="D26" s="4">
        <v>7.5849037129067737E-2</v>
      </c>
    </row>
    <row r="27" spans="1:4" x14ac:dyDescent="0.25">
      <c r="A27" s="3" t="s">
        <v>29</v>
      </c>
      <c r="B27" s="1">
        <v>59.25</v>
      </c>
      <c r="C27" s="1">
        <v>637.96</v>
      </c>
      <c r="D27" s="4">
        <v>9.2874161389428805E-2</v>
      </c>
    </row>
    <row r="28" spans="1:4" x14ac:dyDescent="0.25">
      <c r="A28" s="3" t="s">
        <v>30</v>
      </c>
      <c r="B28" s="1">
        <v>150.58330000000001</v>
      </c>
      <c r="C28" s="1">
        <v>3592.4100000000026</v>
      </c>
      <c r="D28" s="4">
        <v>4.1917069599516729E-2</v>
      </c>
    </row>
    <row r="29" spans="1:4" x14ac:dyDescent="0.25">
      <c r="A29" s="3" t="s">
        <v>31</v>
      </c>
      <c r="B29" s="1">
        <v>174.65989999999999</v>
      </c>
      <c r="C29" s="1">
        <v>733.952</v>
      </c>
      <c r="D29" s="4">
        <v>0.23797182922043947</v>
      </c>
    </row>
    <row r="30" spans="1:4" x14ac:dyDescent="0.25">
      <c r="A30" s="3" t="s">
        <v>32</v>
      </c>
      <c r="B30" s="1">
        <v>196.90100000000001</v>
      </c>
      <c r="C30" s="1">
        <v>1996.8639999999994</v>
      </c>
      <c r="D30" s="4">
        <v>9.8605112816896934E-2</v>
      </c>
    </row>
    <row r="31" spans="1:4" x14ac:dyDescent="0.25">
      <c r="A31" s="3" t="s">
        <v>33</v>
      </c>
      <c r="B31" s="1">
        <v>122.01899999999999</v>
      </c>
      <c r="C31" s="1">
        <v>1345.3400000000001</v>
      </c>
      <c r="D31" s="4">
        <v>9.0697518842820388E-2</v>
      </c>
    </row>
    <row r="32" spans="1:4" x14ac:dyDescent="0.25">
      <c r="A32" s="3" t="s">
        <v>34</v>
      </c>
      <c r="B32" s="1">
        <v>32.853999999999992</v>
      </c>
      <c r="C32" s="1">
        <v>1222.9700000000003</v>
      </c>
      <c r="D32" s="4">
        <v>2.6864109503912593E-2</v>
      </c>
    </row>
    <row r="33" spans="1:4" x14ac:dyDescent="0.25">
      <c r="A33" s="3" t="s">
        <v>35</v>
      </c>
      <c r="B33" s="1">
        <v>146.13899999999998</v>
      </c>
      <c r="C33" s="1">
        <v>1812.3800000000003</v>
      </c>
      <c r="D33" s="4">
        <v>8.0633752303600759E-2</v>
      </c>
    </row>
    <row r="34" spans="1:4" x14ac:dyDescent="0.25">
      <c r="A34" s="3" t="s">
        <v>36</v>
      </c>
      <c r="B34" s="1">
        <v>153.42559999999997</v>
      </c>
      <c r="C34" s="1">
        <v>1595.4180000000006</v>
      </c>
      <c r="D34" s="4">
        <v>9.6166396518028455E-2</v>
      </c>
    </row>
    <row r="35" spans="1:4" x14ac:dyDescent="0.25">
      <c r="A35" s="3" t="s">
        <v>120</v>
      </c>
      <c r="B35" s="1">
        <v>4870.5454</v>
      </c>
      <c r="C35" s="1">
        <v>52883.259999999995</v>
      </c>
      <c r="D35" s="4">
        <v>9.2099946183348005E-2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70B66-A10F-42B3-999B-8EAD736BFBD3}">
  <dimension ref="A3:B65"/>
  <sheetViews>
    <sheetView topLeftCell="E1" zoomScale="115" zoomScaleNormal="115" workbookViewId="0">
      <selection activeCell="I2" sqref="I2"/>
    </sheetView>
  </sheetViews>
  <sheetFormatPr defaultRowHeight="15" x14ac:dyDescent="0.25"/>
  <cols>
    <col min="1" max="1" width="20" bestFit="1" customWidth="1"/>
    <col min="2" max="2" width="26.140625" bestFit="1" customWidth="1"/>
  </cols>
  <sheetData>
    <row r="3" spans="1:2" x14ac:dyDescent="0.25">
      <c r="A3" s="2" t="s">
        <v>119</v>
      </c>
      <c r="B3" t="s">
        <v>124</v>
      </c>
    </row>
    <row r="4" spans="1:2" x14ac:dyDescent="0.25">
      <c r="A4" s="3" t="s">
        <v>70</v>
      </c>
      <c r="B4" s="5">
        <v>136.02999687194824</v>
      </c>
    </row>
    <row r="5" spans="1:2" x14ac:dyDescent="0.25">
      <c r="A5" s="3" t="s">
        <v>51</v>
      </c>
      <c r="B5" s="5">
        <v>1073.1399986743927</v>
      </c>
    </row>
    <row r="6" spans="1:2" x14ac:dyDescent="0.25">
      <c r="A6" s="3" t="s">
        <v>72</v>
      </c>
      <c r="B6" s="5">
        <v>117.13999843597412</v>
      </c>
    </row>
    <row r="7" spans="1:2" x14ac:dyDescent="0.25">
      <c r="A7" s="3" t="s">
        <v>98</v>
      </c>
      <c r="B7" s="5">
        <v>1.0499999523162842</v>
      </c>
    </row>
    <row r="8" spans="1:2" x14ac:dyDescent="0.25">
      <c r="A8" s="3" t="s">
        <v>64</v>
      </c>
      <c r="B8" s="5">
        <v>232.43999600410461</v>
      </c>
    </row>
    <row r="9" spans="1:2" x14ac:dyDescent="0.25">
      <c r="A9" s="3" t="s">
        <v>76</v>
      </c>
      <c r="B9" s="5">
        <v>93.589998245239258</v>
      </c>
    </row>
    <row r="10" spans="1:2" x14ac:dyDescent="0.25">
      <c r="A10" s="3" t="s">
        <v>60</v>
      </c>
      <c r="B10" s="5">
        <v>502.26299570500851</v>
      </c>
    </row>
    <row r="11" spans="1:2" x14ac:dyDescent="0.25">
      <c r="A11" s="3" t="s">
        <v>45</v>
      </c>
      <c r="B11" s="5">
        <v>2222.0599963665009</v>
      </c>
    </row>
    <row r="12" spans="1:2" x14ac:dyDescent="0.25">
      <c r="A12" s="3" t="s">
        <v>77</v>
      </c>
      <c r="B12" s="5">
        <v>85.25</v>
      </c>
    </row>
    <row r="13" spans="1:2" x14ac:dyDescent="0.25">
      <c r="A13" s="3" t="s">
        <v>83</v>
      </c>
      <c r="B13" s="5">
        <v>49.209999322891235</v>
      </c>
    </row>
    <row r="14" spans="1:2" x14ac:dyDescent="0.25">
      <c r="A14" s="3" t="s">
        <v>40</v>
      </c>
      <c r="B14" s="5">
        <v>7100.9780209958553</v>
      </c>
    </row>
    <row r="15" spans="1:2" x14ac:dyDescent="0.25">
      <c r="A15" s="3" t="s">
        <v>84</v>
      </c>
      <c r="B15" s="5">
        <v>43.994999095797539</v>
      </c>
    </row>
    <row r="16" spans="1:2" x14ac:dyDescent="0.25">
      <c r="A16" s="3" t="s">
        <v>97</v>
      </c>
      <c r="B16" s="5">
        <v>2.8199999332427979</v>
      </c>
    </row>
    <row r="17" spans="1:2" x14ac:dyDescent="0.25">
      <c r="A17" s="3" t="s">
        <v>87</v>
      </c>
      <c r="B17" s="5">
        <v>27.700000762939453</v>
      </c>
    </row>
    <row r="18" spans="1:2" x14ac:dyDescent="0.25">
      <c r="A18" s="3" t="s">
        <v>59</v>
      </c>
      <c r="B18" s="5">
        <v>517.85000514984131</v>
      </c>
    </row>
    <row r="19" spans="1:2" x14ac:dyDescent="0.25">
      <c r="A19" s="3" t="s">
        <v>94</v>
      </c>
      <c r="B19" s="5">
        <v>4.75</v>
      </c>
    </row>
    <row r="20" spans="1:2" x14ac:dyDescent="0.25">
      <c r="A20" s="3" t="s">
        <v>66</v>
      </c>
      <c r="B20" s="5">
        <v>190.48999977111816</v>
      </c>
    </row>
    <row r="21" spans="1:2" x14ac:dyDescent="0.25">
      <c r="A21" s="3" t="s">
        <v>43</v>
      </c>
      <c r="B21" s="5">
        <v>2705.7399932146072</v>
      </c>
    </row>
    <row r="22" spans="1:2" x14ac:dyDescent="0.25">
      <c r="A22" s="3" t="s">
        <v>47</v>
      </c>
      <c r="B22" s="5">
        <v>2095.0490110814571</v>
      </c>
    </row>
    <row r="23" spans="1:2" x14ac:dyDescent="0.25">
      <c r="A23" s="3" t="s">
        <v>85</v>
      </c>
      <c r="B23" s="5">
        <v>38.753000050783157</v>
      </c>
    </row>
    <row r="24" spans="1:2" x14ac:dyDescent="0.25">
      <c r="A24" s="3" t="s">
        <v>52</v>
      </c>
      <c r="B24" s="5">
        <v>912.299994379282</v>
      </c>
    </row>
    <row r="25" spans="1:2" x14ac:dyDescent="0.25">
      <c r="A25" s="3" t="s">
        <v>86</v>
      </c>
      <c r="B25" s="5">
        <v>30.489999771118164</v>
      </c>
    </row>
    <row r="26" spans="1:2" x14ac:dyDescent="0.25">
      <c r="A26" s="3" t="s">
        <v>44</v>
      </c>
      <c r="B26" s="5">
        <v>2349.8949841856956</v>
      </c>
    </row>
    <row r="27" spans="1:2" x14ac:dyDescent="0.25">
      <c r="A27" s="3" t="s">
        <v>62</v>
      </c>
      <c r="B27" s="5">
        <v>287.8660004734993</v>
      </c>
    </row>
    <row r="28" spans="1:2" x14ac:dyDescent="0.25">
      <c r="A28" s="3" t="s">
        <v>50</v>
      </c>
      <c r="B28" s="5">
        <v>1119.4000045061111</v>
      </c>
    </row>
    <row r="29" spans="1:2" x14ac:dyDescent="0.25">
      <c r="A29" s="3" t="s">
        <v>71</v>
      </c>
      <c r="B29" s="5">
        <v>135.16999840736389</v>
      </c>
    </row>
    <row r="30" spans="1:2" x14ac:dyDescent="0.25">
      <c r="A30" s="3" t="s">
        <v>56</v>
      </c>
      <c r="B30" s="5">
        <v>744.65999746322632</v>
      </c>
    </row>
    <row r="31" spans="1:2" x14ac:dyDescent="0.25">
      <c r="A31" s="3" t="s">
        <v>41</v>
      </c>
      <c r="B31" s="5">
        <v>4094.1880165338516</v>
      </c>
    </row>
    <row r="32" spans="1:2" x14ac:dyDescent="0.25">
      <c r="A32" s="3" t="s">
        <v>95</v>
      </c>
      <c r="B32" s="5">
        <v>4.0100002288818359</v>
      </c>
    </row>
    <row r="33" spans="1:2" x14ac:dyDescent="0.25">
      <c r="A33" s="3" t="s">
        <v>88</v>
      </c>
      <c r="B33" s="5">
        <v>23.440000534057617</v>
      </c>
    </row>
    <row r="34" spans="1:2" x14ac:dyDescent="0.25">
      <c r="A34" s="3" t="s">
        <v>80</v>
      </c>
      <c r="B34" s="5">
        <v>66.789999008178711</v>
      </c>
    </row>
    <row r="35" spans="1:2" x14ac:dyDescent="0.25">
      <c r="A35" s="3" t="s">
        <v>99</v>
      </c>
      <c r="B35" s="5">
        <v>0.91100001335144043</v>
      </c>
    </row>
    <row r="36" spans="1:2" x14ac:dyDescent="0.25">
      <c r="A36" s="3" t="s">
        <v>68</v>
      </c>
      <c r="B36" s="5">
        <v>171.0799994468689</v>
      </c>
    </row>
    <row r="37" spans="1:2" x14ac:dyDescent="0.25">
      <c r="A37" s="3" t="s">
        <v>73</v>
      </c>
      <c r="B37" s="5">
        <v>113.45999956130981</v>
      </c>
    </row>
    <row r="38" spans="1:2" x14ac:dyDescent="0.25">
      <c r="A38" s="3" t="s">
        <v>63</v>
      </c>
      <c r="B38" s="5">
        <v>245.90999865531921</v>
      </c>
    </row>
    <row r="39" spans="1:2" x14ac:dyDescent="0.25">
      <c r="A39" s="3" t="s">
        <v>89</v>
      </c>
      <c r="B39" s="5">
        <v>20.309999465942383</v>
      </c>
    </row>
    <row r="40" spans="1:2" x14ac:dyDescent="0.25">
      <c r="A40" s="3" t="s">
        <v>54</v>
      </c>
      <c r="B40" s="5">
        <v>827.49999046325684</v>
      </c>
    </row>
    <row r="41" spans="1:2" x14ac:dyDescent="0.25">
      <c r="A41" s="3" t="s">
        <v>67</v>
      </c>
      <c r="B41" s="5">
        <v>176.09999942779541</v>
      </c>
    </row>
    <row r="42" spans="1:2" x14ac:dyDescent="0.25">
      <c r="A42" s="3" t="s">
        <v>93</v>
      </c>
      <c r="B42" s="5">
        <v>4.8899998664855957</v>
      </c>
    </row>
    <row r="43" spans="1:2" x14ac:dyDescent="0.25">
      <c r="A43" s="3" t="s">
        <v>91</v>
      </c>
      <c r="B43" s="5">
        <v>9.0299997329711914</v>
      </c>
    </row>
    <row r="44" spans="1:2" x14ac:dyDescent="0.25">
      <c r="A44" s="3" t="s">
        <v>90</v>
      </c>
      <c r="B44" s="5">
        <v>15.739999771118164</v>
      </c>
    </row>
    <row r="45" spans="1:2" x14ac:dyDescent="0.25">
      <c r="A45" s="3" t="s">
        <v>78</v>
      </c>
      <c r="B45" s="5">
        <v>69.900000929832458</v>
      </c>
    </row>
    <row r="46" spans="1:2" x14ac:dyDescent="0.25">
      <c r="A46" s="3" t="s">
        <v>74</v>
      </c>
      <c r="B46" s="5">
        <v>102.63000082969666</v>
      </c>
    </row>
    <row r="47" spans="1:2" x14ac:dyDescent="0.25">
      <c r="A47" s="3" t="s">
        <v>82</v>
      </c>
      <c r="B47" s="5">
        <v>52.880000114440918</v>
      </c>
    </row>
    <row r="48" spans="1:2" x14ac:dyDescent="0.25">
      <c r="A48" s="3" t="s">
        <v>75</v>
      </c>
      <c r="B48" s="5">
        <v>95.94999885559082</v>
      </c>
    </row>
    <row r="49" spans="1:2" x14ac:dyDescent="0.25">
      <c r="A49" s="3" t="s">
        <v>92</v>
      </c>
      <c r="B49" s="5">
        <v>5.880000114440918</v>
      </c>
    </row>
    <row r="50" spans="1:2" x14ac:dyDescent="0.25">
      <c r="A50" s="3" t="s">
        <v>46</v>
      </c>
      <c r="B50" s="5">
        <v>2198.560004234314</v>
      </c>
    </row>
    <row r="51" spans="1:2" x14ac:dyDescent="0.25">
      <c r="A51" s="3" t="s">
        <v>61</v>
      </c>
      <c r="B51" s="5">
        <v>309.67899823188782</v>
      </c>
    </row>
    <row r="52" spans="1:2" x14ac:dyDescent="0.25">
      <c r="A52" s="3" t="s">
        <v>96</v>
      </c>
      <c r="B52" s="5">
        <v>3.0099999904632568</v>
      </c>
    </row>
    <row r="53" spans="1:2" x14ac:dyDescent="0.25">
      <c r="A53" s="3" t="s">
        <v>65</v>
      </c>
      <c r="B53" s="5">
        <v>194.39000010490417</v>
      </c>
    </row>
    <row r="54" spans="1:2" x14ac:dyDescent="0.25">
      <c r="A54" s="3" t="s">
        <v>53</v>
      </c>
      <c r="B54" s="5">
        <v>850.40498620271683</v>
      </c>
    </row>
    <row r="55" spans="1:2" x14ac:dyDescent="0.25">
      <c r="A55" s="3" t="s">
        <v>55</v>
      </c>
      <c r="B55" s="5">
        <v>805.82001876831055</v>
      </c>
    </row>
    <row r="56" spans="1:2" x14ac:dyDescent="0.25">
      <c r="A56" s="3" t="s">
        <v>57</v>
      </c>
      <c r="B56" s="5">
        <v>677.78000211715698</v>
      </c>
    </row>
    <row r="57" spans="1:2" x14ac:dyDescent="0.25">
      <c r="A57" s="3" t="s">
        <v>48</v>
      </c>
      <c r="B57" s="5">
        <v>2057.3119962215424</v>
      </c>
    </row>
    <row r="58" spans="1:2" x14ac:dyDescent="0.25">
      <c r="A58" s="3" t="s">
        <v>49</v>
      </c>
      <c r="B58" s="5">
        <v>1286.4240140914917</v>
      </c>
    </row>
    <row r="59" spans="1:2" x14ac:dyDescent="0.25">
      <c r="A59" s="3" t="s">
        <v>69</v>
      </c>
      <c r="B59" s="5">
        <v>159.42999815940857</v>
      </c>
    </row>
    <row r="60" spans="1:2" x14ac:dyDescent="0.25">
      <c r="A60" s="3" t="s">
        <v>81</v>
      </c>
      <c r="B60" s="5">
        <v>65.869998931884766</v>
      </c>
    </row>
    <row r="61" spans="1:2" x14ac:dyDescent="0.25">
      <c r="A61" s="3" t="s">
        <v>58</v>
      </c>
      <c r="B61" s="5">
        <v>613.71001267433167</v>
      </c>
    </row>
    <row r="62" spans="1:2" x14ac:dyDescent="0.25">
      <c r="A62" s="3" t="s">
        <v>42</v>
      </c>
      <c r="B62" s="5">
        <v>2851.6500190496445</v>
      </c>
    </row>
    <row r="63" spans="1:2" x14ac:dyDescent="0.25">
      <c r="A63" s="3" t="s">
        <v>39</v>
      </c>
      <c r="B63" s="5">
        <v>50221.953046157956</v>
      </c>
    </row>
    <row r="64" spans="1:2" x14ac:dyDescent="0.25">
      <c r="A64" s="3" t="s">
        <v>79</v>
      </c>
      <c r="B64" s="5">
        <v>66.839998722076416</v>
      </c>
    </row>
    <row r="65" spans="1:2" x14ac:dyDescent="0.25">
      <c r="A65" s="3" t="s">
        <v>120</v>
      </c>
      <c r="B65" s="5">
        <v>91283.511086031795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D5B4B-F2E1-4F20-A178-1A3A83373F17}">
  <dimension ref="A3:B12"/>
  <sheetViews>
    <sheetView topLeftCell="A7" workbookViewId="0">
      <selection activeCell="I22" sqref="I22"/>
    </sheetView>
  </sheetViews>
  <sheetFormatPr defaultRowHeight="15" x14ac:dyDescent="0.25"/>
  <cols>
    <col min="1" max="1" width="10.42578125" bestFit="1" customWidth="1"/>
    <col min="2" max="2" width="17.5703125" bestFit="1" customWidth="1"/>
  </cols>
  <sheetData>
    <row r="3" spans="1:2" x14ac:dyDescent="0.25">
      <c r="A3" s="2" t="s">
        <v>100</v>
      </c>
      <c r="B3" t="s">
        <v>125</v>
      </c>
    </row>
    <row r="4" spans="1:2" x14ac:dyDescent="0.25">
      <c r="A4" t="s">
        <v>118</v>
      </c>
      <c r="B4" s="1">
        <v>1</v>
      </c>
    </row>
    <row r="5" spans="1:2" x14ac:dyDescent="0.25">
      <c r="A5" t="s">
        <v>116</v>
      </c>
      <c r="B5" s="1">
        <v>1</v>
      </c>
    </row>
    <row r="6" spans="1:2" x14ac:dyDescent="0.25">
      <c r="A6" t="s">
        <v>113</v>
      </c>
      <c r="B6" s="1">
        <v>2</v>
      </c>
    </row>
    <row r="7" spans="1:2" x14ac:dyDescent="0.25">
      <c r="A7" t="s">
        <v>111</v>
      </c>
      <c r="B7" s="1">
        <v>1</v>
      </c>
    </row>
    <row r="8" spans="1:2" x14ac:dyDescent="0.25">
      <c r="A8" t="s">
        <v>109</v>
      </c>
      <c r="B8" s="1">
        <v>1</v>
      </c>
    </row>
    <row r="9" spans="1:2" x14ac:dyDescent="0.25">
      <c r="A9" t="s">
        <v>107</v>
      </c>
      <c r="B9" s="1">
        <v>1</v>
      </c>
    </row>
    <row r="10" spans="1:2" x14ac:dyDescent="0.25">
      <c r="A10" t="s">
        <v>105</v>
      </c>
      <c r="B10" s="1">
        <v>1</v>
      </c>
    </row>
    <row r="11" spans="1:2" x14ac:dyDescent="0.25">
      <c r="A11" t="s">
        <v>103</v>
      </c>
      <c r="B11" s="1">
        <v>1</v>
      </c>
    </row>
    <row r="12" spans="1:2" x14ac:dyDescent="0.25">
      <c r="A12" t="s">
        <v>101</v>
      </c>
      <c r="B12" s="1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1D3D-D0BC-4BA0-990E-7BE6B9E2CF84}">
  <dimension ref="A1:B11"/>
  <sheetViews>
    <sheetView workbookViewId="0">
      <selection activeCell="A6" sqref="A6"/>
    </sheetView>
  </sheetViews>
  <sheetFormatPr defaultRowHeight="15" x14ac:dyDescent="0.25"/>
  <cols>
    <col min="1" max="1" width="23.140625" bestFit="1" customWidth="1"/>
    <col min="2" max="2" width="10.42578125" bestFit="1" customWidth="1"/>
  </cols>
  <sheetData>
    <row r="1" spans="1:2" x14ac:dyDescent="0.25">
      <c r="A1" s="1" t="s">
        <v>0</v>
      </c>
      <c r="B1" s="1" t="s">
        <v>100</v>
      </c>
    </row>
    <row r="2" spans="1:2" x14ac:dyDescent="0.25">
      <c r="A2" s="1" t="s">
        <v>1</v>
      </c>
      <c r="B2" s="1" t="s">
        <v>101</v>
      </c>
    </row>
    <row r="3" spans="1:2" x14ac:dyDescent="0.25">
      <c r="A3" s="1" t="s">
        <v>102</v>
      </c>
      <c r="B3" s="1" t="s">
        <v>103</v>
      </c>
    </row>
    <row r="4" spans="1:2" x14ac:dyDescent="0.25">
      <c r="A4" s="1" t="s">
        <v>104</v>
      </c>
      <c r="B4" s="1" t="s">
        <v>105</v>
      </c>
    </row>
    <row r="5" spans="1:2" x14ac:dyDescent="0.25">
      <c r="A5" s="1" t="s">
        <v>106</v>
      </c>
      <c r="B5" s="1" t="s">
        <v>107</v>
      </c>
    </row>
    <row r="6" spans="1:2" x14ac:dyDescent="0.25">
      <c r="A6" s="1" t="s">
        <v>108</v>
      </c>
      <c r="B6" s="1" t="s">
        <v>109</v>
      </c>
    </row>
    <row r="7" spans="1:2" x14ac:dyDescent="0.25">
      <c r="A7" s="1" t="s">
        <v>110</v>
      </c>
      <c r="B7" s="1" t="s">
        <v>111</v>
      </c>
    </row>
    <row r="8" spans="1:2" x14ac:dyDescent="0.25">
      <c r="A8" s="1" t="s">
        <v>112</v>
      </c>
      <c r="B8" s="1" t="s">
        <v>113</v>
      </c>
    </row>
    <row r="9" spans="1:2" x14ac:dyDescent="0.25">
      <c r="A9" s="1" t="s">
        <v>114</v>
      </c>
      <c r="B9" s="1" t="s">
        <v>113</v>
      </c>
    </row>
    <row r="10" spans="1:2" x14ac:dyDescent="0.25">
      <c r="A10" s="1" t="s">
        <v>115</v>
      </c>
      <c r="B10" s="1" t="s">
        <v>116</v>
      </c>
    </row>
    <row r="11" spans="1:2" x14ac:dyDescent="0.25">
      <c r="A11" s="1" t="s">
        <v>117</v>
      </c>
      <c r="B11" s="1" t="s">
        <v>118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0 E A A B Q S w M E F A A C A A g A 9 k U i W 8 g u c i y m A A A A + A A A A B I A H A B D b 2 5 m a W c v U G F j a 2 F n Z S 5 4 b W w g o h g A K K A U A A A A A A A A A A A A A A A A A A A A A A A A A A A A h Y + x D o I w F E V / h X S n L R A T J I 8 y u E p i Q j S u p F R o h I e h x f J v D n 6 S v y C J o m 6 O 9 + Q M 5 z 5 u d 8 i m r v W u a j C 6 x 5 Q E l B N P o e w r j X V K R n v y Y 5 I J 2 J X y X N b K m 2 U 0 y W S q l D T W X h L G n H P U R b Q f a h Z y H r B j v i 1 k o 7 q S f G T 9 X / Y 1 G l u i V E T A 4 R U j Q h p z u o p 5 R N c 8 A L Z g y D V + l X A u p h z Y D 4 T N 2 N p x U E K h v y + A L R P Y + 4 V 4 A l B L A w Q U A A I A C A D 2 R S J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k U i W z R r P I L V A Q A A r w Q A A B M A H A B G b 3 J t d W x h c y 9 T Z W N 0 a W 9 u M S 5 t I K I Y A C i g F A A A A A A A A A A A A A A A A A A A A A A A A A A A A L V T X W / a M B R 9 R + I / H A V p S q p A A a m a t K o P E K C b B o M m 6 a R q m i K n G B r h x m A 7 m / K 2 / 9 B / u F 8 y J w 4 R L U X r S / P i j + t 7 z 7 n n n k h 6 r x K e I j B r 7 7 L Z a D b k A x F 0 i Z b 1 J V 1 m U o k c v y Q W g q 8 S h R k R 6 y S 1 c A V G V b M B / Q U 8 E / d U 3 w Q 7 1 h k R R W I i q W 2 N x s H X c L 5 o T 8 N v H 2 f T G 8 u F N e E i p h L X j M e E o d / t d v X t j 5 u M i v z K O j 9 r 2 W z l h E R u 0 M f f P 0 8 V J I k T l q g c c Y 6 a j x 0 Q R q V b v X C f k 3 P K O v Z K 8 E f k m h t + c 7 H 5 h F 0 B g 1 a v D 8 I E J c s c Z L 0 W d E 2 U p l T W w 4 d 9 o Q M s U + 3 s v F z a b f T 6 H U y S d A n 1 Q K G 4 0 o 2 8 I E N 0 c C A l V R J b K u p C n b J C M J 6 O v R B m f z u z Q / 8 u 8 g Z B W L U U D T E I M G G c K M c p t m G B E B l 6 7 i t Z B t S k r V 6 m V d 2 8 l m c I n s g z Q d e w 3 P M v D x N / P o M Z Y 1 T M L / L 4 4 5 a k S X n s X + D a n 9 8 u M L y r u 7 Z + O s 1 G k h 4 6 5 b n H P J 6 l l c V K 8 G K I G 6 r w n b C M v o f P z A S O J L E N b l T i n t D l 8 I k R 9 b M 2 0 i 4 j Q l E h 3 y J Q + a Y W 6 S h 7 7 o / G f h E 5 x o P u 0 7 v 8 r 5 w h 3 6 K G L H x s P P B + Q k K n o N e t Q P P 9 b x A N 3 y x H 3 X T t 5 Z O t / g N Q S w E C L Q A U A A I A C A D 2 R S J b y C 5 y L K Y A A A D 4 A A A A E g A A A A A A A A A A A A A A A A A A A A A A Q 2 9 u Z m l n L 1 B h Y 2 t h Z 2 U u e G 1 s U E s B A i 0 A F A A C A A g A 9 k U i W w / K 6 a u k A A A A 6 Q A A A B M A A A A A A A A A A A A A A A A A 8 g A A A F t D b 2 5 0 Z W 5 0 X 1 R 5 c G V z X S 5 4 b W x Q S w E C L Q A U A A I A C A D 2 R S J b N G s 8 g t U B A A C v B A A A E w A A A A A A A A A A A A A A A A D j A Q A A R m 9 y b X V s Y X M v U 2 V j d G l v b j E u b V B L B Q Y A A A A A A w A D A M I A A A A F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8 G A A A A A A A A F o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m R 1 c 3 R y e S U y M H Z z J T I w U H J v Z m l 0 J T I w T W F y Z 2 l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V G F y Z 2 V 0 I i B W Y W x 1 Z T 0 i c 0 l u Z H V z d H J 5 X 3 Z z X 1 B y b 2 Z p d F 9 N Y X J n a W 4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y V D E 1 O j M z O j M 4 L j E 3 O T Q 3 M D B a I i A v P j x F b n R y e S B U e X B l P S J G a W x s Q 2 9 s d W 1 u V H l w Z X M i I F Z h b H V l P S J z Q l F V R k J n P T 0 i I C 8 + P E V u d H J 5 I F R 5 c G U 9 I k Z p b G x D b 2 x 1 b W 5 O Y W 1 l c y I g V m F s d W U 9 I n N b J n F 1 b 3 Q 7 V G 9 0 Y W x f U 2 F s Z X M m c X V v d D s s J n F 1 b 3 Q 7 V G 9 0 Y W x f U H J v Z m l 0 J n F 1 b 3 Q 7 L C Z x d W 9 0 O 1 R v d G F s X 0 F z c 2 V 0 c y Z x d W 9 0 O y w m c X V v d D t J b m R 1 c 3 R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i 9 T b 3 V y Y 2 U u e 1 R v d G F s X 1 N h b G V z L D B 9 J n F 1 b 3 Q 7 L C Z x d W 9 0 O 1 N l Y 3 R p b 2 4 x L 1 F 1 Z X J 5 M i 9 T b 3 V y Y 2 U u e 1 R v d G F s X 1 B y b 2 Z p d C w x f S Z x d W 9 0 O y w m c X V v d D t T Z W N 0 a W 9 u M S 9 R d W V y e T I v U 2 9 1 c m N l L n t U b 3 R h b F 9 B c 3 N l d H M s M n 0 m c X V v d D s s J n F 1 b 3 Q 7 U 2 V j d G l v b j E v U X V l c n k y L 1 N v d X J j Z S 5 7 S W 5 k d X N 0 c n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X V l c n k y L 1 N v d X J j Z S 5 7 V G 9 0 Y W x f U 2 F s Z X M s M H 0 m c X V v d D s s J n F 1 b 3 Q 7 U 2 V j d G l v b j E v U X V l c n k y L 1 N v d X J j Z S 5 7 V G 9 0 Y W x f U H J v Z m l 0 L D F 9 J n F 1 b 3 Q 7 L C Z x d W 9 0 O 1 N l Y 3 R p b 2 4 x L 1 F 1 Z X J 5 M i 9 T b 3 V y Y 2 U u e 1 R v d G F s X 0 F z c 2 V 0 c y w y f S Z x d W 9 0 O y w m c X V v d D t T Z W N 0 a W 9 u M S 9 R d W V y e T I v U 2 9 1 c m N l L n t J b m R 1 c 3 R y e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k d X N 0 c n k l M j B 2 c y U y M F B y b 2 Z p d C U y M E 1 h c m d p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5 J T I w d n M l M j B U b 3 R h b C U y M E 1 h c m t l d C U y M F Z h b H V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V G F y Z 2 V 0 I i B W Y W x 1 Z T 0 i c 0 N v d W 5 0 c n l f d n N f V G 9 0 Y W x f T W F y a 2 V 0 X 1 Z h b H V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M l Q x N T o 0 M D o y O C 4 1 N j E 5 M D Y 0 W i I g L z 4 8 R W 5 0 c n k g V H l w Z T 0 i R m l s b E N v b H V t b l R 5 c G V z I i B W Y W x 1 Z T 0 i c 0 J R W T 0 i I C 8 + P E V u d H J 5 I F R 5 c G U 9 I k Z p b G x D b 2 x 1 b W 5 O Y W 1 l c y I g V m F s d W U 9 I n N b J n F 1 b 3 Q 7 V G 9 0 Y W x f T W F y a 2 V 0 X 1 Z h b H V l J n F 1 b 3 Q 7 L C Z x d W 9 0 O 0 h l Y W R x d W F y d G V y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S 9 T b 3 V y Y 2 U u e 1 R v d G F s X 0 1 h c m t l d F 9 W Y W x 1 Z S w w f S Z x d W 9 0 O y w m c X V v d D t T Z W N 0 a W 9 u M S 9 R d W V y e T E v U 2 9 1 c m N l L n t I Z W F k c X V h c n R l c n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X V l c n k x L 1 N v d X J j Z S 5 7 V G 9 0 Y W x f T W F y a 2 V 0 X 1 Z h b H V l L D B 9 J n F 1 b 3 Q 7 L C Z x d W 9 0 O 1 N l Y 3 R p b 2 4 x L 1 F 1 Z X J 5 M S 9 T b 3 V y Y 2 U u e 0 h l Y W R x d W F y d G V y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1 b n R y e S U y M H Z z J T I w V G 9 0 Y W w l M j B N Y X J r Z X Q l M j B W Y W x 1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A l M j B D b 2 1 w Y W 5 p Z X M l M j B i e S U y M F B y b 2 Z p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F R h c m d l d C I g V m F s d W U 9 I n N U b 3 B f Q 2 9 t c G F u a W V z X 2 J 5 X 1 B y b 2 Z p d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J U M T U 6 N D c 6 M T I u N j A y M T Y y O V o i I C 8 + P E V u d H J 5 I F R 5 c G U 9 I k Z p b G x D b 2 x 1 b W 5 U e X B l c y I g V m F s d W U 9 I n N C Z 1 k 9 I i A v P j x F b n R y e S B U e X B l P S J G a W x s Q 2 9 s d W 1 u T m F t Z X M i I F Z h b H V l P S J z W y Z x d W 9 0 O 0 N v b X B h b n k m c X V v d D s s J n F 1 b 3 Q 7 U H J v Z m l 0 X 0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v U 2 9 1 c m N l L n t D b 2 1 w Y W 5 5 L D B 9 J n F 1 b 3 Q 7 L C Z x d W 9 0 O 1 N l Y 3 R p b 2 4 x L 1 F 1 Z X J 5 M S 9 T b 3 V y Y 2 U u e 1 B y b 2 Z p d F 9 C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F 1 Z X J 5 M S 9 T b 3 V y Y 2 U u e 0 N v b X B h b n k s M H 0 m c X V v d D s s J n F 1 b 3 Q 7 U 2 V j d G l v b j E v U X V l c n k x L 1 N v d X J j Z S 5 7 U H J v Z m l 0 X 0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v c C U y M E N v b X B h b m l l c y U y M G J 5 J T I w U H J v Z m l 0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D 5 u O E O L N 7 R p i + N d d A c K G q A A A A A A I A A A A A A B B m A A A A A Q A A I A A A A A K Q I y Q Q c D w t N O 0 w I C W b k A b R K i K Q 2 K e 7 u o U L F m J p J R r 2 A A A A A A 6 A A A A A A g A A I A A A A J h / e l h B G W n w P 1 / 4 T h w 8 P H z C S Q U B K j B j 9 7 v + 9 r 0 3 t p x + U A A A A A o F P 3 O 5 O 4 S K o 3 P V 1 l P m o z r O p T m 8 l 7 U 4 W h m t N 5 6 x H d E a a 6 1 a r A H d o D C r 2 1 Y P 8 m U S Z e T z 1 S L V d g w m k M l s L + 6 x / S l j A V 7 Z i C d Z u V P 2 a F m a 0 3 L B Q A A A A G 3 5 v 1 E R J 1 P f f e v e r Q j h c U H k K W E p r U L b D m a n S o s t 0 2 K o M U F + x M V N M J Z s 9 O f 0 I 0 w 8 W B 2 2 1 + 3 T R C t f k M U t M j C j R B c = < / D a t a M a s h u p > 
</file>

<file path=customXml/itemProps1.xml><?xml version="1.0" encoding="utf-8"?>
<ds:datastoreItem xmlns:ds="http://schemas.openxmlformats.org/officeDocument/2006/customXml" ds:itemID="{FBD29631-4F52-4CCC-A7CE-7A5CB677ED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 &amp; PRF</vt:lpstr>
      <vt:lpstr>CTY TTM</vt:lpstr>
      <vt:lpstr>IND &amp; PRF Pivot</vt:lpstr>
      <vt:lpstr>CTY TTM Pivot</vt:lpstr>
      <vt:lpstr>TP CMPNY PRFT Tbl</vt:lpstr>
      <vt:lpstr>TP CMPNY PRFT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</dc:creator>
  <cp:lastModifiedBy>Gerald</cp:lastModifiedBy>
  <dcterms:created xsi:type="dcterms:W3CDTF">2025-09-02T14:58:25Z</dcterms:created>
  <dcterms:modified xsi:type="dcterms:W3CDTF">2025-09-02T16:44:52Z</dcterms:modified>
</cp:coreProperties>
</file>