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plillies\OneDrive\Documents\Survey Analysis\"/>
    </mc:Choice>
  </mc:AlternateContent>
  <xr:revisionPtr revIDLastSave="0" documentId="13_ncr:1_{57CF5BDB-AF3A-4AA6-8F61-81C06DB6EC8B}" xr6:coauthVersionLast="47" xr6:coauthVersionMax="47" xr10:uidLastSave="{00000000-0000-0000-0000-000000000000}"/>
  <bookViews>
    <workbookView xWindow="-120" yWindow="-120" windowWidth="29040" windowHeight="15840" activeTab="5" xr2:uid="{00000000-000D-0000-FFFF-FFFF00000000}"/>
  </bookViews>
  <sheets>
    <sheet name="Themes" sheetId="1" r:id="rId1"/>
    <sheet name="Associations" sheetId="2" r:id="rId2"/>
    <sheet name="Group Discontent" sheetId="3" r:id="rId3"/>
    <sheet name="Associative Heatmap" sheetId="4" r:id="rId4"/>
    <sheet name="Key Discontents" sheetId="6" r:id="rId5"/>
    <sheet name="Workplace Analysis" sheetId="7" r:id="rId6"/>
    <sheet name="IAvsDepts"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6" l="1"/>
  <c r="G17" i="6"/>
  <c r="G21" i="6"/>
  <c r="G8" i="6"/>
  <c r="G6" i="6"/>
  <c r="G22" i="6"/>
  <c r="G18" i="6"/>
  <c r="G2" i="6"/>
  <c r="G28" i="6"/>
  <c r="G24" i="6"/>
  <c r="G16" i="6"/>
  <c r="G4" i="6"/>
  <c r="G19" i="6"/>
  <c r="G30" i="6"/>
  <c r="G7" i="6"/>
  <c r="G5" i="6"/>
  <c r="G10" i="6"/>
  <c r="G26" i="6"/>
  <c r="G27" i="6"/>
  <c r="G23" i="6"/>
  <c r="G13" i="6"/>
  <c r="G20" i="6"/>
  <c r="G9" i="6"/>
  <c r="G29" i="6"/>
  <c r="G25" i="6"/>
  <c r="G3" i="6"/>
  <c r="G15" i="6"/>
  <c r="G11" i="6"/>
  <c r="G12"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14" i="6"/>
  <c r="F33" i="6"/>
  <c r="F34" i="6"/>
  <c r="F16" i="6"/>
  <c r="F17" i="6"/>
  <c r="F35" i="6"/>
  <c r="F21" i="6"/>
  <c r="F4" i="6"/>
  <c r="F49" i="6"/>
  <c r="F36" i="6"/>
  <c r="F53" i="6"/>
  <c r="F37" i="6"/>
  <c r="F14" i="6"/>
  <c r="F8" i="6"/>
  <c r="F6" i="6"/>
  <c r="F29" i="6"/>
  <c r="F19" i="6"/>
  <c r="F22" i="6"/>
  <c r="F30" i="6"/>
  <c r="F7" i="6"/>
  <c r="F18" i="6"/>
  <c r="F2" i="6"/>
  <c r="F5" i="6"/>
  <c r="F10" i="6"/>
  <c r="F25" i="6"/>
  <c r="F26" i="6"/>
  <c r="F28" i="6"/>
  <c r="F27" i="6"/>
  <c r="F23" i="6"/>
  <c r="F24" i="6"/>
  <c r="F38" i="6"/>
  <c r="F13" i="6"/>
  <c r="F31" i="6"/>
  <c r="F3" i="6"/>
  <c r="F20" i="6"/>
  <c r="F54" i="6"/>
  <c r="F39" i="6"/>
  <c r="F55" i="6"/>
  <c r="F40" i="6"/>
  <c r="F41" i="6"/>
  <c r="F42" i="6"/>
  <c r="F15" i="6"/>
  <c r="F11" i="6"/>
  <c r="F43" i="6"/>
  <c r="F44" i="6"/>
  <c r="F50" i="6"/>
  <c r="F51" i="6"/>
  <c r="F45" i="6"/>
  <c r="F9" i="6"/>
  <c r="F46" i="6"/>
  <c r="F12" i="6"/>
  <c r="F57" i="6"/>
  <c r="F56" i="6"/>
  <c r="F47" i="6"/>
  <c r="F52" i="6"/>
  <c r="F48" i="6"/>
  <c r="F61" i="6"/>
  <c r="F58" i="6"/>
  <c r="F59" i="6"/>
  <c r="F62" i="6"/>
  <c r="F60" i="6"/>
  <c r="F65" i="6"/>
  <c r="F63" i="6"/>
  <c r="F66" i="6"/>
  <c r="F64" i="6"/>
  <c r="F67" i="6"/>
  <c r="F68" i="6"/>
  <c r="F69" i="6"/>
  <c r="F32" i="6"/>
</calcChain>
</file>

<file path=xl/sharedStrings.xml><?xml version="1.0" encoding="utf-8"?>
<sst xmlns="http://schemas.openxmlformats.org/spreadsheetml/2006/main" count="2233" uniqueCount="299">
  <si>
    <t>Questions</t>
  </si>
  <si>
    <t>Theme</t>
  </si>
  <si>
    <t>Rank</t>
  </si>
  <si>
    <t>Code</t>
  </si>
  <si>
    <t>Leadership - Senior management</t>
  </si>
  <si>
    <t>Workplace - Ethical workplace</t>
  </si>
  <si>
    <t>Workplace - Harassment</t>
  </si>
  <si>
    <t>Workforce - Job fit and development</t>
  </si>
  <si>
    <t>Workplace - Anti-racism</t>
  </si>
  <si>
    <t>Compensation - Pay or other compensation issues</t>
  </si>
  <si>
    <t>Workforce - Mobility and retention</t>
  </si>
  <si>
    <t>Work-life balance and workload</t>
  </si>
  <si>
    <t>Workforce - Empowerment</t>
  </si>
  <si>
    <t>Workforce - Performance management</t>
  </si>
  <si>
    <t>Employee engagement</t>
  </si>
  <si>
    <t>Workplace well-being - A psychologically healthy workplace</t>
  </si>
  <si>
    <t>Leadership - Immediate supervisor</t>
  </si>
  <si>
    <t>Workplace - Organizational goals</t>
  </si>
  <si>
    <t>Workplace - Respectful workplace</t>
  </si>
  <si>
    <t>Workplace - Organizational performance</t>
  </si>
  <si>
    <t>Workplace - Discrimination</t>
  </si>
  <si>
    <t>Workplace well-being - A safe and  healthy workplace</t>
  </si>
  <si>
    <t>Workplace - Duty to accommodate</t>
  </si>
  <si>
    <t>Workplace well-being - Work-related stress</t>
  </si>
  <si>
    <t>Compensation - Support to resolve pay or other compensation issues</t>
  </si>
  <si>
    <t>Q33</t>
  </si>
  <si>
    <t>Q34</t>
  </si>
  <si>
    <t>Q32</t>
  </si>
  <si>
    <t>Q31</t>
  </si>
  <si>
    <t>Q19</t>
  </si>
  <si>
    <t>Q40</t>
  </si>
  <si>
    <t>Q38</t>
  </si>
  <si>
    <t>Q60</t>
  </si>
  <si>
    <t>Q42</t>
  </si>
  <si>
    <t>Q41</t>
  </si>
  <si>
    <t>Q04</t>
  </si>
  <si>
    <t>Q48</t>
  </si>
  <si>
    <t>Q93</t>
  </si>
  <si>
    <t>Q94</t>
  </si>
  <si>
    <t>Q53</t>
  </si>
  <si>
    <t>Q54-ANS3</t>
  </si>
  <si>
    <t>Q28</t>
  </si>
  <si>
    <t>Q06</t>
  </si>
  <si>
    <t>Q14</t>
  </si>
  <si>
    <t>Q13</t>
  </si>
  <si>
    <t>Q15</t>
  </si>
  <si>
    <t>Q09</t>
  </si>
  <si>
    <t>Q25</t>
  </si>
  <si>
    <t>Q26</t>
  </si>
  <si>
    <t>Q08</t>
  </si>
  <si>
    <t>Q52</t>
  </si>
  <si>
    <t>Q51</t>
  </si>
  <si>
    <t>Q11</t>
  </si>
  <si>
    <t>Q50</t>
  </si>
  <si>
    <t>Q16</t>
  </si>
  <si>
    <t>Q07</t>
  </si>
  <si>
    <t>Q78</t>
  </si>
  <si>
    <t>Q76</t>
  </si>
  <si>
    <t>Q77</t>
  </si>
  <si>
    <t>Q84</t>
  </si>
  <si>
    <t>Q30</t>
  </si>
  <si>
    <t>Q36</t>
  </si>
  <si>
    <t>Q22</t>
  </si>
  <si>
    <t>Q18b</t>
  </si>
  <si>
    <t>Q37</t>
  </si>
  <si>
    <t>Q18a</t>
  </si>
  <si>
    <t>Q18g</t>
  </si>
  <si>
    <t>Q18c</t>
  </si>
  <si>
    <t>Q18f</t>
  </si>
  <si>
    <t>Q18e</t>
  </si>
  <si>
    <t>Q18d</t>
  </si>
  <si>
    <t>Q18h</t>
  </si>
  <si>
    <t>Q67</t>
  </si>
  <si>
    <t>Q75</t>
  </si>
  <si>
    <t>Q81</t>
  </si>
  <si>
    <t>Q86</t>
  </si>
  <si>
    <t>Q88</t>
  </si>
  <si>
    <t>Q70k</t>
  </si>
  <si>
    <t>Q70t</t>
  </si>
  <si>
    <t>Q70j</t>
  </si>
  <si>
    <t>Q70h</t>
  </si>
  <si>
    <t>Q73</t>
  </si>
  <si>
    <t>Q70d</t>
  </si>
  <si>
    <t>Q72</t>
  </si>
  <si>
    <t>Q70a</t>
  </si>
  <si>
    <t>Q70e</t>
  </si>
  <si>
    <t>Q70g</t>
  </si>
  <si>
    <t>Q70n</t>
  </si>
  <si>
    <t>Q70p</t>
  </si>
  <si>
    <t>Q70c</t>
  </si>
  <si>
    <t>Q70m</t>
  </si>
  <si>
    <t>Q95</t>
  </si>
  <si>
    <t>Q96</t>
  </si>
  <si>
    <t>Question 33. Senior management in my department or agency makes effective and timely decisions.</t>
  </si>
  <si>
    <t>Question 34. Essential information flows effectively from senior management to staff.</t>
  </si>
  <si>
    <t>Question 32. I have confidence in the senior management of my department or agency.</t>
  </si>
  <si>
    <t>Question 31. Senior managers in my department or agency lead by example in ethical behaviour.</t>
  </si>
  <si>
    <t>Question 19. I am satisfied with how interpersonal issues are resolved in my work unit.</t>
  </si>
  <si>
    <t>Question 40. I feel I can initiate a formal recourse process (e.g., grievance, complaint, appeal) without fear of reprisal.</t>
  </si>
  <si>
    <t>Question 38. If I am faced with an ethical dilemma or a conflict between values in the workplace, I know where I can go for help in resolving the situation.</t>
  </si>
  <si>
    <t>Question 60. I am satisfied with how matters related to harassment are resolved in my department or agency.</t>
  </si>
  <si>
    <t>Question 42. I believe I have opportunities for promotion within my department or agency, given my education, skills and experience.</t>
  </si>
  <si>
    <t>Question 41. My department or agency does a good job of supporting employee career development.</t>
  </si>
  <si>
    <t>Question 4. I get the training I need to do my job.</t>
  </si>
  <si>
    <t>Question 48. I would feel comfortable sharing concerns about issues related to racism in the workplace with a person of authority (e.g., immediate supervisor, senior manager, ombudsman, human resources advisor).</t>
  </si>
  <si>
    <t>Question 93. In the last 12 months, has your pay or other compensation been affected by issues with the Phoenix pay system?</t>
  </si>
  <si>
    <t>Question 94. Have all your pay or other compensation issues been resolved?</t>
  </si>
  <si>
    <t>Question 53. Do you intend to leave your current position in the next two years?</t>
  </si>
  <si>
    <t>Question 28. Since the beginning of the COVID-19 pandemic, have you requested flexible work hours, either formally or informally?</t>
  </si>
  <si>
    <t>Question 6. I have support at work to balance my work and personal life.</t>
  </si>
  <si>
    <t>Question 14. I am encouraged to be innovative or to take initiative in my work.</t>
  </si>
  <si>
    <t>Question 13. I have opportunities to provide input into decisions that affect my work.</t>
  </si>
  <si>
    <t>Question 15. I have support at work to provide a high level of service.</t>
  </si>
  <si>
    <t>Question 9. I have clear work objectives.</t>
  </si>
  <si>
    <t>Question 25. I receive useful feedback from my immediate supervisor on my job performance.</t>
  </si>
  <si>
    <t>Question 26. I feel that my immediate supervisor supports my career goals.</t>
  </si>
  <si>
    <t>Question 8. I receive meaningful recognition for work well done.</t>
  </si>
  <si>
    <t>Question 52. I would prefer to remain with my department or agency, even if a comparable job was available elsewhere in the federal public service.</t>
  </si>
  <si>
    <t>Question 51. I am satisfied with my department or agency.</t>
  </si>
  <si>
    <t>Question 11. Overall, I feel valued at work.</t>
  </si>
  <si>
    <t>Question 50. I would recommend my department or agency as a great place to work.</t>
  </si>
  <si>
    <t>Question 16. Overall, I like my job.</t>
  </si>
  <si>
    <t>Question 7. I get a sense of satisfaction from my work.</t>
  </si>
  <si>
    <t>Question 78. I would describe my workplace as being psychologically healthy.</t>
  </si>
  <si>
    <t>Question 76. I would feel comfortable sharing concerns with my immediate supervisor about my mental health.</t>
  </si>
  <si>
    <t>Question 77. My immediate supervisor supports my mental health and well-being.</t>
  </si>
  <si>
    <t>Question 84. I am equipped to support employees in my work unit who are experiencing mental health issues. (for supervisors)</t>
  </si>
  <si>
    <t>Question 30. I am satisfied with the quality of supervision I receive.</t>
  </si>
  <si>
    <t>Question 36. My department or agency does a good job of communicating its vision, mission and goals.</t>
  </si>
  <si>
    <t>Question 22. The people I work with value my ideas and opinions.</t>
  </si>
  <si>
    <t>Question 18b. I feel that the quality of my work suffers because of... lack of stability in my department or agency.</t>
  </si>
  <si>
    <t>Question 37. I feel that change is managed well in my department or agency.</t>
  </si>
  <si>
    <t>Question 18a. I feel that the quality of my work suffers because of... constantly changing priorities.</t>
  </si>
  <si>
    <t>Question 18g. I feel that the quality of my work suffers because of... overly complicated or unnecessary business processes.</t>
  </si>
  <si>
    <t>Question 18c. I feel that the quality of my work suffers because of... too many approval stages.</t>
  </si>
  <si>
    <t>Question 18f. I feel that the quality of my work suffers because of... high staff turnover.</t>
  </si>
  <si>
    <t>Question 18e. I feel that the quality of my work suffers because of... having to do the same or more work, but with fewer resources.</t>
  </si>
  <si>
    <t>Question 18d. I feel that the quality of my work suffers because of... unreasonable deadlines.</t>
  </si>
  <si>
    <t>Question 18h. I feel that the quality of my work suffers because of... unreliable technology.</t>
  </si>
  <si>
    <t>Question 67. I am satisfied with how matters related to discrimination are resolved in my department or agency.</t>
  </si>
  <si>
    <t>Question 75. I believe senior managers in my department or agency take adequate steps to support the mental health of employees during the COVID-19 pandemic.</t>
  </si>
  <si>
    <t>Question 81. I would feel comfortable sharing concerns with my immediate supervisor about my physical health and safety.</t>
  </si>
  <si>
    <t>Question 86. My department or agency has provided me with adequate training and/or resources to manage a remote team during the COVID-19 pandemic. (for supervisors who manage employees who have been working remotely)</t>
  </si>
  <si>
    <t>Question 88. Having carefully read the definition of duty to accommodate, have you requested workplace accommodation measures in the last two years?</t>
  </si>
  <si>
    <t>Question 70k. Overall, to what extent do the following factors cause you stress at work? Lack of clear expectations</t>
  </si>
  <si>
    <t>Question 70t. Overall, to what extent do the following factors cause you stress at work? Issue(s) with individual(s) with authority over me</t>
  </si>
  <si>
    <t>Question 70j. Overall, to what extent do the following factors cause you stress at work? Competing or constantly changing priorities</t>
  </si>
  <si>
    <t>Question 70h. Overall, to what extent do the following factors cause you stress at work? Balancing work and caregiving responsibilities (e.g., children, elderly, family member(s)) during the COVID-19 pandemic</t>
  </si>
  <si>
    <t>Question 73. After my workday, I feel emotionally drained.</t>
  </si>
  <si>
    <t>Question 70d. Overall, to what extent do the following factors cause you stress at work? Unreasonable deadlines</t>
  </si>
  <si>
    <t>Question 72. Overall, my level of work-related stress is...</t>
  </si>
  <si>
    <t>Question 70a. Overall, to what extent do the following factors cause you stress at work? Risk of exposure to COVID-19</t>
  </si>
  <si>
    <t>Question 70e. Overall, to what extent do the following factors cause you stress at work? Not enough employees to do the work</t>
  </si>
  <si>
    <t>Question 70g. Overall, to what extent do the following factors cause you stress at work? Balancing work and personal life</t>
  </si>
  <si>
    <t>Question 70n. Overall, to what extent do the following factors cause you stress at work? Information overload</t>
  </si>
  <si>
    <t>Question 70p. Overall, to what extent do the following factors cause you stress at work? Difficulty accessing my work tools or network (e.g., work email, work device, ergonomic equipment)</t>
  </si>
  <si>
    <t>Question 70c. Overall, to what extent do the following factors cause you stress at work? Heavy workload</t>
  </si>
  <si>
    <t>Question 70m. Overall, to what extent do the following factors cause you stress at work? Feeling disconnected from colleagues</t>
  </si>
  <si>
    <t>Question 95. I am satisfied with the support (e.g., regular information, follow-up, making enquiries on my behalf, offering emergency or priority pay) I received from my department or agency to help resolve my pay or other compensation issues.</t>
  </si>
  <si>
    <t>Question 96. I am satisfied with the support I received from the Pay Centre to help resolve my pay or other compensation issues.</t>
  </si>
  <si>
    <t>pos/neg</t>
  </si>
  <si>
    <t>Index</t>
  </si>
  <si>
    <t>Question</t>
  </si>
  <si>
    <t>Top1</t>
  </si>
  <si>
    <t>Top2</t>
  </si>
  <si>
    <t>Top3</t>
  </si>
  <si>
    <t>Top4</t>
  </si>
  <si>
    <t>Top5</t>
  </si>
  <si>
    <t>neg</t>
  </si>
  <si>
    <t>pos</t>
  </si>
  <si>
    <t>Q54-ANS3. Leaving to pursue a career in another department or agency</t>
  </si>
  <si>
    <t>Question 12. I am proud of the work that I do.</t>
  </si>
  <si>
    <t>Question 68. My department or agency works hard to create a workplace that prevents discrimination.</t>
  </si>
  <si>
    <t>Question 21. In my work unit, individuals behave in a respectful manner.</t>
  </si>
  <si>
    <t>Question 17. I can complete my assigned workload during my regular working hours.</t>
  </si>
  <si>
    <t>Question 97. To what extent have issues with the Phoenix pay system affected your decision to seek or accept another position (e.g., deployment, promotion, secondment, assignment, acting assignment) within your organization or the federal public service?</t>
  </si>
  <si>
    <t>Question 46. My department or agency implements activities and practices that support a diverse workplace.</t>
  </si>
  <si>
    <t>Question 80. Since the beginning of the COVID-19 pandemic, my department or agency has clearly communicated the mental health services and resources that are available to me.</t>
  </si>
  <si>
    <t>Question 27. My immediate supervisor keeps me informed about the issues affecting my work.</t>
  </si>
  <si>
    <t>Question 70f. Overall, to what extent do the following factors cause you stress at work? Overtime or long work hours</t>
  </si>
  <si>
    <t>Question 70s. Overall, to what extent do the following factors cause you stress at work? Issue(s) with my co-worker(s)</t>
  </si>
  <si>
    <t>Question 10. I know how my work contributes to the achievement of my department's or agency's goals.</t>
  </si>
  <si>
    <t>Question 74. My department or agency does a good job of raising awareness of mental health in the workplace.</t>
  </si>
  <si>
    <t>Question 82. I am satisfied with the measures my department or agency is taking to protect my physical health and safety during the COVID-19 pandemic.</t>
  </si>
  <si>
    <t>Question 29. During the COVID-19 pandemic, my immediate supervisor supported the use of flexible work hours.</t>
  </si>
  <si>
    <t>Question 92. I would feel comfortable requesting workplace accommodation measures from my immediate supervisor.</t>
  </si>
  <si>
    <t>Group</t>
  </si>
  <si>
    <t>PSPC</t>
  </si>
  <si>
    <t>ESDC</t>
  </si>
  <si>
    <t>PHAC</t>
  </si>
  <si>
    <t>ISED</t>
  </si>
  <si>
    <t>OAG</t>
  </si>
  <si>
    <t>NRCan</t>
  </si>
  <si>
    <t>CFIA</t>
  </si>
  <si>
    <t>RCMP</t>
  </si>
  <si>
    <t>DND</t>
  </si>
  <si>
    <t>CSC</t>
  </si>
  <si>
    <t>CIRNAC</t>
  </si>
  <si>
    <t>GAC</t>
  </si>
  <si>
    <t>AAFC</t>
  </si>
  <si>
    <t>CBSA</t>
  </si>
  <si>
    <t>PSC</t>
  </si>
  <si>
    <t>SSC</t>
  </si>
  <si>
    <t>CRA</t>
  </si>
  <si>
    <t>IRCC</t>
  </si>
  <si>
    <t>TC</t>
  </si>
  <si>
    <t>TBS</t>
  </si>
  <si>
    <t>VAC</t>
  </si>
  <si>
    <t>PCH</t>
  </si>
  <si>
    <t>NRC</t>
  </si>
  <si>
    <t>StatCan</t>
  </si>
  <si>
    <t>Total</t>
  </si>
  <si>
    <t>Internal Audit</t>
  </si>
  <si>
    <t>AAA</t>
  </si>
  <si>
    <t>BBB</t>
  </si>
  <si>
    <t>CCC</t>
  </si>
  <si>
    <t>DDD</t>
  </si>
  <si>
    <t>EEE</t>
  </si>
  <si>
    <t>FFF</t>
  </si>
  <si>
    <t>GGG</t>
  </si>
  <si>
    <t>HHH</t>
  </si>
  <si>
    <t>III</t>
  </si>
  <si>
    <t>JJJ</t>
  </si>
  <si>
    <t>KKK</t>
  </si>
  <si>
    <t>LLL</t>
  </si>
  <si>
    <t>MMM</t>
  </si>
  <si>
    <t>NNN</t>
  </si>
  <si>
    <t>OOO</t>
  </si>
  <si>
    <t>PPP</t>
  </si>
  <si>
    <t>QQQ</t>
  </si>
  <si>
    <t>RRR</t>
  </si>
  <si>
    <t>SSS</t>
  </si>
  <si>
    <t>TTT</t>
  </si>
  <si>
    <t>UUU</t>
  </si>
  <si>
    <t>VVV</t>
  </si>
  <si>
    <t>WWW</t>
  </si>
  <si>
    <t>XXX</t>
  </si>
  <si>
    <t>Q57g</t>
  </si>
  <si>
    <t>Q57a</t>
  </si>
  <si>
    <t>Q70b</t>
  </si>
  <si>
    <t>Q57c</t>
  </si>
  <si>
    <t>Q64j</t>
  </si>
  <si>
    <t>Q59l</t>
  </si>
  <si>
    <t>Q29</t>
  </si>
  <si>
    <t>Q69</t>
  </si>
  <si>
    <t>Q74</t>
  </si>
  <si>
    <t>Q79b</t>
  </si>
  <si>
    <t>Q82</t>
  </si>
  <si>
    <t>Q59n</t>
  </si>
  <si>
    <t>Q39</t>
  </si>
  <si>
    <t>Q61</t>
  </si>
  <si>
    <t>Q80</t>
  </si>
  <si>
    <t>Q66n</t>
  </si>
  <si>
    <t>Q35</t>
  </si>
  <si>
    <t>Q68</t>
  </si>
  <si>
    <t>Q03</t>
  </si>
  <si>
    <t>Q56a</t>
  </si>
  <si>
    <t>Q97</t>
  </si>
  <si>
    <t>Q47</t>
  </si>
  <si>
    <t>Q45</t>
  </si>
  <si>
    <t>Q64e</t>
  </si>
  <si>
    <t>Q65d</t>
  </si>
  <si>
    <t>Q01</t>
  </si>
  <si>
    <t>Q85</t>
  </si>
  <si>
    <t>Q63b</t>
  </si>
  <si>
    <t>Q64f</t>
  </si>
  <si>
    <t>Q54-ANS2</t>
  </si>
  <si>
    <t>Q89</t>
  </si>
  <si>
    <t>Q54-ANS1</t>
  </si>
  <si>
    <t>Q56b</t>
  </si>
  <si>
    <t>Q54-ANS5</t>
  </si>
  <si>
    <t>Q59j</t>
  </si>
  <si>
    <t>Q57e</t>
  </si>
  <si>
    <t>Q65i</t>
  </si>
  <si>
    <t>Q70f</t>
  </si>
  <si>
    <t>Q64a</t>
  </si>
  <si>
    <t>Q58d</t>
  </si>
  <si>
    <t>Q58a</t>
  </si>
  <si>
    <t>IA</t>
  </si>
  <si>
    <t>INDEX</t>
  </si>
  <si>
    <t>Importance</t>
  </si>
  <si>
    <t>psyche</t>
  </si>
  <si>
    <t>org</t>
  </si>
  <si>
    <t>work</t>
  </si>
  <si>
    <t>Workplace</t>
  </si>
  <si>
    <t>Well-Being</t>
  </si>
  <si>
    <t>Self</t>
  </si>
  <si>
    <t>Issues</t>
  </si>
  <si>
    <t>Causes and Consequences</t>
  </si>
  <si>
    <t>18s</t>
  </si>
  <si>
    <t>30s</t>
  </si>
  <si>
    <t>8 &amp; 25</t>
  </si>
  <si>
    <t>Providing input</t>
  </si>
  <si>
    <t>Workplace mental health</t>
  </si>
  <si>
    <t>Career development</t>
  </si>
  <si>
    <t>18s = Quality of work</t>
  </si>
  <si>
    <t>30s = Leadership</t>
  </si>
  <si>
    <t>8 &amp; 25 = Performance feedback</t>
  </si>
  <si>
    <t>40 = Fear of reprisal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</si>
</sst>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11"/>
      <color rgb="FFFF0000"/>
      <name val="Calibri"/>
      <family val="2"/>
      <scheme val="minor"/>
    </font>
    <font>
      <sz val="11"/>
      <name val="Calibri"/>
      <family val="2"/>
      <scheme val="minor"/>
    </font>
    <font>
      <b/>
      <sz val="11"/>
      <name val="Calibri"/>
      <family val="2"/>
      <scheme val="minor"/>
    </font>
    <font>
      <sz val="11"/>
      <color rgb="FF0070C0"/>
      <name val="Calibri"/>
      <family val="2"/>
      <scheme val="minor"/>
    </font>
    <font>
      <sz val="11"/>
      <color rgb="FFFFC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3" fillId="0" borderId="0" xfId="0" applyFont="1"/>
    <xf numFmtId="0" fontId="2" fillId="0" borderId="0" xfId="0" applyFont="1"/>
    <xf numFmtId="0" fontId="4" fillId="0" borderId="1" xfId="0" applyFont="1" applyBorder="1" applyAlignment="1">
      <alignment horizontal="center" vertical="top"/>
    </xf>
    <xf numFmtId="0" fontId="5" fillId="0" borderId="0" xfId="0" applyFont="1"/>
    <xf numFmtId="0" fontId="6" fillId="0" borderId="1" xfId="0" applyFont="1" applyBorder="1" applyAlignment="1">
      <alignment horizontal="center" vertical="top"/>
    </xf>
    <xf numFmtId="0" fontId="1" fillId="0" borderId="1" xfId="0" applyFont="1" applyBorder="1" applyAlignment="1">
      <alignment horizontal="center" vertical="top"/>
    </xf>
    <xf numFmtId="0" fontId="2" fillId="0" borderId="0" xfId="0" applyFont="1" applyBorder="1"/>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7" fillId="0" borderId="0" xfId="0" applyFont="1"/>
    <xf numFmtId="0" fontId="8" fillId="0" borderId="0" xfId="0" applyFont="1"/>
  </cellXfs>
  <cellStyles count="1">
    <cellStyle name="Normal" xfId="0" builtinId="0"/>
  </cellStyles>
  <dxfs count="20">
    <dxf>
      <fill>
        <patternFill>
          <bgColor rgb="FFFFC000"/>
        </patternFill>
      </fill>
    </dxf>
    <dxf>
      <font>
        <color rgb="FF9C5700"/>
      </font>
      <fill>
        <patternFill>
          <bgColor rgb="FFFFEB9C"/>
        </patternFill>
      </fill>
    </dxf>
    <dxf>
      <font>
        <color theme="0"/>
      </font>
      <fill>
        <patternFill>
          <bgColor rgb="FF00B050"/>
        </patternFill>
      </fill>
    </dxf>
    <dxf>
      <font>
        <color rgb="FF006100"/>
      </font>
      <fill>
        <patternFill>
          <bgColor rgb="FFC6EFCE"/>
        </patternFill>
      </fill>
    </dxf>
    <dxf>
      <fill>
        <patternFill>
          <bgColor theme="6"/>
        </patternFill>
      </fill>
    </dxf>
    <dxf>
      <fill>
        <patternFill>
          <bgColor theme="6" tint="0.39994506668294322"/>
        </patternFill>
      </fill>
    </dxf>
    <dxf>
      <font>
        <color rgb="FF9C0006"/>
      </font>
    </dxf>
    <dxf>
      <fill>
        <patternFill>
          <bgColor theme="9" tint="0.59996337778862885"/>
        </patternFill>
      </fill>
    </dxf>
    <dxf>
      <font>
        <color theme="0"/>
      </font>
      <fill>
        <patternFill>
          <bgColor rgb="FFFF0000"/>
        </patternFill>
      </fill>
    </dxf>
    <dxf>
      <font>
        <color rgb="FF9C0006"/>
      </font>
      <fill>
        <patternFill>
          <bgColor rgb="FFFFC7CE"/>
        </patternFill>
      </fill>
    </dxf>
    <dxf>
      <fill>
        <patternFill>
          <bgColor rgb="FFFFC000"/>
        </patternFill>
      </fill>
    </dxf>
    <dxf>
      <font>
        <color rgb="FF9C5700"/>
      </font>
      <fill>
        <patternFill>
          <bgColor rgb="FFFFEB9C"/>
        </patternFill>
      </fill>
    </dxf>
    <dxf>
      <font>
        <color theme="0"/>
      </font>
      <fill>
        <patternFill>
          <bgColor rgb="FF00B050"/>
        </patternFill>
      </fill>
    </dxf>
    <dxf>
      <font>
        <color rgb="FF006100"/>
      </font>
      <fill>
        <patternFill>
          <bgColor rgb="FFC6EFCE"/>
        </patternFill>
      </fill>
    </dxf>
    <dxf>
      <fill>
        <patternFill>
          <bgColor theme="6"/>
        </patternFill>
      </fill>
    </dxf>
    <dxf>
      <fill>
        <patternFill>
          <bgColor theme="6" tint="0.39994506668294322"/>
        </patternFill>
      </fill>
    </dxf>
    <dxf>
      <font>
        <color rgb="FF9C0006"/>
      </font>
    </dxf>
    <dxf>
      <fill>
        <patternFill>
          <bgColor theme="9" tint="0.59996337778862885"/>
        </patternFill>
      </fill>
    </dxf>
    <dxf>
      <font>
        <color theme="0"/>
      </font>
      <fill>
        <patternFill>
          <bgColor rgb="FFFF00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0"/>
  <sheetViews>
    <sheetView topLeftCell="A19" workbookViewId="0">
      <selection activeCell="C38" sqref="C38"/>
    </sheetView>
  </sheetViews>
  <sheetFormatPr defaultRowHeight="15" x14ac:dyDescent="0.25"/>
  <cols>
    <col min="1" max="1" width="55.7109375" customWidth="1"/>
  </cols>
  <sheetData>
    <row r="1" spans="1:4" ht="18.75" x14ac:dyDescent="0.3">
      <c r="A1" s="2" t="s">
        <v>212</v>
      </c>
    </row>
    <row r="2" spans="1:4" x14ac:dyDescent="0.25">
      <c r="A2" s="1" t="s">
        <v>1</v>
      </c>
      <c r="B2" s="1" t="s">
        <v>2</v>
      </c>
      <c r="C2" s="1" t="s">
        <v>3</v>
      </c>
      <c r="D2" s="1" t="s">
        <v>0</v>
      </c>
    </row>
    <row r="3" spans="1:4" x14ac:dyDescent="0.25">
      <c r="A3" s="9" t="s">
        <v>4</v>
      </c>
      <c r="B3" s="9">
        <v>21</v>
      </c>
      <c r="C3" s="1" t="s">
        <v>25</v>
      </c>
      <c r="D3" t="s">
        <v>93</v>
      </c>
    </row>
    <row r="4" spans="1:4" x14ac:dyDescent="0.25">
      <c r="A4" s="9"/>
      <c r="B4" s="9"/>
      <c r="C4" s="1" t="s">
        <v>26</v>
      </c>
      <c r="D4" t="s">
        <v>94</v>
      </c>
    </row>
    <row r="5" spans="1:4" x14ac:dyDescent="0.25">
      <c r="A5" s="9"/>
      <c r="B5" s="9"/>
      <c r="C5" s="1" t="s">
        <v>27</v>
      </c>
      <c r="D5" t="s">
        <v>95</v>
      </c>
    </row>
    <row r="6" spans="1:4" x14ac:dyDescent="0.25">
      <c r="A6" s="9"/>
      <c r="B6" s="9"/>
      <c r="C6" s="1" t="s">
        <v>28</v>
      </c>
      <c r="D6" t="s">
        <v>96</v>
      </c>
    </row>
    <row r="7" spans="1:4" x14ac:dyDescent="0.25">
      <c r="A7" s="9" t="s">
        <v>5</v>
      </c>
      <c r="B7" s="9">
        <v>20</v>
      </c>
      <c r="C7" s="1" t="s">
        <v>29</v>
      </c>
      <c r="D7" t="s">
        <v>97</v>
      </c>
    </row>
    <row r="8" spans="1:4" x14ac:dyDescent="0.25">
      <c r="A8" s="9"/>
      <c r="B8" s="9"/>
      <c r="C8" s="1" t="s">
        <v>30</v>
      </c>
      <c r="D8" t="s">
        <v>98</v>
      </c>
    </row>
    <row r="9" spans="1:4" x14ac:dyDescent="0.25">
      <c r="A9" s="9"/>
      <c r="B9" s="9"/>
      <c r="C9" s="1" t="s">
        <v>31</v>
      </c>
      <c r="D9" t="s">
        <v>99</v>
      </c>
    </row>
    <row r="10" spans="1:4" x14ac:dyDescent="0.25">
      <c r="A10" s="1" t="s">
        <v>6</v>
      </c>
      <c r="B10" s="1">
        <v>19</v>
      </c>
      <c r="C10" s="1" t="s">
        <v>32</v>
      </c>
      <c r="D10" t="s">
        <v>100</v>
      </c>
    </row>
    <row r="11" spans="1:4" x14ac:dyDescent="0.25">
      <c r="A11" s="9" t="s">
        <v>7</v>
      </c>
      <c r="B11" s="9">
        <v>18</v>
      </c>
      <c r="C11" s="1" t="s">
        <v>33</v>
      </c>
      <c r="D11" t="s">
        <v>101</v>
      </c>
    </row>
    <row r="12" spans="1:4" x14ac:dyDescent="0.25">
      <c r="A12" s="9"/>
      <c r="B12" s="9"/>
      <c r="C12" s="1" t="s">
        <v>34</v>
      </c>
      <c r="D12" t="s">
        <v>102</v>
      </c>
    </row>
    <row r="13" spans="1:4" x14ac:dyDescent="0.25">
      <c r="A13" s="9"/>
      <c r="B13" s="9"/>
      <c r="C13" s="1" t="s">
        <v>35</v>
      </c>
      <c r="D13" t="s">
        <v>103</v>
      </c>
    </row>
    <row r="14" spans="1:4" x14ac:dyDescent="0.25">
      <c r="A14" s="1" t="s">
        <v>8</v>
      </c>
      <c r="B14" s="1">
        <v>17</v>
      </c>
      <c r="C14" s="1" t="s">
        <v>36</v>
      </c>
      <c r="D14" t="s">
        <v>104</v>
      </c>
    </row>
    <row r="15" spans="1:4" x14ac:dyDescent="0.25">
      <c r="A15" s="9" t="s">
        <v>9</v>
      </c>
      <c r="B15" s="9">
        <v>16</v>
      </c>
      <c r="C15" s="1" t="s">
        <v>37</v>
      </c>
      <c r="D15" t="s">
        <v>105</v>
      </c>
    </row>
    <row r="16" spans="1:4" x14ac:dyDescent="0.25">
      <c r="A16" s="9"/>
      <c r="B16" s="9"/>
      <c r="C16" s="1" t="s">
        <v>38</v>
      </c>
      <c r="D16" t="s">
        <v>106</v>
      </c>
    </row>
    <row r="17" spans="1:4" x14ac:dyDescent="0.25">
      <c r="A17" s="9" t="s">
        <v>10</v>
      </c>
      <c r="B17" s="9">
        <v>15</v>
      </c>
      <c r="C17" s="1" t="s">
        <v>39</v>
      </c>
      <c r="D17" t="s">
        <v>107</v>
      </c>
    </row>
    <row r="18" spans="1:4" x14ac:dyDescent="0.25">
      <c r="A18" s="9"/>
      <c r="B18" s="9"/>
      <c r="C18" s="1" t="s">
        <v>40</v>
      </c>
      <c r="D18" t="s">
        <v>170</v>
      </c>
    </row>
    <row r="19" spans="1:4" x14ac:dyDescent="0.25">
      <c r="A19" s="9" t="s">
        <v>11</v>
      </c>
      <c r="B19" s="9">
        <v>14</v>
      </c>
      <c r="C19" s="1" t="s">
        <v>41</v>
      </c>
      <c r="D19" t="s">
        <v>108</v>
      </c>
    </row>
    <row r="20" spans="1:4" x14ac:dyDescent="0.25">
      <c r="A20" s="9"/>
      <c r="B20" s="9"/>
      <c r="C20" s="1" t="s">
        <v>42</v>
      </c>
      <c r="D20" t="s">
        <v>109</v>
      </c>
    </row>
    <row r="21" spans="1:4" x14ac:dyDescent="0.25">
      <c r="A21" s="9" t="s">
        <v>12</v>
      </c>
      <c r="B21" s="9">
        <v>13</v>
      </c>
      <c r="C21" s="1" t="s">
        <v>43</v>
      </c>
      <c r="D21" t="s">
        <v>110</v>
      </c>
    </row>
    <row r="22" spans="1:4" x14ac:dyDescent="0.25">
      <c r="A22" s="9"/>
      <c r="B22" s="9"/>
      <c r="C22" s="1" t="s">
        <v>44</v>
      </c>
      <c r="D22" t="s">
        <v>111</v>
      </c>
    </row>
    <row r="23" spans="1:4" x14ac:dyDescent="0.25">
      <c r="A23" s="9"/>
      <c r="B23" s="9"/>
      <c r="C23" s="1" t="s">
        <v>45</v>
      </c>
      <c r="D23" t="s">
        <v>112</v>
      </c>
    </row>
    <row r="24" spans="1:4" x14ac:dyDescent="0.25">
      <c r="A24" s="9" t="s">
        <v>13</v>
      </c>
      <c r="B24" s="9">
        <v>12</v>
      </c>
      <c r="C24" s="4" t="s">
        <v>46</v>
      </c>
      <c r="D24" s="3" t="s">
        <v>113</v>
      </c>
    </row>
    <row r="25" spans="1:4" x14ac:dyDescent="0.25">
      <c r="A25" s="9"/>
      <c r="B25" s="9"/>
      <c r="C25" s="1" t="s">
        <v>47</v>
      </c>
      <c r="D25" t="s">
        <v>114</v>
      </c>
    </row>
    <row r="26" spans="1:4" x14ac:dyDescent="0.25">
      <c r="A26" s="9"/>
      <c r="B26" s="9"/>
      <c r="C26" s="1" t="s">
        <v>48</v>
      </c>
      <c r="D26" t="s">
        <v>115</v>
      </c>
    </row>
    <row r="27" spans="1:4" x14ac:dyDescent="0.25">
      <c r="A27" s="9"/>
      <c r="B27" s="9"/>
      <c r="C27" s="1" t="s">
        <v>49</v>
      </c>
      <c r="D27" t="s">
        <v>116</v>
      </c>
    </row>
    <row r="28" spans="1:4" x14ac:dyDescent="0.25">
      <c r="A28" s="9" t="s">
        <v>14</v>
      </c>
      <c r="B28" s="9">
        <v>11</v>
      </c>
      <c r="C28" s="1" t="s">
        <v>50</v>
      </c>
      <c r="D28" t="s">
        <v>117</v>
      </c>
    </row>
    <row r="29" spans="1:4" x14ac:dyDescent="0.25">
      <c r="A29" s="9"/>
      <c r="B29" s="9"/>
      <c r="C29" s="1" t="s">
        <v>51</v>
      </c>
      <c r="D29" t="s">
        <v>118</v>
      </c>
    </row>
    <row r="30" spans="1:4" x14ac:dyDescent="0.25">
      <c r="A30" s="9"/>
      <c r="B30" s="9"/>
      <c r="C30" s="1" t="s">
        <v>52</v>
      </c>
      <c r="D30" t="s">
        <v>119</v>
      </c>
    </row>
    <row r="31" spans="1:4" x14ac:dyDescent="0.25">
      <c r="A31" s="9"/>
      <c r="B31" s="9"/>
      <c r="C31" s="1" t="s">
        <v>53</v>
      </c>
      <c r="D31" t="s">
        <v>120</v>
      </c>
    </row>
    <row r="32" spans="1:4" x14ac:dyDescent="0.25">
      <c r="A32" s="9"/>
      <c r="B32" s="9"/>
      <c r="C32" s="1" t="s">
        <v>54</v>
      </c>
      <c r="D32" t="s">
        <v>121</v>
      </c>
    </row>
    <row r="33" spans="1:4" x14ac:dyDescent="0.25">
      <c r="A33" s="9"/>
      <c r="B33" s="9"/>
      <c r="C33" s="4" t="s">
        <v>55</v>
      </c>
      <c r="D33" s="3" t="s">
        <v>122</v>
      </c>
    </row>
    <row r="34" spans="1:4" x14ac:dyDescent="0.25">
      <c r="A34" s="9" t="s">
        <v>15</v>
      </c>
      <c r="B34" s="9">
        <v>10</v>
      </c>
      <c r="C34" s="1" t="s">
        <v>56</v>
      </c>
      <c r="D34" t="s">
        <v>123</v>
      </c>
    </row>
    <row r="35" spans="1:4" x14ac:dyDescent="0.25">
      <c r="A35" s="9"/>
      <c r="B35" s="9"/>
      <c r="C35" s="1" t="s">
        <v>57</v>
      </c>
      <c r="D35" t="s">
        <v>124</v>
      </c>
    </row>
    <row r="36" spans="1:4" x14ac:dyDescent="0.25">
      <c r="A36" s="9"/>
      <c r="B36" s="9"/>
      <c r="C36" s="4" t="s">
        <v>58</v>
      </c>
      <c r="D36" s="3" t="s">
        <v>125</v>
      </c>
    </row>
    <row r="37" spans="1:4" x14ac:dyDescent="0.25">
      <c r="A37" s="9"/>
      <c r="B37" s="9"/>
      <c r="C37" s="1" t="s">
        <v>59</v>
      </c>
      <c r="D37" t="s">
        <v>126</v>
      </c>
    </row>
    <row r="38" spans="1:4" x14ac:dyDescent="0.25">
      <c r="A38" s="1" t="s">
        <v>16</v>
      </c>
      <c r="B38" s="1">
        <v>9</v>
      </c>
      <c r="C38" s="1" t="s">
        <v>60</v>
      </c>
      <c r="D38" t="s">
        <v>127</v>
      </c>
    </row>
    <row r="39" spans="1:4" x14ac:dyDescent="0.25">
      <c r="A39" s="1" t="s">
        <v>17</v>
      </c>
      <c r="B39" s="1">
        <v>8</v>
      </c>
      <c r="C39" s="1" t="s">
        <v>61</v>
      </c>
      <c r="D39" t="s">
        <v>128</v>
      </c>
    </row>
    <row r="40" spans="1:4" x14ac:dyDescent="0.25">
      <c r="A40" s="1" t="s">
        <v>18</v>
      </c>
      <c r="B40" s="1">
        <v>7</v>
      </c>
      <c r="C40" s="1" t="s">
        <v>62</v>
      </c>
      <c r="D40" t="s">
        <v>129</v>
      </c>
    </row>
    <row r="41" spans="1:4" x14ac:dyDescent="0.25">
      <c r="A41" s="9" t="s">
        <v>19</v>
      </c>
      <c r="B41" s="9">
        <v>6</v>
      </c>
      <c r="C41" s="1" t="s">
        <v>63</v>
      </c>
      <c r="D41" t="s">
        <v>130</v>
      </c>
    </row>
    <row r="42" spans="1:4" x14ac:dyDescent="0.25">
      <c r="A42" s="9"/>
      <c r="B42" s="9"/>
      <c r="C42" s="1" t="s">
        <v>64</v>
      </c>
      <c r="D42" t="s">
        <v>131</v>
      </c>
    </row>
    <row r="43" spans="1:4" x14ac:dyDescent="0.25">
      <c r="A43" s="9"/>
      <c r="B43" s="9"/>
      <c r="C43" s="1" t="s">
        <v>65</v>
      </c>
      <c r="D43" t="s">
        <v>132</v>
      </c>
    </row>
    <row r="44" spans="1:4" x14ac:dyDescent="0.25">
      <c r="A44" s="9"/>
      <c r="B44" s="9"/>
      <c r="C44" s="1" t="s">
        <v>66</v>
      </c>
      <c r="D44" t="s">
        <v>133</v>
      </c>
    </row>
    <row r="45" spans="1:4" x14ac:dyDescent="0.25">
      <c r="A45" s="9"/>
      <c r="B45" s="9"/>
      <c r="C45" s="1" t="s">
        <v>67</v>
      </c>
      <c r="D45" t="s">
        <v>134</v>
      </c>
    </row>
    <row r="46" spans="1:4" x14ac:dyDescent="0.25">
      <c r="A46" s="9"/>
      <c r="B46" s="9"/>
      <c r="C46" s="1" t="s">
        <v>68</v>
      </c>
      <c r="D46" t="s">
        <v>135</v>
      </c>
    </row>
    <row r="47" spans="1:4" x14ac:dyDescent="0.25">
      <c r="A47" s="9"/>
      <c r="B47" s="9"/>
      <c r="C47" s="1" t="s">
        <v>69</v>
      </c>
      <c r="D47" t="s">
        <v>136</v>
      </c>
    </row>
    <row r="48" spans="1:4" x14ac:dyDescent="0.25">
      <c r="A48" s="9"/>
      <c r="B48" s="9"/>
      <c r="C48" s="1" t="s">
        <v>70</v>
      </c>
      <c r="D48" t="s">
        <v>137</v>
      </c>
    </row>
    <row r="49" spans="1:4" x14ac:dyDescent="0.25">
      <c r="A49" s="9"/>
      <c r="B49" s="9"/>
      <c r="C49" s="1" t="s">
        <v>71</v>
      </c>
      <c r="D49" t="s">
        <v>138</v>
      </c>
    </row>
    <row r="50" spans="1:4" x14ac:dyDescent="0.25">
      <c r="A50" s="1" t="s">
        <v>20</v>
      </c>
      <c r="B50" s="1">
        <v>5</v>
      </c>
      <c r="C50" s="1" t="s">
        <v>72</v>
      </c>
      <c r="D50" t="s">
        <v>139</v>
      </c>
    </row>
    <row r="51" spans="1:4" x14ac:dyDescent="0.25">
      <c r="A51" s="9" t="s">
        <v>21</v>
      </c>
      <c r="B51" s="9">
        <v>4</v>
      </c>
      <c r="C51" s="1" t="s">
        <v>73</v>
      </c>
      <c r="D51" t="s">
        <v>140</v>
      </c>
    </row>
    <row r="52" spans="1:4" x14ac:dyDescent="0.25">
      <c r="A52" s="9"/>
      <c r="B52" s="9"/>
      <c r="C52" s="4" t="s">
        <v>74</v>
      </c>
      <c r="D52" s="3" t="s">
        <v>141</v>
      </c>
    </row>
    <row r="53" spans="1:4" x14ac:dyDescent="0.25">
      <c r="A53" s="9"/>
      <c r="B53" s="9"/>
      <c r="C53" s="1" t="s">
        <v>75</v>
      </c>
      <c r="D53" t="s">
        <v>142</v>
      </c>
    </row>
    <row r="54" spans="1:4" x14ac:dyDescent="0.25">
      <c r="A54" s="1" t="s">
        <v>22</v>
      </c>
      <c r="B54" s="1">
        <v>3</v>
      </c>
      <c r="C54" s="1" t="s">
        <v>76</v>
      </c>
      <c r="D54" t="s">
        <v>143</v>
      </c>
    </row>
    <row r="55" spans="1:4" x14ac:dyDescent="0.25">
      <c r="A55" s="9" t="s">
        <v>23</v>
      </c>
      <c r="B55" s="9">
        <v>2</v>
      </c>
      <c r="C55" s="1" t="s">
        <v>77</v>
      </c>
      <c r="D55" t="s">
        <v>144</v>
      </c>
    </row>
    <row r="56" spans="1:4" x14ac:dyDescent="0.25">
      <c r="A56" s="9"/>
      <c r="B56" s="9"/>
      <c r="C56" s="4" t="s">
        <v>78</v>
      </c>
      <c r="D56" s="3" t="s">
        <v>145</v>
      </c>
    </row>
    <row r="57" spans="1:4" x14ac:dyDescent="0.25">
      <c r="A57" s="9"/>
      <c r="B57" s="9"/>
      <c r="C57" s="1" t="s">
        <v>79</v>
      </c>
      <c r="D57" t="s">
        <v>146</v>
      </c>
    </row>
    <row r="58" spans="1:4" x14ac:dyDescent="0.25">
      <c r="A58" s="9"/>
      <c r="B58" s="9"/>
      <c r="C58" s="4" t="s">
        <v>80</v>
      </c>
      <c r="D58" s="3" t="s">
        <v>147</v>
      </c>
    </row>
    <row r="59" spans="1:4" x14ac:dyDescent="0.25">
      <c r="A59" s="9"/>
      <c r="B59" s="9"/>
      <c r="C59" s="1" t="s">
        <v>81</v>
      </c>
      <c r="D59" t="s">
        <v>148</v>
      </c>
    </row>
    <row r="60" spans="1:4" x14ac:dyDescent="0.25">
      <c r="A60" s="9"/>
      <c r="B60" s="9"/>
      <c r="C60" s="1" t="s">
        <v>82</v>
      </c>
      <c r="D60" t="s">
        <v>149</v>
      </c>
    </row>
    <row r="61" spans="1:4" x14ac:dyDescent="0.25">
      <c r="A61" s="9"/>
      <c r="B61" s="9"/>
      <c r="C61" s="1" t="s">
        <v>83</v>
      </c>
      <c r="D61" t="s">
        <v>150</v>
      </c>
    </row>
    <row r="62" spans="1:4" x14ac:dyDescent="0.25">
      <c r="A62" s="9"/>
      <c r="B62" s="9"/>
      <c r="C62" s="1" t="s">
        <v>84</v>
      </c>
      <c r="D62" t="s">
        <v>151</v>
      </c>
    </row>
    <row r="63" spans="1:4" x14ac:dyDescent="0.25">
      <c r="A63" s="9"/>
      <c r="B63" s="9"/>
      <c r="C63" s="1" t="s">
        <v>85</v>
      </c>
      <c r="D63" t="s">
        <v>152</v>
      </c>
    </row>
    <row r="64" spans="1:4" x14ac:dyDescent="0.25">
      <c r="A64" s="9"/>
      <c r="B64" s="9"/>
      <c r="C64" s="1" t="s">
        <v>86</v>
      </c>
      <c r="D64" t="s">
        <v>153</v>
      </c>
    </row>
    <row r="65" spans="1:4" x14ac:dyDescent="0.25">
      <c r="A65" s="9"/>
      <c r="B65" s="9"/>
      <c r="C65" s="1" t="s">
        <v>87</v>
      </c>
      <c r="D65" t="s">
        <v>154</v>
      </c>
    </row>
    <row r="66" spans="1:4" x14ac:dyDescent="0.25">
      <c r="A66" s="9"/>
      <c r="B66" s="9"/>
      <c r="C66" s="1" t="s">
        <v>88</v>
      </c>
      <c r="D66" t="s">
        <v>155</v>
      </c>
    </row>
    <row r="67" spans="1:4" x14ac:dyDescent="0.25">
      <c r="A67" s="9"/>
      <c r="B67" s="9"/>
      <c r="C67" s="1" t="s">
        <v>89</v>
      </c>
      <c r="D67" t="s">
        <v>156</v>
      </c>
    </row>
    <row r="68" spans="1:4" x14ac:dyDescent="0.25">
      <c r="A68" s="9"/>
      <c r="B68" s="9"/>
      <c r="C68" s="4" t="s">
        <v>90</v>
      </c>
      <c r="D68" s="3" t="s">
        <v>157</v>
      </c>
    </row>
    <row r="69" spans="1:4" x14ac:dyDescent="0.25">
      <c r="A69" s="9" t="s">
        <v>24</v>
      </c>
      <c r="B69" s="9">
        <v>1</v>
      </c>
      <c r="C69" s="1" t="s">
        <v>91</v>
      </c>
      <c r="D69" t="s">
        <v>158</v>
      </c>
    </row>
    <row r="70" spans="1:4" x14ac:dyDescent="0.25">
      <c r="A70" s="9"/>
      <c r="B70" s="9"/>
      <c r="C70" s="1" t="s">
        <v>92</v>
      </c>
      <c r="D70" t="s">
        <v>159</v>
      </c>
    </row>
  </sheetData>
  <mergeCells count="28">
    <mergeCell ref="B55:B68"/>
    <mergeCell ref="B69:B70"/>
    <mergeCell ref="A41:A49"/>
    <mergeCell ref="A51:A53"/>
    <mergeCell ref="A55:A68"/>
    <mergeCell ref="A69:A70"/>
    <mergeCell ref="B41:B49"/>
    <mergeCell ref="B51:B53"/>
    <mergeCell ref="B3:B6"/>
    <mergeCell ref="B7:B9"/>
    <mergeCell ref="B11:B13"/>
    <mergeCell ref="B15:B16"/>
    <mergeCell ref="B17:B18"/>
    <mergeCell ref="B19:B20"/>
    <mergeCell ref="B21:B23"/>
    <mergeCell ref="B24:B27"/>
    <mergeCell ref="B28:B33"/>
    <mergeCell ref="B34:B37"/>
    <mergeCell ref="A19:A20"/>
    <mergeCell ref="A21:A23"/>
    <mergeCell ref="A24:A27"/>
    <mergeCell ref="A28:A33"/>
    <mergeCell ref="A34:A37"/>
    <mergeCell ref="A3:A6"/>
    <mergeCell ref="A7:A9"/>
    <mergeCell ref="A11:A13"/>
    <mergeCell ref="A15:A16"/>
    <mergeCell ref="A17:A18"/>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9"/>
  <sheetViews>
    <sheetView workbookViewId="0">
      <selection activeCell="A409" sqref="A1:D409"/>
    </sheetView>
  </sheetViews>
  <sheetFormatPr defaultRowHeight="15" x14ac:dyDescent="0.25"/>
  <sheetData>
    <row r="1" spans="1:4" x14ac:dyDescent="0.25">
      <c r="A1" s="1" t="s">
        <v>161</v>
      </c>
      <c r="B1" s="1" t="s">
        <v>2</v>
      </c>
      <c r="C1" s="1" t="s">
        <v>160</v>
      </c>
      <c r="D1" s="1" t="s">
        <v>0</v>
      </c>
    </row>
    <row r="2" spans="1:4" x14ac:dyDescent="0.25">
      <c r="A2" s="1" t="s">
        <v>162</v>
      </c>
      <c r="B2">
        <v>123</v>
      </c>
      <c r="C2" t="s">
        <v>39</v>
      </c>
      <c r="D2" t="s">
        <v>107</v>
      </c>
    </row>
    <row r="3" spans="1:4" x14ac:dyDescent="0.25">
      <c r="A3" s="1" t="s">
        <v>163</v>
      </c>
      <c r="C3" t="s">
        <v>168</v>
      </c>
      <c r="D3" t="s">
        <v>101</v>
      </c>
    </row>
    <row r="4" spans="1:4" x14ac:dyDescent="0.25">
      <c r="A4" s="1" t="s">
        <v>164</v>
      </c>
      <c r="C4" t="s">
        <v>168</v>
      </c>
      <c r="D4" t="s">
        <v>117</v>
      </c>
    </row>
    <row r="5" spans="1:4" x14ac:dyDescent="0.25">
      <c r="A5" s="1" t="s">
        <v>165</v>
      </c>
      <c r="C5" t="s">
        <v>168</v>
      </c>
      <c r="D5" t="s">
        <v>118</v>
      </c>
    </row>
    <row r="6" spans="1:4" x14ac:dyDescent="0.25">
      <c r="A6" s="1" t="s">
        <v>166</v>
      </c>
      <c r="C6" t="s">
        <v>168</v>
      </c>
      <c r="D6" t="s">
        <v>115</v>
      </c>
    </row>
    <row r="7" spans="1:4" x14ac:dyDescent="0.25">
      <c r="A7" s="1" t="s">
        <v>167</v>
      </c>
      <c r="C7" t="s">
        <v>169</v>
      </c>
      <c r="D7" t="s">
        <v>170</v>
      </c>
    </row>
    <row r="8" spans="1:4" x14ac:dyDescent="0.25">
      <c r="A8" s="1" t="s">
        <v>162</v>
      </c>
      <c r="B8">
        <v>122</v>
      </c>
      <c r="C8" t="s">
        <v>41</v>
      </c>
      <c r="D8" t="s">
        <v>108</v>
      </c>
    </row>
    <row r="9" spans="1:4" x14ac:dyDescent="0.25">
      <c r="A9" s="1" t="s">
        <v>163</v>
      </c>
      <c r="C9" t="s">
        <v>169</v>
      </c>
      <c r="D9" t="s">
        <v>125</v>
      </c>
    </row>
    <row r="10" spans="1:4" x14ac:dyDescent="0.25">
      <c r="A10" s="1" t="s">
        <v>164</v>
      </c>
      <c r="C10" t="s">
        <v>169</v>
      </c>
      <c r="D10" t="s">
        <v>110</v>
      </c>
    </row>
    <row r="11" spans="1:4" x14ac:dyDescent="0.25">
      <c r="A11" s="1" t="s">
        <v>165</v>
      </c>
      <c r="C11" t="s">
        <v>169</v>
      </c>
      <c r="D11" t="s">
        <v>111</v>
      </c>
    </row>
    <row r="12" spans="1:4" x14ac:dyDescent="0.25">
      <c r="A12" s="1" t="s">
        <v>166</v>
      </c>
      <c r="C12" t="s">
        <v>169</v>
      </c>
      <c r="D12" t="s">
        <v>141</v>
      </c>
    </row>
    <row r="13" spans="1:4" x14ac:dyDescent="0.25">
      <c r="A13" s="1" t="s">
        <v>167</v>
      </c>
      <c r="C13" t="s">
        <v>169</v>
      </c>
      <c r="D13" t="s">
        <v>121</v>
      </c>
    </row>
    <row r="14" spans="1:4" x14ac:dyDescent="0.25">
      <c r="A14" s="1" t="s">
        <v>162</v>
      </c>
      <c r="B14">
        <v>121</v>
      </c>
      <c r="C14" t="s">
        <v>29</v>
      </c>
      <c r="D14" t="s">
        <v>97</v>
      </c>
    </row>
    <row r="15" spans="1:4" x14ac:dyDescent="0.25">
      <c r="A15" s="1" t="s">
        <v>163</v>
      </c>
      <c r="C15" t="s">
        <v>169</v>
      </c>
      <c r="D15" t="s">
        <v>93</v>
      </c>
    </row>
    <row r="16" spans="1:4" x14ac:dyDescent="0.25">
      <c r="A16" s="1" t="s">
        <v>164</v>
      </c>
      <c r="C16" t="s">
        <v>169</v>
      </c>
      <c r="D16" t="s">
        <v>140</v>
      </c>
    </row>
    <row r="17" spans="1:4" x14ac:dyDescent="0.25">
      <c r="A17" s="1" t="s">
        <v>165</v>
      </c>
      <c r="C17" t="s">
        <v>169</v>
      </c>
      <c r="D17" t="s">
        <v>101</v>
      </c>
    </row>
    <row r="18" spans="1:4" x14ac:dyDescent="0.25">
      <c r="A18" s="1" t="s">
        <v>166</v>
      </c>
      <c r="C18" t="s">
        <v>169</v>
      </c>
      <c r="D18" t="s">
        <v>94</v>
      </c>
    </row>
    <row r="19" spans="1:4" x14ac:dyDescent="0.25">
      <c r="A19" s="1" t="s">
        <v>167</v>
      </c>
      <c r="C19" t="s">
        <v>169</v>
      </c>
      <c r="D19" t="s">
        <v>124</v>
      </c>
    </row>
    <row r="20" spans="1:4" x14ac:dyDescent="0.25">
      <c r="A20" s="1" t="s">
        <v>162</v>
      </c>
      <c r="B20">
        <v>120</v>
      </c>
      <c r="C20" t="s">
        <v>37</v>
      </c>
      <c r="D20" t="s">
        <v>105</v>
      </c>
    </row>
    <row r="21" spans="1:4" x14ac:dyDescent="0.25">
      <c r="A21" s="1" t="s">
        <v>163</v>
      </c>
      <c r="C21" t="s">
        <v>168</v>
      </c>
      <c r="D21" t="s">
        <v>93</v>
      </c>
    </row>
    <row r="22" spans="1:4" x14ac:dyDescent="0.25">
      <c r="A22" s="1" t="s">
        <v>164</v>
      </c>
      <c r="C22" t="s">
        <v>168</v>
      </c>
      <c r="D22" t="s">
        <v>171</v>
      </c>
    </row>
    <row r="23" spans="1:4" x14ac:dyDescent="0.25">
      <c r="A23" s="1" t="s">
        <v>165</v>
      </c>
      <c r="C23" t="s">
        <v>168</v>
      </c>
      <c r="D23" t="s">
        <v>172</v>
      </c>
    </row>
    <row r="24" spans="1:4" x14ac:dyDescent="0.25">
      <c r="A24" s="1" t="s">
        <v>166</v>
      </c>
      <c r="C24" t="s">
        <v>168</v>
      </c>
      <c r="D24" t="s">
        <v>173</v>
      </c>
    </row>
    <row r="25" spans="1:4" x14ac:dyDescent="0.25">
      <c r="A25" s="1" t="s">
        <v>167</v>
      </c>
      <c r="C25" t="s">
        <v>168</v>
      </c>
      <c r="D25" t="s">
        <v>148</v>
      </c>
    </row>
    <row r="26" spans="1:4" x14ac:dyDescent="0.25">
      <c r="A26" s="1" t="s">
        <v>162</v>
      </c>
      <c r="B26">
        <v>119</v>
      </c>
      <c r="C26" t="s">
        <v>56</v>
      </c>
      <c r="D26" t="s">
        <v>123</v>
      </c>
    </row>
    <row r="27" spans="1:4" x14ac:dyDescent="0.25">
      <c r="A27" s="1" t="s">
        <v>163</v>
      </c>
      <c r="C27" t="s">
        <v>169</v>
      </c>
      <c r="D27" t="s">
        <v>93</v>
      </c>
    </row>
    <row r="28" spans="1:4" x14ac:dyDescent="0.25">
      <c r="A28" s="1" t="s">
        <v>164</v>
      </c>
      <c r="C28" t="s">
        <v>169</v>
      </c>
      <c r="D28" t="s">
        <v>140</v>
      </c>
    </row>
    <row r="29" spans="1:4" x14ac:dyDescent="0.25">
      <c r="A29" s="1" t="s">
        <v>165</v>
      </c>
      <c r="C29" t="s">
        <v>169</v>
      </c>
      <c r="D29" t="s">
        <v>94</v>
      </c>
    </row>
    <row r="30" spans="1:4" x14ac:dyDescent="0.25">
      <c r="A30" s="1" t="s">
        <v>166</v>
      </c>
      <c r="C30" t="s">
        <v>169</v>
      </c>
      <c r="D30" t="s">
        <v>124</v>
      </c>
    </row>
    <row r="31" spans="1:4" x14ac:dyDescent="0.25">
      <c r="A31" s="1" t="s">
        <v>167</v>
      </c>
      <c r="C31" t="s">
        <v>169</v>
      </c>
      <c r="D31" t="s">
        <v>98</v>
      </c>
    </row>
    <row r="32" spans="1:4" x14ac:dyDescent="0.25">
      <c r="A32" s="1" t="s">
        <v>162</v>
      </c>
      <c r="B32">
        <v>118</v>
      </c>
      <c r="C32" t="s">
        <v>25</v>
      </c>
      <c r="D32" t="s">
        <v>93</v>
      </c>
    </row>
    <row r="33" spans="1:4" x14ac:dyDescent="0.25">
      <c r="A33" s="1" t="s">
        <v>163</v>
      </c>
      <c r="C33" t="s">
        <v>169</v>
      </c>
      <c r="D33" t="s">
        <v>97</v>
      </c>
    </row>
    <row r="34" spans="1:4" x14ac:dyDescent="0.25">
      <c r="A34" s="1" t="s">
        <v>164</v>
      </c>
      <c r="C34" t="s">
        <v>168</v>
      </c>
      <c r="D34" t="s">
        <v>105</v>
      </c>
    </row>
    <row r="35" spans="1:4" x14ac:dyDescent="0.25">
      <c r="A35" s="1" t="s">
        <v>165</v>
      </c>
      <c r="C35" t="s">
        <v>169</v>
      </c>
      <c r="D35" t="s">
        <v>123</v>
      </c>
    </row>
    <row r="36" spans="1:4" x14ac:dyDescent="0.25">
      <c r="A36" s="1" t="s">
        <v>166</v>
      </c>
      <c r="C36" t="s">
        <v>169</v>
      </c>
      <c r="D36" t="s">
        <v>140</v>
      </c>
    </row>
    <row r="37" spans="1:4" x14ac:dyDescent="0.25">
      <c r="A37" s="1" t="s">
        <v>167</v>
      </c>
      <c r="C37" t="s">
        <v>169</v>
      </c>
      <c r="D37" t="s">
        <v>101</v>
      </c>
    </row>
    <row r="38" spans="1:4" x14ac:dyDescent="0.25">
      <c r="A38" s="1" t="s">
        <v>162</v>
      </c>
      <c r="B38">
        <v>117</v>
      </c>
      <c r="C38" t="s">
        <v>73</v>
      </c>
      <c r="D38" t="s">
        <v>140</v>
      </c>
    </row>
    <row r="39" spans="1:4" x14ac:dyDescent="0.25">
      <c r="A39" s="1" t="s">
        <v>163</v>
      </c>
      <c r="C39" t="s">
        <v>169</v>
      </c>
      <c r="D39" t="s">
        <v>97</v>
      </c>
    </row>
    <row r="40" spans="1:4" x14ac:dyDescent="0.25">
      <c r="A40" s="1" t="s">
        <v>164</v>
      </c>
      <c r="C40" t="s">
        <v>169</v>
      </c>
      <c r="D40" t="s">
        <v>123</v>
      </c>
    </row>
    <row r="41" spans="1:4" x14ac:dyDescent="0.25">
      <c r="A41" s="1" t="s">
        <v>165</v>
      </c>
      <c r="C41" t="s">
        <v>169</v>
      </c>
      <c r="D41" t="s">
        <v>93</v>
      </c>
    </row>
    <row r="42" spans="1:4" x14ac:dyDescent="0.25">
      <c r="A42" s="1" t="s">
        <v>166</v>
      </c>
      <c r="C42" t="s">
        <v>169</v>
      </c>
      <c r="D42" t="s">
        <v>101</v>
      </c>
    </row>
    <row r="43" spans="1:4" x14ac:dyDescent="0.25">
      <c r="A43" s="1" t="s">
        <v>167</v>
      </c>
      <c r="C43" t="s">
        <v>169</v>
      </c>
      <c r="D43" t="s">
        <v>94</v>
      </c>
    </row>
    <row r="44" spans="1:4" x14ac:dyDescent="0.25">
      <c r="A44" s="1" t="s">
        <v>162</v>
      </c>
      <c r="B44">
        <v>116</v>
      </c>
      <c r="C44" t="s">
        <v>33</v>
      </c>
      <c r="D44" t="s">
        <v>101</v>
      </c>
    </row>
    <row r="45" spans="1:4" x14ac:dyDescent="0.25">
      <c r="A45" s="1" t="s">
        <v>163</v>
      </c>
      <c r="C45" t="s">
        <v>168</v>
      </c>
      <c r="D45" t="s">
        <v>107</v>
      </c>
    </row>
    <row r="46" spans="1:4" x14ac:dyDescent="0.25">
      <c r="A46" s="1" t="s">
        <v>164</v>
      </c>
      <c r="C46" t="s">
        <v>169</v>
      </c>
      <c r="D46" t="s">
        <v>97</v>
      </c>
    </row>
    <row r="47" spans="1:4" x14ac:dyDescent="0.25">
      <c r="A47" s="1" t="s">
        <v>165</v>
      </c>
      <c r="C47" t="s">
        <v>169</v>
      </c>
      <c r="D47" t="s">
        <v>93</v>
      </c>
    </row>
    <row r="48" spans="1:4" x14ac:dyDescent="0.25">
      <c r="A48" s="1" t="s">
        <v>166</v>
      </c>
      <c r="C48" t="s">
        <v>169</v>
      </c>
      <c r="D48" t="s">
        <v>140</v>
      </c>
    </row>
    <row r="49" spans="1:4" x14ac:dyDescent="0.25">
      <c r="A49" s="1" t="s">
        <v>167</v>
      </c>
      <c r="C49" t="s">
        <v>169</v>
      </c>
      <c r="D49" t="s">
        <v>94</v>
      </c>
    </row>
    <row r="50" spans="1:4" x14ac:dyDescent="0.25">
      <c r="A50" s="1" t="s">
        <v>162</v>
      </c>
      <c r="B50">
        <v>115</v>
      </c>
      <c r="C50" t="s">
        <v>26</v>
      </c>
      <c r="D50" t="s">
        <v>94</v>
      </c>
    </row>
    <row r="51" spans="1:4" x14ac:dyDescent="0.25">
      <c r="A51" s="1" t="s">
        <v>163</v>
      </c>
      <c r="C51" t="s">
        <v>169</v>
      </c>
      <c r="D51" t="s">
        <v>97</v>
      </c>
    </row>
    <row r="52" spans="1:4" x14ac:dyDescent="0.25">
      <c r="A52" s="1" t="s">
        <v>164</v>
      </c>
      <c r="C52" t="s">
        <v>169</v>
      </c>
      <c r="D52" t="s">
        <v>123</v>
      </c>
    </row>
    <row r="53" spans="1:4" x14ac:dyDescent="0.25">
      <c r="A53" s="1" t="s">
        <v>165</v>
      </c>
      <c r="C53" t="s">
        <v>169</v>
      </c>
      <c r="D53" t="s">
        <v>140</v>
      </c>
    </row>
    <row r="54" spans="1:4" x14ac:dyDescent="0.25">
      <c r="A54" s="1" t="s">
        <v>166</v>
      </c>
      <c r="C54" t="s">
        <v>169</v>
      </c>
      <c r="D54" t="s">
        <v>101</v>
      </c>
    </row>
    <row r="55" spans="1:4" x14ac:dyDescent="0.25">
      <c r="A55" s="1" t="s">
        <v>167</v>
      </c>
      <c r="C55" t="s">
        <v>169</v>
      </c>
      <c r="D55" t="s">
        <v>124</v>
      </c>
    </row>
    <row r="56" spans="1:4" x14ac:dyDescent="0.25">
      <c r="A56" s="1" t="s">
        <v>162</v>
      </c>
      <c r="B56">
        <v>114</v>
      </c>
      <c r="C56" t="s">
        <v>57</v>
      </c>
      <c r="D56" t="s">
        <v>124</v>
      </c>
    </row>
    <row r="57" spans="1:4" x14ac:dyDescent="0.25">
      <c r="A57" s="1" t="s">
        <v>163</v>
      </c>
      <c r="C57" t="s">
        <v>169</v>
      </c>
      <c r="D57" t="s">
        <v>97</v>
      </c>
    </row>
    <row r="58" spans="1:4" x14ac:dyDescent="0.25">
      <c r="A58" s="1" t="s">
        <v>164</v>
      </c>
      <c r="C58" t="s">
        <v>169</v>
      </c>
      <c r="D58" t="s">
        <v>123</v>
      </c>
    </row>
    <row r="59" spans="1:4" x14ac:dyDescent="0.25">
      <c r="A59" s="1" t="s">
        <v>165</v>
      </c>
      <c r="C59" t="s">
        <v>169</v>
      </c>
      <c r="D59" t="s">
        <v>93</v>
      </c>
    </row>
    <row r="60" spans="1:4" x14ac:dyDescent="0.25">
      <c r="A60" s="1" t="s">
        <v>166</v>
      </c>
      <c r="C60" t="s">
        <v>169</v>
      </c>
      <c r="D60" t="s">
        <v>140</v>
      </c>
    </row>
    <row r="61" spans="1:4" x14ac:dyDescent="0.25">
      <c r="A61" s="1" t="s">
        <v>167</v>
      </c>
      <c r="C61" t="s">
        <v>169</v>
      </c>
      <c r="D61" t="s">
        <v>94</v>
      </c>
    </row>
    <row r="62" spans="1:4" x14ac:dyDescent="0.25">
      <c r="A62" s="1" t="s">
        <v>162</v>
      </c>
      <c r="B62">
        <v>113</v>
      </c>
      <c r="C62" t="s">
        <v>30</v>
      </c>
      <c r="D62" t="s">
        <v>98</v>
      </c>
    </row>
    <row r="63" spans="1:4" x14ac:dyDescent="0.25">
      <c r="A63" s="1" t="s">
        <v>163</v>
      </c>
      <c r="C63" t="s">
        <v>169</v>
      </c>
      <c r="D63" t="s">
        <v>97</v>
      </c>
    </row>
    <row r="64" spans="1:4" x14ac:dyDescent="0.25">
      <c r="A64" s="1" t="s">
        <v>164</v>
      </c>
      <c r="C64" t="s">
        <v>169</v>
      </c>
      <c r="D64" t="s">
        <v>123</v>
      </c>
    </row>
    <row r="65" spans="1:4" x14ac:dyDescent="0.25">
      <c r="A65" s="1" t="s">
        <v>165</v>
      </c>
      <c r="C65" t="s">
        <v>169</v>
      </c>
      <c r="D65" t="s">
        <v>93</v>
      </c>
    </row>
    <row r="66" spans="1:4" x14ac:dyDescent="0.25">
      <c r="A66" s="1" t="s">
        <v>166</v>
      </c>
      <c r="C66" t="s">
        <v>169</v>
      </c>
      <c r="D66" t="s">
        <v>101</v>
      </c>
    </row>
    <row r="67" spans="1:4" x14ac:dyDescent="0.25">
      <c r="A67" s="1" t="s">
        <v>167</v>
      </c>
      <c r="C67" t="s">
        <v>169</v>
      </c>
      <c r="D67" t="s">
        <v>124</v>
      </c>
    </row>
    <row r="68" spans="1:4" x14ac:dyDescent="0.25">
      <c r="A68" s="1" t="s">
        <v>162</v>
      </c>
      <c r="B68">
        <v>112</v>
      </c>
      <c r="C68" t="s">
        <v>27</v>
      </c>
      <c r="D68" t="s">
        <v>95</v>
      </c>
    </row>
    <row r="69" spans="1:4" x14ac:dyDescent="0.25">
      <c r="A69" s="1" t="s">
        <v>163</v>
      </c>
      <c r="C69" t="s">
        <v>169</v>
      </c>
      <c r="D69" t="s">
        <v>97</v>
      </c>
    </row>
    <row r="70" spans="1:4" x14ac:dyDescent="0.25">
      <c r="A70" s="1" t="s">
        <v>164</v>
      </c>
      <c r="C70" t="s">
        <v>169</v>
      </c>
      <c r="D70" t="s">
        <v>123</v>
      </c>
    </row>
    <row r="71" spans="1:4" x14ac:dyDescent="0.25">
      <c r="A71" s="1" t="s">
        <v>165</v>
      </c>
      <c r="C71" t="s">
        <v>169</v>
      </c>
      <c r="D71" t="s">
        <v>140</v>
      </c>
    </row>
    <row r="72" spans="1:4" x14ac:dyDescent="0.25">
      <c r="A72" s="1" t="s">
        <v>166</v>
      </c>
      <c r="C72" t="s">
        <v>169</v>
      </c>
      <c r="D72" t="s">
        <v>101</v>
      </c>
    </row>
    <row r="73" spans="1:4" x14ac:dyDescent="0.25">
      <c r="A73" s="1" t="s">
        <v>167</v>
      </c>
      <c r="C73" t="s">
        <v>169</v>
      </c>
      <c r="D73" t="s">
        <v>94</v>
      </c>
    </row>
    <row r="74" spans="1:4" x14ac:dyDescent="0.25">
      <c r="A74" s="1" t="s">
        <v>162</v>
      </c>
      <c r="B74">
        <v>111</v>
      </c>
      <c r="C74" t="s">
        <v>50</v>
      </c>
      <c r="D74" t="s">
        <v>117</v>
      </c>
    </row>
    <row r="75" spans="1:4" x14ac:dyDescent="0.25">
      <c r="A75" s="1" t="s">
        <v>163</v>
      </c>
      <c r="C75" t="s">
        <v>168</v>
      </c>
      <c r="D75" t="s">
        <v>107</v>
      </c>
    </row>
    <row r="76" spans="1:4" x14ac:dyDescent="0.25">
      <c r="A76" s="1" t="s">
        <v>164</v>
      </c>
      <c r="C76" t="s">
        <v>169</v>
      </c>
      <c r="D76" t="s">
        <v>97</v>
      </c>
    </row>
    <row r="77" spans="1:4" x14ac:dyDescent="0.25">
      <c r="A77" s="1" t="s">
        <v>165</v>
      </c>
      <c r="C77" t="s">
        <v>169</v>
      </c>
      <c r="D77" t="s">
        <v>123</v>
      </c>
    </row>
    <row r="78" spans="1:4" x14ac:dyDescent="0.25">
      <c r="A78" s="1" t="s">
        <v>166</v>
      </c>
      <c r="C78" t="s">
        <v>169</v>
      </c>
      <c r="D78" t="s">
        <v>93</v>
      </c>
    </row>
    <row r="79" spans="1:4" x14ac:dyDescent="0.25">
      <c r="A79" s="1" t="s">
        <v>167</v>
      </c>
      <c r="C79" t="s">
        <v>169</v>
      </c>
      <c r="D79" t="s">
        <v>101</v>
      </c>
    </row>
    <row r="80" spans="1:4" x14ac:dyDescent="0.25">
      <c r="A80" s="1" t="s">
        <v>162</v>
      </c>
      <c r="B80">
        <v>110</v>
      </c>
      <c r="C80" t="s">
        <v>63</v>
      </c>
      <c r="D80" t="s">
        <v>130</v>
      </c>
    </row>
    <row r="81" spans="1:4" x14ac:dyDescent="0.25">
      <c r="A81" s="1" t="s">
        <v>163</v>
      </c>
      <c r="C81" t="s">
        <v>168</v>
      </c>
      <c r="D81" t="s">
        <v>97</v>
      </c>
    </row>
    <row r="82" spans="1:4" x14ac:dyDescent="0.25">
      <c r="A82" s="1" t="s">
        <v>164</v>
      </c>
      <c r="C82" t="s">
        <v>168</v>
      </c>
      <c r="D82" t="s">
        <v>123</v>
      </c>
    </row>
    <row r="83" spans="1:4" x14ac:dyDescent="0.25">
      <c r="A83" s="1" t="s">
        <v>165</v>
      </c>
      <c r="C83" t="s">
        <v>168</v>
      </c>
      <c r="D83" t="s">
        <v>140</v>
      </c>
    </row>
    <row r="84" spans="1:4" x14ac:dyDescent="0.25">
      <c r="A84" s="1" t="s">
        <v>166</v>
      </c>
      <c r="C84" t="s">
        <v>168</v>
      </c>
      <c r="D84" t="s">
        <v>94</v>
      </c>
    </row>
    <row r="85" spans="1:4" x14ac:dyDescent="0.25">
      <c r="A85" s="1" t="s">
        <v>167</v>
      </c>
      <c r="C85" t="s">
        <v>168</v>
      </c>
      <c r="D85" t="s">
        <v>98</v>
      </c>
    </row>
    <row r="86" spans="1:4" x14ac:dyDescent="0.25">
      <c r="A86" s="1" t="s">
        <v>162</v>
      </c>
      <c r="B86">
        <v>109</v>
      </c>
      <c r="C86" t="s">
        <v>32</v>
      </c>
      <c r="D86" t="s">
        <v>100</v>
      </c>
    </row>
    <row r="87" spans="1:4" x14ac:dyDescent="0.25">
      <c r="A87" s="1" t="s">
        <v>163</v>
      </c>
      <c r="C87" t="s">
        <v>169</v>
      </c>
      <c r="D87" t="s">
        <v>97</v>
      </c>
    </row>
    <row r="88" spans="1:4" x14ac:dyDescent="0.25">
      <c r="A88" s="1" t="s">
        <v>164</v>
      </c>
      <c r="C88" t="s">
        <v>169</v>
      </c>
      <c r="D88" t="s">
        <v>123</v>
      </c>
    </row>
    <row r="89" spans="1:4" x14ac:dyDescent="0.25">
      <c r="A89" s="1" t="s">
        <v>165</v>
      </c>
      <c r="C89" t="s">
        <v>169</v>
      </c>
      <c r="D89" t="s">
        <v>93</v>
      </c>
    </row>
    <row r="90" spans="1:4" x14ac:dyDescent="0.25">
      <c r="A90" s="1" t="s">
        <v>166</v>
      </c>
      <c r="C90" t="s">
        <v>169</v>
      </c>
      <c r="D90" t="s">
        <v>140</v>
      </c>
    </row>
    <row r="91" spans="1:4" x14ac:dyDescent="0.25">
      <c r="A91" s="1" t="s">
        <v>167</v>
      </c>
      <c r="C91" t="s">
        <v>169</v>
      </c>
      <c r="D91" t="s">
        <v>101</v>
      </c>
    </row>
    <row r="92" spans="1:4" x14ac:dyDescent="0.25">
      <c r="A92" s="1" t="s">
        <v>162</v>
      </c>
      <c r="B92">
        <v>108</v>
      </c>
      <c r="C92" t="s">
        <v>34</v>
      </c>
      <c r="D92" t="s">
        <v>102</v>
      </c>
    </row>
    <row r="93" spans="1:4" x14ac:dyDescent="0.25">
      <c r="A93" s="1" t="s">
        <v>163</v>
      </c>
      <c r="C93" t="s">
        <v>169</v>
      </c>
      <c r="D93" t="s">
        <v>97</v>
      </c>
    </row>
    <row r="94" spans="1:4" x14ac:dyDescent="0.25">
      <c r="A94" s="1" t="s">
        <v>164</v>
      </c>
      <c r="C94" t="s">
        <v>169</v>
      </c>
      <c r="D94" t="s">
        <v>123</v>
      </c>
    </row>
    <row r="95" spans="1:4" x14ac:dyDescent="0.25">
      <c r="A95" s="1" t="s">
        <v>165</v>
      </c>
      <c r="C95" t="s">
        <v>169</v>
      </c>
      <c r="D95" t="s">
        <v>93</v>
      </c>
    </row>
    <row r="96" spans="1:4" x14ac:dyDescent="0.25">
      <c r="A96" s="1" t="s">
        <v>166</v>
      </c>
      <c r="C96" t="s">
        <v>169</v>
      </c>
      <c r="D96" t="s">
        <v>140</v>
      </c>
    </row>
    <row r="97" spans="1:4" x14ac:dyDescent="0.25">
      <c r="A97" s="1" t="s">
        <v>167</v>
      </c>
      <c r="C97" t="s">
        <v>169</v>
      </c>
      <c r="D97" t="s">
        <v>94</v>
      </c>
    </row>
    <row r="98" spans="1:4" x14ac:dyDescent="0.25">
      <c r="A98" s="1" t="s">
        <v>162</v>
      </c>
      <c r="B98">
        <v>107</v>
      </c>
      <c r="C98" t="s">
        <v>58</v>
      </c>
      <c r="D98" t="s">
        <v>125</v>
      </c>
    </row>
    <row r="99" spans="1:4" x14ac:dyDescent="0.25">
      <c r="A99" s="1" t="s">
        <v>163</v>
      </c>
      <c r="C99" t="s">
        <v>169</v>
      </c>
      <c r="D99" t="s">
        <v>108</v>
      </c>
    </row>
    <row r="100" spans="1:4" x14ac:dyDescent="0.25">
      <c r="A100" s="1" t="s">
        <v>164</v>
      </c>
      <c r="C100" t="s">
        <v>169</v>
      </c>
      <c r="D100" t="s">
        <v>97</v>
      </c>
    </row>
    <row r="101" spans="1:4" x14ac:dyDescent="0.25">
      <c r="A101" s="1" t="s">
        <v>165</v>
      </c>
      <c r="C101" t="s">
        <v>169</v>
      </c>
      <c r="D101" t="s">
        <v>123</v>
      </c>
    </row>
    <row r="102" spans="1:4" x14ac:dyDescent="0.25">
      <c r="A102" s="1" t="s">
        <v>166</v>
      </c>
      <c r="C102" t="s">
        <v>169</v>
      </c>
      <c r="D102" t="s">
        <v>93</v>
      </c>
    </row>
    <row r="103" spans="1:4" x14ac:dyDescent="0.25">
      <c r="A103" s="1" t="s">
        <v>167</v>
      </c>
      <c r="C103" t="s">
        <v>169</v>
      </c>
      <c r="D103" t="s">
        <v>140</v>
      </c>
    </row>
    <row r="104" spans="1:4" x14ac:dyDescent="0.25">
      <c r="A104" s="1" t="s">
        <v>162</v>
      </c>
      <c r="B104">
        <v>106</v>
      </c>
      <c r="C104" t="s">
        <v>36</v>
      </c>
      <c r="D104" t="s">
        <v>104</v>
      </c>
    </row>
    <row r="105" spans="1:4" x14ac:dyDescent="0.25">
      <c r="A105" s="1" t="s">
        <v>163</v>
      </c>
      <c r="C105" t="s">
        <v>169</v>
      </c>
      <c r="D105" t="s">
        <v>97</v>
      </c>
    </row>
    <row r="106" spans="1:4" x14ac:dyDescent="0.25">
      <c r="A106" s="1" t="s">
        <v>164</v>
      </c>
      <c r="C106" t="s">
        <v>169</v>
      </c>
      <c r="D106" t="s">
        <v>123</v>
      </c>
    </row>
    <row r="107" spans="1:4" x14ac:dyDescent="0.25">
      <c r="A107" s="1" t="s">
        <v>165</v>
      </c>
      <c r="C107" t="s">
        <v>169</v>
      </c>
      <c r="D107" t="s">
        <v>93</v>
      </c>
    </row>
    <row r="108" spans="1:4" x14ac:dyDescent="0.25">
      <c r="A108" s="1" t="s">
        <v>166</v>
      </c>
      <c r="C108" t="s">
        <v>169</v>
      </c>
      <c r="D108" t="s">
        <v>140</v>
      </c>
    </row>
    <row r="109" spans="1:4" x14ac:dyDescent="0.25">
      <c r="A109" s="1" t="s">
        <v>167</v>
      </c>
      <c r="C109" t="s">
        <v>169</v>
      </c>
      <c r="D109" t="s">
        <v>94</v>
      </c>
    </row>
    <row r="110" spans="1:4" x14ac:dyDescent="0.25">
      <c r="A110" s="1" t="s">
        <v>162</v>
      </c>
      <c r="B110">
        <v>105</v>
      </c>
      <c r="C110" t="s">
        <v>43</v>
      </c>
      <c r="D110" t="s">
        <v>110</v>
      </c>
    </row>
    <row r="111" spans="1:4" x14ac:dyDescent="0.25">
      <c r="A111" s="1" t="s">
        <v>163</v>
      </c>
      <c r="C111" t="s">
        <v>169</v>
      </c>
      <c r="D111" t="s">
        <v>108</v>
      </c>
    </row>
    <row r="112" spans="1:4" x14ac:dyDescent="0.25">
      <c r="A112" s="1" t="s">
        <v>164</v>
      </c>
      <c r="C112" t="s">
        <v>169</v>
      </c>
      <c r="D112" t="s">
        <v>97</v>
      </c>
    </row>
    <row r="113" spans="1:4" x14ac:dyDescent="0.25">
      <c r="A113" s="1" t="s">
        <v>165</v>
      </c>
      <c r="C113" t="s">
        <v>169</v>
      </c>
      <c r="D113" t="s">
        <v>123</v>
      </c>
    </row>
    <row r="114" spans="1:4" x14ac:dyDescent="0.25">
      <c r="A114" s="1" t="s">
        <v>166</v>
      </c>
      <c r="C114" t="s">
        <v>169</v>
      </c>
      <c r="D114" t="s">
        <v>93</v>
      </c>
    </row>
    <row r="115" spans="1:4" x14ac:dyDescent="0.25">
      <c r="A115" s="1" t="s">
        <v>167</v>
      </c>
      <c r="C115" t="s">
        <v>169</v>
      </c>
      <c r="D115" t="s">
        <v>140</v>
      </c>
    </row>
    <row r="116" spans="1:4" x14ac:dyDescent="0.25">
      <c r="A116" s="1" t="s">
        <v>162</v>
      </c>
      <c r="B116">
        <v>104</v>
      </c>
      <c r="C116" t="s">
        <v>28</v>
      </c>
      <c r="D116" t="s">
        <v>96</v>
      </c>
    </row>
    <row r="117" spans="1:4" x14ac:dyDescent="0.25">
      <c r="A117" s="1" t="s">
        <v>163</v>
      </c>
      <c r="C117" t="s">
        <v>169</v>
      </c>
      <c r="D117" t="s">
        <v>97</v>
      </c>
    </row>
    <row r="118" spans="1:4" x14ac:dyDescent="0.25">
      <c r="A118" s="1" t="s">
        <v>164</v>
      </c>
      <c r="C118" t="s">
        <v>169</v>
      </c>
      <c r="D118" t="s">
        <v>123</v>
      </c>
    </row>
    <row r="119" spans="1:4" x14ac:dyDescent="0.25">
      <c r="A119" s="1" t="s">
        <v>165</v>
      </c>
      <c r="C119" t="s">
        <v>169</v>
      </c>
      <c r="D119" t="s">
        <v>93</v>
      </c>
    </row>
    <row r="120" spans="1:4" x14ac:dyDescent="0.25">
      <c r="A120" s="1" t="s">
        <v>166</v>
      </c>
      <c r="C120" t="s">
        <v>169</v>
      </c>
      <c r="D120" t="s">
        <v>140</v>
      </c>
    </row>
    <row r="121" spans="1:4" x14ac:dyDescent="0.25">
      <c r="A121" s="1" t="s">
        <v>167</v>
      </c>
      <c r="C121" t="s">
        <v>169</v>
      </c>
      <c r="D121" t="s">
        <v>101</v>
      </c>
    </row>
    <row r="122" spans="1:4" x14ac:dyDescent="0.25">
      <c r="A122" s="1" t="s">
        <v>162</v>
      </c>
      <c r="B122">
        <v>103</v>
      </c>
      <c r="C122" t="s">
        <v>46</v>
      </c>
      <c r="D122" t="s">
        <v>113</v>
      </c>
    </row>
    <row r="123" spans="1:4" x14ac:dyDescent="0.25">
      <c r="A123" s="1" t="s">
        <v>163</v>
      </c>
      <c r="C123" t="s">
        <v>169</v>
      </c>
      <c r="D123" t="s">
        <v>93</v>
      </c>
    </row>
    <row r="124" spans="1:4" x14ac:dyDescent="0.25">
      <c r="A124" s="1" t="s">
        <v>164</v>
      </c>
      <c r="C124" t="s">
        <v>169</v>
      </c>
      <c r="D124" t="s">
        <v>140</v>
      </c>
    </row>
    <row r="125" spans="1:4" x14ac:dyDescent="0.25">
      <c r="A125" s="1" t="s">
        <v>165</v>
      </c>
      <c r="C125" t="s">
        <v>169</v>
      </c>
      <c r="D125" t="s">
        <v>101</v>
      </c>
    </row>
    <row r="126" spans="1:4" x14ac:dyDescent="0.25">
      <c r="A126" s="1" t="s">
        <v>166</v>
      </c>
      <c r="C126" t="s">
        <v>169</v>
      </c>
      <c r="D126" t="s">
        <v>94</v>
      </c>
    </row>
    <row r="127" spans="1:4" x14ac:dyDescent="0.25">
      <c r="A127" s="1" t="s">
        <v>167</v>
      </c>
      <c r="C127" t="s">
        <v>169</v>
      </c>
      <c r="D127" t="s">
        <v>124</v>
      </c>
    </row>
    <row r="128" spans="1:4" x14ac:dyDescent="0.25">
      <c r="A128" s="1" t="s">
        <v>162</v>
      </c>
      <c r="B128">
        <v>102</v>
      </c>
      <c r="C128" t="s">
        <v>44</v>
      </c>
      <c r="D128" t="s">
        <v>111</v>
      </c>
    </row>
    <row r="129" spans="1:4" x14ac:dyDescent="0.25">
      <c r="A129" s="1" t="s">
        <v>163</v>
      </c>
      <c r="C129" t="s">
        <v>169</v>
      </c>
      <c r="D129" t="s">
        <v>108</v>
      </c>
    </row>
    <row r="130" spans="1:4" x14ac:dyDescent="0.25">
      <c r="A130" s="1" t="s">
        <v>164</v>
      </c>
      <c r="C130" t="s">
        <v>169</v>
      </c>
      <c r="D130" t="s">
        <v>123</v>
      </c>
    </row>
    <row r="131" spans="1:4" x14ac:dyDescent="0.25">
      <c r="A131" s="1" t="s">
        <v>165</v>
      </c>
      <c r="C131" t="s">
        <v>169</v>
      </c>
      <c r="D131" t="s">
        <v>140</v>
      </c>
    </row>
    <row r="132" spans="1:4" x14ac:dyDescent="0.25">
      <c r="A132" s="1" t="s">
        <v>166</v>
      </c>
      <c r="C132" t="s">
        <v>169</v>
      </c>
      <c r="D132" t="s">
        <v>124</v>
      </c>
    </row>
    <row r="133" spans="1:4" x14ac:dyDescent="0.25">
      <c r="A133" s="1" t="s">
        <v>167</v>
      </c>
      <c r="C133" t="s">
        <v>169</v>
      </c>
      <c r="D133" t="s">
        <v>95</v>
      </c>
    </row>
    <row r="134" spans="1:4" x14ac:dyDescent="0.25">
      <c r="A134" s="1" t="s">
        <v>162</v>
      </c>
      <c r="B134">
        <v>101</v>
      </c>
      <c r="C134" t="s">
        <v>51</v>
      </c>
      <c r="D134" t="s">
        <v>118</v>
      </c>
    </row>
    <row r="135" spans="1:4" x14ac:dyDescent="0.25">
      <c r="A135" s="1" t="s">
        <v>163</v>
      </c>
      <c r="C135" t="s">
        <v>168</v>
      </c>
      <c r="D135" t="s">
        <v>107</v>
      </c>
    </row>
    <row r="136" spans="1:4" x14ac:dyDescent="0.25">
      <c r="A136" s="1" t="s">
        <v>164</v>
      </c>
      <c r="C136" t="s">
        <v>169</v>
      </c>
      <c r="D136" t="s">
        <v>97</v>
      </c>
    </row>
    <row r="137" spans="1:4" x14ac:dyDescent="0.25">
      <c r="A137" s="1" t="s">
        <v>165</v>
      </c>
      <c r="C137" t="s">
        <v>169</v>
      </c>
      <c r="D137" t="s">
        <v>123</v>
      </c>
    </row>
    <row r="138" spans="1:4" x14ac:dyDescent="0.25">
      <c r="A138" s="1" t="s">
        <v>166</v>
      </c>
      <c r="C138" t="s">
        <v>169</v>
      </c>
      <c r="D138" t="s">
        <v>140</v>
      </c>
    </row>
    <row r="139" spans="1:4" x14ac:dyDescent="0.25">
      <c r="A139" s="1" t="s">
        <v>167</v>
      </c>
      <c r="C139" t="s">
        <v>169</v>
      </c>
      <c r="D139" t="s">
        <v>101</v>
      </c>
    </row>
    <row r="140" spans="1:4" x14ac:dyDescent="0.25">
      <c r="A140" s="1" t="s">
        <v>162</v>
      </c>
      <c r="B140">
        <v>100</v>
      </c>
      <c r="C140" t="s">
        <v>35</v>
      </c>
      <c r="D140" t="s">
        <v>103</v>
      </c>
    </row>
    <row r="141" spans="1:4" x14ac:dyDescent="0.25">
      <c r="A141" s="1" t="s">
        <v>163</v>
      </c>
      <c r="C141" t="s">
        <v>169</v>
      </c>
      <c r="D141" t="s">
        <v>93</v>
      </c>
    </row>
    <row r="142" spans="1:4" x14ac:dyDescent="0.25">
      <c r="A142" s="1" t="s">
        <v>164</v>
      </c>
      <c r="C142" t="s">
        <v>169</v>
      </c>
      <c r="D142" t="s">
        <v>94</v>
      </c>
    </row>
    <row r="143" spans="1:4" x14ac:dyDescent="0.25">
      <c r="A143" s="1" t="s">
        <v>165</v>
      </c>
      <c r="C143" t="s">
        <v>169</v>
      </c>
      <c r="D143" t="s">
        <v>124</v>
      </c>
    </row>
    <row r="144" spans="1:4" x14ac:dyDescent="0.25">
      <c r="A144" s="1" t="s">
        <v>166</v>
      </c>
      <c r="C144" t="s">
        <v>169</v>
      </c>
      <c r="D144" t="s">
        <v>98</v>
      </c>
    </row>
    <row r="145" spans="1:4" x14ac:dyDescent="0.25">
      <c r="A145" s="1" t="s">
        <v>167</v>
      </c>
      <c r="C145" t="s">
        <v>169</v>
      </c>
      <c r="D145" t="s">
        <v>95</v>
      </c>
    </row>
    <row r="146" spans="1:4" x14ac:dyDescent="0.25">
      <c r="A146" s="1" t="s">
        <v>162</v>
      </c>
      <c r="B146">
        <v>99</v>
      </c>
      <c r="C146" t="s">
        <v>64</v>
      </c>
      <c r="D146" t="s">
        <v>131</v>
      </c>
    </row>
    <row r="147" spans="1:4" x14ac:dyDescent="0.25">
      <c r="A147" s="1" t="s">
        <v>163</v>
      </c>
      <c r="C147" t="s">
        <v>169</v>
      </c>
      <c r="D147" t="s">
        <v>97</v>
      </c>
    </row>
    <row r="148" spans="1:4" x14ac:dyDescent="0.25">
      <c r="A148" s="1" t="s">
        <v>164</v>
      </c>
      <c r="C148" t="s">
        <v>169</v>
      </c>
      <c r="D148" t="s">
        <v>123</v>
      </c>
    </row>
    <row r="149" spans="1:4" x14ac:dyDescent="0.25">
      <c r="A149" s="1" t="s">
        <v>165</v>
      </c>
      <c r="C149" t="s">
        <v>169</v>
      </c>
      <c r="D149" t="s">
        <v>101</v>
      </c>
    </row>
    <row r="150" spans="1:4" x14ac:dyDescent="0.25">
      <c r="A150" s="1" t="s">
        <v>166</v>
      </c>
      <c r="C150" t="s">
        <v>169</v>
      </c>
      <c r="D150" t="s">
        <v>124</v>
      </c>
    </row>
    <row r="151" spans="1:4" x14ac:dyDescent="0.25">
      <c r="A151" s="1" t="s">
        <v>167</v>
      </c>
      <c r="C151" t="s">
        <v>169</v>
      </c>
      <c r="D151" t="s">
        <v>98</v>
      </c>
    </row>
    <row r="152" spans="1:4" x14ac:dyDescent="0.25">
      <c r="A152" s="1" t="s">
        <v>162</v>
      </c>
      <c r="B152">
        <v>98</v>
      </c>
      <c r="C152" t="s">
        <v>77</v>
      </c>
      <c r="D152" t="s">
        <v>144</v>
      </c>
    </row>
    <row r="153" spans="1:4" x14ac:dyDescent="0.25">
      <c r="A153" s="1" t="s">
        <v>163</v>
      </c>
      <c r="C153" t="s">
        <v>168</v>
      </c>
      <c r="D153" t="s">
        <v>97</v>
      </c>
    </row>
    <row r="154" spans="1:4" x14ac:dyDescent="0.25">
      <c r="A154" s="1" t="s">
        <v>164</v>
      </c>
      <c r="C154" t="s">
        <v>168</v>
      </c>
      <c r="D154" t="s">
        <v>123</v>
      </c>
    </row>
    <row r="155" spans="1:4" x14ac:dyDescent="0.25">
      <c r="A155" s="1" t="s">
        <v>165</v>
      </c>
      <c r="C155" t="s">
        <v>168</v>
      </c>
      <c r="D155" t="s">
        <v>93</v>
      </c>
    </row>
    <row r="156" spans="1:4" x14ac:dyDescent="0.25">
      <c r="A156" s="1" t="s">
        <v>166</v>
      </c>
      <c r="C156" t="s">
        <v>168</v>
      </c>
      <c r="D156" t="s">
        <v>140</v>
      </c>
    </row>
    <row r="157" spans="1:4" x14ac:dyDescent="0.25">
      <c r="A157" s="1" t="s">
        <v>167</v>
      </c>
      <c r="C157" t="s">
        <v>168</v>
      </c>
      <c r="D157" t="s">
        <v>101</v>
      </c>
    </row>
    <row r="158" spans="1:4" x14ac:dyDescent="0.25">
      <c r="A158" s="1" t="s">
        <v>162</v>
      </c>
      <c r="B158">
        <v>97</v>
      </c>
      <c r="C158" t="s">
        <v>47</v>
      </c>
      <c r="D158" t="s">
        <v>114</v>
      </c>
    </row>
    <row r="159" spans="1:4" x14ac:dyDescent="0.25">
      <c r="A159" s="1" t="s">
        <v>163</v>
      </c>
      <c r="C159" t="s">
        <v>169</v>
      </c>
      <c r="D159" t="s">
        <v>97</v>
      </c>
    </row>
    <row r="160" spans="1:4" x14ac:dyDescent="0.25">
      <c r="A160" s="1" t="s">
        <v>164</v>
      </c>
      <c r="C160" t="s">
        <v>169</v>
      </c>
      <c r="D160" t="s">
        <v>123</v>
      </c>
    </row>
    <row r="161" spans="1:4" x14ac:dyDescent="0.25">
      <c r="A161" s="1" t="s">
        <v>165</v>
      </c>
      <c r="C161" t="s">
        <v>169</v>
      </c>
      <c r="D161" t="s">
        <v>93</v>
      </c>
    </row>
    <row r="162" spans="1:4" x14ac:dyDescent="0.25">
      <c r="A162" s="1" t="s">
        <v>166</v>
      </c>
      <c r="C162" t="s">
        <v>169</v>
      </c>
      <c r="D162" t="s">
        <v>140</v>
      </c>
    </row>
    <row r="163" spans="1:4" x14ac:dyDescent="0.25">
      <c r="A163" s="1" t="s">
        <v>167</v>
      </c>
      <c r="C163" t="s">
        <v>169</v>
      </c>
      <c r="D163" t="s">
        <v>101</v>
      </c>
    </row>
    <row r="164" spans="1:4" x14ac:dyDescent="0.25">
      <c r="A164" s="1" t="s">
        <v>162</v>
      </c>
      <c r="B164">
        <v>96</v>
      </c>
      <c r="C164" t="s">
        <v>52</v>
      </c>
      <c r="D164" t="s">
        <v>119</v>
      </c>
    </row>
    <row r="165" spans="1:4" x14ac:dyDescent="0.25">
      <c r="A165" s="1" t="s">
        <v>163</v>
      </c>
      <c r="C165" t="s">
        <v>169</v>
      </c>
      <c r="D165" t="s">
        <v>97</v>
      </c>
    </row>
    <row r="166" spans="1:4" x14ac:dyDescent="0.25">
      <c r="A166" s="1" t="s">
        <v>164</v>
      </c>
      <c r="C166" t="s">
        <v>169</v>
      </c>
      <c r="D166" t="s">
        <v>123</v>
      </c>
    </row>
    <row r="167" spans="1:4" x14ac:dyDescent="0.25">
      <c r="A167" s="1" t="s">
        <v>165</v>
      </c>
      <c r="C167" t="s">
        <v>169</v>
      </c>
      <c r="D167" t="s">
        <v>101</v>
      </c>
    </row>
    <row r="168" spans="1:4" x14ac:dyDescent="0.25">
      <c r="A168" s="1" t="s">
        <v>166</v>
      </c>
      <c r="C168" t="s">
        <v>169</v>
      </c>
      <c r="D168" t="s">
        <v>94</v>
      </c>
    </row>
    <row r="169" spans="1:4" x14ac:dyDescent="0.25">
      <c r="A169" s="1" t="s">
        <v>167</v>
      </c>
      <c r="C169" t="s">
        <v>169</v>
      </c>
      <c r="D169" t="s">
        <v>124</v>
      </c>
    </row>
    <row r="170" spans="1:4" x14ac:dyDescent="0.25">
      <c r="A170" s="1" t="s">
        <v>162</v>
      </c>
      <c r="B170">
        <v>95</v>
      </c>
      <c r="C170" t="s">
        <v>65</v>
      </c>
      <c r="D170" t="s">
        <v>132</v>
      </c>
    </row>
    <row r="171" spans="1:4" x14ac:dyDescent="0.25">
      <c r="A171" s="1" t="s">
        <v>163</v>
      </c>
      <c r="C171" t="s">
        <v>168</v>
      </c>
      <c r="D171" t="s">
        <v>140</v>
      </c>
    </row>
    <row r="172" spans="1:4" x14ac:dyDescent="0.25">
      <c r="A172" s="1" t="s">
        <v>164</v>
      </c>
      <c r="C172" t="s">
        <v>168</v>
      </c>
      <c r="D172" t="s">
        <v>94</v>
      </c>
    </row>
    <row r="173" spans="1:4" x14ac:dyDescent="0.25">
      <c r="A173" s="1" t="s">
        <v>165</v>
      </c>
      <c r="C173" t="s">
        <v>168</v>
      </c>
      <c r="D173" t="s">
        <v>102</v>
      </c>
    </row>
    <row r="174" spans="1:4" x14ac:dyDescent="0.25">
      <c r="A174" s="1" t="s">
        <v>166</v>
      </c>
      <c r="C174" t="s">
        <v>168</v>
      </c>
      <c r="D174" t="s">
        <v>110</v>
      </c>
    </row>
    <row r="175" spans="1:4" x14ac:dyDescent="0.25">
      <c r="A175" s="1" t="s">
        <v>167</v>
      </c>
      <c r="C175" t="s">
        <v>168</v>
      </c>
      <c r="D175" t="s">
        <v>96</v>
      </c>
    </row>
    <row r="176" spans="1:4" x14ac:dyDescent="0.25">
      <c r="A176" s="1" t="s">
        <v>162</v>
      </c>
      <c r="B176">
        <v>94</v>
      </c>
      <c r="C176" t="s">
        <v>31</v>
      </c>
      <c r="D176" t="s">
        <v>99</v>
      </c>
    </row>
    <row r="177" spans="1:4" x14ac:dyDescent="0.25">
      <c r="A177" s="1" t="s">
        <v>163</v>
      </c>
      <c r="C177" t="s">
        <v>169</v>
      </c>
      <c r="D177" t="s">
        <v>123</v>
      </c>
    </row>
    <row r="178" spans="1:4" x14ac:dyDescent="0.25">
      <c r="A178" s="1" t="s">
        <v>164</v>
      </c>
      <c r="C178" t="s">
        <v>169</v>
      </c>
      <c r="D178" t="s">
        <v>93</v>
      </c>
    </row>
    <row r="179" spans="1:4" x14ac:dyDescent="0.25">
      <c r="A179" s="1" t="s">
        <v>165</v>
      </c>
      <c r="C179" t="s">
        <v>169</v>
      </c>
      <c r="D179" t="s">
        <v>94</v>
      </c>
    </row>
    <row r="180" spans="1:4" x14ac:dyDescent="0.25">
      <c r="A180" s="1" t="s">
        <v>166</v>
      </c>
      <c r="C180" t="s">
        <v>169</v>
      </c>
      <c r="D180" t="s">
        <v>124</v>
      </c>
    </row>
    <row r="181" spans="1:4" x14ac:dyDescent="0.25">
      <c r="A181" s="1" t="s">
        <v>167</v>
      </c>
      <c r="C181" t="s">
        <v>169</v>
      </c>
      <c r="D181" t="s">
        <v>98</v>
      </c>
    </row>
    <row r="182" spans="1:4" x14ac:dyDescent="0.25">
      <c r="A182" s="1" t="s">
        <v>162</v>
      </c>
      <c r="B182">
        <v>93</v>
      </c>
      <c r="C182" t="s">
        <v>66</v>
      </c>
      <c r="D182" t="s">
        <v>133</v>
      </c>
    </row>
    <row r="183" spans="1:4" x14ac:dyDescent="0.25">
      <c r="A183" s="1" t="s">
        <v>163</v>
      </c>
      <c r="C183" t="s">
        <v>168</v>
      </c>
      <c r="D183" t="s">
        <v>97</v>
      </c>
    </row>
    <row r="184" spans="1:4" x14ac:dyDescent="0.25">
      <c r="A184" s="1" t="s">
        <v>164</v>
      </c>
      <c r="C184" t="s">
        <v>168</v>
      </c>
      <c r="D184" t="s">
        <v>123</v>
      </c>
    </row>
    <row r="185" spans="1:4" x14ac:dyDescent="0.25">
      <c r="A185" s="1" t="s">
        <v>165</v>
      </c>
      <c r="C185" t="s">
        <v>168</v>
      </c>
      <c r="D185" t="s">
        <v>93</v>
      </c>
    </row>
    <row r="186" spans="1:4" x14ac:dyDescent="0.25">
      <c r="A186" s="1" t="s">
        <v>166</v>
      </c>
      <c r="C186" t="s">
        <v>168</v>
      </c>
      <c r="D186" t="s">
        <v>101</v>
      </c>
    </row>
    <row r="187" spans="1:4" x14ac:dyDescent="0.25">
      <c r="A187" s="1" t="s">
        <v>167</v>
      </c>
      <c r="C187" t="s">
        <v>168</v>
      </c>
      <c r="D187" t="s">
        <v>94</v>
      </c>
    </row>
    <row r="188" spans="1:4" x14ac:dyDescent="0.25">
      <c r="A188" s="1" t="s">
        <v>162</v>
      </c>
      <c r="B188">
        <v>92</v>
      </c>
      <c r="C188" t="s">
        <v>67</v>
      </c>
      <c r="D188" t="s">
        <v>134</v>
      </c>
    </row>
    <row r="189" spans="1:4" x14ac:dyDescent="0.25">
      <c r="A189" s="1" t="s">
        <v>163</v>
      </c>
      <c r="C189" t="s">
        <v>168</v>
      </c>
      <c r="D189" t="s">
        <v>123</v>
      </c>
    </row>
    <row r="190" spans="1:4" x14ac:dyDescent="0.25">
      <c r="A190" s="1" t="s">
        <v>164</v>
      </c>
      <c r="C190" t="s">
        <v>168</v>
      </c>
      <c r="D190" t="s">
        <v>140</v>
      </c>
    </row>
    <row r="191" spans="1:4" x14ac:dyDescent="0.25">
      <c r="A191" s="1" t="s">
        <v>165</v>
      </c>
      <c r="C191" t="s">
        <v>168</v>
      </c>
      <c r="D191" t="s">
        <v>101</v>
      </c>
    </row>
    <row r="192" spans="1:4" x14ac:dyDescent="0.25">
      <c r="A192" s="1" t="s">
        <v>166</v>
      </c>
      <c r="C192" t="s">
        <v>168</v>
      </c>
      <c r="D192" t="s">
        <v>94</v>
      </c>
    </row>
    <row r="193" spans="1:4" x14ac:dyDescent="0.25">
      <c r="A193" s="1" t="s">
        <v>167</v>
      </c>
      <c r="C193" t="s">
        <v>168</v>
      </c>
      <c r="D193" t="s">
        <v>124</v>
      </c>
    </row>
    <row r="194" spans="1:4" x14ac:dyDescent="0.25">
      <c r="A194" s="1" t="s">
        <v>162</v>
      </c>
      <c r="B194">
        <v>91</v>
      </c>
      <c r="C194" t="s">
        <v>60</v>
      </c>
      <c r="D194" t="s">
        <v>127</v>
      </c>
    </row>
    <row r="195" spans="1:4" x14ac:dyDescent="0.25">
      <c r="A195" s="1" t="s">
        <v>163</v>
      </c>
      <c r="C195" t="s">
        <v>169</v>
      </c>
      <c r="D195" t="s">
        <v>97</v>
      </c>
    </row>
    <row r="196" spans="1:4" x14ac:dyDescent="0.25">
      <c r="A196" s="1" t="s">
        <v>164</v>
      </c>
      <c r="C196" t="s">
        <v>169</v>
      </c>
      <c r="D196" t="s">
        <v>123</v>
      </c>
    </row>
    <row r="197" spans="1:4" x14ac:dyDescent="0.25">
      <c r="A197" s="1" t="s">
        <v>165</v>
      </c>
      <c r="C197" t="s">
        <v>169</v>
      </c>
      <c r="D197" t="s">
        <v>93</v>
      </c>
    </row>
    <row r="198" spans="1:4" x14ac:dyDescent="0.25">
      <c r="A198" s="1" t="s">
        <v>166</v>
      </c>
      <c r="C198" t="s">
        <v>169</v>
      </c>
      <c r="D198" t="s">
        <v>140</v>
      </c>
    </row>
    <row r="199" spans="1:4" x14ac:dyDescent="0.25">
      <c r="A199" s="1" t="s">
        <v>167</v>
      </c>
      <c r="C199" t="s">
        <v>169</v>
      </c>
      <c r="D199" t="s">
        <v>101</v>
      </c>
    </row>
    <row r="200" spans="1:4" x14ac:dyDescent="0.25">
      <c r="A200" s="1" t="s">
        <v>162</v>
      </c>
      <c r="B200">
        <v>90</v>
      </c>
      <c r="C200" t="s">
        <v>48</v>
      </c>
      <c r="D200" t="s">
        <v>115</v>
      </c>
    </row>
    <row r="201" spans="1:4" x14ac:dyDescent="0.25">
      <c r="A201" s="1" t="s">
        <v>163</v>
      </c>
      <c r="C201" t="s">
        <v>168</v>
      </c>
      <c r="D201" t="s">
        <v>107</v>
      </c>
    </row>
    <row r="202" spans="1:4" x14ac:dyDescent="0.25">
      <c r="A202" s="1" t="s">
        <v>164</v>
      </c>
      <c r="C202" t="s">
        <v>169</v>
      </c>
      <c r="D202" t="s">
        <v>97</v>
      </c>
    </row>
    <row r="203" spans="1:4" x14ac:dyDescent="0.25">
      <c r="A203" s="1" t="s">
        <v>165</v>
      </c>
      <c r="C203" t="s">
        <v>169</v>
      </c>
      <c r="D203" t="s">
        <v>123</v>
      </c>
    </row>
    <row r="204" spans="1:4" x14ac:dyDescent="0.25">
      <c r="A204" s="1" t="s">
        <v>166</v>
      </c>
      <c r="C204" t="s">
        <v>169</v>
      </c>
      <c r="D204" t="s">
        <v>93</v>
      </c>
    </row>
    <row r="205" spans="1:4" x14ac:dyDescent="0.25">
      <c r="A205" s="1" t="s">
        <v>167</v>
      </c>
      <c r="C205" t="s">
        <v>169</v>
      </c>
      <c r="D205" t="s">
        <v>140</v>
      </c>
    </row>
    <row r="206" spans="1:4" x14ac:dyDescent="0.25">
      <c r="A206" s="1" t="s">
        <v>162</v>
      </c>
      <c r="B206">
        <v>89</v>
      </c>
      <c r="C206" t="s">
        <v>38</v>
      </c>
      <c r="D206" t="s">
        <v>106</v>
      </c>
    </row>
    <row r="207" spans="1:4" x14ac:dyDescent="0.25">
      <c r="A207" s="1" t="s">
        <v>163</v>
      </c>
      <c r="C207" t="s">
        <v>169</v>
      </c>
      <c r="D207" t="s">
        <v>101</v>
      </c>
    </row>
    <row r="208" spans="1:4" x14ac:dyDescent="0.25">
      <c r="A208" s="1" t="s">
        <v>164</v>
      </c>
      <c r="C208" t="s">
        <v>169</v>
      </c>
      <c r="D208" t="s">
        <v>100</v>
      </c>
    </row>
    <row r="209" spans="1:4" x14ac:dyDescent="0.25">
      <c r="A209" s="1" t="s">
        <v>165</v>
      </c>
      <c r="C209" t="s">
        <v>169</v>
      </c>
      <c r="D209" t="s">
        <v>131</v>
      </c>
    </row>
    <row r="210" spans="1:4" x14ac:dyDescent="0.25">
      <c r="A210" s="1" t="s">
        <v>166</v>
      </c>
      <c r="C210" t="s">
        <v>169</v>
      </c>
      <c r="D210" t="s">
        <v>174</v>
      </c>
    </row>
    <row r="211" spans="1:4" x14ac:dyDescent="0.25">
      <c r="A211" s="1" t="s">
        <v>167</v>
      </c>
      <c r="C211" t="s">
        <v>169</v>
      </c>
      <c r="D211" t="s">
        <v>173</v>
      </c>
    </row>
    <row r="212" spans="1:4" x14ac:dyDescent="0.25">
      <c r="A212" s="1" t="s">
        <v>162</v>
      </c>
      <c r="B212">
        <v>88</v>
      </c>
      <c r="C212" t="s">
        <v>53</v>
      </c>
      <c r="D212" t="s">
        <v>120</v>
      </c>
    </row>
    <row r="213" spans="1:4" x14ac:dyDescent="0.25">
      <c r="A213" s="1" t="s">
        <v>163</v>
      </c>
      <c r="C213" t="s">
        <v>169</v>
      </c>
      <c r="D213" t="s">
        <v>97</v>
      </c>
    </row>
    <row r="214" spans="1:4" x14ac:dyDescent="0.25">
      <c r="A214" s="1" t="s">
        <v>164</v>
      </c>
      <c r="C214" t="s">
        <v>169</v>
      </c>
      <c r="D214" t="s">
        <v>123</v>
      </c>
    </row>
    <row r="215" spans="1:4" x14ac:dyDescent="0.25">
      <c r="A215" s="1" t="s">
        <v>165</v>
      </c>
      <c r="C215" t="s">
        <v>169</v>
      </c>
      <c r="D215" t="s">
        <v>140</v>
      </c>
    </row>
    <row r="216" spans="1:4" x14ac:dyDescent="0.25">
      <c r="A216" s="1" t="s">
        <v>166</v>
      </c>
      <c r="C216" t="s">
        <v>169</v>
      </c>
      <c r="D216" t="s">
        <v>101</v>
      </c>
    </row>
    <row r="217" spans="1:4" x14ac:dyDescent="0.25">
      <c r="A217" s="1" t="s">
        <v>167</v>
      </c>
      <c r="C217" t="s">
        <v>169</v>
      </c>
      <c r="D217" t="s">
        <v>94</v>
      </c>
    </row>
    <row r="218" spans="1:4" x14ac:dyDescent="0.25">
      <c r="A218" s="1" t="s">
        <v>162</v>
      </c>
      <c r="B218">
        <v>87</v>
      </c>
      <c r="C218" t="s">
        <v>74</v>
      </c>
      <c r="D218" t="s">
        <v>141</v>
      </c>
    </row>
    <row r="219" spans="1:4" x14ac:dyDescent="0.25">
      <c r="A219" s="1" t="s">
        <v>163</v>
      </c>
      <c r="C219" t="s">
        <v>169</v>
      </c>
      <c r="D219" t="s">
        <v>108</v>
      </c>
    </row>
    <row r="220" spans="1:4" x14ac:dyDescent="0.25">
      <c r="A220" s="1" t="s">
        <v>164</v>
      </c>
      <c r="C220" t="s">
        <v>169</v>
      </c>
      <c r="D220" t="s">
        <v>97</v>
      </c>
    </row>
    <row r="221" spans="1:4" x14ac:dyDescent="0.25">
      <c r="A221" s="1" t="s">
        <v>165</v>
      </c>
      <c r="C221" t="s">
        <v>169</v>
      </c>
      <c r="D221" t="s">
        <v>123</v>
      </c>
    </row>
    <row r="222" spans="1:4" x14ac:dyDescent="0.25">
      <c r="A222" s="1" t="s">
        <v>166</v>
      </c>
      <c r="C222" t="s">
        <v>169</v>
      </c>
      <c r="D222" t="s">
        <v>93</v>
      </c>
    </row>
    <row r="223" spans="1:4" x14ac:dyDescent="0.25">
      <c r="A223" s="1" t="s">
        <v>167</v>
      </c>
      <c r="C223" t="s">
        <v>169</v>
      </c>
      <c r="D223" t="s">
        <v>140</v>
      </c>
    </row>
    <row r="224" spans="1:4" x14ac:dyDescent="0.25">
      <c r="A224" s="1" t="s">
        <v>162</v>
      </c>
      <c r="B224">
        <v>86</v>
      </c>
      <c r="C224" t="s">
        <v>61</v>
      </c>
      <c r="D224" t="s">
        <v>128</v>
      </c>
    </row>
    <row r="225" spans="1:4" x14ac:dyDescent="0.25">
      <c r="A225" s="1" t="s">
        <v>163</v>
      </c>
      <c r="C225" t="s">
        <v>169</v>
      </c>
      <c r="D225" t="s">
        <v>97</v>
      </c>
    </row>
    <row r="226" spans="1:4" x14ac:dyDescent="0.25">
      <c r="A226" s="1" t="s">
        <v>164</v>
      </c>
      <c r="C226" t="s">
        <v>169</v>
      </c>
      <c r="D226" t="s">
        <v>123</v>
      </c>
    </row>
    <row r="227" spans="1:4" x14ac:dyDescent="0.25">
      <c r="A227" s="1" t="s">
        <v>165</v>
      </c>
      <c r="C227" t="s">
        <v>169</v>
      </c>
      <c r="D227" t="s">
        <v>93</v>
      </c>
    </row>
    <row r="228" spans="1:4" x14ac:dyDescent="0.25">
      <c r="A228" s="1" t="s">
        <v>166</v>
      </c>
      <c r="C228" t="s">
        <v>169</v>
      </c>
      <c r="D228" t="s">
        <v>140</v>
      </c>
    </row>
    <row r="229" spans="1:4" x14ac:dyDescent="0.25">
      <c r="A229" s="1" t="s">
        <v>167</v>
      </c>
      <c r="C229" t="s">
        <v>169</v>
      </c>
      <c r="D229" t="s">
        <v>101</v>
      </c>
    </row>
    <row r="230" spans="1:4" x14ac:dyDescent="0.25">
      <c r="A230" s="1" t="s">
        <v>162</v>
      </c>
      <c r="B230">
        <v>85</v>
      </c>
      <c r="C230" t="s">
        <v>49</v>
      </c>
      <c r="D230" t="s">
        <v>116</v>
      </c>
    </row>
    <row r="231" spans="1:4" x14ac:dyDescent="0.25">
      <c r="A231" s="1" t="s">
        <v>163</v>
      </c>
      <c r="C231" t="s">
        <v>169</v>
      </c>
      <c r="D231" t="s">
        <v>97</v>
      </c>
    </row>
    <row r="232" spans="1:4" x14ac:dyDescent="0.25">
      <c r="A232" s="1" t="s">
        <v>164</v>
      </c>
      <c r="C232" t="s">
        <v>169</v>
      </c>
      <c r="D232" t="s">
        <v>123</v>
      </c>
    </row>
    <row r="233" spans="1:4" x14ac:dyDescent="0.25">
      <c r="A233" s="1" t="s">
        <v>165</v>
      </c>
      <c r="C233" t="s">
        <v>169</v>
      </c>
      <c r="D233" t="s">
        <v>140</v>
      </c>
    </row>
    <row r="234" spans="1:4" x14ac:dyDescent="0.25">
      <c r="A234" s="1" t="s">
        <v>166</v>
      </c>
      <c r="C234" t="s">
        <v>169</v>
      </c>
      <c r="D234" t="s">
        <v>101</v>
      </c>
    </row>
    <row r="235" spans="1:4" x14ac:dyDescent="0.25">
      <c r="A235" s="1" t="s">
        <v>167</v>
      </c>
      <c r="C235" t="s">
        <v>169</v>
      </c>
      <c r="D235" t="s">
        <v>94</v>
      </c>
    </row>
    <row r="236" spans="1:4" x14ac:dyDescent="0.25">
      <c r="A236" s="1" t="s">
        <v>162</v>
      </c>
      <c r="B236">
        <v>84</v>
      </c>
      <c r="C236" t="s">
        <v>62</v>
      </c>
      <c r="D236" t="s">
        <v>129</v>
      </c>
    </row>
    <row r="237" spans="1:4" x14ac:dyDescent="0.25">
      <c r="A237" s="1" t="s">
        <v>163</v>
      </c>
      <c r="C237" t="s">
        <v>169</v>
      </c>
      <c r="D237" t="s">
        <v>97</v>
      </c>
    </row>
    <row r="238" spans="1:4" x14ac:dyDescent="0.25">
      <c r="A238" s="1" t="s">
        <v>164</v>
      </c>
      <c r="C238" t="s">
        <v>169</v>
      </c>
      <c r="D238" t="s">
        <v>123</v>
      </c>
    </row>
    <row r="239" spans="1:4" x14ac:dyDescent="0.25">
      <c r="A239" s="1" t="s">
        <v>165</v>
      </c>
      <c r="C239" t="s">
        <v>169</v>
      </c>
      <c r="D239" t="s">
        <v>93</v>
      </c>
    </row>
    <row r="240" spans="1:4" x14ac:dyDescent="0.25">
      <c r="A240" s="1" t="s">
        <v>166</v>
      </c>
      <c r="C240" t="s">
        <v>169</v>
      </c>
      <c r="D240" t="s">
        <v>140</v>
      </c>
    </row>
    <row r="241" spans="1:4" x14ac:dyDescent="0.25">
      <c r="A241" s="1" t="s">
        <v>167</v>
      </c>
      <c r="C241" t="s">
        <v>169</v>
      </c>
      <c r="D241" t="s">
        <v>101</v>
      </c>
    </row>
    <row r="242" spans="1:4" x14ac:dyDescent="0.25">
      <c r="A242" s="1" t="s">
        <v>162</v>
      </c>
      <c r="B242">
        <v>83</v>
      </c>
      <c r="C242" t="s">
        <v>40</v>
      </c>
      <c r="D242" t="s">
        <v>170</v>
      </c>
    </row>
    <row r="243" spans="1:4" x14ac:dyDescent="0.25">
      <c r="A243" s="1" t="s">
        <v>163</v>
      </c>
      <c r="C243" t="s">
        <v>169</v>
      </c>
      <c r="D243" t="s">
        <v>107</v>
      </c>
    </row>
    <row r="244" spans="1:4" x14ac:dyDescent="0.25">
      <c r="A244" s="1" t="s">
        <v>164</v>
      </c>
      <c r="C244" t="s">
        <v>169</v>
      </c>
      <c r="D244" t="s">
        <v>95</v>
      </c>
    </row>
    <row r="245" spans="1:4" x14ac:dyDescent="0.25">
      <c r="A245" s="1" t="s">
        <v>165</v>
      </c>
      <c r="C245" t="s">
        <v>169</v>
      </c>
      <c r="D245" t="s">
        <v>113</v>
      </c>
    </row>
    <row r="246" spans="1:4" x14ac:dyDescent="0.25">
      <c r="A246" s="1" t="s">
        <v>166</v>
      </c>
      <c r="C246" t="s">
        <v>169</v>
      </c>
      <c r="D246" t="s">
        <v>103</v>
      </c>
    </row>
    <row r="247" spans="1:4" x14ac:dyDescent="0.25">
      <c r="A247" s="1" t="s">
        <v>167</v>
      </c>
      <c r="C247" t="s">
        <v>168</v>
      </c>
      <c r="D247" t="s">
        <v>144</v>
      </c>
    </row>
    <row r="248" spans="1:4" x14ac:dyDescent="0.25">
      <c r="A248" s="1" t="s">
        <v>162</v>
      </c>
      <c r="B248">
        <v>82</v>
      </c>
      <c r="C248" t="s">
        <v>54</v>
      </c>
      <c r="D248" t="s">
        <v>121</v>
      </c>
    </row>
    <row r="249" spans="1:4" x14ac:dyDescent="0.25">
      <c r="A249" s="1" t="s">
        <v>163</v>
      </c>
      <c r="C249" t="s">
        <v>168</v>
      </c>
      <c r="D249" t="s">
        <v>107</v>
      </c>
    </row>
    <row r="250" spans="1:4" x14ac:dyDescent="0.25">
      <c r="A250" s="1" t="s">
        <v>164</v>
      </c>
      <c r="C250" t="s">
        <v>169</v>
      </c>
      <c r="D250" t="s">
        <v>108</v>
      </c>
    </row>
    <row r="251" spans="1:4" x14ac:dyDescent="0.25">
      <c r="A251" s="1" t="s">
        <v>165</v>
      </c>
      <c r="C251" t="s">
        <v>169</v>
      </c>
      <c r="D251" t="s">
        <v>123</v>
      </c>
    </row>
    <row r="252" spans="1:4" x14ac:dyDescent="0.25">
      <c r="A252" s="1" t="s">
        <v>166</v>
      </c>
      <c r="C252" t="s">
        <v>169</v>
      </c>
      <c r="D252" t="s">
        <v>140</v>
      </c>
    </row>
    <row r="253" spans="1:4" x14ac:dyDescent="0.25">
      <c r="A253" s="1" t="s">
        <v>167</v>
      </c>
      <c r="C253" t="s">
        <v>169</v>
      </c>
      <c r="D253" t="s">
        <v>101</v>
      </c>
    </row>
    <row r="254" spans="1:4" x14ac:dyDescent="0.25">
      <c r="A254" s="1" t="s">
        <v>162</v>
      </c>
      <c r="B254">
        <v>81</v>
      </c>
      <c r="C254" t="s">
        <v>45</v>
      </c>
      <c r="D254" t="s">
        <v>112</v>
      </c>
    </row>
    <row r="255" spans="1:4" x14ac:dyDescent="0.25">
      <c r="A255" s="1" t="s">
        <v>163</v>
      </c>
      <c r="C255" t="s">
        <v>169</v>
      </c>
      <c r="D255" t="s">
        <v>97</v>
      </c>
    </row>
    <row r="256" spans="1:4" x14ac:dyDescent="0.25">
      <c r="A256" s="1" t="s">
        <v>164</v>
      </c>
      <c r="C256" t="s">
        <v>169</v>
      </c>
      <c r="D256" t="s">
        <v>123</v>
      </c>
    </row>
    <row r="257" spans="1:4" x14ac:dyDescent="0.25">
      <c r="A257" s="1" t="s">
        <v>165</v>
      </c>
      <c r="C257" t="s">
        <v>169</v>
      </c>
      <c r="D257" t="s">
        <v>93</v>
      </c>
    </row>
    <row r="258" spans="1:4" x14ac:dyDescent="0.25">
      <c r="A258" s="1" t="s">
        <v>166</v>
      </c>
      <c r="C258" t="s">
        <v>169</v>
      </c>
      <c r="D258" t="s">
        <v>140</v>
      </c>
    </row>
    <row r="259" spans="1:4" x14ac:dyDescent="0.25">
      <c r="A259" s="1" t="s">
        <v>167</v>
      </c>
      <c r="C259" t="s">
        <v>169</v>
      </c>
      <c r="D259" t="s">
        <v>101</v>
      </c>
    </row>
    <row r="260" spans="1:4" x14ac:dyDescent="0.25">
      <c r="A260" s="1" t="s">
        <v>162</v>
      </c>
      <c r="B260">
        <v>80</v>
      </c>
      <c r="C260" t="s">
        <v>55</v>
      </c>
      <c r="D260" t="s">
        <v>122</v>
      </c>
    </row>
    <row r="261" spans="1:4" x14ac:dyDescent="0.25">
      <c r="A261" s="1" t="s">
        <v>163</v>
      </c>
      <c r="C261" t="s">
        <v>168</v>
      </c>
      <c r="D261" t="s">
        <v>107</v>
      </c>
    </row>
    <row r="262" spans="1:4" x14ac:dyDescent="0.25">
      <c r="A262" s="1" t="s">
        <v>164</v>
      </c>
      <c r="C262" t="s">
        <v>169</v>
      </c>
      <c r="D262" t="s">
        <v>97</v>
      </c>
    </row>
    <row r="263" spans="1:4" x14ac:dyDescent="0.25">
      <c r="A263" s="1" t="s">
        <v>165</v>
      </c>
      <c r="C263" t="s">
        <v>169</v>
      </c>
      <c r="D263" t="s">
        <v>123</v>
      </c>
    </row>
    <row r="264" spans="1:4" x14ac:dyDescent="0.25">
      <c r="A264" s="1" t="s">
        <v>166</v>
      </c>
      <c r="C264" t="s">
        <v>169</v>
      </c>
      <c r="D264" t="s">
        <v>101</v>
      </c>
    </row>
    <row r="265" spans="1:4" x14ac:dyDescent="0.25">
      <c r="A265" s="1" t="s">
        <v>167</v>
      </c>
      <c r="C265" t="s">
        <v>169</v>
      </c>
      <c r="D265" t="s">
        <v>94</v>
      </c>
    </row>
    <row r="266" spans="1:4" x14ac:dyDescent="0.25">
      <c r="A266" s="1" t="s">
        <v>162</v>
      </c>
      <c r="B266">
        <v>79</v>
      </c>
      <c r="C266" t="s">
        <v>78</v>
      </c>
      <c r="D266" t="s">
        <v>145</v>
      </c>
    </row>
    <row r="267" spans="1:4" x14ac:dyDescent="0.25">
      <c r="A267" s="1" t="s">
        <v>163</v>
      </c>
      <c r="C267" t="s">
        <v>168</v>
      </c>
      <c r="D267" t="s">
        <v>123</v>
      </c>
    </row>
    <row r="268" spans="1:4" x14ac:dyDescent="0.25">
      <c r="A268" s="1" t="s">
        <v>164</v>
      </c>
      <c r="C268" t="s">
        <v>168</v>
      </c>
      <c r="D268" t="s">
        <v>93</v>
      </c>
    </row>
    <row r="269" spans="1:4" x14ac:dyDescent="0.25">
      <c r="A269" s="1" t="s">
        <v>165</v>
      </c>
      <c r="C269" t="s">
        <v>168</v>
      </c>
      <c r="D269" t="s">
        <v>140</v>
      </c>
    </row>
    <row r="270" spans="1:4" x14ac:dyDescent="0.25">
      <c r="A270" s="1" t="s">
        <v>166</v>
      </c>
      <c r="C270" t="s">
        <v>168</v>
      </c>
      <c r="D270" t="s">
        <v>101</v>
      </c>
    </row>
    <row r="271" spans="1:4" x14ac:dyDescent="0.25">
      <c r="A271" s="1" t="s">
        <v>167</v>
      </c>
      <c r="C271" t="s">
        <v>168</v>
      </c>
      <c r="D271" t="s">
        <v>94</v>
      </c>
    </row>
    <row r="272" spans="1:4" x14ac:dyDescent="0.25">
      <c r="A272" s="1" t="s">
        <v>162</v>
      </c>
      <c r="B272">
        <v>78</v>
      </c>
      <c r="C272" t="s">
        <v>68</v>
      </c>
      <c r="D272" t="s">
        <v>135</v>
      </c>
    </row>
    <row r="273" spans="1:4" x14ac:dyDescent="0.25">
      <c r="A273" s="1" t="s">
        <v>163</v>
      </c>
      <c r="C273" t="s">
        <v>168</v>
      </c>
      <c r="D273" t="s">
        <v>125</v>
      </c>
    </row>
    <row r="274" spans="1:4" x14ac:dyDescent="0.25">
      <c r="A274" s="1" t="s">
        <v>164</v>
      </c>
      <c r="C274" t="s">
        <v>168</v>
      </c>
      <c r="D274" t="s">
        <v>110</v>
      </c>
    </row>
    <row r="275" spans="1:4" x14ac:dyDescent="0.25">
      <c r="A275" s="1" t="s">
        <v>165</v>
      </c>
      <c r="C275" t="s">
        <v>168</v>
      </c>
      <c r="D275" t="s">
        <v>111</v>
      </c>
    </row>
    <row r="276" spans="1:4" x14ac:dyDescent="0.25">
      <c r="A276" s="1" t="s">
        <v>166</v>
      </c>
      <c r="C276" t="s">
        <v>168</v>
      </c>
      <c r="D276" t="s">
        <v>127</v>
      </c>
    </row>
    <row r="277" spans="1:4" x14ac:dyDescent="0.25">
      <c r="A277" s="1" t="s">
        <v>167</v>
      </c>
      <c r="C277" t="s">
        <v>168</v>
      </c>
      <c r="D277" t="s">
        <v>115</v>
      </c>
    </row>
    <row r="278" spans="1:4" x14ac:dyDescent="0.25">
      <c r="A278" s="1" t="s">
        <v>162</v>
      </c>
      <c r="B278">
        <v>77</v>
      </c>
      <c r="C278" t="s">
        <v>41</v>
      </c>
      <c r="D278" t="s">
        <v>109</v>
      </c>
    </row>
    <row r="279" spans="1:4" x14ac:dyDescent="0.25">
      <c r="A279" s="1" t="s">
        <v>163</v>
      </c>
      <c r="C279" t="s">
        <v>169</v>
      </c>
      <c r="D279" t="s">
        <v>97</v>
      </c>
    </row>
    <row r="280" spans="1:4" x14ac:dyDescent="0.25">
      <c r="A280" s="1" t="s">
        <v>164</v>
      </c>
      <c r="C280" t="s">
        <v>169</v>
      </c>
      <c r="D280" t="s">
        <v>123</v>
      </c>
    </row>
    <row r="281" spans="1:4" x14ac:dyDescent="0.25">
      <c r="A281" s="1" t="s">
        <v>165</v>
      </c>
      <c r="C281" t="s">
        <v>169</v>
      </c>
      <c r="D281" t="s">
        <v>93</v>
      </c>
    </row>
    <row r="282" spans="1:4" x14ac:dyDescent="0.25">
      <c r="A282" s="1" t="s">
        <v>166</v>
      </c>
      <c r="C282" t="s">
        <v>169</v>
      </c>
      <c r="D282" t="s">
        <v>140</v>
      </c>
    </row>
    <row r="283" spans="1:4" x14ac:dyDescent="0.25">
      <c r="A283" s="1" t="s">
        <v>167</v>
      </c>
      <c r="C283" t="s">
        <v>169</v>
      </c>
      <c r="D283" t="s">
        <v>101</v>
      </c>
    </row>
    <row r="284" spans="1:4" x14ac:dyDescent="0.25">
      <c r="A284" s="1" t="s">
        <v>162</v>
      </c>
      <c r="B284">
        <v>74</v>
      </c>
      <c r="C284" t="s">
        <v>79</v>
      </c>
      <c r="D284" t="s">
        <v>146</v>
      </c>
    </row>
    <row r="285" spans="1:4" x14ac:dyDescent="0.25">
      <c r="A285" s="1" t="s">
        <v>163</v>
      </c>
      <c r="C285" t="s">
        <v>168</v>
      </c>
      <c r="D285" t="s">
        <v>97</v>
      </c>
    </row>
    <row r="286" spans="1:4" x14ac:dyDescent="0.25">
      <c r="A286" s="1" t="s">
        <v>164</v>
      </c>
      <c r="C286" t="s">
        <v>168</v>
      </c>
      <c r="D286" t="s">
        <v>123</v>
      </c>
    </row>
    <row r="287" spans="1:4" x14ac:dyDescent="0.25">
      <c r="A287" s="1" t="s">
        <v>165</v>
      </c>
      <c r="C287" t="s">
        <v>168</v>
      </c>
      <c r="D287" t="s">
        <v>93</v>
      </c>
    </row>
    <row r="288" spans="1:4" x14ac:dyDescent="0.25">
      <c r="A288" s="1" t="s">
        <v>166</v>
      </c>
      <c r="C288" t="s">
        <v>168</v>
      </c>
      <c r="D288" t="s">
        <v>140</v>
      </c>
    </row>
    <row r="289" spans="1:4" x14ac:dyDescent="0.25">
      <c r="A289" s="1" t="s">
        <v>167</v>
      </c>
      <c r="C289" t="s">
        <v>168</v>
      </c>
      <c r="D289" t="s">
        <v>101</v>
      </c>
    </row>
    <row r="290" spans="1:4" x14ac:dyDescent="0.25">
      <c r="A290" s="1" t="s">
        <v>162</v>
      </c>
      <c r="B290">
        <v>73</v>
      </c>
      <c r="C290" t="s">
        <v>72</v>
      </c>
      <c r="D290" t="s">
        <v>139</v>
      </c>
    </row>
    <row r="291" spans="1:4" x14ac:dyDescent="0.25">
      <c r="A291" s="1" t="s">
        <v>163</v>
      </c>
      <c r="C291" t="s">
        <v>169</v>
      </c>
      <c r="D291" t="s">
        <v>97</v>
      </c>
    </row>
    <row r="292" spans="1:4" x14ac:dyDescent="0.25">
      <c r="A292" s="1" t="s">
        <v>164</v>
      </c>
      <c r="C292" t="s">
        <v>169</v>
      </c>
      <c r="D292" t="s">
        <v>123</v>
      </c>
    </row>
    <row r="293" spans="1:4" x14ac:dyDescent="0.25">
      <c r="A293" s="1" t="s">
        <v>165</v>
      </c>
      <c r="C293" t="s">
        <v>169</v>
      </c>
      <c r="D293" t="s">
        <v>140</v>
      </c>
    </row>
    <row r="294" spans="1:4" x14ac:dyDescent="0.25">
      <c r="A294" s="1" t="s">
        <v>166</v>
      </c>
      <c r="C294" t="s">
        <v>169</v>
      </c>
      <c r="D294" t="s">
        <v>101</v>
      </c>
    </row>
    <row r="295" spans="1:4" x14ac:dyDescent="0.25">
      <c r="A295" s="1" t="s">
        <v>167</v>
      </c>
      <c r="C295" t="s">
        <v>169</v>
      </c>
      <c r="D295" t="s">
        <v>94</v>
      </c>
    </row>
    <row r="296" spans="1:4" x14ac:dyDescent="0.25">
      <c r="A296" s="1" t="s">
        <v>162</v>
      </c>
      <c r="B296">
        <v>63</v>
      </c>
      <c r="C296" t="s">
        <v>76</v>
      </c>
      <c r="D296" t="s">
        <v>143</v>
      </c>
    </row>
    <row r="297" spans="1:4" x14ac:dyDescent="0.25">
      <c r="A297" s="1" t="s">
        <v>163</v>
      </c>
      <c r="C297" t="s">
        <v>169</v>
      </c>
      <c r="D297" t="s">
        <v>108</v>
      </c>
    </row>
    <row r="298" spans="1:4" x14ac:dyDescent="0.25">
      <c r="A298" s="1" t="s">
        <v>164</v>
      </c>
      <c r="C298" t="s">
        <v>168</v>
      </c>
      <c r="D298" t="s">
        <v>170</v>
      </c>
    </row>
    <row r="299" spans="1:4" x14ac:dyDescent="0.25">
      <c r="A299" s="1" t="s">
        <v>165</v>
      </c>
      <c r="C299" t="s">
        <v>169</v>
      </c>
      <c r="D299" t="s">
        <v>121</v>
      </c>
    </row>
    <row r="300" spans="1:4" x14ac:dyDescent="0.25">
      <c r="A300" s="1" t="s">
        <v>166</v>
      </c>
      <c r="C300" t="s">
        <v>168</v>
      </c>
      <c r="D300" t="s">
        <v>136</v>
      </c>
    </row>
    <row r="301" spans="1:4" x14ac:dyDescent="0.25">
      <c r="A301" s="1" t="s">
        <v>167</v>
      </c>
      <c r="C301" t="s">
        <v>169</v>
      </c>
      <c r="D301" t="s">
        <v>175</v>
      </c>
    </row>
    <row r="302" spans="1:4" x14ac:dyDescent="0.25">
      <c r="A302" s="1" t="s">
        <v>162</v>
      </c>
      <c r="B302">
        <v>49</v>
      </c>
      <c r="C302" t="s">
        <v>69</v>
      </c>
      <c r="D302" t="s">
        <v>136</v>
      </c>
    </row>
    <row r="303" spans="1:4" x14ac:dyDescent="0.25">
      <c r="A303" s="1" t="s">
        <v>163</v>
      </c>
      <c r="C303" t="s">
        <v>168</v>
      </c>
      <c r="D303" t="s">
        <v>111</v>
      </c>
    </row>
    <row r="304" spans="1:4" x14ac:dyDescent="0.25">
      <c r="A304" s="1" t="s">
        <v>164</v>
      </c>
      <c r="C304" t="s">
        <v>168</v>
      </c>
      <c r="D304" t="s">
        <v>131</v>
      </c>
    </row>
    <row r="305" spans="1:4" x14ac:dyDescent="0.25">
      <c r="A305" s="1" t="s">
        <v>165</v>
      </c>
      <c r="C305" t="s">
        <v>168</v>
      </c>
      <c r="D305" t="s">
        <v>127</v>
      </c>
    </row>
    <row r="306" spans="1:4" x14ac:dyDescent="0.25">
      <c r="A306" s="1" t="s">
        <v>166</v>
      </c>
      <c r="C306" t="s">
        <v>168</v>
      </c>
      <c r="D306" t="s">
        <v>106</v>
      </c>
    </row>
    <row r="307" spans="1:4" x14ac:dyDescent="0.25">
      <c r="A307" s="1" t="s">
        <v>167</v>
      </c>
      <c r="C307" t="s">
        <v>169</v>
      </c>
      <c r="D307" t="s">
        <v>170</v>
      </c>
    </row>
    <row r="308" spans="1:4" x14ac:dyDescent="0.25">
      <c r="A308" s="1" t="s">
        <v>162</v>
      </c>
      <c r="B308">
        <v>48</v>
      </c>
      <c r="C308" t="s">
        <v>70</v>
      </c>
      <c r="D308" t="s">
        <v>137</v>
      </c>
    </row>
    <row r="309" spans="1:4" x14ac:dyDescent="0.25">
      <c r="A309" s="1" t="s">
        <v>163</v>
      </c>
      <c r="C309" t="s">
        <v>168</v>
      </c>
      <c r="D309" t="s">
        <v>140</v>
      </c>
    </row>
    <row r="310" spans="1:4" x14ac:dyDescent="0.25">
      <c r="A310" s="1" t="s">
        <v>164</v>
      </c>
      <c r="C310" t="s">
        <v>168</v>
      </c>
      <c r="D310" t="s">
        <v>98</v>
      </c>
    </row>
    <row r="311" spans="1:4" x14ac:dyDescent="0.25">
      <c r="A311" s="1" t="s">
        <v>165</v>
      </c>
      <c r="C311" t="s">
        <v>168</v>
      </c>
      <c r="D311" t="s">
        <v>95</v>
      </c>
    </row>
    <row r="312" spans="1:4" x14ac:dyDescent="0.25">
      <c r="A312" s="1" t="s">
        <v>166</v>
      </c>
      <c r="C312" t="s">
        <v>168</v>
      </c>
      <c r="D312" t="s">
        <v>117</v>
      </c>
    </row>
    <row r="313" spans="1:4" x14ac:dyDescent="0.25">
      <c r="A313" s="1" t="s">
        <v>167</v>
      </c>
      <c r="C313" t="s">
        <v>168</v>
      </c>
      <c r="D313" t="s">
        <v>125</v>
      </c>
    </row>
    <row r="314" spans="1:4" x14ac:dyDescent="0.25">
      <c r="A314" s="1" t="s">
        <v>162</v>
      </c>
      <c r="B314">
        <v>46</v>
      </c>
      <c r="C314" t="s">
        <v>80</v>
      </c>
      <c r="D314" t="s">
        <v>147</v>
      </c>
    </row>
    <row r="315" spans="1:4" x14ac:dyDescent="0.25">
      <c r="A315" s="1" t="s">
        <v>163</v>
      </c>
      <c r="C315" t="s">
        <v>169</v>
      </c>
      <c r="D315" t="s">
        <v>140</v>
      </c>
    </row>
    <row r="316" spans="1:4" x14ac:dyDescent="0.25">
      <c r="A316" s="1" t="s">
        <v>164</v>
      </c>
      <c r="C316" t="s">
        <v>169</v>
      </c>
      <c r="D316" t="s">
        <v>101</v>
      </c>
    </row>
    <row r="317" spans="1:4" x14ac:dyDescent="0.25">
      <c r="A317" s="1" t="s">
        <v>165</v>
      </c>
      <c r="C317" t="s">
        <v>169</v>
      </c>
      <c r="D317" t="s">
        <v>124</v>
      </c>
    </row>
    <row r="318" spans="1:4" x14ac:dyDescent="0.25">
      <c r="A318" s="1" t="s">
        <v>166</v>
      </c>
      <c r="C318" t="s">
        <v>169</v>
      </c>
      <c r="D318" t="s">
        <v>113</v>
      </c>
    </row>
    <row r="319" spans="1:4" x14ac:dyDescent="0.25">
      <c r="A319" s="1" t="s">
        <v>167</v>
      </c>
      <c r="C319" t="s">
        <v>169</v>
      </c>
      <c r="D319" t="s">
        <v>103</v>
      </c>
    </row>
    <row r="320" spans="1:4" x14ac:dyDescent="0.25">
      <c r="A320" s="1" t="s">
        <v>162</v>
      </c>
      <c r="B320">
        <v>45</v>
      </c>
      <c r="C320" t="s">
        <v>81</v>
      </c>
      <c r="D320" t="s">
        <v>148</v>
      </c>
    </row>
    <row r="321" spans="1:4" x14ac:dyDescent="0.25">
      <c r="A321" s="1" t="s">
        <v>163</v>
      </c>
      <c r="C321" t="s">
        <v>168</v>
      </c>
      <c r="D321" t="s">
        <v>105</v>
      </c>
    </row>
    <row r="322" spans="1:4" x14ac:dyDescent="0.25">
      <c r="A322" s="1" t="s">
        <v>164</v>
      </c>
      <c r="C322" t="s">
        <v>169</v>
      </c>
      <c r="D322" t="s">
        <v>130</v>
      </c>
    </row>
    <row r="323" spans="1:4" x14ac:dyDescent="0.25">
      <c r="A323" s="1" t="s">
        <v>165</v>
      </c>
      <c r="C323" t="s">
        <v>168</v>
      </c>
      <c r="D323" t="s">
        <v>125</v>
      </c>
    </row>
    <row r="324" spans="1:4" x14ac:dyDescent="0.25">
      <c r="A324" s="1" t="s">
        <v>166</v>
      </c>
      <c r="C324" t="s">
        <v>168</v>
      </c>
      <c r="D324" t="s">
        <v>111</v>
      </c>
    </row>
    <row r="325" spans="1:4" x14ac:dyDescent="0.25">
      <c r="A325" s="1" t="s">
        <v>167</v>
      </c>
      <c r="C325" t="s">
        <v>169</v>
      </c>
      <c r="D325" t="s">
        <v>132</v>
      </c>
    </row>
    <row r="326" spans="1:4" x14ac:dyDescent="0.25">
      <c r="A326" s="1" t="s">
        <v>162</v>
      </c>
      <c r="B326">
        <v>43</v>
      </c>
      <c r="C326" t="s">
        <v>82</v>
      </c>
      <c r="D326" t="s">
        <v>149</v>
      </c>
    </row>
    <row r="327" spans="1:4" x14ac:dyDescent="0.25">
      <c r="A327" s="1" t="s">
        <v>163</v>
      </c>
      <c r="C327" t="s">
        <v>168</v>
      </c>
      <c r="D327" t="s">
        <v>102</v>
      </c>
    </row>
    <row r="328" spans="1:4" x14ac:dyDescent="0.25">
      <c r="A328" s="1" t="s">
        <v>164</v>
      </c>
      <c r="C328" t="s">
        <v>168</v>
      </c>
      <c r="D328" t="s">
        <v>125</v>
      </c>
    </row>
    <row r="329" spans="1:4" x14ac:dyDescent="0.25">
      <c r="A329" s="1" t="s">
        <v>165</v>
      </c>
      <c r="C329" t="s">
        <v>168</v>
      </c>
      <c r="D329" t="s">
        <v>115</v>
      </c>
    </row>
    <row r="330" spans="1:4" x14ac:dyDescent="0.25">
      <c r="A330" s="1" t="s">
        <v>166</v>
      </c>
      <c r="C330" t="s">
        <v>168</v>
      </c>
      <c r="D330" t="s">
        <v>129</v>
      </c>
    </row>
    <row r="331" spans="1:4" x14ac:dyDescent="0.25">
      <c r="A331" s="1" t="s">
        <v>167</v>
      </c>
      <c r="C331" t="s">
        <v>168</v>
      </c>
      <c r="D331" t="s">
        <v>121</v>
      </c>
    </row>
    <row r="332" spans="1:4" x14ac:dyDescent="0.25">
      <c r="A332" s="1" t="s">
        <v>162</v>
      </c>
      <c r="B332">
        <v>42</v>
      </c>
      <c r="C332" t="s">
        <v>83</v>
      </c>
      <c r="D332" t="s">
        <v>150</v>
      </c>
    </row>
    <row r="333" spans="1:4" x14ac:dyDescent="0.25">
      <c r="A333" s="1" t="s">
        <v>163</v>
      </c>
      <c r="C333" t="s">
        <v>168</v>
      </c>
      <c r="D333" t="s">
        <v>97</v>
      </c>
    </row>
    <row r="334" spans="1:4" x14ac:dyDescent="0.25">
      <c r="A334" s="1" t="s">
        <v>164</v>
      </c>
      <c r="C334" t="s">
        <v>168</v>
      </c>
      <c r="D334" t="s">
        <v>93</v>
      </c>
    </row>
    <row r="335" spans="1:4" x14ac:dyDescent="0.25">
      <c r="A335" s="1" t="s">
        <v>165</v>
      </c>
      <c r="C335" t="s">
        <v>168</v>
      </c>
      <c r="D335" t="s">
        <v>140</v>
      </c>
    </row>
    <row r="336" spans="1:4" x14ac:dyDescent="0.25">
      <c r="A336" s="1" t="s">
        <v>166</v>
      </c>
      <c r="C336" t="s">
        <v>168</v>
      </c>
      <c r="D336" t="s">
        <v>101</v>
      </c>
    </row>
    <row r="337" spans="1:4" x14ac:dyDescent="0.25">
      <c r="A337" s="1" t="s">
        <v>167</v>
      </c>
      <c r="C337" t="s">
        <v>168</v>
      </c>
      <c r="D337" t="s">
        <v>117</v>
      </c>
    </row>
    <row r="338" spans="1:4" x14ac:dyDescent="0.25">
      <c r="A338" s="1" t="s">
        <v>162</v>
      </c>
      <c r="B338">
        <v>34</v>
      </c>
      <c r="C338" t="s">
        <v>84</v>
      </c>
      <c r="D338" t="s">
        <v>151</v>
      </c>
    </row>
    <row r="339" spans="1:4" x14ac:dyDescent="0.25">
      <c r="A339" s="1" t="s">
        <v>163</v>
      </c>
      <c r="C339" t="s">
        <v>169</v>
      </c>
      <c r="D339" t="s">
        <v>93</v>
      </c>
    </row>
    <row r="340" spans="1:4" x14ac:dyDescent="0.25">
      <c r="A340" s="1" t="s">
        <v>164</v>
      </c>
      <c r="C340" t="s">
        <v>169</v>
      </c>
      <c r="D340" t="s">
        <v>118</v>
      </c>
    </row>
    <row r="341" spans="1:4" x14ac:dyDescent="0.25">
      <c r="A341" s="1" t="s">
        <v>165</v>
      </c>
      <c r="C341" t="s">
        <v>169</v>
      </c>
      <c r="D341" t="s">
        <v>128</v>
      </c>
    </row>
    <row r="342" spans="1:4" x14ac:dyDescent="0.25">
      <c r="A342" s="1" t="s">
        <v>166</v>
      </c>
      <c r="C342" t="s">
        <v>169</v>
      </c>
      <c r="D342" t="s">
        <v>176</v>
      </c>
    </row>
    <row r="343" spans="1:4" x14ac:dyDescent="0.25">
      <c r="A343" s="1" t="s">
        <v>167</v>
      </c>
      <c r="C343" t="s">
        <v>169</v>
      </c>
      <c r="D343" t="s">
        <v>177</v>
      </c>
    </row>
    <row r="344" spans="1:4" x14ac:dyDescent="0.25">
      <c r="A344" s="1" t="s">
        <v>162</v>
      </c>
      <c r="B344">
        <v>33</v>
      </c>
      <c r="C344" t="s">
        <v>71</v>
      </c>
      <c r="D344" t="s">
        <v>138</v>
      </c>
    </row>
    <row r="345" spans="1:4" x14ac:dyDescent="0.25">
      <c r="A345" s="1" t="s">
        <v>163</v>
      </c>
      <c r="C345" t="s">
        <v>168</v>
      </c>
      <c r="D345" t="s">
        <v>97</v>
      </c>
    </row>
    <row r="346" spans="1:4" x14ac:dyDescent="0.25">
      <c r="A346" s="1" t="s">
        <v>164</v>
      </c>
      <c r="C346" t="s">
        <v>168</v>
      </c>
      <c r="D346" t="s">
        <v>123</v>
      </c>
    </row>
    <row r="347" spans="1:4" x14ac:dyDescent="0.25">
      <c r="A347" s="1" t="s">
        <v>165</v>
      </c>
      <c r="C347" t="s">
        <v>168</v>
      </c>
      <c r="D347" t="s">
        <v>101</v>
      </c>
    </row>
    <row r="348" spans="1:4" x14ac:dyDescent="0.25">
      <c r="A348" s="1" t="s">
        <v>166</v>
      </c>
      <c r="C348" t="s">
        <v>168</v>
      </c>
      <c r="D348" t="s">
        <v>117</v>
      </c>
    </row>
    <row r="349" spans="1:4" x14ac:dyDescent="0.25">
      <c r="A349" s="1" t="s">
        <v>167</v>
      </c>
      <c r="C349" t="s">
        <v>168</v>
      </c>
      <c r="D349" t="s">
        <v>127</v>
      </c>
    </row>
    <row r="350" spans="1:4" x14ac:dyDescent="0.25">
      <c r="A350" s="1" t="s">
        <v>162</v>
      </c>
      <c r="B350">
        <v>32</v>
      </c>
      <c r="C350" t="s">
        <v>85</v>
      </c>
      <c r="D350" t="s">
        <v>152</v>
      </c>
    </row>
    <row r="351" spans="1:4" x14ac:dyDescent="0.25">
      <c r="A351" s="1" t="s">
        <v>163</v>
      </c>
      <c r="C351" t="s">
        <v>168</v>
      </c>
      <c r="D351" t="s">
        <v>127</v>
      </c>
    </row>
    <row r="352" spans="1:4" x14ac:dyDescent="0.25">
      <c r="A352" s="1" t="s">
        <v>164</v>
      </c>
      <c r="C352" t="s">
        <v>168</v>
      </c>
      <c r="D352" t="s">
        <v>106</v>
      </c>
    </row>
    <row r="353" spans="1:4" x14ac:dyDescent="0.25">
      <c r="A353" s="1" t="s">
        <v>165</v>
      </c>
      <c r="C353" t="s">
        <v>169</v>
      </c>
      <c r="D353" t="s">
        <v>170</v>
      </c>
    </row>
    <row r="354" spans="1:4" x14ac:dyDescent="0.25">
      <c r="A354" s="1" t="s">
        <v>166</v>
      </c>
      <c r="C354" t="s">
        <v>168</v>
      </c>
      <c r="D354" t="s">
        <v>178</v>
      </c>
    </row>
    <row r="355" spans="1:4" x14ac:dyDescent="0.25">
      <c r="A355" s="1" t="s">
        <v>167</v>
      </c>
      <c r="C355" t="s">
        <v>168</v>
      </c>
      <c r="D355" t="s">
        <v>174</v>
      </c>
    </row>
    <row r="356" spans="1:4" x14ac:dyDescent="0.25">
      <c r="A356" s="1" t="s">
        <v>162</v>
      </c>
      <c r="B356">
        <v>31</v>
      </c>
      <c r="C356" t="s">
        <v>91</v>
      </c>
      <c r="D356" t="s">
        <v>158</v>
      </c>
    </row>
    <row r="357" spans="1:4" x14ac:dyDescent="0.25">
      <c r="A357" s="1" t="s">
        <v>163</v>
      </c>
      <c r="C357" t="s">
        <v>168</v>
      </c>
      <c r="D357" t="s">
        <v>105</v>
      </c>
    </row>
    <row r="358" spans="1:4" x14ac:dyDescent="0.25">
      <c r="A358" s="1" t="s">
        <v>164</v>
      </c>
      <c r="C358" t="s">
        <v>169</v>
      </c>
      <c r="D358" t="s">
        <v>93</v>
      </c>
    </row>
    <row r="359" spans="1:4" x14ac:dyDescent="0.25">
      <c r="A359" s="1" t="s">
        <v>165</v>
      </c>
      <c r="C359" t="s">
        <v>169</v>
      </c>
      <c r="D359" t="s">
        <v>140</v>
      </c>
    </row>
    <row r="360" spans="1:4" x14ac:dyDescent="0.25">
      <c r="A360" s="1" t="s">
        <v>166</v>
      </c>
      <c r="C360" t="s">
        <v>169</v>
      </c>
      <c r="D360" t="s">
        <v>95</v>
      </c>
    </row>
    <row r="361" spans="1:4" x14ac:dyDescent="0.25">
      <c r="A361" s="1" t="s">
        <v>167</v>
      </c>
      <c r="C361" t="s">
        <v>169</v>
      </c>
      <c r="D361" t="s">
        <v>117</v>
      </c>
    </row>
    <row r="362" spans="1:4" x14ac:dyDescent="0.25">
      <c r="A362" s="1" t="s">
        <v>162</v>
      </c>
      <c r="B362">
        <v>30</v>
      </c>
      <c r="C362" t="s">
        <v>92</v>
      </c>
      <c r="D362" t="s">
        <v>159</v>
      </c>
    </row>
    <row r="363" spans="1:4" x14ac:dyDescent="0.25">
      <c r="A363" s="1" t="s">
        <v>163</v>
      </c>
      <c r="C363" t="s">
        <v>168</v>
      </c>
      <c r="D363" t="s">
        <v>105</v>
      </c>
    </row>
    <row r="364" spans="1:4" x14ac:dyDescent="0.25">
      <c r="A364" s="1" t="s">
        <v>164</v>
      </c>
      <c r="C364" t="s">
        <v>169</v>
      </c>
      <c r="D364" t="s">
        <v>101</v>
      </c>
    </row>
    <row r="365" spans="1:4" x14ac:dyDescent="0.25">
      <c r="A365" s="1" t="s">
        <v>165</v>
      </c>
      <c r="C365" t="s">
        <v>168</v>
      </c>
      <c r="D365" t="s">
        <v>98</v>
      </c>
    </row>
    <row r="366" spans="1:4" x14ac:dyDescent="0.25">
      <c r="A366" s="1" t="s">
        <v>166</v>
      </c>
      <c r="C366" t="s">
        <v>169</v>
      </c>
      <c r="D366" t="s">
        <v>102</v>
      </c>
    </row>
    <row r="367" spans="1:4" x14ac:dyDescent="0.25">
      <c r="A367" s="1" t="s">
        <v>167</v>
      </c>
      <c r="C367" t="s">
        <v>168</v>
      </c>
      <c r="D367" t="s">
        <v>125</v>
      </c>
    </row>
    <row r="368" spans="1:4" x14ac:dyDescent="0.25">
      <c r="A368" s="1" t="s">
        <v>162</v>
      </c>
      <c r="B368">
        <v>25</v>
      </c>
      <c r="C368" t="s">
        <v>59</v>
      </c>
      <c r="D368" t="s">
        <v>126</v>
      </c>
    </row>
    <row r="369" spans="1:4" x14ac:dyDescent="0.25">
      <c r="A369" s="1" t="s">
        <v>163</v>
      </c>
      <c r="C369" t="s">
        <v>169</v>
      </c>
      <c r="D369" t="s">
        <v>106</v>
      </c>
    </row>
    <row r="370" spans="1:4" x14ac:dyDescent="0.25">
      <c r="A370" s="1" t="s">
        <v>164</v>
      </c>
      <c r="C370" t="s">
        <v>169</v>
      </c>
      <c r="D370" t="s">
        <v>174</v>
      </c>
    </row>
    <row r="371" spans="1:4" x14ac:dyDescent="0.25">
      <c r="A371" s="1" t="s">
        <v>165</v>
      </c>
      <c r="C371" t="s">
        <v>168</v>
      </c>
      <c r="D371" t="s">
        <v>179</v>
      </c>
    </row>
    <row r="372" spans="1:4" x14ac:dyDescent="0.25">
      <c r="A372" s="1" t="s">
        <v>166</v>
      </c>
      <c r="C372" t="s">
        <v>168</v>
      </c>
      <c r="D372" t="s">
        <v>136</v>
      </c>
    </row>
    <row r="373" spans="1:4" x14ac:dyDescent="0.25">
      <c r="A373" s="1" t="s">
        <v>167</v>
      </c>
      <c r="C373" t="s">
        <v>168</v>
      </c>
      <c r="D373" t="s">
        <v>180</v>
      </c>
    </row>
    <row r="374" spans="1:4" x14ac:dyDescent="0.25">
      <c r="A374" s="1" t="s">
        <v>162</v>
      </c>
      <c r="B374">
        <v>21</v>
      </c>
      <c r="C374" t="s">
        <v>86</v>
      </c>
      <c r="D374" t="s">
        <v>153</v>
      </c>
    </row>
    <row r="375" spans="1:4" x14ac:dyDescent="0.25">
      <c r="A375" s="1" t="s">
        <v>163</v>
      </c>
      <c r="C375" t="s">
        <v>169</v>
      </c>
      <c r="D375" t="s">
        <v>103</v>
      </c>
    </row>
    <row r="376" spans="1:4" x14ac:dyDescent="0.25">
      <c r="A376" s="1" t="s">
        <v>164</v>
      </c>
      <c r="C376" t="s">
        <v>169</v>
      </c>
      <c r="D376" t="s">
        <v>122</v>
      </c>
    </row>
    <row r="377" spans="1:4" x14ac:dyDescent="0.25">
      <c r="A377" s="1" t="s">
        <v>165</v>
      </c>
      <c r="C377" t="s">
        <v>168</v>
      </c>
      <c r="D377" t="s">
        <v>109</v>
      </c>
    </row>
    <row r="378" spans="1:4" x14ac:dyDescent="0.25">
      <c r="A378" s="1" t="s">
        <v>166</v>
      </c>
      <c r="C378" t="s">
        <v>169</v>
      </c>
      <c r="D378" t="s">
        <v>143</v>
      </c>
    </row>
    <row r="379" spans="1:4" x14ac:dyDescent="0.25">
      <c r="A379" s="1" t="s">
        <v>167</v>
      </c>
      <c r="C379" t="s">
        <v>168</v>
      </c>
      <c r="D379" t="s">
        <v>174</v>
      </c>
    </row>
    <row r="380" spans="1:4" x14ac:dyDescent="0.25">
      <c r="A380" s="1" t="s">
        <v>162</v>
      </c>
      <c r="B380">
        <v>19</v>
      </c>
      <c r="C380" t="s">
        <v>87</v>
      </c>
      <c r="D380" t="s">
        <v>154</v>
      </c>
    </row>
    <row r="381" spans="1:4" x14ac:dyDescent="0.25">
      <c r="A381" s="1" t="s">
        <v>163</v>
      </c>
      <c r="C381" t="s">
        <v>168</v>
      </c>
      <c r="D381" t="s">
        <v>113</v>
      </c>
    </row>
    <row r="382" spans="1:4" x14ac:dyDescent="0.25">
      <c r="A382" s="1" t="s">
        <v>164</v>
      </c>
      <c r="C382" t="s">
        <v>168</v>
      </c>
      <c r="D382" t="s">
        <v>114</v>
      </c>
    </row>
    <row r="383" spans="1:4" x14ac:dyDescent="0.25">
      <c r="A383" s="1" t="s">
        <v>165</v>
      </c>
      <c r="C383" t="s">
        <v>168</v>
      </c>
      <c r="D383" t="s">
        <v>181</v>
      </c>
    </row>
    <row r="384" spans="1:4" x14ac:dyDescent="0.25">
      <c r="A384" s="1" t="s">
        <v>166</v>
      </c>
      <c r="C384" t="s">
        <v>168</v>
      </c>
      <c r="D384" t="s">
        <v>182</v>
      </c>
    </row>
    <row r="385" spans="1:4" x14ac:dyDescent="0.25">
      <c r="A385" s="1" t="s">
        <v>167</v>
      </c>
      <c r="C385" t="s">
        <v>168</v>
      </c>
      <c r="D385" t="s">
        <v>126</v>
      </c>
    </row>
    <row r="386" spans="1:4" x14ac:dyDescent="0.25">
      <c r="A386" s="1" t="s">
        <v>162</v>
      </c>
      <c r="B386">
        <v>16</v>
      </c>
      <c r="C386" t="s">
        <v>88</v>
      </c>
      <c r="D386" t="s">
        <v>155</v>
      </c>
    </row>
    <row r="387" spans="1:4" x14ac:dyDescent="0.25">
      <c r="A387" s="1" t="s">
        <v>163</v>
      </c>
      <c r="C387" t="s">
        <v>169</v>
      </c>
      <c r="D387" t="s">
        <v>113</v>
      </c>
    </row>
    <row r="388" spans="1:4" x14ac:dyDescent="0.25">
      <c r="A388" s="1" t="s">
        <v>164</v>
      </c>
      <c r="C388" t="s">
        <v>168</v>
      </c>
      <c r="D388" t="s">
        <v>174</v>
      </c>
    </row>
    <row r="389" spans="1:4" x14ac:dyDescent="0.25">
      <c r="A389" s="1" t="s">
        <v>165</v>
      </c>
      <c r="C389" t="s">
        <v>169</v>
      </c>
      <c r="D389" t="s">
        <v>181</v>
      </c>
    </row>
    <row r="390" spans="1:4" x14ac:dyDescent="0.25">
      <c r="A390" s="1" t="s">
        <v>166</v>
      </c>
      <c r="C390" t="s">
        <v>169</v>
      </c>
      <c r="D390" t="s">
        <v>148</v>
      </c>
    </row>
    <row r="391" spans="1:4" x14ac:dyDescent="0.25">
      <c r="A391" s="1" t="s">
        <v>167</v>
      </c>
      <c r="C391" t="s">
        <v>168</v>
      </c>
      <c r="D391" t="s">
        <v>126</v>
      </c>
    </row>
    <row r="392" spans="1:4" x14ac:dyDescent="0.25">
      <c r="A392" s="1" t="s">
        <v>162</v>
      </c>
      <c r="B392">
        <v>15</v>
      </c>
      <c r="C392" t="s">
        <v>89</v>
      </c>
      <c r="D392" t="s">
        <v>156</v>
      </c>
    </row>
    <row r="393" spans="1:4" x14ac:dyDescent="0.25">
      <c r="A393" s="1" t="s">
        <v>163</v>
      </c>
      <c r="C393" t="s">
        <v>169</v>
      </c>
      <c r="D393" t="s">
        <v>170</v>
      </c>
    </row>
    <row r="394" spans="1:4" x14ac:dyDescent="0.25">
      <c r="A394" s="1" t="s">
        <v>164</v>
      </c>
      <c r="C394" t="s">
        <v>168</v>
      </c>
      <c r="D394" t="s">
        <v>177</v>
      </c>
    </row>
    <row r="395" spans="1:4" x14ac:dyDescent="0.25">
      <c r="A395" s="1" t="s">
        <v>165</v>
      </c>
      <c r="C395" t="s">
        <v>168</v>
      </c>
      <c r="D395" t="s">
        <v>143</v>
      </c>
    </row>
    <row r="396" spans="1:4" x14ac:dyDescent="0.25">
      <c r="A396" s="1" t="s">
        <v>166</v>
      </c>
      <c r="C396" t="s">
        <v>168</v>
      </c>
      <c r="D396" t="s">
        <v>174</v>
      </c>
    </row>
    <row r="397" spans="1:4" x14ac:dyDescent="0.25">
      <c r="A397" s="1" t="s">
        <v>167</v>
      </c>
      <c r="C397" t="s">
        <v>168</v>
      </c>
      <c r="D397" t="s">
        <v>183</v>
      </c>
    </row>
    <row r="398" spans="1:4" x14ac:dyDescent="0.25">
      <c r="A398" s="1" t="s">
        <v>162</v>
      </c>
      <c r="B398">
        <v>11</v>
      </c>
      <c r="C398" t="s">
        <v>90</v>
      </c>
      <c r="D398" t="s">
        <v>157</v>
      </c>
    </row>
    <row r="399" spans="1:4" x14ac:dyDescent="0.25">
      <c r="A399" s="1" t="s">
        <v>163</v>
      </c>
      <c r="C399" t="s">
        <v>168</v>
      </c>
      <c r="D399" t="s">
        <v>105</v>
      </c>
    </row>
    <row r="400" spans="1:4" x14ac:dyDescent="0.25">
      <c r="A400" s="1" t="s">
        <v>164</v>
      </c>
      <c r="C400" t="s">
        <v>168</v>
      </c>
      <c r="D400" t="s">
        <v>106</v>
      </c>
    </row>
    <row r="401" spans="1:4" x14ac:dyDescent="0.25">
      <c r="A401" s="1" t="s">
        <v>165</v>
      </c>
      <c r="C401" t="s">
        <v>169</v>
      </c>
      <c r="D401" t="s">
        <v>184</v>
      </c>
    </row>
    <row r="402" spans="1:4" x14ac:dyDescent="0.25">
      <c r="A402" s="1" t="s">
        <v>166</v>
      </c>
      <c r="C402" t="s">
        <v>168</v>
      </c>
      <c r="D402" t="s">
        <v>178</v>
      </c>
    </row>
    <row r="403" spans="1:4" x14ac:dyDescent="0.25">
      <c r="A403" s="1" t="s">
        <v>167</v>
      </c>
      <c r="C403" t="s">
        <v>169</v>
      </c>
      <c r="D403" t="s">
        <v>185</v>
      </c>
    </row>
    <row r="404" spans="1:4" x14ac:dyDescent="0.25">
      <c r="A404" s="1" t="s">
        <v>162</v>
      </c>
      <c r="B404">
        <v>3</v>
      </c>
      <c r="C404" t="s">
        <v>75</v>
      </c>
      <c r="D404" t="s">
        <v>142</v>
      </c>
    </row>
    <row r="405" spans="1:4" x14ac:dyDescent="0.25">
      <c r="A405" s="1" t="s">
        <v>163</v>
      </c>
      <c r="C405" t="s">
        <v>169</v>
      </c>
      <c r="D405" t="s">
        <v>101</v>
      </c>
    </row>
    <row r="406" spans="1:4" x14ac:dyDescent="0.25">
      <c r="A406" s="1" t="s">
        <v>164</v>
      </c>
      <c r="C406" t="s">
        <v>169</v>
      </c>
      <c r="D406" t="s">
        <v>98</v>
      </c>
    </row>
    <row r="407" spans="1:4" x14ac:dyDescent="0.25">
      <c r="A407" s="1" t="s">
        <v>165</v>
      </c>
      <c r="C407" t="s">
        <v>169</v>
      </c>
      <c r="D407" t="s">
        <v>95</v>
      </c>
    </row>
    <row r="408" spans="1:4" x14ac:dyDescent="0.25">
      <c r="A408" s="1" t="s">
        <v>166</v>
      </c>
      <c r="C408" t="s">
        <v>169</v>
      </c>
      <c r="D408" t="s">
        <v>117</v>
      </c>
    </row>
    <row r="409" spans="1:4" x14ac:dyDescent="0.25">
      <c r="A409" s="1" t="s">
        <v>167</v>
      </c>
      <c r="C409" t="s">
        <v>168</v>
      </c>
      <c r="D409"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5"/>
  <sheetViews>
    <sheetView workbookViewId="0"/>
  </sheetViews>
  <sheetFormatPr defaultRowHeight="15" x14ac:dyDescent="0.25"/>
  <cols>
    <col min="1" max="1" width="24.7109375" customWidth="1"/>
  </cols>
  <sheetData>
    <row r="1" spans="1:2" x14ac:dyDescent="0.25">
      <c r="A1" s="1" t="s">
        <v>186</v>
      </c>
      <c r="B1" s="1" t="s">
        <v>2</v>
      </c>
    </row>
    <row r="2" spans="1:2" x14ac:dyDescent="0.25">
      <c r="A2" s="1" t="s">
        <v>187</v>
      </c>
      <c r="B2">
        <v>23</v>
      </c>
    </row>
    <row r="3" spans="1:2" x14ac:dyDescent="0.25">
      <c r="A3" s="1" t="s">
        <v>188</v>
      </c>
      <c r="B3">
        <v>22</v>
      </c>
    </row>
    <row r="4" spans="1:2" x14ac:dyDescent="0.25">
      <c r="A4" s="1" t="s">
        <v>189</v>
      </c>
      <c r="B4">
        <v>21</v>
      </c>
    </row>
    <row r="5" spans="1:2" x14ac:dyDescent="0.25">
      <c r="A5" s="1" t="s">
        <v>190</v>
      </c>
      <c r="B5">
        <v>20</v>
      </c>
    </row>
    <row r="6" spans="1:2" x14ac:dyDescent="0.25">
      <c r="A6" s="1" t="s">
        <v>191</v>
      </c>
      <c r="B6">
        <v>19</v>
      </c>
    </row>
    <row r="7" spans="1:2" x14ac:dyDescent="0.25">
      <c r="A7" s="1" t="s">
        <v>192</v>
      </c>
      <c r="B7">
        <v>18</v>
      </c>
    </row>
    <row r="8" spans="1:2" x14ac:dyDescent="0.25">
      <c r="A8" s="1" t="s">
        <v>193</v>
      </c>
      <c r="B8">
        <v>17</v>
      </c>
    </row>
    <row r="9" spans="1:2" x14ac:dyDescent="0.25">
      <c r="A9" s="1" t="s">
        <v>194</v>
      </c>
      <c r="B9">
        <v>16</v>
      </c>
    </row>
    <row r="10" spans="1:2" x14ac:dyDescent="0.25">
      <c r="A10" s="1" t="s">
        <v>195</v>
      </c>
      <c r="B10">
        <v>15</v>
      </c>
    </row>
    <row r="11" spans="1:2" x14ac:dyDescent="0.25">
      <c r="A11" s="1" t="s">
        <v>196</v>
      </c>
      <c r="B11">
        <v>14</v>
      </c>
    </row>
    <row r="12" spans="1:2" x14ac:dyDescent="0.25">
      <c r="A12" s="1" t="s">
        <v>197</v>
      </c>
      <c r="B12">
        <v>13</v>
      </c>
    </row>
    <row r="13" spans="1:2" x14ac:dyDescent="0.25">
      <c r="A13" s="1" t="s">
        <v>198</v>
      </c>
      <c r="B13">
        <v>12</v>
      </c>
    </row>
    <row r="14" spans="1:2" x14ac:dyDescent="0.25">
      <c r="A14" s="1" t="s">
        <v>199</v>
      </c>
      <c r="B14">
        <v>11</v>
      </c>
    </row>
    <row r="15" spans="1:2" x14ac:dyDescent="0.25">
      <c r="A15" s="1" t="s">
        <v>200</v>
      </c>
      <c r="B15">
        <v>10</v>
      </c>
    </row>
    <row r="16" spans="1:2" x14ac:dyDescent="0.25">
      <c r="A16" s="1" t="s">
        <v>201</v>
      </c>
      <c r="B16">
        <v>9</v>
      </c>
    </row>
    <row r="17" spans="1:2" x14ac:dyDescent="0.25">
      <c r="A17" s="1" t="s">
        <v>202</v>
      </c>
      <c r="B17">
        <v>8</v>
      </c>
    </row>
    <row r="18" spans="1:2" x14ac:dyDescent="0.25">
      <c r="A18" s="1" t="s">
        <v>203</v>
      </c>
      <c r="B18">
        <v>7</v>
      </c>
    </row>
    <row r="19" spans="1:2" x14ac:dyDescent="0.25">
      <c r="A19" s="1" t="s">
        <v>204</v>
      </c>
      <c r="B19">
        <v>6</v>
      </c>
    </row>
    <row r="20" spans="1:2" x14ac:dyDescent="0.25">
      <c r="A20" s="1" t="s">
        <v>205</v>
      </c>
      <c r="B20">
        <v>5</v>
      </c>
    </row>
    <row r="21" spans="1:2" x14ac:dyDescent="0.25">
      <c r="A21" s="1" t="s">
        <v>206</v>
      </c>
      <c r="B21">
        <v>4</v>
      </c>
    </row>
    <row r="22" spans="1:2" x14ac:dyDescent="0.25">
      <c r="A22" s="1" t="s">
        <v>207</v>
      </c>
      <c r="B22">
        <v>3</v>
      </c>
    </row>
    <row r="23" spans="1:2" x14ac:dyDescent="0.25">
      <c r="A23" s="1" t="s">
        <v>208</v>
      </c>
      <c r="B23">
        <v>2</v>
      </c>
    </row>
    <row r="24" spans="1:2" x14ac:dyDescent="0.25">
      <c r="A24" s="1" t="s">
        <v>209</v>
      </c>
      <c r="B24">
        <v>2</v>
      </c>
    </row>
    <row r="25" spans="1:2" x14ac:dyDescent="0.25">
      <c r="A25" s="1" t="s">
        <v>210</v>
      </c>
      <c r="B2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71"/>
  <sheetViews>
    <sheetView workbookViewId="0">
      <selection activeCell="A71" sqref="A2:E71"/>
    </sheetView>
  </sheetViews>
  <sheetFormatPr defaultRowHeight="15" x14ac:dyDescent="0.25"/>
  <cols>
    <col min="1" max="1" width="9.140625" style="5"/>
  </cols>
  <sheetData>
    <row r="1" spans="1:26" x14ac:dyDescent="0.25">
      <c r="B1" t="s">
        <v>213</v>
      </c>
      <c r="C1" t="s">
        <v>214</v>
      </c>
      <c r="D1" t="s">
        <v>215</v>
      </c>
      <c r="E1" t="s">
        <v>216</v>
      </c>
      <c r="F1" t="s">
        <v>217</v>
      </c>
      <c r="G1" t="s">
        <v>218</v>
      </c>
      <c r="H1" t="s">
        <v>219</v>
      </c>
      <c r="I1" t="s">
        <v>220</v>
      </c>
      <c r="J1" t="s">
        <v>221</v>
      </c>
      <c r="K1" t="s">
        <v>222</v>
      </c>
      <c r="L1" t="s">
        <v>223</v>
      </c>
      <c r="M1" t="s">
        <v>224</v>
      </c>
      <c r="N1" t="s">
        <v>225</v>
      </c>
      <c r="O1" t="s">
        <v>226</v>
      </c>
      <c r="P1" t="s">
        <v>227</v>
      </c>
      <c r="Q1" t="s">
        <v>228</v>
      </c>
      <c r="R1" t="s">
        <v>229</v>
      </c>
      <c r="S1" t="s">
        <v>230</v>
      </c>
      <c r="T1" t="s">
        <v>231</v>
      </c>
      <c r="U1" t="s">
        <v>232</v>
      </c>
      <c r="V1" t="s">
        <v>233</v>
      </c>
      <c r="W1" t="s">
        <v>234</v>
      </c>
      <c r="X1" t="s">
        <v>235</v>
      </c>
      <c r="Y1" t="s">
        <v>236</v>
      </c>
    </row>
    <row r="2" spans="1:26" x14ac:dyDescent="0.25">
      <c r="A2" s="6" t="s">
        <v>186</v>
      </c>
      <c r="B2" s="1" t="s">
        <v>187</v>
      </c>
      <c r="C2" s="1" t="s">
        <v>188</v>
      </c>
      <c r="D2" s="1" t="s">
        <v>189</v>
      </c>
      <c r="E2" s="1" t="s">
        <v>190</v>
      </c>
      <c r="F2" s="1" t="s">
        <v>191</v>
      </c>
      <c r="G2" s="1" t="s">
        <v>192</v>
      </c>
      <c r="H2" s="1" t="s">
        <v>193</v>
      </c>
      <c r="I2" s="1" t="s">
        <v>194</v>
      </c>
      <c r="J2" s="1" t="s">
        <v>195</v>
      </c>
      <c r="K2" s="1" t="s">
        <v>196</v>
      </c>
      <c r="L2" s="1" t="s">
        <v>197</v>
      </c>
      <c r="M2" s="1" t="s">
        <v>198</v>
      </c>
      <c r="N2" s="1" t="s">
        <v>199</v>
      </c>
      <c r="O2" s="1" t="s">
        <v>200</v>
      </c>
      <c r="P2" s="1" t="s">
        <v>201</v>
      </c>
      <c r="Q2" s="1" t="s">
        <v>202</v>
      </c>
      <c r="R2" s="1" t="s">
        <v>203</v>
      </c>
      <c r="S2" s="1" t="s">
        <v>204</v>
      </c>
      <c r="T2" s="1" t="s">
        <v>205</v>
      </c>
      <c r="U2" s="1" t="s">
        <v>206</v>
      </c>
      <c r="V2" s="1" t="s">
        <v>207</v>
      </c>
      <c r="W2" s="1" t="s">
        <v>208</v>
      </c>
      <c r="X2" s="1" t="s">
        <v>209</v>
      </c>
      <c r="Y2" s="1" t="s">
        <v>210</v>
      </c>
      <c r="Z2" s="1" t="s">
        <v>211</v>
      </c>
    </row>
    <row r="3" spans="1:26" x14ac:dyDescent="0.25">
      <c r="A3" s="6" t="s">
        <v>54</v>
      </c>
      <c r="B3">
        <v>5</v>
      </c>
      <c r="C3">
        <v>5</v>
      </c>
      <c r="D3">
        <v>4</v>
      </c>
      <c r="E3">
        <v>5</v>
      </c>
      <c r="F3">
        <v>3</v>
      </c>
      <c r="G3">
        <v>3</v>
      </c>
      <c r="H3">
        <v>3</v>
      </c>
      <c r="I3">
        <v>3</v>
      </c>
      <c r="J3">
        <v>3</v>
      </c>
      <c r="K3">
        <v>5</v>
      </c>
      <c r="L3">
        <v>2</v>
      </c>
      <c r="M3">
        <v>4</v>
      </c>
      <c r="N3">
        <v>2</v>
      </c>
      <c r="O3">
        <v>3</v>
      </c>
      <c r="P3">
        <v>4</v>
      </c>
      <c r="Q3">
        <v>2</v>
      </c>
      <c r="R3">
        <v>1</v>
      </c>
      <c r="S3">
        <v>3</v>
      </c>
      <c r="T3">
        <v>0</v>
      </c>
      <c r="U3">
        <v>1</v>
      </c>
      <c r="V3">
        <v>2</v>
      </c>
      <c r="W3">
        <v>1</v>
      </c>
      <c r="X3">
        <v>1</v>
      </c>
      <c r="Y3">
        <v>1</v>
      </c>
      <c r="Z3">
        <v>66</v>
      </c>
    </row>
    <row r="4" spans="1:26" x14ac:dyDescent="0.25">
      <c r="A4" s="6" t="s">
        <v>48</v>
      </c>
      <c r="B4">
        <v>5</v>
      </c>
      <c r="C4">
        <v>6</v>
      </c>
      <c r="D4">
        <v>4</v>
      </c>
      <c r="E4">
        <v>4</v>
      </c>
      <c r="F4">
        <v>6</v>
      </c>
      <c r="G4">
        <v>5</v>
      </c>
      <c r="H4">
        <v>3</v>
      </c>
      <c r="I4">
        <v>4</v>
      </c>
      <c r="J4">
        <v>3</v>
      </c>
      <c r="K4">
        <v>3</v>
      </c>
      <c r="L4">
        <v>4</v>
      </c>
      <c r="M4">
        <v>3</v>
      </c>
      <c r="N4">
        <v>2</v>
      </c>
      <c r="O4">
        <v>2</v>
      </c>
      <c r="P4">
        <v>2</v>
      </c>
      <c r="Q4">
        <v>1</v>
      </c>
      <c r="R4">
        <v>1</v>
      </c>
      <c r="S4">
        <v>1</v>
      </c>
      <c r="T4">
        <v>0</v>
      </c>
      <c r="U4">
        <v>1</v>
      </c>
      <c r="V4">
        <v>1</v>
      </c>
      <c r="W4">
        <v>1</v>
      </c>
      <c r="X4">
        <v>1</v>
      </c>
      <c r="Y4">
        <v>1</v>
      </c>
      <c r="Z4">
        <v>64</v>
      </c>
    </row>
    <row r="5" spans="1:26" x14ac:dyDescent="0.25">
      <c r="A5" s="6" t="s">
        <v>51</v>
      </c>
      <c r="B5">
        <v>5</v>
      </c>
      <c r="C5">
        <v>5</v>
      </c>
      <c r="D5">
        <v>4</v>
      </c>
      <c r="E5">
        <v>5</v>
      </c>
      <c r="F5">
        <v>4</v>
      </c>
      <c r="G5">
        <v>4</v>
      </c>
      <c r="H5">
        <v>4</v>
      </c>
      <c r="I5">
        <v>5</v>
      </c>
      <c r="J5">
        <v>3</v>
      </c>
      <c r="K5">
        <v>4</v>
      </c>
      <c r="L5">
        <v>4</v>
      </c>
      <c r="M5">
        <v>2</v>
      </c>
      <c r="N5">
        <v>3</v>
      </c>
      <c r="O5">
        <v>2</v>
      </c>
      <c r="P5">
        <v>2</v>
      </c>
      <c r="Q5">
        <v>1</v>
      </c>
      <c r="R5">
        <v>1</v>
      </c>
      <c r="S5">
        <v>1</v>
      </c>
      <c r="T5">
        <v>0</v>
      </c>
      <c r="U5">
        <v>1</v>
      </c>
      <c r="V5">
        <v>1</v>
      </c>
      <c r="W5">
        <v>1</v>
      </c>
      <c r="X5">
        <v>1</v>
      </c>
      <c r="Y5">
        <v>1</v>
      </c>
      <c r="Z5">
        <v>64</v>
      </c>
    </row>
    <row r="6" spans="1:26" x14ac:dyDescent="0.25">
      <c r="A6" s="6" t="s">
        <v>44</v>
      </c>
      <c r="B6">
        <v>5</v>
      </c>
      <c r="C6">
        <v>5</v>
      </c>
      <c r="D6">
        <v>5</v>
      </c>
      <c r="E6">
        <v>6</v>
      </c>
      <c r="F6">
        <v>4</v>
      </c>
      <c r="G6">
        <v>4</v>
      </c>
      <c r="H6">
        <v>4</v>
      </c>
      <c r="I6">
        <v>2</v>
      </c>
      <c r="J6">
        <v>3</v>
      </c>
      <c r="K6">
        <v>3</v>
      </c>
      <c r="L6">
        <v>4</v>
      </c>
      <c r="M6">
        <v>5</v>
      </c>
      <c r="N6">
        <v>1</v>
      </c>
      <c r="O6">
        <v>5</v>
      </c>
      <c r="P6">
        <v>2</v>
      </c>
      <c r="Q6">
        <v>2</v>
      </c>
      <c r="R6">
        <v>1</v>
      </c>
      <c r="S6">
        <v>1</v>
      </c>
      <c r="T6">
        <v>0</v>
      </c>
      <c r="U6">
        <v>0</v>
      </c>
      <c r="V6">
        <v>1</v>
      </c>
      <c r="W6">
        <v>0</v>
      </c>
      <c r="X6">
        <v>0</v>
      </c>
      <c r="Y6">
        <v>0</v>
      </c>
      <c r="Z6">
        <v>63</v>
      </c>
    </row>
    <row r="7" spans="1:26" x14ac:dyDescent="0.25">
      <c r="A7" s="6" t="s">
        <v>43</v>
      </c>
      <c r="B7">
        <v>6</v>
      </c>
      <c r="C7">
        <v>6</v>
      </c>
      <c r="D7">
        <v>5</v>
      </c>
      <c r="E7">
        <v>5</v>
      </c>
      <c r="F7">
        <v>5</v>
      </c>
      <c r="G7">
        <v>5</v>
      </c>
      <c r="H7">
        <v>3</v>
      </c>
      <c r="I7">
        <v>3</v>
      </c>
      <c r="J7">
        <v>2</v>
      </c>
      <c r="K7">
        <v>4</v>
      </c>
      <c r="L7">
        <v>4</v>
      </c>
      <c r="M7">
        <v>3</v>
      </c>
      <c r="N7">
        <v>2</v>
      </c>
      <c r="O7">
        <v>3</v>
      </c>
      <c r="P7">
        <v>2</v>
      </c>
      <c r="Q7">
        <v>2</v>
      </c>
      <c r="R7">
        <v>1</v>
      </c>
      <c r="S7">
        <v>1</v>
      </c>
      <c r="T7">
        <v>0</v>
      </c>
      <c r="U7">
        <v>0</v>
      </c>
      <c r="V7">
        <v>1</v>
      </c>
      <c r="W7">
        <v>0</v>
      </c>
      <c r="X7">
        <v>0</v>
      </c>
      <c r="Y7">
        <v>0</v>
      </c>
      <c r="Z7">
        <v>63</v>
      </c>
    </row>
    <row r="8" spans="1:26" x14ac:dyDescent="0.25">
      <c r="A8" s="6" t="s">
        <v>65</v>
      </c>
      <c r="B8">
        <v>6</v>
      </c>
      <c r="C8">
        <v>6</v>
      </c>
      <c r="D8">
        <v>4</v>
      </c>
      <c r="E8">
        <v>3</v>
      </c>
      <c r="F8">
        <v>3</v>
      </c>
      <c r="G8">
        <v>4</v>
      </c>
      <c r="H8">
        <v>4</v>
      </c>
      <c r="I8">
        <v>3</v>
      </c>
      <c r="J8">
        <v>5</v>
      </c>
      <c r="K8">
        <v>5</v>
      </c>
      <c r="L8">
        <v>5</v>
      </c>
      <c r="M8">
        <v>3</v>
      </c>
      <c r="N8">
        <v>1</v>
      </c>
      <c r="O8">
        <v>2</v>
      </c>
      <c r="P8">
        <v>2</v>
      </c>
      <c r="Q8">
        <v>2</v>
      </c>
      <c r="R8">
        <v>3</v>
      </c>
      <c r="S8">
        <v>0</v>
      </c>
      <c r="T8">
        <v>1</v>
      </c>
      <c r="U8">
        <v>0</v>
      </c>
      <c r="V8">
        <v>0</v>
      </c>
      <c r="W8">
        <v>0</v>
      </c>
      <c r="X8">
        <v>0</v>
      </c>
      <c r="Y8">
        <v>0</v>
      </c>
      <c r="Z8">
        <v>62</v>
      </c>
    </row>
    <row r="9" spans="1:26" x14ac:dyDescent="0.25">
      <c r="A9" s="6" t="s">
        <v>62</v>
      </c>
      <c r="B9">
        <v>6</v>
      </c>
      <c r="C9">
        <v>6</v>
      </c>
      <c r="D9">
        <v>5</v>
      </c>
      <c r="E9">
        <v>5</v>
      </c>
      <c r="F9">
        <v>5</v>
      </c>
      <c r="G9">
        <v>4</v>
      </c>
      <c r="H9">
        <v>4</v>
      </c>
      <c r="I9">
        <v>5</v>
      </c>
      <c r="J9">
        <v>4</v>
      </c>
      <c r="K9">
        <v>3</v>
      </c>
      <c r="L9">
        <v>4</v>
      </c>
      <c r="M9">
        <v>2</v>
      </c>
      <c r="N9">
        <v>3</v>
      </c>
      <c r="O9">
        <v>2</v>
      </c>
      <c r="P9">
        <v>2</v>
      </c>
      <c r="Q9">
        <v>1</v>
      </c>
      <c r="R9">
        <v>1</v>
      </c>
      <c r="S9">
        <v>0</v>
      </c>
      <c r="T9">
        <v>0</v>
      </c>
      <c r="U9">
        <v>0</v>
      </c>
      <c r="V9">
        <v>0</v>
      </c>
      <c r="W9">
        <v>0</v>
      </c>
      <c r="X9">
        <v>0</v>
      </c>
      <c r="Y9">
        <v>0</v>
      </c>
      <c r="Z9">
        <v>62</v>
      </c>
    </row>
    <row r="10" spans="1:26" x14ac:dyDescent="0.25">
      <c r="A10" s="6" t="s">
        <v>25</v>
      </c>
      <c r="B10">
        <v>6</v>
      </c>
      <c r="C10">
        <v>6</v>
      </c>
      <c r="D10">
        <v>5</v>
      </c>
      <c r="E10">
        <v>4</v>
      </c>
      <c r="F10">
        <v>4</v>
      </c>
      <c r="G10">
        <v>5</v>
      </c>
      <c r="H10">
        <v>5</v>
      </c>
      <c r="I10">
        <v>4</v>
      </c>
      <c r="J10">
        <v>3</v>
      </c>
      <c r="K10">
        <v>4</v>
      </c>
      <c r="L10">
        <v>3</v>
      </c>
      <c r="M10">
        <v>2</v>
      </c>
      <c r="N10">
        <v>3</v>
      </c>
      <c r="O10">
        <v>2</v>
      </c>
      <c r="P10">
        <v>3</v>
      </c>
      <c r="Q10">
        <v>1</v>
      </c>
      <c r="R10">
        <v>0</v>
      </c>
      <c r="S10">
        <v>0</v>
      </c>
      <c r="T10">
        <v>1</v>
      </c>
      <c r="U10">
        <v>0</v>
      </c>
      <c r="V10">
        <v>0</v>
      </c>
      <c r="W10">
        <v>1</v>
      </c>
      <c r="X10">
        <v>0</v>
      </c>
      <c r="Y10">
        <v>0</v>
      </c>
      <c r="Z10">
        <v>62</v>
      </c>
    </row>
    <row r="11" spans="1:26" x14ac:dyDescent="0.25">
      <c r="A11" s="6" t="s">
        <v>33</v>
      </c>
      <c r="B11">
        <v>5</v>
      </c>
      <c r="C11">
        <v>6</v>
      </c>
      <c r="D11">
        <v>4</v>
      </c>
      <c r="E11">
        <v>3</v>
      </c>
      <c r="F11">
        <v>5</v>
      </c>
      <c r="G11">
        <v>5</v>
      </c>
      <c r="H11">
        <v>4</v>
      </c>
      <c r="I11">
        <v>5</v>
      </c>
      <c r="J11">
        <v>4</v>
      </c>
      <c r="K11">
        <v>5</v>
      </c>
      <c r="L11">
        <v>2</v>
      </c>
      <c r="M11">
        <v>1</v>
      </c>
      <c r="N11">
        <v>2</v>
      </c>
      <c r="O11">
        <v>1</v>
      </c>
      <c r="P11">
        <v>2</v>
      </c>
      <c r="Q11">
        <v>1</v>
      </c>
      <c r="R11">
        <v>1</v>
      </c>
      <c r="S11">
        <v>1</v>
      </c>
      <c r="T11">
        <v>0</v>
      </c>
      <c r="U11">
        <v>1</v>
      </c>
      <c r="V11">
        <v>1</v>
      </c>
      <c r="W11">
        <v>1</v>
      </c>
      <c r="X11">
        <v>1</v>
      </c>
      <c r="Y11">
        <v>1</v>
      </c>
      <c r="Z11">
        <v>62</v>
      </c>
    </row>
    <row r="12" spans="1:26" x14ac:dyDescent="0.25">
      <c r="A12" s="6" t="s">
        <v>50</v>
      </c>
      <c r="B12">
        <v>5</v>
      </c>
      <c r="C12">
        <v>5</v>
      </c>
      <c r="D12">
        <v>5</v>
      </c>
      <c r="E12">
        <v>4</v>
      </c>
      <c r="F12">
        <v>4</v>
      </c>
      <c r="G12">
        <v>4</v>
      </c>
      <c r="H12">
        <v>3</v>
      </c>
      <c r="I12">
        <v>6</v>
      </c>
      <c r="J12">
        <v>3</v>
      </c>
      <c r="K12">
        <v>3</v>
      </c>
      <c r="L12">
        <v>3</v>
      </c>
      <c r="M12">
        <v>1</v>
      </c>
      <c r="N12">
        <v>4</v>
      </c>
      <c r="O12">
        <v>1</v>
      </c>
      <c r="P12">
        <v>2</v>
      </c>
      <c r="Q12">
        <v>1</v>
      </c>
      <c r="R12">
        <v>1</v>
      </c>
      <c r="S12">
        <v>2</v>
      </c>
      <c r="T12">
        <v>0</v>
      </c>
      <c r="U12">
        <v>1</v>
      </c>
      <c r="V12">
        <v>1</v>
      </c>
      <c r="W12">
        <v>1</v>
      </c>
      <c r="X12">
        <v>1</v>
      </c>
      <c r="Y12">
        <v>1</v>
      </c>
      <c r="Z12">
        <v>62</v>
      </c>
    </row>
    <row r="13" spans="1:26" s="3" customFormat="1" x14ac:dyDescent="0.25">
      <c r="A13" s="4" t="s">
        <v>80</v>
      </c>
      <c r="B13">
        <v>4</v>
      </c>
      <c r="C13">
        <v>4</v>
      </c>
      <c r="D13">
        <v>4</v>
      </c>
      <c r="E13">
        <v>5</v>
      </c>
      <c r="F13">
        <v>4</v>
      </c>
      <c r="G13">
        <v>3</v>
      </c>
      <c r="H13">
        <v>4</v>
      </c>
      <c r="I13">
        <v>3</v>
      </c>
      <c r="J13">
        <v>4</v>
      </c>
      <c r="K13">
        <v>5</v>
      </c>
      <c r="L13">
        <v>2</v>
      </c>
      <c r="M13">
        <v>3</v>
      </c>
      <c r="N13">
        <v>1</v>
      </c>
      <c r="O13">
        <v>4</v>
      </c>
      <c r="P13">
        <v>2</v>
      </c>
      <c r="Q13">
        <v>1</v>
      </c>
      <c r="R13">
        <v>2</v>
      </c>
      <c r="S13">
        <v>0</v>
      </c>
      <c r="T13">
        <v>3</v>
      </c>
      <c r="U13">
        <v>0</v>
      </c>
      <c r="V13">
        <v>1</v>
      </c>
      <c r="W13">
        <v>1</v>
      </c>
      <c r="X13">
        <v>1</v>
      </c>
      <c r="Y13">
        <v>1</v>
      </c>
      <c r="Z13" s="3">
        <v>62</v>
      </c>
    </row>
    <row r="14" spans="1:26" x14ac:dyDescent="0.25">
      <c r="A14" s="6" t="s">
        <v>55</v>
      </c>
      <c r="B14">
        <v>4</v>
      </c>
      <c r="C14">
        <v>6</v>
      </c>
      <c r="D14">
        <v>5</v>
      </c>
      <c r="E14">
        <v>4</v>
      </c>
      <c r="F14">
        <v>4</v>
      </c>
      <c r="G14">
        <v>4</v>
      </c>
      <c r="H14">
        <v>3</v>
      </c>
      <c r="I14">
        <v>6</v>
      </c>
      <c r="J14">
        <v>3</v>
      </c>
      <c r="K14">
        <v>3</v>
      </c>
      <c r="L14">
        <v>2</v>
      </c>
      <c r="M14">
        <v>2</v>
      </c>
      <c r="N14">
        <v>4</v>
      </c>
      <c r="O14">
        <v>1</v>
      </c>
      <c r="P14">
        <v>1</v>
      </c>
      <c r="Q14">
        <v>1</v>
      </c>
      <c r="R14">
        <v>1</v>
      </c>
      <c r="S14">
        <v>2</v>
      </c>
      <c r="T14">
        <v>0</v>
      </c>
      <c r="U14">
        <v>1</v>
      </c>
      <c r="V14">
        <v>1</v>
      </c>
      <c r="W14">
        <v>1</v>
      </c>
      <c r="X14">
        <v>1</v>
      </c>
      <c r="Y14">
        <v>1</v>
      </c>
      <c r="Z14" s="3">
        <v>61</v>
      </c>
    </row>
    <row r="15" spans="1:26" x14ac:dyDescent="0.25">
      <c r="A15" s="6" t="s">
        <v>68</v>
      </c>
      <c r="B15">
        <v>6</v>
      </c>
      <c r="C15">
        <v>6</v>
      </c>
      <c r="D15">
        <v>5</v>
      </c>
      <c r="E15">
        <v>6</v>
      </c>
      <c r="F15">
        <v>6</v>
      </c>
      <c r="G15">
        <v>2</v>
      </c>
      <c r="H15">
        <v>0</v>
      </c>
      <c r="I15">
        <v>0</v>
      </c>
      <c r="J15">
        <v>4</v>
      </c>
      <c r="K15">
        <v>2</v>
      </c>
      <c r="L15">
        <v>5</v>
      </c>
      <c r="M15">
        <v>5</v>
      </c>
      <c r="N15">
        <v>0</v>
      </c>
      <c r="O15">
        <v>5</v>
      </c>
      <c r="P15">
        <v>1</v>
      </c>
      <c r="Q15">
        <v>3</v>
      </c>
      <c r="R15">
        <v>2</v>
      </c>
      <c r="S15">
        <v>1</v>
      </c>
      <c r="T15">
        <v>0</v>
      </c>
      <c r="U15">
        <v>1</v>
      </c>
      <c r="V15">
        <v>0</v>
      </c>
      <c r="W15">
        <v>0</v>
      </c>
      <c r="X15">
        <v>0</v>
      </c>
      <c r="Y15">
        <v>1</v>
      </c>
      <c r="Z15">
        <v>61</v>
      </c>
    </row>
    <row r="16" spans="1:26" s="3" customFormat="1" x14ac:dyDescent="0.25">
      <c r="A16" s="6" t="s">
        <v>47</v>
      </c>
      <c r="B16">
        <v>6</v>
      </c>
      <c r="C16">
        <v>6</v>
      </c>
      <c r="D16">
        <v>5</v>
      </c>
      <c r="E16">
        <v>5</v>
      </c>
      <c r="F16">
        <v>5</v>
      </c>
      <c r="G16">
        <v>4</v>
      </c>
      <c r="H16">
        <v>5</v>
      </c>
      <c r="I16">
        <v>4</v>
      </c>
      <c r="J16">
        <v>4</v>
      </c>
      <c r="K16">
        <v>4</v>
      </c>
      <c r="L16">
        <v>3</v>
      </c>
      <c r="M16">
        <v>3</v>
      </c>
      <c r="N16">
        <v>4</v>
      </c>
      <c r="O16">
        <v>1</v>
      </c>
      <c r="P16">
        <v>2</v>
      </c>
      <c r="Q16">
        <v>0</v>
      </c>
      <c r="R16">
        <v>0</v>
      </c>
      <c r="S16">
        <v>0</v>
      </c>
      <c r="T16">
        <v>0</v>
      </c>
      <c r="U16">
        <v>0</v>
      </c>
      <c r="V16">
        <v>0</v>
      </c>
      <c r="W16">
        <v>0</v>
      </c>
      <c r="X16">
        <v>0</v>
      </c>
      <c r="Y16">
        <v>0</v>
      </c>
      <c r="Z16">
        <v>61</v>
      </c>
    </row>
    <row r="17" spans="1:26" x14ac:dyDescent="0.25">
      <c r="A17" s="6" t="s">
        <v>27</v>
      </c>
      <c r="B17">
        <v>6</v>
      </c>
      <c r="C17">
        <v>6</v>
      </c>
      <c r="D17">
        <v>5</v>
      </c>
      <c r="E17">
        <v>5</v>
      </c>
      <c r="F17">
        <v>4</v>
      </c>
      <c r="G17">
        <v>5</v>
      </c>
      <c r="H17">
        <v>5</v>
      </c>
      <c r="I17">
        <v>5</v>
      </c>
      <c r="J17">
        <v>4</v>
      </c>
      <c r="K17">
        <v>3</v>
      </c>
      <c r="L17">
        <v>4</v>
      </c>
      <c r="M17">
        <v>2</v>
      </c>
      <c r="N17">
        <v>3</v>
      </c>
      <c r="O17">
        <v>2</v>
      </c>
      <c r="P17">
        <v>2</v>
      </c>
      <c r="Q17">
        <v>0</v>
      </c>
      <c r="R17">
        <v>0</v>
      </c>
      <c r="S17">
        <v>0</v>
      </c>
      <c r="T17">
        <v>0</v>
      </c>
      <c r="U17">
        <v>0</v>
      </c>
      <c r="V17">
        <v>0</v>
      </c>
      <c r="W17">
        <v>0</v>
      </c>
      <c r="X17">
        <v>0</v>
      </c>
      <c r="Y17">
        <v>0</v>
      </c>
      <c r="Z17">
        <v>61</v>
      </c>
    </row>
    <row r="18" spans="1:26" s="3" customFormat="1" x14ac:dyDescent="0.25">
      <c r="A18" s="6" t="s">
        <v>34</v>
      </c>
      <c r="B18">
        <v>6</v>
      </c>
      <c r="C18">
        <v>6</v>
      </c>
      <c r="D18">
        <v>4</v>
      </c>
      <c r="E18">
        <v>4</v>
      </c>
      <c r="F18">
        <v>5</v>
      </c>
      <c r="G18">
        <v>5</v>
      </c>
      <c r="H18">
        <v>4</v>
      </c>
      <c r="I18">
        <v>5</v>
      </c>
      <c r="J18">
        <v>4</v>
      </c>
      <c r="K18">
        <v>4</v>
      </c>
      <c r="L18">
        <v>4</v>
      </c>
      <c r="M18">
        <v>3</v>
      </c>
      <c r="N18">
        <v>3</v>
      </c>
      <c r="O18">
        <v>1</v>
      </c>
      <c r="P18">
        <v>2</v>
      </c>
      <c r="Q18">
        <v>0</v>
      </c>
      <c r="R18">
        <v>0</v>
      </c>
      <c r="S18">
        <v>0</v>
      </c>
      <c r="T18">
        <v>1</v>
      </c>
      <c r="U18">
        <v>0</v>
      </c>
      <c r="V18">
        <v>0</v>
      </c>
      <c r="W18">
        <v>0</v>
      </c>
      <c r="X18">
        <v>0</v>
      </c>
      <c r="Y18">
        <v>0</v>
      </c>
      <c r="Z18">
        <v>61</v>
      </c>
    </row>
    <row r="19" spans="1:26" x14ac:dyDescent="0.25">
      <c r="A19" s="6" t="s">
        <v>36</v>
      </c>
      <c r="B19">
        <v>6</v>
      </c>
      <c r="C19">
        <v>6</v>
      </c>
      <c r="D19">
        <v>5</v>
      </c>
      <c r="E19">
        <v>4</v>
      </c>
      <c r="F19">
        <v>6</v>
      </c>
      <c r="G19">
        <v>6</v>
      </c>
      <c r="H19">
        <v>4</v>
      </c>
      <c r="I19">
        <v>5</v>
      </c>
      <c r="J19">
        <v>3</v>
      </c>
      <c r="K19">
        <v>3</v>
      </c>
      <c r="L19">
        <v>4</v>
      </c>
      <c r="M19">
        <v>2</v>
      </c>
      <c r="N19">
        <v>2</v>
      </c>
      <c r="O19">
        <v>2</v>
      </c>
      <c r="P19">
        <v>1</v>
      </c>
      <c r="Q19">
        <v>1</v>
      </c>
      <c r="R19">
        <v>1</v>
      </c>
      <c r="S19">
        <v>0</v>
      </c>
      <c r="T19">
        <v>0</v>
      </c>
      <c r="U19">
        <v>0</v>
      </c>
      <c r="V19">
        <v>0</v>
      </c>
      <c r="W19">
        <v>0</v>
      </c>
      <c r="X19">
        <v>0</v>
      </c>
      <c r="Y19">
        <v>0</v>
      </c>
      <c r="Z19">
        <v>61</v>
      </c>
    </row>
    <row r="20" spans="1:26" x14ac:dyDescent="0.25">
      <c r="A20" s="6" t="s">
        <v>58</v>
      </c>
      <c r="B20">
        <v>6</v>
      </c>
      <c r="C20">
        <v>6</v>
      </c>
      <c r="D20">
        <v>5</v>
      </c>
      <c r="E20">
        <v>5</v>
      </c>
      <c r="F20">
        <v>5</v>
      </c>
      <c r="G20">
        <v>5</v>
      </c>
      <c r="H20">
        <v>3</v>
      </c>
      <c r="I20">
        <v>3</v>
      </c>
      <c r="J20">
        <v>2</v>
      </c>
      <c r="K20">
        <v>3</v>
      </c>
      <c r="L20">
        <v>4</v>
      </c>
      <c r="M20">
        <v>4</v>
      </c>
      <c r="N20">
        <v>2</v>
      </c>
      <c r="O20">
        <v>3</v>
      </c>
      <c r="P20">
        <v>2</v>
      </c>
      <c r="Q20">
        <v>1</v>
      </c>
      <c r="R20">
        <v>0</v>
      </c>
      <c r="S20">
        <v>1</v>
      </c>
      <c r="T20">
        <v>0</v>
      </c>
      <c r="U20">
        <v>0</v>
      </c>
      <c r="V20">
        <v>1</v>
      </c>
      <c r="W20">
        <v>0</v>
      </c>
      <c r="X20">
        <v>0</v>
      </c>
      <c r="Y20">
        <v>0</v>
      </c>
      <c r="Z20" s="3">
        <v>61</v>
      </c>
    </row>
    <row r="21" spans="1:26" x14ac:dyDescent="0.25">
      <c r="A21" s="6" t="s">
        <v>42</v>
      </c>
      <c r="B21">
        <v>6</v>
      </c>
      <c r="C21">
        <v>5</v>
      </c>
      <c r="D21">
        <v>5</v>
      </c>
      <c r="E21">
        <v>5</v>
      </c>
      <c r="F21">
        <v>5</v>
      </c>
      <c r="G21">
        <v>5</v>
      </c>
      <c r="H21">
        <v>5</v>
      </c>
      <c r="I21">
        <v>4</v>
      </c>
      <c r="J21">
        <v>4</v>
      </c>
      <c r="K21">
        <v>3</v>
      </c>
      <c r="L21">
        <v>3</v>
      </c>
      <c r="M21">
        <v>3</v>
      </c>
      <c r="N21">
        <v>3</v>
      </c>
      <c r="O21">
        <v>1</v>
      </c>
      <c r="P21">
        <v>2</v>
      </c>
      <c r="Q21">
        <v>0</v>
      </c>
      <c r="R21">
        <v>0</v>
      </c>
      <c r="S21">
        <v>0</v>
      </c>
      <c r="T21">
        <v>0</v>
      </c>
      <c r="U21">
        <v>1</v>
      </c>
      <c r="V21">
        <v>0</v>
      </c>
      <c r="W21">
        <v>0</v>
      </c>
      <c r="X21">
        <v>0</v>
      </c>
      <c r="Y21">
        <v>0</v>
      </c>
      <c r="Z21">
        <v>60</v>
      </c>
    </row>
    <row r="22" spans="1:26" x14ac:dyDescent="0.25">
      <c r="A22" s="6" t="s">
        <v>49</v>
      </c>
      <c r="B22">
        <v>6</v>
      </c>
      <c r="C22">
        <v>6</v>
      </c>
      <c r="D22">
        <v>4</v>
      </c>
      <c r="E22">
        <v>5</v>
      </c>
      <c r="F22">
        <v>5</v>
      </c>
      <c r="G22">
        <v>4</v>
      </c>
      <c r="H22">
        <v>4</v>
      </c>
      <c r="I22">
        <v>4</v>
      </c>
      <c r="J22">
        <v>4</v>
      </c>
      <c r="K22">
        <v>4</v>
      </c>
      <c r="L22">
        <v>3</v>
      </c>
      <c r="M22">
        <v>2</v>
      </c>
      <c r="N22">
        <v>4</v>
      </c>
      <c r="O22">
        <v>1</v>
      </c>
      <c r="P22">
        <v>2</v>
      </c>
      <c r="Q22">
        <v>0</v>
      </c>
      <c r="R22">
        <v>1</v>
      </c>
      <c r="S22">
        <v>0</v>
      </c>
      <c r="T22">
        <v>1</v>
      </c>
      <c r="U22">
        <v>0</v>
      </c>
      <c r="V22">
        <v>0</v>
      </c>
      <c r="W22">
        <v>0</v>
      </c>
      <c r="X22">
        <v>0</v>
      </c>
      <c r="Y22">
        <v>0</v>
      </c>
      <c r="Z22">
        <v>60</v>
      </c>
    </row>
    <row r="23" spans="1:26" x14ac:dyDescent="0.25">
      <c r="A23" s="6" t="s">
        <v>45</v>
      </c>
      <c r="B23">
        <v>6</v>
      </c>
      <c r="C23">
        <v>6</v>
      </c>
      <c r="D23">
        <v>5</v>
      </c>
      <c r="E23">
        <v>5</v>
      </c>
      <c r="F23">
        <v>5</v>
      </c>
      <c r="G23">
        <v>4</v>
      </c>
      <c r="H23">
        <v>4</v>
      </c>
      <c r="I23">
        <v>4</v>
      </c>
      <c r="J23">
        <v>4</v>
      </c>
      <c r="K23">
        <v>4</v>
      </c>
      <c r="L23">
        <v>3</v>
      </c>
      <c r="M23">
        <v>2</v>
      </c>
      <c r="N23">
        <v>4</v>
      </c>
      <c r="O23">
        <v>2</v>
      </c>
      <c r="P23">
        <v>2</v>
      </c>
      <c r="Q23">
        <v>0</v>
      </c>
      <c r="R23">
        <v>0</v>
      </c>
      <c r="S23">
        <v>0</v>
      </c>
      <c r="T23">
        <v>0</v>
      </c>
      <c r="U23">
        <v>0</v>
      </c>
      <c r="V23">
        <v>0</v>
      </c>
      <c r="W23">
        <v>0</v>
      </c>
      <c r="X23">
        <v>0</v>
      </c>
      <c r="Y23">
        <v>0</v>
      </c>
      <c r="Z23">
        <v>60</v>
      </c>
    </row>
    <row r="24" spans="1:26" x14ac:dyDescent="0.25">
      <c r="A24" s="6" t="s">
        <v>60</v>
      </c>
      <c r="B24">
        <v>6</v>
      </c>
      <c r="C24">
        <v>6</v>
      </c>
      <c r="D24">
        <v>5</v>
      </c>
      <c r="E24">
        <v>5</v>
      </c>
      <c r="F24">
        <v>5</v>
      </c>
      <c r="G24">
        <v>4</v>
      </c>
      <c r="H24">
        <v>4</v>
      </c>
      <c r="I24">
        <v>4</v>
      </c>
      <c r="J24">
        <v>4</v>
      </c>
      <c r="K24">
        <v>4</v>
      </c>
      <c r="L24">
        <v>4</v>
      </c>
      <c r="M24">
        <v>3</v>
      </c>
      <c r="N24">
        <v>3</v>
      </c>
      <c r="O24">
        <v>1</v>
      </c>
      <c r="P24">
        <v>2</v>
      </c>
      <c r="Q24">
        <v>0</v>
      </c>
      <c r="R24">
        <v>0</v>
      </c>
      <c r="S24">
        <v>0</v>
      </c>
      <c r="T24">
        <v>0</v>
      </c>
      <c r="U24">
        <v>0</v>
      </c>
      <c r="V24">
        <v>0</v>
      </c>
      <c r="W24">
        <v>0</v>
      </c>
      <c r="X24">
        <v>0</v>
      </c>
      <c r="Y24">
        <v>0</v>
      </c>
      <c r="Z24">
        <v>60</v>
      </c>
    </row>
    <row r="25" spans="1:26" s="3" customFormat="1" x14ac:dyDescent="0.25">
      <c r="A25" s="6" t="s">
        <v>28</v>
      </c>
      <c r="B25">
        <v>6</v>
      </c>
      <c r="C25">
        <v>6</v>
      </c>
      <c r="D25">
        <v>5</v>
      </c>
      <c r="E25">
        <v>4</v>
      </c>
      <c r="F25">
        <v>4</v>
      </c>
      <c r="G25">
        <v>5</v>
      </c>
      <c r="H25">
        <v>5</v>
      </c>
      <c r="I25">
        <v>5</v>
      </c>
      <c r="J25">
        <v>4</v>
      </c>
      <c r="K25">
        <v>3</v>
      </c>
      <c r="L25">
        <v>4</v>
      </c>
      <c r="M25">
        <v>2</v>
      </c>
      <c r="N25">
        <v>3</v>
      </c>
      <c r="O25">
        <v>1</v>
      </c>
      <c r="P25">
        <v>2</v>
      </c>
      <c r="Q25">
        <v>0</v>
      </c>
      <c r="R25">
        <v>1</v>
      </c>
      <c r="S25">
        <v>0</v>
      </c>
      <c r="T25">
        <v>0</v>
      </c>
      <c r="U25">
        <v>0</v>
      </c>
      <c r="V25">
        <v>0</v>
      </c>
      <c r="W25">
        <v>0</v>
      </c>
      <c r="X25">
        <v>0</v>
      </c>
      <c r="Y25">
        <v>0</v>
      </c>
      <c r="Z25">
        <v>60</v>
      </c>
    </row>
    <row r="26" spans="1:26" x14ac:dyDescent="0.25">
      <c r="A26" s="6" t="s">
        <v>61</v>
      </c>
      <c r="B26">
        <v>6</v>
      </c>
      <c r="C26">
        <v>6</v>
      </c>
      <c r="D26">
        <v>5</v>
      </c>
      <c r="E26">
        <v>4</v>
      </c>
      <c r="F26">
        <v>5</v>
      </c>
      <c r="G26">
        <v>5</v>
      </c>
      <c r="H26">
        <v>5</v>
      </c>
      <c r="I26">
        <v>5</v>
      </c>
      <c r="J26">
        <v>3</v>
      </c>
      <c r="K26">
        <v>3</v>
      </c>
      <c r="L26">
        <v>4</v>
      </c>
      <c r="M26">
        <v>2</v>
      </c>
      <c r="N26">
        <v>3</v>
      </c>
      <c r="O26">
        <v>1</v>
      </c>
      <c r="P26">
        <v>2</v>
      </c>
      <c r="Q26">
        <v>0</v>
      </c>
      <c r="R26">
        <v>0</v>
      </c>
      <c r="S26">
        <v>0</v>
      </c>
      <c r="T26">
        <v>1</v>
      </c>
      <c r="U26">
        <v>0</v>
      </c>
      <c r="V26">
        <v>0</v>
      </c>
      <c r="W26">
        <v>0</v>
      </c>
      <c r="X26">
        <v>0</v>
      </c>
      <c r="Y26">
        <v>0</v>
      </c>
      <c r="Z26">
        <v>60</v>
      </c>
    </row>
    <row r="27" spans="1:26" s="3" customFormat="1" x14ac:dyDescent="0.25">
      <c r="A27" s="6" t="s">
        <v>82</v>
      </c>
      <c r="B27">
        <v>6</v>
      </c>
      <c r="C27">
        <v>4</v>
      </c>
      <c r="D27">
        <v>5</v>
      </c>
      <c r="E27">
        <v>5</v>
      </c>
      <c r="F27">
        <v>4</v>
      </c>
      <c r="G27">
        <v>1</v>
      </c>
      <c r="H27">
        <v>0</v>
      </c>
      <c r="I27">
        <v>2</v>
      </c>
      <c r="J27">
        <v>5</v>
      </c>
      <c r="K27">
        <v>2</v>
      </c>
      <c r="L27">
        <v>5</v>
      </c>
      <c r="M27">
        <v>5</v>
      </c>
      <c r="N27">
        <v>2</v>
      </c>
      <c r="O27">
        <v>5</v>
      </c>
      <c r="P27">
        <v>4</v>
      </c>
      <c r="Q27">
        <v>1</v>
      </c>
      <c r="R27">
        <v>1</v>
      </c>
      <c r="S27">
        <v>1</v>
      </c>
      <c r="T27">
        <v>1</v>
      </c>
      <c r="U27">
        <v>1</v>
      </c>
      <c r="V27">
        <v>0</v>
      </c>
      <c r="W27">
        <v>0</v>
      </c>
      <c r="X27">
        <v>0</v>
      </c>
      <c r="Y27">
        <v>0</v>
      </c>
      <c r="Z27">
        <v>60</v>
      </c>
    </row>
    <row r="28" spans="1:26" x14ac:dyDescent="0.25">
      <c r="A28" s="6" t="s">
        <v>79</v>
      </c>
      <c r="B28">
        <v>6</v>
      </c>
      <c r="C28">
        <v>6</v>
      </c>
      <c r="D28">
        <v>5</v>
      </c>
      <c r="E28">
        <v>4</v>
      </c>
      <c r="F28">
        <v>5</v>
      </c>
      <c r="G28">
        <v>5</v>
      </c>
      <c r="H28">
        <v>4</v>
      </c>
      <c r="I28">
        <v>4</v>
      </c>
      <c r="J28">
        <v>4</v>
      </c>
      <c r="K28">
        <v>3</v>
      </c>
      <c r="L28">
        <v>4</v>
      </c>
      <c r="M28">
        <v>3</v>
      </c>
      <c r="N28">
        <v>4</v>
      </c>
      <c r="O28">
        <v>1</v>
      </c>
      <c r="P28">
        <v>2</v>
      </c>
      <c r="Q28">
        <v>0</v>
      </c>
      <c r="R28">
        <v>0</v>
      </c>
      <c r="S28">
        <v>0</v>
      </c>
      <c r="T28">
        <v>0</v>
      </c>
      <c r="U28">
        <v>0</v>
      </c>
      <c r="V28">
        <v>0</v>
      </c>
      <c r="W28">
        <v>0</v>
      </c>
      <c r="X28">
        <v>0</v>
      </c>
      <c r="Y28">
        <v>0</v>
      </c>
      <c r="Z28">
        <v>60</v>
      </c>
    </row>
    <row r="29" spans="1:26" x14ac:dyDescent="0.25">
      <c r="A29" s="6" t="s">
        <v>77</v>
      </c>
      <c r="B29">
        <v>6</v>
      </c>
      <c r="C29">
        <v>6</v>
      </c>
      <c r="D29">
        <v>5</v>
      </c>
      <c r="E29">
        <v>5</v>
      </c>
      <c r="F29">
        <v>5</v>
      </c>
      <c r="G29">
        <v>5</v>
      </c>
      <c r="H29">
        <v>4</v>
      </c>
      <c r="I29">
        <v>4</v>
      </c>
      <c r="J29">
        <v>4</v>
      </c>
      <c r="K29">
        <v>3</v>
      </c>
      <c r="L29">
        <v>3</v>
      </c>
      <c r="M29">
        <v>2</v>
      </c>
      <c r="N29">
        <v>4</v>
      </c>
      <c r="O29">
        <v>2</v>
      </c>
      <c r="P29">
        <v>2</v>
      </c>
      <c r="Q29">
        <v>0</v>
      </c>
      <c r="R29">
        <v>0</v>
      </c>
      <c r="S29">
        <v>0</v>
      </c>
      <c r="T29">
        <v>0</v>
      </c>
      <c r="U29">
        <v>0</v>
      </c>
      <c r="V29">
        <v>0</v>
      </c>
      <c r="W29">
        <v>0</v>
      </c>
      <c r="X29">
        <v>0</v>
      </c>
      <c r="Y29">
        <v>0</v>
      </c>
      <c r="Z29">
        <v>60</v>
      </c>
    </row>
    <row r="30" spans="1:26" x14ac:dyDescent="0.25">
      <c r="A30" s="6" t="s">
        <v>78</v>
      </c>
      <c r="B30">
        <v>6</v>
      </c>
      <c r="C30">
        <v>6</v>
      </c>
      <c r="D30">
        <v>5</v>
      </c>
      <c r="E30">
        <v>4</v>
      </c>
      <c r="F30">
        <v>5</v>
      </c>
      <c r="G30">
        <v>5</v>
      </c>
      <c r="H30">
        <v>5</v>
      </c>
      <c r="I30">
        <v>5</v>
      </c>
      <c r="J30">
        <v>4</v>
      </c>
      <c r="K30">
        <v>4</v>
      </c>
      <c r="L30">
        <v>3</v>
      </c>
      <c r="M30">
        <v>2</v>
      </c>
      <c r="N30">
        <v>3</v>
      </c>
      <c r="O30">
        <v>1</v>
      </c>
      <c r="P30">
        <v>2</v>
      </c>
      <c r="Q30">
        <v>0</v>
      </c>
      <c r="R30">
        <v>0</v>
      </c>
      <c r="S30">
        <v>0</v>
      </c>
      <c r="T30">
        <v>0</v>
      </c>
      <c r="U30">
        <v>0</v>
      </c>
      <c r="V30">
        <v>0</v>
      </c>
      <c r="W30">
        <v>0</v>
      </c>
      <c r="X30">
        <v>0</v>
      </c>
      <c r="Y30">
        <v>0</v>
      </c>
      <c r="Z30" s="3">
        <v>60</v>
      </c>
    </row>
    <row r="31" spans="1:26" x14ac:dyDescent="0.25">
      <c r="A31" s="4" t="s">
        <v>73</v>
      </c>
      <c r="B31">
        <v>6</v>
      </c>
      <c r="C31">
        <v>6</v>
      </c>
      <c r="D31">
        <v>5</v>
      </c>
      <c r="E31">
        <v>4</v>
      </c>
      <c r="F31">
        <v>5</v>
      </c>
      <c r="G31">
        <v>5</v>
      </c>
      <c r="H31">
        <v>5</v>
      </c>
      <c r="I31">
        <v>5</v>
      </c>
      <c r="J31">
        <v>4</v>
      </c>
      <c r="K31">
        <v>4</v>
      </c>
      <c r="L31">
        <v>3</v>
      </c>
      <c r="M31">
        <v>2</v>
      </c>
      <c r="N31">
        <v>3</v>
      </c>
      <c r="O31">
        <v>1</v>
      </c>
      <c r="P31">
        <v>2</v>
      </c>
      <c r="Q31">
        <v>0</v>
      </c>
      <c r="R31">
        <v>0</v>
      </c>
      <c r="S31">
        <v>0</v>
      </c>
      <c r="T31">
        <v>0</v>
      </c>
      <c r="U31">
        <v>0</v>
      </c>
      <c r="V31">
        <v>0</v>
      </c>
      <c r="W31">
        <v>0</v>
      </c>
      <c r="X31">
        <v>0</v>
      </c>
      <c r="Y31">
        <v>0</v>
      </c>
      <c r="Z31">
        <v>60</v>
      </c>
    </row>
    <row r="32" spans="1:26" x14ac:dyDescent="0.25">
      <c r="A32" s="6" t="s">
        <v>74</v>
      </c>
      <c r="B32">
        <v>6</v>
      </c>
      <c r="C32">
        <v>6</v>
      </c>
      <c r="D32">
        <v>5</v>
      </c>
      <c r="E32">
        <v>5</v>
      </c>
      <c r="F32">
        <v>4</v>
      </c>
      <c r="G32">
        <v>5</v>
      </c>
      <c r="H32">
        <v>3</v>
      </c>
      <c r="I32">
        <v>4</v>
      </c>
      <c r="J32">
        <v>2</v>
      </c>
      <c r="K32">
        <v>3</v>
      </c>
      <c r="L32">
        <v>3</v>
      </c>
      <c r="M32">
        <v>4</v>
      </c>
      <c r="N32">
        <v>2</v>
      </c>
      <c r="O32">
        <v>3</v>
      </c>
      <c r="P32">
        <v>2</v>
      </c>
      <c r="Q32">
        <v>1</v>
      </c>
      <c r="R32">
        <v>0</v>
      </c>
      <c r="S32">
        <v>1</v>
      </c>
      <c r="T32">
        <v>0</v>
      </c>
      <c r="U32">
        <v>0</v>
      </c>
      <c r="V32">
        <v>1</v>
      </c>
      <c r="W32">
        <v>0</v>
      </c>
      <c r="X32">
        <v>0</v>
      </c>
      <c r="Y32">
        <v>0</v>
      </c>
      <c r="Z32" s="3">
        <v>60</v>
      </c>
    </row>
    <row r="33" spans="1:26" x14ac:dyDescent="0.25">
      <c r="A33" s="6" t="s">
        <v>46</v>
      </c>
      <c r="B33">
        <v>5</v>
      </c>
      <c r="C33">
        <v>5</v>
      </c>
      <c r="D33">
        <v>5</v>
      </c>
      <c r="E33">
        <v>4</v>
      </c>
      <c r="F33">
        <v>5</v>
      </c>
      <c r="G33">
        <v>4</v>
      </c>
      <c r="H33">
        <v>6</v>
      </c>
      <c r="I33">
        <v>3</v>
      </c>
      <c r="J33">
        <v>5</v>
      </c>
      <c r="K33">
        <v>6</v>
      </c>
      <c r="L33">
        <v>1</v>
      </c>
      <c r="M33">
        <v>2</v>
      </c>
      <c r="N33">
        <v>1</v>
      </c>
      <c r="O33">
        <v>3</v>
      </c>
      <c r="P33">
        <v>2</v>
      </c>
      <c r="Q33">
        <v>0</v>
      </c>
      <c r="R33">
        <v>1</v>
      </c>
      <c r="S33">
        <v>0</v>
      </c>
      <c r="T33">
        <v>1</v>
      </c>
      <c r="U33">
        <v>0</v>
      </c>
      <c r="V33">
        <v>0</v>
      </c>
      <c r="W33">
        <v>0</v>
      </c>
      <c r="X33">
        <v>0</v>
      </c>
      <c r="Y33">
        <v>0</v>
      </c>
      <c r="Z33" s="3">
        <v>59</v>
      </c>
    </row>
    <row r="34" spans="1:26" s="3" customFormat="1" x14ac:dyDescent="0.25">
      <c r="A34" s="6" t="s">
        <v>63</v>
      </c>
      <c r="B34">
        <v>6</v>
      </c>
      <c r="C34">
        <v>6</v>
      </c>
      <c r="D34">
        <v>4</v>
      </c>
      <c r="E34">
        <v>5</v>
      </c>
      <c r="F34">
        <v>4</v>
      </c>
      <c r="G34">
        <v>5</v>
      </c>
      <c r="H34">
        <v>5</v>
      </c>
      <c r="I34">
        <v>4</v>
      </c>
      <c r="J34">
        <v>3</v>
      </c>
      <c r="K34">
        <v>2</v>
      </c>
      <c r="L34">
        <v>4</v>
      </c>
      <c r="M34">
        <v>3</v>
      </c>
      <c r="N34">
        <v>2</v>
      </c>
      <c r="O34">
        <v>1</v>
      </c>
      <c r="P34">
        <v>1</v>
      </c>
      <c r="Q34">
        <v>2</v>
      </c>
      <c r="R34">
        <v>2</v>
      </c>
      <c r="S34">
        <v>0</v>
      </c>
      <c r="T34">
        <v>0</v>
      </c>
      <c r="U34">
        <v>0</v>
      </c>
      <c r="V34">
        <v>0</v>
      </c>
      <c r="W34">
        <v>0</v>
      </c>
      <c r="X34">
        <v>0</v>
      </c>
      <c r="Y34">
        <v>0</v>
      </c>
      <c r="Z34">
        <v>59</v>
      </c>
    </row>
    <row r="35" spans="1:26" x14ac:dyDescent="0.25">
      <c r="A35" s="4" t="s">
        <v>41</v>
      </c>
      <c r="B35">
        <v>6</v>
      </c>
      <c r="C35">
        <v>5</v>
      </c>
      <c r="D35">
        <v>6</v>
      </c>
      <c r="E35">
        <v>6</v>
      </c>
      <c r="F35">
        <v>3</v>
      </c>
      <c r="G35">
        <v>3</v>
      </c>
      <c r="H35">
        <v>0</v>
      </c>
      <c r="I35">
        <v>1</v>
      </c>
      <c r="J35">
        <v>2</v>
      </c>
      <c r="K35">
        <v>3</v>
      </c>
      <c r="L35">
        <v>3</v>
      </c>
      <c r="M35">
        <v>5</v>
      </c>
      <c r="N35">
        <v>0</v>
      </c>
      <c r="O35">
        <v>6</v>
      </c>
      <c r="P35">
        <v>2</v>
      </c>
      <c r="Q35">
        <v>3</v>
      </c>
      <c r="R35">
        <v>2</v>
      </c>
      <c r="S35">
        <v>2</v>
      </c>
      <c r="T35">
        <v>0</v>
      </c>
      <c r="U35">
        <v>0</v>
      </c>
      <c r="V35">
        <v>1</v>
      </c>
      <c r="W35">
        <v>0</v>
      </c>
      <c r="X35">
        <v>0</v>
      </c>
      <c r="Y35">
        <v>0</v>
      </c>
      <c r="Z35">
        <v>59</v>
      </c>
    </row>
    <row r="36" spans="1:26" x14ac:dyDescent="0.25">
      <c r="A36" s="6" t="s">
        <v>26</v>
      </c>
      <c r="B36">
        <v>5</v>
      </c>
      <c r="C36">
        <v>5</v>
      </c>
      <c r="D36">
        <v>5</v>
      </c>
      <c r="E36">
        <v>5</v>
      </c>
      <c r="F36">
        <v>5</v>
      </c>
      <c r="G36">
        <v>5</v>
      </c>
      <c r="H36">
        <v>5</v>
      </c>
      <c r="I36">
        <v>4</v>
      </c>
      <c r="J36">
        <v>3</v>
      </c>
      <c r="K36">
        <v>4</v>
      </c>
      <c r="L36">
        <v>3</v>
      </c>
      <c r="M36">
        <v>3</v>
      </c>
      <c r="N36">
        <v>3</v>
      </c>
      <c r="O36">
        <v>2</v>
      </c>
      <c r="P36">
        <v>2</v>
      </c>
      <c r="Q36">
        <v>0</v>
      </c>
      <c r="R36">
        <v>0</v>
      </c>
      <c r="S36">
        <v>0</v>
      </c>
      <c r="T36">
        <v>0</v>
      </c>
      <c r="U36">
        <v>0</v>
      </c>
      <c r="V36">
        <v>0</v>
      </c>
      <c r="W36">
        <v>0</v>
      </c>
      <c r="X36">
        <v>0</v>
      </c>
      <c r="Y36">
        <v>0</v>
      </c>
      <c r="Z36">
        <v>59</v>
      </c>
    </row>
    <row r="37" spans="1:26" x14ac:dyDescent="0.25">
      <c r="A37" s="6" t="s">
        <v>32</v>
      </c>
      <c r="B37">
        <v>6</v>
      </c>
      <c r="C37">
        <v>6</v>
      </c>
      <c r="D37">
        <v>4</v>
      </c>
      <c r="E37">
        <v>5</v>
      </c>
      <c r="F37">
        <v>5</v>
      </c>
      <c r="G37">
        <v>5</v>
      </c>
      <c r="H37">
        <v>4</v>
      </c>
      <c r="I37">
        <v>5</v>
      </c>
      <c r="J37">
        <v>3</v>
      </c>
      <c r="K37">
        <v>3</v>
      </c>
      <c r="L37">
        <v>3</v>
      </c>
      <c r="M37">
        <v>3</v>
      </c>
      <c r="N37">
        <v>4</v>
      </c>
      <c r="O37">
        <v>1</v>
      </c>
      <c r="P37">
        <v>2</v>
      </c>
      <c r="Q37">
        <v>0</v>
      </c>
      <c r="R37">
        <v>0</v>
      </c>
      <c r="S37">
        <v>0</v>
      </c>
      <c r="T37">
        <v>0</v>
      </c>
      <c r="U37">
        <v>0</v>
      </c>
      <c r="V37">
        <v>0</v>
      </c>
      <c r="W37">
        <v>0</v>
      </c>
      <c r="X37">
        <v>0</v>
      </c>
      <c r="Y37">
        <v>0</v>
      </c>
      <c r="Z37">
        <v>59</v>
      </c>
    </row>
    <row r="38" spans="1:26" x14ac:dyDescent="0.25">
      <c r="A38" s="6" t="s">
        <v>67</v>
      </c>
      <c r="B38">
        <v>4</v>
      </c>
      <c r="C38">
        <v>4</v>
      </c>
      <c r="D38">
        <v>5</v>
      </c>
      <c r="E38">
        <v>4</v>
      </c>
      <c r="F38">
        <v>4</v>
      </c>
      <c r="G38">
        <v>5</v>
      </c>
      <c r="H38">
        <v>6</v>
      </c>
      <c r="I38">
        <v>3</v>
      </c>
      <c r="J38">
        <v>4</v>
      </c>
      <c r="K38">
        <v>5</v>
      </c>
      <c r="L38">
        <v>3</v>
      </c>
      <c r="M38">
        <v>3</v>
      </c>
      <c r="N38">
        <v>3</v>
      </c>
      <c r="O38">
        <v>2</v>
      </c>
      <c r="P38">
        <v>2</v>
      </c>
      <c r="Q38">
        <v>1</v>
      </c>
      <c r="R38">
        <v>0</v>
      </c>
      <c r="S38">
        <v>0</v>
      </c>
      <c r="T38">
        <v>0</v>
      </c>
      <c r="U38">
        <v>0</v>
      </c>
      <c r="V38">
        <v>0</v>
      </c>
      <c r="W38">
        <v>0</v>
      </c>
      <c r="X38">
        <v>0</v>
      </c>
      <c r="Y38">
        <v>0</v>
      </c>
      <c r="Z38">
        <v>58</v>
      </c>
    </row>
    <row r="39" spans="1:26" x14ac:dyDescent="0.25">
      <c r="A39" s="6" t="s">
        <v>53</v>
      </c>
      <c r="B39">
        <v>5</v>
      </c>
      <c r="C39">
        <v>5</v>
      </c>
      <c r="D39">
        <v>4</v>
      </c>
      <c r="E39">
        <v>5</v>
      </c>
      <c r="F39">
        <v>4</v>
      </c>
      <c r="G39">
        <v>4</v>
      </c>
      <c r="H39">
        <v>5</v>
      </c>
      <c r="I39">
        <v>5</v>
      </c>
      <c r="J39">
        <v>4</v>
      </c>
      <c r="K39">
        <v>4</v>
      </c>
      <c r="L39">
        <v>4</v>
      </c>
      <c r="M39">
        <v>2</v>
      </c>
      <c r="N39">
        <v>3</v>
      </c>
      <c r="O39">
        <v>1</v>
      </c>
      <c r="P39">
        <v>3</v>
      </c>
      <c r="Q39">
        <v>0</v>
      </c>
      <c r="R39">
        <v>0</v>
      </c>
      <c r="S39">
        <v>0</v>
      </c>
      <c r="T39">
        <v>0</v>
      </c>
      <c r="U39">
        <v>0</v>
      </c>
      <c r="V39">
        <v>0</v>
      </c>
      <c r="W39">
        <v>0</v>
      </c>
      <c r="X39">
        <v>0</v>
      </c>
      <c r="Y39">
        <v>0</v>
      </c>
      <c r="Z39">
        <v>58</v>
      </c>
    </row>
    <row r="40" spans="1:26" x14ac:dyDescent="0.25">
      <c r="A40" s="6" t="s">
        <v>40</v>
      </c>
      <c r="B40">
        <v>4</v>
      </c>
      <c r="C40">
        <v>6</v>
      </c>
      <c r="D40">
        <v>4</v>
      </c>
      <c r="E40">
        <v>3</v>
      </c>
      <c r="F40">
        <v>4</v>
      </c>
      <c r="G40">
        <v>3</v>
      </c>
      <c r="H40">
        <v>2</v>
      </c>
      <c r="I40">
        <v>3</v>
      </c>
      <c r="J40">
        <v>4</v>
      </c>
      <c r="K40">
        <v>3</v>
      </c>
      <c r="L40">
        <v>1</v>
      </c>
      <c r="M40">
        <v>1</v>
      </c>
      <c r="N40">
        <v>1</v>
      </c>
      <c r="O40">
        <v>5</v>
      </c>
      <c r="P40">
        <v>0</v>
      </c>
      <c r="Q40">
        <v>2</v>
      </c>
      <c r="R40">
        <v>4</v>
      </c>
      <c r="S40">
        <v>1</v>
      </c>
      <c r="T40">
        <v>2</v>
      </c>
      <c r="U40">
        <v>1</v>
      </c>
      <c r="V40">
        <v>1</v>
      </c>
      <c r="W40">
        <v>1</v>
      </c>
      <c r="X40">
        <v>1</v>
      </c>
      <c r="Y40">
        <v>1</v>
      </c>
      <c r="Z40">
        <v>58</v>
      </c>
    </row>
    <row r="41" spans="1:26" x14ac:dyDescent="0.25">
      <c r="A41" s="6" t="s">
        <v>57</v>
      </c>
      <c r="B41">
        <v>5</v>
      </c>
      <c r="C41">
        <v>5</v>
      </c>
      <c r="D41">
        <v>5</v>
      </c>
      <c r="E41">
        <v>4</v>
      </c>
      <c r="F41">
        <v>6</v>
      </c>
      <c r="G41">
        <v>6</v>
      </c>
      <c r="H41">
        <v>5</v>
      </c>
      <c r="I41">
        <v>4</v>
      </c>
      <c r="J41">
        <v>3</v>
      </c>
      <c r="K41">
        <v>4</v>
      </c>
      <c r="L41">
        <v>3</v>
      </c>
      <c r="M41">
        <v>3</v>
      </c>
      <c r="N41">
        <v>2</v>
      </c>
      <c r="O41">
        <v>2</v>
      </c>
      <c r="P41">
        <v>1</v>
      </c>
      <c r="Q41">
        <v>0</v>
      </c>
      <c r="R41">
        <v>0</v>
      </c>
      <c r="S41">
        <v>0</v>
      </c>
      <c r="T41">
        <v>0</v>
      </c>
      <c r="U41">
        <v>0</v>
      </c>
      <c r="V41">
        <v>0</v>
      </c>
      <c r="W41">
        <v>0</v>
      </c>
      <c r="X41">
        <v>0</v>
      </c>
      <c r="Y41">
        <v>0</v>
      </c>
      <c r="Z41">
        <v>58</v>
      </c>
    </row>
    <row r="42" spans="1:26" x14ac:dyDescent="0.25">
      <c r="A42" s="6" t="s">
        <v>56</v>
      </c>
      <c r="B42">
        <v>5</v>
      </c>
      <c r="C42">
        <v>5</v>
      </c>
      <c r="D42">
        <v>5</v>
      </c>
      <c r="E42">
        <v>4</v>
      </c>
      <c r="F42">
        <v>5</v>
      </c>
      <c r="G42">
        <v>6</v>
      </c>
      <c r="H42">
        <v>6</v>
      </c>
      <c r="I42">
        <v>4</v>
      </c>
      <c r="J42">
        <v>3</v>
      </c>
      <c r="K42">
        <v>4</v>
      </c>
      <c r="L42">
        <v>2</v>
      </c>
      <c r="M42">
        <v>3</v>
      </c>
      <c r="N42">
        <v>1</v>
      </c>
      <c r="O42">
        <v>2</v>
      </c>
      <c r="P42">
        <v>1</v>
      </c>
      <c r="Q42">
        <v>1</v>
      </c>
      <c r="R42">
        <v>1</v>
      </c>
      <c r="S42">
        <v>0</v>
      </c>
      <c r="T42">
        <v>0</v>
      </c>
      <c r="U42">
        <v>0</v>
      </c>
      <c r="V42">
        <v>0</v>
      </c>
      <c r="W42">
        <v>0</v>
      </c>
      <c r="X42">
        <v>0</v>
      </c>
      <c r="Y42">
        <v>0</v>
      </c>
      <c r="Z42">
        <v>58</v>
      </c>
    </row>
    <row r="43" spans="1:26" x14ac:dyDescent="0.25">
      <c r="A43" s="6" t="s">
        <v>35</v>
      </c>
      <c r="B43">
        <v>5</v>
      </c>
      <c r="C43">
        <v>5</v>
      </c>
      <c r="D43">
        <v>6</v>
      </c>
      <c r="E43">
        <v>3</v>
      </c>
      <c r="F43">
        <v>4</v>
      </c>
      <c r="G43">
        <v>5</v>
      </c>
      <c r="H43">
        <v>5</v>
      </c>
      <c r="I43">
        <v>5</v>
      </c>
      <c r="J43">
        <v>4</v>
      </c>
      <c r="K43">
        <v>4</v>
      </c>
      <c r="L43">
        <v>1</v>
      </c>
      <c r="M43">
        <v>2</v>
      </c>
      <c r="N43">
        <v>0</v>
      </c>
      <c r="O43">
        <v>3</v>
      </c>
      <c r="P43">
        <v>0</v>
      </c>
      <c r="Q43">
        <v>2</v>
      </c>
      <c r="R43">
        <v>2</v>
      </c>
      <c r="S43">
        <v>0</v>
      </c>
      <c r="T43">
        <v>1</v>
      </c>
      <c r="U43">
        <v>0</v>
      </c>
      <c r="V43">
        <v>0</v>
      </c>
      <c r="W43">
        <v>0</v>
      </c>
      <c r="X43">
        <v>0</v>
      </c>
      <c r="Y43">
        <v>0</v>
      </c>
      <c r="Z43">
        <v>57</v>
      </c>
    </row>
    <row r="44" spans="1:26" x14ac:dyDescent="0.25">
      <c r="A44" s="6" t="s">
        <v>52</v>
      </c>
      <c r="B44">
        <v>5</v>
      </c>
      <c r="C44">
        <v>5</v>
      </c>
      <c r="D44">
        <v>6</v>
      </c>
      <c r="E44">
        <v>4</v>
      </c>
      <c r="F44">
        <v>5</v>
      </c>
      <c r="G44">
        <v>4</v>
      </c>
      <c r="H44">
        <v>4</v>
      </c>
      <c r="I44">
        <v>4</v>
      </c>
      <c r="J44">
        <v>3</v>
      </c>
      <c r="K44">
        <v>3</v>
      </c>
      <c r="L44">
        <v>2</v>
      </c>
      <c r="M44">
        <v>3</v>
      </c>
      <c r="N44">
        <v>4</v>
      </c>
      <c r="O44">
        <v>2</v>
      </c>
      <c r="P44">
        <v>1</v>
      </c>
      <c r="Q44">
        <v>0</v>
      </c>
      <c r="R44">
        <v>1</v>
      </c>
      <c r="S44">
        <v>0</v>
      </c>
      <c r="T44">
        <v>1</v>
      </c>
      <c r="U44">
        <v>0</v>
      </c>
      <c r="V44">
        <v>0</v>
      </c>
      <c r="W44">
        <v>0</v>
      </c>
      <c r="X44">
        <v>0</v>
      </c>
      <c r="Y44">
        <v>0</v>
      </c>
      <c r="Z44">
        <v>57</v>
      </c>
    </row>
    <row r="45" spans="1:26" x14ac:dyDescent="0.25">
      <c r="A45" s="6" t="s">
        <v>70</v>
      </c>
      <c r="B45">
        <v>6</v>
      </c>
      <c r="C45">
        <v>4</v>
      </c>
      <c r="D45">
        <v>5</v>
      </c>
      <c r="E45">
        <v>5</v>
      </c>
      <c r="F45">
        <v>3</v>
      </c>
      <c r="G45">
        <v>4</v>
      </c>
      <c r="H45">
        <v>3</v>
      </c>
      <c r="I45">
        <v>3</v>
      </c>
      <c r="J45">
        <v>4</v>
      </c>
      <c r="K45">
        <v>1</v>
      </c>
      <c r="L45">
        <v>5</v>
      </c>
      <c r="M45">
        <v>2</v>
      </c>
      <c r="N45">
        <v>1</v>
      </c>
      <c r="O45">
        <v>4</v>
      </c>
      <c r="P45">
        <v>2</v>
      </c>
      <c r="Q45">
        <v>2</v>
      </c>
      <c r="R45">
        <v>1</v>
      </c>
      <c r="S45">
        <v>1</v>
      </c>
      <c r="T45">
        <v>0</v>
      </c>
      <c r="U45">
        <v>1</v>
      </c>
      <c r="V45">
        <v>0</v>
      </c>
      <c r="W45">
        <v>0</v>
      </c>
      <c r="X45">
        <v>0</v>
      </c>
      <c r="Y45">
        <v>0</v>
      </c>
      <c r="Z45">
        <v>57</v>
      </c>
    </row>
    <row r="46" spans="1:26" x14ac:dyDescent="0.25">
      <c r="A46" s="6" t="s">
        <v>29</v>
      </c>
      <c r="B46">
        <v>5</v>
      </c>
      <c r="C46">
        <v>5</v>
      </c>
      <c r="D46">
        <v>5</v>
      </c>
      <c r="E46">
        <v>4</v>
      </c>
      <c r="F46">
        <v>5</v>
      </c>
      <c r="G46">
        <v>5</v>
      </c>
      <c r="H46">
        <v>5</v>
      </c>
      <c r="I46">
        <v>4</v>
      </c>
      <c r="J46">
        <v>4</v>
      </c>
      <c r="K46">
        <v>5</v>
      </c>
      <c r="L46">
        <v>2</v>
      </c>
      <c r="M46">
        <v>2</v>
      </c>
      <c r="N46">
        <v>2</v>
      </c>
      <c r="O46">
        <v>2</v>
      </c>
      <c r="P46">
        <v>2</v>
      </c>
      <c r="Q46">
        <v>0</v>
      </c>
      <c r="R46">
        <v>0</v>
      </c>
      <c r="S46">
        <v>0</v>
      </c>
      <c r="T46">
        <v>0</v>
      </c>
      <c r="U46">
        <v>0</v>
      </c>
      <c r="V46">
        <v>0</v>
      </c>
      <c r="W46">
        <v>0</v>
      </c>
      <c r="X46">
        <v>0</v>
      </c>
      <c r="Y46">
        <v>0</v>
      </c>
      <c r="Z46">
        <v>57</v>
      </c>
    </row>
    <row r="47" spans="1:26" x14ac:dyDescent="0.25">
      <c r="A47" s="6" t="s">
        <v>72</v>
      </c>
      <c r="B47">
        <v>5</v>
      </c>
      <c r="C47">
        <v>5</v>
      </c>
      <c r="D47">
        <v>4</v>
      </c>
      <c r="E47">
        <v>5</v>
      </c>
      <c r="F47">
        <v>5</v>
      </c>
      <c r="G47">
        <v>5</v>
      </c>
      <c r="H47">
        <v>5</v>
      </c>
      <c r="I47">
        <v>5</v>
      </c>
      <c r="J47">
        <v>3</v>
      </c>
      <c r="K47">
        <v>3</v>
      </c>
      <c r="L47">
        <v>3</v>
      </c>
      <c r="M47">
        <v>2</v>
      </c>
      <c r="N47">
        <v>3</v>
      </c>
      <c r="O47">
        <v>1</v>
      </c>
      <c r="P47">
        <v>3</v>
      </c>
      <c r="Q47">
        <v>0</v>
      </c>
      <c r="R47">
        <v>0</v>
      </c>
      <c r="S47">
        <v>0</v>
      </c>
      <c r="T47">
        <v>0</v>
      </c>
      <c r="U47">
        <v>0</v>
      </c>
      <c r="V47">
        <v>0</v>
      </c>
      <c r="W47">
        <v>0</v>
      </c>
      <c r="X47">
        <v>0</v>
      </c>
      <c r="Y47">
        <v>0</v>
      </c>
      <c r="Z47">
        <v>57</v>
      </c>
    </row>
    <row r="48" spans="1:26" x14ac:dyDescent="0.25">
      <c r="A48" s="6" t="s">
        <v>83</v>
      </c>
      <c r="B48">
        <v>6</v>
      </c>
      <c r="C48">
        <v>4</v>
      </c>
      <c r="D48">
        <v>4</v>
      </c>
      <c r="E48">
        <v>4</v>
      </c>
      <c r="F48">
        <v>4</v>
      </c>
      <c r="G48">
        <v>3</v>
      </c>
      <c r="H48">
        <v>3</v>
      </c>
      <c r="I48">
        <v>4</v>
      </c>
      <c r="J48">
        <v>5</v>
      </c>
      <c r="K48">
        <v>3</v>
      </c>
      <c r="L48">
        <v>4</v>
      </c>
      <c r="M48">
        <v>1</v>
      </c>
      <c r="N48">
        <v>3</v>
      </c>
      <c r="O48">
        <v>2</v>
      </c>
      <c r="P48">
        <v>4</v>
      </c>
      <c r="Q48">
        <v>0</v>
      </c>
      <c r="R48">
        <v>0</v>
      </c>
      <c r="S48">
        <v>2</v>
      </c>
      <c r="T48">
        <v>0</v>
      </c>
      <c r="U48">
        <v>1</v>
      </c>
      <c r="V48">
        <v>0</v>
      </c>
      <c r="W48">
        <v>0</v>
      </c>
      <c r="X48">
        <v>0</v>
      </c>
      <c r="Y48">
        <v>0</v>
      </c>
      <c r="Z48">
        <v>57</v>
      </c>
    </row>
    <row r="49" spans="1:26" x14ac:dyDescent="0.25">
      <c r="A49" s="6" t="s">
        <v>81</v>
      </c>
      <c r="B49">
        <v>6</v>
      </c>
      <c r="C49">
        <v>5</v>
      </c>
      <c r="D49">
        <v>4</v>
      </c>
      <c r="E49">
        <v>3</v>
      </c>
      <c r="F49">
        <v>2</v>
      </c>
      <c r="G49">
        <v>2</v>
      </c>
      <c r="H49">
        <v>3</v>
      </c>
      <c r="I49">
        <v>0</v>
      </c>
      <c r="J49">
        <v>3</v>
      </c>
      <c r="K49">
        <v>2</v>
      </c>
      <c r="L49">
        <v>5</v>
      </c>
      <c r="M49">
        <v>5</v>
      </c>
      <c r="N49">
        <v>1</v>
      </c>
      <c r="O49">
        <v>3</v>
      </c>
      <c r="P49">
        <v>1</v>
      </c>
      <c r="Q49">
        <v>5</v>
      </c>
      <c r="R49">
        <v>3</v>
      </c>
      <c r="S49">
        <v>0</v>
      </c>
      <c r="T49">
        <v>1</v>
      </c>
      <c r="U49">
        <v>1</v>
      </c>
      <c r="V49">
        <v>0</v>
      </c>
      <c r="W49">
        <v>1</v>
      </c>
      <c r="X49">
        <v>1</v>
      </c>
      <c r="Y49">
        <v>0</v>
      </c>
      <c r="Z49">
        <v>57</v>
      </c>
    </row>
    <row r="50" spans="1:26" x14ac:dyDescent="0.25">
      <c r="A50" s="6" t="s">
        <v>31</v>
      </c>
      <c r="B50">
        <v>5</v>
      </c>
      <c r="C50">
        <v>4</v>
      </c>
      <c r="D50">
        <v>6</v>
      </c>
      <c r="E50">
        <v>4</v>
      </c>
      <c r="F50">
        <v>4</v>
      </c>
      <c r="G50">
        <v>6</v>
      </c>
      <c r="H50">
        <v>6</v>
      </c>
      <c r="I50">
        <v>5</v>
      </c>
      <c r="J50">
        <v>2</v>
      </c>
      <c r="K50">
        <v>4</v>
      </c>
      <c r="L50">
        <v>1</v>
      </c>
      <c r="M50">
        <v>2</v>
      </c>
      <c r="N50">
        <v>1</v>
      </c>
      <c r="O50">
        <v>2</v>
      </c>
      <c r="P50">
        <v>0</v>
      </c>
      <c r="Q50">
        <v>1</v>
      </c>
      <c r="R50">
        <v>2</v>
      </c>
      <c r="S50">
        <v>0</v>
      </c>
      <c r="T50">
        <v>0</v>
      </c>
      <c r="U50">
        <v>0</v>
      </c>
      <c r="V50">
        <v>1</v>
      </c>
      <c r="W50">
        <v>0</v>
      </c>
      <c r="X50">
        <v>0</v>
      </c>
      <c r="Y50">
        <v>0</v>
      </c>
      <c r="Z50">
        <v>56</v>
      </c>
    </row>
    <row r="51" spans="1:26" x14ac:dyDescent="0.25">
      <c r="A51" s="6" t="s">
        <v>30</v>
      </c>
      <c r="B51">
        <v>5</v>
      </c>
      <c r="C51">
        <v>5</v>
      </c>
      <c r="D51">
        <v>6</v>
      </c>
      <c r="E51">
        <v>5</v>
      </c>
      <c r="F51">
        <v>4</v>
      </c>
      <c r="G51">
        <v>5</v>
      </c>
      <c r="H51">
        <v>5</v>
      </c>
      <c r="I51">
        <v>5</v>
      </c>
      <c r="J51">
        <v>2</v>
      </c>
      <c r="K51">
        <v>3</v>
      </c>
      <c r="L51">
        <v>2</v>
      </c>
      <c r="M51">
        <v>2</v>
      </c>
      <c r="N51">
        <v>3</v>
      </c>
      <c r="O51">
        <v>1</v>
      </c>
      <c r="P51">
        <v>1</v>
      </c>
      <c r="Q51">
        <v>1</v>
      </c>
      <c r="R51">
        <v>1</v>
      </c>
      <c r="S51">
        <v>0</v>
      </c>
      <c r="T51">
        <v>0</v>
      </c>
      <c r="U51">
        <v>0</v>
      </c>
      <c r="V51">
        <v>0</v>
      </c>
      <c r="W51">
        <v>0</v>
      </c>
      <c r="X51">
        <v>0</v>
      </c>
      <c r="Y51">
        <v>0</v>
      </c>
      <c r="Z51">
        <v>56</v>
      </c>
    </row>
    <row r="52" spans="1:26" x14ac:dyDescent="0.25">
      <c r="A52" s="6" t="s">
        <v>66</v>
      </c>
      <c r="B52">
        <v>5</v>
      </c>
      <c r="C52">
        <v>5</v>
      </c>
      <c r="D52">
        <v>6</v>
      </c>
      <c r="E52">
        <v>3</v>
      </c>
      <c r="F52">
        <v>5</v>
      </c>
      <c r="G52">
        <v>4</v>
      </c>
      <c r="H52">
        <v>5</v>
      </c>
      <c r="I52">
        <v>5</v>
      </c>
      <c r="J52">
        <v>4</v>
      </c>
      <c r="K52">
        <v>4</v>
      </c>
      <c r="L52">
        <v>3</v>
      </c>
      <c r="M52">
        <v>1</v>
      </c>
      <c r="N52">
        <v>3</v>
      </c>
      <c r="O52">
        <v>0</v>
      </c>
      <c r="P52">
        <v>1</v>
      </c>
      <c r="Q52">
        <v>1</v>
      </c>
      <c r="R52">
        <v>0</v>
      </c>
      <c r="S52">
        <v>0</v>
      </c>
      <c r="T52">
        <v>0</v>
      </c>
      <c r="U52">
        <v>0</v>
      </c>
      <c r="V52">
        <v>0</v>
      </c>
      <c r="W52">
        <v>0</v>
      </c>
      <c r="X52">
        <v>0</v>
      </c>
      <c r="Y52">
        <v>0</v>
      </c>
      <c r="Z52">
        <v>55</v>
      </c>
    </row>
    <row r="53" spans="1:26" x14ac:dyDescent="0.25">
      <c r="A53" s="6" t="s">
        <v>71</v>
      </c>
      <c r="B53">
        <v>6</v>
      </c>
      <c r="C53">
        <v>4</v>
      </c>
      <c r="D53">
        <v>5</v>
      </c>
      <c r="E53">
        <v>5</v>
      </c>
      <c r="F53">
        <v>3</v>
      </c>
      <c r="G53">
        <v>3</v>
      </c>
      <c r="H53">
        <v>3</v>
      </c>
      <c r="I53">
        <v>4</v>
      </c>
      <c r="J53">
        <v>3</v>
      </c>
      <c r="K53">
        <v>2</v>
      </c>
      <c r="L53">
        <v>4</v>
      </c>
      <c r="M53">
        <v>2</v>
      </c>
      <c r="N53">
        <v>5</v>
      </c>
      <c r="O53">
        <v>1</v>
      </c>
      <c r="P53">
        <v>3</v>
      </c>
      <c r="Q53">
        <v>0</v>
      </c>
      <c r="R53">
        <v>0</v>
      </c>
      <c r="S53">
        <v>2</v>
      </c>
      <c r="T53">
        <v>0</v>
      </c>
      <c r="U53">
        <v>0</v>
      </c>
      <c r="V53">
        <v>0</v>
      </c>
      <c r="W53">
        <v>0</v>
      </c>
      <c r="X53">
        <v>0</v>
      </c>
      <c r="Y53">
        <v>0</v>
      </c>
      <c r="Z53">
        <v>55</v>
      </c>
    </row>
    <row r="54" spans="1:26" x14ac:dyDescent="0.25">
      <c r="A54" s="6" t="s">
        <v>39</v>
      </c>
      <c r="B54">
        <v>4</v>
      </c>
      <c r="C54">
        <v>4</v>
      </c>
      <c r="D54">
        <v>4</v>
      </c>
      <c r="E54">
        <v>4</v>
      </c>
      <c r="F54">
        <v>2</v>
      </c>
      <c r="G54">
        <v>1</v>
      </c>
      <c r="H54">
        <v>2</v>
      </c>
      <c r="I54">
        <v>4</v>
      </c>
      <c r="J54">
        <v>4</v>
      </c>
      <c r="K54">
        <v>3</v>
      </c>
      <c r="L54">
        <v>3</v>
      </c>
      <c r="M54">
        <v>1</v>
      </c>
      <c r="N54">
        <v>2</v>
      </c>
      <c r="O54">
        <v>4</v>
      </c>
      <c r="P54">
        <v>3</v>
      </c>
      <c r="Q54">
        <v>1</v>
      </c>
      <c r="R54">
        <v>2</v>
      </c>
      <c r="S54">
        <v>2</v>
      </c>
      <c r="T54">
        <v>0</v>
      </c>
      <c r="U54">
        <v>1</v>
      </c>
      <c r="V54">
        <v>1</v>
      </c>
      <c r="W54">
        <v>1</v>
      </c>
      <c r="X54">
        <v>1</v>
      </c>
      <c r="Y54">
        <v>1</v>
      </c>
      <c r="Z54">
        <v>55</v>
      </c>
    </row>
    <row r="55" spans="1:26" x14ac:dyDescent="0.25">
      <c r="A55" s="6" t="s">
        <v>91</v>
      </c>
      <c r="B55">
        <v>5</v>
      </c>
      <c r="C55">
        <v>5</v>
      </c>
      <c r="D55">
        <v>4</v>
      </c>
      <c r="E55">
        <v>3</v>
      </c>
      <c r="F55">
        <v>2</v>
      </c>
      <c r="G55">
        <v>4</v>
      </c>
      <c r="H55">
        <v>4</v>
      </c>
      <c r="I55">
        <v>3</v>
      </c>
      <c r="J55">
        <v>4</v>
      </c>
      <c r="K55">
        <v>4</v>
      </c>
      <c r="L55">
        <v>3</v>
      </c>
      <c r="M55">
        <v>1</v>
      </c>
      <c r="N55">
        <v>1</v>
      </c>
      <c r="O55">
        <v>5</v>
      </c>
      <c r="P55">
        <v>3</v>
      </c>
      <c r="Q55">
        <v>1</v>
      </c>
      <c r="R55">
        <v>0</v>
      </c>
      <c r="S55">
        <v>1</v>
      </c>
      <c r="T55">
        <v>1</v>
      </c>
      <c r="U55">
        <v>0</v>
      </c>
      <c r="V55">
        <v>0</v>
      </c>
      <c r="W55">
        <v>1</v>
      </c>
      <c r="X55">
        <v>0</v>
      </c>
      <c r="Y55">
        <v>0</v>
      </c>
      <c r="Z55">
        <v>55</v>
      </c>
    </row>
    <row r="56" spans="1:26" x14ac:dyDescent="0.25">
      <c r="A56" s="6" t="s">
        <v>64</v>
      </c>
      <c r="B56">
        <v>4</v>
      </c>
      <c r="C56">
        <v>4</v>
      </c>
      <c r="D56">
        <v>6</v>
      </c>
      <c r="E56">
        <v>5</v>
      </c>
      <c r="F56">
        <v>4</v>
      </c>
      <c r="G56">
        <v>5</v>
      </c>
      <c r="H56">
        <v>5</v>
      </c>
      <c r="I56">
        <v>5</v>
      </c>
      <c r="J56">
        <v>2</v>
      </c>
      <c r="K56">
        <v>3</v>
      </c>
      <c r="L56">
        <v>2</v>
      </c>
      <c r="M56">
        <v>2</v>
      </c>
      <c r="N56">
        <v>3</v>
      </c>
      <c r="O56">
        <v>1</v>
      </c>
      <c r="P56">
        <v>1</v>
      </c>
      <c r="Q56">
        <v>1</v>
      </c>
      <c r="R56">
        <v>1</v>
      </c>
      <c r="S56">
        <v>0</v>
      </c>
      <c r="T56">
        <v>0</v>
      </c>
      <c r="U56">
        <v>0</v>
      </c>
      <c r="V56">
        <v>0</v>
      </c>
      <c r="W56">
        <v>0</v>
      </c>
      <c r="X56">
        <v>0</v>
      </c>
      <c r="Y56">
        <v>0</v>
      </c>
      <c r="Z56">
        <v>54</v>
      </c>
    </row>
    <row r="57" spans="1:26" x14ac:dyDescent="0.25">
      <c r="A57" s="6" t="s">
        <v>92</v>
      </c>
      <c r="B57">
        <v>5</v>
      </c>
      <c r="C57">
        <v>5</v>
      </c>
      <c r="D57">
        <v>4</v>
      </c>
      <c r="E57">
        <v>4</v>
      </c>
      <c r="F57">
        <v>1</v>
      </c>
      <c r="G57">
        <v>3</v>
      </c>
      <c r="H57">
        <v>3</v>
      </c>
      <c r="I57">
        <v>3</v>
      </c>
      <c r="J57">
        <v>3</v>
      </c>
      <c r="K57">
        <v>4</v>
      </c>
      <c r="L57">
        <v>2</v>
      </c>
      <c r="M57">
        <v>2</v>
      </c>
      <c r="N57">
        <v>2</v>
      </c>
      <c r="O57">
        <v>2</v>
      </c>
      <c r="P57">
        <v>3</v>
      </c>
      <c r="Q57">
        <v>2</v>
      </c>
      <c r="R57">
        <v>1</v>
      </c>
      <c r="S57">
        <v>0</v>
      </c>
      <c r="T57">
        <v>3</v>
      </c>
      <c r="U57">
        <v>0</v>
      </c>
      <c r="V57">
        <v>0</v>
      </c>
      <c r="W57">
        <v>1</v>
      </c>
      <c r="X57">
        <v>0</v>
      </c>
      <c r="Y57">
        <v>0</v>
      </c>
      <c r="Z57">
        <v>53</v>
      </c>
    </row>
    <row r="58" spans="1:26" x14ac:dyDescent="0.25">
      <c r="A58" s="4" t="s">
        <v>75</v>
      </c>
      <c r="B58">
        <v>6</v>
      </c>
      <c r="C58">
        <v>4</v>
      </c>
      <c r="D58">
        <v>4</v>
      </c>
      <c r="E58">
        <v>5</v>
      </c>
      <c r="F58">
        <v>0</v>
      </c>
      <c r="G58">
        <v>2</v>
      </c>
      <c r="H58">
        <v>4</v>
      </c>
      <c r="I58">
        <v>4</v>
      </c>
      <c r="J58">
        <v>4</v>
      </c>
      <c r="K58">
        <v>1</v>
      </c>
      <c r="L58">
        <v>3</v>
      </c>
      <c r="M58">
        <v>1</v>
      </c>
      <c r="N58">
        <v>2</v>
      </c>
      <c r="O58">
        <v>2</v>
      </c>
      <c r="P58">
        <v>2</v>
      </c>
      <c r="Q58">
        <v>2</v>
      </c>
      <c r="R58">
        <v>3</v>
      </c>
      <c r="S58">
        <v>1</v>
      </c>
      <c r="T58">
        <v>0</v>
      </c>
      <c r="U58">
        <v>0</v>
      </c>
      <c r="V58">
        <v>0</v>
      </c>
      <c r="W58">
        <v>0</v>
      </c>
      <c r="X58">
        <v>0</v>
      </c>
      <c r="Y58">
        <v>0</v>
      </c>
      <c r="Z58">
        <v>50</v>
      </c>
    </row>
    <row r="59" spans="1:26" x14ac:dyDescent="0.25">
      <c r="A59" s="6" t="s">
        <v>86</v>
      </c>
      <c r="B59">
        <v>3</v>
      </c>
      <c r="C59">
        <v>2</v>
      </c>
      <c r="D59">
        <v>3</v>
      </c>
      <c r="E59">
        <v>3</v>
      </c>
      <c r="F59">
        <v>3</v>
      </c>
      <c r="G59">
        <v>2</v>
      </c>
      <c r="H59">
        <v>2</v>
      </c>
      <c r="I59">
        <v>2</v>
      </c>
      <c r="J59">
        <v>3</v>
      </c>
      <c r="K59">
        <v>2</v>
      </c>
      <c r="L59">
        <v>1</v>
      </c>
      <c r="M59">
        <v>4</v>
      </c>
      <c r="N59">
        <v>2</v>
      </c>
      <c r="O59">
        <v>2</v>
      </c>
      <c r="P59">
        <v>1</v>
      </c>
      <c r="Q59">
        <v>2</v>
      </c>
      <c r="R59">
        <v>1</v>
      </c>
      <c r="S59">
        <v>2</v>
      </c>
      <c r="T59">
        <v>2</v>
      </c>
      <c r="U59">
        <v>2</v>
      </c>
      <c r="V59">
        <v>1</v>
      </c>
      <c r="W59">
        <v>0</v>
      </c>
      <c r="X59">
        <v>1</v>
      </c>
      <c r="Y59">
        <v>0</v>
      </c>
      <c r="Z59">
        <v>46</v>
      </c>
    </row>
    <row r="60" spans="1:26" x14ac:dyDescent="0.25">
      <c r="A60" s="6" t="s">
        <v>69</v>
      </c>
      <c r="B60">
        <v>4</v>
      </c>
      <c r="C60">
        <v>3</v>
      </c>
      <c r="D60">
        <v>4</v>
      </c>
      <c r="E60">
        <v>2</v>
      </c>
      <c r="F60">
        <v>4</v>
      </c>
      <c r="G60">
        <v>2</v>
      </c>
      <c r="H60">
        <v>1</v>
      </c>
      <c r="I60">
        <v>1</v>
      </c>
      <c r="J60">
        <v>5</v>
      </c>
      <c r="K60">
        <v>3</v>
      </c>
      <c r="L60">
        <v>2</v>
      </c>
      <c r="M60">
        <v>3</v>
      </c>
      <c r="N60">
        <v>0</v>
      </c>
      <c r="O60">
        <v>2</v>
      </c>
      <c r="P60">
        <v>0</v>
      </c>
      <c r="Q60">
        <v>2</v>
      </c>
      <c r="R60">
        <v>2</v>
      </c>
      <c r="S60">
        <v>1</v>
      </c>
      <c r="T60">
        <v>1</v>
      </c>
      <c r="U60">
        <v>2</v>
      </c>
      <c r="V60">
        <v>0</v>
      </c>
      <c r="W60">
        <v>0</v>
      </c>
      <c r="X60">
        <v>0</v>
      </c>
      <c r="Y60">
        <v>0</v>
      </c>
      <c r="Z60">
        <v>44</v>
      </c>
    </row>
    <row r="61" spans="1:26" x14ac:dyDescent="0.25">
      <c r="A61" s="6" t="s">
        <v>76</v>
      </c>
      <c r="B61">
        <v>4</v>
      </c>
      <c r="C61">
        <v>2</v>
      </c>
      <c r="D61">
        <v>3</v>
      </c>
      <c r="E61">
        <v>3</v>
      </c>
      <c r="F61">
        <v>1</v>
      </c>
      <c r="G61">
        <v>1</v>
      </c>
      <c r="H61">
        <v>0</v>
      </c>
      <c r="I61">
        <v>0</v>
      </c>
      <c r="J61">
        <v>2</v>
      </c>
      <c r="K61">
        <v>3</v>
      </c>
      <c r="L61">
        <v>0</v>
      </c>
      <c r="M61">
        <v>4</v>
      </c>
      <c r="N61">
        <v>1</v>
      </c>
      <c r="O61">
        <v>3</v>
      </c>
      <c r="P61">
        <v>2</v>
      </c>
      <c r="Q61">
        <v>3</v>
      </c>
      <c r="R61">
        <v>1</v>
      </c>
      <c r="S61">
        <v>4</v>
      </c>
      <c r="T61">
        <v>1</v>
      </c>
      <c r="U61">
        <v>1</v>
      </c>
      <c r="V61">
        <v>2</v>
      </c>
      <c r="W61">
        <v>0</v>
      </c>
      <c r="X61">
        <v>0</v>
      </c>
      <c r="Y61">
        <v>0</v>
      </c>
      <c r="Z61">
        <v>41</v>
      </c>
    </row>
    <row r="62" spans="1:26" x14ac:dyDescent="0.25">
      <c r="A62" s="6" t="s">
        <v>84</v>
      </c>
      <c r="B62">
        <v>3</v>
      </c>
      <c r="C62">
        <v>2</v>
      </c>
      <c r="D62">
        <v>3</v>
      </c>
      <c r="E62">
        <v>2</v>
      </c>
      <c r="F62">
        <v>2</v>
      </c>
      <c r="G62">
        <v>3</v>
      </c>
      <c r="H62">
        <v>3</v>
      </c>
      <c r="I62">
        <v>3</v>
      </c>
      <c r="J62">
        <v>2</v>
      </c>
      <c r="K62">
        <v>2</v>
      </c>
      <c r="L62">
        <v>2</v>
      </c>
      <c r="M62">
        <v>1</v>
      </c>
      <c r="N62">
        <v>1</v>
      </c>
      <c r="O62">
        <v>1</v>
      </c>
      <c r="P62">
        <v>1</v>
      </c>
      <c r="Q62">
        <v>1</v>
      </c>
      <c r="R62">
        <v>0</v>
      </c>
      <c r="S62">
        <v>0</v>
      </c>
      <c r="T62">
        <v>1</v>
      </c>
      <c r="U62">
        <v>0</v>
      </c>
      <c r="V62">
        <v>0</v>
      </c>
      <c r="W62">
        <v>1</v>
      </c>
      <c r="X62">
        <v>1</v>
      </c>
      <c r="Y62">
        <v>1</v>
      </c>
      <c r="Z62">
        <v>36</v>
      </c>
    </row>
    <row r="63" spans="1:26" x14ac:dyDescent="0.25">
      <c r="A63" s="6" t="s">
        <v>87</v>
      </c>
      <c r="B63">
        <v>4</v>
      </c>
      <c r="C63">
        <v>3</v>
      </c>
      <c r="D63">
        <v>3</v>
      </c>
      <c r="E63">
        <v>2</v>
      </c>
      <c r="F63">
        <v>4</v>
      </c>
      <c r="G63">
        <v>0</v>
      </c>
      <c r="H63">
        <v>3</v>
      </c>
      <c r="I63">
        <v>0</v>
      </c>
      <c r="J63">
        <v>2</v>
      </c>
      <c r="K63">
        <v>3</v>
      </c>
      <c r="L63">
        <v>0</v>
      </c>
      <c r="M63">
        <v>1</v>
      </c>
      <c r="N63">
        <v>1</v>
      </c>
      <c r="O63">
        <v>1</v>
      </c>
      <c r="P63">
        <v>0</v>
      </c>
      <c r="Q63">
        <v>0</v>
      </c>
      <c r="R63">
        <v>3</v>
      </c>
      <c r="S63">
        <v>2</v>
      </c>
      <c r="T63">
        <v>2</v>
      </c>
      <c r="U63">
        <v>1</v>
      </c>
      <c r="V63">
        <v>0</v>
      </c>
      <c r="W63">
        <v>0</v>
      </c>
      <c r="X63">
        <v>0</v>
      </c>
      <c r="Y63">
        <v>1</v>
      </c>
      <c r="Z63">
        <v>36</v>
      </c>
    </row>
    <row r="64" spans="1:26" x14ac:dyDescent="0.25">
      <c r="A64" s="6" t="s">
        <v>88</v>
      </c>
      <c r="B64">
        <v>4</v>
      </c>
      <c r="C64">
        <v>1</v>
      </c>
      <c r="D64">
        <v>1</v>
      </c>
      <c r="E64">
        <v>1</v>
      </c>
      <c r="F64">
        <v>2</v>
      </c>
      <c r="G64">
        <v>0</v>
      </c>
      <c r="H64">
        <v>1</v>
      </c>
      <c r="I64">
        <v>1</v>
      </c>
      <c r="J64">
        <v>1</v>
      </c>
      <c r="K64">
        <v>1</v>
      </c>
      <c r="L64">
        <v>2</v>
      </c>
      <c r="M64">
        <v>2</v>
      </c>
      <c r="N64">
        <v>1</v>
      </c>
      <c r="O64">
        <v>1</v>
      </c>
      <c r="P64">
        <v>1</v>
      </c>
      <c r="Q64">
        <v>1</v>
      </c>
      <c r="R64">
        <v>2</v>
      </c>
      <c r="S64">
        <v>2</v>
      </c>
      <c r="T64">
        <v>1</v>
      </c>
      <c r="U64">
        <v>2</v>
      </c>
      <c r="V64">
        <v>0</v>
      </c>
      <c r="W64">
        <v>1</v>
      </c>
      <c r="X64">
        <v>2</v>
      </c>
      <c r="Y64">
        <v>0</v>
      </c>
      <c r="Z64">
        <v>31</v>
      </c>
    </row>
    <row r="65" spans="1:26" x14ac:dyDescent="0.25">
      <c r="A65" s="6" t="s">
        <v>38</v>
      </c>
      <c r="B65">
        <v>3</v>
      </c>
      <c r="C65">
        <v>2</v>
      </c>
      <c r="D65">
        <v>2</v>
      </c>
      <c r="E65">
        <v>2</v>
      </c>
      <c r="F65">
        <v>2</v>
      </c>
      <c r="G65">
        <v>2</v>
      </c>
      <c r="H65">
        <v>2</v>
      </c>
      <c r="I65">
        <v>3</v>
      </c>
      <c r="J65">
        <v>3</v>
      </c>
      <c r="K65">
        <v>3</v>
      </c>
      <c r="L65">
        <v>0</v>
      </c>
      <c r="M65">
        <v>1</v>
      </c>
      <c r="N65">
        <v>2</v>
      </c>
      <c r="O65">
        <v>0</v>
      </c>
      <c r="P65">
        <v>1</v>
      </c>
      <c r="Q65">
        <v>0</v>
      </c>
      <c r="R65">
        <v>0</v>
      </c>
      <c r="S65">
        <v>0</v>
      </c>
      <c r="T65">
        <v>1</v>
      </c>
      <c r="U65">
        <v>1</v>
      </c>
      <c r="V65">
        <v>0</v>
      </c>
      <c r="W65">
        <v>0</v>
      </c>
      <c r="X65">
        <v>0</v>
      </c>
      <c r="Y65">
        <v>0</v>
      </c>
      <c r="Z65">
        <v>30</v>
      </c>
    </row>
    <row r="66" spans="1:26" x14ac:dyDescent="0.25">
      <c r="A66" s="6" t="s">
        <v>37</v>
      </c>
      <c r="B66">
        <v>3</v>
      </c>
      <c r="C66">
        <v>2</v>
      </c>
      <c r="D66">
        <v>2</v>
      </c>
      <c r="E66">
        <v>0</v>
      </c>
      <c r="F66">
        <v>1</v>
      </c>
      <c r="G66">
        <v>2</v>
      </c>
      <c r="H66">
        <v>2</v>
      </c>
      <c r="I66">
        <v>1</v>
      </c>
      <c r="J66">
        <v>1</v>
      </c>
      <c r="K66">
        <v>2</v>
      </c>
      <c r="L66">
        <v>1</v>
      </c>
      <c r="M66">
        <v>1</v>
      </c>
      <c r="N66">
        <v>1</v>
      </c>
      <c r="O66">
        <v>1</v>
      </c>
      <c r="P66">
        <v>1</v>
      </c>
      <c r="Q66">
        <v>2</v>
      </c>
      <c r="R66">
        <v>0</v>
      </c>
      <c r="S66">
        <v>0</v>
      </c>
      <c r="T66">
        <v>1</v>
      </c>
      <c r="U66">
        <v>1</v>
      </c>
      <c r="V66">
        <v>0</v>
      </c>
      <c r="W66">
        <v>1</v>
      </c>
      <c r="X66">
        <v>1</v>
      </c>
      <c r="Y66">
        <v>0</v>
      </c>
      <c r="Z66">
        <v>27</v>
      </c>
    </row>
    <row r="67" spans="1:26" x14ac:dyDescent="0.25">
      <c r="A67" s="6" t="s">
        <v>85</v>
      </c>
      <c r="B67">
        <v>3</v>
      </c>
      <c r="C67">
        <v>2</v>
      </c>
      <c r="D67">
        <v>2</v>
      </c>
      <c r="E67">
        <v>2</v>
      </c>
      <c r="F67">
        <v>2</v>
      </c>
      <c r="G67">
        <v>0</v>
      </c>
      <c r="H67">
        <v>0</v>
      </c>
      <c r="I67">
        <v>0</v>
      </c>
      <c r="J67">
        <v>2</v>
      </c>
      <c r="K67">
        <v>2</v>
      </c>
      <c r="L67">
        <v>2</v>
      </c>
      <c r="M67">
        <v>2</v>
      </c>
      <c r="N67">
        <v>0</v>
      </c>
      <c r="O67">
        <v>1</v>
      </c>
      <c r="P67">
        <v>0</v>
      </c>
      <c r="Q67">
        <v>1</v>
      </c>
      <c r="R67">
        <v>1</v>
      </c>
      <c r="S67">
        <v>0</v>
      </c>
      <c r="T67">
        <v>1</v>
      </c>
      <c r="U67">
        <v>2</v>
      </c>
      <c r="V67">
        <v>0</v>
      </c>
      <c r="W67">
        <v>0</v>
      </c>
      <c r="X67">
        <v>1</v>
      </c>
      <c r="Y67">
        <v>0</v>
      </c>
      <c r="Z67">
        <v>26</v>
      </c>
    </row>
    <row r="68" spans="1:26" s="3" customFormat="1" x14ac:dyDescent="0.25">
      <c r="A68" s="6" t="s">
        <v>90</v>
      </c>
      <c r="B68">
        <v>2</v>
      </c>
      <c r="C68">
        <v>1</v>
      </c>
      <c r="D68">
        <v>2</v>
      </c>
      <c r="E68">
        <v>0</v>
      </c>
      <c r="F68">
        <v>1</v>
      </c>
      <c r="G68">
        <v>1</v>
      </c>
      <c r="H68">
        <v>1</v>
      </c>
      <c r="I68">
        <v>1</v>
      </c>
      <c r="J68">
        <v>1</v>
      </c>
      <c r="K68">
        <v>2</v>
      </c>
      <c r="L68">
        <v>0</v>
      </c>
      <c r="M68">
        <v>0</v>
      </c>
      <c r="N68">
        <v>1</v>
      </c>
      <c r="O68">
        <v>1</v>
      </c>
      <c r="P68">
        <v>1</v>
      </c>
      <c r="Q68">
        <v>1</v>
      </c>
      <c r="R68">
        <v>0</v>
      </c>
      <c r="S68">
        <v>1</v>
      </c>
      <c r="T68">
        <v>3</v>
      </c>
      <c r="U68">
        <v>2</v>
      </c>
      <c r="V68">
        <v>0</v>
      </c>
      <c r="W68">
        <v>1</v>
      </c>
      <c r="X68">
        <v>1</v>
      </c>
      <c r="Y68">
        <v>0</v>
      </c>
      <c r="Z68" s="3">
        <v>24</v>
      </c>
    </row>
    <row r="69" spans="1:26" x14ac:dyDescent="0.25">
      <c r="A69" s="6" t="s">
        <v>59</v>
      </c>
      <c r="B69">
        <v>3</v>
      </c>
      <c r="C69">
        <v>0</v>
      </c>
      <c r="D69">
        <v>1</v>
      </c>
      <c r="E69">
        <v>0</v>
      </c>
      <c r="F69">
        <v>2</v>
      </c>
      <c r="G69">
        <v>1</v>
      </c>
      <c r="H69">
        <v>0</v>
      </c>
      <c r="I69">
        <v>0</v>
      </c>
      <c r="J69">
        <v>2</v>
      </c>
      <c r="K69">
        <v>1</v>
      </c>
      <c r="L69">
        <v>0</v>
      </c>
      <c r="M69">
        <v>1</v>
      </c>
      <c r="N69">
        <v>0</v>
      </c>
      <c r="O69">
        <v>0</v>
      </c>
      <c r="P69">
        <v>0</v>
      </c>
      <c r="Q69">
        <v>1</v>
      </c>
      <c r="R69">
        <v>1</v>
      </c>
      <c r="S69">
        <v>2</v>
      </c>
      <c r="T69">
        <v>1</v>
      </c>
      <c r="U69">
        <v>3</v>
      </c>
      <c r="V69">
        <v>0</v>
      </c>
      <c r="W69">
        <v>0</v>
      </c>
      <c r="X69">
        <v>0</v>
      </c>
      <c r="Y69">
        <v>0</v>
      </c>
      <c r="Z69">
        <v>19</v>
      </c>
    </row>
    <row r="70" spans="1:26" x14ac:dyDescent="0.25">
      <c r="A70" s="6" t="s">
        <v>89</v>
      </c>
      <c r="B70">
        <v>2</v>
      </c>
      <c r="C70">
        <v>1</v>
      </c>
      <c r="D70">
        <v>0</v>
      </c>
      <c r="E70">
        <v>1</v>
      </c>
      <c r="F70">
        <v>1</v>
      </c>
      <c r="G70">
        <v>0</v>
      </c>
      <c r="H70">
        <v>0</v>
      </c>
      <c r="I70">
        <v>0</v>
      </c>
      <c r="J70">
        <v>0</v>
      </c>
      <c r="K70">
        <v>1</v>
      </c>
      <c r="L70">
        <v>1</v>
      </c>
      <c r="M70">
        <v>1</v>
      </c>
      <c r="N70">
        <v>1</v>
      </c>
      <c r="O70">
        <v>1</v>
      </c>
      <c r="P70">
        <v>0</v>
      </c>
      <c r="Q70">
        <v>1</v>
      </c>
      <c r="R70">
        <v>1</v>
      </c>
      <c r="S70">
        <v>2</v>
      </c>
      <c r="T70">
        <v>1</v>
      </c>
      <c r="U70">
        <v>1</v>
      </c>
      <c r="V70">
        <v>2</v>
      </c>
      <c r="W70">
        <v>0</v>
      </c>
      <c r="X70">
        <v>0</v>
      </c>
      <c r="Y70">
        <v>0</v>
      </c>
      <c r="Z70">
        <v>18</v>
      </c>
    </row>
    <row r="71" spans="1:26" x14ac:dyDescent="0.25">
      <c r="A71" s="6" t="s">
        <v>211</v>
      </c>
      <c r="B71">
        <v>342</v>
      </c>
      <c r="C71">
        <v>317</v>
      </c>
      <c r="D71">
        <v>294</v>
      </c>
      <c r="E71">
        <v>266</v>
      </c>
      <c r="F71">
        <v>262</v>
      </c>
      <c r="G71">
        <v>251</v>
      </c>
      <c r="H71">
        <v>237</v>
      </c>
      <c r="I71">
        <v>232</v>
      </c>
      <c r="J71">
        <v>219</v>
      </c>
      <c r="K71">
        <v>218</v>
      </c>
      <c r="L71">
        <v>188</v>
      </c>
      <c r="M71">
        <v>162</v>
      </c>
      <c r="N71">
        <v>147</v>
      </c>
      <c r="O71">
        <v>136</v>
      </c>
      <c r="P71">
        <v>116</v>
      </c>
      <c r="Q71">
        <v>66</v>
      </c>
      <c r="R71">
        <v>59</v>
      </c>
      <c r="S71">
        <v>44</v>
      </c>
      <c r="T71">
        <v>35</v>
      </c>
      <c r="U71">
        <v>32</v>
      </c>
      <c r="V71">
        <v>21</v>
      </c>
      <c r="W71">
        <v>17</v>
      </c>
      <c r="X71">
        <v>17</v>
      </c>
      <c r="Y71">
        <v>12</v>
      </c>
    </row>
  </sheetData>
  <sortState xmlns:xlrd2="http://schemas.microsoft.com/office/spreadsheetml/2017/richdata2" ref="A3:Z70">
    <sortCondition descending="1" ref="Z3:Z70"/>
  </sortState>
  <conditionalFormatting sqref="B3:Y70">
    <cfRule type="cellIs" dxfId="19" priority="11" operator="equal">
      <formula>5</formula>
    </cfRule>
  </conditionalFormatting>
  <conditionalFormatting sqref="B3:Y70">
    <cfRule type="cellIs" dxfId="18" priority="10" operator="equal">
      <formula>6</formula>
    </cfRule>
  </conditionalFormatting>
  <conditionalFormatting sqref="B3:Y70">
    <cfRule type="cellIs" dxfId="17" priority="8" operator="equal">
      <formula>4</formula>
    </cfRule>
    <cfRule type="cellIs" dxfId="16" priority="9" operator="equal">
      <formula>4</formula>
    </cfRule>
  </conditionalFormatting>
  <conditionalFormatting sqref="B3:Y70">
    <cfRule type="cellIs" dxfId="15" priority="7" operator="equal">
      <formula>3</formula>
    </cfRule>
  </conditionalFormatting>
  <conditionalFormatting sqref="B3:Y70">
    <cfRule type="cellIs" dxfId="14" priority="1" operator="equal">
      <formula>2</formula>
    </cfRule>
    <cfRule type="cellIs" dxfId="13" priority="5" operator="equal">
      <formula>2</formula>
    </cfRule>
    <cfRule type="cellIs" priority="6" operator="equal">
      <formula>2</formula>
    </cfRule>
  </conditionalFormatting>
  <conditionalFormatting sqref="B3:Y70">
    <cfRule type="cellIs" dxfId="12" priority="4" operator="equal">
      <formula>1</formula>
    </cfRule>
  </conditionalFormatting>
  <conditionalFormatting sqref="B3:Y70">
    <cfRule type="cellIs" dxfId="11" priority="3" operator="equal">
      <formula>4</formula>
    </cfRule>
  </conditionalFormatting>
  <conditionalFormatting sqref="B3:Y70">
    <cfRule type="cellIs" dxfId="10" priority="2" operator="equal">
      <formula>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2781F-3749-46B8-9C57-A9EA6098433E}">
  <dimension ref="A1:R70"/>
  <sheetViews>
    <sheetView workbookViewId="0">
      <selection activeCell="G33" sqref="G33"/>
    </sheetView>
  </sheetViews>
  <sheetFormatPr defaultRowHeight="15" x14ac:dyDescent="0.25"/>
  <cols>
    <col min="1" max="1" width="9.140625" style="5"/>
    <col min="7" max="7" width="51.85546875" customWidth="1"/>
  </cols>
  <sheetData>
    <row r="1" spans="1:18" x14ac:dyDescent="0.25">
      <c r="A1" s="6" t="s">
        <v>186</v>
      </c>
      <c r="B1" s="7" t="s">
        <v>187</v>
      </c>
      <c r="C1" s="7" t="s">
        <v>188</v>
      </c>
      <c r="D1" s="7" t="s">
        <v>189</v>
      </c>
      <c r="E1" s="7" t="s">
        <v>190</v>
      </c>
      <c r="F1" s="10" t="s">
        <v>280</v>
      </c>
      <c r="G1" s="10" t="s">
        <v>1</v>
      </c>
      <c r="I1" s="7" t="s">
        <v>3</v>
      </c>
      <c r="J1" s="7" t="s">
        <v>1</v>
      </c>
    </row>
    <row r="2" spans="1:18" x14ac:dyDescent="0.25">
      <c r="A2" s="6" t="s">
        <v>60</v>
      </c>
      <c r="B2">
        <v>6</v>
      </c>
      <c r="C2">
        <v>6</v>
      </c>
      <c r="D2">
        <v>5</v>
      </c>
      <c r="E2">
        <v>5</v>
      </c>
      <c r="F2">
        <f>SUM(B2:E2)</f>
        <v>22</v>
      </c>
      <c r="G2" t="str">
        <f>VLOOKUP(A2,$I$2:$J$69,2,0)</f>
        <v>Leadership - Immediate supervisor</v>
      </c>
      <c r="H2" t="s">
        <v>284</v>
      </c>
      <c r="I2" s="7" t="s">
        <v>35</v>
      </c>
      <c r="J2" s="7" t="s">
        <v>7</v>
      </c>
      <c r="N2" t="s">
        <v>14</v>
      </c>
      <c r="R2" t="s">
        <v>281</v>
      </c>
    </row>
    <row r="3" spans="1:18" x14ac:dyDescent="0.25">
      <c r="A3" s="6" t="s">
        <v>26</v>
      </c>
      <c r="B3">
        <v>5</v>
      </c>
      <c r="C3">
        <v>5</v>
      </c>
      <c r="D3">
        <v>5</v>
      </c>
      <c r="E3">
        <v>5</v>
      </c>
      <c r="F3">
        <f>SUM(B3:E3)</f>
        <v>20</v>
      </c>
      <c r="G3" t="str">
        <f>VLOOKUP(A3,$I$2:$J$69,2,0)</f>
        <v>Leadership - Senior management</v>
      </c>
      <c r="H3" t="s">
        <v>284</v>
      </c>
      <c r="I3" s="7" t="s">
        <v>42</v>
      </c>
      <c r="J3" s="7" t="s">
        <v>11</v>
      </c>
      <c r="N3" t="s">
        <v>16</v>
      </c>
      <c r="R3" t="s">
        <v>282</v>
      </c>
    </row>
    <row r="4" spans="1:18" x14ac:dyDescent="0.25">
      <c r="A4" s="6" t="s">
        <v>25</v>
      </c>
      <c r="B4">
        <v>6</v>
      </c>
      <c r="C4">
        <v>6</v>
      </c>
      <c r="D4">
        <v>5</v>
      </c>
      <c r="E4">
        <v>4</v>
      </c>
      <c r="F4">
        <f>SUM(B4:E4)</f>
        <v>21</v>
      </c>
      <c r="G4" t="str">
        <f>VLOOKUP(A4,$I$2:$J$69,2,0)</f>
        <v>Leadership - Senior management</v>
      </c>
      <c r="H4" t="s">
        <v>284</v>
      </c>
      <c r="I4" s="4" t="s">
        <v>55</v>
      </c>
      <c r="J4" s="7" t="s">
        <v>14</v>
      </c>
      <c r="N4" t="s">
        <v>4</v>
      </c>
      <c r="R4" t="s">
        <v>282</v>
      </c>
    </row>
    <row r="5" spans="1:18" x14ac:dyDescent="0.25">
      <c r="A5" s="6" t="s">
        <v>28</v>
      </c>
      <c r="B5">
        <v>6</v>
      </c>
      <c r="C5">
        <v>6</v>
      </c>
      <c r="D5">
        <v>5</v>
      </c>
      <c r="E5">
        <v>4</v>
      </c>
      <c r="F5">
        <f>SUM(B5:E5)</f>
        <v>21</v>
      </c>
      <c r="G5" t="str">
        <f>VLOOKUP(A5,$I$2:$J$69,2,0)</f>
        <v>Leadership - Senior management</v>
      </c>
      <c r="H5" t="s">
        <v>284</v>
      </c>
      <c r="I5" s="7" t="s">
        <v>49</v>
      </c>
      <c r="J5" s="7" t="s">
        <v>13</v>
      </c>
      <c r="N5" t="s">
        <v>4</v>
      </c>
      <c r="R5" t="s">
        <v>282</v>
      </c>
    </row>
    <row r="6" spans="1:18" x14ac:dyDescent="0.25">
      <c r="A6" s="6" t="s">
        <v>27</v>
      </c>
      <c r="B6">
        <v>6</v>
      </c>
      <c r="C6">
        <v>6</v>
      </c>
      <c r="D6">
        <v>5</v>
      </c>
      <c r="E6">
        <v>5</v>
      </c>
      <c r="F6">
        <f>SUM(B6:E6)</f>
        <v>22</v>
      </c>
      <c r="G6" t="str">
        <f>VLOOKUP(A6,$I$2:$J$69,2,0)</f>
        <v>Leadership - Senior management</v>
      </c>
      <c r="H6" t="s">
        <v>284</v>
      </c>
      <c r="I6" s="4" t="s">
        <v>46</v>
      </c>
      <c r="J6" s="7" t="s">
        <v>13</v>
      </c>
      <c r="N6" t="s">
        <v>4</v>
      </c>
      <c r="R6" t="s">
        <v>282</v>
      </c>
    </row>
    <row r="7" spans="1:18" x14ac:dyDescent="0.25">
      <c r="A7" s="6" t="s">
        <v>49</v>
      </c>
      <c r="B7">
        <v>6</v>
      </c>
      <c r="C7">
        <v>6</v>
      </c>
      <c r="D7">
        <v>4</v>
      </c>
      <c r="E7">
        <v>5</v>
      </c>
      <c r="F7">
        <f>SUM(B7:E7)</f>
        <v>21</v>
      </c>
      <c r="G7" t="str">
        <f>VLOOKUP(A7,$I$2:$J$69,2,0)</f>
        <v>Workforce - Performance management</v>
      </c>
      <c r="H7" t="s">
        <v>284</v>
      </c>
      <c r="I7" s="7" t="s">
        <v>52</v>
      </c>
      <c r="J7" s="7" t="s">
        <v>14</v>
      </c>
      <c r="N7" t="s">
        <v>4</v>
      </c>
      <c r="R7" t="s">
        <v>282</v>
      </c>
    </row>
    <row r="8" spans="1:18" x14ac:dyDescent="0.25">
      <c r="A8" s="6" t="s">
        <v>47</v>
      </c>
      <c r="B8">
        <v>6</v>
      </c>
      <c r="C8">
        <v>6</v>
      </c>
      <c r="D8">
        <v>5</v>
      </c>
      <c r="E8">
        <v>5</v>
      </c>
      <c r="F8">
        <f>SUM(B8:E8)</f>
        <v>22</v>
      </c>
      <c r="G8" t="str">
        <f>VLOOKUP(A8,$I$2:$J$69,2,0)</f>
        <v>Workforce - Performance management</v>
      </c>
      <c r="H8" t="s">
        <v>284</v>
      </c>
      <c r="I8" s="7" t="s">
        <v>44</v>
      </c>
      <c r="J8" s="7" t="s">
        <v>12</v>
      </c>
      <c r="N8" t="s">
        <v>12</v>
      </c>
      <c r="R8" t="s">
        <v>281</v>
      </c>
    </row>
    <row r="9" spans="1:18" x14ac:dyDescent="0.25">
      <c r="A9" s="6" t="s">
        <v>30</v>
      </c>
      <c r="B9">
        <v>5</v>
      </c>
      <c r="C9">
        <v>5</v>
      </c>
      <c r="D9">
        <v>6</v>
      </c>
      <c r="E9">
        <v>5</v>
      </c>
      <c r="F9">
        <f>SUM(B9:E9)</f>
        <v>21</v>
      </c>
      <c r="G9" t="str">
        <f>VLOOKUP(A9,$I$2:$J$69,2,0)</f>
        <v>Workplace - Ethical workplace</v>
      </c>
      <c r="H9" t="s">
        <v>284</v>
      </c>
      <c r="I9" s="7" t="s">
        <v>43</v>
      </c>
      <c r="J9" s="7" t="s">
        <v>12</v>
      </c>
      <c r="N9" t="s">
        <v>12</v>
      </c>
      <c r="R9" t="s">
        <v>281</v>
      </c>
    </row>
    <row r="10" spans="1:18" x14ac:dyDescent="0.25">
      <c r="A10" s="6" t="s">
        <v>61</v>
      </c>
      <c r="B10">
        <v>6</v>
      </c>
      <c r="C10">
        <v>6</v>
      </c>
      <c r="D10">
        <v>5</v>
      </c>
      <c r="E10">
        <v>4</v>
      </c>
      <c r="F10">
        <f>SUM(B10:E10)</f>
        <v>21</v>
      </c>
      <c r="G10" t="str">
        <f>VLOOKUP(A10,$I$2:$J$69,2,0)</f>
        <v>Workplace - Organizational goals</v>
      </c>
      <c r="H10" t="s">
        <v>284</v>
      </c>
      <c r="I10" s="7" t="s">
        <v>45</v>
      </c>
      <c r="J10" s="7" t="s">
        <v>12</v>
      </c>
      <c r="N10" t="s">
        <v>12</v>
      </c>
      <c r="R10" t="s">
        <v>281</v>
      </c>
    </row>
    <row r="11" spans="1:18" x14ac:dyDescent="0.25">
      <c r="A11" s="6" t="s">
        <v>70</v>
      </c>
      <c r="B11">
        <v>6</v>
      </c>
      <c r="C11">
        <v>4</v>
      </c>
      <c r="D11">
        <v>5</v>
      </c>
      <c r="E11">
        <v>5</v>
      </c>
      <c r="F11">
        <f>SUM(B11:E11)</f>
        <v>20</v>
      </c>
      <c r="G11" t="str">
        <f>VLOOKUP(A11,$I$2:$J$69,2,0)</f>
        <v>Workplace - Organizational performance</v>
      </c>
      <c r="H11" t="s">
        <v>284</v>
      </c>
      <c r="I11" s="7" t="s">
        <v>54</v>
      </c>
      <c r="J11" s="7" t="s">
        <v>14</v>
      </c>
      <c r="N11" t="s">
        <v>7</v>
      </c>
      <c r="R11" t="s">
        <v>283</v>
      </c>
    </row>
    <row r="12" spans="1:18" x14ac:dyDescent="0.25">
      <c r="A12" s="6" t="s">
        <v>71</v>
      </c>
      <c r="B12">
        <v>6</v>
      </c>
      <c r="C12">
        <v>4</v>
      </c>
      <c r="D12">
        <v>5</v>
      </c>
      <c r="E12">
        <v>5</v>
      </c>
      <c r="F12">
        <f>SUM(B12:E12)</f>
        <v>20</v>
      </c>
      <c r="G12" t="str">
        <f>VLOOKUP(A12,$I$2:$J$69,2,0)</f>
        <v>Workplace - Organizational performance</v>
      </c>
      <c r="H12" t="s">
        <v>284</v>
      </c>
      <c r="I12" s="7" t="s">
        <v>65</v>
      </c>
      <c r="J12" s="7" t="s">
        <v>19</v>
      </c>
      <c r="N12" t="s">
        <v>13</v>
      </c>
      <c r="R12" t="s">
        <v>282</v>
      </c>
    </row>
    <row r="13" spans="1:18" x14ac:dyDescent="0.25">
      <c r="A13" s="6" t="s">
        <v>63</v>
      </c>
      <c r="B13">
        <v>6</v>
      </c>
      <c r="C13">
        <v>6</v>
      </c>
      <c r="D13">
        <v>4</v>
      </c>
      <c r="E13">
        <v>5</v>
      </c>
      <c r="F13">
        <f>SUM(B13:E13)</f>
        <v>21</v>
      </c>
      <c r="G13" t="str">
        <f>VLOOKUP(A13,$I$2:$J$69,2,0)</f>
        <v>Workplace - Organizational performance</v>
      </c>
      <c r="H13" t="s">
        <v>284</v>
      </c>
      <c r="I13" s="7" t="s">
        <v>63</v>
      </c>
      <c r="J13" s="7" t="s">
        <v>19</v>
      </c>
      <c r="N13" t="s">
        <v>13</v>
      </c>
      <c r="R13" t="s">
        <v>282</v>
      </c>
    </row>
    <row r="14" spans="1:18" x14ac:dyDescent="0.25">
      <c r="A14" s="6" t="s">
        <v>68</v>
      </c>
      <c r="B14">
        <v>6</v>
      </c>
      <c r="C14">
        <v>6</v>
      </c>
      <c r="D14">
        <v>5</v>
      </c>
      <c r="E14">
        <v>6</v>
      </c>
      <c r="F14">
        <f>SUM(B14:E14)</f>
        <v>23</v>
      </c>
      <c r="G14" t="str">
        <f>VLOOKUP(A14,$I$2:$J$69,2,0)</f>
        <v>Workplace - Organizational performance</v>
      </c>
      <c r="H14" t="s">
        <v>284</v>
      </c>
      <c r="I14" s="7" t="s">
        <v>67</v>
      </c>
      <c r="J14" s="7" t="s">
        <v>19</v>
      </c>
      <c r="N14" t="s">
        <v>11</v>
      </c>
      <c r="R14" t="s">
        <v>283</v>
      </c>
    </row>
    <row r="15" spans="1:18" x14ac:dyDescent="0.25">
      <c r="A15" s="6" t="s">
        <v>52</v>
      </c>
      <c r="B15">
        <v>5</v>
      </c>
      <c r="C15">
        <v>5</v>
      </c>
      <c r="D15">
        <v>6</v>
      </c>
      <c r="E15">
        <v>4</v>
      </c>
      <c r="F15">
        <f>SUM(B15:E15)</f>
        <v>20</v>
      </c>
      <c r="G15" t="str">
        <f>VLOOKUP(A15,$I$2:$J$69,2,0)</f>
        <v>Employee engagement</v>
      </c>
      <c r="H15" t="s">
        <v>285</v>
      </c>
      <c r="I15" s="7" t="s">
        <v>70</v>
      </c>
      <c r="J15" s="7" t="s">
        <v>19</v>
      </c>
      <c r="N15" t="s">
        <v>11</v>
      </c>
      <c r="R15" t="s">
        <v>283</v>
      </c>
    </row>
    <row r="16" spans="1:18" x14ac:dyDescent="0.25">
      <c r="A16" s="6" t="s">
        <v>44</v>
      </c>
      <c r="B16">
        <v>5</v>
      </c>
      <c r="C16">
        <v>5</v>
      </c>
      <c r="D16">
        <v>5</v>
      </c>
      <c r="E16">
        <v>6</v>
      </c>
      <c r="F16">
        <f>SUM(B16:E16)</f>
        <v>21</v>
      </c>
      <c r="G16" t="str">
        <f>VLOOKUP(A16,$I$2:$J$69,2,0)</f>
        <v>Workforce - Empowerment</v>
      </c>
      <c r="H16" t="s">
        <v>285</v>
      </c>
      <c r="I16" s="7" t="s">
        <v>69</v>
      </c>
      <c r="J16" s="7" t="s">
        <v>19</v>
      </c>
      <c r="N16" t="s">
        <v>8</v>
      </c>
      <c r="R16" t="s">
        <v>281</v>
      </c>
    </row>
    <row r="17" spans="1:18" x14ac:dyDescent="0.25">
      <c r="A17" s="6" t="s">
        <v>43</v>
      </c>
      <c r="B17">
        <v>6</v>
      </c>
      <c r="C17">
        <v>6</v>
      </c>
      <c r="D17">
        <v>5</v>
      </c>
      <c r="E17">
        <v>5</v>
      </c>
      <c r="F17">
        <f>SUM(B17:E17)</f>
        <v>22</v>
      </c>
      <c r="G17" t="str">
        <f>VLOOKUP(A17,$I$2:$J$69,2,0)</f>
        <v>Workforce - Empowerment</v>
      </c>
      <c r="H17" t="s">
        <v>285</v>
      </c>
      <c r="I17" s="7" t="s">
        <v>68</v>
      </c>
      <c r="J17" s="7" t="s">
        <v>19</v>
      </c>
      <c r="N17" t="s">
        <v>5</v>
      </c>
      <c r="R17" t="s">
        <v>282</v>
      </c>
    </row>
    <row r="18" spans="1:18" x14ac:dyDescent="0.25">
      <c r="A18" s="6" t="s">
        <v>45</v>
      </c>
      <c r="B18">
        <v>6</v>
      </c>
      <c r="C18">
        <v>6</v>
      </c>
      <c r="D18">
        <v>5</v>
      </c>
      <c r="E18">
        <v>5</v>
      </c>
      <c r="F18">
        <f>SUM(B18:E18)</f>
        <v>22</v>
      </c>
      <c r="G18" t="str">
        <f>VLOOKUP(A18,$I$2:$J$69,2,0)</f>
        <v>Workforce - Empowerment</v>
      </c>
      <c r="H18" t="s">
        <v>285</v>
      </c>
      <c r="I18" s="7" t="s">
        <v>66</v>
      </c>
      <c r="J18" s="7" t="s">
        <v>19</v>
      </c>
      <c r="N18" t="s">
        <v>6</v>
      </c>
      <c r="R18" t="s">
        <v>281</v>
      </c>
    </row>
    <row r="19" spans="1:18" x14ac:dyDescent="0.25">
      <c r="A19" s="6" t="s">
        <v>36</v>
      </c>
      <c r="B19">
        <v>6</v>
      </c>
      <c r="C19">
        <v>6</v>
      </c>
      <c r="D19">
        <v>5</v>
      </c>
      <c r="E19">
        <v>4</v>
      </c>
      <c r="F19">
        <f>SUM(B19:E19)</f>
        <v>21</v>
      </c>
      <c r="G19" t="str">
        <f>VLOOKUP(A19,$I$2:$J$69,2,0)</f>
        <v>Workplace - Anti-racism</v>
      </c>
      <c r="H19" t="s">
        <v>285</v>
      </c>
      <c r="I19" s="7" t="s">
        <v>71</v>
      </c>
      <c r="J19" s="7" t="s">
        <v>19</v>
      </c>
      <c r="N19" t="s">
        <v>17</v>
      </c>
      <c r="R19" t="s">
        <v>282</v>
      </c>
    </row>
    <row r="20" spans="1:18" x14ac:dyDescent="0.25">
      <c r="A20" s="6" t="s">
        <v>32</v>
      </c>
      <c r="B20">
        <v>6</v>
      </c>
      <c r="C20">
        <v>6</v>
      </c>
      <c r="D20">
        <v>4</v>
      </c>
      <c r="E20">
        <v>5</v>
      </c>
      <c r="F20">
        <f>SUM(B20:E20)</f>
        <v>21</v>
      </c>
      <c r="G20" t="str">
        <f>VLOOKUP(A20,$I$2:$J$69,2,0)</f>
        <v>Workplace - Harassment</v>
      </c>
      <c r="H20" t="s">
        <v>285</v>
      </c>
      <c r="I20" s="7" t="s">
        <v>29</v>
      </c>
      <c r="J20" s="7" t="s">
        <v>5</v>
      </c>
      <c r="N20" t="s">
        <v>19</v>
      </c>
      <c r="R20" t="s">
        <v>282</v>
      </c>
    </row>
    <row r="21" spans="1:18" x14ac:dyDescent="0.25">
      <c r="A21" s="6" t="s">
        <v>62</v>
      </c>
      <c r="B21">
        <v>6</v>
      </c>
      <c r="C21">
        <v>6</v>
      </c>
      <c r="D21">
        <v>5</v>
      </c>
      <c r="E21">
        <v>5</v>
      </c>
      <c r="F21">
        <f>SUM(B21:E21)</f>
        <v>22</v>
      </c>
      <c r="G21" t="str">
        <f>VLOOKUP(A21,$I$2:$J$69,2,0)</f>
        <v>Workplace - Respectful workplace</v>
      </c>
      <c r="H21" t="s">
        <v>285</v>
      </c>
      <c r="I21" s="7" t="s">
        <v>62</v>
      </c>
      <c r="J21" s="7" t="s">
        <v>18</v>
      </c>
      <c r="N21" t="s">
        <v>19</v>
      </c>
      <c r="R21" t="s">
        <v>282</v>
      </c>
    </row>
    <row r="22" spans="1:18" x14ac:dyDescent="0.25">
      <c r="A22" s="6" t="s">
        <v>58</v>
      </c>
      <c r="B22">
        <v>6</v>
      </c>
      <c r="C22">
        <v>6</v>
      </c>
      <c r="D22">
        <v>5</v>
      </c>
      <c r="E22">
        <v>5</v>
      </c>
      <c r="F22">
        <f>SUM(B22:E22)</f>
        <v>22</v>
      </c>
      <c r="G22" t="str">
        <f>VLOOKUP(A22,$I$2:$J$69,2,0)</f>
        <v>Workplace well-being - A psychologically healthy workplace</v>
      </c>
      <c r="H22" t="s">
        <v>285</v>
      </c>
      <c r="I22" s="7" t="s">
        <v>47</v>
      </c>
      <c r="J22" s="7" t="s">
        <v>13</v>
      </c>
      <c r="N22" t="s">
        <v>19</v>
      </c>
      <c r="R22" t="s">
        <v>282</v>
      </c>
    </row>
    <row r="23" spans="1:18" x14ac:dyDescent="0.25">
      <c r="A23" s="6" t="s">
        <v>73</v>
      </c>
      <c r="B23">
        <v>6</v>
      </c>
      <c r="C23">
        <v>6</v>
      </c>
      <c r="D23">
        <v>5</v>
      </c>
      <c r="E23">
        <v>4</v>
      </c>
      <c r="F23">
        <f>SUM(B23:E23)</f>
        <v>21</v>
      </c>
      <c r="G23" t="str">
        <f>VLOOKUP(A23,$I$2:$J$69,2,0)</f>
        <v>Workplace well-being - A safe and  healthy workplace</v>
      </c>
      <c r="H23" t="s">
        <v>285</v>
      </c>
      <c r="I23" s="7" t="s">
        <v>48</v>
      </c>
      <c r="J23" s="7" t="s">
        <v>13</v>
      </c>
      <c r="N23" t="s">
        <v>19</v>
      </c>
      <c r="R23" t="s">
        <v>282</v>
      </c>
    </row>
    <row r="24" spans="1:18" x14ac:dyDescent="0.25">
      <c r="A24" s="6" t="s">
        <v>74</v>
      </c>
      <c r="B24">
        <v>6</v>
      </c>
      <c r="C24">
        <v>6</v>
      </c>
      <c r="D24">
        <v>5</v>
      </c>
      <c r="E24">
        <v>5</v>
      </c>
      <c r="F24">
        <f>SUM(B24:E24)</f>
        <v>22</v>
      </c>
      <c r="G24" t="str">
        <f>VLOOKUP(A24,$I$2:$J$69,2,0)</f>
        <v>Workplace well-being - A safe and  healthy workplace</v>
      </c>
      <c r="H24" t="s">
        <v>285</v>
      </c>
      <c r="I24" s="7" t="s">
        <v>41</v>
      </c>
      <c r="J24" s="7" t="s">
        <v>11</v>
      </c>
      <c r="N24" t="s">
        <v>18</v>
      </c>
      <c r="R24" t="s">
        <v>281</v>
      </c>
    </row>
    <row r="25" spans="1:18" x14ac:dyDescent="0.25">
      <c r="A25" s="6" t="s">
        <v>82</v>
      </c>
      <c r="B25">
        <v>6</v>
      </c>
      <c r="C25">
        <v>4</v>
      </c>
      <c r="D25">
        <v>5</v>
      </c>
      <c r="E25">
        <v>5</v>
      </c>
      <c r="F25">
        <f>SUM(B25:E25)</f>
        <v>20</v>
      </c>
      <c r="G25" t="str">
        <f>VLOOKUP(A25,$I$2:$J$69,2,0)</f>
        <v>Workplace well-being - Work-related stress</v>
      </c>
      <c r="H25" t="s">
        <v>285</v>
      </c>
      <c r="I25" s="7" t="s">
        <v>60</v>
      </c>
      <c r="J25" s="7" t="s">
        <v>16</v>
      </c>
      <c r="N25" t="s">
        <v>15</v>
      </c>
      <c r="R25" t="s">
        <v>281</v>
      </c>
    </row>
    <row r="26" spans="1:18" x14ac:dyDescent="0.25">
      <c r="A26" s="6" t="s">
        <v>79</v>
      </c>
      <c r="B26">
        <v>6</v>
      </c>
      <c r="C26">
        <v>6</v>
      </c>
      <c r="D26">
        <v>5</v>
      </c>
      <c r="E26">
        <v>4</v>
      </c>
      <c r="F26">
        <f>SUM(B26:E26)</f>
        <v>21</v>
      </c>
      <c r="G26" t="str">
        <f>VLOOKUP(A26,$I$2:$J$69,2,0)</f>
        <v>Workplace well-being - Work-related stress</v>
      </c>
      <c r="H26" t="s">
        <v>285</v>
      </c>
      <c r="I26" s="7" t="s">
        <v>28</v>
      </c>
      <c r="J26" s="7" t="s">
        <v>4</v>
      </c>
      <c r="N26" t="s">
        <v>21</v>
      </c>
      <c r="R26" t="s">
        <v>281</v>
      </c>
    </row>
    <row r="27" spans="1:18" x14ac:dyDescent="0.25">
      <c r="A27" s="6" t="s">
        <v>78</v>
      </c>
      <c r="B27">
        <v>6</v>
      </c>
      <c r="C27">
        <v>6</v>
      </c>
      <c r="D27">
        <v>5</v>
      </c>
      <c r="E27">
        <v>4</v>
      </c>
      <c r="F27">
        <f>SUM(B27:E27)</f>
        <v>21</v>
      </c>
      <c r="G27" t="str">
        <f>VLOOKUP(A27,$I$2:$J$69,2,0)</f>
        <v>Workplace well-being - Work-related stress</v>
      </c>
      <c r="H27" t="s">
        <v>285</v>
      </c>
      <c r="I27" s="7" t="s">
        <v>27</v>
      </c>
      <c r="J27" s="7" t="s">
        <v>4</v>
      </c>
      <c r="N27" t="s">
        <v>21</v>
      </c>
      <c r="R27" t="s">
        <v>281</v>
      </c>
    </row>
    <row r="28" spans="1:18" x14ac:dyDescent="0.25">
      <c r="A28" s="6" t="s">
        <v>77</v>
      </c>
      <c r="B28">
        <v>6</v>
      </c>
      <c r="C28">
        <v>6</v>
      </c>
      <c r="D28">
        <v>5</v>
      </c>
      <c r="E28">
        <v>5</v>
      </c>
      <c r="F28">
        <f>SUM(B28:E28)</f>
        <v>22</v>
      </c>
      <c r="G28" t="str">
        <f>VLOOKUP(A28,$I$2:$J$69,2,0)</f>
        <v>Workplace well-being - Work-related stress</v>
      </c>
      <c r="H28" t="s">
        <v>285</v>
      </c>
      <c r="I28" s="7" t="s">
        <v>25</v>
      </c>
      <c r="J28" s="7" t="s">
        <v>4</v>
      </c>
      <c r="N28" t="s">
        <v>23</v>
      </c>
      <c r="R28" t="s">
        <v>281</v>
      </c>
    </row>
    <row r="29" spans="1:18" x14ac:dyDescent="0.25">
      <c r="A29" s="6" t="s">
        <v>34</v>
      </c>
      <c r="B29">
        <v>6</v>
      </c>
      <c r="C29">
        <v>6</v>
      </c>
      <c r="D29">
        <v>4</v>
      </c>
      <c r="E29">
        <v>4</v>
      </c>
      <c r="F29">
        <f>SUM(B29:E29)</f>
        <v>20</v>
      </c>
      <c r="G29" t="str">
        <f>VLOOKUP(A29,$I$2:$J$69,2,0)</f>
        <v>Workforce - Job fit and development</v>
      </c>
      <c r="H29" s="5" t="s">
        <v>286</v>
      </c>
      <c r="I29" s="7" t="s">
        <v>26</v>
      </c>
      <c r="J29" s="7" t="s">
        <v>4</v>
      </c>
      <c r="N29" t="s">
        <v>23</v>
      </c>
      <c r="R29" t="s">
        <v>281</v>
      </c>
    </row>
    <row r="30" spans="1:18" x14ac:dyDescent="0.25">
      <c r="A30" s="6" t="s">
        <v>42</v>
      </c>
      <c r="B30">
        <v>6</v>
      </c>
      <c r="C30">
        <v>5</v>
      </c>
      <c r="D30">
        <v>5</v>
      </c>
      <c r="E30">
        <v>5</v>
      </c>
      <c r="F30">
        <f>SUM(B30:E30)</f>
        <v>21</v>
      </c>
      <c r="G30" t="str">
        <f>VLOOKUP(A30,$I$2:$J$69,2,0)</f>
        <v>Work-life balance and workload</v>
      </c>
      <c r="H30" s="5" t="s">
        <v>286</v>
      </c>
      <c r="I30" s="7" t="s">
        <v>61</v>
      </c>
      <c r="J30" s="7" t="s">
        <v>17</v>
      </c>
      <c r="N30" t="s">
        <v>23</v>
      </c>
      <c r="R30" t="s">
        <v>281</v>
      </c>
    </row>
    <row r="31" spans="1:18" x14ac:dyDescent="0.25">
      <c r="A31" s="6" t="s">
        <v>41</v>
      </c>
      <c r="B31">
        <v>6</v>
      </c>
      <c r="C31">
        <v>5</v>
      </c>
      <c r="D31">
        <v>6</v>
      </c>
      <c r="E31">
        <v>6</v>
      </c>
      <c r="F31">
        <f>SUM(B31:E31)</f>
        <v>23</v>
      </c>
      <c r="G31" t="str">
        <f>VLOOKUP(A31,$I$2:$J$69,2,0)</f>
        <v>Work-life balance and workload</v>
      </c>
      <c r="H31" s="5" t="s">
        <v>286</v>
      </c>
      <c r="I31" s="7" t="s">
        <v>64</v>
      </c>
      <c r="J31" s="7" t="s">
        <v>19</v>
      </c>
      <c r="N31" t="s">
        <v>23</v>
      </c>
      <c r="R31" t="s">
        <v>281</v>
      </c>
    </row>
    <row r="32" spans="1:18" x14ac:dyDescent="0.25">
      <c r="A32" s="6" t="s">
        <v>54</v>
      </c>
      <c r="B32">
        <v>5</v>
      </c>
      <c r="C32">
        <v>5</v>
      </c>
      <c r="D32">
        <v>4</v>
      </c>
      <c r="E32">
        <v>5</v>
      </c>
      <c r="F32">
        <f>SUM(B32:E32)</f>
        <v>19</v>
      </c>
      <c r="G32" t="str">
        <f t="shared" ref="G3:G66" si="0">VLOOKUP(A32,$I$2:$J$69,2,0)</f>
        <v>Employee engagement</v>
      </c>
      <c r="I32" s="7" t="s">
        <v>31</v>
      </c>
      <c r="J32" s="7" t="s">
        <v>5</v>
      </c>
    </row>
    <row r="33" spans="1:10" x14ac:dyDescent="0.25">
      <c r="A33" s="6" t="s">
        <v>48</v>
      </c>
      <c r="B33">
        <v>5</v>
      </c>
      <c r="C33">
        <v>6</v>
      </c>
      <c r="D33">
        <v>4</v>
      </c>
      <c r="E33">
        <v>4</v>
      </c>
      <c r="F33">
        <f>SUM(B33:E33)</f>
        <v>19</v>
      </c>
      <c r="G33" t="str">
        <f t="shared" si="0"/>
        <v>Workforce - Performance management</v>
      </c>
      <c r="I33" s="7" t="s">
        <v>30</v>
      </c>
      <c r="J33" s="7" t="s">
        <v>5</v>
      </c>
    </row>
    <row r="34" spans="1:10" x14ac:dyDescent="0.25">
      <c r="A34" s="6" t="s">
        <v>51</v>
      </c>
      <c r="B34">
        <v>5</v>
      </c>
      <c r="C34">
        <v>5</v>
      </c>
      <c r="D34">
        <v>4</v>
      </c>
      <c r="E34">
        <v>5</v>
      </c>
      <c r="F34">
        <f>SUM(B34:E34)</f>
        <v>19</v>
      </c>
      <c r="G34" t="str">
        <f t="shared" si="0"/>
        <v>Employee engagement</v>
      </c>
      <c r="I34" s="7" t="s">
        <v>34</v>
      </c>
      <c r="J34" s="7" t="s">
        <v>7</v>
      </c>
    </row>
    <row r="35" spans="1:10" x14ac:dyDescent="0.25">
      <c r="A35" s="6" t="s">
        <v>65</v>
      </c>
      <c r="B35">
        <v>6</v>
      </c>
      <c r="C35">
        <v>6</v>
      </c>
      <c r="D35">
        <v>4</v>
      </c>
      <c r="E35">
        <v>3</v>
      </c>
      <c r="F35">
        <f>SUM(B35:E35)</f>
        <v>19</v>
      </c>
      <c r="G35" t="str">
        <f t="shared" si="0"/>
        <v>Workplace - Organizational performance</v>
      </c>
      <c r="I35" s="7" t="s">
        <v>33</v>
      </c>
      <c r="J35" s="7" t="s">
        <v>7</v>
      </c>
    </row>
    <row r="36" spans="1:10" x14ac:dyDescent="0.25">
      <c r="A36" s="6" t="s">
        <v>50</v>
      </c>
      <c r="B36">
        <v>5</v>
      </c>
      <c r="C36">
        <v>5</v>
      </c>
      <c r="D36">
        <v>5</v>
      </c>
      <c r="E36">
        <v>4</v>
      </c>
      <c r="F36">
        <f>SUM(B36:E36)</f>
        <v>19</v>
      </c>
      <c r="G36" t="str">
        <f t="shared" si="0"/>
        <v>Employee engagement</v>
      </c>
      <c r="I36" s="7" t="s">
        <v>36</v>
      </c>
      <c r="J36" s="7" t="s">
        <v>8</v>
      </c>
    </row>
    <row r="37" spans="1:10" x14ac:dyDescent="0.25">
      <c r="A37" s="6" t="s">
        <v>55</v>
      </c>
      <c r="B37">
        <v>4</v>
      </c>
      <c r="C37">
        <v>6</v>
      </c>
      <c r="D37">
        <v>5</v>
      </c>
      <c r="E37">
        <v>4</v>
      </c>
      <c r="F37">
        <f>SUM(B37:E37)</f>
        <v>19</v>
      </c>
      <c r="G37" t="str">
        <f t="shared" si="0"/>
        <v>Employee engagement</v>
      </c>
      <c r="I37" s="7" t="s">
        <v>53</v>
      </c>
      <c r="J37" s="7" t="s">
        <v>14</v>
      </c>
    </row>
    <row r="38" spans="1:10" x14ac:dyDescent="0.25">
      <c r="A38" s="6" t="s">
        <v>46</v>
      </c>
      <c r="B38">
        <v>5</v>
      </c>
      <c r="C38">
        <v>5</v>
      </c>
      <c r="D38">
        <v>5</v>
      </c>
      <c r="E38">
        <v>4</v>
      </c>
      <c r="F38">
        <f>SUM(B38:E38)</f>
        <v>19</v>
      </c>
      <c r="G38" t="str">
        <f t="shared" si="0"/>
        <v>Workforce - Performance management</v>
      </c>
      <c r="I38" s="7" t="s">
        <v>51</v>
      </c>
      <c r="J38" s="7" t="s">
        <v>14</v>
      </c>
    </row>
    <row r="39" spans="1:10" x14ac:dyDescent="0.25">
      <c r="A39" s="6" t="s">
        <v>53</v>
      </c>
      <c r="B39">
        <v>5</v>
      </c>
      <c r="C39">
        <v>5</v>
      </c>
      <c r="D39">
        <v>4</v>
      </c>
      <c r="E39">
        <v>5</v>
      </c>
      <c r="F39">
        <f>SUM(B39:E39)</f>
        <v>19</v>
      </c>
      <c r="G39" t="str">
        <f t="shared" si="0"/>
        <v>Employee engagement</v>
      </c>
      <c r="I39" s="7" t="s">
        <v>50</v>
      </c>
      <c r="J39" s="7" t="s">
        <v>14</v>
      </c>
    </row>
    <row r="40" spans="1:10" x14ac:dyDescent="0.25">
      <c r="A40" s="6" t="s">
        <v>57</v>
      </c>
      <c r="B40">
        <v>5</v>
      </c>
      <c r="C40">
        <v>5</v>
      </c>
      <c r="D40">
        <v>5</v>
      </c>
      <c r="E40">
        <v>4</v>
      </c>
      <c r="F40">
        <f>SUM(B40:E40)</f>
        <v>19</v>
      </c>
      <c r="G40" t="str">
        <f t="shared" si="0"/>
        <v>Workplace well-being - A psychologically healthy workplace</v>
      </c>
      <c r="I40" s="7" t="s">
        <v>39</v>
      </c>
      <c r="J40" s="7" t="s">
        <v>10</v>
      </c>
    </row>
    <row r="41" spans="1:10" x14ac:dyDescent="0.25">
      <c r="A41" s="6" t="s">
        <v>56</v>
      </c>
      <c r="B41">
        <v>5</v>
      </c>
      <c r="C41">
        <v>5</v>
      </c>
      <c r="D41">
        <v>5</v>
      </c>
      <c r="E41">
        <v>4</v>
      </c>
      <c r="F41">
        <f>SUM(B41:E41)</f>
        <v>19</v>
      </c>
      <c r="G41" t="str">
        <f t="shared" si="0"/>
        <v>Workplace well-being - A psychologically healthy workplace</v>
      </c>
      <c r="I41" s="7" t="s">
        <v>40</v>
      </c>
      <c r="J41" s="7" t="s">
        <v>10</v>
      </c>
    </row>
    <row r="42" spans="1:10" x14ac:dyDescent="0.25">
      <c r="A42" s="6" t="s">
        <v>35</v>
      </c>
      <c r="B42">
        <v>5</v>
      </c>
      <c r="C42">
        <v>5</v>
      </c>
      <c r="D42">
        <v>6</v>
      </c>
      <c r="E42">
        <v>3</v>
      </c>
      <c r="F42">
        <f>SUM(B42:E42)</f>
        <v>19</v>
      </c>
      <c r="G42" t="str">
        <f t="shared" si="0"/>
        <v>Workforce - Job fit and development</v>
      </c>
      <c r="I42" s="7" t="s">
        <v>32</v>
      </c>
      <c r="J42" s="7" t="s">
        <v>6</v>
      </c>
    </row>
    <row r="43" spans="1:10" x14ac:dyDescent="0.25">
      <c r="A43" s="6" t="s">
        <v>29</v>
      </c>
      <c r="B43">
        <v>5</v>
      </c>
      <c r="C43">
        <v>5</v>
      </c>
      <c r="D43">
        <v>5</v>
      </c>
      <c r="E43">
        <v>4</v>
      </c>
      <c r="F43">
        <f>SUM(B43:E43)</f>
        <v>19</v>
      </c>
      <c r="G43" t="str">
        <f t="shared" si="0"/>
        <v>Workplace - Ethical workplace</v>
      </c>
      <c r="I43" s="7" t="s">
        <v>72</v>
      </c>
      <c r="J43" s="7" t="s">
        <v>20</v>
      </c>
    </row>
    <row r="44" spans="1:10" x14ac:dyDescent="0.25">
      <c r="A44" s="6" t="s">
        <v>72</v>
      </c>
      <c r="B44">
        <v>5</v>
      </c>
      <c r="C44">
        <v>5</v>
      </c>
      <c r="D44">
        <v>4</v>
      </c>
      <c r="E44">
        <v>5</v>
      </c>
      <c r="F44">
        <f>SUM(B44:E44)</f>
        <v>19</v>
      </c>
      <c r="G44" t="str">
        <f t="shared" si="0"/>
        <v>Workplace - Discrimination</v>
      </c>
      <c r="I44" s="7" t="s">
        <v>84</v>
      </c>
      <c r="J44" s="7" t="s">
        <v>23</v>
      </c>
    </row>
    <row r="45" spans="1:10" x14ac:dyDescent="0.25">
      <c r="A45" s="6" t="s">
        <v>31</v>
      </c>
      <c r="B45">
        <v>5</v>
      </c>
      <c r="C45">
        <v>4</v>
      </c>
      <c r="D45">
        <v>6</v>
      </c>
      <c r="E45">
        <v>4</v>
      </c>
      <c r="F45">
        <f>SUM(B45:E45)</f>
        <v>19</v>
      </c>
      <c r="G45" t="str">
        <f t="shared" si="0"/>
        <v>Workplace - Ethical workplace</v>
      </c>
      <c r="I45" s="7" t="s">
        <v>89</v>
      </c>
      <c r="J45" s="7" t="s">
        <v>23</v>
      </c>
    </row>
    <row r="46" spans="1:10" x14ac:dyDescent="0.25">
      <c r="A46" s="6" t="s">
        <v>66</v>
      </c>
      <c r="B46">
        <v>5</v>
      </c>
      <c r="C46">
        <v>5</v>
      </c>
      <c r="D46">
        <v>6</v>
      </c>
      <c r="E46">
        <v>3</v>
      </c>
      <c r="F46">
        <f>SUM(B46:E46)</f>
        <v>19</v>
      </c>
      <c r="G46" t="str">
        <f t="shared" si="0"/>
        <v>Workplace - Organizational performance</v>
      </c>
      <c r="I46" s="7" t="s">
        <v>82</v>
      </c>
      <c r="J46" s="7" t="s">
        <v>23</v>
      </c>
    </row>
    <row r="47" spans="1:10" x14ac:dyDescent="0.25">
      <c r="A47" s="6" t="s">
        <v>64</v>
      </c>
      <c r="B47">
        <v>4</v>
      </c>
      <c r="C47">
        <v>4</v>
      </c>
      <c r="D47">
        <v>6</v>
      </c>
      <c r="E47">
        <v>5</v>
      </c>
      <c r="F47">
        <f>SUM(B47:E47)</f>
        <v>19</v>
      </c>
      <c r="G47" t="str">
        <f t="shared" si="0"/>
        <v>Workplace - Organizational performance</v>
      </c>
      <c r="I47" s="7" t="s">
        <v>85</v>
      </c>
      <c r="J47" s="7" t="s">
        <v>23</v>
      </c>
    </row>
    <row r="48" spans="1:10" x14ac:dyDescent="0.25">
      <c r="A48" s="6" t="s">
        <v>75</v>
      </c>
      <c r="B48">
        <v>6</v>
      </c>
      <c r="C48">
        <v>4</v>
      </c>
      <c r="D48">
        <v>4</v>
      </c>
      <c r="E48">
        <v>5</v>
      </c>
      <c r="F48">
        <f>SUM(B48:E48)</f>
        <v>19</v>
      </c>
      <c r="G48" t="str">
        <f t="shared" si="0"/>
        <v>Workplace well-being - A safe and  healthy workplace</v>
      </c>
      <c r="I48" s="7" t="s">
        <v>86</v>
      </c>
      <c r="J48" s="7" t="s">
        <v>23</v>
      </c>
    </row>
    <row r="49" spans="1:10" x14ac:dyDescent="0.25">
      <c r="A49" s="6" t="s">
        <v>33</v>
      </c>
      <c r="B49">
        <v>5</v>
      </c>
      <c r="C49">
        <v>6</v>
      </c>
      <c r="D49">
        <v>4</v>
      </c>
      <c r="E49">
        <v>3</v>
      </c>
      <c r="F49">
        <f>SUM(B49:E49)</f>
        <v>18</v>
      </c>
      <c r="G49" t="str">
        <f t="shared" si="0"/>
        <v>Workforce - Job fit and development</v>
      </c>
      <c r="I49" s="4" t="s">
        <v>80</v>
      </c>
      <c r="J49" s="7" t="s">
        <v>23</v>
      </c>
    </row>
    <row r="50" spans="1:10" x14ac:dyDescent="0.25">
      <c r="A50" s="6" t="s">
        <v>83</v>
      </c>
      <c r="B50">
        <v>6</v>
      </c>
      <c r="C50">
        <v>4</v>
      </c>
      <c r="D50">
        <v>4</v>
      </c>
      <c r="E50">
        <v>4</v>
      </c>
      <c r="F50">
        <f>SUM(B50:E50)</f>
        <v>18</v>
      </c>
      <c r="G50" t="str">
        <f t="shared" si="0"/>
        <v>Workplace well-being - Work-related stress</v>
      </c>
      <c r="I50" s="7" t="s">
        <v>79</v>
      </c>
      <c r="J50" s="7" t="s">
        <v>23</v>
      </c>
    </row>
    <row r="51" spans="1:10" x14ac:dyDescent="0.25">
      <c r="A51" s="6" t="s">
        <v>81</v>
      </c>
      <c r="B51">
        <v>6</v>
      </c>
      <c r="C51">
        <v>5</v>
      </c>
      <c r="D51">
        <v>4</v>
      </c>
      <c r="E51">
        <v>3</v>
      </c>
      <c r="F51">
        <f>SUM(B51:E51)</f>
        <v>18</v>
      </c>
      <c r="G51" t="str">
        <f t="shared" si="0"/>
        <v>Workplace well-being - Work-related stress</v>
      </c>
      <c r="I51" s="7" t="s">
        <v>77</v>
      </c>
      <c r="J51" s="7" t="s">
        <v>23</v>
      </c>
    </row>
    <row r="52" spans="1:10" x14ac:dyDescent="0.25">
      <c r="A52" s="6" t="s">
        <v>92</v>
      </c>
      <c r="B52">
        <v>5</v>
      </c>
      <c r="C52">
        <v>5</v>
      </c>
      <c r="D52">
        <v>4</v>
      </c>
      <c r="E52">
        <v>4</v>
      </c>
      <c r="F52">
        <f>SUM(B52:E52)</f>
        <v>18</v>
      </c>
      <c r="G52" t="str">
        <f t="shared" si="0"/>
        <v>Compensation - Support to resolve pay or other compensation issues</v>
      </c>
      <c r="I52" s="4" t="s">
        <v>90</v>
      </c>
      <c r="J52" s="7" t="s">
        <v>23</v>
      </c>
    </row>
    <row r="53" spans="1:10" x14ac:dyDescent="0.25">
      <c r="A53" s="6" t="s">
        <v>80</v>
      </c>
      <c r="B53">
        <v>4</v>
      </c>
      <c r="C53">
        <v>4</v>
      </c>
      <c r="D53">
        <v>4</v>
      </c>
      <c r="E53">
        <v>5</v>
      </c>
      <c r="F53">
        <f>SUM(B53:E53)</f>
        <v>17</v>
      </c>
      <c r="G53" t="str">
        <f t="shared" si="0"/>
        <v>Workplace well-being - Work-related stress</v>
      </c>
      <c r="I53" s="7" t="s">
        <v>87</v>
      </c>
      <c r="J53" s="7" t="s">
        <v>23</v>
      </c>
    </row>
    <row r="54" spans="1:10" x14ac:dyDescent="0.25">
      <c r="A54" s="6" t="s">
        <v>67</v>
      </c>
      <c r="B54">
        <v>4</v>
      </c>
      <c r="C54">
        <v>4</v>
      </c>
      <c r="D54">
        <v>5</v>
      </c>
      <c r="E54">
        <v>4</v>
      </c>
      <c r="F54">
        <f>SUM(B54:E54)</f>
        <v>17</v>
      </c>
      <c r="G54" t="str">
        <f t="shared" si="0"/>
        <v>Workplace - Organizational performance</v>
      </c>
      <c r="I54" s="7" t="s">
        <v>88</v>
      </c>
      <c r="J54" s="7" t="s">
        <v>23</v>
      </c>
    </row>
    <row r="55" spans="1:10" x14ac:dyDescent="0.25">
      <c r="A55" s="6" t="s">
        <v>40</v>
      </c>
      <c r="B55">
        <v>4</v>
      </c>
      <c r="C55">
        <v>6</v>
      </c>
      <c r="D55">
        <v>4</v>
      </c>
      <c r="E55">
        <v>3</v>
      </c>
      <c r="F55">
        <f>SUM(B55:E55)</f>
        <v>17</v>
      </c>
      <c r="G55" t="str">
        <f t="shared" si="0"/>
        <v>Workforce - Mobility and retention</v>
      </c>
      <c r="I55" s="4" t="s">
        <v>78</v>
      </c>
      <c r="J55" s="7" t="s">
        <v>23</v>
      </c>
    </row>
    <row r="56" spans="1:10" x14ac:dyDescent="0.25">
      <c r="A56" s="6" t="s">
        <v>91</v>
      </c>
      <c r="B56">
        <v>5</v>
      </c>
      <c r="C56">
        <v>5</v>
      </c>
      <c r="D56">
        <v>4</v>
      </c>
      <c r="E56">
        <v>3</v>
      </c>
      <c r="F56">
        <f>SUM(B56:E56)</f>
        <v>17</v>
      </c>
      <c r="G56" t="str">
        <f t="shared" si="0"/>
        <v>Compensation - Support to resolve pay or other compensation issues</v>
      </c>
      <c r="I56" s="7" t="s">
        <v>83</v>
      </c>
      <c r="J56" s="7" t="s">
        <v>23</v>
      </c>
    </row>
    <row r="57" spans="1:10" x14ac:dyDescent="0.25">
      <c r="A57" s="6" t="s">
        <v>39</v>
      </c>
      <c r="B57">
        <v>4</v>
      </c>
      <c r="C57">
        <v>4</v>
      </c>
      <c r="D57">
        <v>4</v>
      </c>
      <c r="E57">
        <v>4</v>
      </c>
      <c r="F57">
        <f>SUM(B57:E57)</f>
        <v>16</v>
      </c>
      <c r="G57" t="str">
        <f t="shared" si="0"/>
        <v>Workforce - Mobility and retention</v>
      </c>
      <c r="I57" s="7" t="s">
        <v>81</v>
      </c>
      <c r="J57" s="7" t="s">
        <v>23</v>
      </c>
    </row>
    <row r="58" spans="1:10" x14ac:dyDescent="0.25">
      <c r="A58" s="6" t="s">
        <v>69</v>
      </c>
      <c r="B58">
        <v>4</v>
      </c>
      <c r="C58">
        <v>3</v>
      </c>
      <c r="D58">
        <v>4</v>
      </c>
      <c r="E58">
        <v>2</v>
      </c>
      <c r="F58">
        <f>SUM(B58:E58)</f>
        <v>13</v>
      </c>
      <c r="G58" t="str">
        <f t="shared" si="0"/>
        <v>Workplace - Organizational performance</v>
      </c>
      <c r="I58" s="7" t="s">
        <v>73</v>
      </c>
      <c r="J58" s="7" t="s">
        <v>21</v>
      </c>
    </row>
    <row r="59" spans="1:10" x14ac:dyDescent="0.25">
      <c r="A59" s="6" t="s">
        <v>76</v>
      </c>
      <c r="B59">
        <v>4</v>
      </c>
      <c r="C59">
        <v>2</v>
      </c>
      <c r="D59">
        <v>3</v>
      </c>
      <c r="E59">
        <v>3</v>
      </c>
      <c r="F59">
        <f>SUM(B59:E59)</f>
        <v>12</v>
      </c>
      <c r="G59" t="str">
        <f t="shared" si="0"/>
        <v>Workplace - Duty to accommodate</v>
      </c>
      <c r="I59" s="7" t="s">
        <v>57</v>
      </c>
      <c r="J59" s="7" t="s">
        <v>15</v>
      </c>
    </row>
    <row r="60" spans="1:10" x14ac:dyDescent="0.25">
      <c r="A60" s="6" t="s">
        <v>87</v>
      </c>
      <c r="B60">
        <v>4</v>
      </c>
      <c r="C60">
        <v>3</v>
      </c>
      <c r="D60">
        <v>3</v>
      </c>
      <c r="E60">
        <v>2</v>
      </c>
      <c r="F60">
        <f>SUM(B60:E60)</f>
        <v>12</v>
      </c>
      <c r="G60" t="str">
        <f t="shared" si="0"/>
        <v>Workplace well-being - Work-related stress</v>
      </c>
      <c r="I60" s="4" t="s">
        <v>58</v>
      </c>
      <c r="J60" s="7" t="s">
        <v>15</v>
      </c>
    </row>
    <row r="61" spans="1:10" x14ac:dyDescent="0.25">
      <c r="A61" s="6" t="s">
        <v>86</v>
      </c>
      <c r="B61">
        <v>3</v>
      </c>
      <c r="C61">
        <v>2</v>
      </c>
      <c r="D61">
        <v>3</v>
      </c>
      <c r="E61">
        <v>3</v>
      </c>
      <c r="F61">
        <f>SUM(B61:E61)</f>
        <v>11</v>
      </c>
      <c r="G61" t="str">
        <f t="shared" si="0"/>
        <v>Workplace well-being - Work-related stress</v>
      </c>
      <c r="I61" s="7" t="s">
        <v>56</v>
      </c>
      <c r="J61" s="7" t="s">
        <v>15</v>
      </c>
    </row>
    <row r="62" spans="1:10" x14ac:dyDescent="0.25">
      <c r="A62" s="6" t="s">
        <v>84</v>
      </c>
      <c r="B62">
        <v>3</v>
      </c>
      <c r="C62">
        <v>2</v>
      </c>
      <c r="D62">
        <v>3</v>
      </c>
      <c r="E62">
        <v>2</v>
      </c>
      <c r="F62">
        <f>SUM(B62:E62)</f>
        <v>10</v>
      </c>
      <c r="G62" t="str">
        <f t="shared" si="0"/>
        <v>Workplace well-being - Work-related stress</v>
      </c>
      <c r="I62" s="4" t="s">
        <v>74</v>
      </c>
      <c r="J62" s="7" t="s">
        <v>21</v>
      </c>
    </row>
    <row r="63" spans="1:10" x14ac:dyDescent="0.25">
      <c r="A63" s="6" t="s">
        <v>38</v>
      </c>
      <c r="B63">
        <v>3</v>
      </c>
      <c r="C63">
        <v>2</v>
      </c>
      <c r="D63">
        <v>2</v>
      </c>
      <c r="E63">
        <v>2</v>
      </c>
      <c r="F63">
        <f>SUM(B63:E63)</f>
        <v>9</v>
      </c>
      <c r="G63" t="str">
        <f t="shared" si="0"/>
        <v>Compensation - Pay or other compensation issues</v>
      </c>
      <c r="I63" s="7" t="s">
        <v>59</v>
      </c>
      <c r="J63" s="7" t="s">
        <v>15</v>
      </c>
    </row>
    <row r="64" spans="1:10" x14ac:dyDescent="0.25">
      <c r="A64" s="6" t="s">
        <v>85</v>
      </c>
      <c r="B64">
        <v>3</v>
      </c>
      <c r="C64">
        <v>2</v>
      </c>
      <c r="D64">
        <v>2</v>
      </c>
      <c r="E64">
        <v>2</v>
      </c>
      <c r="F64">
        <f>SUM(B64:E64)</f>
        <v>9</v>
      </c>
      <c r="G64" t="str">
        <f t="shared" si="0"/>
        <v>Workplace well-being - Work-related stress</v>
      </c>
      <c r="I64" s="7" t="s">
        <v>75</v>
      </c>
      <c r="J64" s="7" t="s">
        <v>21</v>
      </c>
    </row>
    <row r="65" spans="1:10" x14ac:dyDescent="0.25">
      <c r="A65" s="6" t="s">
        <v>88</v>
      </c>
      <c r="B65">
        <v>4</v>
      </c>
      <c r="C65">
        <v>1</v>
      </c>
      <c r="D65">
        <v>1</v>
      </c>
      <c r="E65">
        <v>1</v>
      </c>
      <c r="F65">
        <f>SUM(B65:E65)</f>
        <v>7</v>
      </c>
      <c r="G65" t="str">
        <f t="shared" si="0"/>
        <v>Workplace well-being - Work-related stress</v>
      </c>
      <c r="I65" s="7" t="s">
        <v>76</v>
      </c>
      <c r="J65" s="7" t="s">
        <v>22</v>
      </c>
    </row>
    <row r="66" spans="1:10" x14ac:dyDescent="0.25">
      <c r="A66" s="6" t="s">
        <v>37</v>
      </c>
      <c r="B66">
        <v>3</v>
      </c>
      <c r="C66">
        <v>2</v>
      </c>
      <c r="D66">
        <v>2</v>
      </c>
      <c r="E66">
        <v>0</v>
      </c>
      <c r="F66">
        <f>SUM(B66:E66)</f>
        <v>7</v>
      </c>
      <c r="G66" t="str">
        <f t="shared" si="0"/>
        <v>Compensation - Pay or other compensation issues</v>
      </c>
      <c r="I66" s="7" t="s">
        <v>37</v>
      </c>
      <c r="J66" s="7" t="s">
        <v>9</v>
      </c>
    </row>
    <row r="67" spans="1:10" x14ac:dyDescent="0.25">
      <c r="A67" s="6" t="s">
        <v>90</v>
      </c>
      <c r="B67">
        <v>2</v>
      </c>
      <c r="C67">
        <v>1</v>
      </c>
      <c r="D67">
        <v>2</v>
      </c>
      <c r="E67">
        <v>0</v>
      </c>
      <c r="F67">
        <f>SUM(B67:E67)</f>
        <v>5</v>
      </c>
      <c r="G67" t="str">
        <f t="shared" ref="G67:G69" si="1">VLOOKUP(A67,$I$2:$J$69,2,0)</f>
        <v>Workplace well-being - Work-related stress</v>
      </c>
      <c r="I67" s="7" t="s">
        <v>38</v>
      </c>
      <c r="J67" s="7" t="s">
        <v>9</v>
      </c>
    </row>
    <row r="68" spans="1:10" x14ac:dyDescent="0.25">
      <c r="A68" s="6" t="s">
        <v>59</v>
      </c>
      <c r="B68">
        <v>3</v>
      </c>
      <c r="C68">
        <v>0</v>
      </c>
      <c r="D68">
        <v>1</v>
      </c>
      <c r="E68">
        <v>0</v>
      </c>
      <c r="F68">
        <f>SUM(B68:E68)</f>
        <v>4</v>
      </c>
      <c r="G68" t="str">
        <f t="shared" si="1"/>
        <v>Workplace well-being - A psychologically healthy workplace</v>
      </c>
      <c r="I68" s="7" t="s">
        <v>91</v>
      </c>
      <c r="J68" s="7" t="s">
        <v>24</v>
      </c>
    </row>
    <row r="69" spans="1:10" x14ac:dyDescent="0.25">
      <c r="A69" s="6" t="s">
        <v>89</v>
      </c>
      <c r="B69">
        <v>2</v>
      </c>
      <c r="C69">
        <v>1</v>
      </c>
      <c r="D69">
        <v>0</v>
      </c>
      <c r="E69">
        <v>1</v>
      </c>
      <c r="F69">
        <f>SUM(B69:E69)</f>
        <v>4</v>
      </c>
      <c r="G69" t="str">
        <f t="shared" si="1"/>
        <v>Workplace well-being - Work-related stress</v>
      </c>
      <c r="I69" s="7" t="s">
        <v>92</v>
      </c>
      <c r="J69" s="7" t="s">
        <v>24</v>
      </c>
    </row>
    <row r="70" spans="1:10" x14ac:dyDescent="0.25">
      <c r="A70" s="6" t="s">
        <v>211</v>
      </c>
      <c r="B70">
        <v>342</v>
      </c>
      <c r="C70">
        <v>317</v>
      </c>
      <c r="D70">
        <v>294</v>
      </c>
      <c r="E70">
        <v>266</v>
      </c>
    </row>
  </sheetData>
  <sortState xmlns:xlrd2="http://schemas.microsoft.com/office/spreadsheetml/2017/richdata2" ref="A2:H31">
    <sortCondition ref="H2:H31"/>
    <sortCondition ref="G2:G31"/>
    <sortCondition ref="F2:F31"/>
  </sortState>
  <conditionalFormatting sqref="B2:E69">
    <cfRule type="cellIs" dxfId="9" priority="11" operator="equal">
      <formula>5</formula>
    </cfRule>
  </conditionalFormatting>
  <conditionalFormatting sqref="B2:E69">
    <cfRule type="cellIs" dxfId="8" priority="10" operator="equal">
      <formula>6</formula>
    </cfRule>
  </conditionalFormatting>
  <conditionalFormatting sqref="B2:E69">
    <cfRule type="cellIs" dxfId="7" priority="8" operator="equal">
      <formula>4</formula>
    </cfRule>
    <cfRule type="cellIs" dxfId="6" priority="9" operator="equal">
      <formula>4</formula>
    </cfRule>
  </conditionalFormatting>
  <conditionalFormatting sqref="B2:E69">
    <cfRule type="cellIs" dxfId="5" priority="7" operator="equal">
      <formula>3</formula>
    </cfRule>
  </conditionalFormatting>
  <conditionalFormatting sqref="B2:E69">
    <cfRule type="cellIs" dxfId="4" priority="1" operator="equal">
      <formula>2</formula>
    </cfRule>
    <cfRule type="cellIs" dxfId="3" priority="5" operator="equal">
      <formula>2</formula>
    </cfRule>
    <cfRule type="cellIs" priority="6" operator="equal">
      <formula>2</formula>
    </cfRule>
  </conditionalFormatting>
  <conditionalFormatting sqref="B2:E69">
    <cfRule type="cellIs" dxfId="2" priority="4" operator="equal">
      <formula>1</formula>
    </cfRule>
  </conditionalFormatting>
  <conditionalFormatting sqref="B2:E69">
    <cfRule type="cellIs" dxfId="1" priority="3" operator="equal">
      <formula>4</formula>
    </cfRule>
  </conditionalFormatting>
  <conditionalFormatting sqref="B2:E69">
    <cfRule type="cellIs" dxfId="0" priority="2"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D9871-8AEE-4208-B238-11DDC6093ACF}">
  <dimension ref="A1:Z34"/>
  <sheetViews>
    <sheetView tabSelected="1" workbookViewId="0">
      <selection activeCell="R25" sqref="R25"/>
    </sheetView>
  </sheetViews>
  <sheetFormatPr defaultRowHeight="15" x14ac:dyDescent="0.25"/>
  <cols>
    <col min="2" max="2" width="11.140625" customWidth="1"/>
    <col min="4" max="4" width="12.28515625" customWidth="1"/>
    <col min="6" max="6" width="12.5703125" customWidth="1"/>
    <col min="7" max="7" width="9.140625" customWidth="1"/>
    <col min="8" max="8" width="11.7109375" customWidth="1"/>
    <col min="10" max="10" width="11.5703125" customWidth="1"/>
    <col min="12" max="12" width="12.5703125" customWidth="1"/>
    <col min="16" max="16" width="12.42578125" customWidth="1"/>
    <col min="18" max="18" width="12.28515625" customWidth="1"/>
    <col min="20" max="20" width="12.28515625" customWidth="1"/>
    <col min="22" max="22" width="13" customWidth="1"/>
    <col min="24" max="24" width="12.42578125" customWidth="1"/>
    <col min="25" max="25" width="9.42578125" customWidth="1"/>
  </cols>
  <sheetData>
    <row r="1" spans="1:26" x14ac:dyDescent="0.25">
      <c r="A1" s="6" t="s">
        <v>60</v>
      </c>
      <c r="C1" s="6" t="s">
        <v>26</v>
      </c>
      <c r="E1" s="6" t="s">
        <v>25</v>
      </c>
      <c r="G1" s="6" t="s">
        <v>28</v>
      </c>
      <c r="I1" s="6" t="s">
        <v>27</v>
      </c>
      <c r="K1" s="6" t="s">
        <v>49</v>
      </c>
      <c r="M1" s="6" t="s">
        <v>47</v>
      </c>
      <c r="O1" s="6" t="s">
        <v>30</v>
      </c>
      <c r="Q1" s="6" t="s">
        <v>61</v>
      </c>
      <c r="S1" s="6" t="s">
        <v>70</v>
      </c>
      <c r="U1" s="6" t="s">
        <v>71</v>
      </c>
      <c r="W1" s="6" t="s">
        <v>63</v>
      </c>
      <c r="Y1" s="6" t="s">
        <v>68</v>
      </c>
    </row>
    <row r="2" spans="1:26" s="3" customFormat="1" x14ac:dyDescent="0.25">
      <c r="A2" s="3" t="s">
        <v>60</v>
      </c>
      <c r="B2" s="3" t="s">
        <v>127</v>
      </c>
      <c r="C2" s="3" t="s">
        <v>26</v>
      </c>
      <c r="D2" s="3" t="s">
        <v>94</v>
      </c>
      <c r="E2" s="3" t="s">
        <v>25</v>
      </c>
      <c r="F2" s="3" t="s">
        <v>93</v>
      </c>
      <c r="G2" s="3" t="s">
        <v>28</v>
      </c>
      <c r="H2" s="3" t="s">
        <v>96</v>
      </c>
      <c r="I2" s="3" t="s">
        <v>27</v>
      </c>
      <c r="J2" s="3" t="s">
        <v>95</v>
      </c>
      <c r="K2" s="3" t="s">
        <v>49</v>
      </c>
      <c r="L2" s="3" t="s">
        <v>116</v>
      </c>
      <c r="M2" s="3" t="s">
        <v>47</v>
      </c>
      <c r="N2" s="3" t="s">
        <v>114</v>
      </c>
      <c r="O2" s="3" t="s">
        <v>30</v>
      </c>
      <c r="P2" s="3" t="s">
        <v>98</v>
      </c>
      <c r="Q2" s="3" t="s">
        <v>61</v>
      </c>
      <c r="R2" s="3" t="s">
        <v>128</v>
      </c>
      <c r="S2" s="3" t="s">
        <v>70</v>
      </c>
      <c r="T2" s="3" t="s">
        <v>137</v>
      </c>
      <c r="U2" s="3" t="s">
        <v>71</v>
      </c>
      <c r="V2" s="3" t="s">
        <v>138</v>
      </c>
      <c r="W2" s="3" t="s">
        <v>63</v>
      </c>
      <c r="X2" s="3" t="s">
        <v>130</v>
      </c>
      <c r="Y2" s="3" t="s">
        <v>68</v>
      </c>
      <c r="Z2" s="3" t="s">
        <v>135</v>
      </c>
    </row>
    <row r="3" spans="1:26" x14ac:dyDescent="0.25">
      <c r="A3" t="s">
        <v>169</v>
      </c>
      <c r="B3" t="s">
        <v>97</v>
      </c>
      <c r="C3" t="s">
        <v>169</v>
      </c>
      <c r="D3" t="s">
        <v>97</v>
      </c>
      <c r="E3" t="s">
        <v>169</v>
      </c>
      <c r="F3" t="s">
        <v>97</v>
      </c>
      <c r="G3" t="s">
        <v>169</v>
      </c>
      <c r="H3" t="s">
        <v>97</v>
      </c>
      <c r="I3" t="s">
        <v>169</v>
      </c>
      <c r="J3" t="s">
        <v>97</v>
      </c>
      <c r="K3" t="s">
        <v>169</v>
      </c>
      <c r="L3" t="s">
        <v>97</v>
      </c>
      <c r="M3" t="s">
        <v>169</v>
      </c>
      <c r="N3" t="s">
        <v>97</v>
      </c>
      <c r="O3" t="s">
        <v>169</v>
      </c>
      <c r="P3" t="s">
        <v>97</v>
      </c>
      <c r="Q3" t="s">
        <v>169</v>
      </c>
      <c r="R3" t="s">
        <v>97</v>
      </c>
      <c r="S3" s="3" t="s">
        <v>168</v>
      </c>
      <c r="T3" s="3" t="s">
        <v>140</v>
      </c>
      <c r="U3" s="3" t="s">
        <v>168</v>
      </c>
      <c r="V3" s="3" t="s">
        <v>97</v>
      </c>
      <c r="W3" s="3" t="s">
        <v>168</v>
      </c>
      <c r="X3" s="3" t="s">
        <v>97</v>
      </c>
      <c r="Y3" s="3" t="s">
        <v>168</v>
      </c>
      <c r="Z3" s="3" t="s">
        <v>125</v>
      </c>
    </row>
    <row r="4" spans="1:26" x14ac:dyDescent="0.25">
      <c r="A4" t="s">
        <v>169</v>
      </c>
      <c r="B4" t="s">
        <v>123</v>
      </c>
      <c r="C4" t="s">
        <v>169</v>
      </c>
      <c r="D4" t="s">
        <v>123</v>
      </c>
      <c r="E4" t="s">
        <v>168</v>
      </c>
      <c r="F4" t="s">
        <v>105</v>
      </c>
      <c r="G4" t="s">
        <v>169</v>
      </c>
      <c r="H4" t="s">
        <v>123</v>
      </c>
      <c r="I4" t="s">
        <v>169</v>
      </c>
      <c r="J4" t="s">
        <v>123</v>
      </c>
      <c r="K4" t="s">
        <v>169</v>
      </c>
      <c r="L4" t="s">
        <v>123</v>
      </c>
      <c r="M4" t="s">
        <v>169</v>
      </c>
      <c r="N4" t="s">
        <v>123</v>
      </c>
      <c r="O4" t="s">
        <v>169</v>
      </c>
      <c r="P4" t="s">
        <v>123</v>
      </c>
      <c r="Q4" t="s">
        <v>169</v>
      </c>
      <c r="R4" t="s">
        <v>123</v>
      </c>
      <c r="S4" s="3" t="s">
        <v>168</v>
      </c>
      <c r="T4" s="3" t="s">
        <v>98</v>
      </c>
      <c r="U4" s="3" t="s">
        <v>168</v>
      </c>
      <c r="V4" s="3" t="s">
        <v>123</v>
      </c>
      <c r="W4" s="3" t="s">
        <v>168</v>
      </c>
      <c r="X4" s="3" t="s">
        <v>123</v>
      </c>
      <c r="Y4" s="3" t="s">
        <v>168</v>
      </c>
      <c r="Z4" s="3" t="s">
        <v>110</v>
      </c>
    </row>
    <row r="5" spans="1:26" x14ac:dyDescent="0.25">
      <c r="A5" t="s">
        <v>169</v>
      </c>
      <c r="B5" t="s">
        <v>93</v>
      </c>
      <c r="C5" t="s">
        <v>169</v>
      </c>
      <c r="D5" t="s">
        <v>140</v>
      </c>
      <c r="E5" t="s">
        <v>169</v>
      </c>
      <c r="F5" t="s">
        <v>123</v>
      </c>
      <c r="G5" t="s">
        <v>169</v>
      </c>
      <c r="H5" t="s">
        <v>93</v>
      </c>
      <c r="I5" t="s">
        <v>169</v>
      </c>
      <c r="J5" t="s">
        <v>140</v>
      </c>
      <c r="K5" t="s">
        <v>169</v>
      </c>
      <c r="L5" t="s">
        <v>140</v>
      </c>
      <c r="M5" t="s">
        <v>169</v>
      </c>
      <c r="N5" t="s">
        <v>93</v>
      </c>
      <c r="O5" t="s">
        <v>169</v>
      </c>
      <c r="P5" t="s">
        <v>93</v>
      </c>
      <c r="Q5" t="s">
        <v>169</v>
      </c>
      <c r="R5" t="s">
        <v>93</v>
      </c>
      <c r="S5" s="3" t="s">
        <v>168</v>
      </c>
      <c r="T5" s="3" t="s">
        <v>95</v>
      </c>
      <c r="U5" s="3" t="s">
        <v>168</v>
      </c>
      <c r="V5" s="3" t="s">
        <v>101</v>
      </c>
      <c r="W5" s="3" t="s">
        <v>168</v>
      </c>
      <c r="X5" s="3" t="s">
        <v>140</v>
      </c>
      <c r="Y5" s="3" t="s">
        <v>168</v>
      </c>
      <c r="Z5" s="3" t="s">
        <v>111</v>
      </c>
    </row>
    <row r="6" spans="1:26" x14ac:dyDescent="0.25">
      <c r="A6" t="s">
        <v>169</v>
      </c>
      <c r="B6" t="s">
        <v>140</v>
      </c>
      <c r="C6" t="s">
        <v>169</v>
      </c>
      <c r="D6" t="s">
        <v>101</v>
      </c>
      <c r="E6" t="s">
        <v>169</v>
      </c>
      <c r="F6" t="s">
        <v>140</v>
      </c>
      <c r="G6" t="s">
        <v>169</v>
      </c>
      <c r="H6" t="s">
        <v>140</v>
      </c>
      <c r="I6" t="s">
        <v>169</v>
      </c>
      <c r="J6" t="s">
        <v>101</v>
      </c>
      <c r="K6" t="s">
        <v>169</v>
      </c>
      <c r="L6" t="s">
        <v>101</v>
      </c>
      <c r="M6" t="s">
        <v>169</v>
      </c>
      <c r="N6" t="s">
        <v>140</v>
      </c>
      <c r="O6" t="s">
        <v>169</v>
      </c>
      <c r="P6" t="s">
        <v>101</v>
      </c>
      <c r="Q6" t="s">
        <v>169</v>
      </c>
      <c r="R6" t="s">
        <v>140</v>
      </c>
      <c r="S6" s="3" t="s">
        <v>168</v>
      </c>
      <c r="T6" s="3" t="s">
        <v>117</v>
      </c>
      <c r="U6" s="3" t="s">
        <v>168</v>
      </c>
      <c r="V6" s="3" t="s">
        <v>117</v>
      </c>
      <c r="W6" s="3" t="s">
        <v>168</v>
      </c>
      <c r="X6" s="3" t="s">
        <v>94</v>
      </c>
      <c r="Y6" s="3" t="s">
        <v>168</v>
      </c>
      <c r="Z6" s="3" t="s">
        <v>127</v>
      </c>
    </row>
    <row r="7" spans="1:26" x14ac:dyDescent="0.25">
      <c r="A7" t="s">
        <v>169</v>
      </c>
      <c r="B7" t="s">
        <v>101</v>
      </c>
      <c r="C7" t="s">
        <v>169</v>
      </c>
      <c r="D7" t="s">
        <v>124</v>
      </c>
      <c r="E7" t="s">
        <v>169</v>
      </c>
      <c r="F7" t="s">
        <v>101</v>
      </c>
      <c r="G7" t="s">
        <v>169</v>
      </c>
      <c r="H7" t="s">
        <v>101</v>
      </c>
      <c r="I7" t="s">
        <v>169</v>
      </c>
      <c r="J7" t="s">
        <v>94</v>
      </c>
      <c r="K7" t="s">
        <v>169</v>
      </c>
      <c r="L7" t="s">
        <v>94</v>
      </c>
      <c r="M7" t="s">
        <v>169</v>
      </c>
      <c r="N7" t="s">
        <v>101</v>
      </c>
      <c r="O7" t="s">
        <v>169</v>
      </c>
      <c r="P7" t="s">
        <v>124</v>
      </c>
      <c r="Q7" t="s">
        <v>169</v>
      </c>
      <c r="R7" t="s">
        <v>101</v>
      </c>
      <c r="S7" s="3" t="s">
        <v>168</v>
      </c>
      <c r="T7" s="3" t="s">
        <v>125</v>
      </c>
      <c r="U7" s="3" t="s">
        <v>168</v>
      </c>
      <c r="V7" s="3" t="s">
        <v>127</v>
      </c>
      <c r="W7" s="3" t="s">
        <v>168</v>
      </c>
      <c r="X7" s="3" t="s">
        <v>98</v>
      </c>
      <c r="Y7" s="3" t="s">
        <v>168</v>
      </c>
      <c r="Z7" s="3" t="s">
        <v>115</v>
      </c>
    </row>
    <row r="9" spans="1:26" x14ac:dyDescent="0.25">
      <c r="A9" t="s">
        <v>288</v>
      </c>
      <c r="T9" s="3" t="s">
        <v>289</v>
      </c>
      <c r="U9" s="3" t="s">
        <v>290</v>
      </c>
      <c r="V9" s="3" t="s">
        <v>291</v>
      </c>
      <c r="W9" s="3">
        <v>40</v>
      </c>
    </row>
    <row r="10" spans="1:26" x14ac:dyDescent="0.25">
      <c r="A10" t="s">
        <v>168</v>
      </c>
      <c r="B10" t="s">
        <v>111</v>
      </c>
      <c r="T10" s="11">
        <v>13</v>
      </c>
    </row>
    <row r="11" spans="1:26" x14ac:dyDescent="0.25">
      <c r="A11" t="s">
        <v>168</v>
      </c>
      <c r="B11" t="s">
        <v>110</v>
      </c>
      <c r="T11" s="11">
        <v>14</v>
      </c>
    </row>
    <row r="12" spans="1:26" x14ac:dyDescent="0.25">
      <c r="A12" t="s">
        <v>168</v>
      </c>
      <c r="B12" t="s">
        <v>97</v>
      </c>
      <c r="T12" s="12">
        <v>19</v>
      </c>
      <c r="U12" s="12">
        <v>19</v>
      </c>
      <c r="V12" s="12">
        <v>19</v>
      </c>
      <c r="W12" s="12">
        <v>19</v>
      </c>
    </row>
    <row r="13" spans="1:26" x14ac:dyDescent="0.25">
      <c r="A13" t="s">
        <v>168</v>
      </c>
      <c r="B13" t="s">
        <v>115</v>
      </c>
      <c r="T13" s="3">
        <v>26</v>
      </c>
    </row>
    <row r="14" spans="1:26" x14ac:dyDescent="0.25">
      <c r="A14" t="s">
        <v>168</v>
      </c>
      <c r="B14" t="s">
        <v>101</v>
      </c>
      <c r="T14" s="3">
        <v>42</v>
      </c>
      <c r="U14" s="3">
        <v>42</v>
      </c>
      <c r="V14" s="3">
        <v>42</v>
      </c>
      <c r="W14" s="3">
        <v>42</v>
      </c>
    </row>
    <row r="15" spans="1:26" x14ac:dyDescent="0.25">
      <c r="A15" t="s">
        <v>168</v>
      </c>
      <c r="B15" t="s">
        <v>117</v>
      </c>
      <c r="T15" s="3">
        <v>52</v>
      </c>
    </row>
    <row r="16" spans="1:26" x14ac:dyDescent="0.25">
      <c r="A16" t="s">
        <v>168</v>
      </c>
      <c r="B16" t="s">
        <v>140</v>
      </c>
      <c r="T16" s="12">
        <v>75</v>
      </c>
      <c r="U16" s="12">
        <v>75</v>
      </c>
      <c r="V16" s="12">
        <v>75</v>
      </c>
    </row>
    <row r="17" spans="1:23" x14ac:dyDescent="0.25">
      <c r="A17" t="s">
        <v>168</v>
      </c>
      <c r="B17" t="s">
        <v>124</v>
      </c>
      <c r="T17" s="12"/>
      <c r="V17" s="12"/>
      <c r="W17" s="12">
        <v>76</v>
      </c>
    </row>
    <row r="18" spans="1:23" x14ac:dyDescent="0.25">
      <c r="A18" t="s">
        <v>168</v>
      </c>
      <c r="B18" t="s">
        <v>125</v>
      </c>
      <c r="T18" s="12">
        <v>77</v>
      </c>
      <c r="V18" s="12"/>
    </row>
    <row r="19" spans="1:23" x14ac:dyDescent="0.25">
      <c r="A19" t="s">
        <v>168</v>
      </c>
      <c r="B19" t="s">
        <v>123</v>
      </c>
      <c r="T19" s="12">
        <v>78</v>
      </c>
      <c r="U19" s="12">
        <v>78</v>
      </c>
      <c r="V19" s="12">
        <v>78</v>
      </c>
      <c r="W19" s="12">
        <v>78</v>
      </c>
    </row>
    <row r="21" spans="1:23" x14ac:dyDescent="0.25">
      <c r="A21" t="s">
        <v>287</v>
      </c>
      <c r="T21" s="11" t="s">
        <v>292</v>
      </c>
    </row>
    <row r="22" spans="1:23" x14ac:dyDescent="0.25">
      <c r="A22" t="s">
        <v>49</v>
      </c>
      <c r="B22" t="s">
        <v>116</v>
      </c>
      <c r="T22" s="12" t="s">
        <v>293</v>
      </c>
    </row>
    <row r="23" spans="1:23" x14ac:dyDescent="0.25">
      <c r="A23" t="s">
        <v>63</v>
      </c>
      <c r="B23" t="s">
        <v>130</v>
      </c>
      <c r="T23" s="3" t="s">
        <v>294</v>
      </c>
    </row>
    <row r="24" spans="1:23" x14ac:dyDescent="0.25">
      <c r="A24" t="s">
        <v>70</v>
      </c>
      <c r="B24" t="s">
        <v>137</v>
      </c>
    </row>
    <row r="25" spans="1:23" x14ac:dyDescent="0.25">
      <c r="A25" t="s">
        <v>68</v>
      </c>
      <c r="B25" t="s">
        <v>135</v>
      </c>
      <c r="T25" t="s">
        <v>295</v>
      </c>
    </row>
    <row r="26" spans="1:23" x14ac:dyDescent="0.25">
      <c r="A26" t="s">
        <v>71</v>
      </c>
      <c r="B26" t="s">
        <v>138</v>
      </c>
      <c r="T26" t="s">
        <v>296</v>
      </c>
    </row>
    <row r="27" spans="1:23" x14ac:dyDescent="0.25">
      <c r="A27" t="s">
        <v>47</v>
      </c>
      <c r="B27" t="s">
        <v>114</v>
      </c>
      <c r="T27" t="s">
        <v>297</v>
      </c>
    </row>
    <row r="28" spans="1:23" x14ac:dyDescent="0.25">
      <c r="A28" t="s">
        <v>60</v>
      </c>
      <c r="B28" t="s">
        <v>127</v>
      </c>
      <c r="T28" t="s">
        <v>298</v>
      </c>
    </row>
    <row r="29" spans="1:23" x14ac:dyDescent="0.25">
      <c r="A29" t="s">
        <v>28</v>
      </c>
      <c r="B29" t="s">
        <v>96</v>
      </c>
    </row>
    <row r="30" spans="1:23" x14ac:dyDescent="0.25">
      <c r="A30" t="s">
        <v>27</v>
      </c>
      <c r="B30" t="s">
        <v>95</v>
      </c>
    </row>
    <row r="31" spans="1:23" x14ac:dyDescent="0.25">
      <c r="A31" t="s">
        <v>25</v>
      </c>
      <c r="B31" t="s">
        <v>93</v>
      </c>
    </row>
    <row r="32" spans="1:23" x14ac:dyDescent="0.25">
      <c r="A32" s="3" t="s">
        <v>26</v>
      </c>
      <c r="B32" t="s">
        <v>94</v>
      </c>
    </row>
    <row r="33" spans="1:2" x14ac:dyDescent="0.25">
      <c r="A33" t="s">
        <v>61</v>
      </c>
      <c r="B33" t="s">
        <v>128</v>
      </c>
    </row>
    <row r="34" spans="1:2" x14ac:dyDescent="0.25">
      <c r="A34" s="3" t="s">
        <v>30</v>
      </c>
      <c r="B34" t="s">
        <v>98</v>
      </c>
    </row>
  </sheetData>
  <sortState xmlns:xlrd2="http://schemas.microsoft.com/office/spreadsheetml/2017/richdata2" ref="U12:U17">
    <sortCondition ref="U12:U1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F4E7E-C009-4E7D-8141-0CAC8AA3475B}">
  <dimension ref="A1:Z142"/>
  <sheetViews>
    <sheetView workbookViewId="0">
      <selection activeCell="F30" sqref="F30"/>
    </sheetView>
  </sheetViews>
  <sheetFormatPr defaultRowHeight="15" x14ac:dyDescent="0.25"/>
  <cols>
    <col min="1" max="16384" width="9.140625" style="5"/>
  </cols>
  <sheetData>
    <row r="1" spans="1:26" x14ac:dyDescent="0.25">
      <c r="A1" s="4" t="s">
        <v>278</v>
      </c>
      <c r="B1" s="6" t="s">
        <v>199</v>
      </c>
      <c r="C1" s="6" t="s">
        <v>200</v>
      </c>
      <c r="D1" s="6" t="s">
        <v>193</v>
      </c>
      <c r="E1" s="6" t="s">
        <v>197</v>
      </c>
      <c r="F1" s="6" t="s">
        <v>203</v>
      </c>
      <c r="G1" s="6" t="s">
        <v>196</v>
      </c>
      <c r="H1" s="6" t="s">
        <v>195</v>
      </c>
      <c r="I1" s="6" t="s">
        <v>188</v>
      </c>
      <c r="J1" s="6" t="s">
        <v>198</v>
      </c>
      <c r="K1" s="6" t="s">
        <v>204</v>
      </c>
      <c r="L1" s="6" t="s">
        <v>190</v>
      </c>
      <c r="M1" s="6" t="s">
        <v>209</v>
      </c>
      <c r="N1" s="6" t="s">
        <v>192</v>
      </c>
      <c r="O1" s="6" t="s">
        <v>191</v>
      </c>
      <c r="P1" s="6" t="s">
        <v>208</v>
      </c>
      <c r="Q1" s="6" t="s">
        <v>189</v>
      </c>
      <c r="R1" s="6" t="s">
        <v>201</v>
      </c>
      <c r="S1" s="6" t="s">
        <v>187</v>
      </c>
      <c r="T1" s="6" t="s">
        <v>194</v>
      </c>
      <c r="U1" s="6" t="s">
        <v>202</v>
      </c>
      <c r="V1" s="6" t="s">
        <v>210</v>
      </c>
      <c r="W1" s="6" t="s">
        <v>206</v>
      </c>
      <c r="X1" s="6" t="s">
        <v>205</v>
      </c>
      <c r="Y1" s="6" t="s">
        <v>207</v>
      </c>
      <c r="Z1" s="5" t="s">
        <v>279</v>
      </c>
    </row>
    <row r="2" spans="1:26" x14ac:dyDescent="0.25">
      <c r="A2" s="6" t="s">
        <v>262</v>
      </c>
      <c r="B2" s="5">
        <v>1</v>
      </c>
      <c r="C2" s="5">
        <v>4</v>
      </c>
      <c r="D2" s="5">
        <v>2</v>
      </c>
      <c r="E2" s="5">
        <v>4</v>
      </c>
      <c r="F2" s="5">
        <v>0</v>
      </c>
      <c r="G2" s="5">
        <v>6</v>
      </c>
      <c r="H2" s="5">
        <v>4</v>
      </c>
      <c r="I2" s="5">
        <v>1</v>
      </c>
      <c r="J2" s="5">
        <v>5</v>
      </c>
      <c r="K2" s="5">
        <v>4</v>
      </c>
      <c r="L2" s="5">
        <v>1</v>
      </c>
      <c r="M2" s="5">
        <v>1</v>
      </c>
      <c r="N2" s="5">
        <v>3</v>
      </c>
      <c r="O2" s="5">
        <v>0</v>
      </c>
      <c r="P2" s="5">
        <v>1</v>
      </c>
      <c r="Q2" s="5">
        <v>2</v>
      </c>
      <c r="R2" s="5">
        <v>3</v>
      </c>
      <c r="S2" s="5">
        <v>0</v>
      </c>
      <c r="T2" s="5">
        <v>3</v>
      </c>
      <c r="U2" s="5">
        <v>0</v>
      </c>
      <c r="V2" s="5">
        <v>1</v>
      </c>
      <c r="W2" s="5">
        <v>2</v>
      </c>
      <c r="X2" s="5">
        <v>1</v>
      </c>
      <c r="Y2" s="5">
        <v>1</v>
      </c>
      <c r="Z2" s="5">
        <v>2</v>
      </c>
    </row>
    <row r="3" spans="1:26" x14ac:dyDescent="0.25">
      <c r="A3" s="6" t="s">
        <v>255</v>
      </c>
      <c r="B3" s="5">
        <v>1</v>
      </c>
      <c r="C3" s="5">
        <v>4</v>
      </c>
      <c r="D3" s="5">
        <v>3</v>
      </c>
      <c r="E3" s="5">
        <v>3</v>
      </c>
      <c r="F3" s="5">
        <v>0</v>
      </c>
      <c r="G3" s="5">
        <v>6</v>
      </c>
      <c r="H3" s="5">
        <v>4</v>
      </c>
      <c r="I3" s="5">
        <v>1</v>
      </c>
      <c r="J3" s="5">
        <v>5</v>
      </c>
      <c r="K3" s="5">
        <v>3</v>
      </c>
      <c r="L3" s="5">
        <v>2</v>
      </c>
      <c r="M3" s="5">
        <v>2</v>
      </c>
      <c r="N3" s="5">
        <v>3</v>
      </c>
      <c r="O3" s="5">
        <v>0</v>
      </c>
      <c r="P3" s="5">
        <v>2</v>
      </c>
      <c r="Q3" s="5">
        <v>2</v>
      </c>
      <c r="R3" s="5">
        <v>4</v>
      </c>
      <c r="S3" s="5">
        <v>0</v>
      </c>
      <c r="T3" s="5">
        <v>4</v>
      </c>
      <c r="U3" s="5">
        <v>0</v>
      </c>
      <c r="V3" s="5">
        <v>0</v>
      </c>
      <c r="W3" s="5">
        <v>3</v>
      </c>
      <c r="X3" s="5">
        <v>2</v>
      </c>
      <c r="Y3" s="5">
        <v>1</v>
      </c>
      <c r="Z3" s="5">
        <v>2</v>
      </c>
    </row>
    <row r="4" spans="1:26" x14ac:dyDescent="0.25">
      <c r="A4" s="4" t="s">
        <v>35</v>
      </c>
      <c r="B4" s="8">
        <v>0</v>
      </c>
      <c r="C4" s="3">
        <v>3</v>
      </c>
      <c r="D4" s="3">
        <v>5</v>
      </c>
      <c r="E4" s="3">
        <v>1</v>
      </c>
      <c r="F4" s="3">
        <v>2</v>
      </c>
      <c r="G4" s="3">
        <v>4</v>
      </c>
      <c r="H4" s="3">
        <v>4</v>
      </c>
      <c r="I4" s="3">
        <v>5</v>
      </c>
      <c r="J4" s="3">
        <v>2</v>
      </c>
      <c r="K4" s="3">
        <v>0</v>
      </c>
      <c r="L4" s="3">
        <v>3</v>
      </c>
      <c r="M4" s="3">
        <v>0</v>
      </c>
      <c r="N4" s="3">
        <v>5</v>
      </c>
      <c r="O4" s="3">
        <v>4</v>
      </c>
      <c r="P4" s="3">
        <v>0</v>
      </c>
      <c r="Q4" s="3">
        <v>6</v>
      </c>
      <c r="R4" s="3">
        <v>0</v>
      </c>
      <c r="S4" s="3">
        <v>5</v>
      </c>
      <c r="T4" s="3">
        <v>5</v>
      </c>
      <c r="U4" s="3">
        <v>2</v>
      </c>
      <c r="V4" s="3">
        <v>0</v>
      </c>
      <c r="W4" s="3">
        <v>0</v>
      </c>
      <c r="X4" s="3">
        <v>1</v>
      </c>
      <c r="Y4" s="3">
        <v>0</v>
      </c>
      <c r="Z4" s="5">
        <v>1</v>
      </c>
    </row>
    <row r="5" spans="1:26" x14ac:dyDescent="0.25">
      <c r="A5" s="4" t="s">
        <v>42</v>
      </c>
      <c r="B5" s="8">
        <v>3</v>
      </c>
      <c r="C5" s="3">
        <v>1</v>
      </c>
      <c r="D5" s="3">
        <v>5</v>
      </c>
      <c r="E5" s="3">
        <v>3</v>
      </c>
      <c r="F5" s="3">
        <v>0</v>
      </c>
      <c r="G5" s="3">
        <v>3</v>
      </c>
      <c r="H5" s="3">
        <v>4</v>
      </c>
      <c r="I5" s="3">
        <v>5</v>
      </c>
      <c r="J5" s="3">
        <v>3</v>
      </c>
      <c r="K5" s="3">
        <v>0</v>
      </c>
      <c r="L5" s="3">
        <v>5</v>
      </c>
      <c r="M5" s="3">
        <v>0</v>
      </c>
      <c r="N5" s="3">
        <v>5</v>
      </c>
      <c r="O5" s="3">
        <v>5</v>
      </c>
      <c r="P5" s="3">
        <v>0</v>
      </c>
      <c r="Q5" s="3">
        <v>5</v>
      </c>
      <c r="R5" s="3">
        <v>2</v>
      </c>
      <c r="S5" s="3">
        <v>6</v>
      </c>
      <c r="T5" s="3">
        <v>4</v>
      </c>
      <c r="U5" s="3">
        <v>0</v>
      </c>
      <c r="V5" s="3">
        <v>0</v>
      </c>
      <c r="W5" s="3">
        <v>1</v>
      </c>
      <c r="X5" s="3">
        <v>0</v>
      </c>
      <c r="Y5" s="3">
        <v>0</v>
      </c>
      <c r="Z5" s="5">
        <v>1</v>
      </c>
    </row>
    <row r="6" spans="1:26" x14ac:dyDescent="0.25">
      <c r="A6" s="4" t="s">
        <v>55</v>
      </c>
      <c r="B6" s="8">
        <v>4</v>
      </c>
      <c r="C6" s="3">
        <v>1</v>
      </c>
      <c r="D6" s="3">
        <v>3</v>
      </c>
      <c r="E6" s="3">
        <v>2</v>
      </c>
      <c r="F6" s="3">
        <v>1</v>
      </c>
      <c r="G6" s="3">
        <v>3</v>
      </c>
      <c r="H6" s="3">
        <v>3</v>
      </c>
      <c r="I6" s="3">
        <v>6</v>
      </c>
      <c r="J6" s="3">
        <v>2</v>
      </c>
      <c r="K6" s="3">
        <v>2</v>
      </c>
      <c r="L6" s="3">
        <v>4</v>
      </c>
      <c r="M6" s="3">
        <v>1</v>
      </c>
      <c r="N6" s="3">
        <v>4</v>
      </c>
      <c r="O6" s="3">
        <v>4</v>
      </c>
      <c r="P6" s="3">
        <v>1</v>
      </c>
      <c r="Q6" s="3">
        <v>5</v>
      </c>
      <c r="R6" s="3">
        <v>1</v>
      </c>
      <c r="S6" s="3">
        <v>4</v>
      </c>
      <c r="T6" s="3">
        <v>6</v>
      </c>
      <c r="U6" s="3">
        <v>1</v>
      </c>
      <c r="V6" s="3">
        <v>1</v>
      </c>
      <c r="W6" s="3">
        <v>1</v>
      </c>
      <c r="X6" s="3">
        <v>0</v>
      </c>
      <c r="Y6" s="3">
        <v>1</v>
      </c>
      <c r="Z6" s="5">
        <v>1</v>
      </c>
    </row>
    <row r="7" spans="1:26" x14ac:dyDescent="0.25">
      <c r="A7" s="4" t="s">
        <v>49</v>
      </c>
      <c r="B7" s="8">
        <v>4</v>
      </c>
      <c r="C7" s="3">
        <v>1</v>
      </c>
      <c r="D7" s="3">
        <v>4</v>
      </c>
      <c r="E7" s="3">
        <v>3</v>
      </c>
      <c r="F7" s="3">
        <v>1</v>
      </c>
      <c r="G7" s="3">
        <v>4</v>
      </c>
      <c r="H7" s="3">
        <v>4</v>
      </c>
      <c r="I7" s="3">
        <v>6</v>
      </c>
      <c r="J7" s="3">
        <v>2</v>
      </c>
      <c r="K7" s="3">
        <v>0</v>
      </c>
      <c r="L7" s="3">
        <v>5</v>
      </c>
      <c r="M7" s="3">
        <v>0</v>
      </c>
      <c r="N7" s="3">
        <v>4</v>
      </c>
      <c r="O7" s="3">
        <v>5</v>
      </c>
      <c r="P7" s="3">
        <v>0</v>
      </c>
      <c r="Q7" s="3">
        <v>4</v>
      </c>
      <c r="R7" s="3">
        <v>2</v>
      </c>
      <c r="S7" s="3">
        <v>6</v>
      </c>
      <c r="T7" s="3">
        <v>4</v>
      </c>
      <c r="U7" s="3">
        <v>0</v>
      </c>
      <c r="V7" s="3">
        <v>0</v>
      </c>
      <c r="W7" s="3">
        <v>0</v>
      </c>
      <c r="X7" s="3">
        <v>1</v>
      </c>
      <c r="Y7" s="3">
        <v>0</v>
      </c>
      <c r="Z7" s="5">
        <v>1</v>
      </c>
    </row>
    <row r="8" spans="1:26" x14ac:dyDescent="0.25">
      <c r="A8" s="4" t="s">
        <v>46</v>
      </c>
      <c r="B8" s="8">
        <v>1</v>
      </c>
      <c r="C8" s="3">
        <v>3</v>
      </c>
      <c r="D8" s="3">
        <v>6</v>
      </c>
      <c r="E8" s="3">
        <v>1</v>
      </c>
      <c r="F8" s="3">
        <v>1</v>
      </c>
      <c r="G8" s="3">
        <v>6</v>
      </c>
      <c r="H8" s="3">
        <v>5</v>
      </c>
      <c r="I8" s="3">
        <v>5</v>
      </c>
      <c r="J8" s="3">
        <v>2</v>
      </c>
      <c r="K8" s="3">
        <v>0</v>
      </c>
      <c r="L8" s="3">
        <v>4</v>
      </c>
      <c r="M8" s="3">
        <v>0</v>
      </c>
      <c r="N8" s="3">
        <v>4</v>
      </c>
      <c r="O8" s="3">
        <v>5</v>
      </c>
      <c r="P8" s="3">
        <v>0</v>
      </c>
      <c r="Q8" s="3">
        <v>5</v>
      </c>
      <c r="R8" s="3">
        <v>2</v>
      </c>
      <c r="S8" s="3">
        <v>5</v>
      </c>
      <c r="T8" s="3">
        <v>3</v>
      </c>
      <c r="U8" s="3">
        <v>0</v>
      </c>
      <c r="V8" s="3">
        <v>0</v>
      </c>
      <c r="W8" s="3">
        <v>0</v>
      </c>
      <c r="X8" s="3">
        <v>1</v>
      </c>
      <c r="Y8" s="3">
        <v>0</v>
      </c>
      <c r="Z8" s="5">
        <v>1</v>
      </c>
    </row>
    <row r="9" spans="1:26" x14ac:dyDescent="0.25">
      <c r="A9" s="4" t="s">
        <v>52</v>
      </c>
      <c r="B9" s="8">
        <v>4</v>
      </c>
      <c r="C9" s="3">
        <v>2</v>
      </c>
      <c r="D9" s="3">
        <v>4</v>
      </c>
      <c r="E9" s="3">
        <v>2</v>
      </c>
      <c r="F9" s="3">
        <v>1</v>
      </c>
      <c r="G9" s="3">
        <v>3</v>
      </c>
      <c r="H9" s="3">
        <v>3</v>
      </c>
      <c r="I9" s="3">
        <v>5</v>
      </c>
      <c r="J9" s="3">
        <v>3</v>
      </c>
      <c r="K9" s="3">
        <v>0</v>
      </c>
      <c r="L9" s="3">
        <v>4</v>
      </c>
      <c r="M9" s="3">
        <v>0</v>
      </c>
      <c r="N9" s="3">
        <v>4</v>
      </c>
      <c r="O9" s="3">
        <v>5</v>
      </c>
      <c r="P9" s="3">
        <v>0</v>
      </c>
      <c r="Q9" s="3">
        <v>6</v>
      </c>
      <c r="R9" s="3">
        <v>1</v>
      </c>
      <c r="S9" s="3">
        <v>5</v>
      </c>
      <c r="T9" s="3">
        <v>4</v>
      </c>
      <c r="U9" s="3">
        <v>0</v>
      </c>
      <c r="V9" s="3">
        <v>0</v>
      </c>
      <c r="W9" s="3">
        <v>0</v>
      </c>
      <c r="X9" s="3">
        <v>1</v>
      </c>
      <c r="Y9" s="3">
        <v>0</v>
      </c>
      <c r="Z9" s="5">
        <v>1</v>
      </c>
    </row>
    <row r="10" spans="1:26" x14ac:dyDescent="0.25">
      <c r="A10" s="4" t="s">
        <v>44</v>
      </c>
      <c r="B10" s="8">
        <v>1</v>
      </c>
      <c r="C10" s="3">
        <v>5</v>
      </c>
      <c r="D10" s="3">
        <v>4</v>
      </c>
      <c r="E10" s="3">
        <v>4</v>
      </c>
      <c r="F10" s="3">
        <v>1</v>
      </c>
      <c r="G10" s="3">
        <v>3</v>
      </c>
      <c r="H10" s="3">
        <v>3</v>
      </c>
      <c r="I10" s="3">
        <v>5</v>
      </c>
      <c r="J10" s="3">
        <v>5</v>
      </c>
      <c r="K10" s="3">
        <v>1</v>
      </c>
      <c r="L10" s="3">
        <v>6</v>
      </c>
      <c r="M10" s="3">
        <v>0</v>
      </c>
      <c r="N10" s="3">
        <v>4</v>
      </c>
      <c r="O10" s="3">
        <v>4</v>
      </c>
      <c r="P10" s="3">
        <v>0</v>
      </c>
      <c r="Q10" s="3">
        <v>5</v>
      </c>
      <c r="R10" s="3">
        <v>2</v>
      </c>
      <c r="S10" s="3">
        <v>5</v>
      </c>
      <c r="T10" s="3">
        <v>2</v>
      </c>
      <c r="U10" s="3">
        <v>2</v>
      </c>
      <c r="V10" s="3">
        <v>0</v>
      </c>
      <c r="W10" s="3">
        <v>0</v>
      </c>
      <c r="X10" s="3">
        <v>0</v>
      </c>
      <c r="Y10" s="3">
        <v>1</v>
      </c>
      <c r="Z10" s="5">
        <v>1</v>
      </c>
    </row>
    <row r="11" spans="1:26" x14ac:dyDescent="0.25">
      <c r="A11" s="4" t="s">
        <v>43</v>
      </c>
      <c r="B11" s="8">
        <v>2</v>
      </c>
      <c r="C11" s="3">
        <v>3</v>
      </c>
      <c r="D11" s="3">
        <v>3</v>
      </c>
      <c r="E11" s="3">
        <v>4</v>
      </c>
      <c r="F11" s="3">
        <v>1</v>
      </c>
      <c r="G11" s="3">
        <v>4</v>
      </c>
      <c r="H11" s="3">
        <v>2</v>
      </c>
      <c r="I11" s="3">
        <v>6</v>
      </c>
      <c r="J11" s="3">
        <v>3</v>
      </c>
      <c r="K11" s="3">
        <v>1</v>
      </c>
      <c r="L11" s="3">
        <v>5</v>
      </c>
      <c r="M11" s="3">
        <v>0</v>
      </c>
      <c r="N11" s="3">
        <v>5</v>
      </c>
      <c r="O11" s="3">
        <v>5</v>
      </c>
      <c r="P11" s="3">
        <v>0</v>
      </c>
      <c r="Q11" s="3">
        <v>5</v>
      </c>
      <c r="R11" s="3">
        <v>2</v>
      </c>
      <c r="S11" s="3">
        <v>6</v>
      </c>
      <c r="T11" s="3">
        <v>3</v>
      </c>
      <c r="U11" s="3">
        <v>2</v>
      </c>
      <c r="V11" s="3">
        <v>0</v>
      </c>
      <c r="W11" s="3">
        <v>0</v>
      </c>
      <c r="X11" s="3">
        <v>0</v>
      </c>
      <c r="Y11" s="3">
        <v>1</v>
      </c>
      <c r="Z11" s="5">
        <v>1</v>
      </c>
    </row>
    <row r="12" spans="1:26" x14ac:dyDescent="0.25">
      <c r="A12" s="4" t="s">
        <v>45</v>
      </c>
      <c r="B12" s="8">
        <v>4</v>
      </c>
      <c r="C12" s="3">
        <v>2</v>
      </c>
      <c r="D12" s="3">
        <v>4</v>
      </c>
      <c r="E12" s="3">
        <v>3</v>
      </c>
      <c r="F12" s="3">
        <v>0</v>
      </c>
      <c r="G12" s="3">
        <v>4</v>
      </c>
      <c r="H12" s="3">
        <v>4</v>
      </c>
      <c r="I12" s="3">
        <v>6</v>
      </c>
      <c r="J12" s="3">
        <v>2</v>
      </c>
      <c r="K12" s="3">
        <v>0</v>
      </c>
      <c r="L12" s="3">
        <v>5</v>
      </c>
      <c r="M12" s="3">
        <v>0</v>
      </c>
      <c r="N12" s="3">
        <v>4</v>
      </c>
      <c r="O12" s="3">
        <v>5</v>
      </c>
      <c r="P12" s="3">
        <v>0</v>
      </c>
      <c r="Q12" s="3">
        <v>5</v>
      </c>
      <c r="R12" s="3">
        <v>2</v>
      </c>
      <c r="S12" s="3">
        <v>6</v>
      </c>
      <c r="T12" s="3">
        <v>4</v>
      </c>
      <c r="U12" s="3">
        <v>0</v>
      </c>
      <c r="V12" s="3">
        <v>0</v>
      </c>
      <c r="W12" s="3">
        <v>0</v>
      </c>
      <c r="X12" s="3">
        <v>0</v>
      </c>
      <c r="Y12" s="3">
        <v>0</v>
      </c>
      <c r="Z12" s="5">
        <v>1</v>
      </c>
    </row>
    <row r="13" spans="1:26" x14ac:dyDescent="0.25">
      <c r="A13" s="4" t="s">
        <v>54</v>
      </c>
      <c r="B13" s="8">
        <v>2</v>
      </c>
      <c r="C13" s="3">
        <v>3</v>
      </c>
      <c r="D13" s="3">
        <v>3</v>
      </c>
      <c r="E13" s="3">
        <v>2</v>
      </c>
      <c r="F13" s="3">
        <v>1</v>
      </c>
      <c r="G13" s="3">
        <v>5</v>
      </c>
      <c r="H13" s="3">
        <v>3</v>
      </c>
      <c r="I13" s="3">
        <v>5</v>
      </c>
      <c r="J13" s="3">
        <v>4</v>
      </c>
      <c r="K13" s="3">
        <v>3</v>
      </c>
      <c r="L13" s="3">
        <v>5</v>
      </c>
      <c r="M13" s="3">
        <v>1</v>
      </c>
      <c r="N13" s="3">
        <v>3</v>
      </c>
      <c r="O13" s="3">
        <v>3</v>
      </c>
      <c r="P13" s="3">
        <v>1</v>
      </c>
      <c r="Q13" s="3">
        <v>4</v>
      </c>
      <c r="R13" s="3">
        <v>4</v>
      </c>
      <c r="S13" s="3">
        <v>5</v>
      </c>
      <c r="T13" s="3">
        <v>3</v>
      </c>
      <c r="U13" s="3">
        <v>2</v>
      </c>
      <c r="V13" s="3">
        <v>1</v>
      </c>
      <c r="W13" s="3">
        <v>1</v>
      </c>
      <c r="X13" s="3">
        <v>0</v>
      </c>
      <c r="Y13" s="3">
        <v>2</v>
      </c>
      <c r="Z13" s="5">
        <v>1</v>
      </c>
    </row>
    <row r="14" spans="1:26" x14ac:dyDescent="0.25">
      <c r="A14" s="4" t="s">
        <v>65</v>
      </c>
      <c r="B14" s="8">
        <v>1</v>
      </c>
      <c r="C14" s="3">
        <v>2</v>
      </c>
      <c r="D14" s="3">
        <v>4</v>
      </c>
      <c r="E14" s="3">
        <v>5</v>
      </c>
      <c r="F14" s="3">
        <v>3</v>
      </c>
      <c r="G14" s="3">
        <v>5</v>
      </c>
      <c r="H14" s="3">
        <v>5</v>
      </c>
      <c r="I14" s="3">
        <v>6</v>
      </c>
      <c r="J14" s="3">
        <v>3</v>
      </c>
      <c r="K14" s="3">
        <v>0</v>
      </c>
      <c r="L14" s="3">
        <v>3</v>
      </c>
      <c r="M14" s="3">
        <v>0</v>
      </c>
      <c r="N14" s="3">
        <v>4</v>
      </c>
      <c r="O14" s="3">
        <v>3</v>
      </c>
      <c r="P14" s="3">
        <v>0</v>
      </c>
      <c r="Q14" s="3">
        <v>4</v>
      </c>
      <c r="R14" s="3">
        <v>2</v>
      </c>
      <c r="S14" s="3">
        <v>6</v>
      </c>
      <c r="T14" s="3">
        <v>3</v>
      </c>
      <c r="U14" s="3">
        <v>2</v>
      </c>
      <c r="V14" s="3">
        <v>0</v>
      </c>
      <c r="W14" s="3">
        <v>0</v>
      </c>
      <c r="X14" s="3">
        <v>1</v>
      </c>
      <c r="Y14" s="3">
        <v>0</v>
      </c>
      <c r="Z14" s="5">
        <v>1</v>
      </c>
    </row>
    <row r="15" spans="1:26" x14ac:dyDescent="0.25">
      <c r="A15" s="4" t="s">
        <v>63</v>
      </c>
      <c r="B15" s="8">
        <v>2</v>
      </c>
      <c r="C15" s="3">
        <v>1</v>
      </c>
      <c r="D15" s="3">
        <v>5</v>
      </c>
      <c r="E15" s="3">
        <v>4</v>
      </c>
      <c r="F15" s="3">
        <v>2</v>
      </c>
      <c r="G15" s="3">
        <v>2</v>
      </c>
      <c r="H15" s="3">
        <v>3</v>
      </c>
      <c r="I15" s="3">
        <v>6</v>
      </c>
      <c r="J15" s="3">
        <v>3</v>
      </c>
      <c r="K15" s="3">
        <v>0</v>
      </c>
      <c r="L15" s="3">
        <v>5</v>
      </c>
      <c r="M15" s="3">
        <v>0</v>
      </c>
      <c r="N15" s="3">
        <v>5</v>
      </c>
      <c r="O15" s="3">
        <v>4</v>
      </c>
      <c r="P15" s="3">
        <v>0</v>
      </c>
      <c r="Q15" s="3">
        <v>4</v>
      </c>
      <c r="R15" s="3">
        <v>1</v>
      </c>
      <c r="S15" s="3">
        <v>6</v>
      </c>
      <c r="T15" s="3">
        <v>4</v>
      </c>
      <c r="U15" s="3">
        <v>2</v>
      </c>
      <c r="V15" s="3">
        <v>0</v>
      </c>
      <c r="W15" s="3">
        <v>0</v>
      </c>
      <c r="X15" s="3">
        <v>0</v>
      </c>
      <c r="Y15" s="3">
        <v>0</v>
      </c>
      <c r="Z15" s="5">
        <v>1</v>
      </c>
    </row>
    <row r="16" spans="1:26" x14ac:dyDescent="0.25">
      <c r="A16" s="6" t="s">
        <v>63</v>
      </c>
      <c r="B16" s="5">
        <v>0</v>
      </c>
      <c r="C16" s="5">
        <v>4</v>
      </c>
      <c r="D16" s="5">
        <v>5</v>
      </c>
      <c r="E16" s="5">
        <v>3</v>
      </c>
      <c r="F16" s="5">
        <v>0</v>
      </c>
      <c r="G16" s="5">
        <v>6</v>
      </c>
      <c r="H16" s="5">
        <v>5</v>
      </c>
      <c r="I16" s="5">
        <v>4</v>
      </c>
      <c r="J16" s="5">
        <v>5</v>
      </c>
      <c r="K16" s="5">
        <v>3</v>
      </c>
      <c r="L16" s="5">
        <v>0</v>
      </c>
      <c r="M16" s="5">
        <v>0</v>
      </c>
      <c r="N16" s="5">
        <v>3</v>
      </c>
      <c r="O16" s="5">
        <v>0</v>
      </c>
      <c r="P16" s="5">
        <v>1</v>
      </c>
      <c r="Q16" s="5">
        <v>5</v>
      </c>
      <c r="R16" s="5">
        <v>2</v>
      </c>
      <c r="S16" s="5">
        <v>0</v>
      </c>
      <c r="T16" s="5">
        <v>5</v>
      </c>
      <c r="U16" s="5">
        <v>2</v>
      </c>
      <c r="V16" s="5">
        <v>0</v>
      </c>
      <c r="W16" s="5">
        <v>1</v>
      </c>
      <c r="X16" s="5">
        <v>4</v>
      </c>
      <c r="Y16" s="5">
        <v>1</v>
      </c>
      <c r="Z16" s="5">
        <v>2</v>
      </c>
    </row>
    <row r="17" spans="1:26" x14ac:dyDescent="0.25">
      <c r="A17" s="4" t="s">
        <v>67</v>
      </c>
      <c r="B17" s="8">
        <v>3</v>
      </c>
      <c r="C17" s="3">
        <v>2</v>
      </c>
      <c r="D17" s="3">
        <v>6</v>
      </c>
      <c r="E17" s="3">
        <v>3</v>
      </c>
      <c r="F17" s="3">
        <v>0</v>
      </c>
      <c r="G17" s="3">
        <v>5</v>
      </c>
      <c r="H17" s="3">
        <v>4</v>
      </c>
      <c r="I17" s="3">
        <v>4</v>
      </c>
      <c r="J17" s="3">
        <v>3</v>
      </c>
      <c r="K17" s="3">
        <v>0</v>
      </c>
      <c r="L17" s="3">
        <v>4</v>
      </c>
      <c r="M17" s="3">
        <v>0</v>
      </c>
      <c r="N17" s="3">
        <v>5</v>
      </c>
      <c r="O17" s="3">
        <v>4</v>
      </c>
      <c r="P17" s="3">
        <v>0</v>
      </c>
      <c r="Q17" s="3">
        <v>5</v>
      </c>
      <c r="R17" s="3">
        <v>2</v>
      </c>
      <c r="S17" s="3">
        <v>4</v>
      </c>
      <c r="T17" s="3">
        <v>3</v>
      </c>
      <c r="U17" s="3">
        <v>1</v>
      </c>
      <c r="V17" s="3">
        <v>0</v>
      </c>
      <c r="W17" s="3">
        <v>0</v>
      </c>
      <c r="X17" s="3">
        <v>0</v>
      </c>
      <c r="Y17" s="3">
        <v>0</v>
      </c>
      <c r="Z17" s="5">
        <v>1</v>
      </c>
    </row>
    <row r="18" spans="1:26" x14ac:dyDescent="0.25">
      <c r="A18" s="6" t="s">
        <v>67</v>
      </c>
      <c r="B18" s="5">
        <v>3</v>
      </c>
      <c r="C18" s="5">
        <v>6</v>
      </c>
      <c r="D18" s="5">
        <v>2</v>
      </c>
      <c r="E18" s="5">
        <v>3</v>
      </c>
      <c r="F18" s="5">
        <v>0</v>
      </c>
      <c r="G18" s="5">
        <v>6</v>
      </c>
      <c r="H18" s="5">
        <v>5</v>
      </c>
      <c r="I18" s="5">
        <v>0</v>
      </c>
      <c r="J18" s="5">
        <v>6</v>
      </c>
      <c r="K18" s="5">
        <v>1</v>
      </c>
      <c r="L18" s="5">
        <v>0</v>
      </c>
      <c r="M18" s="5">
        <v>1</v>
      </c>
      <c r="N18" s="5">
        <v>0</v>
      </c>
      <c r="O18" s="5">
        <v>0</v>
      </c>
      <c r="P18" s="5">
        <v>0</v>
      </c>
      <c r="Q18" s="5">
        <v>5</v>
      </c>
      <c r="R18" s="5">
        <v>2</v>
      </c>
      <c r="S18" s="5">
        <v>0</v>
      </c>
      <c r="T18" s="5">
        <v>5</v>
      </c>
      <c r="U18" s="5">
        <v>1</v>
      </c>
      <c r="V18" s="5">
        <v>0</v>
      </c>
      <c r="W18" s="5">
        <v>0</v>
      </c>
      <c r="X18" s="5">
        <v>0</v>
      </c>
      <c r="Y18" s="5">
        <v>0</v>
      </c>
      <c r="Z18" s="5">
        <v>2</v>
      </c>
    </row>
    <row r="19" spans="1:26" x14ac:dyDescent="0.25">
      <c r="A19" s="4" t="s">
        <v>70</v>
      </c>
      <c r="B19" s="8">
        <v>1</v>
      </c>
      <c r="C19" s="3">
        <v>4</v>
      </c>
      <c r="D19" s="3">
        <v>3</v>
      </c>
      <c r="E19" s="3">
        <v>5</v>
      </c>
      <c r="F19" s="3">
        <v>1</v>
      </c>
      <c r="G19" s="3">
        <v>1</v>
      </c>
      <c r="H19" s="3">
        <v>4</v>
      </c>
      <c r="I19" s="3">
        <v>4</v>
      </c>
      <c r="J19" s="3">
        <v>2</v>
      </c>
      <c r="K19" s="3">
        <v>1</v>
      </c>
      <c r="L19" s="3">
        <v>5</v>
      </c>
      <c r="M19" s="3">
        <v>0</v>
      </c>
      <c r="N19" s="3">
        <v>4</v>
      </c>
      <c r="O19" s="3">
        <v>3</v>
      </c>
      <c r="P19" s="3">
        <v>0</v>
      </c>
      <c r="Q19" s="3">
        <v>5</v>
      </c>
      <c r="R19" s="3">
        <v>2</v>
      </c>
      <c r="S19" s="3">
        <v>6</v>
      </c>
      <c r="T19" s="3">
        <v>3</v>
      </c>
      <c r="U19" s="3">
        <v>2</v>
      </c>
      <c r="V19" s="3">
        <v>0</v>
      </c>
      <c r="W19" s="3">
        <v>1</v>
      </c>
      <c r="X19" s="3">
        <v>0</v>
      </c>
      <c r="Y19" s="3">
        <v>0</v>
      </c>
      <c r="Z19" s="5">
        <v>1</v>
      </c>
    </row>
    <row r="20" spans="1:26" x14ac:dyDescent="0.25">
      <c r="A20" s="4" t="s">
        <v>69</v>
      </c>
      <c r="B20" s="8">
        <v>0</v>
      </c>
      <c r="C20" s="3">
        <v>2</v>
      </c>
      <c r="D20" s="3">
        <v>1</v>
      </c>
      <c r="E20" s="3">
        <v>2</v>
      </c>
      <c r="F20" s="3">
        <v>2</v>
      </c>
      <c r="G20" s="3">
        <v>3</v>
      </c>
      <c r="H20" s="3">
        <v>5</v>
      </c>
      <c r="I20" s="3">
        <v>3</v>
      </c>
      <c r="J20" s="3">
        <v>3</v>
      </c>
      <c r="K20" s="3">
        <v>1</v>
      </c>
      <c r="L20" s="3">
        <v>2</v>
      </c>
      <c r="M20" s="3">
        <v>0</v>
      </c>
      <c r="N20" s="3">
        <v>2</v>
      </c>
      <c r="O20" s="3">
        <v>4</v>
      </c>
      <c r="P20" s="3">
        <v>0</v>
      </c>
      <c r="Q20" s="3">
        <v>4</v>
      </c>
      <c r="R20" s="3">
        <v>0</v>
      </c>
      <c r="S20" s="3">
        <v>4</v>
      </c>
      <c r="T20" s="3">
        <v>1</v>
      </c>
      <c r="U20" s="3">
        <v>2</v>
      </c>
      <c r="V20" s="3">
        <v>0</v>
      </c>
      <c r="W20" s="3">
        <v>2</v>
      </c>
      <c r="X20" s="3">
        <v>1</v>
      </c>
      <c r="Y20" s="3">
        <v>0</v>
      </c>
      <c r="Z20" s="5">
        <v>1</v>
      </c>
    </row>
    <row r="21" spans="1:26" x14ac:dyDescent="0.25">
      <c r="A21" s="6" t="s">
        <v>69</v>
      </c>
      <c r="B21" s="5">
        <v>2</v>
      </c>
      <c r="C21" s="5">
        <v>6</v>
      </c>
      <c r="D21" s="5">
        <v>2</v>
      </c>
      <c r="E21" s="5">
        <v>3</v>
      </c>
      <c r="F21" s="5">
        <v>0</v>
      </c>
      <c r="G21" s="5">
        <v>6</v>
      </c>
      <c r="H21" s="5">
        <v>3</v>
      </c>
      <c r="I21" s="5">
        <v>1</v>
      </c>
      <c r="J21" s="5">
        <v>5</v>
      </c>
      <c r="K21" s="5">
        <v>1</v>
      </c>
      <c r="L21" s="5">
        <v>0</v>
      </c>
      <c r="M21" s="5">
        <v>1</v>
      </c>
      <c r="N21" s="5">
        <v>2</v>
      </c>
      <c r="O21" s="5">
        <v>0</v>
      </c>
      <c r="P21" s="5">
        <v>2</v>
      </c>
      <c r="Q21" s="5">
        <v>3</v>
      </c>
      <c r="R21" s="5">
        <v>1</v>
      </c>
      <c r="S21" s="5">
        <v>0</v>
      </c>
      <c r="T21" s="5">
        <v>5</v>
      </c>
      <c r="U21" s="5">
        <v>0</v>
      </c>
      <c r="V21" s="5">
        <v>1</v>
      </c>
      <c r="W21" s="5">
        <v>1</v>
      </c>
      <c r="X21" s="5">
        <v>2</v>
      </c>
      <c r="Y21" s="5">
        <v>1</v>
      </c>
      <c r="Z21" s="5">
        <v>2</v>
      </c>
    </row>
    <row r="22" spans="1:26" x14ac:dyDescent="0.25">
      <c r="A22" s="4" t="s">
        <v>68</v>
      </c>
      <c r="B22" s="8">
        <v>0</v>
      </c>
      <c r="C22" s="3">
        <v>5</v>
      </c>
      <c r="D22" s="3">
        <v>0</v>
      </c>
      <c r="E22" s="3">
        <v>5</v>
      </c>
      <c r="F22" s="3">
        <v>2</v>
      </c>
      <c r="G22" s="3">
        <v>2</v>
      </c>
      <c r="H22" s="3">
        <v>4</v>
      </c>
      <c r="I22" s="3">
        <v>6</v>
      </c>
      <c r="J22" s="3">
        <v>5</v>
      </c>
      <c r="K22" s="3">
        <v>1</v>
      </c>
      <c r="L22" s="3">
        <v>6</v>
      </c>
      <c r="M22" s="3">
        <v>0</v>
      </c>
      <c r="N22" s="3">
        <v>2</v>
      </c>
      <c r="O22" s="3">
        <v>6</v>
      </c>
      <c r="P22" s="3">
        <v>0</v>
      </c>
      <c r="Q22" s="3">
        <v>5</v>
      </c>
      <c r="R22" s="3">
        <v>1</v>
      </c>
      <c r="S22" s="3">
        <v>6</v>
      </c>
      <c r="T22" s="3">
        <v>0</v>
      </c>
      <c r="U22" s="3">
        <v>3</v>
      </c>
      <c r="V22" s="3">
        <v>1</v>
      </c>
      <c r="W22" s="3">
        <v>1</v>
      </c>
      <c r="X22" s="3">
        <v>0</v>
      </c>
      <c r="Y22" s="3">
        <v>0</v>
      </c>
      <c r="Z22" s="5">
        <v>1</v>
      </c>
    </row>
    <row r="23" spans="1:26" x14ac:dyDescent="0.25">
      <c r="A23" s="4" t="s">
        <v>66</v>
      </c>
      <c r="B23" s="8">
        <v>3</v>
      </c>
      <c r="C23" s="3">
        <v>0</v>
      </c>
      <c r="D23" s="3">
        <v>5</v>
      </c>
      <c r="E23" s="3">
        <v>3</v>
      </c>
      <c r="F23" s="3">
        <v>0</v>
      </c>
      <c r="G23" s="3">
        <v>4</v>
      </c>
      <c r="H23" s="3">
        <v>4</v>
      </c>
      <c r="I23" s="3">
        <v>5</v>
      </c>
      <c r="J23" s="3">
        <v>1</v>
      </c>
      <c r="K23" s="3">
        <v>0</v>
      </c>
      <c r="L23" s="3">
        <v>3</v>
      </c>
      <c r="M23" s="3">
        <v>0</v>
      </c>
      <c r="N23" s="3">
        <v>4</v>
      </c>
      <c r="O23" s="3">
        <v>5</v>
      </c>
      <c r="P23" s="3">
        <v>0</v>
      </c>
      <c r="Q23" s="3">
        <v>6</v>
      </c>
      <c r="R23" s="3">
        <v>1</v>
      </c>
      <c r="S23" s="3">
        <v>5</v>
      </c>
      <c r="T23" s="3">
        <v>5</v>
      </c>
      <c r="U23" s="3">
        <v>1</v>
      </c>
      <c r="V23" s="3">
        <v>0</v>
      </c>
      <c r="W23" s="3">
        <v>0</v>
      </c>
      <c r="X23" s="3">
        <v>0</v>
      </c>
      <c r="Y23" s="3">
        <v>0</v>
      </c>
      <c r="Z23" s="5">
        <v>1</v>
      </c>
    </row>
    <row r="24" spans="1:26" x14ac:dyDescent="0.25">
      <c r="A24" s="6" t="s">
        <v>66</v>
      </c>
      <c r="B24" s="5">
        <v>0</v>
      </c>
      <c r="C24" s="5">
        <v>4</v>
      </c>
      <c r="D24" s="5">
        <v>3</v>
      </c>
      <c r="E24" s="5">
        <v>4</v>
      </c>
      <c r="F24" s="5">
        <v>0</v>
      </c>
      <c r="G24" s="5">
        <v>6</v>
      </c>
      <c r="H24" s="5">
        <v>3</v>
      </c>
      <c r="I24" s="5">
        <v>4</v>
      </c>
      <c r="J24" s="5">
        <v>5</v>
      </c>
      <c r="K24" s="5">
        <v>2</v>
      </c>
      <c r="L24" s="5">
        <v>0</v>
      </c>
      <c r="M24" s="5">
        <v>0</v>
      </c>
      <c r="N24" s="5">
        <v>4</v>
      </c>
      <c r="O24" s="5">
        <v>0</v>
      </c>
      <c r="P24" s="5">
        <v>2</v>
      </c>
      <c r="Q24" s="5">
        <v>4</v>
      </c>
      <c r="R24" s="5">
        <v>2</v>
      </c>
      <c r="S24" s="5">
        <v>0</v>
      </c>
      <c r="T24" s="5">
        <v>5</v>
      </c>
      <c r="U24" s="5">
        <v>2</v>
      </c>
      <c r="V24" s="5">
        <v>0</v>
      </c>
      <c r="W24" s="5">
        <v>1</v>
      </c>
      <c r="X24" s="5">
        <v>5</v>
      </c>
      <c r="Y24" s="5">
        <v>2</v>
      </c>
      <c r="Z24" s="5">
        <v>2</v>
      </c>
    </row>
    <row r="25" spans="1:26" x14ac:dyDescent="0.25">
      <c r="A25" s="4" t="s">
        <v>71</v>
      </c>
      <c r="B25" s="8">
        <v>5</v>
      </c>
      <c r="C25" s="3">
        <v>1</v>
      </c>
      <c r="D25" s="3">
        <v>3</v>
      </c>
      <c r="E25" s="3">
        <v>4</v>
      </c>
      <c r="F25" s="3">
        <v>0</v>
      </c>
      <c r="G25" s="3">
        <v>2</v>
      </c>
      <c r="H25" s="3">
        <v>3</v>
      </c>
      <c r="I25" s="3">
        <v>4</v>
      </c>
      <c r="J25" s="3">
        <v>2</v>
      </c>
      <c r="K25" s="3">
        <v>2</v>
      </c>
      <c r="L25" s="3">
        <v>5</v>
      </c>
      <c r="M25" s="3">
        <v>0</v>
      </c>
      <c r="N25" s="3">
        <v>3</v>
      </c>
      <c r="O25" s="3">
        <v>3</v>
      </c>
      <c r="P25" s="3">
        <v>0</v>
      </c>
      <c r="Q25" s="3">
        <v>5</v>
      </c>
      <c r="R25" s="3">
        <v>3</v>
      </c>
      <c r="S25" s="3">
        <v>6</v>
      </c>
      <c r="T25" s="3">
        <v>4</v>
      </c>
      <c r="U25" s="3">
        <v>0</v>
      </c>
      <c r="V25" s="3">
        <v>0</v>
      </c>
      <c r="W25" s="3">
        <v>0</v>
      </c>
      <c r="X25" s="3">
        <v>0</v>
      </c>
      <c r="Y25" s="3">
        <v>0</v>
      </c>
      <c r="Z25" s="5">
        <v>1</v>
      </c>
    </row>
    <row r="26" spans="1:26" x14ac:dyDescent="0.25">
      <c r="A26" s="4" t="s">
        <v>29</v>
      </c>
      <c r="B26" s="8">
        <v>2</v>
      </c>
      <c r="C26" s="3">
        <v>2</v>
      </c>
      <c r="D26" s="3">
        <v>5</v>
      </c>
      <c r="E26" s="3">
        <v>2</v>
      </c>
      <c r="F26" s="3">
        <v>0</v>
      </c>
      <c r="G26" s="3">
        <v>5</v>
      </c>
      <c r="H26" s="3">
        <v>4</v>
      </c>
      <c r="I26" s="3">
        <v>5</v>
      </c>
      <c r="J26" s="3">
        <v>2</v>
      </c>
      <c r="K26" s="3">
        <v>0</v>
      </c>
      <c r="L26" s="3">
        <v>4</v>
      </c>
      <c r="M26" s="3">
        <v>0</v>
      </c>
      <c r="N26" s="3">
        <v>5</v>
      </c>
      <c r="O26" s="3">
        <v>5</v>
      </c>
      <c r="P26" s="3">
        <v>0</v>
      </c>
      <c r="Q26" s="3">
        <v>5</v>
      </c>
      <c r="R26" s="3">
        <v>2</v>
      </c>
      <c r="S26" s="3">
        <v>5</v>
      </c>
      <c r="T26" s="3">
        <v>4</v>
      </c>
      <c r="U26" s="3">
        <v>0</v>
      </c>
      <c r="V26" s="3">
        <v>0</v>
      </c>
      <c r="W26" s="3">
        <v>0</v>
      </c>
      <c r="X26" s="3">
        <v>0</v>
      </c>
      <c r="Y26" s="3">
        <v>0</v>
      </c>
      <c r="Z26" s="5">
        <v>1</v>
      </c>
    </row>
    <row r="27" spans="1:26" x14ac:dyDescent="0.25">
      <c r="A27" s="4" t="s">
        <v>62</v>
      </c>
      <c r="B27" s="8">
        <v>3</v>
      </c>
      <c r="C27" s="3">
        <v>2</v>
      </c>
      <c r="D27" s="3">
        <v>4</v>
      </c>
      <c r="E27" s="3">
        <v>4</v>
      </c>
      <c r="F27" s="3">
        <v>1</v>
      </c>
      <c r="G27" s="3">
        <v>3</v>
      </c>
      <c r="H27" s="3">
        <v>4</v>
      </c>
      <c r="I27" s="3">
        <v>6</v>
      </c>
      <c r="J27" s="3">
        <v>2</v>
      </c>
      <c r="K27" s="3">
        <v>0</v>
      </c>
      <c r="L27" s="3">
        <v>5</v>
      </c>
      <c r="M27" s="3">
        <v>0</v>
      </c>
      <c r="N27" s="3">
        <v>4</v>
      </c>
      <c r="O27" s="3">
        <v>5</v>
      </c>
      <c r="P27" s="3">
        <v>0</v>
      </c>
      <c r="Q27" s="3">
        <v>5</v>
      </c>
      <c r="R27" s="3">
        <v>2</v>
      </c>
      <c r="S27" s="3">
        <v>6</v>
      </c>
      <c r="T27" s="3">
        <v>5</v>
      </c>
      <c r="U27" s="3">
        <v>1</v>
      </c>
      <c r="V27" s="3">
        <v>0</v>
      </c>
      <c r="W27" s="3">
        <v>0</v>
      </c>
      <c r="X27" s="3">
        <v>0</v>
      </c>
      <c r="Y27" s="3">
        <v>0</v>
      </c>
      <c r="Z27" s="5">
        <v>1</v>
      </c>
    </row>
    <row r="28" spans="1:26" x14ac:dyDescent="0.25">
      <c r="A28" s="4" t="s">
        <v>47</v>
      </c>
      <c r="B28" s="8">
        <v>4</v>
      </c>
      <c r="C28" s="3">
        <v>1</v>
      </c>
      <c r="D28" s="3">
        <v>5</v>
      </c>
      <c r="E28" s="3">
        <v>3</v>
      </c>
      <c r="F28" s="3">
        <v>0</v>
      </c>
      <c r="G28" s="3">
        <v>4</v>
      </c>
      <c r="H28" s="3">
        <v>4</v>
      </c>
      <c r="I28" s="3">
        <v>6</v>
      </c>
      <c r="J28" s="3">
        <v>3</v>
      </c>
      <c r="K28" s="3">
        <v>0</v>
      </c>
      <c r="L28" s="3">
        <v>5</v>
      </c>
      <c r="M28" s="3">
        <v>0</v>
      </c>
      <c r="N28" s="3">
        <v>4</v>
      </c>
      <c r="O28" s="3">
        <v>5</v>
      </c>
      <c r="P28" s="3">
        <v>0</v>
      </c>
      <c r="Q28" s="3">
        <v>5</v>
      </c>
      <c r="R28" s="3">
        <v>2</v>
      </c>
      <c r="S28" s="3">
        <v>6</v>
      </c>
      <c r="T28" s="3">
        <v>4</v>
      </c>
      <c r="U28" s="3">
        <v>0</v>
      </c>
      <c r="V28" s="3">
        <v>0</v>
      </c>
      <c r="W28" s="3">
        <v>0</v>
      </c>
      <c r="X28" s="3">
        <v>0</v>
      </c>
      <c r="Y28" s="3">
        <v>0</v>
      </c>
      <c r="Z28" s="5">
        <v>1</v>
      </c>
    </row>
    <row r="29" spans="1:26" x14ac:dyDescent="0.25">
      <c r="A29" s="4" t="s">
        <v>48</v>
      </c>
      <c r="B29" s="8">
        <v>2</v>
      </c>
      <c r="C29" s="3">
        <v>2</v>
      </c>
      <c r="D29" s="3">
        <v>3</v>
      </c>
      <c r="E29" s="3">
        <v>4</v>
      </c>
      <c r="F29" s="3">
        <v>1</v>
      </c>
      <c r="G29" s="3">
        <v>3</v>
      </c>
      <c r="H29" s="3">
        <v>3</v>
      </c>
      <c r="I29" s="3">
        <v>6</v>
      </c>
      <c r="J29" s="3">
        <v>3</v>
      </c>
      <c r="K29" s="3">
        <v>1</v>
      </c>
      <c r="L29" s="3">
        <v>4</v>
      </c>
      <c r="M29" s="3">
        <v>1</v>
      </c>
      <c r="N29" s="3">
        <v>5</v>
      </c>
      <c r="O29" s="3">
        <v>6</v>
      </c>
      <c r="P29" s="3">
        <v>1</v>
      </c>
      <c r="Q29" s="3">
        <v>4</v>
      </c>
      <c r="R29" s="3">
        <v>2</v>
      </c>
      <c r="S29" s="3">
        <v>5</v>
      </c>
      <c r="T29" s="3">
        <v>4</v>
      </c>
      <c r="U29" s="3">
        <v>1</v>
      </c>
      <c r="V29" s="3">
        <v>1</v>
      </c>
      <c r="W29" s="3">
        <v>1</v>
      </c>
      <c r="X29" s="3">
        <v>0</v>
      </c>
      <c r="Y29" s="3">
        <v>1</v>
      </c>
      <c r="Z29" s="5">
        <v>1</v>
      </c>
    </row>
    <row r="30" spans="1:26" x14ac:dyDescent="0.25">
      <c r="A30" s="4" t="s">
        <v>41</v>
      </c>
      <c r="B30" s="8">
        <v>0</v>
      </c>
      <c r="C30" s="3">
        <v>6</v>
      </c>
      <c r="D30" s="3">
        <v>0</v>
      </c>
      <c r="E30" s="3">
        <v>3</v>
      </c>
      <c r="F30" s="3">
        <v>2</v>
      </c>
      <c r="G30" s="3">
        <v>3</v>
      </c>
      <c r="H30" s="3">
        <v>2</v>
      </c>
      <c r="I30" s="3">
        <v>5</v>
      </c>
      <c r="J30" s="3">
        <v>5</v>
      </c>
      <c r="K30" s="3">
        <v>2</v>
      </c>
      <c r="L30" s="3">
        <v>6</v>
      </c>
      <c r="M30" s="3">
        <v>0</v>
      </c>
      <c r="N30" s="3">
        <v>3</v>
      </c>
      <c r="O30" s="3">
        <v>3</v>
      </c>
      <c r="P30" s="3">
        <v>0</v>
      </c>
      <c r="Q30" s="3">
        <v>6</v>
      </c>
      <c r="R30" s="3">
        <v>2</v>
      </c>
      <c r="S30" s="3">
        <v>6</v>
      </c>
      <c r="T30" s="3">
        <v>1</v>
      </c>
      <c r="U30" s="3">
        <v>3</v>
      </c>
      <c r="V30" s="3">
        <v>0</v>
      </c>
      <c r="W30" s="3">
        <v>0</v>
      </c>
      <c r="X30" s="3">
        <v>0</v>
      </c>
      <c r="Y30" s="3">
        <v>1</v>
      </c>
      <c r="Z30" s="5">
        <v>1</v>
      </c>
    </row>
    <row r="31" spans="1:26" x14ac:dyDescent="0.25">
      <c r="A31" s="6" t="s">
        <v>41</v>
      </c>
      <c r="B31" s="5">
        <v>4</v>
      </c>
      <c r="C31" s="5">
        <v>6</v>
      </c>
      <c r="D31" s="5">
        <v>1</v>
      </c>
      <c r="E31" s="5">
        <v>2</v>
      </c>
      <c r="F31" s="5">
        <v>0</v>
      </c>
      <c r="G31" s="5">
        <v>6</v>
      </c>
      <c r="H31" s="5">
        <v>0</v>
      </c>
      <c r="I31" s="5">
        <v>1</v>
      </c>
      <c r="J31" s="5">
        <v>5</v>
      </c>
      <c r="K31" s="5">
        <v>4</v>
      </c>
      <c r="L31" s="5">
        <v>3</v>
      </c>
      <c r="M31" s="5">
        <v>2</v>
      </c>
      <c r="N31" s="5">
        <v>2</v>
      </c>
      <c r="O31" s="5">
        <v>0</v>
      </c>
      <c r="P31" s="5">
        <v>0</v>
      </c>
      <c r="Q31" s="5">
        <v>2</v>
      </c>
      <c r="R31" s="5">
        <v>0</v>
      </c>
      <c r="S31" s="5">
        <v>0</v>
      </c>
      <c r="T31" s="5">
        <v>2</v>
      </c>
      <c r="U31" s="5">
        <v>2</v>
      </c>
      <c r="V31" s="5">
        <v>0</v>
      </c>
      <c r="W31" s="5">
        <v>0</v>
      </c>
      <c r="X31" s="5">
        <v>1</v>
      </c>
      <c r="Y31" s="5">
        <v>1</v>
      </c>
      <c r="Z31" s="5">
        <v>2</v>
      </c>
    </row>
    <row r="32" spans="1:26" x14ac:dyDescent="0.25">
      <c r="A32" s="6" t="s">
        <v>243</v>
      </c>
      <c r="B32" s="5">
        <v>1</v>
      </c>
      <c r="C32" s="5">
        <v>5</v>
      </c>
      <c r="D32" s="5">
        <v>4</v>
      </c>
      <c r="E32" s="5">
        <v>2</v>
      </c>
      <c r="F32" s="5">
        <v>1</v>
      </c>
      <c r="G32" s="5">
        <v>6</v>
      </c>
      <c r="H32" s="5">
        <v>4</v>
      </c>
      <c r="I32" s="5">
        <v>4</v>
      </c>
      <c r="J32" s="5">
        <v>5</v>
      </c>
      <c r="K32" s="5">
        <v>3</v>
      </c>
      <c r="L32" s="5">
        <v>0</v>
      </c>
      <c r="M32" s="5">
        <v>1</v>
      </c>
      <c r="N32" s="5">
        <v>4</v>
      </c>
      <c r="O32" s="5">
        <v>0</v>
      </c>
      <c r="P32" s="5">
        <v>1</v>
      </c>
      <c r="Q32" s="5">
        <v>3</v>
      </c>
      <c r="R32" s="5">
        <v>1</v>
      </c>
      <c r="S32" s="5">
        <v>0</v>
      </c>
      <c r="T32" s="5">
        <v>6</v>
      </c>
      <c r="U32" s="5">
        <v>0</v>
      </c>
      <c r="V32" s="5">
        <v>1</v>
      </c>
      <c r="W32" s="5">
        <v>1</v>
      </c>
      <c r="X32" s="5">
        <v>4</v>
      </c>
      <c r="Y32" s="5">
        <v>3</v>
      </c>
      <c r="Z32" s="5">
        <v>2</v>
      </c>
    </row>
    <row r="33" spans="1:26" x14ac:dyDescent="0.25">
      <c r="A33" s="4" t="s">
        <v>60</v>
      </c>
      <c r="B33" s="8">
        <v>3</v>
      </c>
      <c r="C33" s="3">
        <v>1</v>
      </c>
      <c r="D33" s="3">
        <v>4</v>
      </c>
      <c r="E33" s="3">
        <v>4</v>
      </c>
      <c r="F33" s="3">
        <v>0</v>
      </c>
      <c r="G33" s="3">
        <v>4</v>
      </c>
      <c r="H33" s="3">
        <v>4</v>
      </c>
      <c r="I33" s="3">
        <v>6</v>
      </c>
      <c r="J33" s="3">
        <v>3</v>
      </c>
      <c r="K33" s="3">
        <v>0</v>
      </c>
      <c r="L33" s="3">
        <v>5</v>
      </c>
      <c r="M33" s="3">
        <v>0</v>
      </c>
      <c r="N33" s="3">
        <v>4</v>
      </c>
      <c r="O33" s="3">
        <v>5</v>
      </c>
      <c r="P33" s="3">
        <v>0</v>
      </c>
      <c r="Q33" s="3">
        <v>5</v>
      </c>
      <c r="R33" s="3">
        <v>2</v>
      </c>
      <c r="S33" s="3">
        <v>6</v>
      </c>
      <c r="T33" s="3">
        <v>4</v>
      </c>
      <c r="U33" s="3">
        <v>0</v>
      </c>
      <c r="V33" s="3">
        <v>0</v>
      </c>
      <c r="W33" s="3">
        <v>0</v>
      </c>
      <c r="X33" s="3">
        <v>0</v>
      </c>
      <c r="Y33" s="3">
        <v>0</v>
      </c>
      <c r="Z33" s="5">
        <v>1</v>
      </c>
    </row>
    <row r="34" spans="1:26" x14ac:dyDescent="0.25">
      <c r="A34" s="4" t="s">
        <v>28</v>
      </c>
      <c r="B34" s="8">
        <v>3</v>
      </c>
      <c r="C34" s="3">
        <v>1</v>
      </c>
      <c r="D34" s="3">
        <v>5</v>
      </c>
      <c r="E34" s="3">
        <v>4</v>
      </c>
      <c r="F34" s="3">
        <v>1</v>
      </c>
      <c r="G34" s="3">
        <v>3</v>
      </c>
      <c r="H34" s="3">
        <v>4</v>
      </c>
      <c r="I34" s="3">
        <v>6</v>
      </c>
      <c r="J34" s="3">
        <v>2</v>
      </c>
      <c r="K34" s="3">
        <v>0</v>
      </c>
      <c r="L34" s="3">
        <v>4</v>
      </c>
      <c r="M34" s="3">
        <v>0</v>
      </c>
      <c r="N34" s="3">
        <v>5</v>
      </c>
      <c r="O34" s="3">
        <v>4</v>
      </c>
      <c r="P34" s="3">
        <v>0</v>
      </c>
      <c r="Q34" s="3">
        <v>5</v>
      </c>
      <c r="R34" s="3">
        <v>2</v>
      </c>
      <c r="S34" s="3">
        <v>6</v>
      </c>
      <c r="T34" s="3">
        <v>5</v>
      </c>
      <c r="U34" s="3">
        <v>0</v>
      </c>
      <c r="V34" s="3">
        <v>0</v>
      </c>
      <c r="W34" s="3">
        <v>0</v>
      </c>
      <c r="X34" s="3">
        <v>0</v>
      </c>
      <c r="Y34" s="3">
        <v>0</v>
      </c>
      <c r="Z34" s="5">
        <v>1</v>
      </c>
    </row>
    <row r="35" spans="1:26" x14ac:dyDescent="0.25">
      <c r="A35" s="6" t="s">
        <v>28</v>
      </c>
      <c r="B35" s="5">
        <v>1</v>
      </c>
      <c r="C35" s="5">
        <v>5</v>
      </c>
      <c r="D35" s="5">
        <v>5</v>
      </c>
      <c r="E35" s="5">
        <v>2</v>
      </c>
      <c r="F35" s="5">
        <v>1</v>
      </c>
      <c r="G35" s="5">
        <v>6</v>
      </c>
      <c r="H35" s="5">
        <v>5</v>
      </c>
      <c r="I35" s="5">
        <v>3</v>
      </c>
      <c r="J35" s="5">
        <v>6</v>
      </c>
      <c r="K35" s="5">
        <v>2</v>
      </c>
      <c r="L35" s="5">
        <v>0</v>
      </c>
      <c r="M35" s="5">
        <v>1</v>
      </c>
      <c r="N35" s="5">
        <v>4</v>
      </c>
      <c r="O35" s="5">
        <v>0</v>
      </c>
      <c r="P35" s="5">
        <v>1</v>
      </c>
      <c r="Q35" s="5">
        <v>3</v>
      </c>
      <c r="R35" s="5">
        <v>1</v>
      </c>
      <c r="S35" s="5">
        <v>0</v>
      </c>
      <c r="T35" s="5">
        <v>6</v>
      </c>
      <c r="U35" s="5">
        <v>0</v>
      </c>
      <c r="V35" s="5">
        <v>1</v>
      </c>
      <c r="W35" s="5">
        <v>1</v>
      </c>
      <c r="X35" s="5">
        <v>4</v>
      </c>
      <c r="Y35" s="5">
        <v>3</v>
      </c>
      <c r="Z35" s="5">
        <v>2</v>
      </c>
    </row>
    <row r="36" spans="1:26" x14ac:dyDescent="0.25">
      <c r="A36" s="4" t="s">
        <v>27</v>
      </c>
      <c r="B36" s="8">
        <v>3</v>
      </c>
      <c r="C36" s="3">
        <v>2</v>
      </c>
      <c r="D36" s="3">
        <v>5</v>
      </c>
      <c r="E36" s="3">
        <v>4</v>
      </c>
      <c r="F36" s="3">
        <v>0</v>
      </c>
      <c r="G36" s="3">
        <v>3</v>
      </c>
      <c r="H36" s="3">
        <v>4</v>
      </c>
      <c r="I36" s="3">
        <v>6</v>
      </c>
      <c r="J36" s="3">
        <v>2</v>
      </c>
      <c r="K36" s="3">
        <v>0</v>
      </c>
      <c r="L36" s="3">
        <v>5</v>
      </c>
      <c r="M36" s="3">
        <v>0</v>
      </c>
      <c r="N36" s="3">
        <v>5</v>
      </c>
      <c r="O36" s="3">
        <v>4</v>
      </c>
      <c r="P36" s="3">
        <v>0</v>
      </c>
      <c r="Q36" s="3">
        <v>5</v>
      </c>
      <c r="R36" s="3">
        <v>2</v>
      </c>
      <c r="S36" s="3">
        <v>6</v>
      </c>
      <c r="T36" s="3">
        <v>5</v>
      </c>
      <c r="U36" s="3">
        <v>0</v>
      </c>
      <c r="V36" s="3">
        <v>0</v>
      </c>
      <c r="W36" s="3">
        <v>0</v>
      </c>
      <c r="X36" s="3">
        <v>0</v>
      </c>
      <c r="Y36" s="3">
        <v>0</v>
      </c>
      <c r="Z36" s="5">
        <v>1</v>
      </c>
    </row>
    <row r="37" spans="1:26" x14ac:dyDescent="0.25">
      <c r="A37" s="6" t="s">
        <v>27</v>
      </c>
      <c r="B37" s="5">
        <v>1</v>
      </c>
      <c r="C37" s="5">
        <v>5</v>
      </c>
      <c r="D37" s="5">
        <v>4</v>
      </c>
      <c r="E37" s="5">
        <v>2</v>
      </c>
      <c r="F37" s="5">
        <v>0</v>
      </c>
      <c r="G37" s="5">
        <v>6</v>
      </c>
      <c r="H37" s="5">
        <v>4</v>
      </c>
      <c r="I37" s="5">
        <v>3</v>
      </c>
      <c r="J37" s="5">
        <v>6</v>
      </c>
      <c r="K37" s="5">
        <v>4</v>
      </c>
      <c r="L37" s="5">
        <v>0</v>
      </c>
      <c r="M37" s="5">
        <v>0</v>
      </c>
      <c r="N37" s="5">
        <v>4</v>
      </c>
      <c r="O37" s="5">
        <v>0</v>
      </c>
      <c r="P37" s="5">
        <v>1</v>
      </c>
      <c r="Q37" s="5">
        <v>4</v>
      </c>
      <c r="R37" s="5">
        <v>1</v>
      </c>
      <c r="S37" s="5">
        <v>0</v>
      </c>
      <c r="T37" s="5">
        <v>5</v>
      </c>
      <c r="U37" s="5">
        <v>0</v>
      </c>
      <c r="V37" s="5">
        <v>1</v>
      </c>
      <c r="W37" s="5">
        <v>1</v>
      </c>
      <c r="X37" s="5">
        <v>3</v>
      </c>
      <c r="Y37" s="5">
        <v>2</v>
      </c>
      <c r="Z37" s="5">
        <v>2</v>
      </c>
    </row>
    <row r="38" spans="1:26" x14ac:dyDescent="0.25">
      <c r="A38" s="4" t="s">
        <v>25</v>
      </c>
      <c r="B38" s="8">
        <v>3</v>
      </c>
      <c r="C38" s="3">
        <v>2</v>
      </c>
      <c r="D38" s="3">
        <v>5</v>
      </c>
      <c r="E38" s="3">
        <v>3</v>
      </c>
      <c r="F38" s="3">
        <v>0</v>
      </c>
      <c r="G38" s="3">
        <v>4</v>
      </c>
      <c r="H38" s="3">
        <v>3</v>
      </c>
      <c r="I38" s="3">
        <v>6</v>
      </c>
      <c r="J38" s="3">
        <v>2</v>
      </c>
      <c r="K38" s="3">
        <v>0</v>
      </c>
      <c r="L38" s="3">
        <v>4</v>
      </c>
      <c r="M38" s="3">
        <v>0</v>
      </c>
      <c r="N38" s="3">
        <v>5</v>
      </c>
      <c r="O38" s="3">
        <v>4</v>
      </c>
      <c r="P38" s="3">
        <v>1</v>
      </c>
      <c r="Q38" s="3">
        <v>5</v>
      </c>
      <c r="R38" s="3">
        <v>3</v>
      </c>
      <c r="S38" s="3">
        <v>6</v>
      </c>
      <c r="T38" s="3">
        <v>4</v>
      </c>
      <c r="U38" s="3">
        <v>1</v>
      </c>
      <c r="V38" s="3">
        <v>0</v>
      </c>
      <c r="W38" s="3">
        <v>0</v>
      </c>
      <c r="X38" s="3">
        <v>1</v>
      </c>
      <c r="Y38" s="3">
        <v>0</v>
      </c>
      <c r="Z38" s="5">
        <v>1</v>
      </c>
    </row>
    <row r="39" spans="1:26" x14ac:dyDescent="0.25">
      <c r="A39" s="4" t="s">
        <v>26</v>
      </c>
      <c r="B39" s="8">
        <v>3</v>
      </c>
      <c r="C39" s="3">
        <v>2</v>
      </c>
      <c r="D39" s="3">
        <v>5</v>
      </c>
      <c r="E39" s="3">
        <v>3</v>
      </c>
      <c r="F39" s="3">
        <v>0</v>
      </c>
      <c r="G39" s="3">
        <v>4</v>
      </c>
      <c r="H39" s="3">
        <v>3</v>
      </c>
      <c r="I39" s="3">
        <v>5</v>
      </c>
      <c r="J39" s="3">
        <v>3</v>
      </c>
      <c r="K39" s="3">
        <v>0</v>
      </c>
      <c r="L39" s="3">
        <v>5</v>
      </c>
      <c r="M39" s="3">
        <v>0</v>
      </c>
      <c r="N39" s="3">
        <v>5</v>
      </c>
      <c r="O39" s="3">
        <v>5</v>
      </c>
      <c r="P39" s="3">
        <v>0</v>
      </c>
      <c r="Q39" s="3">
        <v>5</v>
      </c>
      <c r="R39" s="3">
        <v>2</v>
      </c>
      <c r="S39" s="3">
        <v>5</v>
      </c>
      <c r="T39" s="3">
        <v>4</v>
      </c>
      <c r="U39" s="3">
        <v>0</v>
      </c>
      <c r="V39" s="3">
        <v>0</v>
      </c>
      <c r="W39" s="3">
        <v>0</v>
      </c>
      <c r="X39" s="3">
        <v>0</v>
      </c>
      <c r="Y39" s="3">
        <v>0</v>
      </c>
      <c r="Z39" s="5">
        <v>1</v>
      </c>
    </row>
    <row r="40" spans="1:26" x14ac:dyDescent="0.25">
      <c r="A40" s="6" t="s">
        <v>26</v>
      </c>
      <c r="B40" s="5">
        <v>1</v>
      </c>
      <c r="C40" s="5">
        <v>5</v>
      </c>
      <c r="D40" s="5">
        <v>3</v>
      </c>
      <c r="E40" s="5">
        <v>2</v>
      </c>
      <c r="F40" s="5">
        <v>0</v>
      </c>
      <c r="G40" s="5">
        <v>6</v>
      </c>
      <c r="H40" s="5">
        <v>4</v>
      </c>
      <c r="I40" s="5">
        <v>3</v>
      </c>
      <c r="J40" s="5">
        <v>6</v>
      </c>
      <c r="K40" s="5">
        <v>3</v>
      </c>
      <c r="L40" s="5">
        <v>0</v>
      </c>
      <c r="M40" s="5">
        <v>0</v>
      </c>
      <c r="N40" s="5">
        <v>5</v>
      </c>
      <c r="O40" s="5">
        <v>0</v>
      </c>
      <c r="P40" s="5">
        <v>1</v>
      </c>
      <c r="Q40" s="5">
        <v>4</v>
      </c>
      <c r="R40" s="5">
        <v>1</v>
      </c>
      <c r="S40" s="5">
        <v>0</v>
      </c>
      <c r="T40" s="5">
        <v>5</v>
      </c>
      <c r="U40" s="5">
        <v>0</v>
      </c>
      <c r="V40" s="5">
        <v>0</v>
      </c>
      <c r="W40" s="5">
        <v>1</v>
      </c>
      <c r="X40" s="5">
        <v>4</v>
      </c>
      <c r="Y40" s="5">
        <v>3</v>
      </c>
      <c r="Z40" s="5">
        <v>2</v>
      </c>
    </row>
    <row r="41" spans="1:26" x14ac:dyDescent="0.25">
      <c r="A41" s="6" t="s">
        <v>253</v>
      </c>
      <c r="B41" s="5">
        <v>2</v>
      </c>
      <c r="C41" s="5">
        <v>5</v>
      </c>
      <c r="D41" s="5">
        <v>5</v>
      </c>
      <c r="E41" s="5">
        <v>1</v>
      </c>
      <c r="F41" s="5">
        <v>1</v>
      </c>
      <c r="G41" s="5">
        <v>6</v>
      </c>
      <c r="H41" s="5">
        <v>5</v>
      </c>
      <c r="I41" s="5">
        <v>2</v>
      </c>
      <c r="J41" s="5">
        <v>6</v>
      </c>
      <c r="K41" s="5">
        <v>3</v>
      </c>
      <c r="L41" s="5">
        <v>0</v>
      </c>
      <c r="M41" s="5">
        <v>1</v>
      </c>
      <c r="N41" s="5">
        <v>3</v>
      </c>
      <c r="O41" s="5">
        <v>0</v>
      </c>
      <c r="P41" s="5">
        <v>0</v>
      </c>
      <c r="Q41" s="5">
        <v>3</v>
      </c>
      <c r="R41" s="5">
        <v>2</v>
      </c>
      <c r="S41" s="5">
        <v>0</v>
      </c>
      <c r="T41" s="5">
        <v>5</v>
      </c>
      <c r="U41" s="5">
        <v>0</v>
      </c>
      <c r="V41" s="5">
        <v>1</v>
      </c>
      <c r="W41" s="5">
        <v>1</v>
      </c>
      <c r="X41" s="5">
        <v>2</v>
      </c>
      <c r="Y41" s="5">
        <v>3</v>
      </c>
      <c r="Z41" s="5">
        <v>2</v>
      </c>
    </row>
    <row r="42" spans="1:26" x14ac:dyDescent="0.25">
      <c r="A42" s="4" t="s">
        <v>61</v>
      </c>
      <c r="B42" s="8">
        <v>3</v>
      </c>
      <c r="C42" s="3">
        <v>1</v>
      </c>
      <c r="D42" s="3">
        <v>5</v>
      </c>
      <c r="E42" s="3">
        <v>4</v>
      </c>
      <c r="F42" s="3">
        <v>0</v>
      </c>
      <c r="G42" s="3">
        <v>3</v>
      </c>
      <c r="H42" s="3">
        <v>3</v>
      </c>
      <c r="I42" s="3">
        <v>6</v>
      </c>
      <c r="J42" s="3">
        <v>2</v>
      </c>
      <c r="K42" s="3">
        <v>0</v>
      </c>
      <c r="L42" s="3">
        <v>4</v>
      </c>
      <c r="M42" s="3">
        <v>0</v>
      </c>
      <c r="N42" s="3">
        <v>5</v>
      </c>
      <c r="O42" s="3">
        <v>5</v>
      </c>
      <c r="P42" s="3">
        <v>0</v>
      </c>
      <c r="Q42" s="3">
        <v>5</v>
      </c>
      <c r="R42" s="3">
        <v>2</v>
      </c>
      <c r="S42" s="3">
        <v>6</v>
      </c>
      <c r="T42" s="3">
        <v>5</v>
      </c>
      <c r="U42" s="3">
        <v>0</v>
      </c>
      <c r="V42" s="3">
        <v>0</v>
      </c>
      <c r="W42" s="3">
        <v>0</v>
      </c>
      <c r="X42" s="3">
        <v>1</v>
      </c>
      <c r="Y42" s="3">
        <v>0</v>
      </c>
      <c r="Z42" s="5">
        <v>1</v>
      </c>
    </row>
    <row r="43" spans="1:26" x14ac:dyDescent="0.25">
      <c r="A43" s="6" t="s">
        <v>61</v>
      </c>
      <c r="B43" s="5">
        <v>1</v>
      </c>
      <c r="C43" s="5">
        <v>4</v>
      </c>
      <c r="D43" s="5">
        <v>2</v>
      </c>
      <c r="E43" s="5">
        <v>4</v>
      </c>
      <c r="F43" s="5">
        <v>0</v>
      </c>
      <c r="G43" s="5">
        <v>6</v>
      </c>
      <c r="H43" s="5">
        <v>4</v>
      </c>
      <c r="I43" s="5">
        <v>2</v>
      </c>
      <c r="J43" s="5">
        <v>5</v>
      </c>
      <c r="K43" s="5">
        <v>3</v>
      </c>
      <c r="L43" s="5">
        <v>1</v>
      </c>
      <c r="M43" s="5">
        <v>1</v>
      </c>
      <c r="N43" s="5">
        <v>6</v>
      </c>
      <c r="O43" s="5">
        <v>0</v>
      </c>
      <c r="P43" s="5">
        <v>2</v>
      </c>
      <c r="Q43" s="5">
        <v>3</v>
      </c>
      <c r="R43" s="5">
        <v>3</v>
      </c>
      <c r="S43" s="5">
        <v>1</v>
      </c>
      <c r="T43" s="5">
        <v>3</v>
      </c>
      <c r="U43" s="5">
        <v>0</v>
      </c>
      <c r="V43" s="5">
        <v>0</v>
      </c>
      <c r="W43" s="5">
        <v>2</v>
      </c>
      <c r="X43" s="5">
        <v>3</v>
      </c>
      <c r="Y43" s="5">
        <v>3</v>
      </c>
      <c r="Z43" s="5">
        <v>2</v>
      </c>
    </row>
    <row r="44" spans="1:26" x14ac:dyDescent="0.25">
      <c r="A44" s="4" t="s">
        <v>64</v>
      </c>
      <c r="B44" s="8">
        <v>3</v>
      </c>
      <c r="C44" s="3">
        <v>1</v>
      </c>
      <c r="D44" s="3">
        <v>5</v>
      </c>
      <c r="E44" s="3">
        <v>2</v>
      </c>
      <c r="F44" s="3">
        <v>1</v>
      </c>
      <c r="G44" s="3">
        <v>3</v>
      </c>
      <c r="H44" s="3">
        <v>2</v>
      </c>
      <c r="I44" s="3">
        <v>4</v>
      </c>
      <c r="J44" s="3">
        <v>2</v>
      </c>
      <c r="K44" s="3">
        <v>0</v>
      </c>
      <c r="L44" s="3">
        <v>5</v>
      </c>
      <c r="M44" s="3">
        <v>0</v>
      </c>
      <c r="N44" s="3">
        <v>5</v>
      </c>
      <c r="O44" s="3">
        <v>4</v>
      </c>
      <c r="P44" s="3">
        <v>0</v>
      </c>
      <c r="Q44" s="3">
        <v>6</v>
      </c>
      <c r="R44" s="3">
        <v>1</v>
      </c>
      <c r="S44" s="3">
        <v>4</v>
      </c>
      <c r="T44" s="3">
        <v>5</v>
      </c>
      <c r="U44" s="3">
        <v>1</v>
      </c>
      <c r="V44" s="3">
        <v>0</v>
      </c>
      <c r="W44" s="3">
        <v>0</v>
      </c>
      <c r="X44" s="3">
        <v>0</v>
      </c>
      <c r="Y44" s="3">
        <v>0</v>
      </c>
      <c r="Z44" s="5">
        <v>1</v>
      </c>
    </row>
    <row r="45" spans="1:26" x14ac:dyDescent="0.25">
      <c r="A45" s="6" t="s">
        <v>64</v>
      </c>
      <c r="B45" s="5">
        <v>1</v>
      </c>
      <c r="C45" s="5">
        <v>5</v>
      </c>
      <c r="D45" s="5">
        <v>3</v>
      </c>
      <c r="E45" s="5">
        <v>3</v>
      </c>
      <c r="F45" s="5">
        <v>0</v>
      </c>
      <c r="G45" s="5">
        <v>6</v>
      </c>
      <c r="H45" s="5">
        <v>4</v>
      </c>
      <c r="I45" s="5">
        <v>3</v>
      </c>
      <c r="J45" s="5">
        <v>6</v>
      </c>
      <c r="K45" s="5">
        <v>2</v>
      </c>
      <c r="L45" s="5">
        <v>0</v>
      </c>
      <c r="M45" s="5">
        <v>0</v>
      </c>
      <c r="N45" s="5">
        <v>5</v>
      </c>
      <c r="O45" s="5">
        <v>0</v>
      </c>
      <c r="P45" s="5">
        <v>1</v>
      </c>
      <c r="Q45" s="5">
        <v>4</v>
      </c>
      <c r="R45" s="5">
        <v>1</v>
      </c>
      <c r="S45" s="5">
        <v>0</v>
      </c>
      <c r="T45" s="5">
        <v>5</v>
      </c>
      <c r="U45" s="5">
        <v>0</v>
      </c>
      <c r="V45" s="5">
        <v>0</v>
      </c>
      <c r="W45" s="5">
        <v>1</v>
      </c>
      <c r="X45" s="5">
        <v>4</v>
      </c>
      <c r="Y45" s="5">
        <v>3</v>
      </c>
      <c r="Z45" s="5">
        <v>2</v>
      </c>
    </row>
    <row r="46" spans="1:26" x14ac:dyDescent="0.25">
      <c r="A46" s="4" t="s">
        <v>31</v>
      </c>
      <c r="B46" s="8">
        <v>1</v>
      </c>
      <c r="C46" s="3">
        <v>2</v>
      </c>
      <c r="D46" s="3">
        <v>6</v>
      </c>
      <c r="E46" s="3">
        <v>1</v>
      </c>
      <c r="F46" s="3">
        <v>2</v>
      </c>
      <c r="G46" s="3">
        <v>4</v>
      </c>
      <c r="H46" s="3">
        <v>2</v>
      </c>
      <c r="I46" s="3">
        <v>4</v>
      </c>
      <c r="J46" s="3">
        <v>2</v>
      </c>
      <c r="K46" s="3">
        <v>0</v>
      </c>
      <c r="L46" s="3">
        <v>4</v>
      </c>
      <c r="M46" s="3">
        <v>0</v>
      </c>
      <c r="N46" s="3">
        <v>6</v>
      </c>
      <c r="O46" s="3">
        <v>4</v>
      </c>
      <c r="P46" s="3">
        <v>0</v>
      </c>
      <c r="Q46" s="3">
        <v>6</v>
      </c>
      <c r="R46" s="3">
        <v>0</v>
      </c>
      <c r="S46" s="3">
        <v>5</v>
      </c>
      <c r="T46" s="3">
        <v>5</v>
      </c>
      <c r="U46" s="3">
        <v>1</v>
      </c>
      <c r="V46" s="3">
        <v>0</v>
      </c>
      <c r="W46" s="3">
        <v>0</v>
      </c>
      <c r="X46" s="3">
        <v>0</v>
      </c>
      <c r="Y46" s="3">
        <v>1</v>
      </c>
      <c r="Z46" s="5">
        <v>1</v>
      </c>
    </row>
    <row r="47" spans="1:26" x14ac:dyDescent="0.25">
      <c r="A47" s="6" t="s">
        <v>31</v>
      </c>
      <c r="B47" s="5">
        <v>1</v>
      </c>
      <c r="C47" s="5">
        <v>4</v>
      </c>
      <c r="D47" s="5">
        <v>2</v>
      </c>
      <c r="E47" s="5">
        <v>4</v>
      </c>
      <c r="F47" s="5">
        <v>0</v>
      </c>
      <c r="G47" s="5">
        <v>6</v>
      </c>
      <c r="H47" s="5">
        <v>3</v>
      </c>
      <c r="I47" s="5">
        <v>2</v>
      </c>
      <c r="J47" s="5">
        <v>4</v>
      </c>
      <c r="K47" s="5">
        <v>2</v>
      </c>
      <c r="L47" s="5">
        <v>1</v>
      </c>
      <c r="M47" s="5">
        <v>1</v>
      </c>
      <c r="N47" s="5">
        <v>6</v>
      </c>
      <c r="O47" s="5">
        <v>0</v>
      </c>
      <c r="P47" s="5">
        <v>1</v>
      </c>
      <c r="Q47" s="5">
        <v>3</v>
      </c>
      <c r="R47" s="5">
        <v>1</v>
      </c>
      <c r="S47" s="5">
        <v>0</v>
      </c>
      <c r="T47" s="5">
        <v>4</v>
      </c>
      <c r="U47" s="5">
        <v>0</v>
      </c>
      <c r="V47" s="5">
        <v>0</v>
      </c>
      <c r="W47" s="5">
        <v>2</v>
      </c>
      <c r="X47" s="5">
        <v>3</v>
      </c>
      <c r="Y47" s="5">
        <v>2</v>
      </c>
      <c r="Z47" s="5">
        <v>2</v>
      </c>
    </row>
    <row r="48" spans="1:26" x14ac:dyDescent="0.25">
      <c r="A48" s="6" t="s">
        <v>249</v>
      </c>
      <c r="B48" s="5">
        <v>0</v>
      </c>
      <c r="C48" s="5">
        <v>4</v>
      </c>
      <c r="D48" s="5">
        <v>3</v>
      </c>
      <c r="E48" s="5">
        <v>4</v>
      </c>
      <c r="F48" s="5">
        <v>0</v>
      </c>
      <c r="G48" s="5">
        <v>6</v>
      </c>
      <c r="H48" s="5">
        <v>4</v>
      </c>
      <c r="I48" s="5">
        <v>3</v>
      </c>
      <c r="J48" s="5">
        <v>5</v>
      </c>
      <c r="K48" s="5">
        <v>3</v>
      </c>
      <c r="L48" s="5">
        <v>1</v>
      </c>
      <c r="M48" s="5">
        <v>1</v>
      </c>
      <c r="N48" s="5">
        <v>5</v>
      </c>
      <c r="O48" s="5">
        <v>0</v>
      </c>
      <c r="P48" s="5">
        <v>1</v>
      </c>
      <c r="Q48" s="5">
        <v>4</v>
      </c>
      <c r="R48" s="5">
        <v>2</v>
      </c>
      <c r="S48" s="5">
        <v>0</v>
      </c>
      <c r="T48" s="5">
        <v>5</v>
      </c>
      <c r="U48" s="5">
        <v>0</v>
      </c>
      <c r="V48" s="5">
        <v>0</v>
      </c>
      <c r="W48" s="5">
        <v>2</v>
      </c>
      <c r="X48" s="5">
        <v>4</v>
      </c>
      <c r="Y48" s="5">
        <v>2</v>
      </c>
      <c r="Z48" s="5">
        <v>2</v>
      </c>
    </row>
    <row r="49" spans="1:26" x14ac:dyDescent="0.25">
      <c r="A49" s="4" t="s">
        <v>30</v>
      </c>
      <c r="B49" s="8">
        <v>3</v>
      </c>
      <c r="C49" s="3">
        <v>1</v>
      </c>
      <c r="D49" s="3">
        <v>5</v>
      </c>
      <c r="E49" s="3">
        <v>2</v>
      </c>
      <c r="F49" s="3">
        <v>1</v>
      </c>
      <c r="G49" s="3">
        <v>3</v>
      </c>
      <c r="H49" s="3">
        <v>2</v>
      </c>
      <c r="I49" s="3">
        <v>5</v>
      </c>
      <c r="J49" s="3">
        <v>2</v>
      </c>
      <c r="K49" s="3">
        <v>0</v>
      </c>
      <c r="L49" s="3">
        <v>5</v>
      </c>
      <c r="M49" s="3">
        <v>0</v>
      </c>
      <c r="N49" s="3">
        <v>5</v>
      </c>
      <c r="O49" s="3">
        <v>4</v>
      </c>
      <c r="P49" s="3">
        <v>0</v>
      </c>
      <c r="Q49" s="3">
        <v>6</v>
      </c>
      <c r="R49" s="3">
        <v>1</v>
      </c>
      <c r="S49" s="3">
        <v>5</v>
      </c>
      <c r="T49" s="3">
        <v>5</v>
      </c>
      <c r="U49" s="3">
        <v>1</v>
      </c>
      <c r="V49" s="3">
        <v>0</v>
      </c>
      <c r="W49" s="3">
        <v>0</v>
      </c>
      <c r="X49" s="3">
        <v>0</v>
      </c>
      <c r="Y49" s="3">
        <v>0</v>
      </c>
      <c r="Z49" s="5">
        <v>1</v>
      </c>
    </row>
    <row r="50" spans="1:26" x14ac:dyDescent="0.25">
      <c r="A50" s="6" t="s">
        <v>30</v>
      </c>
      <c r="B50" s="5">
        <v>1</v>
      </c>
      <c r="C50" s="5">
        <v>5</v>
      </c>
      <c r="D50" s="5">
        <v>2</v>
      </c>
      <c r="E50" s="5">
        <v>4</v>
      </c>
      <c r="F50" s="5">
        <v>0</v>
      </c>
      <c r="G50" s="5">
        <v>6</v>
      </c>
      <c r="H50" s="5">
        <v>2</v>
      </c>
      <c r="I50" s="5">
        <v>2</v>
      </c>
      <c r="J50" s="5">
        <v>6</v>
      </c>
      <c r="K50" s="5">
        <v>3</v>
      </c>
      <c r="L50" s="5">
        <v>0</v>
      </c>
      <c r="M50" s="5">
        <v>0</v>
      </c>
      <c r="N50" s="5">
        <v>4</v>
      </c>
      <c r="O50" s="5">
        <v>0</v>
      </c>
      <c r="P50" s="5">
        <v>2</v>
      </c>
      <c r="Q50" s="5">
        <v>4</v>
      </c>
      <c r="R50" s="5">
        <v>0</v>
      </c>
      <c r="S50" s="5">
        <v>0</v>
      </c>
      <c r="T50" s="5">
        <v>4</v>
      </c>
      <c r="U50" s="5">
        <v>0</v>
      </c>
      <c r="V50" s="5">
        <v>1</v>
      </c>
      <c r="W50" s="5">
        <v>1</v>
      </c>
      <c r="X50" s="5">
        <v>3</v>
      </c>
      <c r="Y50" s="5">
        <v>2</v>
      </c>
      <c r="Z50" s="5">
        <v>2</v>
      </c>
    </row>
    <row r="51" spans="1:26" x14ac:dyDescent="0.25">
      <c r="A51" s="4" t="s">
        <v>34</v>
      </c>
      <c r="B51" s="8">
        <v>3</v>
      </c>
      <c r="C51" s="3">
        <v>1</v>
      </c>
      <c r="D51" s="3">
        <v>4</v>
      </c>
      <c r="E51" s="3">
        <v>4</v>
      </c>
      <c r="F51" s="3">
        <v>0</v>
      </c>
      <c r="G51" s="3">
        <v>4</v>
      </c>
      <c r="H51" s="3">
        <v>4</v>
      </c>
      <c r="I51" s="3">
        <v>6</v>
      </c>
      <c r="J51" s="3">
        <v>3</v>
      </c>
      <c r="K51" s="3">
        <v>0</v>
      </c>
      <c r="L51" s="3">
        <v>4</v>
      </c>
      <c r="M51" s="3">
        <v>0</v>
      </c>
      <c r="N51" s="3">
        <v>5</v>
      </c>
      <c r="O51" s="3">
        <v>5</v>
      </c>
      <c r="P51" s="3">
        <v>0</v>
      </c>
      <c r="Q51" s="3">
        <v>4</v>
      </c>
      <c r="R51" s="3">
        <v>2</v>
      </c>
      <c r="S51" s="3">
        <v>6</v>
      </c>
      <c r="T51" s="3">
        <v>5</v>
      </c>
      <c r="U51" s="3">
        <v>0</v>
      </c>
      <c r="V51" s="3">
        <v>0</v>
      </c>
      <c r="W51" s="3">
        <v>0</v>
      </c>
      <c r="X51" s="3">
        <v>1</v>
      </c>
      <c r="Y51" s="3">
        <v>0</v>
      </c>
      <c r="Z51" s="5">
        <v>1</v>
      </c>
    </row>
    <row r="52" spans="1:26" x14ac:dyDescent="0.25">
      <c r="A52" s="6" t="s">
        <v>34</v>
      </c>
      <c r="B52" s="5">
        <v>2</v>
      </c>
      <c r="C52" s="5">
        <v>5</v>
      </c>
      <c r="D52" s="5">
        <v>3</v>
      </c>
      <c r="E52" s="5">
        <v>3</v>
      </c>
      <c r="F52" s="5">
        <v>1</v>
      </c>
      <c r="G52" s="5">
        <v>5</v>
      </c>
      <c r="H52" s="5">
        <v>3</v>
      </c>
      <c r="I52" s="5">
        <v>2</v>
      </c>
      <c r="J52" s="5">
        <v>5</v>
      </c>
      <c r="K52" s="5">
        <v>3</v>
      </c>
      <c r="L52" s="5">
        <v>0</v>
      </c>
      <c r="M52" s="5">
        <v>0</v>
      </c>
      <c r="N52" s="5">
        <v>2</v>
      </c>
      <c r="O52" s="5">
        <v>0</v>
      </c>
      <c r="P52" s="5">
        <v>2</v>
      </c>
      <c r="Q52" s="5">
        <v>3</v>
      </c>
      <c r="R52" s="5">
        <v>1</v>
      </c>
      <c r="S52" s="5">
        <v>0</v>
      </c>
      <c r="T52" s="5">
        <v>2</v>
      </c>
      <c r="U52" s="5">
        <v>2</v>
      </c>
      <c r="V52" s="5">
        <v>1</v>
      </c>
      <c r="W52" s="5">
        <v>0</v>
      </c>
      <c r="X52" s="5">
        <v>1</v>
      </c>
      <c r="Y52" s="5">
        <v>1</v>
      </c>
      <c r="Z52" s="5">
        <v>2</v>
      </c>
    </row>
    <row r="53" spans="1:26" x14ac:dyDescent="0.25">
      <c r="A53" s="4" t="s">
        <v>33</v>
      </c>
      <c r="B53" s="8">
        <v>2</v>
      </c>
      <c r="C53" s="3">
        <v>1</v>
      </c>
      <c r="D53" s="3">
        <v>4</v>
      </c>
      <c r="E53" s="3">
        <v>2</v>
      </c>
      <c r="F53" s="3">
        <v>1</v>
      </c>
      <c r="G53" s="3">
        <v>5</v>
      </c>
      <c r="H53" s="3">
        <v>4</v>
      </c>
      <c r="I53" s="3">
        <v>6</v>
      </c>
      <c r="J53" s="3">
        <v>1</v>
      </c>
      <c r="K53" s="3">
        <v>1</v>
      </c>
      <c r="L53" s="3">
        <v>3</v>
      </c>
      <c r="M53" s="3">
        <v>1</v>
      </c>
      <c r="N53" s="3">
        <v>5</v>
      </c>
      <c r="O53" s="3">
        <v>5</v>
      </c>
      <c r="P53" s="3">
        <v>1</v>
      </c>
      <c r="Q53" s="3">
        <v>4</v>
      </c>
      <c r="R53" s="3">
        <v>2</v>
      </c>
      <c r="S53" s="3">
        <v>5</v>
      </c>
      <c r="T53" s="3">
        <v>5</v>
      </c>
      <c r="U53" s="3">
        <v>1</v>
      </c>
      <c r="V53" s="3">
        <v>1</v>
      </c>
      <c r="W53" s="3">
        <v>1</v>
      </c>
      <c r="X53" s="3">
        <v>0</v>
      </c>
      <c r="Y53" s="3">
        <v>1</v>
      </c>
      <c r="Z53" s="5">
        <v>1</v>
      </c>
    </row>
    <row r="54" spans="1:26" x14ac:dyDescent="0.25">
      <c r="A54" s="6" t="s">
        <v>33</v>
      </c>
      <c r="B54" s="5">
        <v>2</v>
      </c>
      <c r="C54" s="5">
        <v>6</v>
      </c>
      <c r="D54" s="5">
        <v>5</v>
      </c>
      <c r="E54" s="5">
        <v>0</v>
      </c>
      <c r="F54" s="5">
        <v>0</v>
      </c>
      <c r="G54" s="5">
        <v>6</v>
      </c>
      <c r="H54" s="5">
        <v>5</v>
      </c>
      <c r="I54" s="5">
        <v>2</v>
      </c>
      <c r="J54" s="5">
        <v>6</v>
      </c>
      <c r="K54" s="5">
        <v>2</v>
      </c>
      <c r="L54" s="5">
        <v>0</v>
      </c>
      <c r="M54" s="5">
        <v>1</v>
      </c>
      <c r="N54" s="5">
        <v>2</v>
      </c>
      <c r="O54" s="5">
        <v>0</v>
      </c>
      <c r="P54" s="5">
        <v>0</v>
      </c>
      <c r="Q54" s="5">
        <v>2</v>
      </c>
      <c r="R54" s="5">
        <v>2</v>
      </c>
      <c r="S54" s="5">
        <v>0</v>
      </c>
      <c r="T54" s="5">
        <v>5</v>
      </c>
      <c r="U54" s="5">
        <v>0</v>
      </c>
      <c r="V54" s="5">
        <v>0</v>
      </c>
      <c r="W54" s="5">
        <v>0</v>
      </c>
      <c r="X54" s="5">
        <v>2</v>
      </c>
      <c r="Y54" s="5">
        <v>1</v>
      </c>
      <c r="Z54" s="5">
        <v>2</v>
      </c>
    </row>
    <row r="55" spans="1:26" x14ac:dyDescent="0.25">
      <c r="A55" s="6" t="s">
        <v>259</v>
      </c>
      <c r="B55" s="5">
        <v>2</v>
      </c>
      <c r="C55" s="5">
        <v>4</v>
      </c>
      <c r="D55" s="5">
        <v>3</v>
      </c>
      <c r="E55" s="5">
        <v>2</v>
      </c>
      <c r="F55" s="5">
        <v>1</v>
      </c>
      <c r="G55" s="5">
        <v>6</v>
      </c>
      <c r="H55" s="5">
        <v>3</v>
      </c>
      <c r="I55" s="5">
        <v>2</v>
      </c>
      <c r="J55" s="5">
        <v>5</v>
      </c>
      <c r="K55" s="5">
        <v>3</v>
      </c>
      <c r="L55" s="5">
        <v>0</v>
      </c>
      <c r="M55" s="5">
        <v>1</v>
      </c>
      <c r="N55" s="5">
        <v>4</v>
      </c>
      <c r="O55" s="5">
        <v>1</v>
      </c>
      <c r="P55" s="5">
        <v>1</v>
      </c>
      <c r="Q55" s="5">
        <v>2</v>
      </c>
      <c r="R55" s="5">
        <v>1</v>
      </c>
      <c r="S55" s="5">
        <v>0</v>
      </c>
      <c r="T55" s="5">
        <v>4</v>
      </c>
      <c r="U55" s="5">
        <v>0</v>
      </c>
      <c r="V55" s="5">
        <v>0</v>
      </c>
      <c r="W55" s="5">
        <v>1</v>
      </c>
      <c r="X55" s="5">
        <v>3</v>
      </c>
      <c r="Y55" s="5">
        <v>4</v>
      </c>
      <c r="Z55" s="5">
        <v>2</v>
      </c>
    </row>
    <row r="56" spans="1:26" x14ac:dyDescent="0.25">
      <c r="A56" s="6" t="s">
        <v>258</v>
      </c>
      <c r="B56" s="5">
        <v>0</v>
      </c>
      <c r="C56" s="5">
        <v>4</v>
      </c>
      <c r="D56" s="5">
        <v>2</v>
      </c>
      <c r="E56" s="5">
        <v>4</v>
      </c>
      <c r="F56" s="5">
        <v>1</v>
      </c>
      <c r="G56" s="5">
        <v>5</v>
      </c>
      <c r="H56" s="5">
        <v>3</v>
      </c>
      <c r="I56" s="5">
        <v>3</v>
      </c>
      <c r="J56" s="5">
        <v>5</v>
      </c>
      <c r="K56" s="5">
        <v>2</v>
      </c>
      <c r="L56" s="5">
        <v>0</v>
      </c>
      <c r="M56" s="5">
        <v>0</v>
      </c>
      <c r="N56" s="5">
        <v>3</v>
      </c>
      <c r="O56" s="5">
        <v>1</v>
      </c>
      <c r="P56" s="5">
        <v>3</v>
      </c>
      <c r="Q56" s="5">
        <v>4</v>
      </c>
      <c r="R56" s="5">
        <v>1</v>
      </c>
      <c r="S56" s="5">
        <v>0</v>
      </c>
      <c r="T56" s="5">
        <v>5</v>
      </c>
      <c r="U56" s="5">
        <v>1</v>
      </c>
      <c r="V56" s="5">
        <v>1</v>
      </c>
      <c r="W56" s="5">
        <v>1</v>
      </c>
      <c r="X56" s="5">
        <v>3</v>
      </c>
      <c r="Y56" s="5">
        <v>1</v>
      </c>
      <c r="Z56" s="5">
        <v>2</v>
      </c>
    </row>
    <row r="57" spans="1:26" x14ac:dyDescent="0.25">
      <c r="A57" s="4" t="s">
        <v>36</v>
      </c>
      <c r="B57" s="8">
        <v>2</v>
      </c>
      <c r="C57" s="3">
        <v>2</v>
      </c>
      <c r="D57" s="3">
        <v>4</v>
      </c>
      <c r="E57" s="3">
        <v>4</v>
      </c>
      <c r="F57" s="3">
        <v>1</v>
      </c>
      <c r="G57" s="3">
        <v>3</v>
      </c>
      <c r="H57" s="3">
        <v>3</v>
      </c>
      <c r="I57" s="3">
        <v>6</v>
      </c>
      <c r="J57" s="3">
        <v>2</v>
      </c>
      <c r="K57" s="3">
        <v>0</v>
      </c>
      <c r="L57" s="3">
        <v>4</v>
      </c>
      <c r="M57" s="3">
        <v>0</v>
      </c>
      <c r="N57" s="3">
        <v>6</v>
      </c>
      <c r="O57" s="3">
        <v>6</v>
      </c>
      <c r="P57" s="3">
        <v>0</v>
      </c>
      <c r="Q57" s="3">
        <v>5</v>
      </c>
      <c r="R57" s="3">
        <v>1</v>
      </c>
      <c r="S57" s="3">
        <v>6</v>
      </c>
      <c r="T57" s="3">
        <v>5</v>
      </c>
      <c r="U57" s="3">
        <v>1</v>
      </c>
      <c r="V57" s="3">
        <v>0</v>
      </c>
      <c r="W57" s="3">
        <v>0</v>
      </c>
      <c r="X57" s="3">
        <v>0</v>
      </c>
      <c r="Y57" s="3">
        <v>0</v>
      </c>
      <c r="Z57" s="5">
        <v>1</v>
      </c>
    </row>
    <row r="58" spans="1:26" x14ac:dyDescent="0.25">
      <c r="A58" s="4" t="s">
        <v>53</v>
      </c>
      <c r="B58" s="8">
        <v>3</v>
      </c>
      <c r="C58" s="3">
        <v>1</v>
      </c>
      <c r="D58" s="3">
        <v>5</v>
      </c>
      <c r="E58" s="3">
        <v>4</v>
      </c>
      <c r="F58" s="3">
        <v>0</v>
      </c>
      <c r="G58" s="3">
        <v>4</v>
      </c>
      <c r="H58" s="3">
        <v>4</v>
      </c>
      <c r="I58" s="3">
        <v>5</v>
      </c>
      <c r="J58" s="3">
        <v>2</v>
      </c>
      <c r="K58" s="3">
        <v>0</v>
      </c>
      <c r="L58" s="3">
        <v>5</v>
      </c>
      <c r="M58" s="3">
        <v>0</v>
      </c>
      <c r="N58" s="3">
        <v>4</v>
      </c>
      <c r="O58" s="3">
        <v>4</v>
      </c>
      <c r="P58" s="3">
        <v>0</v>
      </c>
      <c r="Q58" s="3">
        <v>4</v>
      </c>
      <c r="R58" s="3">
        <v>3</v>
      </c>
      <c r="S58" s="3">
        <v>5</v>
      </c>
      <c r="T58" s="3">
        <v>5</v>
      </c>
      <c r="U58" s="3">
        <v>0</v>
      </c>
      <c r="V58" s="3">
        <v>0</v>
      </c>
      <c r="W58" s="3">
        <v>0</v>
      </c>
      <c r="X58" s="3">
        <v>0</v>
      </c>
      <c r="Y58" s="3">
        <v>0</v>
      </c>
      <c r="Z58" s="5">
        <v>1</v>
      </c>
    </row>
    <row r="59" spans="1:26" x14ac:dyDescent="0.25">
      <c r="A59" s="6" t="s">
        <v>53</v>
      </c>
      <c r="B59" s="5">
        <v>1</v>
      </c>
      <c r="C59" s="5">
        <v>4</v>
      </c>
      <c r="D59" s="5">
        <v>4</v>
      </c>
      <c r="E59" s="5">
        <v>3</v>
      </c>
      <c r="F59" s="5">
        <v>1</v>
      </c>
      <c r="G59" s="5">
        <v>6</v>
      </c>
      <c r="H59" s="5">
        <v>4</v>
      </c>
      <c r="I59" s="5">
        <v>3</v>
      </c>
      <c r="J59" s="5">
        <v>5</v>
      </c>
      <c r="K59" s="5">
        <v>3</v>
      </c>
      <c r="L59" s="5">
        <v>0</v>
      </c>
      <c r="M59" s="5">
        <v>1</v>
      </c>
      <c r="N59" s="5">
        <v>4</v>
      </c>
      <c r="O59" s="5">
        <v>1</v>
      </c>
      <c r="P59" s="5">
        <v>1</v>
      </c>
      <c r="Q59" s="5">
        <v>3</v>
      </c>
      <c r="R59" s="5">
        <v>1</v>
      </c>
      <c r="S59" s="5">
        <v>0</v>
      </c>
      <c r="T59" s="5">
        <v>4</v>
      </c>
      <c r="U59" s="5">
        <v>0</v>
      </c>
      <c r="V59" s="5">
        <v>0</v>
      </c>
      <c r="W59" s="5">
        <v>1</v>
      </c>
      <c r="X59" s="5">
        <v>4</v>
      </c>
      <c r="Y59" s="5">
        <v>3</v>
      </c>
      <c r="Z59" s="5">
        <v>2</v>
      </c>
    </row>
    <row r="60" spans="1:26" x14ac:dyDescent="0.25">
      <c r="A60" s="4" t="s">
        <v>51</v>
      </c>
      <c r="B60" s="8">
        <v>3</v>
      </c>
      <c r="C60" s="3">
        <v>2</v>
      </c>
      <c r="D60" s="3">
        <v>4</v>
      </c>
      <c r="E60" s="3">
        <v>4</v>
      </c>
      <c r="F60" s="3">
        <v>1</v>
      </c>
      <c r="G60" s="3">
        <v>4</v>
      </c>
      <c r="H60" s="3">
        <v>3</v>
      </c>
      <c r="I60" s="3">
        <v>5</v>
      </c>
      <c r="J60" s="3">
        <v>2</v>
      </c>
      <c r="K60" s="3">
        <v>1</v>
      </c>
      <c r="L60" s="3">
        <v>5</v>
      </c>
      <c r="M60" s="3">
        <v>1</v>
      </c>
      <c r="N60" s="3">
        <v>4</v>
      </c>
      <c r="O60" s="3">
        <v>4</v>
      </c>
      <c r="P60" s="3">
        <v>1</v>
      </c>
      <c r="Q60" s="3">
        <v>4</v>
      </c>
      <c r="R60" s="3">
        <v>2</v>
      </c>
      <c r="S60" s="3">
        <v>5</v>
      </c>
      <c r="T60" s="3">
        <v>5</v>
      </c>
      <c r="U60" s="3">
        <v>1</v>
      </c>
      <c r="V60" s="3">
        <v>1</v>
      </c>
      <c r="W60" s="3">
        <v>1</v>
      </c>
      <c r="X60" s="3">
        <v>0</v>
      </c>
      <c r="Y60" s="3">
        <v>1</v>
      </c>
      <c r="Z60" s="5">
        <v>1</v>
      </c>
    </row>
    <row r="61" spans="1:26" x14ac:dyDescent="0.25">
      <c r="A61" s="6" t="s">
        <v>51</v>
      </c>
      <c r="B61" s="5">
        <v>1</v>
      </c>
      <c r="C61" s="5">
        <v>4</v>
      </c>
      <c r="D61" s="5">
        <v>4</v>
      </c>
      <c r="E61" s="5">
        <v>3</v>
      </c>
      <c r="F61" s="5">
        <v>1</v>
      </c>
      <c r="G61" s="5">
        <v>6</v>
      </c>
      <c r="H61" s="5">
        <v>4</v>
      </c>
      <c r="I61" s="5">
        <v>3</v>
      </c>
      <c r="J61" s="5">
        <v>5</v>
      </c>
      <c r="K61" s="5">
        <v>2</v>
      </c>
      <c r="L61" s="5">
        <v>0</v>
      </c>
      <c r="M61" s="5">
        <v>1</v>
      </c>
      <c r="N61" s="5">
        <v>4</v>
      </c>
      <c r="O61" s="5">
        <v>1</v>
      </c>
      <c r="P61" s="5">
        <v>1</v>
      </c>
      <c r="Q61" s="5">
        <v>3</v>
      </c>
      <c r="R61" s="5">
        <v>1</v>
      </c>
      <c r="S61" s="5">
        <v>0</v>
      </c>
      <c r="T61" s="5">
        <v>4</v>
      </c>
      <c r="U61" s="5">
        <v>0</v>
      </c>
      <c r="V61" s="5">
        <v>0</v>
      </c>
      <c r="W61" s="5">
        <v>1</v>
      </c>
      <c r="X61" s="5">
        <v>4</v>
      </c>
      <c r="Y61" s="5">
        <v>3</v>
      </c>
      <c r="Z61" s="5">
        <v>2</v>
      </c>
    </row>
    <row r="62" spans="1:26" x14ac:dyDescent="0.25">
      <c r="A62" s="4" t="s">
        <v>50</v>
      </c>
      <c r="B62" s="8">
        <v>4</v>
      </c>
      <c r="C62" s="3">
        <v>1</v>
      </c>
      <c r="D62" s="3">
        <v>3</v>
      </c>
      <c r="E62" s="3">
        <v>3</v>
      </c>
      <c r="F62" s="3">
        <v>1</v>
      </c>
      <c r="G62" s="3">
        <v>3</v>
      </c>
      <c r="H62" s="3">
        <v>3</v>
      </c>
      <c r="I62" s="3">
        <v>5</v>
      </c>
      <c r="J62" s="3">
        <v>1</v>
      </c>
      <c r="K62" s="3">
        <v>2</v>
      </c>
      <c r="L62" s="3">
        <v>4</v>
      </c>
      <c r="M62" s="3">
        <v>1</v>
      </c>
      <c r="N62" s="3">
        <v>4</v>
      </c>
      <c r="O62" s="3">
        <v>4</v>
      </c>
      <c r="P62" s="3">
        <v>1</v>
      </c>
      <c r="Q62" s="3">
        <v>5</v>
      </c>
      <c r="R62" s="3">
        <v>2</v>
      </c>
      <c r="S62" s="3">
        <v>5</v>
      </c>
      <c r="T62" s="3">
        <v>6</v>
      </c>
      <c r="U62" s="3">
        <v>1</v>
      </c>
      <c r="V62" s="3">
        <v>1</v>
      </c>
      <c r="W62" s="3">
        <v>1</v>
      </c>
      <c r="X62" s="3">
        <v>0</v>
      </c>
      <c r="Y62" s="3">
        <v>1</v>
      </c>
      <c r="Z62" s="5">
        <v>1</v>
      </c>
    </row>
    <row r="63" spans="1:26" x14ac:dyDescent="0.25">
      <c r="A63" s="6" t="s">
        <v>50</v>
      </c>
      <c r="B63" s="5">
        <v>0</v>
      </c>
      <c r="C63" s="5">
        <v>3</v>
      </c>
      <c r="D63" s="5">
        <v>4</v>
      </c>
      <c r="E63" s="5">
        <v>4</v>
      </c>
      <c r="F63" s="5">
        <v>1</v>
      </c>
      <c r="G63" s="5">
        <v>5</v>
      </c>
      <c r="H63" s="5">
        <v>4</v>
      </c>
      <c r="I63" s="5">
        <v>6</v>
      </c>
      <c r="J63" s="5">
        <v>3</v>
      </c>
      <c r="K63" s="5">
        <v>3</v>
      </c>
      <c r="L63" s="5">
        <v>0</v>
      </c>
      <c r="M63" s="5">
        <v>0</v>
      </c>
      <c r="N63" s="5">
        <v>3</v>
      </c>
      <c r="O63" s="5">
        <v>0</v>
      </c>
      <c r="P63" s="5">
        <v>2</v>
      </c>
      <c r="Q63" s="5">
        <v>3</v>
      </c>
      <c r="R63" s="5">
        <v>3</v>
      </c>
      <c r="S63" s="5">
        <v>0</v>
      </c>
      <c r="T63" s="5">
        <v>4</v>
      </c>
      <c r="U63" s="5">
        <v>2</v>
      </c>
      <c r="V63" s="5">
        <v>0</v>
      </c>
      <c r="W63" s="5">
        <v>1</v>
      </c>
      <c r="X63" s="5">
        <v>4</v>
      </c>
      <c r="Y63" s="5">
        <v>1</v>
      </c>
      <c r="Z63" s="5">
        <v>2</v>
      </c>
    </row>
    <row r="64" spans="1:26" x14ac:dyDescent="0.25">
      <c r="A64" s="4" t="s">
        <v>39</v>
      </c>
      <c r="B64" s="8">
        <v>2</v>
      </c>
      <c r="C64" s="3">
        <v>4</v>
      </c>
      <c r="D64" s="3">
        <v>2</v>
      </c>
      <c r="E64" s="3">
        <v>3</v>
      </c>
      <c r="F64" s="3">
        <v>2</v>
      </c>
      <c r="G64" s="3">
        <v>3</v>
      </c>
      <c r="H64" s="3">
        <v>4</v>
      </c>
      <c r="I64" s="3">
        <v>4</v>
      </c>
      <c r="J64" s="3">
        <v>1</v>
      </c>
      <c r="K64" s="3">
        <v>2</v>
      </c>
      <c r="L64" s="3">
        <v>4</v>
      </c>
      <c r="M64" s="3">
        <v>1</v>
      </c>
      <c r="N64" s="3">
        <v>1</v>
      </c>
      <c r="O64" s="3">
        <v>2</v>
      </c>
      <c r="P64" s="3">
        <v>1</v>
      </c>
      <c r="Q64" s="3">
        <v>4</v>
      </c>
      <c r="R64" s="3">
        <v>3</v>
      </c>
      <c r="S64" s="3">
        <v>4</v>
      </c>
      <c r="T64" s="3">
        <v>4</v>
      </c>
      <c r="U64" s="3">
        <v>1</v>
      </c>
      <c r="V64" s="3">
        <v>1</v>
      </c>
      <c r="W64" s="3">
        <v>1</v>
      </c>
      <c r="X64" s="3">
        <v>0</v>
      </c>
      <c r="Y64" s="3">
        <v>1</v>
      </c>
      <c r="Z64" s="5">
        <v>1</v>
      </c>
    </row>
    <row r="65" spans="1:26" x14ac:dyDescent="0.25">
      <c r="A65" s="6" t="s">
        <v>39</v>
      </c>
      <c r="B65" s="5">
        <v>3</v>
      </c>
      <c r="C65" s="5">
        <v>5</v>
      </c>
      <c r="D65" s="5">
        <v>3</v>
      </c>
      <c r="E65" s="5">
        <v>1</v>
      </c>
      <c r="F65" s="5">
        <v>2</v>
      </c>
      <c r="G65" s="5">
        <v>6</v>
      </c>
      <c r="H65" s="5">
        <v>4</v>
      </c>
      <c r="I65" s="5">
        <v>1</v>
      </c>
      <c r="J65" s="5">
        <v>4</v>
      </c>
      <c r="K65" s="5">
        <v>1</v>
      </c>
      <c r="L65" s="5">
        <v>0</v>
      </c>
      <c r="M65" s="5">
        <v>2</v>
      </c>
      <c r="N65" s="5">
        <v>1</v>
      </c>
      <c r="O65" s="5">
        <v>1</v>
      </c>
      <c r="P65" s="5">
        <v>0</v>
      </c>
      <c r="Q65" s="5">
        <v>3</v>
      </c>
      <c r="R65" s="5">
        <v>0</v>
      </c>
      <c r="S65" s="5">
        <v>0</v>
      </c>
      <c r="T65" s="5">
        <v>5</v>
      </c>
      <c r="U65" s="5">
        <v>0</v>
      </c>
      <c r="V65" s="5">
        <v>1</v>
      </c>
      <c r="W65" s="5">
        <v>0</v>
      </c>
      <c r="X65" s="5">
        <v>1</v>
      </c>
      <c r="Y65" s="5">
        <v>2</v>
      </c>
      <c r="Z65" s="5">
        <v>2</v>
      </c>
    </row>
    <row r="66" spans="1:26" x14ac:dyDescent="0.25">
      <c r="A66" s="6" t="s">
        <v>268</v>
      </c>
      <c r="B66" s="5">
        <v>3</v>
      </c>
      <c r="C66" s="5">
        <v>5</v>
      </c>
      <c r="D66" s="5">
        <v>2</v>
      </c>
      <c r="E66" s="5">
        <v>3</v>
      </c>
      <c r="F66" s="5">
        <v>1</v>
      </c>
      <c r="G66" s="5">
        <v>4</v>
      </c>
      <c r="H66" s="5">
        <v>3</v>
      </c>
      <c r="I66" s="5">
        <v>1</v>
      </c>
      <c r="J66" s="5">
        <v>4</v>
      </c>
      <c r="K66" s="5">
        <v>3</v>
      </c>
      <c r="L66" s="5">
        <v>2</v>
      </c>
      <c r="M66" s="5">
        <v>1</v>
      </c>
      <c r="N66" s="5">
        <v>0</v>
      </c>
      <c r="O66" s="5">
        <v>1</v>
      </c>
      <c r="P66" s="5">
        <v>0</v>
      </c>
      <c r="Q66" s="5">
        <v>2</v>
      </c>
      <c r="R66" s="5">
        <v>1</v>
      </c>
      <c r="S66" s="5">
        <v>0</v>
      </c>
      <c r="T66" s="5">
        <v>3</v>
      </c>
      <c r="U66" s="5">
        <v>0</v>
      </c>
      <c r="V66" s="5">
        <v>2</v>
      </c>
      <c r="W66" s="5">
        <v>3</v>
      </c>
      <c r="X66" s="5">
        <v>1</v>
      </c>
      <c r="Y66" s="5">
        <v>2</v>
      </c>
      <c r="Z66" s="5">
        <v>2</v>
      </c>
    </row>
    <row r="67" spans="1:26" x14ac:dyDescent="0.25">
      <c r="A67" s="6" t="s">
        <v>266</v>
      </c>
      <c r="B67" s="5">
        <v>3</v>
      </c>
      <c r="C67" s="5">
        <v>5</v>
      </c>
      <c r="D67" s="5">
        <v>1</v>
      </c>
      <c r="E67" s="5">
        <v>3</v>
      </c>
      <c r="F67" s="5">
        <v>1</v>
      </c>
      <c r="G67" s="5">
        <v>6</v>
      </c>
      <c r="H67" s="5">
        <v>2</v>
      </c>
      <c r="I67" s="5">
        <v>0</v>
      </c>
      <c r="J67" s="5">
        <v>5</v>
      </c>
      <c r="K67" s="5">
        <v>1</v>
      </c>
      <c r="L67" s="5">
        <v>3</v>
      </c>
      <c r="M67" s="5">
        <v>3</v>
      </c>
      <c r="N67" s="5">
        <v>2</v>
      </c>
      <c r="O67" s="5">
        <v>0</v>
      </c>
      <c r="P67" s="5">
        <v>1</v>
      </c>
      <c r="Q67" s="5">
        <v>2</v>
      </c>
      <c r="R67" s="5">
        <v>2</v>
      </c>
      <c r="S67" s="5">
        <v>0</v>
      </c>
      <c r="T67" s="5">
        <v>3</v>
      </c>
      <c r="U67" s="5">
        <v>0</v>
      </c>
      <c r="V67" s="5">
        <v>1</v>
      </c>
      <c r="W67" s="5">
        <v>2</v>
      </c>
      <c r="X67" s="5">
        <v>0</v>
      </c>
      <c r="Y67" s="5">
        <v>2</v>
      </c>
      <c r="Z67" s="5">
        <v>2</v>
      </c>
    </row>
    <row r="68" spans="1:26" x14ac:dyDescent="0.25">
      <c r="A68" s="4" t="s">
        <v>40</v>
      </c>
      <c r="B68" s="8">
        <v>1</v>
      </c>
      <c r="C68" s="3">
        <v>5</v>
      </c>
      <c r="D68" s="3">
        <v>2</v>
      </c>
      <c r="E68" s="3">
        <v>1</v>
      </c>
      <c r="F68" s="3">
        <v>4</v>
      </c>
      <c r="G68" s="3">
        <v>3</v>
      </c>
      <c r="H68" s="3">
        <v>4</v>
      </c>
      <c r="I68" s="3">
        <v>6</v>
      </c>
      <c r="J68" s="3">
        <v>1</v>
      </c>
      <c r="K68" s="3">
        <v>1</v>
      </c>
      <c r="L68" s="3">
        <v>3</v>
      </c>
      <c r="M68" s="3">
        <v>1</v>
      </c>
      <c r="N68" s="3">
        <v>3</v>
      </c>
      <c r="O68" s="3">
        <v>4</v>
      </c>
      <c r="P68" s="3">
        <v>1</v>
      </c>
      <c r="Q68" s="3">
        <v>4</v>
      </c>
      <c r="R68" s="3">
        <v>0</v>
      </c>
      <c r="S68" s="3">
        <v>4</v>
      </c>
      <c r="T68" s="3">
        <v>3</v>
      </c>
      <c r="U68" s="3">
        <v>2</v>
      </c>
      <c r="V68" s="3">
        <v>1</v>
      </c>
      <c r="W68" s="3">
        <v>1</v>
      </c>
      <c r="X68" s="3">
        <v>2</v>
      </c>
      <c r="Y68" s="3">
        <v>1</v>
      </c>
      <c r="Z68" s="5">
        <v>1</v>
      </c>
    </row>
    <row r="69" spans="1:26" x14ac:dyDescent="0.25">
      <c r="A69" s="6" t="s">
        <v>40</v>
      </c>
      <c r="B69" s="5">
        <v>3</v>
      </c>
      <c r="C69" s="5">
        <v>3</v>
      </c>
      <c r="D69" s="5">
        <v>3</v>
      </c>
      <c r="E69" s="5">
        <v>2</v>
      </c>
      <c r="F69" s="5">
        <v>2</v>
      </c>
      <c r="G69" s="5">
        <v>5</v>
      </c>
      <c r="H69" s="5">
        <v>4</v>
      </c>
      <c r="I69" s="5">
        <v>1</v>
      </c>
      <c r="J69" s="5">
        <v>4</v>
      </c>
      <c r="K69" s="5">
        <v>2</v>
      </c>
      <c r="L69" s="5">
        <v>2</v>
      </c>
      <c r="M69" s="5">
        <v>3</v>
      </c>
      <c r="N69" s="5">
        <v>2</v>
      </c>
      <c r="O69" s="5">
        <v>2</v>
      </c>
      <c r="P69" s="5">
        <v>0</v>
      </c>
      <c r="Q69" s="5">
        <v>2</v>
      </c>
      <c r="R69" s="5">
        <v>2</v>
      </c>
      <c r="S69" s="5">
        <v>0</v>
      </c>
      <c r="T69" s="5">
        <v>2</v>
      </c>
      <c r="U69" s="5">
        <v>0</v>
      </c>
      <c r="V69" s="5">
        <v>1</v>
      </c>
      <c r="W69" s="5">
        <v>2</v>
      </c>
      <c r="X69" s="5">
        <v>0</v>
      </c>
      <c r="Y69" s="5">
        <v>3</v>
      </c>
      <c r="Z69" s="5">
        <v>2</v>
      </c>
    </row>
    <row r="70" spans="1:26" x14ac:dyDescent="0.25">
      <c r="A70" s="6" t="s">
        <v>270</v>
      </c>
      <c r="B70" s="5">
        <v>2</v>
      </c>
      <c r="C70" s="5">
        <v>3</v>
      </c>
      <c r="D70" s="5">
        <v>3</v>
      </c>
      <c r="E70" s="5">
        <v>2</v>
      </c>
      <c r="F70" s="5">
        <v>1</v>
      </c>
      <c r="G70" s="5">
        <v>4</v>
      </c>
      <c r="H70" s="5">
        <v>3</v>
      </c>
      <c r="I70" s="5">
        <v>3</v>
      </c>
      <c r="J70" s="5">
        <v>4</v>
      </c>
      <c r="K70" s="5">
        <v>3</v>
      </c>
      <c r="L70" s="5">
        <v>0</v>
      </c>
      <c r="M70" s="5">
        <v>1</v>
      </c>
      <c r="N70" s="5">
        <v>1</v>
      </c>
      <c r="O70" s="5">
        <v>1</v>
      </c>
      <c r="P70" s="5">
        <v>2</v>
      </c>
      <c r="Q70" s="5">
        <v>0</v>
      </c>
      <c r="R70" s="5">
        <v>3</v>
      </c>
      <c r="S70" s="5">
        <v>0</v>
      </c>
      <c r="T70" s="5">
        <v>3</v>
      </c>
      <c r="U70" s="5">
        <v>3</v>
      </c>
      <c r="V70" s="5">
        <v>1</v>
      </c>
      <c r="W70" s="5">
        <v>1</v>
      </c>
      <c r="X70" s="5">
        <v>2</v>
      </c>
      <c r="Y70" s="5">
        <v>0</v>
      </c>
      <c r="Z70" s="5">
        <v>2</v>
      </c>
    </row>
    <row r="71" spans="1:26" x14ac:dyDescent="0.25">
      <c r="A71" s="6" t="s">
        <v>256</v>
      </c>
      <c r="B71" s="5">
        <v>5</v>
      </c>
      <c r="C71" s="5">
        <v>4</v>
      </c>
      <c r="D71" s="5">
        <v>5</v>
      </c>
      <c r="E71" s="5">
        <v>0</v>
      </c>
      <c r="F71" s="5">
        <v>2</v>
      </c>
      <c r="G71" s="5">
        <v>5</v>
      </c>
      <c r="H71" s="5">
        <v>5</v>
      </c>
      <c r="I71" s="5">
        <v>1</v>
      </c>
      <c r="J71" s="5">
        <v>4</v>
      </c>
      <c r="K71" s="5">
        <v>1</v>
      </c>
      <c r="L71" s="5">
        <v>1</v>
      </c>
      <c r="M71" s="5">
        <v>4</v>
      </c>
      <c r="N71" s="5">
        <v>2</v>
      </c>
      <c r="O71" s="5">
        <v>2</v>
      </c>
      <c r="P71" s="5">
        <v>0</v>
      </c>
      <c r="Q71" s="5">
        <v>1</v>
      </c>
      <c r="R71" s="5">
        <v>1</v>
      </c>
      <c r="S71" s="5">
        <v>1</v>
      </c>
      <c r="T71" s="5">
        <v>4</v>
      </c>
      <c r="U71" s="5">
        <v>1</v>
      </c>
      <c r="V71" s="5">
        <v>1</v>
      </c>
      <c r="W71" s="5">
        <v>0</v>
      </c>
      <c r="X71" s="5">
        <v>2</v>
      </c>
      <c r="Y71" s="5">
        <v>2</v>
      </c>
      <c r="Z71" s="5">
        <v>2</v>
      </c>
    </row>
    <row r="72" spans="1:26" x14ac:dyDescent="0.25">
      <c r="A72" s="6" t="s">
        <v>269</v>
      </c>
      <c r="B72" s="5">
        <v>0</v>
      </c>
      <c r="C72" s="5">
        <v>5</v>
      </c>
      <c r="D72" s="5">
        <v>0</v>
      </c>
      <c r="E72" s="5">
        <v>4</v>
      </c>
      <c r="F72" s="5">
        <v>0</v>
      </c>
      <c r="G72" s="5">
        <v>4</v>
      </c>
      <c r="H72" s="5">
        <v>2</v>
      </c>
      <c r="I72" s="5">
        <v>1</v>
      </c>
      <c r="J72" s="5">
        <v>6</v>
      </c>
      <c r="K72" s="5">
        <v>5</v>
      </c>
      <c r="L72" s="5">
        <v>2</v>
      </c>
      <c r="M72" s="5">
        <v>0</v>
      </c>
      <c r="N72" s="5">
        <v>0</v>
      </c>
      <c r="O72" s="5">
        <v>1</v>
      </c>
      <c r="P72" s="5">
        <v>1</v>
      </c>
      <c r="Q72" s="5">
        <v>6</v>
      </c>
      <c r="R72" s="5">
        <v>1</v>
      </c>
      <c r="S72" s="5">
        <v>0</v>
      </c>
      <c r="T72" s="5">
        <v>4</v>
      </c>
      <c r="U72" s="5">
        <v>0</v>
      </c>
      <c r="V72" s="5">
        <v>2</v>
      </c>
      <c r="W72" s="5">
        <v>2</v>
      </c>
      <c r="X72" s="5">
        <v>0</v>
      </c>
      <c r="Y72" s="5">
        <v>0</v>
      </c>
      <c r="Z72" s="5">
        <v>2</v>
      </c>
    </row>
    <row r="73" spans="1:26" x14ac:dyDescent="0.25">
      <c r="A73" s="6" t="s">
        <v>238</v>
      </c>
      <c r="B73" s="5">
        <v>0</v>
      </c>
      <c r="C73" s="5">
        <v>4</v>
      </c>
      <c r="D73" s="5">
        <v>3</v>
      </c>
      <c r="E73" s="5">
        <v>4</v>
      </c>
      <c r="F73" s="5">
        <v>0</v>
      </c>
      <c r="G73" s="5">
        <v>6</v>
      </c>
      <c r="H73" s="5">
        <v>3</v>
      </c>
      <c r="I73" s="5">
        <v>4</v>
      </c>
      <c r="J73" s="5">
        <v>5</v>
      </c>
      <c r="K73" s="5">
        <v>3</v>
      </c>
      <c r="L73" s="5">
        <v>1</v>
      </c>
      <c r="M73" s="5">
        <v>0</v>
      </c>
      <c r="N73" s="5">
        <v>5</v>
      </c>
      <c r="O73" s="5">
        <v>0</v>
      </c>
      <c r="P73" s="5">
        <v>2</v>
      </c>
      <c r="Q73" s="5">
        <v>4</v>
      </c>
      <c r="R73" s="5">
        <v>2</v>
      </c>
      <c r="S73" s="5">
        <v>0</v>
      </c>
      <c r="T73" s="5">
        <v>5</v>
      </c>
      <c r="U73" s="5">
        <v>2</v>
      </c>
      <c r="V73" s="5">
        <v>0</v>
      </c>
      <c r="W73" s="5">
        <v>1</v>
      </c>
      <c r="X73" s="5">
        <v>6</v>
      </c>
      <c r="Y73" s="5">
        <v>2</v>
      </c>
      <c r="Z73" s="5">
        <v>2</v>
      </c>
    </row>
    <row r="74" spans="1:26" x14ac:dyDescent="0.25">
      <c r="A74" s="6" t="s">
        <v>240</v>
      </c>
      <c r="B74" s="5">
        <v>0</v>
      </c>
      <c r="C74" s="5">
        <v>4</v>
      </c>
      <c r="D74" s="5">
        <v>3</v>
      </c>
      <c r="E74" s="5">
        <v>3</v>
      </c>
      <c r="F74" s="5">
        <v>0</v>
      </c>
      <c r="G74" s="5">
        <v>6</v>
      </c>
      <c r="H74" s="5">
        <v>3</v>
      </c>
      <c r="I74" s="5">
        <v>4</v>
      </c>
      <c r="J74" s="5">
        <v>4</v>
      </c>
      <c r="K74" s="5">
        <v>3</v>
      </c>
      <c r="L74" s="5">
        <v>0</v>
      </c>
      <c r="M74" s="5">
        <v>0</v>
      </c>
      <c r="N74" s="5">
        <v>4</v>
      </c>
      <c r="O74" s="5">
        <v>0</v>
      </c>
      <c r="P74" s="5">
        <v>3</v>
      </c>
      <c r="Q74" s="5">
        <v>5</v>
      </c>
      <c r="R74" s="5">
        <v>4</v>
      </c>
      <c r="S74" s="5">
        <v>1</v>
      </c>
      <c r="T74" s="5">
        <v>6</v>
      </c>
      <c r="U74" s="5">
        <v>1</v>
      </c>
      <c r="V74" s="5">
        <v>1</v>
      </c>
      <c r="W74" s="5">
        <v>1</v>
      </c>
      <c r="X74" s="5">
        <v>4</v>
      </c>
      <c r="Y74" s="5">
        <v>1</v>
      </c>
      <c r="Z74" s="5">
        <v>2</v>
      </c>
    </row>
    <row r="75" spans="1:26" x14ac:dyDescent="0.25">
      <c r="A75" s="6" t="s">
        <v>272</v>
      </c>
      <c r="B75" s="5">
        <v>1</v>
      </c>
      <c r="C75" s="5">
        <v>5</v>
      </c>
      <c r="D75" s="5">
        <v>1</v>
      </c>
      <c r="E75" s="5">
        <v>4</v>
      </c>
      <c r="F75" s="5">
        <v>0</v>
      </c>
      <c r="G75" s="5">
        <v>5</v>
      </c>
      <c r="H75" s="5">
        <v>2</v>
      </c>
      <c r="I75" s="5">
        <v>1</v>
      </c>
      <c r="J75" s="5">
        <v>6</v>
      </c>
      <c r="K75" s="5">
        <v>0</v>
      </c>
      <c r="L75" s="5">
        <v>0</v>
      </c>
      <c r="M75" s="5">
        <v>1</v>
      </c>
      <c r="N75" s="5">
        <v>3</v>
      </c>
      <c r="O75" s="5">
        <v>0</v>
      </c>
      <c r="P75" s="5">
        <v>1</v>
      </c>
      <c r="Q75" s="5">
        <v>5</v>
      </c>
      <c r="R75" s="5">
        <v>0</v>
      </c>
      <c r="S75" s="5">
        <v>0</v>
      </c>
      <c r="T75" s="5">
        <v>6</v>
      </c>
      <c r="U75" s="5">
        <v>0</v>
      </c>
      <c r="V75" s="5">
        <v>0</v>
      </c>
      <c r="W75" s="5">
        <v>1</v>
      </c>
      <c r="X75" s="5">
        <v>3</v>
      </c>
      <c r="Y75" s="5">
        <v>1</v>
      </c>
      <c r="Z75" s="5">
        <v>2</v>
      </c>
    </row>
    <row r="76" spans="1:26" x14ac:dyDescent="0.25">
      <c r="A76" s="6" t="s">
        <v>237</v>
      </c>
      <c r="B76" s="5">
        <v>2</v>
      </c>
      <c r="C76" s="5">
        <v>5</v>
      </c>
      <c r="D76" s="5">
        <v>4</v>
      </c>
      <c r="E76" s="5">
        <v>3</v>
      </c>
      <c r="F76" s="5">
        <v>1</v>
      </c>
      <c r="G76" s="5">
        <v>6</v>
      </c>
      <c r="H76" s="5">
        <v>5</v>
      </c>
      <c r="I76" s="5">
        <v>3</v>
      </c>
      <c r="J76" s="5">
        <v>5</v>
      </c>
      <c r="K76" s="5">
        <v>2</v>
      </c>
      <c r="L76" s="5">
        <v>0</v>
      </c>
      <c r="M76" s="5">
        <v>1</v>
      </c>
      <c r="N76" s="5">
        <v>4</v>
      </c>
      <c r="O76" s="5">
        <v>0</v>
      </c>
      <c r="P76" s="5">
        <v>1</v>
      </c>
      <c r="Q76" s="5">
        <v>3</v>
      </c>
      <c r="R76" s="5">
        <v>1</v>
      </c>
      <c r="S76" s="5">
        <v>0</v>
      </c>
      <c r="T76" s="5">
        <v>6</v>
      </c>
      <c r="U76" s="5">
        <v>0</v>
      </c>
      <c r="V76" s="5">
        <v>1</v>
      </c>
      <c r="W76" s="5">
        <v>1</v>
      </c>
      <c r="X76" s="5">
        <v>5</v>
      </c>
      <c r="Y76" s="5">
        <v>4</v>
      </c>
      <c r="Z76" s="5">
        <v>2</v>
      </c>
    </row>
    <row r="77" spans="1:26" x14ac:dyDescent="0.25">
      <c r="A77" s="6" t="s">
        <v>277</v>
      </c>
      <c r="B77" s="5">
        <v>1</v>
      </c>
      <c r="C77" s="5">
        <v>5</v>
      </c>
      <c r="D77" s="5">
        <v>3</v>
      </c>
      <c r="E77" s="5">
        <v>2</v>
      </c>
      <c r="F77" s="5">
        <v>0</v>
      </c>
      <c r="G77" s="5">
        <v>5</v>
      </c>
      <c r="H77" s="5">
        <v>1</v>
      </c>
      <c r="I77" s="5">
        <v>1</v>
      </c>
      <c r="J77" s="5">
        <v>4</v>
      </c>
      <c r="K77" s="5">
        <v>4</v>
      </c>
      <c r="L77" s="5">
        <v>0</v>
      </c>
      <c r="M77" s="5">
        <v>1</v>
      </c>
      <c r="N77" s="5">
        <v>0</v>
      </c>
      <c r="O77" s="5">
        <v>0</v>
      </c>
      <c r="P77" s="5">
        <v>1</v>
      </c>
      <c r="Q77" s="5">
        <v>1</v>
      </c>
      <c r="R77" s="5">
        <v>1</v>
      </c>
      <c r="S77" s="5">
        <v>1</v>
      </c>
      <c r="T77" s="5">
        <v>2</v>
      </c>
      <c r="U77" s="5">
        <v>0</v>
      </c>
      <c r="V77" s="5">
        <v>0</v>
      </c>
      <c r="W77" s="5">
        <v>1</v>
      </c>
      <c r="X77" s="5">
        <v>0</v>
      </c>
      <c r="Y77" s="5">
        <v>0</v>
      </c>
      <c r="Z77" s="5">
        <v>2</v>
      </c>
    </row>
    <row r="78" spans="1:26" x14ac:dyDescent="0.25">
      <c r="A78" s="6" t="s">
        <v>276</v>
      </c>
      <c r="B78" s="5">
        <v>2</v>
      </c>
      <c r="C78" s="5">
        <v>2</v>
      </c>
      <c r="D78" s="5">
        <v>2</v>
      </c>
      <c r="E78" s="5">
        <v>0</v>
      </c>
      <c r="F78" s="5">
        <v>2</v>
      </c>
      <c r="G78" s="5">
        <v>4</v>
      </c>
      <c r="H78" s="5">
        <v>3</v>
      </c>
      <c r="I78" s="5">
        <v>3</v>
      </c>
      <c r="J78" s="5">
        <v>1</v>
      </c>
      <c r="K78" s="5">
        <v>3</v>
      </c>
      <c r="L78" s="5">
        <v>0</v>
      </c>
      <c r="M78" s="5">
        <v>1</v>
      </c>
      <c r="N78" s="5">
        <v>2</v>
      </c>
      <c r="O78" s="5">
        <v>1</v>
      </c>
      <c r="P78" s="5">
        <v>1</v>
      </c>
      <c r="Q78" s="5">
        <v>1</v>
      </c>
      <c r="R78" s="5">
        <v>1</v>
      </c>
      <c r="S78" s="5">
        <v>0</v>
      </c>
      <c r="T78" s="5">
        <v>2</v>
      </c>
      <c r="U78" s="5">
        <v>0</v>
      </c>
      <c r="V78" s="5">
        <v>0</v>
      </c>
      <c r="W78" s="5">
        <v>0</v>
      </c>
      <c r="X78" s="5">
        <v>1</v>
      </c>
      <c r="Y78" s="5">
        <v>3</v>
      </c>
      <c r="Z78" s="5">
        <v>2</v>
      </c>
    </row>
    <row r="79" spans="1:26" x14ac:dyDescent="0.25">
      <c r="A79" s="6" t="s">
        <v>271</v>
      </c>
      <c r="B79" s="5">
        <v>1</v>
      </c>
      <c r="C79" s="5">
        <v>4</v>
      </c>
      <c r="D79" s="5">
        <v>0</v>
      </c>
      <c r="E79" s="5">
        <v>4</v>
      </c>
      <c r="F79" s="5">
        <v>1</v>
      </c>
      <c r="G79" s="5">
        <v>5</v>
      </c>
      <c r="H79" s="5">
        <v>2</v>
      </c>
      <c r="I79" s="5">
        <v>1</v>
      </c>
      <c r="J79" s="5">
        <v>4</v>
      </c>
      <c r="K79" s="5">
        <v>4</v>
      </c>
      <c r="L79" s="5">
        <v>1</v>
      </c>
      <c r="M79" s="5">
        <v>2</v>
      </c>
      <c r="N79" s="5">
        <v>1</v>
      </c>
      <c r="O79" s="5">
        <v>0</v>
      </c>
      <c r="P79" s="5">
        <v>2</v>
      </c>
      <c r="Q79" s="5">
        <v>4</v>
      </c>
      <c r="R79" s="5">
        <v>2</v>
      </c>
      <c r="S79" s="5">
        <v>0</v>
      </c>
      <c r="T79" s="5">
        <v>3</v>
      </c>
      <c r="U79" s="5">
        <v>1</v>
      </c>
      <c r="V79" s="5">
        <v>2</v>
      </c>
      <c r="W79" s="5">
        <v>2</v>
      </c>
      <c r="X79" s="5">
        <v>0</v>
      </c>
      <c r="Y79" s="5">
        <v>0</v>
      </c>
      <c r="Z79" s="5">
        <v>2</v>
      </c>
    </row>
    <row r="80" spans="1:26" x14ac:dyDescent="0.25">
      <c r="A80" s="6" t="s">
        <v>242</v>
      </c>
      <c r="B80" s="5">
        <v>0</v>
      </c>
      <c r="C80" s="5">
        <v>5</v>
      </c>
      <c r="D80" s="5">
        <v>3</v>
      </c>
      <c r="E80" s="5">
        <v>3</v>
      </c>
      <c r="F80" s="5">
        <v>0</v>
      </c>
      <c r="G80" s="5">
        <v>6</v>
      </c>
      <c r="H80" s="5">
        <v>3</v>
      </c>
      <c r="I80" s="5">
        <v>3</v>
      </c>
      <c r="J80" s="5">
        <v>6</v>
      </c>
      <c r="K80" s="5">
        <v>3</v>
      </c>
      <c r="L80" s="5">
        <v>0</v>
      </c>
      <c r="M80" s="5">
        <v>0</v>
      </c>
      <c r="N80" s="5">
        <v>5</v>
      </c>
      <c r="O80" s="5">
        <v>0</v>
      </c>
      <c r="P80" s="5">
        <v>2</v>
      </c>
      <c r="Q80" s="5">
        <v>5</v>
      </c>
      <c r="R80" s="5">
        <v>1</v>
      </c>
      <c r="S80" s="5">
        <v>0</v>
      </c>
      <c r="T80" s="5">
        <v>6</v>
      </c>
      <c r="U80" s="5">
        <v>0</v>
      </c>
      <c r="V80" s="5">
        <v>1</v>
      </c>
      <c r="W80" s="5">
        <v>2</v>
      </c>
      <c r="X80" s="5">
        <v>4</v>
      </c>
      <c r="Y80" s="5">
        <v>2</v>
      </c>
      <c r="Z80" s="5">
        <v>2</v>
      </c>
    </row>
    <row r="81" spans="1:26" x14ac:dyDescent="0.25">
      <c r="A81" s="6" t="s">
        <v>248</v>
      </c>
      <c r="B81" s="5">
        <v>0</v>
      </c>
      <c r="C81" s="5">
        <v>4</v>
      </c>
      <c r="D81" s="5">
        <v>3</v>
      </c>
      <c r="E81" s="5">
        <v>3</v>
      </c>
      <c r="F81" s="5">
        <v>0</v>
      </c>
      <c r="G81" s="5">
        <v>6</v>
      </c>
      <c r="H81" s="5">
        <v>4</v>
      </c>
      <c r="I81" s="5">
        <v>3</v>
      </c>
      <c r="J81" s="5">
        <v>4</v>
      </c>
      <c r="K81" s="5">
        <v>3</v>
      </c>
      <c r="L81" s="5">
        <v>1</v>
      </c>
      <c r="M81" s="5">
        <v>1</v>
      </c>
      <c r="N81" s="5">
        <v>6</v>
      </c>
      <c r="O81" s="5">
        <v>0</v>
      </c>
      <c r="P81" s="5">
        <v>1</v>
      </c>
      <c r="Q81" s="5">
        <v>4</v>
      </c>
      <c r="R81" s="5">
        <v>2</v>
      </c>
      <c r="S81" s="5">
        <v>0</v>
      </c>
      <c r="T81" s="5">
        <v>5</v>
      </c>
      <c r="U81" s="5">
        <v>0</v>
      </c>
      <c r="V81" s="5">
        <v>0</v>
      </c>
      <c r="W81" s="5">
        <v>3</v>
      </c>
      <c r="X81" s="5">
        <v>4</v>
      </c>
      <c r="Y81" s="5">
        <v>2</v>
      </c>
      <c r="Z81" s="5">
        <v>2</v>
      </c>
    </row>
    <row r="82" spans="1:26" x14ac:dyDescent="0.25">
      <c r="A82" s="4" t="s">
        <v>32</v>
      </c>
      <c r="B82" s="8">
        <v>4</v>
      </c>
      <c r="C82" s="3">
        <v>1</v>
      </c>
      <c r="D82" s="3">
        <v>4</v>
      </c>
      <c r="E82" s="3">
        <v>3</v>
      </c>
      <c r="F82" s="3">
        <v>0</v>
      </c>
      <c r="G82" s="3">
        <v>3</v>
      </c>
      <c r="H82" s="3">
        <v>3</v>
      </c>
      <c r="I82" s="3">
        <v>6</v>
      </c>
      <c r="J82" s="3">
        <v>3</v>
      </c>
      <c r="K82" s="3">
        <v>0</v>
      </c>
      <c r="L82" s="3">
        <v>5</v>
      </c>
      <c r="M82" s="3">
        <v>0</v>
      </c>
      <c r="N82" s="3">
        <v>5</v>
      </c>
      <c r="O82" s="3">
        <v>5</v>
      </c>
      <c r="P82" s="3">
        <v>0</v>
      </c>
      <c r="Q82" s="3">
        <v>4</v>
      </c>
      <c r="R82" s="3">
        <v>2</v>
      </c>
      <c r="S82" s="3">
        <v>6</v>
      </c>
      <c r="T82" s="3">
        <v>5</v>
      </c>
      <c r="U82" s="3">
        <v>0</v>
      </c>
      <c r="V82" s="3">
        <v>0</v>
      </c>
      <c r="W82" s="3">
        <v>0</v>
      </c>
      <c r="X82" s="3">
        <v>0</v>
      </c>
      <c r="Y82" s="3">
        <v>0</v>
      </c>
      <c r="Z82" s="5">
        <v>1</v>
      </c>
    </row>
    <row r="83" spans="1:26" x14ac:dyDescent="0.25">
      <c r="A83" s="6" t="s">
        <v>32</v>
      </c>
      <c r="B83" s="5">
        <v>2</v>
      </c>
      <c r="C83" s="5">
        <v>5</v>
      </c>
      <c r="D83" s="5">
        <v>2</v>
      </c>
      <c r="E83" s="5">
        <v>4</v>
      </c>
      <c r="F83" s="5">
        <v>0</v>
      </c>
      <c r="G83" s="5">
        <v>6</v>
      </c>
      <c r="H83" s="5">
        <v>2</v>
      </c>
      <c r="I83" s="5">
        <v>2</v>
      </c>
      <c r="J83" s="5">
        <v>6</v>
      </c>
      <c r="K83" s="5">
        <v>2</v>
      </c>
      <c r="L83" s="5">
        <v>0</v>
      </c>
      <c r="M83" s="5">
        <v>0</v>
      </c>
      <c r="N83" s="5">
        <v>4</v>
      </c>
      <c r="O83" s="5">
        <v>0</v>
      </c>
      <c r="P83" s="5">
        <v>2</v>
      </c>
      <c r="Q83" s="5">
        <v>4</v>
      </c>
      <c r="R83" s="5">
        <v>0</v>
      </c>
      <c r="S83" s="5">
        <v>0</v>
      </c>
      <c r="T83" s="5">
        <v>5</v>
      </c>
      <c r="U83" s="5">
        <v>0</v>
      </c>
      <c r="V83" s="5">
        <v>1</v>
      </c>
      <c r="W83" s="5">
        <v>1</v>
      </c>
      <c r="X83" s="5">
        <v>3</v>
      </c>
      <c r="Y83" s="5">
        <v>2</v>
      </c>
      <c r="Z83" s="5">
        <v>2</v>
      </c>
    </row>
    <row r="84" spans="1:26" x14ac:dyDescent="0.25">
      <c r="A84" s="6" t="s">
        <v>250</v>
      </c>
      <c r="B84" s="5">
        <v>1</v>
      </c>
      <c r="C84" s="5">
        <v>4</v>
      </c>
      <c r="D84" s="5">
        <v>4</v>
      </c>
      <c r="E84" s="5">
        <v>3</v>
      </c>
      <c r="F84" s="5">
        <v>1</v>
      </c>
      <c r="G84" s="5">
        <v>6</v>
      </c>
      <c r="H84" s="5">
        <v>4</v>
      </c>
      <c r="I84" s="5">
        <v>3</v>
      </c>
      <c r="J84" s="5">
        <v>5</v>
      </c>
      <c r="K84" s="5">
        <v>2</v>
      </c>
      <c r="L84" s="5">
        <v>0</v>
      </c>
      <c r="M84" s="5">
        <v>1</v>
      </c>
      <c r="N84" s="5">
        <v>4</v>
      </c>
      <c r="O84" s="5">
        <v>1</v>
      </c>
      <c r="P84" s="5">
        <v>1</v>
      </c>
      <c r="Q84" s="5">
        <v>4</v>
      </c>
      <c r="R84" s="5">
        <v>1</v>
      </c>
      <c r="S84" s="5">
        <v>0</v>
      </c>
      <c r="T84" s="5">
        <v>5</v>
      </c>
      <c r="U84" s="5">
        <v>0</v>
      </c>
      <c r="V84" s="5">
        <v>0</v>
      </c>
      <c r="W84" s="5">
        <v>1</v>
      </c>
      <c r="X84" s="5">
        <v>4</v>
      </c>
      <c r="Y84" s="5">
        <v>3</v>
      </c>
      <c r="Z84" s="5">
        <v>2</v>
      </c>
    </row>
    <row r="85" spans="1:26" x14ac:dyDescent="0.25">
      <c r="A85" s="6" t="s">
        <v>264</v>
      </c>
      <c r="B85" s="5">
        <v>0</v>
      </c>
      <c r="C85" s="5">
        <v>5</v>
      </c>
      <c r="D85" s="5">
        <v>2</v>
      </c>
      <c r="E85" s="5">
        <v>1</v>
      </c>
      <c r="F85" s="5">
        <v>0</v>
      </c>
      <c r="G85" s="5">
        <v>4</v>
      </c>
      <c r="H85" s="5">
        <v>1</v>
      </c>
      <c r="I85" s="5">
        <v>3</v>
      </c>
      <c r="J85" s="5">
        <v>5</v>
      </c>
      <c r="K85" s="5">
        <v>5</v>
      </c>
      <c r="L85" s="5">
        <v>2</v>
      </c>
      <c r="M85" s="5">
        <v>0</v>
      </c>
      <c r="N85" s="5">
        <v>1</v>
      </c>
      <c r="O85" s="5">
        <v>1</v>
      </c>
      <c r="P85" s="5">
        <v>1</v>
      </c>
      <c r="Q85" s="5">
        <v>6</v>
      </c>
      <c r="R85" s="5">
        <v>4</v>
      </c>
      <c r="S85" s="5">
        <v>0</v>
      </c>
      <c r="T85" s="5">
        <v>2</v>
      </c>
      <c r="U85" s="5">
        <v>0</v>
      </c>
      <c r="V85" s="5">
        <v>0</v>
      </c>
      <c r="W85" s="5">
        <v>3</v>
      </c>
      <c r="X85" s="5">
        <v>1</v>
      </c>
      <c r="Y85" s="5">
        <v>2</v>
      </c>
      <c r="Z85" s="5">
        <v>2</v>
      </c>
    </row>
    <row r="86" spans="1:26" x14ac:dyDescent="0.25">
      <c r="A86" s="6" t="s">
        <v>275</v>
      </c>
      <c r="B86" s="5">
        <v>1</v>
      </c>
      <c r="C86" s="5">
        <v>4</v>
      </c>
      <c r="D86" s="5">
        <v>3</v>
      </c>
      <c r="E86" s="5">
        <v>5</v>
      </c>
      <c r="F86" s="5">
        <v>2</v>
      </c>
      <c r="G86" s="5">
        <v>5</v>
      </c>
      <c r="H86" s="5">
        <v>1</v>
      </c>
      <c r="I86" s="5">
        <v>2</v>
      </c>
      <c r="J86" s="5">
        <v>3</v>
      </c>
      <c r="K86" s="5">
        <v>4</v>
      </c>
      <c r="L86" s="5">
        <v>0</v>
      </c>
      <c r="M86" s="5">
        <v>0</v>
      </c>
      <c r="N86" s="5">
        <v>0</v>
      </c>
      <c r="O86" s="5">
        <v>1</v>
      </c>
      <c r="P86" s="5">
        <v>1</v>
      </c>
      <c r="Q86" s="5">
        <v>0</v>
      </c>
      <c r="R86" s="5">
        <v>2</v>
      </c>
      <c r="S86" s="5">
        <v>0</v>
      </c>
      <c r="T86" s="5">
        <v>0</v>
      </c>
      <c r="U86" s="5">
        <v>1</v>
      </c>
      <c r="V86" s="5">
        <v>0</v>
      </c>
      <c r="W86" s="5">
        <v>1</v>
      </c>
      <c r="X86" s="5">
        <v>0</v>
      </c>
      <c r="Y86" s="5">
        <v>0</v>
      </c>
      <c r="Z86" s="5">
        <v>2</v>
      </c>
    </row>
    <row r="87" spans="1:26" x14ac:dyDescent="0.25">
      <c r="A87" s="6" t="s">
        <v>260</v>
      </c>
      <c r="B87" s="5">
        <v>3</v>
      </c>
      <c r="C87" s="5">
        <v>2</v>
      </c>
      <c r="D87" s="5">
        <v>3</v>
      </c>
      <c r="E87" s="5">
        <v>2</v>
      </c>
      <c r="F87" s="5">
        <v>1</v>
      </c>
      <c r="G87" s="5">
        <v>4</v>
      </c>
      <c r="H87" s="5">
        <v>4</v>
      </c>
      <c r="I87" s="5">
        <v>0</v>
      </c>
      <c r="J87" s="5">
        <v>3</v>
      </c>
      <c r="K87" s="5">
        <v>3</v>
      </c>
      <c r="L87" s="5">
        <v>3</v>
      </c>
      <c r="M87" s="5">
        <v>4</v>
      </c>
      <c r="N87" s="5">
        <v>3</v>
      </c>
      <c r="O87" s="5">
        <v>3</v>
      </c>
      <c r="P87" s="5">
        <v>1</v>
      </c>
      <c r="Q87" s="5">
        <v>2</v>
      </c>
      <c r="R87" s="5">
        <v>1</v>
      </c>
      <c r="S87" s="5">
        <v>1</v>
      </c>
      <c r="T87" s="5">
        <v>3</v>
      </c>
      <c r="U87" s="5">
        <v>1</v>
      </c>
      <c r="V87" s="5">
        <v>0</v>
      </c>
      <c r="W87" s="5">
        <v>1</v>
      </c>
      <c r="X87" s="5">
        <v>1</v>
      </c>
      <c r="Y87" s="5">
        <v>2</v>
      </c>
      <c r="Z87" s="5">
        <v>2</v>
      </c>
    </row>
    <row r="88" spans="1:26" x14ac:dyDescent="0.25">
      <c r="A88" s="6" t="s">
        <v>265</v>
      </c>
      <c r="B88" s="5">
        <v>4</v>
      </c>
      <c r="C88" s="5">
        <v>4</v>
      </c>
      <c r="D88" s="5">
        <v>3</v>
      </c>
      <c r="E88" s="5">
        <v>2</v>
      </c>
      <c r="F88" s="5">
        <v>0</v>
      </c>
      <c r="G88" s="5">
        <v>5</v>
      </c>
      <c r="H88" s="5">
        <v>4</v>
      </c>
      <c r="I88" s="5">
        <v>0</v>
      </c>
      <c r="J88" s="5">
        <v>4</v>
      </c>
      <c r="K88" s="5">
        <v>2</v>
      </c>
      <c r="L88" s="5">
        <v>3</v>
      </c>
      <c r="M88" s="5">
        <v>4</v>
      </c>
      <c r="N88" s="5">
        <v>2</v>
      </c>
      <c r="O88" s="5">
        <v>1</v>
      </c>
      <c r="P88" s="5">
        <v>0</v>
      </c>
      <c r="Q88" s="5">
        <v>1</v>
      </c>
      <c r="R88" s="5">
        <v>2</v>
      </c>
      <c r="S88" s="5">
        <v>1</v>
      </c>
      <c r="T88" s="5">
        <v>4</v>
      </c>
      <c r="U88" s="5">
        <v>1</v>
      </c>
      <c r="V88" s="5">
        <v>0</v>
      </c>
      <c r="W88" s="5">
        <v>1</v>
      </c>
      <c r="X88" s="5">
        <v>1</v>
      </c>
      <c r="Y88" s="5">
        <v>0</v>
      </c>
      <c r="Z88" s="5">
        <v>2</v>
      </c>
    </row>
    <row r="89" spans="1:26" x14ac:dyDescent="0.25">
      <c r="A89" s="6" t="s">
        <v>241</v>
      </c>
      <c r="B89" s="5">
        <v>0</v>
      </c>
      <c r="C89" s="5">
        <v>4</v>
      </c>
      <c r="D89" s="5">
        <v>3</v>
      </c>
      <c r="E89" s="5">
        <v>4</v>
      </c>
      <c r="F89" s="5">
        <v>0</v>
      </c>
      <c r="G89" s="5">
        <v>4</v>
      </c>
      <c r="H89" s="5">
        <v>3</v>
      </c>
      <c r="I89" s="5">
        <v>5</v>
      </c>
      <c r="J89" s="5">
        <v>6</v>
      </c>
      <c r="K89" s="5">
        <v>3</v>
      </c>
      <c r="L89" s="5">
        <v>1</v>
      </c>
      <c r="M89" s="5">
        <v>0</v>
      </c>
      <c r="N89" s="5">
        <v>5</v>
      </c>
      <c r="O89" s="5">
        <v>1</v>
      </c>
      <c r="P89" s="5">
        <v>1</v>
      </c>
      <c r="Q89" s="5">
        <v>4</v>
      </c>
      <c r="R89" s="5">
        <v>2</v>
      </c>
      <c r="S89" s="5">
        <v>0</v>
      </c>
      <c r="T89" s="5">
        <v>5</v>
      </c>
      <c r="U89" s="5">
        <v>0</v>
      </c>
      <c r="V89" s="5">
        <v>0</v>
      </c>
      <c r="W89" s="5">
        <v>3</v>
      </c>
      <c r="X89" s="5">
        <v>4</v>
      </c>
      <c r="Y89" s="5">
        <v>3</v>
      </c>
      <c r="Z89" s="5">
        <v>2</v>
      </c>
    </row>
    <row r="90" spans="1:26" x14ac:dyDescent="0.25">
      <c r="A90" s="6" t="s">
        <v>261</v>
      </c>
      <c r="B90" s="5">
        <v>3</v>
      </c>
      <c r="C90" s="5">
        <v>4</v>
      </c>
      <c r="D90" s="5">
        <v>2</v>
      </c>
      <c r="E90" s="5">
        <v>2</v>
      </c>
      <c r="F90" s="5">
        <v>2</v>
      </c>
      <c r="G90" s="5">
        <v>4</v>
      </c>
      <c r="H90" s="5">
        <v>3</v>
      </c>
      <c r="I90" s="5">
        <v>1</v>
      </c>
      <c r="J90" s="5">
        <v>4</v>
      </c>
      <c r="K90" s="5">
        <v>2</v>
      </c>
      <c r="L90" s="5">
        <v>2</v>
      </c>
      <c r="M90" s="5">
        <v>2</v>
      </c>
      <c r="N90" s="5">
        <v>2</v>
      </c>
      <c r="O90" s="5">
        <v>2</v>
      </c>
      <c r="P90" s="5">
        <v>1</v>
      </c>
      <c r="Q90" s="5">
        <v>1</v>
      </c>
      <c r="R90" s="5">
        <v>1</v>
      </c>
      <c r="S90" s="5">
        <v>1</v>
      </c>
      <c r="T90" s="5">
        <v>3</v>
      </c>
      <c r="U90" s="5">
        <v>1</v>
      </c>
      <c r="V90" s="5">
        <v>1</v>
      </c>
      <c r="W90" s="5">
        <v>1</v>
      </c>
      <c r="X90" s="5">
        <v>3</v>
      </c>
      <c r="Y90" s="5">
        <v>3</v>
      </c>
      <c r="Z90" s="5">
        <v>2</v>
      </c>
    </row>
    <row r="91" spans="1:26" x14ac:dyDescent="0.25">
      <c r="A91" s="6" t="s">
        <v>273</v>
      </c>
      <c r="B91" s="5">
        <v>2</v>
      </c>
      <c r="C91" s="5">
        <v>3</v>
      </c>
      <c r="D91" s="5">
        <v>2</v>
      </c>
      <c r="E91" s="5">
        <v>2</v>
      </c>
      <c r="F91" s="5">
        <v>1</v>
      </c>
      <c r="G91" s="5">
        <v>3</v>
      </c>
      <c r="H91" s="5">
        <v>3</v>
      </c>
      <c r="I91" s="5">
        <v>2</v>
      </c>
      <c r="J91" s="5">
        <v>4</v>
      </c>
      <c r="K91" s="5">
        <v>4</v>
      </c>
      <c r="L91" s="5">
        <v>1</v>
      </c>
      <c r="M91" s="5">
        <v>2</v>
      </c>
      <c r="N91" s="5">
        <v>2</v>
      </c>
      <c r="O91" s="5">
        <v>2</v>
      </c>
      <c r="P91" s="5">
        <v>1</v>
      </c>
      <c r="Q91" s="5">
        <v>1</v>
      </c>
      <c r="R91" s="5">
        <v>1</v>
      </c>
      <c r="S91" s="5">
        <v>1</v>
      </c>
      <c r="T91" s="5">
        <v>2</v>
      </c>
      <c r="U91" s="5">
        <v>3</v>
      </c>
      <c r="V91" s="5">
        <v>1</v>
      </c>
      <c r="W91" s="5">
        <v>1</v>
      </c>
      <c r="X91" s="5">
        <v>1</v>
      </c>
      <c r="Y91" s="5">
        <v>0</v>
      </c>
      <c r="Z91" s="5">
        <v>2</v>
      </c>
    </row>
    <row r="92" spans="1:26" x14ac:dyDescent="0.25">
      <c r="A92" s="6" t="s">
        <v>252</v>
      </c>
      <c r="B92" s="5">
        <v>2</v>
      </c>
      <c r="C92" s="5">
        <v>5</v>
      </c>
      <c r="D92" s="5">
        <v>2</v>
      </c>
      <c r="E92" s="5">
        <v>3</v>
      </c>
      <c r="F92" s="5">
        <v>1</v>
      </c>
      <c r="G92" s="5">
        <v>6</v>
      </c>
      <c r="H92" s="5">
        <v>3</v>
      </c>
      <c r="I92" s="5">
        <v>1</v>
      </c>
      <c r="J92" s="5">
        <v>5</v>
      </c>
      <c r="K92" s="5">
        <v>3</v>
      </c>
      <c r="L92" s="5">
        <v>1</v>
      </c>
      <c r="M92" s="5">
        <v>2</v>
      </c>
      <c r="N92" s="5">
        <v>4</v>
      </c>
      <c r="O92" s="5">
        <v>0</v>
      </c>
      <c r="P92" s="5">
        <v>2</v>
      </c>
      <c r="Q92" s="5">
        <v>2</v>
      </c>
      <c r="R92" s="5">
        <v>2</v>
      </c>
      <c r="S92" s="5">
        <v>0</v>
      </c>
      <c r="T92" s="5">
        <v>4</v>
      </c>
      <c r="U92" s="5">
        <v>0</v>
      </c>
      <c r="V92" s="5">
        <v>2</v>
      </c>
      <c r="W92" s="5">
        <v>1</v>
      </c>
      <c r="X92" s="5">
        <v>2</v>
      </c>
      <c r="Y92" s="5">
        <v>4</v>
      </c>
      <c r="Z92" s="5">
        <v>2</v>
      </c>
    </row>
    <row r="93" spans="1:26" x14ac:dyDescent="0.25">
      <c r="A93" s="4" t="s">
        <v>72</v>
      </c>
      <c r="B93" s="8">
        <v>3</v>
      </c>
      <c r="C93" s="3">
        <v>1</v>
      </c>
      <c r="D93" s="3">
        <v>5</v>
      </c>
      <c r="E93" s="3">
        <v>3</v>
      </c>
      <c r="F93" s="3">
        <v>0</v>
      </c>
      <c r="G93" s="3">
        <v>3</v>
      </c>
      <c r="H93" s="3">
        <v>3</v>
      </c>
      <c r="I93" s="3">
        <v>5</v>
      </c>
      <c r="J93" s="3">
        <v>2</v>
      </c>
      <c r="K93" s="3">
        <v>0</v>
      </c>
      <c r="L93" s="3">
        <v>5</v>
      </c>
      <c r="M93" s="3">
        <v>0</v>
      </c>
      <c r="N93" s="3">
        <v>5</v>
      </c>
      <c r="O93" s="3">
        <v>5</v>
      </c>
      <c r="P93" s="3">
        <v>0</v>
      </c>
      <c r="Q93" s="3">
        <v>4</v>
      </c>
      <c r="R93" s="3">
        <v>3</v>
      </c>
      <c r="S93" s="3">
        <v>5</v>
      </c>
      <c r="T93" s="3">
        <v>5</v>
      </c>
      <c r="U93" s="3">
        <v>0</v>
      </c>
      <c r="V93" s="3">
        <v>0</v>
      </c>
      <c r="W93" s="3">
        <v>0</v>
      </c>
      <c r="X93" s="3">
        <v>0</v>
      </c>
      <c r="Y93" s="3">
        <v>0</v>
      </c>
      <c r="Z93" s="5">
        <v>1</v>
      </c>
    </row>
    <row r="94" spans="1:26" x14ac:dyDescent="0.25">
      <c r="A94" s="6" t="s">
        <v>72</v>
      </c>
      <c r="B94" s="5">
        <v>1</v>
      </c>
      <c r="C94" s="5">
        <v>4</v>
      </c>
      <c r="D94" s="5">
        <v>4</v>
      </c>
      <c r="E94" s="5">
        <v>3</v>
      </c>
      <c r="F94" s="5">
        <v>1</v>
      </c>
      <c r="G94" s="5">
        <v>6</v>
      </c>
      <c r="H94" s="5">
        <v>4</v>
      </c>
      <c r="I94" s="5">
        <v>3</v>
      </c>
      <c r="J94" s="5">
        <v>5</v>
      </c>
      <c r="K94" s="5">
        <v>3</v>
      </c>
      <c r="L94" s="5">
        <v>0</v>
      </c>
      <c r="M94" s="5">
        <v>1</v>
      </c>
      <c r="N94" s="5">
        <v>4</v>
      </c>
      <c r="O94" s="5">
        <v>1</v>
      </c>
      <c r="P94" s="5">
        <v>1</v>
      </c>
      <c r="Q94" s="5">
        <v>4</v>
      </c>
      <c r="R94" s="5">
        <v>1</v>
      </c>
      <c r="S94" s="5">
        <v>0</v>
      </c>
      <c r="T94" s="5">
        <v>4</v>
      </c>
      <c r="U94" s="5">
        <v>0</v>
      </c>
      <c r="V94" s="5">
        <v>0</v>
      </c>
      <c r="W94" s="5">
        <v>1</v>
      </c>
      <c r="X94" s="5">
        <v>4</v>
      </c>
      <c r="Y94" s="5">
        <v>3</v>
      </c>
      <c r="Z94" s="5">
        <v>2</v>
      </c>
    </row>
    <row r="95" spans="1:26" x14ac:dyDescent="0.25">
      <c r="A95" s="6" t="s">
        <v>254</v>
      </c>
      <c r="B95" s="5">
        <v>1</v>
      </c>
      <c r="C95" s="5">
        <v>5</v>
      </c>
      <c r="D95" s="5">
        <v>3</v>
      </c>
      <c r="E95" s="5">
        <v>3</v>
      </c>
      <c r="F95" s="5">
        <v>0</v>
      </c>
      <c r="G95" s="5">
        <v>6</v>
      </c>
      <c r="H95" s="5">
        <v>3</v>
      </c>
      <c r="I95" s="5">
        <v>3</v>
      </c>
      <c r="J95" s="5">
        <v>6</v>
      </c>
      <c r="K95" s="5">
        <v>2</v>
      </c>
      <c r="L95" s="5">
        <v>0</v>
      </c>
      <c r="M95" s="5">
        <v>0</v>
      </c>
      <c r="N95" s="5">
        <v>5</v>
      </c>
      <c r="O95" s="5">
        <v>0</v>
      </c>
      <c r="P95" s="5">
        <v>1</v>
      </c>
      <c r="Q95" s="5">
        <v>4</v>
      </c>
      <c r="R95" s="5">
        <v>1</v>
      </c>
      <c r="S95" s="5">
        <v>0</v>
      </c>
      <c r="T95" s="5">
        <v>5</v>
      </c>
      <c r="U95" s="5">
        <v>0</v>
      </c>
      <c r="V95" s="5">
        <v>0</v>
      </c>
      <c r="W95" s="5">
        <v>1</v>
      </c>
      <c r="X95" s="5">
        <v>4</v>
      </c>
      <c r="Y95" s="5">
        <v>3</v>
      </c>
      <c r="Z95" s="5">
        <v>2</v>
      </c>
    </row>
    <row r="96" spans="1:26" x14ac:dyDescent="0.25">
      <c r="A96" s="6" t="s">
        <v>244</v>
      </c>
      <c r="B96" s="5">
        <v>1</v>
      </c>
      <c r="C96" s="5">
        <v>5</v>
      </c>
      <c r="D96" s="5">
        <v>3</v>
      </c>
      <c r="E96" s="5">
        <v>3</v>
      </c>
      <c r="F96" s="5">
        <v>0</v>
      </c>
      <c r="G96" s="5">
        <v>6</v>
      </c>
      <c r="H96" s="5">
        <v>3</v>
      </c>
      <c r="I96" s="5">
        <v>3</v>
      </c>
      <c r="J96" s="5">
        <v>6</v>
      </c>
      <c r="K96" s="5">
        <v>3</v>
      </c>
      <c r="L96" s="5">
        <v>0</v>
      </c>
      <c r="M96" s="5">
        <v>0</v>
      </c>
      <c r="N96" s="5">
        <v>5</v>
      </c>
      <c r="O96" s="5">
        <v>0</v>
      </c>
      <c r="P96" s="5">
        <v>2</v>
      </c>
      <c r="Q96" s="5">
        <v>4</v>
      </c>
      <c r="R96" s="5">
        <v>1</v>
      </c>
      <c r="S96" s="5">
        <v>0</v>
      </c>
      <c r="T96" s="5">
        <v>5</v>
      </c>
      <c r="U96" s="5">
        <v>0</v>
      </c>
      <c r="V96" s="5">
        <v>1</v>
      </c>
      <c r="W96" s="5">
        <v>1</v>
      </c>
      <c r="X96" s="5">
        <v>4</v>
      </c>
      <c r="Y96" s="5">
        <v>3</v>
      </c>
      <c r="Z96" s="5">
        <v>2</v>
      </c>
    </row>
    <row r="97" spans="1:26" x14ac:dyDescent="0.25">
      <c r="A97" s="4" t="s">
        <v>84</v>
      </c>
      <c r="B97" s="8">
        <v>1</v>
      </c>
      <c r="C97" s="3">
        <v>1</v>
      </c>
      <c r="D97" s="3">
        <v>3</v>
      </c>
      <c r="E97" s="3">
        <v>2</v>
      </c>
      <c r="F97" s="3">
        <v>0</v>
      </c>
      <c r="G97" s="3">
        <v>2</v>
      </c>
      <c r="H97" s="3">
        <v>2</v>
      </c>
      <c r="I97" s="3">
        <v>2</v>
      </c>
      <c r="J97" s="3">
        <v>1</v>
      </c>
      <c r="K97" s="3">
        <v>0</v>
      </c>
      <c r="L97" s="3">
        <v>2</v>
      </c>
      <c r="M97" s="3">
        <v>1</v>
      </c>
      <c r="N97" s="3">
        <v>3</v>
      </c>
      <c r="O97" s="3">
        <v>2</v>
      </c>
      <c r="P97" s="3">
        <v>1</v>
      </c>
      <c r="Q97" s="3">
        <v>3</v>
      </c>
      <c r="R97" s="3">
        <v>1</v>
      </c>
      <c r="S97" s="3">
        <v>3</v>
      </c>
      <c r="T97" s="3">
        <v>3</v>
      </c>
      <c r="U97" s="3">
        <v>1</v>
      </c>
      <c r="V97" s="3">
        <v>1</v>
      </c>
      <c r="W97" s="3">
        <v>0</v>
      </c>
      <c r="X97" s="3">
        <v>1</v>
      </c>
      <c r="Y97" s="3">
        <v>0</v>
      </c>
      <c r="Z97" s="5">
        <v>1</v>
      </c>
    </row>
    <row r="98" spans="1:26" x14ac:dyDescent="0.25">
      <c r="A98" s="6" t="s">
        <v>84</v>
      </c>
      <c r="B98" s="5">
        <v>0</v>
      </c>
      <c r="C98" s="5">
        <v>4</v>
      </c>
      <c r="D98" s="5">
        <v>4</v>
      </c>
      <c r="E98" s="5">
        <v>3</v>
      </c>
      <c r="F98" s="5">
        <v>1</v>
      </c>
      <c r="G98" s="5">
        <v>5</v>
      </c>
      <c r="H98" s="5">
        <v>5</v>
      </c>
      <c r="I98" s="5">
        <v>4</v>
      </c>
      <c r="J98" s="5">
        <v>5</v>
      </c>
      <c r="K98" s="5">
        <v>4</v>
      </c>
      <c r="L98" s="5">
        <v>0</v>
      </c>
      <c r="M98" s="5">
        <v>0</v>
      </c>
      <c r="N98" s="5">
        <v>3</v>
      </c>
      <c r="O98" s="5">
        <v>0</v>
      </c>
      <c r="P98" s="5">
        <v>2</v>
      </c>
      <c r="Q98" s="5">
        <v>4</v>
      </c>
      <c r="R98" s="5">
        <v>3</v>
      </c>
      <c r="S98" s="5">
        <v>0</v>
      </c>
      <c r="T98" s="5">
        <v>5</v>
      </c>
      <c r="U98" s="5">
        <v>1</v>
      </c>
      <c r="V98" s="5">
        <v>1</v>
      </c>
      <c r="W98" s="5">
        <v>1</v>
      </c>
      <c r="X98" s="5">
        <v>3</v>
      </c>
      <c r="Y98" s="5">
        <v>1</v>
      </c>
      <c r="Z98" s="5">
        <v>2</v>
      </c>
    </row>
    <row r="99" spans="1:26" x14ac:dyDescent="0.25">
      <c r="A99" s="6" t="s">
        <v>239</v>
      </c>
      <c r="B99" s="5">
        <v>1</v>
      </c>
      <c r="C99" s="5">
        <v>3</v>
      </c>
      <c r="D99" s="5">
        <v>4</v>
      </c>
      <c r="E99" s="5">
        <v>4</v>
      </c>
      <c r="F99" s="5">
        <v>1</v>
      </c>
      <c r="G99" s="5">
        <v>5</v>
      </c>
      <c r="H99" s="5">
        <v>5</v>
      </c>
      <c r="I99" s="5">
        <v>4</v>
      </c>
      <c r="J99" s="5">
        <v>5</v>
      </c>
      <c r="K99" s="5">
        <v>3</v>
      </c>
      <c r="L99" s="5">
        <v>0</v>
      </c>
      <c r="M99" s="5">
        <v>1</v>
      </c>
      <c r="N99" s="5">
        <v>3</v>
      </c>
      <c r="O99" s="5">
        <v>0</v>
      </c>
      <c r="P99" s="5">
        <v>3</v>
      </c>
      <c r="Q99" s="5">
        <v>2</v>
      </c>
      <c r="R99" s="5">
        <v>3</v>
      </c>
      <c r="S99" s="5">
        <v>1</v>
      </c>
      <c r="T99" s="5">
        <v>5</v>
      </c>
      <c r="U99" s="5">
        <v>1</v>
      </c>
      <c r="V99" s="5">
        <v>0</v>
      </c>
      <c r="W99" s="5">
        <v>2</v>
      </c>
      <c r="X99" s="5">
        <v>4</v>
      </c>
      <c r="Y99" s="5">
        <v>1</v>
      </c>
      <c r="Z99" s="5">
        <v>2</v>
      </c>
    </row>
    <row r="100" spans="1:26" x14ac:dyDescent="0.25">
      <c r="A100" s="4" t="s">
        <v>89</v>
      </c>
      <c r="B100" s="8">
        <v>1</v>
      </c>
      <c r="C100" s="3">
        <v>1</v>
      </c>
      <c r="D100" s="3">
        <v>0</v>
      </c>
      <c r="E100" s="3">
        <v>1</v>
      </c>
      <c r="F100" s="3">
        <v>1</v>
      </c>
      <c r="G100" s="3">
        <v>1</v>
      </c>
      <c r="H100" s="3">
        <v>0</v>
      </c>
      <c r="I100" s="3">
        <v>1</v>
      </c>
      <c r="J100" s="3">
        <v>1</v>
      </c>
      <c r="K100" s="3">
        <v>2</v>
      </c>
      <c r="L100" s="3">
        <v>1</v>
      </c>
      <c r="M100" s="3">
        <v>0</v>
      </c>
      <c r="N100" s="3">
        <v>0</v>
      </c>
      <c r="O100" s="3">
        <v>1</v>
      </c>
      <c r="P100" s="3">
        <v>0</v>
      </c>
      <c r="Q100" s="3">
        <v>0</v>
      </c>
      <c r="R100" s="3">
        <v>0</v>
      </c>
      <c r="S100" s="3">
        <v>2</v>
      </c>
      <c r="T100" s="3">
        <v>0</v>
      </c>
      <c r="U100" s="3">
        <v>1</v>
      </c>
      <c r="V100" s="3">
        <v>0</v>
      </c>
      <c r="W100" s="3">
        <v>1</v>
      </c>
      <c r="X100" s="3">
        <v>1</v>
      </c>
      <c r="Y100" s="3">
        <v>2</v>
      </c>
      <c r="Z100" s="5">
        <v>1</v>
      </c>
    </row>
    <row r="101" spans="1:26" x14ac:dyDescent="0.25">
      <c r="A101" s="4" t="s">
        <v>82</v>
      </c>
      <c r="B101" s="8">
        <v>2</v>
      </c>
      <c r="C101" s="3">
        <v>5</v>
      </c>
      <c r="D101" s="3">
        <v>0</v>
      </c>
      <c r="E101" s="3">
        <v>5</v>
      </c>
      <c r="F101" s="3">
        <v>1</v>
      </c>
      <c r="G101" s="3">
        <v>2</v>
      </c>
      <c r="H101" s="3">
        <v>5</v>
      </c>
      <c r="I101" s="3">
        <v>4</v>
      </c>
      <c r="J101" s="3">
        <v>5</v>
      </c>
      <c r="K101" s="3">
        <v>1</v>
      </c>
      <c r="L101" s="3">
        <v>5</v>
      </c>
      <c r="M101" s="3">
        <v>0</v>
      </c>
      <c r="N101" s="3">
        <v>1</v>
      </c>
      <c r="O101" s="3">
        <v>4</v>
      </c>
      <c r="P101" s="3">
        <v>0</v>
      </c>
      <c r="Q101" s="3">
        <v>5</v>
      </c>
      <c r="R101" s="3">
        <v>4</v>
      </c>
      <c r="S101" s="3">
        <v>6</v>
      </c>
      <c r="T101" s="3">
        <v>2</v>
      </c>
      <c r="U101" s="3">
        <v>1</v>
      </c>
      <c r="V101" s="3">
        <v>0</v>
      </c>
      <c r="W101" s="3">
        <v>1</v>
      </c>
      <c r="X101" s="3">
        <v>1</v>
      </c>
      <c r="Y101" s="3">
        <v>0</v>
      </c>
      <c r="Z101" s="5">
        <v>1</v>
      </c>
    </row>
    <row r="102" spans="1:26" x14ac:dyDescent="0.25">
      <c r="A102" s="6" t="s">
        <v>82</v>
      </c>
      <c r="B102" s="5">
        <v>2</v>
      </c>
      <c r="C102" s="5">
        <v>5</v>
      </c>
      <c r="D102" s="5">
        <v>1</v>
      </c>
      <c r="E102" s="5">
        <v>3</v>
      </c>
      <c r="F102" s="5">
        <v>0</v>
      </c>
      <c r="G102" s="5">
        <v>5</v>
      </c>
      <c r="H102" s="5">
        <v>2</v>
      </c>
      <c r="I102" s="5">
        <v>1</v>
      </c>
      <c r="J102" s="5">
        <v>4</v>
      </c>
      <c r="K102" s="5">
        <v>3</v>
      </c>
      <c r="L102" s="5">
        <v>0</v>
      </c>
      <c r="M102" s="5">
        <v>1</v>
      </c>
      <c r="N102" s="5">
        <v>1</v>
      </c>
      <c r="O102" s="5">
        <v>1</v>
      </c>
      <c r="P102" s="5">
        <v>2</v>
      </c>
      <c r="Q102" s="5">
        <v>2</v>
      </c>
      <c r="R102" s="5">
        <v>1</v>
      </c>
      <c r="S102" s="5">
        <v>0</v>
      </c>
      <c r="T102" s="5">
        <v>4</v>
      </c>
      <c r="U102" s="5">
        <v>0</v>
      </c>
      <c r="V102" s="5">
        <v>0</v>
      </c>
      <c r="W102" s="5">
        <v>1</v>
      </c>
      <c r="X102" s="5">
        <v>1</v>
      </c>
      <c r="Y102" s="5">
        <v>1</v>
      </c>
      <c r="Z102" s="5">
        <v>2</v>
      </c>
    </row>
    <row r="103" spans="1:26" x14ac:dyDescent="0.25">
      <c r="A103" s="4" t="s">
        <v>85</v>
      </c>
      <c r="B103" s="8">
        <v>0</v>
      </c>
      <c r="C103" s="3">
        <v>1</v>
      </c>
      <c r="D103" s="3">
        <v>0</v>
      </c>
      <c r="E103" s="3">
        <v>2</v>
      </c>
      <c r="F103" s="3">
        <v>1</v>
      </c>
      <c r="G103" s="3">
        <v>2</v>
      </c>
      <c r="H103" s="3">
        <v>2</v>
      </c>
      <c r="I103" s="3">
        <v>2</v>
      </c>
      <c r="J103" s="3">
        <v>2</v>
      </c>
      <c r="K103" s="3">
        <v>0</v>
      </c>
      <c r="L103" s="3">
        <v>2</v>
      </c>
      <c r="M103" s="3">
        <v>1</v>
      </c>
      <c r="N103" s="3">
        <v>0</v>
      </c>
      <c r="O103" s="3">
        <v>2</v>
      </c>
      <c r="P103" s="3">
        <v>0</v>
      </c>
      <c r="Q103" s="3">
        <v>2</v>
      </c>
      <c r="R103" s="3">
        <v>0</v>
      </c>
      <c r="S103" s="3">
        <v>3</v>
      </c>
      <c r="T103" s="3">
        <v>0</v>
      </c>
      <c r="U103" s="3">
        <v>1</v>
      </c>
      <c r="V103" s="3">
        <v>0</v>
      </c>
      <c r="W103" s="3">
        <v>2</v>
      </c>
      <c r="X103" s="3">
        <v>1</v>
      </c>
      <c r="Y103" s="3">
        <v>0</v>
      </c>
      <c r="Z103" s="5">
        <v>1</v>
      </c>
    </row>
    <row r="104" spans="1:26" x14ac:dyDescent="0.25">
      <c r="A104" s="6" t="s">
        <v>274</v>
      </c>
      <c r="B104" s="5">
        <v>0</v>
      </c>
      <c r="C104" s="5">
        <v>3</v>
      </c>
      <c r="D104" s="5">
        <v>0</v>
      </c>
      <c r="E104" s="5">
        <v>5</v>
      </c>
      <c r="F104" s="5">
        <v>0</v>
      </c>
      <c r="G104" s="5">
        <v>5</v>
      </c>
      <c r="H104" s="5">
        <v>1</v>
      </c>
      <c r="I104" s="5">
        <v>1</v>
      </c>
      <c r="J104" s="5">
        <v>5</v>
      </c>
      <c r="K104" s="5">
        <v>6</v>
      </c>
      <c r="L104" s="5">
        <v>2</v>
      </c>
      <c r="M104" s="5">
        <v>1</v>
      </c>
      <c r="N104" s="5">
        <v>1</v>
      </c>
      <c r="O104" s="5">
        <v>2</v>
      </c>
      <c r="P104" s="5">
        <v>1</v>
      </c>
      <c r="Q104" s="5">
        <v>4</v>
      </c>
      <c r="R104" s="5">
        <v>2</v>
      </c>
      <c r="S104" s="5">
        <v>0</v>
      </c>
      <c r="T104" s="5">
        <v>1</v>
      </c>
      <c r="U104" s="5">
        <v>0</v>
      </c>
      <c r="V104" s="5">
        <v>1</v>
      </c>
      <c r="W104" s="5">
        <v>3</v>
      </c>
      <c r="X104" s="5">
        <v>0</v>
      </c>
      <c r="Y104" s="5">
        <v>0</v>
      </c>
      <c r="Z104" s="5">
        <v>2</v>
      </c>
    </row>
    <row r="105" spans="1:26" x14ac:dyDescent="0.25">
      <c r="A105" s="4" t="s">
        <v>86</v>
      </c>
      <c r="B105" s="8">
        <v>2</v>
      </c>
      <c r="C105" s="3">
        <v>2</v>
      </c>
      <c r="D105" s="3">
        <v>2</v>
      </c>
      <c r="E105" s="3">
        <v>1</v>
      </c>
      <c r="F105" s="3">
        <v>1</v>
      </c>
      <c r="G105" s="3">
        <v>2</v>
      </c>
      <c r="H105" s="3">
        <v>3</v>
      </c>
      <c r="I105" s="3">
        <v>2</v>
      </c>
      <c r="J105" s="3">
        <v>4</v>
      </c>
      <c r="K105" s="3">
        <v>2</v>
      </c>
      <c r="L105" s="3">
        <v>3</v>
      </c>
      <c r="M105" s="3">
        <v>1</v>
      </c>
      <c r="N105" s="3">
        <v>2</v>
      </c>
      <c r="O105" s="3">
        <v>3</v>
      </c>
      <c r="P105" s="3">
        <v>0</v>
      </c>
      <c r="Q105" s="3">
        <v>3</v>
      </c>
      <c r="R105" s="3">
        <v>1</v>
      </c>
      <c r="S105" s="3">
        <v>3</v>
      </c>
      <c r="T105" s="3">
        <v>2</v>
      </c>
      <c r="U105" s="3">
        <v>2</v>
      </c>
      <c r="V105" s="3">
        <v>0</v>
      </c>
      <c r="W105" s="3">
        <v>2</v>
      </c>
      <c r="X105" s="3">
        <v>2</v>
      </c>
      <c r="Y105" s="3">
        <v>1</v>
      </c>
      <c r="Z105" s="5">
        <v>1</v>
      </c>
    </row>
    <row r="106" spans="1:26" x14ac:dyDescent="0.25">
      <c r="A106" s="6" t="s">
        <v>86</v>
      </c>
      <c r="B106" s="5">
        <v>0</v>
      </c>
      <c r="C106" s="5">
        <v>4</v>
      </c>
      <c r="D106" s="5">
        <v>2</v>
      </c>
      <c r="E106" s="5">
        <v>5</v>
      </c>
      <c r="F106" s="5">
        <v>0</v>
      </c>
      <c r="G106" s="5">
        <v>5</v>
      </c>
      <c r="H106" s="5">
        <v>2</v>
      </c>
      <c r="I106" s="5">
        <v>3</v>
      </c>
      <c r="J106" s="5">
        <v>6</v>
      </c>
      <c r="K106" s="5">
        <v>4</v>
      </c>
      <c r="L106" s="5">
        <v>1</v>
      </c>
      <c r="M106" s="5">
        <v>0</v>
      </c>
      <c r="N106" s="5">
        <v>3</v>
      </c>
      <c r="O106" s="5">
        <v>1</v>
      </c>
      <c r="P106" s="5">
        <v>2</v>
      </c>
      <c r="Q106" s="5">
        <v>5</v>
      </c>
      <c r="R106" s="5">
        <v>1</v>
      </c>
      <c r="S106" s="5">
        <v>0</v>
      </c>
      <c r="T106" s="5">
        <v>4</v>
      </c>
      <c r="U106" s="5">
        <v>0</v>
      </c>
      <c r="V106" s="5">
        <v>1</v>
      </c>
      <c r="W106" s="5">
        <v>3</v>
      </c>
      <c r="X106" s="5">
        <v>3</v>
      </c>
      <c r="Y106" s="5">
        <v>1</v>
      </c>
      <c r="Z106" s="5">
        <v>2</v>
      </c>
    </row>
    <row r="107" spans="1:26" x14ac:dyDescent="0.25">
      <c r="A107" s="4" t="s">
        <v>80</v>
      </c>
      <c r="B107" s="8">
        <v>1</v>
      </c>
      <c r="C107" s="3">
        <v>4</v>
      </c>
      <c r="D107" s="3">
        <v>4</v>
      </c>
      <c r="E107" s="3">
        <v>2</v>
      </c>
      <c r="F107" s="3">
        <v>2</v>
      </c>
      <c r="G107" s="3">
        <v>5</v>
      </c>
      <c r="H107" s="3">
        <v>4</v>
      </c>
      <c r="I107" s="3">
        <v>4</v>
      </c>
      <c r="J107" s="3">
        <v>3</v>
      </c>
      <c r="K107" s="3">
        <v>0</v>
      </c>
      <c r="L107" s="3">
        <v>5</v>
      </c>
      <c r="M107" s="3">
        <v>1</v>
      </c>
      <c r="N107" s="3">
        <v>3</v>
      </c>
      <c r="O107" s="3">
        <v>4</v>
      </c>
      <c r="P107" s="3">
        <v>1</v>
      </c>
      <c r="Q107" s="3">
        <v>4</v>
      </c>
      <c r="R107" s="3">
        <v>2</v>
      </c>
      <c r="S107" s="3">
        <v>4</v>
      </c>
      <c r="T107" s="3">
        <v>3</v>
      </c>
      <c r="U107" s="3">
        <v>1</v>
      </c>
      <c r="V107" s="3">
        <v>1</v>
      </c>
      <c r="W107" s="3">
        <v>0</v>
      </c>
      <c r="X107" s="3">
        <v>3</v>
      </c>
      <c r="Y107" s="3">
        <v>1</v>
      </c>
      <c r="Z107" s="5">
        <v>1</v>
      </c>
    </row>
    <row r="108" spans="1:26" x14ac:dyDescent="0.25">
      <c r="A108" s="4" t="s">
        <v>79</v>
      </c>
      <c r="B108" s="8">
        <v>4</v>
      </c>
      <c r="C108" s="3">
        <v>1</v>
      </c>
      <c r="D108" s="3">
        <v>4</v>
      </c>
      <c r="E108" s="3">
        <v>4</v>
      </c>
      <c r="F108" s="3">
        <v>0</v>
      </c>
      <c r="G108" s="3">
        <v>3</v>
      </c>
      <c r="H108" s="3">
        <v>4</v>
      </c>
      <c r="I108" s="3">
        <v>6</v>
      </c>
      <c r="J108" s="3">
        <v>3</v>
      </c>
      <c r="K108" s="3">
        <v>0</v>
      </c>
      <c r="L108" s="3">
        <v>4</v>
      </c>
      <c r="M108" s="3">
        <v>0</v>
      </c>
      <c r="N108" s="3">
        <v>5</v>
      </c>
      <c r="O108" s="3">
        <v>5</v>
      </c>
      <c r="P108" s="3">
        <v>0</v>
      </c>
      <c r="Q108" s="3">
        <v>5</v>
      </c>
      <c r="R108" s="3">
        <v>2</v>
      </c>
      <c r="S108" s="3">
        <v>6</v>
      </c>
      <c r="T108" s="3">
        <v>4</v>
      </c>
      <c r="U108" s="3">
        <v>0</v>
      </c>
      <c r="V108" s="3">
        <v>0</v>
      </c>
      <c r="W108" s="3">
        <v>0</v>
      </c>
      <c r="X108" s="3">
        <v>0</v>
      </c>
      <c r="Y108" s="3">
        <v>0</v>
      </c>
      <c r="Z108" s="5">
        <v>1</v>
      </c>
    </row>
    <row r="109" spans="1:26" x14ac:dyDescent="0.25">
      <c r="A109" s="4" t="s">
        <v>77</v>
      </c>
      <c r="B109" s="8">
        <v>4</v>
      </c>
      <c r="C109" s="3">
        <v>2</v>
      </c>
      <c r="D109" s="3">
        <v>4</v>
      </c>
      <c r="E109" s="3">
        <v>3</v>
      </c>
      <c r="F109" s="3">
        <v>0</v>
      </c>
      <c r="G109" s="3">
        <v>3</v>
      </c>
      <c r="H109" s="3">
        <v>4</v>
      </c>
      <c r="I109" s="3">
        <v>6</v>
      </c>
      <c r="J109" s="3">
        <v>2</v>
      </c>
      <c r="K109" s="3">
        <v>0</v>
      </c>
      <c r="L109" s="3">
        <v>5</v>
      </c>
      <c r="M109" s="3">
        <v>0</v>
      </c>
      <c r="N109" s="3">
        <v>5</v>
      </c>
      <c r="O109" s="3">
        <v>5</v>
      </c>
      <c r="P109" s="3">
        <v>0</v>
      </c>
      <c r="Q109" s="3">
        <v>5</v>
      </c>
      <c r="R109" s="3">
        <v>2</v>
      </c>
      <c r="S109" s="3">
        <v>6</v>
      </c>
      <c r="T109" s="3">
        <v>4</v>
      </c>
      <c r="U109" s="3">
        <v>0</v>
      </c>
      <c r="V109" s="3">
        <v>0</v>
      </c>
      <c r="W109" s="3">
        <v>0</v>
      </c>
      <c r="X109" s="3">
        <v>0</v>
      </c>
      <c r="Y109" s="3">
        <v>0</v>
      </c>
      <c r="Z109" s="5">
        <v>1</v>
      </c>
    </row>
    <row r="110" spans="1:26" x14ac:dyDescent="0.25">
      <c r="A110" s="4" t="s">
        <v>90</v>
      </c>
      <c r="B110" s="8">
        <v>1</v>
      </c>
      <c r="C110" s="3">
        <v>1</v>
      </c>
      <c r="D110" s="3">
        <v>1</v>
      </c>
      <c r="E110" s="3">
        <v>0</v>
      </c>
      <c r="F110" s="3">
        <v>0</v>
      </c>
      <c r="G110" s="3">
        <v>2</v>
      </c>
      <c r="H110" s="3">
        <v>1</v>
      </c>
      <c r="I110" s="3">
        <v>1</v>
      </c>
      <c r="J110" s="3">
        <v>0</v>
      </c>
      <c r="K110" s="3">
        <v>1</v>
      </c>
      <c r="L110" s="3">
        <v>0</v>
      </c>
      <c r="M110" s="3">
        <v>1</v>
      </c>
      <c r="N110" s="3">
        <v>1</v>
      </c>
      <c r="O110" s="3">
        <v>1</v>
      </c>
      <c r="P110" s="3">
        <v>1</v>
      </c>
      <c r="Q110" s="3">
        <v>2</v>
      </c>
      <c r="R110" s="3">
        <v>1</v>
      </c>
      <c r="S110" s="3">
        <v>2</v>
      </c>
      <c r="T110" s="3">
        <v>1</v>
      </c>
      <c r="U110" s="3">
        <v>1</v>
      </c>
      <c r="V110" s="3">
        <v>0</v>
      </c>
      <c r="W110" s="3">
        <v>2</v>
      </c>
      <c r="X110" s="3">
        <v>3</v>
      </c>
      <c r="Y110" s="3">
        <v>0</v>
      </c>
      <c r="Z110" s="5">
        <v>1</v>
      </c>
    </row>
    <row r="111" spans="1:26" x14ac:dyDescent="0.25">
      <c r="A111" s="4" t="s">
        <v>87</v>
      </c>
      <c r="B111" s="8">
        <v>1</v>
      </c>
      <c r="C111" s="3">
        <v>1</v>
      </c>
      <c r="D111" s="3">
        <v>3</v>
      </c>
      <c r="E111" s="3">
        <v>0</v>
      </c>
      <c r="F111" s="3">
        <v>3</v>
      </c>
      <c r="G111" s="3">
        <v>3</v>
      </c>
      <c r="H111" s="3">
        <v>2</v>
      </c>
      <c r="I111" s="3">
        <v>3</v>
      </c>
      <c r="J111" s="3">
        <v>1</v>
      </c>
      <c r="K111" s="3">
        <v>2</v>
      </c>
      <c r="L111" s="3">
        <v>2</v>
      </c>
      <c r="M111" s="3">
        <v>0</v>
      </c>
      <c r="N111" s="3">
        <v>0</v>
      </c>
      <c r="O111" s="3">
        <v>4</v>
      </c>
      <c r="P111" s="3">
        <v>0</v>
      </c>
      <c r="Q111" s="3">
        <v>3</v>
      </c>
      <c r="R111" s="3">
        <v>0</v>
      </c>
      <c r="S111" s="3">
        <v>4</v>
      </c>
      <c r="T111" s="3">
        <v>0</v>
      </c>
      <c r="U111" s="3">
        <v>0</v>
      </c>
      <c r="V111" s="3">
        <v>1</v>
      </c>
      <c r="W111" s="3">
        <v>1</v>
      </c>
      <c r="X111" s="3">
        <v>2</v>
      </c>
      <c r="Y111" s="3">
        <v>0</v>
      </c>
      <c r="Z111" s="5">
        <v>1</v>
      </c>
    </row>
    <row r="112" spans="1:26" x14ac:dyDescent="0.25">
      <c r="A112" s="6" t="s">
        <v>87</v>
      </c>
      <c r="B112" s="5">
        <v>1</v>
      </c>
      <c r="C112" s="5">
        <v>5</v>
      </c>
      <c r="D112" s="5">
        <v>3</v>
      </c>
      <c r="E112" s="5">
        <v>2</v>
      </c>
      <c r="F112" s="5">
        <v>0</v>
      </c>
      <c r="G112" s="5">
        <v>6</v>
      </c>
      <c r="H112" s="5">
        <v>2</v>
      </c>
      <c r="I112" s="5">
        <v>5</v>
      </c>
      <c r="J112" s="5">
        <v>4</v>
      </c>
      <c r="K112" s="5">
        <v>3</v>
      </c>
      <c r="L112" s="5">
        <v>1</v>
      </c>
      <c r="M112" s="5">
        <v>1</v>
      </c>
      <c r="N112" s="5">
        <v>3</v>
      </c>
      <c r="O112" s="5">
        <v>0</v>
      </c>
      <c r="P112" s="5">
        <v>2</v>
      </c>
      <c r="Q112" s="5">
        <v>3</v>
      </c>
      <c r="R112" s="5">
        <v>2</v>
      </c>
      <c r="S112" s="5">
        <v>0</v>
      </c>
      <c r="T112" s="5">
        <v>4</v>
      </c>
      <c r="U112" s="5">
        <v>2</v>
      </c>
      <c r="V112" s="5">
        <v>0</v>
      </c>
      <c r="W112" s="5">
        <v>0</v>
      </c>
      <c r="X112" s="5">
        <v>4</v>
      </c>
      <c r="Y112" s="5">
        <v>3</v>
      </c>
      <c r="Z112" s="5">
        <v>2</v>
      </c>
    </row>
    <row r="113" spans="1:26" x14ac:dyDescent="0.25">
      <c r="A113" s="4" t="s">
        <v>88</v>
      </c>
      <c r="B113" s="8">
        <v>1</v>
      </c>
      <c r="C113" s="3">
        <v>1</v>
      </c>
      <c r="D113" s="3">
        <v>1</v>
      </c>
      <c r="E113" s="3">
        <v>2</v>
      </c>
      <c r="F113" s="3">
        <v>2</v>
      </c>
      <c r="G113" s="3">
        <v>1</v>
      </c>
      <c r="H113" s="3">
        <v>1</v>
      </c>
      <c r="I113" s="3">
        <v>1</v>
      </c>
      <c r="J113" s="3">
        <v>2</v>
      </c>
      <c r="K113" s="3">
        <v>2</v>
      </c>
      <c r="L113" s="3">
        <v>1</v>
      </c>
      <c r="M113" s="3">
        <v>2</v>
      </c>
      <c r="N113" s="3">
        <v>0</v>
      </c>
      <c r="O113" s="3">
        <v>2</v>
      </c>
      <c r="P113" s="3">
        <v>1</v>
      </c>
      <c r="Q113" s="3">
        <v>1</v>
      </c>
      <c r="R113" s="3">
        <v>1</v>
      </c>
      <c r="S113" s="3">
        <v>4</v>
      </c>
      <c r="T113" s="3">
        <v>1</v>
      </c>
      <c r="U113" s="3">
        <v>1</v>
      </c>
      <c r="V113" s="3">
        <v>0</v>
      </c>
      <c r="W113" s="3">
        <v>2</v>
      </c>
      <c r="X113" s="3">
        <v>1</v>
      </c>
      <c r="Y113" s="3">
        <v>0</v>
      </c>
      <c r="Z113" s="5">
        <v>1</v>
      </c>
    </row>
    <row r="114" spans="1:26" x14ac:dyDescent="0.25">
      <c r="A114" s="4" t="s">
        <v>78</v>
      </c>
      <c r="B114" s="8">
        <v>3</v>
      </c>
      <c r="C114" s="3">
        <v>1</v>
      </c>
      <c r="D114" s="3">
        <v>5</v>
      </c>
      <c r="E114" s="3">
        <v>3</v>
      </c>
      <c r="F114" s="3">
        <v>0</v>
      </c>
      <c r="G114" s="3">
        <v>4</v>
      </c>
      <c r="H114" s="3">
        <v>4</v>
      </c>
      <c r="I114" s="3">
        <v>6</v>
      </c>
      <c r="J114" s="3">
        <v>2</v>
      </c>
      <c r="K114" s="3">
        <v>0</v>
      </c>
      <c r="L114" s="3">
        <v>4</v>
      </c>
      <c r="M114" s="3">
        <v>0</v>
      </c>
      <c r="N114" s="3">
        <v>5</v>
      </c>
      <c r="O114" s="3">
        <v>5</v>
      </c>
      <c r="P114" s="3">
        <v>0</v>
      </c>
      <c r="Q114" s="3">
        <v>5</v>
      </c>
      <c r="R114" s="3">
        <v>2</v>
      </c>
      <c r="S114" s="3">
        <v>6</v>
      </c>
      <c r="T114" s="3">
        <v>5</v>
      </c>
      <c r="U114" s="3">
        <v>0</v>
      </c>
      <c r="V114" s="3">
        <v>0</v>
      </c>
      <c r="W114" s="3">
        <v>0</v>
      </c>
      <c r="X114" s="3">
        <v>0</v>
      </c>
      <c r="Y114" s="3">
        <v>0</v>
      </c>
      <c r="Z114" s="5">
        <v>1</v>
      </c>
    </row>
    <row r="115" spans="1:26" x14ac:dyDescent="0.25">
      <c r="A115" s="4" t="s">
        <v>83</v>
      </c>
      <c r="B115" s="8">
        <v>3</v>
      </c>
      <c r="C115" s="3">
        <v>2</v>
      </c>
      <c r="D115" s="3">
        <v>3</v>
      </c>
      <c r="E115" s="3">
        <v>4</v>
      </c>
      <c r="F115" s="3">
        <v>0</v>
      </c>
      <c r="G115" s="3">
        <v>3</v>
      </c>
      <c r="H115" s="3">
        <v>5</v>
      </c>
      <c r="I115" s="3">
        <v>4</v>
      </c>
      <c r="J115" s="3">
        <v>1</v>
      </c>
      <c r="K115" s="3">
        <v>2</v>
      </c>
      <c r="L115" s="3">
        <v>4</v>
      </c>
      <c r="M115" s="3">
        <v>0</v>
      </c>
      <c r="N115" s="3">
        <v>3</v>
      </c>
      <c r="O115" s="3">
        <v>4</v>
      </c>
      <c r="P115" s="3">
        <v>0</v>
      </c>
      <c r="Q115" s="3">
        <v>4</v>
      </c>
      <c r="R115" s="3">
        <v>4</v>
      </c>
      <c r="S115" s="3">
        <v>6</v>
      </c>
      <c r="T115" s="3">
        <v>4</v>
      </c>
      <c r="U115" s="3">
        <v>0</v>
      </c>
      <c r="V115" s="3">
        <v>0</v>
      </c>
      <c r="W115" s="3">
        <v>1</v>
      </c>
      <c r="X115" s="3">
        <v>0</v>
      </c>
      <c r="Y115" s="3">
        <v>0</v>
      </c>
      <c r="Z115" s="5">
        <v>1</v>
      </c>
    </row>
    <row r="116" spans="1:26" x14ac:dyDescent="0.25">
      <c r="A116" s="4" t="s">
        <v>81</v>
      </c>
      <c r="B116" s="8">
        <v>1</v>
      </c>
      <c r="C116" s="3">
        <v>3</v>
      </c>
      <c r="D116" s="3">
        <v>3</v>
      </c>
      <c r="E116" s="3">
        <v>5</v>
      </c>
      <c r="F116" s="3">
        <v>3</v>
      </c>
      <c r="G116" s="3">
        <v>2</v>
      </c>
      <c r="H116" s="3">
        <v>3</v>
      </c>
      <c r="I116" s="3">
        <v>5</v>
      </c>
      <c r="J116" s="3">
        <v>5</v>
      </c>
      <c r="K116" s="3">
        <v>0</v>
      </c>
      <c r="L116" s="3">
        <v>3</v>
      </c>
      <c r="M116" s="3">
        <v>1</v>
      </c>
      <c r="N116" s="3">
        <v>2</v>
      </c>
      <c r="O116" s="3">
        <v>2</v>
      </c>
      <c r="P116" s="3">
        <v>1</v>
      </c>
      <c r="Q116" s="3">
        <v>4</v>
      </c>
      <c r="R116" s="3">
        <v>1</v>
      </c>
      <c r="S116" s="3">
        <v>6</v>
      </c>
      <c r="T116" s="3">
        <v>0</v>
      </c>
      <c r="U116" s="3">
        <v>5</v>
      </c>
      <c r="V116" s="3">
        <v>0</v>
      </c>
      <c r="W116" s="3">
        <v>1</v>
      </c>
      <c r="X116" s="3">
        <v>1</v>
      </c>
      <c r="Y116" s="3">
        <v>0</v>
      </c>
      <c r="Z116" s="5">
        <v>1</v>
      </c>
    </row>
    <row r="117" spans="1:26" x14ac:dyDescent="0.25">
      <c r="A117" s="6" t="s">
        <v>245</v>
      </c>
      <c r="B117" s="5">
        <v>1</v>
      </c>
      <c r="C117" s="5">
        <v>5</v>
      </c>
      <c r="D117" s="5">
        <v>2</v>
      </c>
      <c r="E117" s="5">
        <v>3</v>
      </c>
      <c r="F117" s="5">
        <v>0</v>
      </c>
      <c r="G117" s="5">
        <v>6</v>
      </c>
      <c r="H117" s="5">
        <v>3</v>
      </c>
      <c r="I117" s="5">
        <v>2</v>
      </c>
      <c r="J117" s="5">
        <v>6</v>
      </c>
      <c r="K117" s="5">
        <v>4</v>
      </c>
      <c r="L117" s="5">
        <v>0</v>
      </c>
      <c r="M117" s="5">
        <v>0</v>
      </c>
      <c r="N117" s="5">
        <v>4</v>
      </c>
      <c r="O117" s="5">
        <v>0</v>
      </c>
      <c r="P117" s="5">
        <v>3</v>
      </c>
      <c r="Q117" s="5">
        <v>4</v>
      </c>
      <c r="R117" s="5">
        <v>2</v>
      </c>
      <c r="S117" s="5">
        <v>1</v>
      </c>
      <c r="T117" s="5">
        <v>5</v>
      </c>
      <c r="U117" s="5">
        <v>0</v>
      </c>
      <c r="V117" s="5">
        <v>1</v>
      </c>
      <c r="W117" s="5">
        <v>1</v>
      </c>
      <c r="X117" s="5">
        <v>3</v>
      </c>
      <c r="Y117" s="5">
        <v>3</v>
      </c>
      <c r="Z117" s="5">
        <v>2</v>
      </c>
    </row>
    <row r="118" spans="1:26" x14ac:dyDescent="0.25">
      <c r="A118" s="4" t="s">
        <v>73</v>
      </c>
      <c r="B118" s="8">
        <v>3</v>
      </c>
      <c r="C118" s="3">
        <v>1</v>
      </c>
      <c r="D118" s="3">
        <v>5</v>
      </c>
      <c r="E118" s="3">
        <v>3</v>
      </c>
      <c r="F118" s="3">
        <v>0</v>
      </c>
      <c r="G118" s="3">
        <v>4</v>
      </c>
      <c r="H118" s="3">
        <v>4</v>
      </c>
      <c r="I118" s="3">
        <v>6</v>
      </c>
      <c r="J118" s="3">
        <v>2</v>
      </c>
      <c r="K118" s="3">
        <v>0</v>
      </c>
      <c r="L118" s="3">
        <v>4</v>
      </c>
      <c r="M118" s="3">
        <v>0</v>
      </c>
      <c r="N118" s="3">
        <v>5</v>
      </c>
      <c r="O118" s="3">
        <v>5</v>
      </c>
      <c r="P118" s="3">
        <v>0</v>
      </c>
      <c r="Q118" s="3">
        <v>5</v>
      </c>
      <c r="R118" s="3">
        <v>2</v>
      </c>
      <c r="S118" s="3">
        <v>6</v>
      </c>
      <c r="T118" s="3">
        <v>5</v>
      </c>
      <c r="U118" s="3">
        <v>0</v>
      </c>
      <c r="V118" s="3">
        <v>0</v>
      </c>
      <c r="W118" s="3">
        <v>0</v>
      </c>
      <c r="X118" s="3">
        <v>0</v>
      </c>
      <c r="Y118" s="3">
        <v>0</v>
      </c>
      <c r="Z118" s="5">
        <v>1</v>
      </c>
    </row>
    <row r="119" spans="1:26" x14ac:dyDescent="0.25">
      <c r="A119" s="6" t="s">
        <v>73</v>
      </c>
      <c r="B119" s="5">
        <v>1</v>
      </c>
      <c r="C119" s="5">
        <v>4</v>
      </c>
      <c r="D119" s="5">
        <v>4</v>
      </c>
      <c r="E119" s="5">
        <v>2</v>
      </c>
      <c r="F119" s="5">
        <v>1</v>
      </c>
      <c r="G119" s="5">
        <v>6</v>
      </c>
      <c r="H119" s="5">
        <v>4</v>
      </c>
      <c r="I119" s="5">
        <v>3</v>
      </c>
      <c r="J119" s="5">
        <v>5</v>
      </c>
      <c r="K119" s="5">
        <v>3</v>
      </c>
      <c r="L119" s="5">
        <v>0</v>
      </c>
      <c r="M119" s="5">
        <v>1</v>
      </c>
      <c r="N119" s="5">
        <v>4</v>
      </c>
      <c r="O119" s="5">
        <v>1</v>
      </c>
      <c r="P119" s="5">
        <v>1</v>
      </c>
      <c r="Q119" s="5">
        <v>4</v>
      </c>
      <c r="R119" s="5">
        <v>1</v>
      </c>
      <c r="S119" s="5">
        <v>0</v>
      </c>
      <c r="T119" s="5">
        <v>5</v>
      </c>
      <c r="U119" s="5">
        <v>0</v>
      </c>
      <c r="V119" s="5">
        <v>0</v>
      </c>
      <c r="W119" s="5">
        <v>1</v>
      </c>
      <c r="X119" s="5">
        <v>4</v>
      </c>
      <c r="Y119" s="5">
        <v>3</v>
      </c>
      <c r="Z119" s="5">
        <v>2</v>
      </c>
    </row>
    <row r="120" spans="1:26" x14ac:dyDescent="0.25">
      <c r="A120" s="4" t="s">
        <v>57</v>
      </c>
      <c r="B120" s="8">
        <v>2</v>
      </c>
      <c r="C120" s="3">
        <v>2</v>
      </c>
      <c r="D120" s="3">
        <v>5</v>
      </c>
      <c r="E120" s="3">
        <v>3</v>
      </c>
      <c r="F120" s="3">
        <v>0</v>
      </c>
      <c r="G120" s="3">
        <v>4</v>
      </c>
      <c r="H120" s="3">
        <v>3</v>
      </c>
      <c r="I120" s="3">
        <v>5</v>
      </c>
      <c r="J120" s="3">
        <v>3</v>
      </c>
      <c r="K120" s="3">
        <v>0</v>
      </c>
      <c r="L120" s="3">
        <v>4</v>
      </c>
      <c r="M120" s="3">
        <v>0</v>
      </c>
      <c r="N120" s="3">
        <v>6</v>
      </c>
      <c r="O120" s="3">
        <v>6</v>
      </c>
      <c r="P120" s="3">
        <v>0</v>
      </c>
      <c r="Q120" s="3">
        <v>5</v>
      </c>
      <c r="R120" s="3">
        <v>1</v>
      </c>
      <c r="S120" s="3">
        <v>5</v>
      </c>
      <c r="T120" s="3">
        <v>4</v>
      </c>
      <c r="U120" s="3">
        <v>0</v>
      </c>
      <c r="V120" s="3">
        <v>0</v>
      </c>
      <c r="W120" s="3">
        <v>0</v>
      </c>
      <c r="X120" s="3">
        <v>0</v>
      </c>
      <c r="Y120" s="3">
        <v>0</v>
      </c>
      <c r="Z120" s="5">
        <v>1</v>
      </c>
    </row>
    <row r="121" spans="1:26" x14ac:dyDescent="0.25">
      <c r="A121" s="4" t="s">
        <v>58</v>
      </c>
      <c r="B121" s="8">
        <v>2</v>
      </c>
      <c r="C121" s="3">
        <v>3</v>
      </c>
      <c r="D121" s="3">
        <v>3</v>
      </c>
      <c r="E121" s="3">
        <v>4</v>
      </c>
      <c r="F121" s="3">
        <v>0</v>
      </c>
      <c r="G121" s="3">
        <v>3</v>
      </c>
      <c r="H121" s="3">
        <v>2</v>
      </c>
      <c r="I121" s="3">
        <v>6</v>
      </c>
      <c r="J121" s="3">
        <v>4</v>
      </c>
      <c r="K121" s="3">
        <v>1</v>
      </c>
      <c r="L121" s="3">
        <v>5</v>
      </c>
      <c r="M121" s="3">
        <v>0</v>
      </c>
      <c r="N121" s="3">
        <v>5</v>
      </c>
      <c r="O121" s="3">
        <v>5</v>
      </c>
      <c r="P121" s="3">
        <v>0</v>
      </c>
      <c r="Q121" s="3">
        <v>5</v>
      </c>
      <c r="R121" s="3">
        <v>2</v>
      </c>
      <c r="S121" s="3">
        <v>6</v>
      </c>
      <c r="T121" s="3">
        <v>3</v>
      </c>
      <c r="U121" s="3">
        <v>1</v>
      </c>
      <c r="V121" s="3">
        <v>0</v>
      </c>
      <c r="W121" s="3">
        <v>0</v>
      </c>
      <c r="X121" s="3">
        <v>0</v>
      </c>
      <c r="Y121" s="3">
        <v>1</v>
      </c>
      <c r="Z121" s="5">
        <v>1</v>
      </c>
    </row>
    <row r="122" spans="1:26" x14ac:dyDescent="0.25">
      <c r="A122" s="4" t="s">
        <v>56</v>
      </c>
      <c r="B122" s="8">
        <v>1</v>
      </c>
      <c r="C122" s="3">
        <v>2</v>
      </c>
      <c r="D122" s="3">
        <v>6</v>
      </c>
      <c r="E122" s="3">
        <v>2</v>
      </c>
      <c r="F122" s="3">
        <v>1</v>
      </c>
      <c r="G122" s="3">
        <v>4</v>
      </c>
      <c r="H122" s="3">
        <v>3</v>
      </c>
      <c r="I122" s="3">
        <v>5</v>
      </c>
      <c r="J122" s="3">
        <v>3</v>
      </c>
      <c r="K122" s="3">
        <v>0</v>
      </c>
      <c r="L122" s="3">
        <v>4</v>
      </c>
      <c r="M122" s="3">
        <v>0</v>
      </c>
      <c r="N122" s="3">
        <v>6</v>
      </c>
      <c r="O122" s="3">
        <v>5</v>
      </c>
      <c r="P122" s="3">
        <v>0</v>
      </c>
      <c r="Q122" s="3">
        <v>5</v>
      </c>
      <c r="R122" s="3">
        <v>1</v>
      </c>
      <c r="S122" s="3">
        <v>5</v>
      </c>
      <c r="T122" s="3">
        <v>4</v>
      </c>
      <c r="U122" s="3">
        <v>1</v>
      </c>
      <c r="V122" s="3">
        <v>0</v>
      </c>
      <c r="W122" s="3">
        <v>0</v>
      </c>
      <c r="X122" s="3">
        <v>0</v>
      </c>
      <c r="Y122" s="3">
        <v>0</v>
      </c>
      <c r="Z122" s="5">
        <v>1</v>
      </c>
    </row>
    <row r="123" spans="1:26" x14ac:dyDescent="0.25">
      <c r="A123" s="6" t="s">
        <v>56</v>
      </c>
      <c r="B123" s="5">
        <v>1</v>
      </c>
      <c r="C123" s="5">
        <v>4</v>
      </c>
      <c r="D123" s="5">
        <v>4</v>
      </c>
      <c r="E123" s="5">
        <v>2</v>
      </c>
      <c r="F123" s="5">
        <v>1</v>
      </c>
      <c r="G123" s="5">
        <v>6</v>
      </c>
      <c r="H123" s="5">
        <v>4</v>
      </c>
      <c r="I123" s="5">
        <v>3</v>
      </c>
      <c r="J123" s="5">
        <v>5</v>
      </c>
      <c r="K123" s="5">
        <v>3</v>
      </c>
      <c r="L123" s="5">
        <v>0</v>
      </c>
      <c r="M123" s="5">
        <v>1</v>
      </c>
      <c r="N123" s="5">
        <v>4</v>
      </c>
      <c r="O123" s="5">
        <v>1</v>
      </c>
      <c r="P123" s="5">
        <v>1</v>
      </c>
      <c r="Q123" s="5">
        <v>4</v>
      </c>
      <c r="R123" s="5">
        <v>1</v>
      </c>
      <c r="S123" s="5">
        <v>0</v>
      </c>
      <c r="T123" s="5">
        <v>4</v>
      </c>
      <c r="U123" s="5">
        <v>0</v>
      </c>
      <c r="V123" s="5">
        <v>0</v>
      </c>
      <c r="W123" s="5">
        <v>1</v>
      </c>
      <c r="X123" s="5">
        <v>4</v>
      </c>
      <c r="Y123" s="5">
        <v>3</v>
      </c>
      <c r="Z123" s="5">
        <v>2</v>
      </c>
    </row>
    <row r="124" spans="1:26" x14ac:dyDescent="0.25">
      <c r="A124" s="6" t="s">
        <v>246</v>
      </c>
      <c r="B124" s="5">
        <v>0</v>
      </c>
      <c r="C124" s="5">
        <v>4</v>
      </c>
      <c r="D124" s="5">
        <v>4</v>
      </c>
      <c r="E124" s="5">
        <v>3</v>
      </c>
      <c r="F124" s="5">
        <v>0</v>
      </c>
      <c r="G124" s="5">
        <v>5</v>
      </c>
      <c r="H124" s="5">
        <v>3</v>
      </c>
      <c r="I124" s="5">
        <v>4</v>
      </c>
      <c r="J124" s="5">
        <v>6</v>
      </c>
      <c r="K124" s="5">
        <v>5</v>
      </c>
      <c r="L124" s="5">
        <v>1</v>
      </c>
      <c r="M124" s="5">
        <v>0</v>
      </c>
      <c r="N124" s="5">
        <v>3</v>
      </c>
      <c r="O124" s="5">
        <v>1</v>
      </c>
      <c r="P124" s="5">
        <v>1</v>
      </c>
      <c r="Q124" s="5">
        <v>5</v>
      </c>
      <c r="R124" s="5">
        <v>2</v>
      </c>
      <c r="S124" s="5">
        <v>0</v>
      </c>
      <c r="T124" s="5">
        <v>4</v>
      </c>
      <c r="U124" s="5">
        <v>0</v>
      </c>
      <c r="V124" s="5">
        <v>1</v>
      </c>
      <c r="W124" s="5">
        <v>3</v>
      </c>
      <c r="X124" s="5">
        <v>3</v>
      </c>
      <c r="Y124" s="5">
        <v>1</v>
      </c>
      <c r="Z124" s="5">
        <v>2</v>
      </c>
    </row>
    <row r="125" spans="1:26" x14ac:dyDescent="0.25">
      <c r="A125" s="6" t="s">
        <v>251</v>
      </c>
      <c r="B125" s="5">
        <v>1</v>
      </c>
      <c r="C125" s="5">
        <v>4</v>
      </c>
      <c r="D125" s="5">
        <v>4</v>
      </c>
      <c r="E125" s="5">
        <v>2</v>
      </c>
      <c r="F125" s="5">
        <v>1</v>
      </c>
      <c r="G125" s="5">
        <v>6</v>
      </c>
      <c r="H125" s="5">
        <v>5</v>
      </c>
      <c r="I125" s="5">
        <v>3</v>
      </c>
      <c r="J125" s="5">
        <v>5</v>
      </c>
      <c r="K125" s="5">
        <v>3</v>
      </c>
      <c r="L125" s="5">
        <v>0</v>
      </c>
      <c r="M125" s="5">
        <v>1</v>
      </c>
      <c r="N125" s="5">
        <v>4</v>
      </c>
      <c r="O125" s="5">
        <v>1</v>
      </c>
      <c r="P125" s="5">
        <v>1</v>
      </c>
      <c r="Q125" s="5">
        <v>3</v>
      </c>
      <c r="R125" s="5">
        <v>1</v>
      </c>
      <c r="S125" s="5">
        <v>0</v>
      </c>
      <c r="T125" s="5">
        <v>5</v>
      </c>
      <c r="U125" s="5">
        <v>0</v>
      </c>
      <c r="V125" s="5">
        <v>0</v>
      </c>
      <c r="W125" s="5">
        <v>1</v>
      </c>
      <c r="X125" s="5">
        <v>4</v>
      </c>
      <c r="Y125" s="5">
        <v>3</v>
      </c>
      <c r="Z125" s="5">
        <v>2</v>
      </c>
    </row>
    <row r="126" spans="1:26" x14ac:dyDescent="0.25">
      <c r="A126" s="4" t="s">
        <v>74</v>
      </c>
      <c r="B126" s="8">
        <v>2</v>
      </c>
      <c r="C126" s="3">
        <v>3</v>
      </c>
      <c r="D126" s="3">
        <v>3</v>
      </c>
      <c r="E126" s="3">
        <v>3</v>
      </c>
      <c r="F126" s="3">
        <v>0</v>
      </c>
      <c r="G126" s="3">
        <v>3</v>
      </c>
      <c r="H126" s="3">
        <v>2</v>
      </c>
      <c r="I126" s="3">
        <v>6</v>
      </c>
      <c r="J126" s="3">
        <v>4</v>
      </c>
      <c r="K126" s="3">
        <v>1</v>
      </c>
      <c r="L126" s="3">
        <v>5</v>
      </c>
      <c r="M126" s="3">
        <v>0</v>
      </c>
      <c r="N126" s="3">
        <v>5</v>
      </c>
      <c r="O126" s="3">
        <v>4</v>
      </c>
      <c r="P126" s="3">
        <v>0</v>
      </c>
      <c r="Q126" s="3">
        <v>5</v>
      </c>
      <c r="R126" s="3">
        <v>2</v>
      </c>
      <c r="S126" s="3">
        <v>6</v>
      </c>
      <c r="T126" s="3">
        <v>4</v>
      </c>
      <c r="U126" s="3">
        <v>1</v>
      </c>
      <c r="V126" s="3">
        <v>0</v>
      </c>
      <c r="W126" s="3">
        <v>0</v>
      </c>
      <c r="X126" s="3">
        <v>0</v>
      </c>
      <c r="Y126" s="3">
        <v>1</v>
      </c>
      <c r="Z126" s="5">
        <v>1</v>
      </c>
    </row>
    <row r="127" spans="1:26" x14ac:dyDescent="0.25">
      <c r="A127" s="6" t="s">
        <v>247</v>
      </c>
      <c r="B127" s="5">
        <v>0</v>
      </c>
      <c r="C127" s="5">
        <v>5</v>
      </c>
      <c r="D127" s="5">
        <v>3</v>
      </c>
      <c r="E127" s="5">
        <v>3</v>
      </c>
      <c r="F127" s="5">
        <v>0</v>
      </c>
      <c r="G127" s="5">
        <v>6</v>
      </c>
      <c r="H127" s="5">
        <v>4</v>
      </c>
      <c r="I127" s="5">
        <v>3</v>
      </c>
      <c r="J127" s="5">
        <v>6</v>
      </c>
      <c r="K127" s="5">
        <v>4</v>
      </c>
      <c r="L127" s="5">
        <v>0</v>
      </c>
      <c r="M127" s="5">
        <v>0</v>
      </c>
      <c r="N127" s="5">
        <v>4</v>
      </c>
      <c r="O127" s="5">
        <v>0</v>
      </c>
      <c r="P127" s="5">
        <v>2</v>
      </c>
      <c r="Q127" s="5">
        <v>4</v>
      </c>
      <c r="R127" s="5">
        <v>1</v>
      </c>
      <c r="S127" s="5">
        <v>0</v>
      </c>
      <c r="T127" s="5">
        <v>6</v>
      </c>
      <c r="U127" s="5">
        <v>0</v>
      </c>
      <c r="V127" s="5">
        <v>1</v>
      </c>
      <c r="W127" s="5">
        <v>1</v>
      </c>
      <c r="X127" s="5">
        <v>4</v>
      </c>
      <c r="Y127" s="5">
        <v>2</v>
      </c>
      <c r="Z127" s="5">
        <v>2</v>
      </c>
    </row>
    <row r="128" spans="1:26" x14ac:dyDescent="0.25">
      <c r="A128" s="4" t="s">
        <v>59</v>
      </c>
      <c r="B128" s="8">
        <v>0</v>
      </c>
      <c r="C128" s="3">
        <v>0</v>
      </c>
      <c r="D128" s="3">
        <v>0</v>
      </c>
      <c r="E128" s="3">
        <v>0</v>
      </c>
      <c r="F128" s="3">
        <v>1</v>
      </c>
      <c r="G128" s="3">
        <v>1</v>
      </c>
      <c r="H128" s="3">
        <v>2</v>
      </c>
      <c r="I128" s="3">
        <v>0</v>
      </c>
      <c r="J128" s="3">
        <v>1</v>
      </c>
      <c r="K128" s="3">
        <v>2</v>
      </c>
      <c r="L128" s="3">
        <v>0</v>
      </c>
      <c r="M128" s="3">
        <v>0</v>
      </c>
      <c r="N128" s="3">
        <v>1</v>
      </c>
      <c r="O128" s="3">
        <v>2</v>
      </c>
      <c r="P128" s="3">
        <v>0</v>
      </c>
      <c r="Q128" s="3">
        <v>1</v>
      </c>
      <c r="R128" s="3">
        <v>0</v>
      </c>
      <c r="S128" s="3">
        <v>3</v>
      </c>
      <c r="T128" s="3">
        <v>0</v>
      </c>
      <c r="U128" s="3">
        <v>1</v>
      </c>
      <c r="V128" s="3">
        <v>0</v>
      </c>
      <c r="W128" s="3">
        <v>3</v>
      </c>
      <c r="X128" s="3">
        <v>1</v>
      </c>
      <c r="Y128" s="3">
        <v>0</v>
      </c>
      <c r="Z128" s="5">
        <v>1</v>
      </c>
    </row>
    <row r="129" spans="1:26" x14ac:dyDescent="0.25">
      <c r="A129" s="6" t="s">
        <v>263</v>
      </c>
      <c r="B129" s="5">
        <v>4</v>
      </c>
      <c r="C129" s="5">
        <v>4</v>
      </c>
      <c r="D129" s="5">
        <v>3</v>
      </c>
      <c r="E129" s="5">
        <v>1</v>
      </c>
      <c r="F129" s="5">
        <v>2</v>
      </c>
      <c r="G129" s="5">
        <v>5</v>
      </c>
      <c r="H129" s="5">
        <v>4</v>
      </c>
      <c r="I129" s="5">
        <v>2</v>
      </c>
      <c r="J129" s="5">
        <v>4</v>
      </c>
      <c r="K129" s="5">
        <v>1</v>
      </c>
      <c r="L129" s="5">
        <v>1</v>
      </c>
      <c r="M129" s="5">
        <v>2</v>
      </c>
      <c r="N129" s="5">
        <v>2</v>
      </c>
      <c r="O129" s="5">
        <v>2</v>
      </c>
      <c r="P129" s="5">
        <v>0</v>
      </c>
      <c r="Q129" s="5">
        <v>2</v>
      </c>
      <c r="R129" s="5">
        <v>1</v>
      </c>
      <c r="S129" s="5">
        <v>0</v>
      </c>
      <c r="T129" s="5">
        <v>3</v>
      </c>
      <c r="U129" s="5">
        <v>0</v>
      </c>
      <c r="V129" s="5">
        <v>1</v>
      </c>
      <c r="W129" s="5">
        <v>1</v>
      </c>
      <c r="X129" s="5">
        <v>1</v>
      </c>
      <c r="Y129" s="5">
        <v>3</v>
      </c>
      <c r="Z129" s="5">
        <v>2</v>
      </c>
    </row>
    <row r="130" spans="1:26" x14ac:dyDescent="0.25">
      <c r="A130" s="4" t="s">
        <v>75</v>
      </c>
      <c r="B130" s="8">
        <v>2</v>
      </c>
      <c r="C130" s="3">
        <v>2</v>
      </c>
      <c r="D130" s="3">
        <v>4</v>
      </c>
      <c r="E130" s="3">
        <v>3</v>
      </c>
      <c r="F130" s="3">
        <v>3</v>
      </c>
      <c r="G130" s="3">
        <v>1</v>
      </c>
      <c r="H130" s="3">
        <v>4</v>
      </c>
      <c r="I130" s="3">
        <v>4</v>
      </c>
      <c r="J130" s="3">
        <v>1</v>
      </c>
      <c r="K130" s="3">
        <v>1</v>
      </c>
      <c r="L130" s="3">
        <v>5</v>
      </c>
      <c r="M130" s="3">
        <v>0</v>
      </c>
      <c r="N130" s="3">
        <v>2</v>
      </c>
      <c r="O130" s="3">
        <v>0</v>
      </c>
      <c r="P130" s="3">
        <v>0</v>
      </c>
      <c r="Q130" s="3">
        <v>4</v>
      </c>
      <c r="R130" s="3">
        <v>2</v>
      </c>
      <c r="S130" s="3">
        <v>6</v>
      </c>
      <c r="T130" s="3">
        <v>4</v>
      </c>
      <c r="U130" s="3">
        <v>2</v>
      </c>
      <c r="V130" s="3">
        <v>0</v>
      </c>
      <c r="W130" s="3">
        <v>0</v>
      </c>
      <c r="X130" s="3">
        <v>0</v>
      </c>
      <c r="Y130" s="3">
        <v>0</v>
      </c>
      <c r="Z130" s="5">
        <v>1</v>
      </c>
    </row>
    <row r="131" spans="1:26" x14ac:dyDescent="0.25">
      <c r="A131" s="6" t="s">
        <v>75</v>
      </c>
      <c r="B131" s="5">
        <v>2</v>
      </c>
      <c r="C131" s="5">
        <v>6</v>
      </c>
      <c r="D131" s="5">
        <v>1</v>
      </c>
      <c r="E131" s="5">
        <v>3</v>
      </c>
      <c r="F131" s="5">
        <v>0</v>
      </c>
      <c r="G131" s="5">
        <v>6</v>
      </c>
      <c r="H131" s="5">
        <v>2</v>
      </c>
      <c r="I131" s="5">
        <v>0</v>
      </c>
      <c r="J131" s="5">
        <v>6</v>
      </c>
      <c r="K131" s="5">
        <v>3</v>
      </c>
      <c r="L131" s="5">
        <v>0</v>
      </c>
      <c r="M131" s="5">
        <v>0</v>
      </c>
      <c r="N131" s="5">
        <v>2</v>
      </c>
      <c r="O131" s="5">
        <v>0</v>
      </c>
      <c r="P131" s="5">
        <v>2</v>
      </c>
      <c r="Q131" s="5">
        <v>3</v>
      </c>
      <c r="R131" s="5">
        <v>1</v>
      </c>
      <c r="S131" s="5">
        <v>0</v>
      </c>
      <c r="T131" s="5">
        <v>5</v>
      </c>
      <c r="U131" s="5">
        <v>0</v>
      </c>
      <c r="V131" s="5">
        <v>1</v>
      </c>
      <c r="W131" s="5">
        <v>0</v>
      </c>
      <c r="X131" s="5">
        <v>1</v>
      </c>
      <c r="Y131" s="5">
        <v>2</v>
      </c>
      <c r="Z131" s="5">
        <v>2</v>
      </c>
    </row>
    <row r="132" spans="1:26" x14ac:dyDescent="0.25">
      <c r="A132" s="4" t="s">
        <v>76</v>
      </c>
      <c r="B132" s="8">
        <v>1</v>
      </c>
      <c r="C132" s="3">
        <v>3</v>
      </c>
      <c r="D132" s="3">
        <v>0</v>
      </c>
      <c r="E132" s="3">
        <v>0</v>
      </c>
      <c r="F132" s="3">
        <v>1</v>
      </c>
      <c r="G132" s="3">
        <v>3</v>
      </c>
      <c r="H132" s="3">
        <v>2</v>
      </c>
      <c r="I132" s="3">
        <v>2</v>
      </c>
      <c r="J132" s="3">
        <v>4</v>
      </c>
      <c r="K132" s="3">
        <v>4</v>
      </c>
      <c r="L132" s="3">
        <v>3</v>
      </c>
      <c r="M132" s="3">
        <v>0</v>
      </c>
      <c r="N132" s="3">
        <v>1</v>
      </c>
      <c r="O132" s="3">
        <v>1</v>
      </c>
      <c r="P132" s="3">
        <v>0</v>
      </c>
      <c r="Q132" s="3">
        <v>3</v>
      </c>
      <c r="R132" s="3">
        <v>2</v>
      </c>
      <c r="S132" s="3">
        <v>4</v>
      </c>
      <c r="T132" s="3">
        <v>0</v>
      </c>
      <c r="U132" s="3">
        <v>3</v>
      </c>
      <c r="V132" s="3">
        <v>0</v>
      </c>
      <c r="W132" s="3">
        <v>1</v>
      </c>
      <c r="X132" s="3">
        <v>1</v>
      </c>
      <c r="Y132" s="3">
        <v>2</v>
      </c>
      <c r="Z132" s="5">
        <v>1</v>
      </c>
    </row>
    <row r="133" spans="1:26" x14ac:dyDescent="0.25">
      <c r="A133" s="6" t="s">
        <v>267</v>
      </c>
      <c r="B133" s="5">
        <v>5</v>
      </c>
      <c r="C133" s="5">
        <v>3</v>
      </c>
      <c r="D133" s="5">
        <v>1</v>
      </c>
      <c r="E133" s="5">
        <v>2</v>
      </c>
      <c r="F133" s="5">
        <v>0</v>
      </c>
      <c r="G133" s="5">
        <v>3</v>
      </c>
      <c r="H133" s="5">
        <v>2</v>
      </c>
      <c r="I133" s="5">
        <v>0</v>
      </c>
      <c r="J133" s="5">
        <v>4</v>
      </c>
      <c r="K133" s="5">
        <v>2</v>
      </c>
      <c r="L133" s="5">
        <v>3</v>
      </c>
      <c r="M133" s="5">
        <v>4</v>
      </c>
      <c r="N133" s="5">
        <v>3</v>
      </c>
      <c r="O133" s="5">
        <v>3</v>
      </c>
      <c r="P133" s="5">
        <v>1</v>
      </c>
      <c r="Q133" s="5">
        <v>0</v>
      </c>
      <c r="R133" s="5">
        <v>1</v>
      </c>
      <c r="S133" s="5">
        <v>1</v>
      </c>
      <c r="T133" s="5">
        <v>3</v>
      </c>
      <c r="U133" s="5">
        <v>2</v>
      </c>
      <c r="V133" s="5">
        <v>1</v>
      </c>
      <c r="W133" s="5">
        <v>1</v>
      </c>
      <c r="X133" s="5">
        <v>1</v>
      </c>
      <c r="Y133" s="5">
        <v>1</v>
      </c>
      <c r="Z133" s="5">
        <v>2</v>
      </c>
    </row>
    <row r="134" spans="1:26" x14ac:dyDescent="0.25">
      <c r="A134" s="4" t="s">
        <v>37</v>
      </c>
      <c r="B134" s="8">
        <v>1</v>
      </c>
      <c r="C134" s="3">
        <v>1</v>
      </c>
      <c r="D134" s="3">
        <v>2</v>
      </c>
      <c r="E134" s="3">
        <v>1</v>
      </c>
      <c r="F134" s="3">
        <v>0</v>
      </c>
      <c r="G134" s="3">
        <v>2</v>
      </c>
      <c r="H134" s="3">
        <v>1</v>
      </c>
      <c r="I134" s="3">
        <v>2</v>
      </c>
      <c r="J134" s="3">
        <v>1</v>
      </c>
      <c r="K134" s="3">
        <v>0</v>
      </c>
      <c r="L134" s="3">
        <v>0</v>
      </c>
      <c r="M134" s="3">
        <v>1</v>
      </c>
      <c r="N134" s="3">
        <v>2</v>
      </c>
      <c r="O134" s="3">
        <v>1</v>
      </c>
      <c r="P134" s="3">
        <v>1</v>
      </c>
      <c r="Q134" s="3">
        <v>2</v>
      </c>
      <c r="R134" s="3">
        <v>1</v>
      </c>
      <c r="S134" s="3">
        <v>3</v>
      </c>
      <c r="T134" s="3">
        <v>1</v>
      </c>
      <c r="U134" s="3">
        <v>2</v>
      </c>
      <c r="V134" s="3">
        <v>0</v>
      </c>
      <c r="W134" s="3">
        <v>1</v>
      </c>
      <c r="X134" s="3">
        <v>1</v>
      </c>
      <c r="Y134" s="3">
        <v>0</v>
      </c>
      <c r="Z134" s="5">
        <v>1</v>
      </c>
    </row>
    <row r="135" spans="1:26" x14ac:dyDescent="0.25">
      <c r="A135" s="6" t="s">
        <v>37</v>
      </c>
      <c r="B135" s="5">
        <v>1</v>
      </c>
      <c r="C135" s="5">
        <v>4</v>
      </c>
      <c r="D135" s="5">
        <v>4</v>
      </c>
      <c r="E135" s="5">
        <v>3</v>
      </c>
      <c r="F135" s="5">
        <v>0</v>
      </c>
      <c r="G135" s="5">
        <v>6</v>
      </c>
      <c r="H135" s="5">
        <v>4</v>
      </c>
      <c r="I135" s="5">
        <v>4</v>
      </c>
      <c r="J135" s="5">
        <v>6</v>
      </c>
      <c r="K135" s="5">
        <v>3</v>
      </c>
      <c r="L135" s="5">
        <v>0</v>
      </c>
      <c r="M135" s="5">
        <v>0</v>
      </c>
      <c r="N135" s="5">
        <v>6</v>
      </c>
      <c r="O135" s="5">
        <v>0</v>
      </c>
      <c r="P135" s="5">
        <v>2</v>
      </c>
      <c r="Q135" s="5">
        <v>4</v>
      </c>
      <c r="R135" s="5">
        <v>2</v>
      </c>
      <c r="S135" s="5">
        <v>1</v>
      </c>
      <c r="T135" s="5">
        <v>5</v>
      </c>
      <c r="U135" s="5">
        <v>0</v>
      </c>
      <c r="V135" s="5">
        <v>0</v>
      </c>
      <c r="W135" s="5">
        <v>2</v>
      </c>
      <c r="X135" s="5">
        <v>5</v>
      </c>
      <c r="Y135" s="5">
        <v>3</v>
      </c>
      <c r="Z135" s="5">
        <v>2</v>
      </c>
    </row>
    <row r="136" spans="1:26" x14ac:dyDescent="0.25">
      <c r="A136" s="4" t="s">
        <v>38</v>
      </c>
      <c r="B136" s="8">
        <v>2</v>
      </c>
      <c r="C136" s="3">
        <v>0</v>
      </c>
      <c r="D136" s="3">
        <v>2</v>
      </c>
      <c r="E136" s="3">
        <v>0</v>
      </c>
      <c r="F136" s="3">
        <v>0</v>
      </c>
      <c r="G136" s="3">
        <v>3</v>
      </c>
      <c r="H136" s="3">
        <v>3</v>
      </c>
      <c r="I136" s="3">
        <v>2</v>
      </c>
      <c r="J136" s="3">
        <v>1</v>
      </c>
      <c r="K136" s="3">
        <v>0</v>
      </c>
      <c r="L136" s="3">
        <v>2</v>
      </c>
      <c r="M136" s="3">
        <v>0</v>
      </c>
      <c r="N136" s="3">
        <v>2</v>
      </c>
      <c r="O136" s="3">
        <v>2</v>
      </c>
      <c r="P136" s="3">
        <v>0</v>
      </c>
      <c r="Q136" s="3">
        <v>2</v>
      </c>
      <c r="R136" s="3">
        <v>1</v>
      </c>
      <c r="S136" s="3">
        <v>3</v>
      </c>
      <c r="T136" s="3">
        <v>3</v>
      </c>
      <c r="U136" s="3">
        <v>0</v>
      </c>
      <c r="V136" s="3">
        <v>0</v>
      </c>
      <c r="W136" s="3">
        <v>1</v>
      </c>
      <c r="X136" s="3">
        <v>1</v>
      </c>
      <c r="Y136" s="3">
        <v>0</v>
      </c>
      <c r="Z136" s="5">
        <v>1</v>
      </c>
    </row>
    <row r="137" spans="1:26" x14ac:dyDescent="0.25">
      <c r="A137" s="6" t="s">
        <v>38</v>
      </c>
      <c r="B137" s="5">
        <v>0</v>
      </c>
      <c r="C137" s="5">
        <v>5</v>
      </c>
      <c r="D137" s="5">
        <v>4</v>
      </c>
      <c r="E137" s="5">
        <v>1</v>
      </c>
      <c r="F137" s="5">
        <v>0</v>
      </c>
      <c r="G137" s="5">
        <v>6</v>
      </c>
      <c r="H137" s="5">
        <v>5</v>
      </c>
      <c r="I137" s="5">
        <v>4</v>
      </c>
      <c r="J137" s="5">
        <v>5</v>
      </c>
      <c r="K137" s="5">
        <v>4</v>
      </c>
      <c r="L137" s="5">
        <v>0</v>
      </c>
      <c r="M137" s="5">
        <v>0</v>
      </c>
      <c r="N137" s="5">
        <v>4</v>
      </c>
      <c r="O137" s="5">
        <v>0</v>
      </c>
      <c r="P137" s="5">
        <v>1</v>
      </c>
      <c r="Q137" s="5">
        <v>5</v>
      </c>
      <c r="R137" s="5">
        <v>3</v>
      </c>
      <c r="S137" s="5">
        <v>1</v>
      </c>
      <c r="T137" s="5">
        <v>6</v>
      </c>
      <c r="U137" s="5">
        <v>0</v>
      </c>
      <c r="V137" s="5">
        <v>0</v>
      </c>
      <c r="W137" s="5">
        <v>1</v>
      </c>
      <c r="X137" s="5">
        <v>4</v>
      </c>
      <c r="Y137" s="5">
        <v>1</v>
      </c>
      <c r="Z137" s="5">
        <v>2</v>
      </c>
    </row>
    <row r="138" spans="1:26" x14ac:dyDescent="0.25">
      <c r="A138" s="4" t="s">
        <v>91</v>
      </c>
      <c r="B138" s="8">
        <v>1</v>
      </c>
      <c r="C138" s="3">
        <v>5</v>
      </c>
      <c r="D138" s="3">
        <v>4</v>
      </c>
      <c r="E138" s="3">
        <v>3</v>
      </c>
      <c r="F138" s="3">
        <v>0</v>
      </c>
      <c r="G138" s="3">
        <v>4</v>
      </c>
      <c r="H138" s="3">
        <v>4</v>
      </c>
      <c r="I138" s="3">
        <v>5</v>
      </c>
      <c r="J138" s="3">
        <v>1</v>
      </c>
      <c r="K138" s="3">
        <v>1</v>
      </c>
      <c r="L138" s="3">
        <v>3</v>
      </c>
      <c r="M138" s="3">
        <v>0</v>
      </c>
      <c r="N138" s="3">
        <v>4</v>
      </c>
      <c r="O138" s="3">
        <v>2</v>
      </c>
      <c r="P138" s="3">
        <v>1</v>
      </c>
      <c r="Q138" s="3">
        <v>4</v>
      </c>
      <c r="R138" s="3">
        <v>3</v>
      </c>
      <c r="S138" s="3">
        <v>5</v>
      </c>
      <c r="T138" s="3">
        <v>3</v>
      </c>
      <c r="U138" s="3">
        <v>1</v>
      </c>
      <c r="V138" s="3">
        <v>0</v>
      </c>
      <c r="W138" s="3">
        <v>0</v>
      </c>
      <c r="X138" s="3">
        <v>1</v>
      </c>
      <c r="Y138" s="3">
        <v>0</v>
      </c>
      <c r="Z138" s="5">
        <v>1</v>
      </c>
    </row>
    <row r="139" spans="1:26" x14ac:dyDescent="0.25">
      <c r="A139" s="6" t="s">
        <v>91</v>
      </c>
      <c r="B139" s="5">
        <v>1</v>
      </c>
      <c r="C139" s="5">
        <v>3</v>
      </c>
      <c r="D139" s="5">
        <v>4</v>
      </c>
      <c r="E139" s="5">
        <v>3</v>
      </c>
      <c r="F139" s="5">
        <v>1</v>
      </c>
      <c r="G139" s="5">
        <v>6</v>
      </c>
      <c r="H139" s="5">
        <v>4</v>
      </c>
      <c r="I139" s="5">
        <v>4</v>
      </c>
      <c r="J139" s="5">
        <v>4</v>
      </c>
      <c r="K139" s="5">
        <v>2</v>
      </c>
      <c r="L139" s="5">
        <v>0</v>
      </c>
      <c r="M139" s="5">
        <v>1</v>
      </c>
      <c r="N139" s="5">
        <v>4</v>
      </c>
      <c r="O139" s="5">
        <v>1</v>
      </c>
      <c r="P139" s="5">
        <v>3</v>
      </c>
      <c r="Q139" s="5">
        <v>3</v>
      </c>
      <c r="R139" s="5">
        <v>3</v>
      </c>
      <c r="S139" s="5">
        <v>1</v>
      </c>
      <c r="T139" s="5">
        <v>5</v>
      </c>
      <c r="U139" s="5">
        <v>1</v>
      </c>
      <c r="V139" s="5">
        <v>0</v>
      </c>
      <c r="W139" s="5">
        <v>1</v>
      </c>
      <c r="X139" s="5">
        <v>5</v>
      </c>
      <c r="Y139" s="5">
        <v>3</v>
      </c>
      <c r="Z139" s="5">
        <v>2</v>
      </c>
    </row>
    <row r="140" spans="1:26" x14ac:dyDescent="0.25">
      <c r="A140" s="4" t="s">
        <v>92</v>
      </c>
      <c r="B140" s="8">
        <v>2</v>
      </c>
      <c r="C140" s="3">
        <v>2</v>
      </c>
      <c r="D140" s="3">
        <v>3</v>
      </c>
      <c r="E140" s="3">
        <v>2</v>
      </c>
      <c r="F140" s="3">
        <v>1</v>
      </c>
      <c r="G140" s="3">
        <v>4</v>
      </c>
      <c r="H140" s="3">
        <v>3</v>
      </c>
      <c r="I140" s="3">
        <v>5</v>
      </c>
      <c r="J140" s="3">
        <v>2</v>
      </c>
      <c r="K140" s="3">
        <v>0</v>
      </c>
      <c r="L140" s="3">
        <v>4</v>
      </c>
      <c r="M140" s="3">
        <v>0</v>
      </c>
      <c r="N140" s="3">
        <v>3</v>
      </c>
      <c r="O140" s="3">
        <v>1</v>
      </c>
      <c r="P140" s="3">
        <v>1</v>
      </c>
      <c r="Q140" s="3">
        <v>4</v>
      </c>
      <c r="R140" s="3">
        <v>3</v>
      </c>
      <c r="S140" s="3">
        <v>5</v>
      </c>
      <c r="T140" s="3">
        <v>3</v>
      </c>
      <c r="U140" s="3">
        <v>2</v>
      </c>
      <c r="V140" s="3">
        <v>0</v>
      </c>
      <c r="W140" s="3">
        <v>0</v>
      </c>
      <c r="X140" s="3">
        <v>3</v>
      </c>
      <c r="Y140" s="3">
        <v>0</v>
      </c>
      <c r="Z140" s="5">
        <v>1</v>
      </c>
    </row>
    <row r="141" spans="1:26" x14ac:dyDescent="0.25">
      <c r="A141" s="6" t="s">
        <v>92</v>
      </c>
      <c r="B141" s="5">
        <v>0</v>
      </c>
      <c r="C141" s="5">
        <v>5</v>
      </c>
      <c r="D141" s="5">
        <v>5</v>
      </c>
      <c r="E141" s="5">
        <v>3</v>
      </c>
      <c r="F141" s="5">
        <v>0</v>
      </c>
      <c r="G141" s="5">
        <v>6</v>
      </c>
      <c r="H141" s="5">
        <v>5</v>
      </c>
      <c r="I141" s="5">
        <v>2</v>
      </c>
      <c r="J141" s="5">
        <v>6</v>
      </c>
      <c r="K141" s="5">
        <v>4</v>
      </c>
      <c r="L141" s="5">
        <v>0</v>
      </c>
      <c r="M141" s="5">
        <v>0</v>
      </c>
      <c r="N141" s="5">
        <v>3</v>
      </c>
      <c r="O141" s="5">
        <v>0</v>
      </c>
      <c r="P141" s="5">
        <v>1</v>
      </c>
      <c r="Q141" s="5">
        <v>4</v>
      </c>
      <c r="R141" s="5">
        <v>2</v>
      </c>
      <c r="S141" s="5">
        <v>0</v>
      </c>
      <c r="T141" s="5">
        <v>5</v>
      </c>
      <c r="U141" s="5">
        <v>1</v>
      </c>
      <c r="V141" s="5">
        <v>0</v>
      </c>
      <c r="W141" s="5">
        <v>1</v>
      </c>
      <c r="X141" s="5">
        <v>3</v>
      </c>
      <c r="Y141" s="5">
        <v>2</v>
      </c>
      <c r="Z141" s="5">
        <v>2</v>
      </c>
    </row>
    <row r="142" spans="1:26" x14ac:dyDescent="0.25">
      <c r="A142" s="6" t="s">
        <v>257</v>
      </c>
      <c r="B142" s="5">
        <v>0</v>
      </c>
      <c r="C142" s="5">
        <v>4</v>
      </c>
      <c r="D142" s="5">
        <v>2</v>
      </c>
      <c r="E142" s="5">
        <v>5</v>
      </c>
      <c r="F142" s="5">
        <v>1</v>
      </c>
      <c r="G142" s="5">
        <v>5</v>
      </c>
      <c r="H142" s="5">
        <v>3</v>
      </c>
      <c r="I142" s="5">
        <v>3</v>
      </c>
      <c r="J142" s="5">
        <v>4</v>
      </c>
      <c r="K142" s="5">
        <v>2</v>
      </c>
      <c r="L142" s="5">
        <v>1</v>
      </c>
      <c r="M142" s="5">
        <v>0</v>
      </c>
      <c r="N142" s="5">
        <v>3</v>
      </c>
      <c r="O142" s="5">
        <v>0</v>
      </c>
      <c r="P142" s="5">
        <v>3</v>
      </c>
      <c r="Q142" s="5">
        <v>3</v>
      </c>
      <c r="R142" s="5">
        <v>2</v>
      </c>
      <c r="S142" s="5">
        <v>0</v>
      </c>
      <c r="T142" s="5">
        <v>3</v>
      </c>
      <c r="U142" s="5">
        <v>4</v>
      </c>
      <c r="V142" s="5">
        <v>0</v>
      </c>
      <c r="W142" s="5">
        <v>0</v>
      </c>
      <c r="X142" s="5">
        <v>4</v>
      </c>
      <c r="Y142" s="5">
        <v>1</v>
      </c>
      <c r="Z142" s="5">
        <v>2</v>
      </c>
    </row>
  </sheetData>
  <sortState xmlns:xlrd2="http://schemas.microsoft.com/office/spreadsheetml/2017/richdata2" ref="A2:Z142">
    <sortCondition ref="A2:A142"/>
    <sortCondition ref="Z2:Z1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Themes</vt:lpstr>
      <vt:lpstr>Associations</vt:lpstr>
      <vt:lpstr>Group Discontent</vt:lpstr>
      <vt:lpstr>Associative Heatmap</vt:lpstr>
      <vt:lpstr>Key Discontents</vt:lpstr>
      <vt:lpstr>Workplace Analysis</vt:lpstr>
      <vt:lpstr>IAvsDepts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plillies</cp:lastModifiedBy>
  <dcterms:created xsi:type="dcterms:W3CDTF">2021-08-17T14:42:47Z</dcterms:created>
  <dcterms:modified xsi:type="dcterms:W3CDTF">2021-11-21T16:24:05Z</dcterms:modified>
</cp:coreProperties>
</file>