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GitHub\Phagosome-Proteomics-Meta-analysis\"/>
    </mc:Choice>
  </mc:AlternateContent>
  <bookViews>
    <workbookView xWindow="0" yWindow="0" windowWidth="28800" windowHeight="12585" activeTab="1"/>
  </bookViews>
  <sheets>
    <sheet name="Sheet4" sheetId="4" r:id="rId1"/>
    <sheet name="Sheet1" sheetId="1" r:id="rId2"/>
  </sheets>
  <definedNames>
    <definedName name="hmap_input" localSheetId="1">Sheet1!$A$1:$B$23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1" i="1"/>
  <c r="E45" i="1"/>
  <c r="E46" i="1"/>
  <c r="E47" i="1"/>
  <c r="E48" i="1"/>
  <c r="E49" i="1"/>
  <c r="E50" i="1"/>
  <c r="E43" i="1"/>
  <c r="E44" i="1"/>
  <c r="E41" i="1"/>
  <c r="E42" i="1"/>
  <c r="E38" i="1"/>
  <c r="E39" i="1"/>
  <c r="E40" i="1"/>
  <c r="E37" i="1"/>
  <c r="E36" i="1"/>
  <c r="E35" i="1"/>
  <c r="E34" i="1"/>
  <c r="E33" i="1"/>
  <c r="E32" i="1"/>
  <c r="E31" i="1"/>
  <c r="E30" i="1"/>
</calcChain>
</file>

<file path=xl/connections.xml><?xml version="1.0" encoding="utf-8"?>
<connections xmlns="http://schemas.openxmlformats.org/spreadsheetml/2006/main">
  <connection id="1" name="hmap_input" type="6" refreshedVersion="5" background="1" saveData="1">
    <textPr codePage="850" sourceFile="C:\Users\Peter\Documents\GitHub\Phagosome-Proteomics-Meta-analysis\hmap_input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<sst xmlns="http://schemas.openxmlformats.org/spreadsheetml/2006/main" count="49" uniqueCount="27">
  <si>
    <t>Name</t>
  </si>
  <si>
    <t>Stx11</t>
  </si>
  <si>
    <t>Stx12</t>
  </si>
  <si>
    <t>Stx16</t>
  </si>
  <si>
    <t>Stx17</t>
  </si>
  <si>
    <t>Stx2</t>
  </si>
  <si>
    <t>Stx3</t>
  </si>
  <si>
    <t>Stx4</t>
  </si>
  <si>
    <t>Stx5</t>
  </si>
  <si>
    <t>Stx7</t>
  </si>
  <si>
    <t>GosR1</t>
  </si>
  <si>
    <t>Vti1a</t>
  </si>
  <si>
    <t>Vti1b</t>
  </si>
  <si>
    <t>Stx6</t>
  </si>
  <si>
    <t>Stx8</t>
  </si>
  <si>
    <t>SNAP23</t>
  </si>
  <si>
    <t>SNAP29</t>
  </si>
  <si>
    <t>Sec22b</t>
  </si>
  <si>
    <t>VAMP3</t>
  </si>
  <si>
    <t>VAMP4</t>
  </si>
  <si>
    <t>VAMP7</t>
  </si>
  <si>
    <t>VAMP8</t>
  </si>
  <si>
    <t>Ykt6</t>
  </si>
  <si>
    <t>Avg diff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</si>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</sst>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Sheet4!$A$2:$A$13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More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9285600"/>
        <c:axId val="-1689285056"/>
      </c:barChart>
      <c:catAx>
        <c:axId val="-16892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89285056"/>
        <c:crosses val="autoZero"/>
        <c:auto val="1"/>
        <c:lblAlgn val="ctr"/>
        <c:lblOffset val="100"/>
        <c:noMultiLvlLbl val="0"/>
      </c:catAx>
      <c:valAx>
        <c:axId val="-168928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892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map_in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8" sqref="C28"/>
    </sheetView>
  </sheetViews>
  <sheetFormatPr defaultRowHeight="15" x14ac:dyDescent="0.25"/>
  <sheetData>
    <row r="1" spans="1:2" x14ac:dyDescent="0.25">
      <c r="A1" s="3" t="s">
        <v>24</v>
      </c>
      <c r="B1" s="3" t="s">
        <v>26</v>
      </c>
    </row>
    <row r="2" spans="1:2" x14ac:dyDescent="0.25">
      <c r="A2" s="4">
        <v>-0.5</v>
      </c>
      <c r="B2" s="1">
        <v>0</v>
      </c>
    </row>
    <row r="3" spans="1:2" x14ac:dyDescent="0.25">
      <c r="A3" s="4">
        <v>-0.4</v>
      </c>
      <c r="B3" s="1">
        <v>2</v>
      </c>
    </row>
    <row r="4" spans="1:2" x14ac:dyDescent="0.25">
      <c r="A4" s="4">
        <v>-0.3</v>
      </c>
      <c r="B4" s="1">
        <v>2</v>
      </c>
    </row>
    <row r="5" spans="1:2" x14ac:dyDescent="0.25">
      <c r="A5" s="4">
        <v>-0.2</v>
      </c>
      <c r="B5" s="1">
        <v>2</v>
      </c>
    </row>
    <row r="6" spans="1:2" x14ac:dyDescent="0.25">
      <c r="A6" s="4">
        <v>-0.1</v>
      </c>
      <c r="B6" s="1">
        <v>2</v>
      </c>
    </row>
    <row r="7" spans="1:2" x14ac:dyDescent="0.25">
      <c r="A7" s="4">
        <v>0</v>
      </c>
      <c r="B7" s="1">
        <v>3</v>
      </c>
    </row>
    <row r="8" spans="1:2" x14ac:dyDescent="0.25">
      <c r="A8" s="4">
        <v>0.1</v>
      </c>
      <c r="B8" s="1">
        <v>3</v>
      </c>
    </row>
    <row r="9" spans="1:2" x14ac:dyDescent="0.25">
      <c r="A9" s="4">
        <v>0.2</v>
      </c>
      <c r="B9" s="1">
        <v>2</v>
      </c>
    </row>
    <row r="10" spans="1:2" x14ac:dyDescent="0.25">
      <c r="A10" s="4">
        <v>0.3</v>
      </c>
      <c r="B10" s="1">
        <v>2</v>
      </c>
    </row>
    <row r="11" spans="1:2" x14ac:dyDescent="0.25">
      <c r="A11" s="4">
        <v>0.4</v>
      </c>
      <c r="B11" s="1">
        <v>3</v>
      </c>
    </row>
    <row r="12" spans="1:2" x14ac:dyDescent="0.25">
      <c r="A12" s="4">
        <v>0.5</v>
      </c>
      <c r="B12" s="1">
        <v>1</v>
      </c>
    </row>
    <row r="13" spans="1:2" ht="15.75" thickBot="1" x14ac:dyDescent="0.3">
      <c r="A13" s="2" t="s">
        <v>25</v>
      </c>
      <c r="B13" s="2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3" bestFit="1" customWidth="1"/>
    <col min="2" max="2" width="7.85546875" bestFit="1" customWidth="1"/>
    <col min="3" max="3" width="11.7109375" bestFit="1" customWidth="1"/>
  </cols>
  <sheetData>
    <row r="1" spans="1:3" x14ac:dyDescent="0.25">
      <c r="B1" t="s">
        <v>0</v>
      </c>
      <c r="C1" t="s">
        <v>23</v>
      </c>
    </row>
    <row r="2" spans="1:3" x14ac:dyDescent="0.25">
      <c r="A2">
        <v>1</v>
      </c>
      <c r="B2" t="s">
        <v>1</v>
      </c>
      <c r="C2" s="5">
        <v>-0.46238184178603142</v>
      </c>
    </row>
    <row r="3" spans="1:3" x14ac:dyDescent="0.25">
      <c r="A3">
        <v>2</v>
      </c>
      <c r="B3" t="s">
        <v>2</v>
      </c>
      <c r="C3" s="5">
        <v>-1.7182565208934519E-2</v>
      </c>
    </row>
    <row r="4" spans="1:3" x14ac:dyDescent="0.25">
      <c r="A4">
        <v>3</v>
      </c>
      <c r="B4" t="s">
        <v>3</v>
      </c>
      <c r="C4" s="5">
        <v>-0.10767723958014863</v>
      </c>
    </row>
    <row r="5" spans="1:3" x14ac:dyDescent="0.25">
      <c r="A5">
        <v>4</v>
      </c>
      <c r="B5" t="s">
        <v>4</v>
      </c>
      <c r="C5" s="5">
        <v>0.13014429685718901</v>
      </c>
    </row>
    <row r="6" spans="1:3" x14ac:dyDescent="0.25">
      <c r="A6">
        <v>5</v>
      </c>
      <c r="B6" t="s">
        <v>5</v>
      </c>
      <c r="C6" s="5">
        <v>-0.39850191644350946</v>
      </c>
    </row>
    <row r="7" spans="1:3" x14ac:dyDescent="0.25">
      <c r="A7">
        <v>6</v>
      </c>
      <c r="B7" t="s">
        <v>6</v>
      </c>
      <c r="C7" s="5">
        <v>2.8210931163161868E-2</v>
      </c>
    </row>
    <row r="8" spans="1:3" x14ac:dyDescent="0.25">
      <c r="A8">
        <v>7</v>
      </c>
      <c r="B8" t="s">
        <v>7</v>
      </c>
      <c r="C8" s="5">
        <v>-0.43155773389359003</v>
      </c>
    </row>
    <row r="9" spans="1:3" x14ac:dyDescent="0.25">
      <c r="A9">
        <v>8</v>
      </c>
      <c r="B9" t="s">
        <v>8</v>
      </c>
      <c r="C9" s="5">
        <v>0.4042960565520704</v>
      </c>
    </row>
    <row r="10" spans="1:3" x14ac:dyDescent="0.25">
      <c r="A10">
        <v>9</v>
      </c>
      <c r="B10" t="s">
        <v>9</v>
      </c>
      <c r="C10" s="5">
        <v>0.2112303189284554</v>
      </c>
    </row>
    <row r="11" spans="1:3" x14ac:dyDescent="0.25">
      <c r="A11">
        <v>10</v>
      </c>
      <c r="B11" t="s">
        <v>10</v>
      </c>
      <c r="C11" s="5">
        <v>-0.25080909108490163</v>
      </c>
    </row>
    <row r="12" spans="1:3" x14ac:dyDescent="0.25">
      <c r="A12">
        <v>11</v>
      </c>
      <c r="B12" t="s">
        <v>11</v>
      </c>
      <c r="C12" s="5">
        <v>-0.16670410440027514</v>
      </c>
    </row>
    <row r="13" spans="1:3" x14ac:dyDescent="0.25">
      <c r="A13">
        <v>12</v>
      </c>
      <c r="B13" t="s">
        <v>12</v>
      </c>
      <c r="C13" s="5">
        <v>0.33011999023931737</v>
      </c>
    </row>
    <row r="14" spans="1:3" x14ac:dyDescent="0.25">
      <c r="A14">
        <v>13</v>
      </c>
      <c r="B14" t="s">
        <v>13</v>
      </c>
      <c r="C14" s="5">
        <v>-0.21935195121089121</v>
      </c>
    </row>
    <row r="15" spans="1:3" x14ac:dyDescent="0.25">
      <c r="A15">
        <v>14</v>
      </c>
      <c r="B15" t="s">
        <v>14</v>
      </c>
      <c r="C15" s="5">
        <v>0.39080410897179785</v>
      </c>
    </row>
    <row r="16" spans="1:3" x14ac:dyDescent="0.25">
      <c r="A16">
        <v>15</v>
      </c>
      <c r="B16" t="s">
        <v>15</v>
      </c>
      <c r="C16" s="5">
        <v>-0.31253689335284585</v>
      </c>
    </row>
    <row r="17" spans="1:6" x14ac:dyDescent="0.25">
      <c r="A17">
        <v>16</v>
      </c>
      <c r="B17" t="s">
        <v>16</v>
      </c>
      <c r="C17" s="5">
        <v>0.31660028459257306</v>
      </c>
    </row>
    <row r="18" spans="1:6" x14ac:dyDescent="0.25">
      <c r="A18">
        <v>17</v>
      </c>
      <c r="B18" t="s">
        <v>17</v>
      </c>
      <c r="C18" s="5">
        <v>4.0266226848303277E-2</v>
      </c>
    </row>
    <row r="19" spans="1:6" x14ac:dyDescent="0.25">
      <c r="A19">
        <v>18</v>
      </c>
      <c r="B19" t="s">
        <v>18</v>
      </c>
      <c r="C19" s="5">
        <v>8.2553799191703414E-2</v>
      </c>
    </row>
    <row r="20" spans="1:6" x14ac:dyDescent="0.25">
      <c r="A20">
        <v>19</v>
      </c>
      <c r="B20" t="s">
        <v>19</v>
      </c>
      <c r="C20" s="5">
        <v>-2.0335566753720526E-2</v>
      </c>
    </row>
    <row r="21" spans="1:6" x14ac:dyDescent="0.25">
      <c r="A21">
        <v>20</v>
      </c>
      <c r="B21" t="s">
        <v>20</v>
      </c>
      <c r="C21" s="5">
        <v>0.18501747347047298</v>
      </c>
    </row>
    <row r="22" spans="1:6" x14ac:dyDescent="0.25">
      <c r="A22">
        <v>21</v>
      </c>
      <c r="B22" t="s">
        <v>21</v>
      </c>
      <c r="C22" s="5">
        <v>0.24052098442018882</v>
      </c>
    </row>
    <row r="23" spans="1:6" x14ac:dyDescent="0.25">
      <c r="A23">
        <v>22</v>
      </c>
      <c r="B23" t="s">
        <v>22</v>
      </c>
      <c r="C23" s="5">
        <v>-1.0748788528317708E-2</v>
      </c>
    </row>
    <row r="28" spans="1:6" x14ac:dyDescent="0.25">
      <c r="E28">
        <v>82.349000000000004</v>
      </c>
    </row>
    <row r="29" spans="1:6" x14ac:dyDescent="0.25">
      <c r="D29" t="s">
        <v>5</v>
      </c>
      <c r="E29">
        <v>7.1079999999999997</v>
      </c>
    </row>
    <row r="30" spans="1:6" x14ac:dyDescent="0.25">
      <c r="D30" s="6" t="s">
        <v>6</v>
      </c>
      <c r="E30" s="6">
        <f>E28+E29</f>
        <v>89.457000000000008</v>
      </c>
      <c r="F30">
        <v>89.578000000000003</v>
      </c>
    </row>
    <row r="31" spans="1:6" x14ac:dyDescent="0.25">
      <c r="D31" t="s">
        <v>7</v>
      </c>
      <c r="E31">
        <f>E30+$E$29</f>
        <v>96.565000000000012</v>
      </c>
      <c r="F31">
        <f>F30+$E$29</f>
        <v>96.686000000000007</v>
      </c>
    </row>
    <row r="32" spans="1:6" x14ac:dyDescent="0.25">
      <c r="D32" t="s">
        <v>8</v>
      </c>
      <c r="E32">
        <f>E31+$E$29</f>
        <v>103.67300000000002</v>
      </c>
      <c r="F32">
        <f t="shared" ref="F32:F50" si="0">F31+$E$29</f>
        <v>103.79400000000001</v>
      </c>
    </row>
    <row r="33" spans="4:6" x14ac:dyDescent="0.25">
      <c r="D33" t="s">
        <v>9</v>
      </c>
      <c r="E33">
        <f>E32+$E$29</f>
        <v>110.78100000000002</v>
      </c>
      <c r="F33">
        <f t="shared" si="0"/>
        <v>110.90200000000002</v>
      </c>
    </row>
    <row r="34" spans="4:6" x14ac:dyDescent="0.25">
      <c r="D34" t="s">
        <v>1</v>
      </c>
      <c r="E34">
        <f>E33+$E$29</f>
        <v>117.88900000000002</v>
      </c>
      <c r="F34">
        <f t="shared" si="0"/>
        <v>118.01000000000002</v>
      </c>
    </row>
    <row r="35" spans="4:6" x14ac:dyDescent="0.25">
      <c r="D35" s="6" t="s">
        <v>2</v>
      </c>
      <c r="E35" s="6">
        <f>E34+$E$29</f>
        <v>124.99700000000003</v>
      </c>
      <c r="F35" s="6">
        <f t="shared" si="0"/>
        <v>125.11800000000002</v>
      </c>
    </row>
    <row r="36" spans="4:6" x14ac:dyDescent="0.25">
      <c r="D36" t="s">
        <v>3</v>
      </c>
      <c r="E36">
        <f>E35+$E$29</f>
        <v>132.10500000000002</v>
      </c>
      <c r="F36">
        <f t="shared" si="0"/>
        <v>132.22600000000003</v>
      </c>
    </row>
    <row r="37" spans="4:6" x14ac:dyDescent="0.25">
      <c r="D37" t="s">
        <v>4</v>
      </c>
      <c r="E37">
        <f>E36+$E$29</f>
        <v>139.21300000000002</v>
      </c>
      <c r="F37">
        <f t="shared" si="0"/>
        <v>139.33400000000003</v>
      </c>
    </row>
    <row r="38" spans="4:6" x14ac:dyDescent="0.25">
      <c r="D38" t="s">
        <v>10</v>
      </c>
      <c r="E38">
        <f t="shared" ref="E38:E50" si="1">E37+$E$29</f>
        <v>146.32100000000003</v>
      </c>
      <c r="F38">
        <f t="shared" si="0"/>
        <v>146.44200000000004</v>
      </c>
    </row>
    <row r="39" spans="4:6" x14ac:dyDescent="0.25">
      <c r="D39" t="s">
        <v>11</v>
      </c>
      <c r="E39">
        <f t="shared" si="1"/>
        <v>153.42900000000003</v>
      </c>
      <c r="F39">
        <f t="shared" si="0"/>
        <v>153.55000000000004</v>
      </c>
    </row>
    <row r="40" spans="4:6" x14ac:dyDescent="0.25">
      <c r="D40" t="s">
        <v>12</v>
      </c>
      <c r="E40">
        <f t="shared" si="1"/>
        <v>160.53700000000003</v>
      </c>
      <c r="F40">
        <f t="shared" si="0"/>
        <v>160.65800000000004</v>
      </c>
    </row>
    <row r="41" spans="4:6" x14ac:dyDescent="0.25">
      <c r="D41" t="s">
        <v>13</v>
      </c>
      <c r="E41">
        <f>E40+$E$29</f>
        <v>167.64500000000004</v>
      </c>
      <c r="F41">
        <f t="shared" si="0"/>
        <v>167.76600000000005</v>
      </c>
    </row>
    <row r="42" spans="4:6" x14ac:dyDescent="0.25">
      <c r="D42" t="s">
        <v>14</v>
      </c>
      <c r="E42">
        <f t="shared" si="1"/>
        <v>174.75300000000004</v>
      </c>
      <c r="F42">
        <f t="shared" si="0"/>
        <v>174.87400000000005</v>
      </c>
    </row>
    <row r="43" spans="4:6" x14ac:dyDescent="0.25">
      <c r="D43" t="s">
        <v>15</v>
      </c>
      <c r="E43">
        <f t="shared" si="1"/>
        <v>181.86100000000005</v>
      </c>
      <c r="F43">
        <f t="shared" si="0"/>
        <v>181.98200000000006</v>
      </c>
    </row>
    <row r="44" spans="4:6" x14ac:dyDescent="0.25">
      <c r="D44" t="s">
        <v>16</v>
      </c>
      <c r="E44">
        <f t="shared" si="1"/>
        <v>188.96900000000005</v>
      </c>
      <c r="F44">
        <f t="shared" si="0"/>
        <v>189.09000000000006</v>
      </c>
    </row>
    <row r="45" spans="4:6" x14ac:dyDescent="0.25">
      <c r="D45" s="6" t="s">
        <v>17</v>
      </c>
      <c r="E45" s="6">
        <f t="shared" si="1"/>
        <v>196.07700000000006</v>
      </c>
      <c r="F45">
        <f t="shared" si="0"/>
        <v>196.19800000000006</v>
      </c>
    </row>
    <row r="46" spans="4:6" x14ac:dyDescent="0.25">
      <c r="D46" s="6" t="s">
        <v>18</v>
      </c>
      <c r="E46" s="6">
        <f t="shared" si="1"/>
        <v>203.18500000000006</v>
      </c>
      <c r="F46">
        <f t="shared" si="0"/>
        <v>203.30600000000007</v>
      </c>
    </row>
    <row r="47" spans="4:6" x14ac:dyDescent="0.25">
      <c r="D47" s="6" t="s">
        <v>19</v>
      </c>
      <c r="E47" s="6">
        <f t="shared" si="1"/>
        <v>210.29300000000006</v>
      </c>
      <c r="F47">
        <f t="shared" si="0"/>
        <v>210.41400000000007</v>
      </c>
    </row>
    <row r="48" spans="4:6" x14ac:dyDescent="0.25">
      <c r="D48" t="s">
        <v>20</v>
      </c>
      <c r="E48">
        <f t="shared" si="1"/>
        <v>217.40100000000007</v>
      </c>
      <c r="F48">
        <f t="shared" si="0"/>
        <v>217.52200000000008</v>
      </c>
    </row>
    <row r="49" spans="4:6" x14ac:dyDescent="0.25">
      <c r="D49" t="s">
        <v>21</v>
      </c>
      <c r="E49">
        <f t="shared" si="1"/>
        <v>224.50900000000007</v>
      </c>
      <c r="F49">
        <f t="shared" si="0"/>
        <v>224.63000000000008</v>
      </c>
    </row>
    <row r="50" spans="4:6" x14ac:dyDescent="0.25">
      <c r="D50" s="6" t="s">
        <v>22</v>
      </c>
      <c r="E50" s="6">
        <f t="shared" si="1"/>
        <v>231.61700000000008</v>
      </c>
      <c r="F50">
        <f t="shared" si="0"/>
        <v>231.73800000000008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Sheet4</vt:lpstr>
      <vt:lpstr>Sheet1</vt:lpstr>
      <vt:lpstr>Sheet1!hmap_input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2017-03-13T13:49:31Z</dcterms:created>
  <dcterms:modified xsi:type="dcterms:W3CDTF">2017-03-13T16:27:12Z</dcterms:modified>
</cp:coreProperties>
</file>