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6" windowWidth="21312" windowHeight="11580"/>
  </bookViews>
  <sheets>
    <sheet name="MyssX 2.6" sheetId="1" r:id="rId1"/>
    <sheet name="Pins_STM32_BluePill" sheetId="2" r:id="rId2"/>
  </sheets>
  <calcPr calcId="125725"/>
</workbook>
</file>

<file path=xl/calcChain.xml><?xml version="1.0" encoding="utf-8"?>
<calcChain xmlns="http://schemas.openxmlformats.org/spreadsheetml/2006/main">
  <c r="C2" i="2"/>
  <c r="C3"/>
  <c r="C4"/>
  <c r="C5"/>
  <c r="C6"/>
  <c r="C7"/>
  <c r="C8"/>
  <c r="C9"/>
  <c r="C10"/>
  <c r="C11"/>
  <c r="C12"/>
  <c r="C13"/>
  <c r="C14"/>
  <c r="C15"/>
  <c r="C16"/>
  <c r="C1"/>
  <c r="A2"/>
  <c r="A3"/>
  <c r="A4"/>
  <c r="A5"/>
  <c r="A6"/>
  <c r="A7"/>
  <c r="A8"/>
  <c r="A9"/>
  <c r="A10"/>
  <c r="A11"/>
  <c r="A12"/>
  <c r="A13"/>
  <c r="A14"/>
  <c r="A15"/>
  <c r="A16"/>
  <c r="A1"/>
</calcChain>
</file>

<file path=xl/comments1.xml><?xml version="1.0" encoding="utf-8"?>
<comments xmlns="http://schemas.openxmlformats.org/spreadsheetml/2006/main">
  <authors>
    <author>Windows-Benutzer</author>
  </authors>
  <commentList>
    <comment ref="D7" authorId="0">
      <text>
        <r>
          <rPr>
            <b/>
            <sz val="9"/>
            <color indexed="81"/>
            <rFont val="Tahoma"/>
            <charset val="1"/>
          </rPr>
          <t>Windows-Benutzer:</t>
        </r>
        <r>
          <rPr>
            <sz val="9"/>
            <color indexed="81"/>
            <rFont val="Tahoma"/>
            <charset val="1"/>
          </rPr>
          <t xml:space="preserve">
PWM 5V tollerant TX1</t>
        </r>
      </text>
    </comment>
    <comment ref="D8" authorId="0">
      <text>
        <r>
          <rPr>
            <b/>
            <sz val="9"/>
            <color indexed="81"/>
            <rFont val="Tahoma"/>
            <charset val="1"/>
          </rPr>
          <t>Windows-Benutzer:</t>
        </r>
        <r>
          <rPr>
            <sz val="9"/>
            <color indexed="81"/>
            <rFont val="Tahoma"/>
            <charset val="1"/>
          </rPr>
          <t xml:space="preserve">
PWM 5V tollerant RX1</t>
        </r>
      </text>
    </comment>
    <comment ref="C10" authorId="0">
      <text>
        <r>
          <rPr>
            <b/>
            <sz val="9"/>
            <color indexed="81"/>
            <rFont val="Tahoma"/>
            <charset val="1"/>
          </rPr>
          <t>Windows-Benutzer:</t>
        </r>
        <r>
          <rPr>
            <sz val="9"/>
            <color indexed="81"/>
            <rFont val="Tahoma"/>
            <charset val="1"/>
          </rPr>
          <t xml:space="preserve">
??? Muss noch geklärt werden.</t>
        </r>
      </text>
    </comment>
    <comment ref="D10" authorId="0">
      <text>
        <r>
          <rPr>
            <b/>
            <sz val="9"/>
            <color indexed="81"/>
            <rFont val="Tahoma"/>
            <charset val="1"/>
          </rPr>
          <t>Windows-Benutzer:</t>
        </r>
        <r>
          <rPr>
            <sz val="9"/>
            <color indexed="81"/>
            <rFont val="Tahoma"/>
            <charset val="1"/>
          </rPr>
          <t xml:space="preserve">
5V tollerant SDA2 RX3</t>
        </r>
      </text>
    </comment>
    <comment ref="D11" authorId="0">
      <text>
        <r>
          <rPr>
            <b/>
            <sz val="9"/>
            <color indexed="81"/>
            <rFont val="Tahoma"/>
            <charset val="1"/>
          </rPr>
          <t>Windows-Benutzer:</t>
        </r>
        <r>
          <rPr>
            <sz val="9"/>
            <color indexed="81"/>
            <rFont val="Tahoma"/>
            <charset val="1"/>
          </rPr>
          <t xml:space="preserve">
PWM 3,3V only WakeUP</t>
        </r>
      </text>
    </comment>
    <comment ref="C12" authorId="0">
      <text>
        <r>
          <rPr>
            <b/>
            <sz val="9"/>
            <color indexed="81"/>
            <rFont val="Tahoma"/>
            <charset val="1"/>
          </rPr>
          <t>Windows-Benutzer:</t>
        </r>
        <r>
          <rPr>
            <sz val="9"/>
            <color indexed="81"/>
            <rFont val="Tahoma"/>
            <charset val="1"/>
          </rPr>
          <t xml:space="preserve">
ist ein Non Maskable Interrupt (NMI)</t>
        </r>
      </text>
    </comment>
    <comment ref="D12" authorId="0">
      <text>
        <r>
          <rPr>
            <b/>
            <sz val="9"/>
            <color indexed="81"/>
            <rFont val="Tahoma"/>
            <charset val="1"/>
          </rPr>
          <t>Windows-Benutzer:</t>
        </r>
        <r>
          <rPr>
            <sz val="9"/>
            <color indexed="81"/>
            <rFont val="Tahoma"/>
            <charset val="1"/>
          </rPr>
          <t xml:space="preserve">
5V tollerant SCL2 TX3</t>
        </r>
      </text>
    </comment>
    <comment ref="D13" authorId="0">
      <text>
        <r>
          <rPr>
            <b/>
            <sz val="9"/>
            <color indexed="81"/>
            <rFont val="Tahoma"/>
            <charset val="1"/>
          </rPr>
          <t>Windows-Benutzer:</t>
        </r>
        <r>
          <rPr>
            <sz val="9"/>
            <color indexed="81"/>
            <rFont val="Tahoma"/>
            <charset val="1"/>
          </rPr>
          <t xml:space="preserve">
PWM 5V tollerant SDA1 TX1</t>
        </r>
      </text>
    </comment>
    <comment ref="D14" authorId="0">
      <text>
        <r>
          <rPr>
            <b/>
            <sz val="9"/>
            <color indexed="81"/>
            <rFont val="Tahoma"/>
            <charset val="1"/>
          </rPr>
          <t>Windows-Benutzer:</t>
        </r>
        <r>
          <rPr>
            <sz val="9"/>
            <color indexed="81"/>
            <rFont val="Tahoma"/>
            <charset val="1"/>
          </rPr>
          <t xml:space="preserve">
PWM 5V tollerant SDA1 RX1</t>
        </r>
      </text>
    </comment>
    <comment ref="D15" authorId="0">
      <text>
        <r>
          <rPr>
            <b/>
            <sz val="9"/>
            <color indexed="81"/>
            <rFont val="Tahoma"/>
            <charset val="1"/>
          </rPr>
          <t>Windows-Benutzer:</t>
        </r>
        <r>
          <rPr>
            <sz val="9"/>
            <color indexed="81"/>
            <rFont val="Tahoma"/>
            <charset val="1"/>
          </rPr>
          <t xml:space="preserve">
PWM 5V tollerant SCL1</t>
        </r>
      </text>
    </comment>
    <comment ref="D16" authorId="0">
      <text>
        <r>
          <rPr>
            <b/>
            <sz val="9"/>
            <color indexed="81"/>
            <rFont val="Tahoma"/>
            <charset val="1"/>
          </rPr>
          <t>Windows-Benutzer:</t>
        </r>
        <r>
          <rPr>
            <sz val="9"/>
            <color indexed="81"/>
            <rFont val="Tahoma"/>
            <charset val="1"/>
          </rPr>
          <t xml:space="preserve">
PWM 5V tollerant SDA1</t>
        </r>
      </text>
    </comment>
    <comment ref="D17" authorId="0">
      <text>
        <r>
          <rPr>
            <b/>
            <sz val="9"/>
            <color indexed="81"/>
            <rFont val="Tahoma"/>
            <charset val="1"/>
          </rPr>
          <t>Windows-Benutzer:</t>
        </r>
        <r>
          <rPr>
            <sz val="9"/>
            <color indexed="81"/>
            <rFont val="Tahoma"/>
            <charset val="1"/>
          </rPr>
          <t xml:space="preserve">
PWM Analog TX2 3,3V only</t>
        </r>
      </text>
    </comment>
    <comment ref="D18" authorId="0">
      <text>
        <r>
          <rPr>
            <b/>
            <sz val="9"/>
            <color indexed="81"/>
            <rFont val="Tahoma"/>
            <charset val="1"/>
          </rPr>
          <t>Windows-Benutzer:</t>
        </r>
        <r>
          <rPr>
            <sz val="9"/>
            <color indexed="81"/>
            <rFont val="Tahoma"/>
            <charset val="1"/>
          </rPr>
          <t xml:space="preserve">
PWM Analog RX2 3,3V only</t>
        </r>
      </text>
    </comment>
    <comment ref="D20" authorId="0">
      <text>
        <r>
          <rPr>
            <b/>
            <sz val="9"/>
            <color indexed="81"/>
            <rFont val="Tahoma"/>
            <charset val="1"/>
          </rPr>
          <t>Windows-Benutzer:</t>
        </r>
        <r>
          <rPr>
            <sz val="9"/>
            <color indexed="81"/>
            <rFont val="Tahoma"/>
            <charset val="1"/>
          </rPr>
          <t xml:space="preserve">
5V tollerant</t>
        </r>
      </text>
    </comment>
    <comment ref="D21" authorId="0">
      <text>
        <r>
          <rPr>
            <b/>
            <sz val="9"/>
            <color indexed="81"/>
            <rFont val="Tahoma"/>
            <charset val="1"/>
          </rPr>
          <t>Windows-Benutzer:</t>
        </r>
        <r>
          <rPr>
            <sz val="9"/>
            <color indexed="81"/>
            <rFont val="Tahoma"/>
            <charset val="1"/>
          </rPr>
          <t xml:space="preserve">
5V tollerant</t>
        </r>
      </text>
    </comment>
    <comment ref="D22" authorId="0">
      <text>
        <r>
          <rPr>
            <b/>
            <sz val="9"/>
            <color indexed="81"/>
            <rFont val="Tahoma"/>
            <charset val="1"/>
          </rPr>
          <t>Windows-Benutzer:</t>
        </r>
        <r>
          <rPr>
            <sz val="9"/>
            <color indexed="81"/>
            <rFont val="Tahoma"/>
            <charset val="1"/>
          </rPr>
          <t xml:space="preserve">
5V tollerant</t>
        </r>
      </text>
    </comment>
    <comment ref="D23" authorId="0">
      <text>
        <r>
          <rPr>
            <b/>
            <sz val="9"/>
            <color indexed="81"/>
            <rFont val="Tahoma"/>
            <charset val="1"/>
          </rPr>
          <t>Windows-Benutzer:</t>
        </r>
        <r>
          <rPr>
            <sz val="9"/>
            <color indexed="81"/>
            <rFont val="Tahoma"/>
            <charset val="1"/>
          </rPr>
          <t xml:space="preserve">
PWM Analog 3,3V only</t>
        </r>
      </text>
    </comment>
    <comment ref="D24" authorId="0">
      <text>
        <r>
          <rPr>
            <b/>
            <sz val="9"/>
            <color indexed="81"/>
            <rFont val="Tahoma"/>
            <charset val="1"/>
          </rPr>
          <t>Windows-Benutzer:</t>
        </r>
        <r>
          <rPr>
            <sz val="9"/>
            <color indexed="81"/>
            <rFont val="Tahoma"/>
            <charset val="1"/>
          </rPr>
          <t xml:space="preserve">
PWM Analog 3,3V only</t>
        </r>
      </text>
    </comment>
  </commentList>
</comments>
</file>

<file path=xl/sharedStrings.xml><?xml version="1.0" encoding="utf-8"?>
<sst xmlns="http://schemas.openxmlformats.org/spreadsheetml/2006/main" count="111" uniqueCount="87">
  <si>
    <t>MysX2.6</t>
  </si>
  <si>
    <t>Pin Arduino</t>
  </si>
  <si>
    <t>VRAW</t>
  </si>
  <si>
    <t>3V3</t>
  </si>
  <si>
    <t>VCCio</t>
  </si>
  <si>
    <t>GND</t>
  </si>
  <si>
    <t>D1_DFM/TX</t>
  </si>
  <si>
    <t>D2_DTM/RX</t>
  </si>
  <si>
    <t>RST</t>
  </si>
  <si>
    <t>LEGACY_ID</t>
  </si>
  <si>
    <t>D3_INT</t>
  </si>
  <si>
    <t>D4_INT</t>
  </si>
  <si>
    <t>D5_PWM</t>
  </si>
  <si>
    <t>D6_PWM</t>
  </si>
  <si>
    <t>D7_SCL</t>
  </si>
  <si>
    <t>D8_SCA</t>
  </si>
  <si>
    <t>D9_A3</t>
  </si>
  <si>
    <t>D10_A4</t>
  </si>
  <si>
    <t>D11_MOSI</t>
  </si>
  <si>
    <t>D12_MISO</t>
  </si>
  <si>
    <t>D13_SCK</t>
  </si>
  <si>
    <t>D14_CS</t>
  </si>
  <si>
    <t>A5</t>
  </si>
  <si>
    <t>A6</t>
  </si>
  <si>
    <t>Port SAMD21</t>
  </si>
  <si>
    <t>Port STM32</t>
  </si>
  <si>
    <t>PA10(1)</t>
  </si>
  <si>
    <t>PA11(0)</t>
  </si>
  <si>
    <t>RESET</t>
  </si>
  <si>
    <t>PA09(3)</t>
  </si>
  <si>
    <t>PA14(4)</t>
  </si>
  <si>
    <t>PA02(14)</t>
  </si>
  <si>
    <t>PA15(5)</t>
  </si>
  <si>
    <t>PA20(6)</t>
  </si>
  <si>
    <t>PA23(21)</t>
  </si>
  <si>
    <t>PA22(20)</t>
  </si>
  <si>
    <t>PA04(17)</t>
  </si>
  <si>
    <t>PA05(18)</t>
  </si>
  <si>
    <t>PA12(23)</t>
  </si>
  <si>
    <t>PB10(22)</t>
  </si>
  <si>
    <t>PB11(24)</t>
  </si>
  <si>
    <t>???</t>
  </si>
  <si>
    <t>PB02(19)</t>
  </si>
  <si>
    <t>PA9</t>
  </si>
  <si>
    <t>PA10</t>
  </si>
  <si>
    <t>PB10</t>
  </si>
  <si>
    <t>PA0</t>
  </si>
  <si>
    <t>PA1</t>
  </si>
  <si>
    <t>PB6</t>
  </si>
  <si>
    <t>PB7</t>
  </si>
  <si>
    <t>PB8</t>
  </si>
  <si>
    <t>PB9</t>
  </si>
  <si>
    <t>PA2</t>
  </si>
  <si>
    <t>PA3</t>
  </si>
  <si>
    <t>PB0</t>
  </si>
  <si>
    <t>PB1</t>
  </si>
  <si>
    <t>PB5</t>
  </si>
  <si>
    <t>PB4</t>
  </si>
  <si>
    <t>PA15</t>
  </si>
  <si>
    <t>PB3</t>
  </si>
  <si>
    <t>PA8</t>
  </si>
  <si>
    <t>Radio1</t>
  </si>
  <si>
    <t>Radio2</t>
  </si>
  <si>
    <t>PB12</t>
  </si>
  <si>
    <t>PB13</t>
  </si>
  <si>
    <t>PB14</t>
  </si>
  <si>
    <t>PB15</t>
  </si>
  <si>
    <t>PA4</t>
  </si>
  <si>
    <t>PA5</t>
  </si>
  <si>
    <t>PA6</t>
  </si>
  <si>
    <t>PA7</t>
  </si>
  <si>
    <t>??? WakeUP sinnvoll ???</t>
  </si>
  <si>
    <t>Spannungsmessung</t>
  </si>
  <si>
    <t>ATSHA Crypto</t>
  </si>
  <si>
    <t>RS485</t>
  </si>
  <si>
    <t>JTAG</t>
  </si>
  <si>
    <t>ATSHA</t>
  </si>
  <si>
    <t>USB-</t>
  </si>
  <si>
    <t>USB+</t>
  </si>
  <si>
    <t>boot1</t>
  </si>
  <si>
    <t>3,3V!!! Bei Spannungsteiler beachten</t>
  </si>
  <si>
    <t>Connector</t>
  </si>
  <si>
    <t>USB En beim Maple</t>
  </si>
  <si>
    <t>gibt es beim Maple nicht (dort LED)</t>
  </si>
  <si>
    <t>Am Maple frei: PA12, PA13, PA14, PB10, PB11</t>
  </si>
  <si>
    <t>CC1101</t>
  </si>
  <si>
    <t>Frei bei BluePill: PA0,PA5, PA6, PB10, PB11, Not usable: PC13,PC14,PC15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</si>
</sst>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993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1" borderId="0" xfId="0" applyFill="1"/>
    <xf numFmtId="0" fontId="2" fillId="10" borderId="0" xfId="0" applyFont="1" applyFill="1"/>
    <xf numFmtId="0" fontId="1" fillId="12" borderId="0" xfId="0" applyFont="1" applyFill="1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FF9933"/>
      <color rgb="FF6666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1"/>
  <sheetViews>
    <sheetView tabSelected="1" workbookViewId="0">
      <selection activeCell="D27" sqref="D27"/>
    </sheetView>
  </sheetViews>
  <sheetFormatPr baseColWidth="10" defaultRowHeight="14.4"/>
  <cols>
    <col min="1" max="1" width="9.21875" customWidth="1"/>
    <col min="2" max="2" width="13" customWidth="1"/>
    <col min="3" max="3" width="12" customWidth="1"/>
    <col min="4" max="4" width="11.21875" customWidth="1"/>
  </cols>
  <sheetData>
    <row r="1" spans="1:5">
      <c r="A1" t="s">
        <v>0</v>
      </c>
    </row>
    <row r="2" spans="1:5">
      <c r="A2" s="12" t="s">
        <v>81</v>
      </c>
      <c r="B2" s="12" t="s">
        <v>1</v>
      </c>
      <c r="C2" s="12" t="s">
        <v>24</v>
      </c>
      <c r="D2" s="12" t="s">
        <v>25</v>
      </c>
    </row>
    <row r="3" spans="1:5">
      <c r="A3">
        <v>1</v>
      </c>
      <c r="B3" t="s">
        <v>2</v>
      </c>
      <c r="C3" t="s">
        <v>2</v>
      </c>
      <c r="D3" t="s">
        <v>2</v>
      </c>
    </row>
    <row r="4" spans="1:5">
      <c r="A4">
        <v>2</v>
      </c>
      <c r="B4" t="s">
        <v>3</v>
      </c>
      <c r="C4" t="s">
        <v>3</v>
      </c>
      <c r="D4" t="s">
        <v>3</v>
      </c>
    </row>
    <row r="5" spans="1:5">
      <c r="A5">
        <v>3</v>
      </c>
      <c r="B5" t="s">
        <v>4</v>
      </c>
      <c r="C5" t="s">
        <v>4</v>
      </c>
      <c r="D5" t="s">
        <v>4</v>
      </c>
    </row>
    <row r="6" spans="1:5">
      <c r="A6">
        <v>4</v>
      </c>
      <c r="B6" t="s">
        <v>5</v>
      </c>
      <c r="C6" t="s">
        <v>5</v>
      </c>
      <c r="D6" t="s">
        <v>5</v>
      </c>
    </row>
    <row r="7" spans="1:5">
      <c r="A7">
        <v>5</v>
      </c>
      <c r="B7" t="s">
        <v>6</v>
      </c>
      <c r="C7" t="s">
        <v>26</v>
      </c>
      <c r="D7" s="3" t="s">
        <v>43</v>
      </c>
    </row>
    <row r="8" spans="1:5">
      <c r="A8">
        <v>6</v>
      </c>
      <c r="B8" t="s">
        <v>7</v>
      </c>
      <c r="C8" t="s">
        <v>27</v>
      </c>
      <c r="D8" s="3" t="s">
        <v>44</v>
      </c>
    </row>
    <row r="9" spans="1:5">
      <c r="A9">
        <v>7</v>
      </c>
      <c r="B9" t="s">
        <v>8</v>
      </c>
      <c r="C9" t="s">
        <v>28</v>
      </c>
      <c r="D9" t="s">
        <v>28</v>
      </c>
    </row>
    <row r="10" spans="1:5">
      <c r="A10">
        <v>8</v>
      </c>
      <c r="B10" t="s">
        <v>9</v>
      </c>
      <c r="C10" t="s">
        <v>31</v>
      </c>
      <c r="D10" s="1" t="s">
        <v>45</v>
      </c>
    </row>
    <row r="11" spans="1:5">
      <c r="A11">
        <v>9</v>
      </c>
      <c r="B11" t="s">
        <v>10</v>
      </c>
      <c r="C11" t="s">
        <v>29</v>
      </c>
      <c r="D11" s="11" t="s">
        <v>46</v>
      </c>
    </row>
    <row r="12" spans="1:5">
      <c r="A12">
        <v>10</v>
      </c>
      <c r="B12" t="s">
        <v>11</v>
      </c>
      <c r="C12" t="s">
        <v>30</v>
      </c>
      <c r="D12" s="1" t="s">
        <v>60</v>
      </c>
    </row>
    <row r="13" spans="1:5">
      <c r="A13">
        <v>11</v>
      </c>
      <c r="B13" t="s">
        <v>12</v>
      </c>
      <c r="C13" t="s">
        <v>32</v>
      </c>
      <c r="D13" s="7" t="s">
        <v>48</v>
      </c>
    </row>
    <row r="14" spans="1:5">
      <c r="A14">
        <v>12</v>
      </c>
      <c r="B14" t="s">
        <v>13</v>
      </c>
      <c r="C14" t="s">
        <v>33</v>
      </c>
      <c r="D14" s="7" t="s">
        <v>49</v>
      </c>
    </row>
    <row r="15" spans="1:5">
      <c r="A15">
        <v>13</v>
      </c>
      <c r="B15" t="s">
        <v>14</v>
      </c>
      <c r="C15" t="s">
        <v>34</v>
      </c>
      <c r="D15" s="6" t="s">
        <v>50</v>
      </c>
    </row>
    <row r="16" spans="1:5">
      <c r="A16">
        <v>14</v>
      </c>
      <c r="B16" t="s">
        <v>15</v>
      </c>
      <c r="C16" t="s">
        <v>35</v>
      </c>
      <c r="D16" s="6" t="s">
        <v>51</v>
      </c>
      <c r="E16" s="13" t="s">
        <v>82</v>
      </c>
    </row>
    <row r="17" spans="1:5">
      <c r="A17">
        <v>15</v>
      </c>
      <c r="B17" t="s">
        <v>16</v>
      </c>
      <c r="C17" t="s">
        <v>36</v>
      </c>
      <c r="D17" s="8" t="s">
        <v>52</v>
      </c>
    </row>
    <row r="18" spans="1:5">
      <c r="A18">
        <v>16</v>
      </c>
      <c r="B18" t="s">
        <v>17</v>
      </c>
      <c r="C18" t="s">
        <v>37</v>
      </c>
      <c r="D18" s="8" t="s">
        <v>53</v>
      </c>
    </row>
    <row r="19" spans="1:5">
      <c r="A19">
        <v>17</v>
      </c>
      <c r="B19" t="s">
        <v>18</v>
      </c>
      <c r="C19" t="s">
        <v>38</v>
      </c>
      <c r="D19" s="5" t="s">
        <v>56</v>
      </c>
    </row>
    <row r="20" spans="1:5">
      <c r="A20">
        <v>18</v>
      </c>
      <c r="B20" t="s">
        <v>19</v>
      </c>
      <c r="C20" t="s">
        <v>39</v>
      </c>
      <c r="D20" s="5" t="s">
        <v>57</v>
      </c>
    </row>
    <row r="21" spans="1:5">
      <c r="A21">
        <v>19</v>
      </c>
      <c r="B21" t="s">
        <v>20</v>
      </c>
      <c r="C21" t="s">
        <v>40</v>
      </c>
      <c r="D21" s="5" t="s">
        <v>59</v>
      </c>
    </row>
    <row r="22" spans="1:5">
      <c r="A22">
        <v>20</v>
      </c>
      <c r="B22" t="s">
        <v>21</v>
      </c>
      <c r="C22" t="s">
        <v>41</v>
      </c>
      <c r="D22" s="5" t="s">
        <v>58</v>
      </c>
    </row>
    <row r="23" spans="1:5">
      <c r="A23">
        <v>21</v>
      </c>
      <c r="B23" t="s">
        <v>22</v>
      </c>
      <c r="C23" t="s">
        <v>42</v>
      </c>
      <c r="D23" s="10" t="s">
        <v>54</v>
      </c>
    </row>
    <row r="24" spans="1:5">
      <c r="A24">
        <v>22</v>
      </c>
      <c r="B24" t="s">
        <v>23</v>
      </c>
      <c r="C24" t="s">
        <v>41</v>
      </c>
      <c r="D24" s="10" t="s">
        <v>55</v>
      </c>
      <c r="E24" s="13" t="s">
        <v>83</v>
      </c>
    </row>
    <row r="26" spans="1:5">
      <c r="E26" s="13" t="s">
        <v>84</v>
      </c>
    </row>
    <row r="27" spans="1:5">
      <c r="D27" s="13" t="s">
        <v>86</v>
      </c>
    </row>
    <row r="29" spans="1:5">
      <c r="D29" t="s">
        <v>61</v>
      </c>
    </row>
    <row r="30" spans="1:5">
      <c r="D30" s="2" t="s">
        <v>63</v>
      </c>
    </row>
    <row r="31" spans="1:5">
      <c r="D31" s="2" t="s">
        <v>64</v>
      </c>
    </row>
    <row r="32" spans="1:5">
      <c r="D32" s="2" t="s">
        <v>65</v>
      </c>
    </row>
    <row r="33" spans="4:5">
      <c r="D33" s="2" t="s">
        <v>66</v>
      </c>
    </row>
    <row r="34" spans="4:5">
      <c r="D34" t="s">
        <v>47</v>
      </c>
    </row>
    <row r="36" spans="4:5">
      <c r="D36" t="s">
        <v>62</v>
      </c>
    </row>
    <row r="37" spans="4:5">
      <c r="D37" s="9" t="s">
        <v>67</v>
      </c>
    </row>
    <row r="38" spans="4:5">
      <c r="D38" s="9" t="s">
        <v>68</v>
      </c>
    </row>
    <row r="39" spans="4:5">
      <c r="D39" s="9" t="s">
        <v>69</v>
      </c>
    </row>
    <row r="40" spans="4:5">
      <c r="D40" s="9" t="s">
        <v>70</v>
      </c>
    </row>
    <row r="41" spans="4:5">
      <c r="D41" t="s">
        <v>46</v>
      </c>
      <c r="E41" t="s">
        <v>71</v>
      </c>
    </row>
    <row r="44" spans="4:5">
      <c r="D44" s="13" t="s">
        <v>85</v>
      </c>
    </row>
    <row r="45" spans="4:5">
      <c r="D45" s="13" t="s">
        <v>70</v>
      </c>
    </row>
    <row r="46" spans="4:5">
      <c r="D46" s="13" t="s">
        <v>68</v>
      </c>
    </row>
    <row r="47" spans="4:5">
      <c r="D47" s="13" t="s">
        <v>69</v>
      </c>
    </row>
    <row r="48" spans="4:5">
      <c r="D48" s="13" t="s">
        <v>46</v>
      </c>
    </row>
    <row r="49" spans="4:5">
      <c r="D49" s="13" t="s">
        <v>47</v>
      </c>
    </row>
    <row r="50" spans="4:5">
      <c r="D50" s="13" t="s">
        <v>67</v>
      </c>
    </row>
    <row r="52" spans="4:5">
      <c r="D52" s="4" t="s">
        <v>74</v>
      </c>
    </row>
    <row r="53" spans="4:5">
      <c r="D53" s="4" t="s">
        <v>47</v>
      </c>
    </row>
    <row r="54" spans="4:5">
      <c r="D54" s="8" t="s">
        <v>52</v>
      </c>
    </row>
    <row r="55" spans="4:5">
      <c r="D55" s="8" t="s">
        <v>53</v>
      </c>
    </row>
    <row r="57" spans="4:5">
      <c r="D57" s="4" t="s">
        <v>72</v>
      </c>
    </row>
    <row r="58" spans="4:5">
      <c r="D58" s="10" t="s">
        <v>54</v>
      </c>
      <c r="E58" t="s">
        <v>80</v>
      </c>
    </row>
    <row r="60" spans="4:5">
      <c r="D60" t="s">
        <v>73</v>
      </c>
    </row>
    <row r="61" spans="4:5">
      <c r="D61" t="s">
        <v>60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C30" sqref="C30"/>
    </sheetView>
  </sheetViews>
  <sheetFormatPr baseColWidth="10" defaultRowHeight="14.4"/>
  <cols>
    <col min="1" max="1" width="16.109375" customWidth="1"/>
  </cols>
  <sheetData>
    <row r="1" spans="1:4">
      <c r="A1" t="str">
        <f>CONCATENATE("PA",ROW()-1)</f>
        <v>PA0</v>
      </c>
      <c r="B1" s="11"/>
      <c r="C1" t="str">
        <f>CONCATENATE("PB",ROW()-1)</f>
        <v>PB0</v>
      </c>
      <c r="D1" s="10"/>
    </row>
    <row r="2" spans="1:4">
      <c r="A2" t="str">
        <f t="shared" ref="A2:A16" si="0">CONCATENATE("PA",ROW()-1)</f>
        <v>PA1</v>
      </c>
      <c r="B2" t="s">
        <v>74</v>
      </c>
      <c r="C2" t="str">
        <f t="shared" ref="C2:C16" si="1">CONCATENATE("PB",ROW()-1)</f>
        <v>PB1</v>
      </c>
      <c r="D2" s="10"/>
    </row>
    <row r="3" spans="1:4">
      <c r="A3" t="str">
        <f t="shared" si="0"/>
        <v>PA2</v>
      </c>
      <c r="B3" s="8"/>
      <c r="C3" t="str">
        <f t="shared" si="1"/>
        <v>PB2</v>
      </c>
      <c r="D3" t="s">
        <v>79</v>
      </c>
    </row>
    <row r="4" spans="1:4">
      <c r="A4" t="str">
        <f t="shared" si="0"/>
        <v>PA3</v>
      </c>
      <c r="B4" s="8"/>
      <c r="C4" t="str">
        <f t="shared" si="1"/>
        <v>PB3</v>
      </c>
      <c r="D4" s="5"/>
    </row>
    <row r="5" spans="1:4">
      <c r="A5" t="str">
        <f t="shared" si="0"/>
        <v>PA4</v>
      </c>
      <c r="B5" s="9"/>
      <c r="C5" t="str">
        <f t="shared" si="1"/>
        <v>PB4</v>
      </c>
      <c r="D5" s="5"/>
    </row>
    <row r="6" spans="1:4">
      <c r="A6" t="str">
        <f t="shared" si="0"/>
        <v>PA5</v>
      </c>
      <c r="B6" s="9"/>
      <c r="C6" t="str">
        <f t="shared" si="1"/>
        <v>PB5</v>
      </c>
      <c r="D6" s="5"/>
    </row>
    <row r="7" spans="1:4">
      <c r="A7" t="str">
        <f t="shared" si="0"/>
        <v>PA6</v>
      </c>
      <c r="B7" s="9"/>
      <c r="C7" t="str">
        <f t="shared" si="1"/>
        <v>PB6</v>
      </c>
      <c r="D7" s="7"/>
    </row>
    <row r="8" spans="1:4">
      <c r="A8" t="str">
        <f t="shared" si="0"/>
        <v>PA7</v>
      </c>
      <c r="B8" s="9"/>
      <c r="C8" t="str">
        <f t="shared" si="1"/>
        <v>PB7</v>
      </c>
      <c r="D8" s="7"/>
    </row>
    <row r="9" spans="1:4">
      <c r="A9" t="str">
        <f t="shared" si="0"/>
        <v>PA8</v>
      </c>
      <c r="B9" t="s">
        <v>76</v>
      </c>
      <c r="C9" t="str">
        <f t="shared" si="1"/>
        <v>PB8</v>
      </c>
      <c r="D9" s="6"/>
    </row>
    <row r="10" spans="1:4">
      <c r="A10" t="str">
        <f t="shared" si="0"/>
        <v>PA9</v>
      </c>
      <c r="B10" s="3"/>
      <c r="C10" t="str">
        <f t="shared" si="1"/>
        <v>PB9</v>
      </c>
      <c r="D10" s="6"/>
    </row>
    <row r="11" spans="1:4">
      <c r="A11" t="str">
        <f t="shared" si="0"/>
        <v>PA10</v>
      </c>
      <c r="B11" s="3"/>
      <c r="C11" t="str">
        <f t="shared" si="1"/>
        <v>PB10</v>
      </c>
      <c r="D11" s="1"/>
    </row>
    <row r="12" spans="1:4">
      <c r="A12" t="str">
        <f t="shared" si="0"/>
        <v>PA11</v>
      </c>
      <c r="B12" t="s">
        <v>77</v>
      </c>
      <c r="C12" t="str">
        <f t="shared" si="1"/>
        <v>PB11</v>
      </c>
      <c r="D12" s="1"/>
    </row>
    <row r="13" spans="1:4">
      <c r="A13" t="str">
        <f t="shared" si="0"/>
        <v>PA12</v>
      </c>
      <c r="B13" t="s">
        <v>78</v>
      </c>
      <c r="C13" t="str">
        <f t="shared" si="1"/>
        <v>PB12</v>
      </c>
      <c r="D13" s="2"/>
    </row>
    <row r="14" spans="1:4">
      <c r="A14" t="str">
        <f t="shared" si="0"/>
        <v>PA13</v>
      </c>
      <c r="B14" t="s">
        <v>75</v>
      </c>
      <c r="C14" t="str">
        <f t="shared" si="1"/>
        <v>PB13</v>
      </c>
      <c r="D14" s="2"/>
    </row>
    <row r="15" spans="1:4">
      <c r="A15" t="str">
        <f t="shared" si="0"/>
        <v>PA14</v>
      </c>
      <c r="B15" t="s">
        <v>75</v>
      </c>
      <c r="C15" t="str">
        <f t="shared" si="1"/>
        <v>PB14</v>
      </c>
      <c r="D15" s="2"/>
    </row>
    <row r="16" spans="1:4">
      <c r="A16" t="str">
        <f t="shared" si="0"/>
        <v>PA15</v>
      </c>
      <c r="B16" s="5"/>
      <c r="C16" t="str">
        <f t="shared" si="1"/>
        <v>PB15</v>
      </c>
      <c r="D16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MyssX 2.6</vt:lpstr>
      <vt:lpstr>Pins_STM32_BluePill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Martin Neubauer</cp:lastModifiedBy>
  <dcterms:created xsi:type="dcterms:W3CDTF">2018-04-23T17:31:19Z</dcterms:created>
  <dcterms:modified xsi:type="dcterms:W3CDTF">2018-05-01T18:12:32Z</dcterms:modified>
</cp:coreProperties>
</file>