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plnnr/HCP Anywhere/Tech_Services/Nick/resources/bps-sandbox/scripts/resources/"/>
    </mc:Choice>
  </mc:AlternateContent>
  <xr:revisionPtr revIDLastSave="0" documentId="13_ncr:1_{F91443CE-9E10-E34C-B25F-690D3B300C8E}" xr6:coauthVersionLast="45" xr6:coauthVersionMax="45" xr10:uidLastSave="{00000000-0000-0000-0000-000000000000}"/>
  <bookViews>
    <workbookView xWindow="5980" yWindow="460" windowWidth="27540" windowHeight="16900" xr2:uid="{B8DB4E55-1308-471E-BBA8-BBD35D25061A}"/>
  </bookViews>
  <sheets>
    <sheet name="cpi_u_rs_annual" sheetId="1" r:id="rId1"/>
  </sheets>
  <definedNames>
    <definedName name="_xlnm._FilterDatabase" localSheetId="0" hidden="1">cpi_u_rs_annual!$A$1:$I$70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0" i="1" l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71" i="1"/>
  <c r="D71" i="1"/>
  <c r="C71" i="1"/>
  <c r="F71" i="1"/>
  <c r="G71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30" i="1"/>
  <c r="D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2" i="1"/>
  <c r="C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F70" i="1"/>
  <c r="G31" i="1"/>
  <c r="D31" i="1" s="1"/>
  <c r="G32" i="1"/>
  <c r="D32" i="1" s="1"/>
  <c r="G33" i="1"/>
  <c r="D33" i="1" s="1"/>
  <c r="G34" i="1"/>
  <c r="D34" i="1" s="1"/>
  <c r="G35" i="1"/>
  <c r="D35" i="1" s="1"/>
  <c r="G36" i="1"/>
  <c r="D36" i="1" s="1"/>
  <c r="G37" i="1"/>
  <c r="D37" i="1" s="1"/>
  <c r="G38" i="1"/>
  <c r="D38" i="1" s="1"/>
  <c r="G39" i="1"/>
  <c r="D39" i="1" s="1"/>
  <c r="G40" i="1"/>
  <c r="D40" i="1" s="1"/>
  <c r="G41" i="1"/>
  <c r="D41" i="1" s="1"/>
  <c r="G42" i="1"/>
  <c r="D42" i="1" s="1"/>
  <c r="G43" i="1"/>
  <c r="D43" i="1" s="1"/>
  <c r="G44" i="1"/>
  <c r="D44" i="1" s="1"/>
  <c r="G45" i="1"/>
  <c r="D45" i="1" s="1"/>
  <c r="G46" i="1"/>
  <c r="D46" i="1" s="1"/>
  <c r="G47" i="1"/>
  <c r="D47" i="1" s="1"/>
  <c r="G48" i="1"/>
  <c r="D48" i="1" s="1"/>
  <c r="G49" i="1"/>
  <c r="D49" i="1" s="1"/>
  <c r="G50" i="1"/>
  <c r="D50" i="1" s="1"/>
  <c r="G51" i="1"/>
  <c r="D51" i="1" s="1"/>
  <c r="G52" i="1"/>
  <c r="D52" i="1" s="1"/>
  <c r="G53" i="1"/>
  <c r="D53" i="1" s="1"/>
  <c r="G54" i="1"/>
  <c r="D54" i="1" s="1"/>
  <c r="G55" i="1"/>
  <c r="D55" i="1" s="1"/>
  <c r="G56" i="1"/>
  <c r="D56" i="1" s="1"/>
  <c r="G57" i="1"/>
  <c r="D57" i="1" s="1"/>
  <c r="G58" i="1"/>
  <c r="D58" i="1" s="1"/>
  <c r="G59" i="1"/>
  <c r="D59" i="1" s="1"/>
  <c r="G60" i="1"/>
  <c r="D60" i="1" s="1"/>
  <c r="G61" i="1"/>
  <c r="D61" i="1" s="1"/>
  <c r="G62" i="1"/>
  <c r="D62" i="1" s="1"/>
  <c r="G63" i="1"/>
  <c r="D63" i="1" s="1"/>
  <c r="G64" i="1"/>
  <c r="D64" i="1" s="1"/>
  <c r="G65" i="1"/>
  <c r="D65" i="1" s="1"/>
  <c r="G66" i="1"/>
  <c r="D66" i="1" s="1"/>
  <c r="G67" i="1"/>
  <c r="D67" i="1" s="1"/>
  <c r="G68" i="1"/>
  <c r="D68" i="1" s="1"/>
  <c r="G69" i="1"/>
  <c r="D69" i="1" s="1"/>
  <c r="G70" i="1"/>
  <c r="D70" i="1" s="1"/>
  <c r="G30" i="1"/>
  <c r="D30" i="1" s="1"/>
  <c r="F69" i="1"/>
  <c r="C69" i="1" s="1"/>
  <c r="F68" i="1"/>
  <c r="F67" i="1"/>
  <c r="C67" i="1" s="1"/>
  <c r="F66" i="1"/>
  <c r="C66" i="1" s="1"/>
  <c r="F65" i="1"/>
  <c r="C65" i="1" s="1"/>
  <c r="F64" i="1"/>
  <c r="F63" i="1"/>
  <c r="F62" i="1"/>
  <c r="F61" i="1"/>
  <c r="C61" i="1" s="1"/>
  <c r="F60" i="1"/>
  <c r="F59" i="1"/>
  <c r="F58" i="1"/>
  <c r="C58" i="1" s="1"/>
  <c r="F57" i="1"/>
  <c r="C57" i="1" s="1"/>
  <c r="F56" i="1"/>
  <c r="F55" i="1"/>
  <c r="F54" i="1"/>
  <c r="F53" i="1"/>
  <c r="C53" i="1" s="1"/>
  <c r="F52" i="1"/>
  <c r="F51" i="1"/>
  <c r="C51" i="1" s="1"/>
  <c r="F50" i="1"/>
  <c r="C50" i="1" s="1"/>
  <c r="F49" i="1"/>
  <c r="C49" i="1" s="1"/>
  <c r="F48" i="1"/>
  <c r="F47" i="1"/>
  <c r="F46" i="1"/>
  <c r="F45" i="1"/>
  <c r="C45" i="1" s="1"/>
  <c r="F44" i="1"/>
  <c r="F43" i="1"/>
  <c r="F42" i="1"/>
  <c r="C42" i="1" s="1"/>
  <c r="F41" i="1"/>
  <c r="C41" i="1" s="1"/>
  <c r="F40" i="1"/>
  <c r="F39" i="1"/>
  <c r="F38" i="1"/>
  <c r="F37" i="1"/>
  <c r="C37" i="1" s="1"/>
  <c r="F36" i="1"/>
  <c r="F35" i="1"/>
  <c r="C35" i="1" s="1"/>
  <c r="F34" i="1"/>
  <c r="C34" i="1" s="1"/>
  <c r="F33" i="1"/>
  <c r="C33" i="1" s="1"/>
  <c r="F32" i="1"/>
  <c r="F31" i="1"/>
  <c r="F30" i="1"/>
  <c r="C63" i="1" l="1"/>
  <c r="C55" i="1"/>
  <c r="C47" i="1"/>
  <c r="C39" i="1"/>
  <c r="C31" i="1"/>
  <c r="C70" i="1"/>
  <c r="C62" i="1"/>
  <c r="C54" i="1"/>
  <c r="C46" i="1"/>
  <c r="C38" i="1"/>
  <c r="C30" i="1"/>
  <c r="C59" i="1"/>
  <c r="C43" i="1"/>
  <c r="C68" i="1"/>
  <c r="C64" i="1"/>
  <c r="C60" i="1"/>
  <c r="C56" i="1"/>
  <c r="C52" i="1"/>
  <c r="C48" i="1"/>
  <c r="C44" i="1"/>
  <c r="C40" i="1"/>
  <c r="C36" i="1"/>
  <c r="C32" i="1"/>
</calcChain>
</file>

<file path=xl/sharedStrings.xml><?xml version="1.0" encoding="utf-8"?>
<sst xmlns="http://schemas.openxmlformats.org/spreadsheetml/2006/main" count="79" uniqueCount="11">
  <si>
    <t>year</t>
  </si>
  <si>
    <t>cpi</t>
  </si>
  <si>
    <t>source</t>
  </si>
  <si>
    <t>CUUR0000SA0</t>
  </si>
  <si>
    <t>CPI-U-RS-ALL</t>
  </si>
  <si>
    <t>inflation_factor_2018</t>
  </si>
  <si>
    <t>inflation_factor_2017</t>
  </si>
  <si>
    <t>ref_cpi_2017</t>
  </si>
  <si>
    <t>ref_cpi_2018</t>
  </si>
  <si>
    <t>inflation_factor_2019</t>
  </si>
  <si>
    <t>ref_cpi_2019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</si>
</sst>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##0.0;###0.0"/>
    <numFmt numFmtId="165" formatCode="_(* #,##0.000_);_(* \(#,##0.000\);_(* &quot;-&quot;??_);_(@_)"/>
    <numFmt numFmtId="170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164" fontId="1" fillId="0" borderId="0" xfId="0" applyNumberFormat="1" applyFont="1"/>
    <xf numFmtId="43" fontId="0" fillId="0" borderId="0" xfId="1" applyFont="1"/>
    <xf numFmtId="165" fontId="0" fillId="0" borderId="0" xfId="0" applyNumberFormat="1"/>
    <xf numFmtId="170" fontId="1" fillId="0" borderId="0" xfId="0" applyNumberFormat="1" applyFont="1" applyAlignment="1">
      <alignment horizontal="right" vertical="top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90EE-370C-4848-AF15-7D461B1162E1}">
  <dimension ref="A1:I71"/>
  <sheetViews>
    <sheetView tabSelected="1"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C71" sqref="C71"/>
    </sheetView>
  </sheetViews>
  <sheetFormatPr baseColWidth="10" defaultColWidth="8.83203125" defaultRowHeight="15" x14ac:dyDescent="0.2"/>
  <cols>
    <col min="1" max="1" width="5" bestFit="1" customWidth="1"/>
    <col min="2" max="2" width="6" bestFit="1" customWidth="1"/>
    <col min="3" max="4" width="20" bestFit="1" customWidth="1"/>
    <col min="5" max="5" width="20" customWidth="1"/>
    <col min="6" max="6" width="14.6640625" bestFit="1" customWidth="1"/>
    <col min="7" max="7" width="12.1640625" bestFit="1" customWidth="1"/>
    <col min="8" max="8" width="12.1640625" customWidth="1"/>
    <col min="9" max="9" width="13.33203125" bestFit="1" customWidth="1"/>
  </cols>
  <sheetData>
    <row r="1" spans="1:9" x14ac:dyDescent="0.2">
      <c r="A1" t="s">
        <v>0</v>
      </c>
      <c r="B1" t="s">
        <v>1</v>
      </c>
      <c r="C1" t="s">
        <v>6</v>
      </c>
      <c r="D1" t="s">
        <v>5</v>
      </c>
      <c r="E1" t="s">
        <v>9</v>
      </c>
      <c r="F1" t="s">
        <v>7</v>
      </c>
      <c r="G1" t="s">
        <v>8</v>
      </c>
      <c r="H1" t="s">
        <v>10</v>
      </c>
      <c r="I1" t="s">
        <v>2</v>
      </c>
    </row>
    <row r="2" spans="1:9" x14ac:dyDescent="0.2">
      <c r="A2">
        <v>1950</v>
      </c>
      <c r="B2">
        <v>24.1</v>
      </c>
      <c r="C2" s="3">
        <f>$F2/$B2</f>
        <v>10.170954356846472</v>
      </c>
      <c r="D2" s="3">
        <f>$G2/$B2</f>
        <v>10.419377593360995</v>
      </c>
      <c r="E2" s="3">
        <f t="shared" ref="E2:E65" si="0">$H2/$B2</f>
        <v>10.608174273858921</v>
      </c>
      <c r="F2" s="2">
        <v>245.12</v>
      </c>
      <c r="G2" s="2">
        <v>251.107</v>
      </c>
      <c r="H2" s="2">
        <v>255.65700000000001</v>
      </c>
      <c r="I2" t="s">
        <v>3</v>
      </c>
    </row>
    <row r="3" spans="1:9" x14ac:dyDescent="0.2">
      <c r="A3">
        <v>1951</v>
      </c>
      <c r="B3">
        <v>26</v>
      </c>
      <c r="C3" s="3">
        <f>$F3/$B3</f>
        <v>9.4276923076923076</v>
      </c>
      <c r="D3" s="3">
        <f t="shared" ref="D3:D66" si="1">$G3/$B3</f>
        <v>9.6579615384615387</v>
      </c>
      <c r="E3" s="3">
        <f t="shared" si="0"/>
        <v>9.8329615384615394</v>
      </c>
      <c r="F3" s="2">
        <v>245.12</v>
      </c>
      <c r="G3" s="2">
        <v>251.107</v>
      </c>
      <c r="H3" s="2">
        <v>255.65700000000001</v>
      </c>
      <c r="I3" t="s">
        <v>3</v>
      </c>
    </row>
    <row r="4" spans="1:9" x14ac:dyDescent="0.2">
      <c r="A4">
        <v>1952</v>
      </c>
      <c r="B4">
        <v>26.5</v>
      </c>
      <c r="C4" s="3">
        <f t="shared" ref="C4:C21" si="2">$F4/$B4</f>
        <v>9.2498113207547163</v>
      </c>
      <c r="D4" s="3">
        <f t="shared" si="1"/>
        <v>9.475735849056603</v>
      </c>
      <c r="E4" s="3">
        <f t="shared" si="0"/>
        <v>9.6474339622641505</v>
      </c>
      <c r="F4" s="2">
        <v>245.12</v>
      </c>
      <c r="G4" s="2">
        <v>251.107</v>
      </c>
      <c r="H4" s="2">
        <v>255.65700000000001</v>
      </c>
      <c r="I4" t="s">
        <v>3</v>
      </c>
    </row>
    <row r="5" spans="1:9" x14ac:dyDescent="0.2">
      <c r="A5">
        <v>1953</v>
      </c>
      <c r="B5">
        <v>26.7</v>
      </c>
      <c r="C5" s="3">
        <f t="shared" si="2"/>
        <v>9.1805243445692888</v>
      </c>
      <c r="D5" s="3">
        <f t="shared" si="1"/>
        <v>9.4047565543071165</v>
      </c>
      <c r="E5" s="3">
        <f t="shared" si="0"/>
        <v>9.5751685393258441</v>
      </c>
      <c r="F5" s="2">
        <v>245.12</v>
      </c>
      <c r="G5" s="2">
        <v>251.107</v>
      </c>
      <c r="H5" s="2">
        <v>255.65700000000001</v>
      </c>
      <c r="I5" t="s">
        <v>3</v>
      </c>
    </row>
    <row r="6" spans="1:9" x14ac:dyDescent="0.2">
      <c r="A6">
        <v>1954</v>
      </c>
      <c r="B6">
        <v>26.9</v>
      </c>
      <c r="C6" s="3">
        <f t="shared" si="2"/>
        <v>9.1122676579925663</v>
      </c>
      <c r="D6" s="3">
        <f t="shared" si="1"/>
        <v>9.334832713754647</v>
      </c>
      <c r="E6" s="3">
        <f t="shared" si="0"/>
        <v>9.5039776951672863</v>
      </c>
      <c r="F6" s="2">
        <v>245.12</v>
      </c>
      <c r="G6" s="2">
        <v>251.107</v>
      </c>
      <c r="H6" s="2">
        <v>255.65700000000001</v>
      </c>
      <c r="I6" t="s">
        <v>3</v>
      </c>
    </row>
    <row r="7" spans="1:9" x14ac:dyDescent="0.2">
      <c r="A7">
        <v>1955</v>
      </c>
      <c r="B7">
        <v>26.8</v>
      </c>
      <c r="C7" s="3">
        <f t="shared" si="2"/>
        <v>9.1462686567164173</v>
      </c>
      <c r="D7" s="3">
        <f t="shared" si="1"/>
        <v>9.3696641791044772</v>
      </c>
      <c r="E7" s="3">
        <f t="shared" si="0"/>
        <v>9.5394402985074631</v>
      </c>
      <c r="F7" s="2">
        <v>245.12</v>
      </c>
      <c r="G7" s="2">
        <v>251.107</v>
      </c>
      <c r="H7" s="2">
        <v>255.65700000000001</v>
      </c>
      <c r="I7" t="s">
        <v>3</v>
      </c>
    </row>
    <row r="8" spans="1:9" x14ac:dyDescent="0.2">
      <c r="A8">
        <v>1956</v>
      </c>
      <c r="B8">
        <v>27.2</v>
      </c>
      <c r="C8" s="3">
        <f t="shared" si="2"/>
        <v>9.0117647058823529</v>
      </c>
      <c r="D8" s="3">
        <f t="shared" si="1"/>
        <v>9.2318750000000005</v>
      </c>
      <c r="E8" s="3">
        <f t="shared" si="0"/>
        <v>9.399154411764707</v>
      </c>
      <c r="F8" s="2">
        <v>245.12</v>
      </c>
      <c r="G8" s="2">
        <v>251.107</v>
      </c>
      <c r="H8" s="2">
        <v>255.65700000000001</v>
      </c>
      <c r="I8" t="s">
        <v>3</v>
      </c>
    </row>
    <row r="9" spans="1:9" x14ac:dyDescent="0.2">
      <c r="A9">
        <v>1957</v>
      </c>
      <c r="B9">
        <v>28.1</v>
      </c>
      <c r="C9" s="3">
        <f t="shared" si="2"/>
        <v>8.723131672597864</v>
      </c>
      <c r="D9" s="3">
        <f t="shared" si="1"/>
        <v>8.9361921708185044</v>
      </c>
      <c r="E9" s="3">
        <f t="shared" si="0"/>
        <v>9.0981138790035594</v>
      </c>
      <c r="F9" s="2">
        <v>245.12</v>
      </c>
      <c r="G9" s="2">
        <v>251.107</v>
      </c>
      <c r="H9" s="2">
        <v>255.65700000000001</v>
      </c>
      <c r="I9" t="s">
        <v>3</v>
      </c>
    </row>
    <row r="10" spans="1:9" x14ac:dyDescent="0.2">
      <c r="A10">
        <v>1958</v>
      </c>
      <c r="B10">
        <v>28.9</v>
      </c>
      <c r="C10" s="3">
        <f t="shared" si="2"/>
        <v>8.4816608996539795</v>
      </c>
      <c r="D10" s="3">
        <f t="shared" si="1"/>
        <v>8.6888235294117653</v>
      </c>
      <c r="E10" s="3">
        <f t="shared" si="0"/>
        <v>8.8462629757785471</v>
      </c>
      <c r="F10" s="2">
        <v>245.12</v>
      </c>
      <c r="G10" s="2">
        <v>251.107</v>
      </c>
      <c r="H10" s="2">
        <v>255.65700000000001</v>
      </c>
      <c r="I10" t="s">
        <v>3</v>
      </c>
    </row>
    <row r="11" spans="1:9" x14ac:dyDescent="0.2">
      <c r="A11">
        <v>1959</v>
      </c>
      <c r="B11">
        <v>29.1</v>
      </c>
      <c r="C11" s="3">
        <f t="shared" si="2"/>
        <v>8.423367697594502</v>
      </c>
      <c r="D11" s="3">
        <f t="shared" si="1"/>
        <v>8.6291065292096221</v>
      </c>
      <c r="E11" s="3">
        <f t="shared" si="0"/>
        <v>8.7854639175257727</v>
      </c>
      <c r="F11" s="2">
        <v>245.12</v>
      </c>
      <c r="G11" s="2">
        <v>251.107</v>
      </c>
      <c r="H11" s="2">
        <v>255.65700000000001</v>
      </c>
      <c r="I11" t="s">
        <v>3</v>
      </c>
    </row>
    <row r="12" spans="1:9" x14ac:dyDescent="0.2">
      <c r="A12">
        <v>1960</v>
      </c>
      <c r="B12">
        <v>29.6</v>
      </c>
      <c r="C12" s="3">
        <f t="shared" si="2"/>
        <v>8.28108108108108</v>
      </c>
      <c r="D12" s="3">
        <f t="shared" si="1"/>
        <v>8.4833445945945947</v>
      </c>
      <c r="E12" s="3">
        <f t="shared" si="0"/>
        <v>8.6370608108108105</v>
      </c>
      <c r="F12" s="2">
        <v>245.12</v>
      </c>
      <c r="G12" s="2">
        <v>251.107</v>
      </c>
      <c r="H12" s="2">
        <v>255.65700000000001</v>
      </c>
      <c r="I12" t="s">
        <v>3</v>
      </c>
    </row>
    <row r="13" spans="1:9" x14ac:dyDescent="0.2">
      <c r="A13">
        <v>1961</v>
      </c>
      <c r="B13">
        <v>29.9</v>
      </c>
      <c r="C13" s="3">
        <f t="shared" si="2"/>
        <v>8.1979933110367895</v>
      </c>
      <c r="D13" s="3">
        <f t="shared" si="1"/>
        <v>8.3982274247491642</v>
      </c>
      <c r="E13" s="3">
        <f t="shared" si="0"/>
        <v>8.5504013377926427</v>
      </c>
      <c r="F13" s="2">
        <v>245.12</v>
      </c>
      <c r="G13" s="2">
        <v>251.107</v>
      </c>
      <c r="H13" s="2">
        <v>255.65700000000001</v>
      </c>
      <c r="I13" t="s">
        <v>3</v>
      </c>
    </row>
    <row r="14" spans="1:9" x14ac:dyDescent="0.2">
      <c r="A14">
        <v>1962</v>
      </c>
      <c r="B14">
        <v>30.2</v>
      </c>
      <c r="C14" s="3">
        <f t="shared" si="2"/>
        <v>8.1165562913907294</v>
      </c>
      <c r="D14" s="3">
        <f t="shared" si="1"/>
        <v>8.3148013245033106</v>
      </c>
      <c r="E14" s="3">
        <f t="shared" si="0"/>
        <v>8.4654635761589407</v>
      </c>
      <c r="F14" s="2">
        <v>245.12</v>
      </c>
      <c r="G14" s="2">
        <v>251.107</v>
      </c>
      <c r="H14" s="2">
        <v>255.65700000000001</v>
      </c>
      <c r="I14" t="s">
        <v>3</v>
      </c>
    </row>
    <row r="15" spans="1:9" x14ac:dyDescent="0.2">
      <c r="A15">
        <v>1963</v>
      </c>
      <c r="B15">
        <v>30.6</v>
      </c>
      <c r="C15" s="3">
        <f t="shared" si="2"/>
        <v>8.0104575163398692</v>
      </c>
      <c r="D15" s="3">
        <f t="shared" si="1"/>
        <v>8.2061111111111114</v>
      </c>
      <c r="E15" s="3">
        <f t="shared" si="0"/>
        <v>8.3548039215686281</v>
      </c>
      <c r="F15" s="2">
        <v>245.12</v>
      </c>
      <c r="G15" s="2">
        <v>251.107</v>
      </c>
      <c r="H15" s="2">
        <v>255.65700000000001</v>
      </c>
      <c r="I15" t="s">
        <v>3</v>
      </c>
    </row>
    <row r="16" spans="1:9" x14ac:dyDescent="0.2">
      <c r="A16">
        <v>1964</v>
      </c>
      <c r="B16">
        <v>31</v>
      </c>
      <c r="C16" s="3">
        <f t="shared" si="2"/>
        <v>7.9070967741935485</v>
      </c>
      <c r="D16" s="3">
        <f t="shared" si="1"/>
        <v>8.1002258064516131</v>
      </c>
      <c r="E16" s="3">
        <f t="shared" si="0"/>
        <v>8.2469999999999999</v>
      </c>
      <c r="F16" s="2">
        <v>245.12</v>
      </c>
      <c r="G16" s="2">
        <v>251.107</v>
      </c>
      <c r="H16" s="2">
        <v>255.65700000000001</v>
      </c>
      <c r="I16" t="s">
        <v>3</v>
      </c>
    </row>
    <row r="17" spans="1:9" x14ac:dyDescent="0.2">
      <c r="A17">
        <v>1965</v>
      </c>
      <c r="B17">
        <v>31.5</v>
      </c>
      <c r="C17" s="3">
        <f t="shared" si="2"/>
        <v>7.7815873015873018</v>
      </c>
      <c r="D17" s="3">
        <f t="shared" si="1"/>
        <v>7.9716507936507934</v>
      </c>
      <c r="E17" s="3">
        <f t="shared" si="0"/>
        <v>8.1160952380952391</v>
      </c>
      <c r="F17" s="2">
        <v>245.12</v>
      </c>
      <c r="G17" s="2">
        <v>251.107</v>
      </c>
      <c r="H17" s="2">
        <v>255.65700000000001</v>
      </c>
      <c r="I17" t="s">
        <v>3</v>
      </c>
    </row>
    <row r="18" spans="1:9" x14ac:dyDescent="0.2">
      <c r="A18">
        <v>1966</v>
      </c>
      <c r="B18">
        <v>32.4</v>
      </c>
      <c r="C18" s="3">
        <f t="shared" si="2"/>
        <v>7.5654320987654327</v>
      </c>
      <c r="D18" s="3">
        <f t="shared" si="1"/>
        <v>7.7502160493827166</v>
      </c>
      <c r="E18" s="3">
        <f t="shared" si="0"/>
        <v>7.8906481481481485</v>
      </c>
      <c r="F18" s="2">
        <v>245.12</v>
      </c>
      <c r="G18" s="2">
        <v>251.107</v>
      </c>
      <c r="H18" s="2">
        <v>255.65700000000001</v>
      </c>
      <c r="I18" t="s">
        <v>3</v>
      </c>
    </row>
    <row r="19" spans="1:9" x14ac:dyDescent="0.2">
      <c r="A19">
        <v>1967</v>
      </c>
      <c r="B19">
        <v>33.4</v>
      </c>
      <c r="C19" s="3">
        <f t="shared" si="2"/>
        <v>7.3389221556886231</v>
      </c>
      <c r="D19" s="3">
        <f t="shared" si="1"/>
        <v>7.5181736526946112</v>
      </c>
      <c r="E19" s="3">
        <f t="shared" si="0"/>
        <v>7.6544011976047912</v>
      </c>
      <c r="F19" s="2">
        <v>245.12</v>
      </c>
      <c r="G19" s="2">
        <v>251.107</v>
      </c>
      <c r="H19" s="2">
        <v>255.65700000000001</v>
      </c>
      <c r="I19" t="s">
        <v>3</v>
      </c>
    </row>
    <row r="20" spans="1:9" x14ac:dyDescent="0.2">
      <c r="A20">
        <v>1968</v>
      </c>
      <c r="B20">
        <v>34.799999999999997</v>
      </c>
      <c r="C20" s="3">
        <f t="shared" si="2"/>
        <v>7.0436781609195407</v>
      </c>
      <c r="D20" s="3">
        <f t="shared" si="1"/>
        <v>7.2157183908045983</v>
      </c>
      <c r="E20" s="3">
        <f t="shared" si="0"/>
        <v>7.3464655172413806</v>
      </c>
      <c r="F20" s="2">
        <v>245.12</v>
      </c>
      <c r="G20" s="2">
        <v>251.107</v>
      </c>
      <c r="H20" s="2">
        <v>255.65700000000001</v>
      </c>
      <c r="I20" t="s">
        <v>3</v>
      </c>
    </row>
    <row r="21" spans="1:9" x14ac:dyDescent="0.2">
      <c r="A21">
        <v>1969</v>
      </c>
      <c r="B21">
        <v>36.700000000000003</v>
      </c>
      <c r="C21" s="3">
        <f t="shared" si="2"/>
        <v>6.6790190735694823</v>
      </c>
      <c r="D21" s="3">
        <f t="shared" si="1"/>
        <v>6.8421525885558578</v>
      </c>
      <c r="E21" s="3">
        <f t="shared" si="0"/>
        <v>6.9661307901907357</v>
      </c>
      <c r="F21" s="2">
        <v>245.12</v>
      </c>
      <c r="G21" s="2">
        <v>251.107</v>
      </c>
      <c r="H21" s="2">
        <v>255.65700000000001</v>
      </c>
      <c r="I21" t="s">
        <v>3</v>
      </c>
    </row>
    <row r="22" spans="1:9" x14ac:dyDescent="0.2">
      <c r="A22">
        <v>1970</v>
      </c>
      <c r="B22">
        <v>38.799999999999997</v>
      </c>
      <c r="C22" s="3">
        <f t="shared" ref="C22:C41" si="3">$F22/$B22</f>
        <v>6.3175257731958769</v>
      </c>
      <c r="D22" s="3">
        <f t="shared" si="1"/>
        <v>6.4718298969072166</v>
      </c>
      <c r="E22" s="3">
        <f t="shared" si="0"/>
        <v>6.5890979381443309</v>
      </c>
      <c r="F22" s="2">
        <v>245.12</v>
      </c>
      <c r="G22" s="2">
        <v>251.107</v>
      </c>
      <c r="H22" s="2">
        <v>255.65700000000001</v>
      </c>
      <c r="I22" t="s">
        <v>3</v>
      </c>
    </row>
    <row r="23" spans="1:9" x14ac:dyDescent="0.2">
      <c r="A23">
        <v>1971</v>
      </c>
      <c r="B23">
        <v>40.5</v>
      </c>
      <c r="C23" s="3">
        <f t="shared" si="3"/>
        <v>6.0523456790123458</v>
      </c>
      <c r="D23" s="3">
        <f t="shared" si="1"/>
        <v>6.2001728395061733</v>
      </c>
      <c r="E23" s="3">
        <f t="shared" si="0"/>
        <v>6.3125185185185186</v>
      </c>
      <c r="F23" s="2">
        <v>245.12</v>
      </c>
      <c r="G23" s="2">
        <v>251.107</v>
      </c>
      <c r="H23" s="2">
        <v>255.65700000000001</v>
      </c>
      <c r="I23" t="s">
        <v>3</v>
      </c>
    </row>
    <row r="24" spans="1:9" x14ac:dyDescent="0.2">
      <c r="A24">
        <v>1972</v>
      </c>
      <c r="B24">
        <v>41.8</v>
      </c>
      <c r="C24" s="3">
        <f t="shared" si="3"/>
        <v>5.8641148325358854</v>
      </c>
      <c r="D24" s="3">
        <f t="shared" si="1"/>
        <v>6.0073444976076562</v>
      </c>
      <c r="E24" s="3">
        <f t="shared" si="0"/>
        <v>6.1161961722488041</v>
      </c>
      <c r="F24" s="2">
        <v>245.12</v>
      </c>
      <c r="G24" s="2">
        <v>251.107</v>
      </c>
      <c r="H24" s="2">
        <v>255.65700000000001</v>
      </c>
      <c r="I24" t="s">
        <v>3</v>
      </c>
    </row>
    <row r="25" spans="1:9" x14ac:dyDescent="0.2">
      <c r="A25">
        <v>1973</v>
      </c>
      <c r="B25">
        <v>44.4</v>
      </c>
      <c r="C25" s="3">
        <f t="shared" si="3"/>
        <v>5.5207207207207212</v>
      </c>
      <c r="D25" s="3">
        <f t="shared" si="1"/>
        <v>5.6555630630630631</v>
      </c>
      <c r="E25" s="3">
        <f t="shared" si="0"/>
        <v>5.7580405405405406</v>
      </c>
      <c r="F25" s="2">
        <v>245.12</v>
      </c>
      <c r="G25" s="2">
        <v>251.107</v>
      </c>
      <c r="H25" s="2">
        <v>255.65700000000001</v>
      </c>
      <c r="I25" t="s">
        <v>3</v>
      </c>
    </row>
    <row r="26" spans="1:9" x14ac:dyDescent="0.2">
      <c r="A26">
        <v>1974</v>
      </c>
      <c r="B26">
        <v>49.3</v>
      </c>
      <c r="C26" s="3">
        <f t="shared" si="3"/>
        <v>4.9720081135902641</v>
      </c>
      <c r="D26" s="3">
        <f t="shared" si="1"/>
        <v>5.0934482758620696</v>
      </c>
      <c r="E26" s="3">
        <f t="shared" si="0"/>
        <v>5.1857403651115623</v>
      </c>
      <c r="F26" s="2">
        <v>245.12</v>
      </c>
      <c r="G26" s="2">
        <v>251.107</v>
      </c>
      <c r="H26" s="2">
        <v>255.65700000000001</v>
      </c>
      <c r="I26" t="s">
        <v>3</v>
      </c>
    </row>
    <row r="27" spans="1:9" x14ac:dyDescent="0.2">
      <c r="A27">
        <v>1975</v>
      </c>
      <c r="B27">
        <v>53.8</v>
      </c>
      <c r="C27" s="3">
        <f t="shared" si="3"/>
        <v>4.5561338289962832</v>
      </c>
      <c r="D27" s="3">
        <f t="shared" si="1"/>
        <v>4.6674163568773235</v>
      </c>
      <c r="E27" s="3">
        <f t="shared" si="0"/>
        <v>4.7519888475836431</v>
      </c>
      <c r="F27" s="2">
        <v>245.12</v>
      </c>
      <c r="G27" s="2">
        <v>251.107</v>
      </c>
      <c r="H27" s="2">
        <v>255.65700000000001</v>
      </c>
      <c r="I27" t="s">
        <v>3</v>
      </c>
    </row>
    <row r="28" spans="1:9" x14ac:dyDescent="0.2">
      <c r="A28">
        <v>1976</v>
      </c>
      <c r="B28">
        <v>56.9</v>
      </c>
      <c r="C28" s="3">
        <f t="shared" si="3"/>
        <v>4.3079086115992968</v>
      </c>
      <c r="D28" s="3">
        <f t="shared" si="1"/>
        <v>4.4131282952548334</v>
      </c>
      <c r="E28" s="3">
        <f t="shared" si="0"/>
        <v>4.4930931458699472</v>
      </c>
      <c r="F28" s="2">
        <v>245.12</v>
      </c>
      <c r="G28" s="2">
        <v>251.107</v>
      </c>
      <c r="H28" s="2">
        <v>255.65700000000001</v>
      </c>
      <c r="I28" t="s">
        <v>3</v>
      </c>
    </row>
    <row r="29" spans="1:9" x14ac:dyDescent="0.2">
      <c r="A29">
        <v>1977</v>
      </c>
      <c r="B29">
        <v>60.6</v>
      </c>
      <c r="C29" s="3">
        <f t="shared" si="3"/>
        <v>4.0448844884488446</v>
      </c>
      <c r="D29" s="3">
        <f t="shared" si="1"/>
        <v>4.1436798679867985</v>
      </c>
      <c r="E29" s="3">
        <f t="shared" si="0"/>
        <v>4.2187623762376241</v>
      </c>
      <c r="F29" s="2">
        <v>245.12</v>
      </c>
      <c r="G29" s="2">
        <v>251.107</v>
      </c>
      <c r="H29" s="2">
        <v>255.65700000000001</v>
      </c>
      <c r="I29" t="s">
        <v>3</v>
      </c>
    </row>
    <row r="30" spans="1:9" x14ac:dyDescent="0.2">
      <c r="A30">
        <v>1978</v>
      </c>
      <c r="B30">
        <v>104.4</v>
      </c>
      <c r="C30" s="3">
        <f t="shared" si="3"/>
        <v>3.4578544061302678</v>
      </c>
      <c r="D30" s="3">
        <f t="shared" si="1"/>
        <v>3.5421455938697317</v>
      </c>
      <c r="E30" s="3">
        <f t="shared" si="0"/>
        <v>3.6063218390804597</v>
      </c>
      <c r="F30" s="2">
        <f>$B$69</f>
        <v>361</v>
      </c>
      <c r="G30" s="2">
        <f>$B$70</f>
        <v>369.8</v>
      </c>
      <c r="H30" s="2">
        <f>$B$71</f>
        <v>376.5</v>
      </c>
      <c r="I30" t="s">
        <v>4</v>
      </c>
    </row>
    <row r="31" spans="1:9" x14ac:dyDescent="0.2">
      <c r="A31">
        <v>1979</v>
      </c>
      <c r="B31">
        <v>114.3</v>
      </c>
      <c r="C31" s="3">
        <f t="shared" si="3"/>
        <v>3.1583552055993001</v>
      </c>
      <c r="D31" s="3">
        <f t="shared" si="1"/>
        <v>3.2353455818022749</v>
      </c>
      <c r="E31" s="3">
        <f t="shared" si="0"/>
        <v>3.2939632545931761</v>
      </c>
      <c r="F31" s="2">
        <f t="shared" ref="F31:F71" si="4">$B$69</f>
        <v>361</v>
      </c>
      <c r="G31" s="2">
        <f t="shared" ref="G31:G71" si="5">$B$70</f>
        <v>369.8</v>
      </c>
      <c r="H31" s="2">
        <f t="shared" ref="H31:H71" si="6">$B$71</f>
        <v>376.5</v>
      </c>
      <c r="I31" t="s">
        <v>4</v>
      </c>
    </row>
    <row r="32" spans="1:9" x14ac:dyDescent="0.2">
      <c r="A32">
        <v>1980</v>
      </c>
      <c r="B32">
        <v>127.1</v>
      </c>
      <c r="C32" s="3">
        <f t="shared" si="3"/>
        <v>2.8402832415420929</v>
      </c>
      <c r="D32" s="3">
        <f t="shared" si="1"/>
        <v>2.909520062942565</v>
      </c>
      <c r="E32" s="3">
        <f t="shared" si="0"/>
        <v>2.9622344610542881</v>
      </c>
      <c r="F32" s="2">
        <f t="shared" si="4"/>
        <v>361</v>
      </c>
      <c r="G32" s="2">
        <f t="shared" si="5"/>
        <v>369.8</v>
      </c>
      <c r="H32" s="2">
        <f t="shared" si="6"/>
        <v>376.5</v>
      </c>
      <c r="I32" t="s">
        <v>4</v>
      </c>
    </row>
    <row r="33" spans="1:9" x14ac:dyDescent="0.2">
      <c r="A33">
        <v>1981</v>
      </c>
      <c r="B33">
        <v>139.1</v>
      </c>
      <c r="C33" s="3">
        <f t="shared" si="3"/>
        <v>2.595255212077642</v>
      </c>
      <c r="D33" s="3">
        <f t="shared" si="1"/>
        <v>2.6585190510424157</v>
      </c>
      <c r="E33" s="3">
        <f t="shared" si="0"/>
        <v>2.7066858375269591</v>
      </c>
      <c r="F33" s="2">
        <f t="shared" si="4"/>
        <v>361</v>
      </c>
      <c r="G33" s="2">
        <f t="shared" si="5"/>
        <v>369.8</v>
      </c>
      <c r="H33" s="2">
        <f t="shared" si="6"/>
        <v>376.5</v>
      </c>
      <c r="I33" t="s">
        <v>4</v>
      </c>
    </row>
    <row r="34" spans="1:9" x14ac:dyDescent="0.2">
      <c r="A34">
        <v>1982</v>
      </c>
      <c r="B34">
        <v>147.5</v>
      </c>
      <c r="C34" s="3">
        <f t="shared" si="3"/>
        <v>2.4474576271186441</v>
      </c>
      <c r="D34" s="3">
        <f t="shared" si="1"/>
        <v>2.5071186440677966</v>
      </c>
      <c r="E34" s="3">
        <f t="shared" si="0"/>
        <v>2.5525423728813559</v>
      </c>
      <c r="F34" s="2">
        <f t="shared" si="4"/>
        <v>361</v>
      </c>
      <c r="G34" s="2">
        <f t="shared" si="5"/>
        <v>369.8</v>
      </c>
      <c r="H34" s="2">
        <f t="shared" si="6"/>
        <v>376.5</v>
      </c>
      <c r="I34" t="s">
        <v>4</v>
      </c>
    </row>
    <row r="35" spans="1:9" x14ac:dyDescent="0.2">
      <c r="A35">
        <v>1983</v>
      </c>
      <c r="B35">
        <v>153.80000000000001</v>
      </c>
      <c r="C35" s="3">
        <f t="shared" si="3"/>
        <v>2.3472041612483743</v>
      </c>
      <c r="D35" s="3">
        <f t="shared" si="1"/>
        <v>2.4044213263979191</v>
      </c>
      <c r="E35" s="3">
        <f t="shared" si="0"/>
        <v>2.4479843953185956</v>
      </c>
      <c r="F35" s="2">
        <f t="shared" si="4"/>
        <v>361</v>
      </c>
      <c r="G35" s="2">
        <f t="shared" si="5"/>
        <v>369.8</v>
      </c>
      <c r="H35" s="2">
        <f t="shared" si="6"/>
        <v>376.5</v>
      </c>
      <c r="I35" t="s">
        <v>4</v>
      </c>
    </row>
    <row r="36" spans="1:9" x14ac:dyDescent="0.2">
      <c r="A36">
        <v>1984</v>
      </c>
      <c r="B36">
        <v>160.19999999999999</v>
      </c>
      <c r="C36" s="3">
        <f t="shared" si="3"/>
        <v>2.2534332084893882</v>
      </c>
      <c r="D36" s="3">
        <f t="shared" si="1"/>
        <v>2.3083645443196006</v>
      </c>
      <c r="E36" s="3">
        <f t="shared" si="0"/>
        <v>2.3501872659176031</v>
      </c>
      <c r="F36" s="2">
        <f t="shared" si="4"/>
        <v>361</v>
      </c>
      <c r="G36" s="2">
        <f t="shared" si="5"/>
        <v>369.8</v>
      </c>
      <c r="H36" s="2">
        <f t="shared" si="6"/>
        <v>376.5</v>
      </c>
      <c r="I36" t="s">
        <v>4</v>
      </c>
    </row>
    <row r="37" spans="1:9" x14ac:dyDescent="0.2">
      <c r="A37">
        <v>1985</v>
      </c>
      <c r="B37">
        <v>165.7</v>
      </c>
      <c r="C37" s="3">
        <f t="shared" si="3"/>
        <v>2.178636089318045</v>
      </c>
      <c r="D37" s="3">
        <f t="shared" si="1"/>
        <v>2.2317441158720581</v>
      </c>
      <c r="E37" s="3">
        <f t="shared" si="0"/>
        <v>2.2721786360893184</v>
      </c>
      <c r="F37" s="2">
        <f t="shared" si="4"/>
        <v>361</v>
      </c>
      <c r="G37" s="2">
        <f t="shared" si="5"/>
        <v>369.8</v>
      </c>
      <c r="H37" s="2">
        <f t="shared" si="6"/>
        <v>376.5</v>
      </c>
      <c r="I37" t="s">
        <v>4</v>
      </c>
    </row>
    <row r="38" spans="1:9" x14ac:dyDescent="0.2">
      <c r="A38">
        <v>1986</v>
      </c>
      <c r="B38">
        <v>168.6</v>
      </c>
      <c r="C38" s="3">
        <f t="shared" si="3"/>
        <v>2.1411625148279954</v>
      </c>
      <c r="D38" s="3">
        <f t="shared" si="1"/>
        <v>2.1933570581257413</v>
      </c>
      <c r="E38" s="3">
        <f t="shared" si="0"/>
        <v>2.2330960854092528</v>
      </c>
      <c r="F38" s="2">
        <f t="shared" si="4"/>
        <v>361</v>
      </c>
      <c r="G38" s="2">
        <f t="shared" si="5"/>
        <v>369.8</v>
      </c>
      <c r="H38" s="2">
        <f t="shared" si="6"/>
        <v>376.5</v>
      </c>
      <c r="I38" t="s">
        <v>4</v>
      </c>
    </row>
    <row r="39" spans="1:9" x14ac:dyDescent="0.2">
      <c r="A39">
        <v>1987</v>
      </c>
      <c r="B39">
        <v>174.4</v>
      </c>
      <c r="C39" s="3">
        <f t="shared" si="3"/>
        <v>2.0699541284403669</v>
      </c>
      <c r="D39" s="3">
        <f t="shared" si="1"/>
        <v>2.1204128440366974</v>
      </c>
      <c r="E39" s="3">
        <f t="shared" si="0"/>
        <v>2.1588302752293576</v>
      </c>
      <c r="F39" s="2">
        <f t="shared" si="4"/>
        <v>361</v>
      </c>
      <c r="G39" s="2">
        <f t="shared" si="5"/>
        <v>369.8</v>
      </c>
      <c r="H39" s="2">
        <f t="shared" si="6"/>
        <v>376.5</v>
      </c>
      <c r="I39" t="s">
        <v>4</v>
      </c>
    </row>
    <row r="40" spans="1:9" x14ac:dyDescent="0.2">
      <c r="A40">
        <v>1988</v>
      </c>
      <c r="B40">
        <v>180.7</v>
      </c>
      <c r="C40" s="3">
        <f t="shared" si="3"/>
        <v>1.9977863862755951</v>
      </c>
      <c r="D40" s="3">
        <f t="shared" si="1"/>
        <v>2.0464858882125072</v>
      </c>
      <c r="E40" s="3">
        <f t="shared" si="0"/>
        <v>2.0835639180962922</v>
      </c>
      <c r="F40" s="2">
        <f t="shared" si="4"/>
        <v>361</v>
      </c>
      <c r="G40" s="2">
        <f t="shared" si="5"/>
        <v>369.8</v>
      </c>
      <c r="H40" s="2">
        <f t="shared" si="6"/>
        <v>376.5</v>
      </c>
      <c r="I40" t="s">
        <v>4</v>
      </c>
    </row>
    <row r="41" spans="1:9" x14ac:dyDescent="0.2">
      <c r="A41">
        <v>1989</v>
      </c>
      <c r="B41">
        <v>188.6</v>
      </c>
      <c r="C41" s="3">
        <f t="shared" si="3"/>
        <v>1.9141039236479322</v>
      </c>
      <c r="D41" s="3">
        <f t="shared" si="1"/>
        <v>1.9607635206786851</v>
      </c>
      <c r="E41" s="3">
        <f t="shared" si="0"/>
        <v>1.996288441145281</v>
      </c>
      <c r="F41" s="2">
        <f t="shared" si="4"/>
        <v>361</v>
      </c>
      <c r="G41" s="2">
        <f t="shared" si="5"/>
        <v>369.8</v>
      </c>
      <c r="H41" s="2">
        <f t="shared" si="6"/>
        <v>376.5</v>
      </c>
      <c r="I41" t="s">
        <v>4</v>
      </c>
    </row>
    <row r="42" spans="1:9" x14ac:dyDescent="0.2">
      <c r="A42">
        <v>1990</v>
      </c>
      <c r="B42">
        <v>197.9</v>
      </c>
      <c r="C42" s="3">
        <f t="shared" ref="C42:C61" si="7">$F42/$B42</f>
        <v>1.8241536129358262</v>
      </c>
      <c r="D42" s="3">
        <f t="shared" si="1"/>
        <v>1.8686205154118241</v>
      </c>
      <c r="E42" s="3">
        <f t="shared" si="0"/>
        <v>1.9024759979787771</v>
      </c>
      <c r="F42" s="2">
        <f t="shared" si="4"/>
        <v>361</v>
      </c>
      <c r="G42" s="2">
        <f t="shared" si="5"/>
        <v>369.8</v>
      </c>
      <c r="H42" s="2">
        <f t="shared" si="6"/>
        <v>376.5</v>
      </c>
      <c r="I42" t="s">
        <v>4</v>
      </c>
    </row>
    <row r="43" spans="1:9" x14ac:dyDescent="0.2">
      <c r="A43">
        <v>1991</v>
      </c>
      <c r="B43">
        <v>205.1</v>
      </c>
      <c r="C43" s="3">
        <f t="shared" si="7"/>
        <v>1.7601170160897124</v>
      </c>
      <c r="D43" s="3">
        <f t="shared" si="1"/>
        <v>1.8030229156509021</v>
      </c>
      <c r="E43" s="3">
        <f t="shared" si="0"/>
        <v>1.8356899073622623</v>
      </c>
      <c r="F43" s="2">
        <f t="shared" si="4"/>
        <v>361</v>
      </c>
      <c r="G43" s="2">
        <f t="shared" si="5"/>
        <v>369.8</v>
      </c>
      <c r="H43" s="2">
        <f t="shared" si="6"/>
        <v>376.5</v>
      </c>
      <c r="I43" t="s">
        <v>4</v>
      </c>
    </row>
    <row r="44" spans="1:9" x14ac:dyDescent="0.2">
      <c r="A44">
        <v>1992</v>
      </c>
      <c r="B44">
        <v>210.2</v>
      </c>
      <c r="C44" s="3">
        <f t="shared" si="7"/>
        <v>1.7174119885823027</v>
      </c>
      <c r="D44" s="3">
        <f t="shared" si="1"/>
        <v>1.7592768791627023</v>
      </c>
      <c r="E44" s="3">
        <f t="shared" si="0"/>
        <v>1.7911512844909612</v>
      </c>
      <c r="F44" s="2">
        <f t="shared" si="4"/>
        <v>361</v>
      </c>
      <c r="G44" s="2">
        <f t="shared" si="5"/>
        <v>369.8</v>
      </c>
      <c r="H44" s="2">
        <f t="shared" si="6"/>
        <v>376.5</v>
      </c>
      <c r="I44" t="s">
        <v>4</v>
      </c>
    </row>
    <row r="45" spans="1:9" x14ac:dyDescent="0.2">
      <c r="A45">
        <v>1993</v>
      </c>
      <c r="B45">
        <v>215.5</v>
      </c>
      <c r="C45" s="3">
        <f t="shared" si="7"/>
        <v>1.6751740139211138</v>
      </c>
      <c r="D45" s="3">
        <f t="shared" si="1"/>
        <v>1.7160092807424594</v>
      </c>
      <c r="E45" s="3">
        <f t="shared" si="0"/>
        <v>1.7470997679814386</v>
      </c>
      <c r="F45" s="2">
        <f t="shared" si="4"/>
        <v>361</v>
      </c>
      <c r="G45" s="2">
        <f t="shared" si="5"/>
        <v>369.8</v>
      </c>
      <c r="H45" s="2">
        <f t="shared" si="6"/>
        <v>376.5</v>
      </c>
      <c r="I45" t="s">
        <v>4</v>
      </c>
    </row>
    <row r="46" spans="1:9" x14ac:dyDescent="0.2">
      <c r="A46">
        <v>1994</v>
      </c>
      <c r="B46">
        <v>220</v>
      </c>
      <c r="C46" s="3">
        <f t="shared" si="7"/>
        <v>1.6409090909090909</v>
      </c>
      <c r="D46" s="3">
        <f t="shared" si="1"/>
        <v>1.6809090909090909</v>
      </c>
      <c r="E46" s="3">
        <f t="shared" si="0"/>
        <v>1.7113636363636364</v>
      </c>
      <c r="F46" s="2">
        <f t="shared" si="4"/>
        <v>361</v>
      </c>
      <c r="G46" s="2">
        <f t="shared" si="5"/>
        <v>369.8</v>
      </c>
      <c r="H46" s="2">
        <f t="shared" si="6"/>
        <v>376.5</v>
      </c>
      <c r="I46" t="s">
        <v>4</v>
      </c>
    </row>
    <row r="47" spans="1:9" x14ac:dyDescent="0.2">
      <c r="A47">
        <v>1995</v>
      </c>
      <c r="B47">
        <v>225.3</v>
      </c>
      <c r="C47" s="3">
        <f t="shared" si="7"/>
        <v>1.6023080337328006</v>
      </c>
      <c r="D47" s="3">
        <f t="shared" si="1"/>
        <v>1.6413670661340434</v>
      </c>
      <c r="E47" s="3">
        <f t="shared" si="0"/>
        <v>1.6711051930758987</v>
      </c>
      <c r="F47" s="2">
        <f t="shared" si="4"/>
        <v>361</v>
      </c>
      <c r="G47" s="2">
        <f t="shared" si="5"/>
        <v>369.8</v>
      </c>
      <c r="H47" s="2">
        <f t="shared" si="6"/>
        <v>376.5</v>
      </c>
      <c r="I47" t="s">
        <v>4</v>
      </c>
    </row>
    <row r="48" spans="1:9" x14ac:dyDescent="0.2">
      <c r="A48">
        <v>1996</v>
      </c>
      <c r="B48">
        <v>231.3</v>
      </c>
      <c r="C48" s="3">
        <f t="shared" si="7"/>
        <v>1.5607436230004323</v>
      </c>
      <c r="D48" s="3">
        <f t="shared" si="1"/>
        <v>1.5987894509295286</v>
      </c>
      <c r="E48" s="3">
        <f t="shared" si="0"/>
        <v>1.6277561608300908</v>
      </c>
      <c r="F48" s="2">
        <f t="shared" si="4"/>
        <v>361</v>
      </c>
      <c r="G48" s="2">
        <f t="shared" si="5"/>
        <v>369.8</v>
      </c>
      <c r="H48" s="2">
        <f t="shared" si="6"/>
        <v>376.5</v>
      </c>
      <c r="I48" t="s">
        <v>4</v>
      </c>
    </row>
    <row r="49" spans="1:9" x14ac:dyDescent="0.2">
      <c r="A49">
        <v>1997</v>
      </c>
      <c r="B49">
        <v>236.3</v>
      </c>
      <c r="C49" s="3">
        <f t="shared" si="7"/>
        <v>1.5277190012695725</v>
      </c>
      <c r="D49" s="3">
        <f t="shared" si="1"/>
        <v>1.5649597968683877</v>
      </c>
      <c r="E49" s="3">
        <f t="shared" si="0"/>
        <v>1.5933135844265762</v>
      </c>
      <c r="F49" s="2">
        <f t="shared" si="4"/>
        <v>361</v>
      </c>
      <c r="G49" s="2">
        <f t="shared" si="5"/>
        <v>369.8</v>
      </c>
      <c r="H49" s="2">
        <f t="shared" si="6"/>
        <v>376.5</v>
      </c>
      <c r="I49" t="s">
        <v>4</v>
      </c>
    </row>
    <row r="50" spans="1:9" x14ac:dyDescent="0.2">
      <c r="A50">
        <v>1998</v>
      </c>
      <c r="B50">
        <v>239.5</v>
      </c>
      <c r="C50" s="3">
        <f t="shared" si="7"/>
        <v>1.5073068893528183</v>
      </c>
      <c r="D50" s="3">
        <f t="shared" si="1"/>
        <v>1.5440501043841337</v>
      </c>
      <c r="E50" s="3">
        <f t="shared" si="0"/>
        <v>1.5720250521920669</v>
      </c>
      <c r="F50" s="2">
        <f t="shared" si="4"/>
        <v>361</v>
      </c>
      <c r="G50" s="2">
        <f t="shared" si="5"/>
        <v>369.8</v>
      </c>
      <c r="H50" s="2">
        <f t="shared" si="6"/>
        <v>376.5</v>
      </c>
      <c r="I50" t="s">
        <v>4</v>
      </c>
    </row>
    <row r="51" spans="1:9" x14ac:dyDescent="0.2">
      <c r="A51">
        <v>1999</v>
      </c>
      <c r="B51">
        <v>244.6</v>
      </c>
      <c r="C51" s="3">
        <f t="shared" si="7"/>
        <v>1.4758789860997548</v>
      </c>
      <c r="D51" s="3">
        <f t="shared" si="1"/>
        <v>1.5118560915780868</v>
      </c>
      <c r="E51" s="3">
        <f t="shared" si="0"/>
        <v>1.5392477514309075</v>
      </c>
      <c r="F51" s="2">
        <f t="shared" si="4"/>
        <v>361</v>
      </c>
      <c r="G51" s="2">
        <f t="shared" si="5"/>
        <v>369.8</v>
      </c>
      <c r="H51" s="2">
        <f t="shared" si="6"/>
        <v>376.5</v>
      </c>
      <c r="I51" t="s">
        <v>4</v>
      </c>
    </row>
    <row r="52" spans="1:9" x14ac:dyDescent="0.2">
      <c r="A52">
        <v>2000</v>
      </c>
      <c r="B52">
        <v>252.9</v>
      </c>
      <c r="C52" s="3">
        <f t="shared" si="7"/>
        <v>1.4274416765519968</v>
      </c>
      <c r="D52" s="3">
        <f t="shared" si="1"/>
        <v>1.4622380387504943</v>
      </c>
      <c r="E52" s="3">
        <f t="shared" si="0"/>
        <v>1.4887307236061684</v>
      </c>
      <c r="F52" s="2">
        <f t="shared" si="4"/>
        <v>361</v>
      </c>
      <c r="G52" s="2">
        <f t="shared" si="5"/>
        <v>369.8</v>
      </c>
      <c r="H52" s="2">
        <f t="shared" si="6"/>
        <v>376.5</v>
      </c>
      <c r="I52" t="s">
        <v>4</v>
      </c>
    </row>
    <row r="53" spans="1:9" x14ac:dyDescent="0.2">
      <c r="A53">
        <v>2001</v>
      </c>
      <c r="B53">
        <v>260.10000000000002</v>
      </c>
      <c r="C53" s="3">
        <f t="shared" si="7"/>
        <v>1.3879277201076508</v>
      </c>
      <c r="D53" s="3">
        <f t="shared" si="1"/>
        <v>1.4217608612072279</v>
      </c>
      <c r="E53" s="3">
        <f t="shared" si="0"/>
        <v>1.4475201845444059</v>
      </c>
      <c r="F53" s="2">
        <f t="shared" si="4"/>
        <v>361</v>
      </c>
      <c r="G53" s="2">
        <f t="shared" si="5"/>
        <v>369.8</v>
      </c>
      <c r="H53" s="2">
        <f t="shared" si="6"/>
        <v>376.5</v>
      </c>
      <c r="I53" t="s">
        <v>4</v>
      </c>
    </row>
    <row r="54" spans="1:9" x14ac:dyDescent="0.2">
      <c r="A54">
        <v>2002</v>
      </c>
      <c r="B54">
        <v>264.2</v>
      </c>
      <c r="C54" s="3">
        <f t="shared" si="7"/>
        <v>1.3663890991672976</v>
      </c>
      <c r="D54" s="3">
        <f t="shared" si="1"/>
        <v>1.3996971990915974</v>
      </c>
      <c r="E54" s="3">
        <f t="shared" si="0"/>
        <v>1.4250567751703256</v>
      </c>
      <c r="F54" s="2">
        <f t="shared" si="4"/>
        <v>361</v>
      </c>
      <c r="G54" s="2">
        <f t="shared" si="5"/>
        <v>369.8</v>
      </c>
      <c r="H54" s="2">
        <f t="shared" si="6"/>
        <v>376.5</v>
      </c>
      <c r="I54" t="s">
        <v>4</v>
      </c>
    </row>
    <row r="55" spans="1:9" x14ac:dyDescent="0.2">
      <c r="A55">
        <v>2003</v>
      </c>
      <c r="B55">
        <v>270.2</v>
      </c>
      <c r="C55" s="3">
        <f t="shared" si="7"/>
        <v>1.3360473723168025</v>
      </c>
      <c r="D55" s="3">
        <f t="shared" si="1"/>
        <v>1.368615840118431</v>
      </c>
      <c r="E55" s="3">
        <f t="shared" si="0"/>
        <v>1.3934122871946706</v>
      </c>
      <c r="F55" s="2">
        <f t="shared" si="4"/>
        <v>361</v>
      </c>
      <c r="G55" s="2">
        <f t="shared" si="5"/>
        <v>369.8</v>
      </c>
      <c r="H55" s="2">
        <f t="shared" si="6"/>
        <v>376.5</v>
      </c>
      <c r="I55" t="s">
        <v>4</v>
      </c>
    </row>
    <row r="56" spans="1:9" x14ac:dyDescent="0.2">
      <c r="A56">
        <v>2004</v>
      </c>
      <c r="B56">
        <v>277.5</v>
      </c>
      <c r="C56" s="3">
        <f t="shared" si="7"/>
        <v>1.3009009009009009</v>
      </c>
      <c r="D56" s="3">
        <f t="shared" si="1"/>
        <v>1.3326126126126125</v>
      </c>
      <c r="E56" s="3">
        <f t="shared" si="0"/>
        <v>1.3567567567567567</v>
      </c>
      <c r="F56" s="2">
        <f t="shared" si="4"/>
        <v>361</v>
      </c>
      <c r="G56" s="2">
        <f t="shared" si="5"/>
        <v>369.8</v>
      </c>
      <c r="H56" s="2">
        <f t="shared" si="6"/>
        <v>376.5</v>
      </c>
      <c r="I56" t="s">
        <v>4</v>
      </c>
    </row>
    <row r="57" spans="1:9" x14ac:dyDescent="0.2">
      <c r="A57">
        <v>2005</v>
      </c>
      <c r="B57">
        <v>286.89999999999998</v>
      </c>
      <c r="C57" s="3">
        <f t="shared" si="7"/>
        <v>1.2582781456953644</v>
      </c>
      <c r="D57" s="3">
        <f t="shared" si="1"/>
        <v>1.2889508539560823</v>
      </c>
      <c r="E57" s="3">
        <f t="shared" si="0"/>
        <v>1.3123039386545836</v>
      </c>
      <c r="F57" s="2">
        <f t="shared" si="4"/>
        <v>361</v>
      </c>
      <c r="G57" s="2">
        <f t="shared" si="5"/>
        <v>369.8</v>
      </c>
      <c r="H57" s="2">
        <f t="shared" si="6"/>
        <v>376.5</v>
      </c>
      <c r="I57" t="s">
        <v>4</v>
      </c>
    </row>
    <row r="58" spans="1:9" x14ac:dyDescent="0.2">
      <c r="A58">
        <v>2006</v>
      </c>
      <c r="B58">
        <v>296.2</v>
      </c>
      <c r="C58" s="3">
        <f t="shared" si="7"/>
        <v>1.2187711006076976</v>
      </c>
      <c r="D58" s="3">
        <f t="shared" si="1"/>
        <v>1.24848075624578</v>
      </c>
      <c r="E58" s="3">
        <f t="shared" si="0"/>
        <v>1.2711006076975018</v>
      </c>
      <c r="F58" s="2">
        <f t="shared" si="4"/>
        <v>361</v>
      </c>
      <c r="G58" s="2">
        <f t="shared" si="5"/>
        <v>369.8</v>
      </c>
      <c r="H58" s="2">
        <f t="shared" si="6"/>
        <v>376.5</v>
      </c>
      <c r="I58" t="s">
        <v>4</v>
      </c>
    </row>
    <row r="59" spans="1:9" x14ac:dyDescent="0.2">
      <c r="A59">
        <v>2007</v>
      </c>
      <c r="B59">
        <v>304.60000000000002</v>
      </c>
      <c r="C59" s="3">
        <f t="shared" si="7"/>
        <v>1.1851608667104399</v>
      </c>
      <c r="D59" s="3">
        <f t="shared" si="1"/>
        <v>1.2140512147078135</v>
      </c>
      <c r="E59" s="3">
        <f t="shared" si="0"/>
        <v>1.2360472751149048</v>
      </c>
      <c r="F59" s="2">
        <f t="shared" si="4"/>
        <v>361</v>
      </c>
      <c r="G59" s="2">
        <f t="shared" si="5"/>
        <v>369.8</v>
      </c>
      <c r="H59" s="2">
        <f t="shared" si="6"/>
        <v>376.5</v>
      </c>
      <c r="I59" t="s">
        <v>4</v>
      </c>
    </row>
    <row r="60" spans="1:9" x14ac:dyDescent="0.2">
      <c r="A60">
        <v>2008</v>
      </c>
      <c r="B60">
        <v>316.3</v>
      </c>
      <c r="C60" s="3">
        <f t="shared" si="7"/>
        <v>1.1413215301928548</v>
      </c>
      <c r="D60" s="3">
        <f t="shared" si="1"/>
        <v>1.169143218463484</v>
      </c>
      <c r="E60" s="3">
        <f t="shared" si="0"/>
        <v>1.1903256402149858</v>
      </c>
      <c r="F60" s="2">
        <f t="shared" si="4"/>
        <v>361</v>
      </c>
      <c r="G60" s="2">
        <f t="shared" si="5"/>
        <v>369.8</v>
      </c>
      <c r="H60" s="2">
        <f t="shared" si="6"/>
        <v>376.5</v>
      </c>
      <c r="I60" t="s">
        <v>4</v>
      </c>
    </row>
    <row r="61" spans="1:9" x14ac:dyDescent="0.2">
      <c r="A61">
        <v>2009</v>
      </c>
      <c r="B61">
        <v>315.2</v>
      </c>
      <c r="C61" s="3">
        <f t="shared" si="7"/>
        <v>1.1453045685279188</v>
      </c>
      <c r="D61" s="3">
        <f t="shared" si="1"/>
        <v>1.1732233502538072</v>
      </c>
      <c r="E61" s="3">
        <f t="shared" si="0"/>
        <v>1.194479695431472</v>
      </c>
      <c r="F61" s="2">
        <f t="shared" si="4"/>
        <v>361</v>
      </c>
      <c r="G61" s="2">
        <f t="shared" si="5"/>
        <v>369.8</v>
      </c>
      <c r="H61" s="2">
        <f t="shared" si="6"/>
        <v>376.5</v>
      </c>
      <c r="I61" t="s">
        <v>4</v>
      </c>
    </row>
    <row r="62" spans="1:9" x14ac:dyDescent="0.2">
      <c r="A62">
        <v>2010</v>
      </c>
      <c r="B62">
        <v>320.39999999999998</v>
      </c>
      <c r="C62" s="3">
        <f t="shared" ref="C62:C71" si="8">$F62/$B62</f>
        <v>1.1267166042446941</v>
      </c>
      <c r="D62" s="3">
        <f t="shared" si="1"/>
        <v>1.1541822721598003</v>
      </c>
      <c r="E62" s="3">
        <f t="shared" si="0"/>
        <v>1.1750936329588015</v>
      </c>
      <c r="F62" s="2">
        <f t="shared" si="4"/>
        <v>361</v>
      </c>
      <c r="G62" s="2">
        <f t="shared" si="5"/>
        <v>369.8</v>
      </c>
      <c r="H62" s="2">
        <f t="shared" si="6"/>
        <v>376.5</v>
      </c>
      <c r="I62" t="s">
        <v>4</v>
      </c>
    </row>
    <row r="63" spans="1:9" x14ac:dyDescent="0.2">
      <c r="A63">
        <v>2011</v>
      </c>
      <c r="B63">
        <v>330.5</v>
      </c>
      <c r="C63" s="3">
        <f t="shared" si="8"/>
        <v>1.0922844175491679</v>
      </c>
      <c r="D63" s="3">
        <f t="shared" si="1"/>
        <v>1.1189107413010591</v>
      </c>
      <c r="E63" s="3">
        <f t="shared" si="0"/>
        <v>1.1391830559757943</v>
      </c>
      <c r="F63" s="2">
        <f t="shared" si="4"/>
        <v>361</v>
      </c>
      <c r="G63" s="2">
        <f t="shared" si="5"/>
        <v>369.8</v>
      </c>
      <c r="H63" s="2">
        <f t="shared" si="6"/>
        <v>376.5</v>
      </c>
      <c r="I63" t="s">
        <v>4</v>
      </c>
    </row>
    <row r="64" spans="1:9" x14ac:dyDescent="0.2">
      <c r="A64">
        <v>2012</v>
      </c>
      <c r="B64">
        <v>337.5</v>
      </c>
      <c r="C64" s="3">
        <f t="shared" si="8"/>
        <v>1.0696296296296297</v>
      </c>
      <c r="D64" s="3">
        <f t="shared" si="1"/>
        <v>1.0957037037037038</v>
      </c>
      <c r="E64" s="3">
        <f t="shared" si="0"/>
        <v>1.1155555555555556</v>
      </c>
      <c r="F64" s="2">
        <f t="shared" si="4"/>
        <v>361</v>
      </c>
      <c r="G64" s="2">
        <f t="shared" si="5"/>
        <v>369.8</v>
      </c>
      <c r="H64" s="2">
        <f t="shared" si="6"/>
        <v>376.5</v>
      </c>
      <c r="I64" t="s">
        <v>4</v>
      </c>
    </row>
    <row r="65" spans="1:9" x14ac:dyDescent="0.2">
      <c r="A65">
        <v>2013</v>
      </c>
      <c r="B65">
        <v>342.5</v>
      </c>
      <c r="C65" s="3">
        <f t="shared" si="8"/>
        <v>1.0540145985401459</v>
      </c>
      <c r="D65" s="3">
        <f t="shared" si="1"/>
        <v>1.0797080291970804</v>
      </c>
      <c r="E65" s="3">
        <f t="shared" si="0"/>
        <v>1.0992700729927007</v>
      </c>
      <c r="F65" s="2">
        <f t="shared" si="4"/>
        <v>361</v>
      </c>
      <c r="G65" s="2">
        <f t="shared" si="5"/>
        <v>369.8</v>
      </c>
      <c r="H65" s="2">
        <f t="shared" si="6"/>
        <v>376.5</v>
      </c>
      <c r="I65" t="s">
        <v>4</v>
      </c>
    </row>
    <row r="66" spans="1:9" x14ac:dyDescent="0.2">
      <c r="A66">
        <v>2014</v>
      </c>
      <c r="B66">
        <v>348.3</v>
      </c>
      <c r="C66" s="3">
        <f t="shared" si="8"/>
        <v>1.0364628194085559</v>
      </c>
      <c r="D66" s="3">
        <f t="shared" si="1"/>
        <v>1.0617283950617284</v>
      </c>
      <c r="E66" s="3">
        <f t="shared" ref="E66:E71" si="9">$H66/$B66</f>
        <v>1.0809646856158484</v>
      </c>
      <c r="F66" s="2">
        <f t="shared" si="4"/>
        <v>361</v>
      </c>
      <c r="G66" s="2">
        <f t="shared" si="5"/>
        <v>369.8</v>
      </c>
      <c r="H66" s="2">
        <f t="shared" si="6"/>
        <v>376.5</v>
      </c>
      <c r="I66" t="s">
        <v>4</v>
      </c>
    </row>
    <row r="67" spans="1:9" x14ac:dyDescent="0.2">
      <c r="A67">
        <v>2015</v>
      </c>
      <c r="B67">
        <v>348.9</v>
      </c>
      <c r="C67" s="3">
        <f t="shared" si="8"/>
        <v>1.0346804241903125</v>
      </c>
      <c r="D67" s="3">
        <f t="shared" ref="D67:D71" si="10">$G67/$B67</f>
        <v>1.0599025508741762</v>
      </c>
      <c r="E67" s="3">
        <f t="shared" si="9"/>
        <v>1.0791057609630268</v>
      </c>
      <c r="F67" s="2">
        <f t="shared" si="4"/>
        <v>361</v>
      </c>
      <c r="G67" s="2">
        <f t="shared" si="5"/>
        <v>369.8</v>
      </c>
      <c r="H67" s="2">
        <f t="shared" si="6"/>
        <v>376.5</v>
      </c>
      <c r="I67" t="s">
        <v>4</v>
      </c>
    </row>
    <row r="68" spans="1:9" x14ac:dyDescent="0.2">
      <c r="A68">
        <v>2016</v>
      </c>
      <c r="B68">
        <v>353.4</v>
      </c>
      <c r="C68" s="3">
        <f t="shared" si="8"/>
        <v>1.021505376344086</v>
      </c>
      <c r="D68" s="3">
        <f t="shared" si="10"/>
        <v>1.0464063384267119</v>
      </c>
      <c r="E68" s="3">
        <f t="shared" si="9"/>
        <v>1.0653650254668932</v>
      </c>
      <c r="F68" s="2">
        <f t="shared" si="4"/>
        <v>361</v>
      </c>
      <c r="G68" s="2">
        <f t="shared" si="5"/>
        <v>369.8</v>
      </c>
      <c r="H68" s="2">
        <f t="shared" si="6"/>
        <v>376.5</v>
      </c>
      <c r="I68" t="s">
        <v>4</v>
      </c>
    </row>
    <row r="69" spans="1:9" x14ac:dyDescent="0.2">
      <c r="A69">
        <v>2017</v>
      </c>
      <c r="B69">
        <v>361</v>
      </c>
      <c r="C69" s="3">
        <f t="shared" si="8"/>
        <v>1</v>
      </c>
      <c r="D69" s="3">
        <f t="shared" si="10"/>
        <v>1.0243767313019392</v>
      </c>
      <c r="E69" s="3">
        <f t="shared" si="9"/>
        <v>1.0429362880886426</v>
      </c>
      <c r="F69" s="2">
        <f t="shared" si="4"/>
        <v>361</v>
      </c>
      <c r="G69" s="2">
        <f t="shared" si="5"/>
        <v>369.8</v>
      </c>
      <c r="H69" s="2">
        <f t="shared" si="6"/>
        <v>376.5</v>
      </c>
      <c r="I69" t="s">
        <v>4</v>
      </c>
    </row>
    <row r="70" spans="1:9" x14ac:dyDescent="0.2">
      <c r="A70">
        <v>2018</v>
      </c>
      <c r="B70" s="1">
        <v>369.8</v>
      </c>
      <c r="C70" s="3">
        <f t="shared" si="8"/>
        <v>0.9762033531638723</v>
      </c>
      <c r="D70" s="3">
        <f t="shared" si="10"/>
        <v>1</v>
      </c>
      <c r="E70" s="3">
        <f t="shared" si="9"/>
        <v>1.0181179015684154</v>
      </c>
      <c r="F70" s="2">
        <f t="shared" si="4"/>
        <v>361</v>
      </c>
      <c r="G70" s="2">
        <f t="shared" si="5"/>
        <v>369.8</v>
      </c>
      <c r="H70" s="2">
        <f t="shared" si="6"/>
        <v>376.5</v>
      </c>
      <c r="I70" t="s">
        <v>4</v>
      </c>
    </row>
    <row r="71" spans="1:9" x14ac:dyDescent="0.2">
      <c r="A71">
        <v>2019</v>
      </c>
      <c r="B71" s="4">
        <v>376.5</v>
      </c>
      <c r="C71" s="3">
        <f>$F71/$B71</f>
        <v>0.95883134130146086</v>
      </c>
      <c r="D71" s="3">
        <f>$G71/$B71</f>
        <v>0.98220451527224439</v>
      </c>
      <c r="E71" s="3">
        <f>$H71/$B71</f>
        <v>1</v>
      </c>
      <c r="F71" s="2">
        <f t="shared" si="4"/>
        <v>361</v>
      </c>
      <c r="G71" s="2">
        <f t="shared" si="5"/>
        <v>369.8</v>
      </c>
      <c r="H71" s="2">
        <f t="shared" si="6"/>
        <v>376.5</v>
      </c>
      <c r="I71" t="s">
        <v>4</v>
      </c>
    </row>
  </sheetData>
  <autoFilter ref="A1:I70" xr:uid="{AA04B5E3-1B9A-4B90-AA65-4C83A15AE44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cpi_u_rs_annual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Kobel, Nick</dc:creator>
  <cp:lastModifiedBy>NK</cp:lastModifiedBy>
  <dcterms:created xsi:type="dcterms:W3CDTF">2018-12-11T19:53:25Z</dcterms:created>
  <dcterms:modified xsi:type="dcterms:W3CDTF">2020-05-08T17:36:15Z</dcterms:modified>
</cp:coreProperties>
</file>