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ISTEMA ZITRO\RUMISOFT2019\RUMISOFT\bin\Debug\"/>
    </mc:Choice>
  </mc:AlternateContent>
  <xr:revisionPtr revIDLastSave="0" documentId="13_ncr:1_{94BF3258-44DF-4D0E-B18F-28DDD607A986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ORDENDECOMP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19" i="1"/>
  <c r="I40" i="1" s="1"/>
  <c r="I41" i="1" s="1"/>
  <c r="I42" i="1" s="1"/>
  <c r="I19" i="1" l="1"/>
</calcChain>
</file>

<file path=xl/sharedStrings.xml><?xml version="1.0" encoding="utf-8"?>
<sst xmlns="http://schemas.openxmlformats.org/spreadsheetml/2006/main" count="41" uniqueCount="36">
  <si>
    <t>No.</t>
  </si>
  <si>
    <t xml:space="preserve">FECHA: </t>
  </si>
  <si>
    <t>DESCRIPCIÓN DEL ARTÍCULO</t>
  </si>
  <si>
    <t>Revisado por:</t>
  </si>
  <si>
    <t>Fecha:</t>
  </si>
  <si>
    <t>Aprobado por:</t>
  </si>
  <si>
    <t>Título:</t>
  </si>
  <si>
    <t xml:space="preserve">TELÉFONO: </t>
  </si>
  <si>
    <t xml:space="preserve">HABLA A: </t>
  </si>
  <si>
    <t>Realizado:</t>
  </si>
  <si>
    <t xml:space="preserve">CONTACTO: </t>
  </si>
  <si>
    <t xml:space="preserve">CIUDAD:  </t>
  </si>
  <si>
    <t>LIMA</t>
  </si>
  <si>
    <t>ORDEN DE COMPRA</t>
  </si>
  <si>
    <t>CANT.</t>
  </si>
  <si>
    <t>UND.</t>
  </si>
  <si>
    <t>P/U</t>
  </si>
  <si>
    <t>SUBTOTAL</t>
  </si>
  <si>
    <t>TOTAL</t>
  </si>
  <si>
    <t>IGV</t>
  </si>
  <si>
    <t>PROVEEDOR:</t>
  </si>
  <si>
    <t xml:space="preserve">C.C Y S.B.C: </t>
  </si>
  <si>
    <t xml:space="preserve">REQUERIMIENTO: </t>
  </si>
  <si>
    <t>MOTIVO DE COMPRA:</t>
  </si>
  <si>
    <t>OC00000057</t>
  </si>
  <si>
    <t>MARTES, 11 DE JULIO DE 2023</t>
  </si>
  <si>
    <t>MAXIMO</t>
  </si>
  <si>
    <t>CC00000001 SC00000001</t>
  </si>
  <si>
    <t>OC SIN RQ</t>
  </si>
  <si>
    <t>JIMMY MOISES ORTIZ ARANGUREN</t>
  </si>
  <si>
    <t>ADMINISTRACION</t>
  </si>
  <si>
    <t>VIERNES, 14 DE JULIO DE 2023</t>
  </si>
  <si>
    <t>procesaro ci5</t>
  </si>
  <si>
    <t xml:space="preserve">und                 </t>
  </si>
  <si>
    <t>placa madre</t>
  </si>
  <si>
    <t>equipo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</si>
</sst>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79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8" fillId="0" borderId="13" xfId="0" applyFont="1" applyBorder="1"/>
    <xf numFmtId="0" fontId="8" fillId="0" borderId="0" xfId="0" applyFont="1"/>
    <xf numFmtId="0" fontId="8" fillId="0" borderId="14" xfId="0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7" fillId="0" borderId="0" xfId="0" applyFont="1" applyAlignment="1">
      <alignment horizontal="right"/>
    </xf>
    <xf numFmtId="0" fontId="7" fillId="0" borderId="23" xfId="0" applyFont="1" applyBorder="1" applyAlignment="1">
      <alignment horizontal="right"/>
    </xf>
    <xf numFmtId="2" fontId="7" fillId="0" borderId="23" xfId="0" applyNumberFormat="1" applyFont="1" applyBorder="1" applyAlignment="1">
      <alignment vertical="center"/>
    </xf>
    <xf numFmtId="0" fontId="10" fillId="0" borderId="24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2" fontId="7" fillId="0" borderId="25" xfId="0" applyNumberFormat="1" applyFont="1" applyBorder="1" applyAlignment="1">
      <alignment vertical="center"/>
    </xf>
    <xf numFmtId="0" fontId="7" fillId="0" borderId="29" xfId="0" applyFont="1" applyBorder="1" applyAlignment="1">
      <alignment horizontal="right"/>
    </xf>
    <xf numFmtId="0" fontId="9" fillId="0" borderId="14" xfId="0" applyFont="1" applyBorder="1"/>
    <xf numFmtId="0" fontId="9" fillId="0" borderId="15" xfId="0" applyFont="1" applyBorder="1"/>
    <xf numFmtId="164" fontId="7" fillId="0" borderId="23" xfId="0" applyNumberFormat="1" applyFont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7" fillId="0" borderId="16" xfId="0" applyNumberFormat="1" applyFont="1" applyBorder="1" applyAlignment="1">
      <alignment horizontal="right"/>
    </xf>
    <xf numFmtId="164" fontId="7" fillId="0" borderId="15" xfId="0" applyNumberFormat="1" applyFont="1" applyBorder="1" applyAlignment="1">
      <alignment horizontal="right"/>
    </xf>
    <xf numFmtId="164" fontId="7" fillId="0" borderId="23" xfId="0" applyNumberFormat="1" applyFont="1" applyBorder="1" applyAlignment="1">
      <alignment horizontal="right"/>
    </xf>
    <xf numFmtId="0" fontId="7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23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95250</xdr:rowOff>
    </xdr:from>
    <xdr:to>
      <xdr:col>1</xdr:col>
      <xdr:colOff>390525</xdr:colOff>
      <xdr:row>5</xdr:row>
      <xdr:rowOff>107842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167889-8EA1-4325-A9CB-C5D074EE0C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3" t="20602" r="20990" b="20790"/>
        <a:stretch/>
      </xdr:blipFill>
      <xdr:spPr>
        <a:xfrm>
          <a:off x="276225" y="95250"/>
          <a:ext cx="895350" cy="89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1"/>
  <sheetViews>
    <sheetView tabSelected="1" view="pageBreakPreview" topLeftCell="A26" zoomScaleNormal="100" zoomScaleSheetLayoutView="100" workbookViewId="0">
      <selection activeCell="H44" sqref="H44:I44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8.7109375" style="1"/>
    <col min="7" max="7" width="6.5703125" style="1" customWidth="1"/>
    <col min="8" max="9" width="14.28515625" style="1" customWidth="1"/>
    <col min="10" max="16384" width="8.7109375" style="1"/>
  </cols>
  <sheetData>
    <row r="1" spans="1:9" x14ac:dyDescent="0.2">
      <c r="A1" s="3"/>
      <c r="B1" s="4"/>
      <c r="C1" s="4"/>
      <c r="D1" s="4"/>
      <c r="E1" s="4"/>
      <c r="F1" s="4"/>
      <c r="G1" s="4"/>
      <c r="H1" s="4"/>
      <c r="I1" s="5"/>
    </row>
    <row r="2" spans="1:9" x14ac:dyDescent="0.2">
      <c r="A2" s="6"/>
      <c r="I2" s="7"/>
    </row>
    <row r="3" spans="1:9" x14ac:dyDescent="0.2">
      <c r="A3" s="6"/>
      <c r="I3" s="7"/>
    </row>
    <row r="4" spans="1:9" ht="16.149999999999999" customHeight="1" x14ac:dyDescent="0.25">
      <c r="A4" s="6"/>
      <c r="D4" s="38"/>
      <c r="E4" s="38"/>
      <c r="F4" s="38"/>
      <c r="G4" s="13" t="s">
        <v>0</v>
      </c>
      <c r="H4" s="39" t="s">
        <v>24</v>
      </c>
      <c r="I4" s="40"/>
    </row>
    <row r="5" spans="1:9" ht="18.600000000000001" customHeight="1" x14ac:dyDescent="0.3">
      <c r="A5" s="6"/>
      <c r="D5" s="41" t="s">
        <v>13</v>
      </c>
      <c r="E5" s="41"/>
      <c r="F5" s="41"/>
      <c r="H5" s="42"/>
      <c r="I5" s="43"/>
    </row>
    <row r="6" spans="1:9" x14ac:dyDescent="0.2">
      <c r="A6" s="6"/>
      <c r="H6" s="44"/>
      <c r="I6" s="45"/>
    </row>
    <row r="7" spans="1:9" ht="15.75" customHeight="1" x14ac:dyDescent="0.2">
      <c r="A7" s="27" t="s">
        <v>1</v>
      </c>
      <c r="B7" s="27"/>
      <c r="C7" s="29" t="s">
        <v>25</v>
      </c>
      <c r="D7" s="29"/>
      <c r="E7" s="30"/>
      <c r="F7" s="30"/>
      <c r="G7" s="30"/>
      <c r="H7" s="30"/>
      <c r="I7" s="30"/>
    </row>
    <row r="8" spans="1:9" ht="15" customHeight="1" x14ac:dyDescent="0.2">
      <c r="A8" s="27" t="s">
        <v>20</v>
      </c>
      <c r="B8" s="27"/>
      <c r="C8" s="37" t="s">
        <v>26</v>
      </c>
      <c r="D8" s="37"/>
      <c r="E8" s="37"/>
      <c r="F8" s="37"/>
      <c r="G8" s="37"/>
      <c r="H8" s="37"/>
      <c r="I8" s="37"/>
    </row>
    <row r="9" spans="1:9" ht="15" customHeight="1" x14ac:dyDescent="0.2">
      <c r="A9" s="27" t="s">
        <v>21</v>
      </c>
      <c r="B9" s="27"/>
      <c r="C9" s="28" t="s">
        <v>27</v>
      </c>
      <c r="D9" s="28"/>
      <c r="E9" s="28"/>
      <c r="F9" s="28"/>
      <c r="G9" s="28"/>
      <c r="H9" s="28"/>
      <c r="I9" s="28"/>
    </row>
    <row r="10" spans="1:9" ht="15" customHeight="1" x14ac:dyDescent="0.2">
      <c r="A10" s="27" t="s">
        <v>22</v>
      </c>
      <c r="B10" s="27"/>
      <c r="C10" s="28" t="s">
        <v>28</v>
      </c>
      <c r="D10" s="28"/>
      <c r="E10" s="28"/>
      <c r="F10" s="28"/>
      <c r="G10" s="28"/>
      <c r="H10" s="28"/>
      <c r="I10" s="28"/>
    </row>
    <row r="11" spans="1:9" ht="15" customHeight="1" thickBot="1" x14ac:dyDescent="0.25">
      <c r="A11" s="31"/>
      <c r="B11" s="32"/>
      <c r="C11" s="32"/>
      <c r="D11" s="32"/>
      <c r="E11" s="32"/>
      <c r="F11" s="32"/>
      <c r="G11" s="32"/>
      <c r="H11" s="32"/>
      <c r="I11" s="33"/>
    </row>
    <row r="12" spans="1:9" ht="15" customHeight="1" thickTop="1" thickBot="1" x14ac:dyDescent="0.25">
      <c r="A12" s="34"/>
      <c r="B12" s="35"/>
      <c r="C12" s="35"/>
      <c r="D12" s="35"/>
      <c r="E12" s="35"/>
      <c r="F12" s="35"/>
      <c r="G12" s="35"/>
      <c r="H12" s="35"/>
      <c r="I12" s="36"/>
    </row>
    <row r="13" spans="1:9" s="9" customFormat="1" ht="15" customHeight="1" thickTop="1" x14ac:dyDescent="0.2">
      <c r="A13" s="8">
        <v>0.18</v>
      </c>
      <c r="B13" s="48"/>
      <c r="C13" s="48"/>
      <c r="D13" s="48"/>
      <c r="E13" s="49"/>
      <c r="F13" s="8" t="s">
        <v>11</v>
      </c>
      <c r="G13" s="48" t="s">
        <v>12</v>
      </c>
      <c r="H13" s="48"/>
      <c r="I13" s="49"/>
    </row>
    <row r="14" spans="1:9" s="9" customFormat="1" ht="15" customHeight="1" x14ac:dyDescent="0.2">
      <c r="A14" s="10" t="s">
        <v>8</v>
      </c>
      <c r="B14" s="46"/>
      <c r="C14" s="46"/>
      <c r="D14" s="46"/>
      <c r="E14" s="47"/>
      <c r="F14" s="10" t="s">
        <v>7</v>
      </c>
      <c r="G14" s="46"/>
      <c r="H14" s="46"/>
      <c r="I14" s="47"/>
    </row>
    <row r="15" spans="1:9" s="9" customFormat="1" ht="15" customHeight="1" thickBot="1" x14ac:dyDescent="0.25">
      <c r="A15" s="11"/>
      <c r="B15" s="52"/>
      <c r="C15" s="52"/>
      <c r="D15" s="52"/>
      <c r="E15" s="53"/>
      <c r="F15" s="12" t="s">
        <v>10</v>
      </c>
      <c r="G15" s="50"/>
      <c r="H15" s="50"/>
      <c r="I15" s="51"/>
    </row>
    <row r="16" spans="1:9" ht="13.5" thickTop="1" thickBot="1" x14ac:dyDescent="0.25">
      <c r="A16" s="55"/>
      <c r="B16" s="56"/>
      <c r="C16" s="56"/>
      <c r="D16" s="56"/>
      <c r="E16" s="56"/>
      <c r="F16" s="56"/>
      <c r="G16" s="56"/>
      <c r="H16" s="56"/>
      <c r="I16" s="57"/>
    </row>
    <row r="17" spans="1:9" ht="24.75" customHeight="1" thickTop="1" x14ac:dyDescent="0.2">
      <c r="A17" s="58" t="s">
        <v>14</v>
      </c>
      <c r="B17" s="60" t="s">
        <v>2</v>
      </c>
      <c r="C17" s="60"/>
      <c r="D17" s="60"/>
      <c r="E17" s="60"/>
      <c r="F17" s="60" t="s">
        <v>15</v>
      </c>
      <c r="G17" s="60" t="s">
        <v>16</v>
      </c>
      <c r="H17" s="60" t="s">
        <v>17</v>
      </c>
      <c r="I17" s="60" t="s">
        <v>18</v>
      </c>
    </row>
    <row r="18" spans="1:9" ht="15" customHeight="1" thickBot="1" x14ac:dyDescent="0.25">
      <c r="A18" s="59"/>
      <c r="B18" s="60"/>
      <c r="C18" s="60"/>
      <c r="D18" s="60"/>
      <c r="E18" s="60"/>
      <c r="F18" s="60"/>
      <c r="G18" s="60"/>
      <c r="H18" s="60"/>
      <c r="I18" s="60"/>
    </row>
    <row r="19" spans="1:9" ht="15" customHeight="1" thickTop="1" x14ac:dyDescent="0.2">
      <c r="A19" s="16">
        <v>10</v>
      </c>
      <c r="B19" s="61" t="s">
        <v>32</v>
      </c>
      <c r="C19" s="62"/>
      <c r="D19" s="62"/>
      <c r="E19" s="63"/>
      <c r="F19" s="15" t="s">
        <v>33</v>
      </c>
      <c r="G19" s="22">
        <v>588</v>
      </c>
      <c r="H19" s="22">
        <f>A19*G19</f>
        <v>5880</v>
      </c>
      <c r="I19" s="22">
        <f>(H19*$A$13)+H19</f>
        <v>6938.4</v>
      </c>
    </row>
    <row r="20" spans="1:9" ht="15" customHeight="1" x14ac:dyDescent="0.2">
      <c r="A20" s="16">
        <v>10</v>
      </c>
      <c r="B20" s="61" t="s">
        <v>34</v>
      </c>
      <c r="C20" s="62"/>
      <c r="D20" s="62"/>
      <c r="E20" s="63"/>
      <c r="F20" s="15" t="s">
        <v>33</v>
      </c>
      <c r="G20" s="22">
        <v>350</v>
      </c>
      <c r="H20" s="22">
        <f t="shared" ref="H20:H38" si="0">A20*G20</f>
        <v>3500</v>
      </c>
      <c r="I20" s="22">
        <f t="shared" ref="I20:I38" si="1">(H20*$A$13)+H20</f>
        <v>4130</v>
      </c>
    </row>
    <row r="21" spans="1:9" ht="15" customHeight="1" x14ac:dyDescent="0.2">
      <c r="A21" s="16"/>
      <c r="B21" s="61"/>
      <c r="C21" s="62"/>
      <c r="D21" s="62"/>
      <c r="E21" s="63"/>
      <c r="F21" s="15"/>
      <c r="G21" s="22"/>
      <c r="H21" s="22">
        <f t="shared" si="0"/>
        <v>0</v>
      </c>
      <c r="I21" s="22">
        <f t="shared" si="1"/>
        <v>0</v>
      </c>
    </row>
    <row r="22" spans="1:9" ht="15" customHeight="1" x14ac:dyDescent="0.2">
      <c r="A22" s="16"/>
      <c r="B22" s="61"/>
      <c r="C22" s="62"/>
      <c r="D22" s="62"/>
      <c r="E22" s="63"/>
      <c r="F22" s="15"/>
      <c r="G22" s="22"/>
      <c r="H22" s="22">
        <f t="shared" si="0"/>
        <v>0</v>
      </c>
      <c r="I22" s="22">
        <f t="shared" si="1"/>
        <v>0</v>
      </c>
    </row>
    <row r="23" spans="1:9" ht="15" customHeight="1" x14ac:dyDescent="0.2">
      <c r="A23" s="16"/>
      <c r="B23" s="61"/>
      <c r="C23" s="62"/>
      <c r="D23" s="62"/>
      <c r="E23" s="63"/>
      <c r="F23" s="15"/>
      <c r="G23" s="22"/>
      <c r="H23" s="22">
        <f t="shared" si="0"/>
        <v>0</v>
      </c>
      <c r="I23" s="22">
        <f t="shared" si="1"/>
        <v>0</v>
      </c>
    </row>
    <row r="24" spans="1:9" ht="15" customHeight="1" x14ac:dyDescent="0.2">
      <c r="A24" s="16"/>
      <c r="B24" s="61"/>
      <c r="C24" s="62"/>
      <c r="D24" s="62"/>
      <c r="E24" s="63"/>
      <c r="F24" s="15"/>
      <c r="G24" s="22"/>
      <c r="H24" s="22">
        <f t="shared" si="0"/>
        <v>0</v>
      </c>
      <c r="I24" s="22">
        <f t="shared" si="1"/>
        <v>0</v>
      </c>
    </row>
    <row r="25" spans="1:9" ht="15" customHeight="1" x14ac:dyDescent="0.2">
      <c r="A25" s="16"/>
      <c r="B25" s="61"/>
      <c r="C25" s="62"/>
      <c r="D25" s="62"/>
      <c r="E25" s="63"/>
      <c r="F25" s="15"/>
      <c r="G25" s="22"/>
      <c r="H25" s="22">
        <f t="shared" si="0"/>
        <v>0</v>
      </c>
      <c r="I25" s="22">
        <f t="shared" si="1"/>
        <v>0</v>
      </c>
    </row>
    <row r="26" spans="1:9" ht="15" customHeight="1" x14ac:dyDescent="0.2">
      <c r="A26" s="16"/>
      <c r="B26" s="61"/>
      <c r="C26" s="62"/>
      <c r="D26" s="62"/>
      <c r="E26" s="63"/>
      <c r="F26" s="15"/>
      <c r="G26" s="22"/>
      <c r="H26" s="22">
        <f t="shared" si="0"/>
        <v>0</v>
      </c>
      <c r="I26" s="22">
        <f t="shared" si="1"/>
        <v>0</v>
      </c>
    </row>
    <row r="27" spans="1:9" ht="15" customHeight="1" x14ac:dyDescent="0.2">
      <c r="A27" s="16"/>
      <c r="B27" s="61"/>
      <c r="C27" s="62"/>
      <c r="D27" s="62"/>
      <c r="E27" s="63"/>
      <c r="F27" s="15"/>
      <c r="G27" s="22"/>
      <c r="H27" s="22">
        <f t="shared" si="0"/>
        <v>0</v>
      </c>
      <c r="I27" s="22">
        <f t="shared" si="1"/>
        <v>0</v>
      </c>
    </row>
    <row r="28" spans="1:9" ht="15" customHeight="1" x14ac:dyDescent="0.2">
      <c r="A28" s="16"/>
      <c r="B28" s="61"/>
      <c r="C28" s="62"/>
      <c r="D28" s="62"/>
      <c r="E28" s="63"/>
      <c r="F28" s="15"/>
      <c r="G28" s="22"/>
      <c r="H28" s="22">
        <f t="shared" si="0"/>
        <v>0</v>
      </c>
      <c r="I28" s="22">
        <f t="shared" si="1"/>
        <v>0</v>
      </c>
    </row>
    <row r="29" spans="1:9" ht="15" customHeight="1" x14ac:dyDescent="0.2">
      <c r="A29" s="16"/>
      <c r="B29" s="61"/>
      <c r="C29" s="62"/>
      <c r="D29" s="62"/>
      <c r="E29" s="63"/>
      <c r="F29" s="15"/>
      <c r="G29" s="22"/>
      <c r="H29" s="22">
        <f t="shared" si="0"/>
        <v>0</v>
      </c>
      <c r="I29" s="22">
        <f t="shared" si="1"/>
        <v>0</v>
      </c>
    </row>
    <row r="30" spans="1:9" ht="15" customHeight="1" x14ac:dyDescent="0.2">
      <c r="A30" s="16"/>
      <c r="B30" s="61"/>
      <c r="C30" s="62"/>
      <c r="D30" s="62"/>
      <c r="E30" s="63"/>
      <c r="F30" s="15"/>
      <c r="G30" s="22"/>
      <c r="H30" s="22">
        <f t="shared" si="0"/>
        <v>0</v>
      </c>
      <c r="I30" s="22">
        <f t="shared" si="1"/>
        <v>0</v>
      </c>
    </row>
    <row r="31" spans="1:9" ht="15" customHeight="1" x14ac:dyDescent="0.2">
      <c r="A31" s="16"/>
      <c r="B31" s="61"/>
      <c r="C31" s="62"/>
      <c r="D31" s="62"/>
      <c r="E31" s="63"/>
      <c r="F31" s="15"/>
      <c r="G31" s="22"/>
      <c r="H31" s="22">
        <f t="shared" si="0"/>
        <v>0</v>
      </c>
      <c r="I31" s="22">
        <f t="shared" si="1"/>
        <v>0</v>
      </c>
    </row>
    <row r="32" spans="1:9" ht="15" customHeight="1" x14ac:dyDescent="0.2">
      <c r="A32" s="16"/>
      <c r="B32" s="61"/>
      <c r="C32" s="62"/>
      <c r="D32" s="62"/>
      <c r="E32" s="63"/>
      <c r="F32" s="15"/>
      <c r="G32" s="22"/>
      <c r="H32" s="22">
        <f t="shared" si="0"/>
        <v>0</v>
      </c>
      <c r="I32" s="22">
        <f t="shared" si="1"/>
        <v>0</v>
      </c>
    </row>
    <row r="33" spans="1:9" ht="15" customHeight="1" x14ac:dyDescent="0.2">
      <c r="A33" s="16"/>
      <c r="B33" s="61"/>
      <c r="C33" s="62"/>
      <c r="D33" s="62"/>
      <c r="E33" s="63"/>
      <c r="F33" s="15"/>
      <c r="G33" s="22"/>
      <c r="H33" s="22">
        <f t="shared" si="0"/>
        <v>0</v>
      </c>
      <c r="I33" s="22">
        <f t="shared" si="1"/>
        <v>0</v>
      </c>
    </row>
    <row r="34" spans="1:9" ht="15" customHeight="1" x14ac:dyDescent="0.2">
      <c r="A34" s="16"/>
      <c r="B34" s="61"/>
      <c r="C34" s="62"/>
      <c r="D34" s="62"/>
      <c r="E34" s="63"/>
      <c r="F34" s="15"/>
      <c r="G34" s="22"/>
      <c r="H34" s="22">
        <f t="shared" si="0"/>
        <v>0</v>
      </c>
      <c r="I34" s="22">
        <f t="shared" si="1"/>
        <v>0</v>
      </c>
    </row>
    <row r="35" spans="1:9" ht="15" customHeight="1" x14ac:dyDescent="0.2">
      <c r="A35" s="16"/>
      <c r="B35" s="61"/>
      <c r="C35" s="62"/>
      <c r="D35" s="62"/>
      <c r="E35" s="63"/>
      <c r="F35" s="15"/>
      <c r="G35" s="22"/>
      <c r="H35" s="22">
        <f t="shared" si="0"/>
        <v>0</v>
      </c>
      <c r="I35" s="22">
        <f t="shared" si="1"/>
        <v>0</v>
      </c>
    </row>
    <row r="36" spans="1:9" ht="15" customHeight="1" x14ac:dyDescent="0.2">
      <c r="A36" s="16"/>
      <c r="B36" s="61"/>
      <c r="C36" s="62"/>
      <c r="D36" s="62"/>
      <c r="E36" s="63"/>
      <c r="F36" s="15"/>
      <c r="G36" s="22"/>
      <c r="H36" s="22">
        <f t="shared" si="0"/>
        <v>0</v>
      </c>
      <c r="I36" s="22">
        <f t="shared" si="1"/>
        <v>0</v>
      </c>
    </row>
    <row r="37" spans="1:9" ht="15" customHeight="1" x14ac:dyDescent="0.2">
      <c r="A37" s="16"/>
      <c r="B37" s="61"/>
      <c r="C37" s="62"/>
      <c r="D37" s="62"/>
      <c r="E37" s="63"/>
      <c r="F37" s="15"/>
      <c r="G37" s="22"/>
      <c r="H37" s="22">
        <f t="shared" si="0"/>
        <v>0</v>
      </c>
      <c r="I37" s="22">
        <f t="shared" si="1"/>
        <v>0</v>
      </c>
    </row>
    <row r="38" spans="1:9" ht="15" customHeight="1" x14ac:dyDescent="0.2">
      <c r="A38" s="17"/>
      <c r="B38" s="64"/>
      <c r="C38" s="65"/>
      <c r="D38" s="65"/>
      <c r="E38" s="66"/>
      <c r="F38" s="18"/>
      <c r="G38" s="23"/>
      <c r="H38" s="23">
        <f t="shared" si="0"/>
        <v>0</v>
      </c>
      <c r="I38" s="23">
        <f t="shared" si="1"/>
        <v>0</v>
      </c>
    </row>
    <row r="39" spans="1:9" x14ac:dyDescent="0.2">
      <c r="A39" s="67" t="s">
        <v>23</v>
      </c>
      <c r="B39" s="67"/>
      <c r="C39" s="68" t="s">
        <v>35</v>
      </c>
      <c r="D39" s="68"/>
      <c r="E39" s="68"/>
      <c r="F39" s="68"/>
      <c r="G39" s="69"/>
      <c r="H39" s="20"/>
      <c r="I39" s="21"/>
    </row>
    <row r="40" spans="1:9" x14ac:dyDescent="0.2">
      <c r="A40" s="54"/>
      <c r="B40" s="54"/>
      <c r="C40" s="54"/>
      <c r="D40" s="54"/>
      <c r="E40" s="54"/>
      <c r="F40" s="54"/>
      <c r="G40" s="54"/>
      <c r="H40" s="19" t="s">
        <v>17</v>
      </c>
      <c r="I40" s="24">
        <f>SUM(H19:H38)</f>
        <v>9380</v>
      </c>
    </row>
    <row r="41" spans="1:9" x14ac:dyDescent="0.2">
      <c r="A41" s="54"/>
      <c r="B41" s="54"/>
      <c r="C41" s="54"/>
      <c r="D41" s="54"/>
      <c r="E41" s="54"/>
      <c r="F41" s="54"/>
      <c r="G41" s="54"/>
      <c r="H41" s="14" t="s">
        <v>19</v>
      </c>
      <c r="I41" s="25">
        <f>I40*$A$13</f>
        <v>1688.3999999999999</v>
      </c>
    </row>
    <row r="42" spans="1:9" x14ac:dyDescent="0.2">
      <c r="A42" s="78"/>
      <c r="B42" s="78"/>
      <c r="C42" s="78"/>
      <c r="D42" s="78"/>
      <c r="E42" s="78"/>
      <c r="F42" s="78"/>
      <c r="G42" s="78"/>
      <c r="H42" s="14" t="s">
        <v>18</v>
      </c>
      <c r="I42" s="26">
        <f>I40+I41</f>
        <v>11068.4</v>
      </c>
    </row>
    <row r="43" spans="1:9" ht="24.75" customHeight="1" x14ac:dyDescent="0.2">
      <c r="A43" s="6"/>
      <c r="F43" s="9" t="s">
        <v>3</v>
      </c>
      <c r="G43" s="9"/>
      <c r="H43" s="76"/>
      <c r="I43" s="76"/>
    </row>
    <row r="44" spans="1:9" x14ac:dyDescent="0.2">
      <c r="A44" s="6"/>
      <c r="F44" s="9"/>
      <c r="G44" s="9"/>
      <c r="H44" s="72"/>
      <c r="I44" s="72"/>
    </row>
    <row r="45" spans="1:9" ht="18" customHeight="1" x14ac:dyDescent="0.2">
      <c r="A45" s="6"/>
      <c r="F45" s="9" t="s">
        <v>4</v>
      </c>
      <c r="G45" s="9"/>
      <c r="H45" s="74"/>
      <c r="I45" s="74"/>
    </row>
    <row r="46" spans="1:9" ht="18" customHeight="1" x14ac:dyDescent="0.2">
      <c r="A46" s="6"/>
      <c r="F46" s="9"/>
      <c r="G46" s="9"/>
      <c r="H46" s="9"/>
      <c r="I46" s="9"/>
    </row>
    <row r="47" spans="1:9" ht="15" customHeight="1" x14ac:dyDescent="0.2">
      <c r="A47" s="6"/>
      <c r="F47" s="9"/>
      <c r="G47" s="9"/>
      <c r="H47" s="9"/>
      <c r="I47" s="9"/>
    </row>
    <row r="48" spans="1:9" ht="15" customHeight="1" x14ac:dyDescent="0.2">
      <c r="A48" s="6" t="s">
        <v>9</v>
      </c>
      <c r="B48" s="73" t="s">
        <v>29</v>
      </c>
      <c r="C48" s="73"/>
      <c r="D48" s="73"/>
      <c r="F48" s="9" t="s">
        <v>5</v>
      </c>
      <c r="G48" s="9"/>
      <c r="H48" s="76"/>
      <c r="I48" s="76"/>
    </row>
    <row r="49" spans="1:9" ht="15" customHeight="1" x14ac:dyDescent="0.2">
      <c r="A49" s="6" t="s">
        <v>6</v>
      </c>
      <c r="B49" s="75" t="s">
        <v>30</v>
      </c>
      <c r="C49" s="75"/>
      <c r="D49" s="75"/>
      <c r="F49" s="9"/>
      <c r="G49" s="9"/>
      <c r="H49" s="72"/>
      <c r="I49" s="72"/>
    </row>
    <row r="50" spans="1:9" ht="15" customHeight="1" x14ac:dyDescent="0.2">
      <c r="A50" s="6" t="s">
        <v>4</v>
      </c>
      <c r="B50" s="77" t="s">
        <v>31</v>
      </c>
      <c r="C50" s="77"/>
      <c r="D50" s="77"/>
      <c r="F50" s="9" t="s">
        <v>4</v>
      </c>
      <c r="G50" s="9"/>
      <c r="H50" s="74"/>
      <c r="I50" s="74"/>
    </row>
    <row r="51" spans="1:9" x14ac:dyDescent="0.2">
      <c r="A51" s="70"/>
      <c r="B51" s="71"/>
      <c r="C51" s="71"/>
      <c r="D51" s="2"/>
      <c r="E51" s="2"/>
      <c r="F51" s="9"/>
      <c r="G51" s="9"/>
      <c r="H51" s="9"/>
      <c r="I51" s="9"/>
    </row>
  </sheetData>
  <mergeCells count="65">
    <mergeCell ref="B22:E22"/>
    <mergeCell ref="B23:E23"/>
    <mergeCell ref="B24:E24"/>
    <mergeCell ref="B25:E25"/>
    <mergeCell ref="B26:E26"/>
    <mergeCell ref="B35:E35"/>
    <mergeCell ref="B27:E27"/>
    <mergeCell ref="B28:E28"/>
    <mergeCell ref="B29:E29"/>
    <mergeCell ref="B30:E30"/>
    <mergeCell ref="B31:E31"/>
    <mergeCell ref="C39:G39"/>
    <mergeCell ref="B32:E32"/>
    <mergeCell ref="B33:E33"/>
    <mergeCell ref="A51:C51"/>
    <mergeCell ref="H44:I44"/>
    <mergeCell ref="B48:D48"/>
    <mergeCell ref="H49:I49"/>
    <mergeCell ref="H50:I50"/>
    <mergeCell ref="B49:D49"/>
    <mergeCell ref="H48:I48"/>
    <mergeCell ref="H43:I43"/>
    <mergeCell ref="H45:I45"/>
    <mergeCell ref="B50:D50"/>
    <mergeCell ref="A41:G41"/>
    <mergeCell ref="A42:G42"/>
    <mergeCell ref="B34:E34"/>
    <mergeCell ref="A40:G40"/>
    <mergeCell ref="A16:E16"/>
    <mergeCell ref="F16:I16"/>
    <mergeCell ref="A17:A18"/>
    <mergeCell ref="B17:E18"/>
    <mergeCell ref="B19:E19"/>
    <mergeCell ref="B20:E20"/>
    <mergeCell ref="B21:E21"/>
    <mergeCell ref="F17:F18"/>
    <mergeCell ref="G17:G18"/>
    <mergeCell ref="H17:H18"/>
    <mergeCell ref="I17:I18"/>
    <mergeCell ref="B36:E36"/>
    <mergeCell ref="B37:E37"/>
    <mergeCell ref="B38:E38"/>
    <mergeCell ref="A39:B39"/>
    <mergeCell ref="G14:I14"/>
    <mergeCell ref="G13:I13"/>
    <mergeCell ref="G15:I15"/>
    <mergeCell ref="B13:E13"/>
    <mergeCell ref="B14:E14"/>
    <mergeCell ref="B15:E15"/>
    <mergeCell ref="D4:F4"/>
    <mergeCell ref="H4:I4"/>
    <mergeCell ref="D5:F5"/>
    <mergeCell ref="H5:I5"/>
    <mergeCell ref="H6:I6"/>
    <mergeCell ref="A11:I11"/>
    <mergeCell ref="A12:I12"/>
    <mergeCell ref="C8:I8"/>
    <mergeCell ref="C9:I9"/>
    <mergeCell ref="A9:B9"/>
    <mergeCell ref="A10:B10"/>
    <mergeCell ref="A7:B7"/>
    <mergeCell ref="A8:B8"/>
    <mergeCell ref="C10:I10"/>
    <mergeCell ref="C7:D7"/>
    <mergeCell ref="E7:I7"/>
  </mergeCells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ORDENDECOMPRA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2017-08-28T13:11:41Z</cp:lastPrinted>
  <dcterms:created xsi:type="dcterms:W3CDTF">2016-08-08T19:57:35Z</dcterms:created>
  <dcterms:modified xsi:type="dcterms:W3CDTF">2023-07-11T14:23:29Z</dcterms:modified>
</cp:coreProperties>
</file>