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omi\OneDrive\Pulpit\IP\SDA kurs tester\Projekt końcowy SDA\Projekt końcowy Guru99\"/>
    </mc:Choice>
  </mc:AlternateContent>
  <xr:revisionPtr revIDLastSave="0" documentId="13_ncr:1_{F0D1D231-7AC9-4205-938C-758F4DE69DDB}" xr6:coauthVersionLast="47" xr6:coauthVersionMax="47" xr10:uidLastSave="{00000000-0000-0000-0000-000000000000}"/>
  <bookViews>
    <workbookView xWindow="28680" yWindow="-120" windowWidth="29040" windowHeight="15720" xr2:uid="{2A4E353C-4E44-40AB-A127-FA2292F21B71}"/>
  </bookViews>
  <sheets>
    <sheet name="Analiza dokumentacji" sheetId="2" r:id="rId1"/>
    <sheet name="Karta testu eksploracyjnego" sheetId="3" r:id="rId2"/>
    <sheet name="Ryzyka testow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9" i="2" s="1"/>
  <c r="A30" i="2" s="1"/>
  <c r="A31" i="2" s="1"/>
  <c r="A32" i="2" l="1"/>
  <c r="A27" i="2"/>
  <c r="A34" i="2" s="1"/>
  <c r="A35" i="2" s="1"/>
  <c r="A37" i="2" l="1"/>
  <c r="A38" i="2" s="1"/>
  <c r="A39" i="2" s="1"/>
  <c r="A40" i="2" s="1"/>
  <c r="A41" i="2" s="1"/>
  <c r="A42" i="2" s="1"/>
  <c r="A43" i="2" s="1"/>
  <c r="A44" i="2" s="1"/>
  <c r="A36" i="2"/>
  <c r="A33" i="2"/>
  <c r="A28" i="2"/>
</calcChain>
</file>

<file path=xl/sharedStrings.xml><?xml version="1.0" encoding="utf-8"?>
<sst xmlns="http://schemas.openxmlformats.org/spreadsheetml/2006/main" count="198" uniqueCount="165">
  <si>
    <t>LP</t>
  </si>
  <si>
    <t>MIEJSCE W SPECYFIKACJI GDZIE WYSTEPUJE BŁĄD</t>
  </si>
  <si>
    <t>CO JEST BŁĘDEM</t>
  </si>
  <si>
    <t xml:space="preserve">JAK POWINNO BYĆ </t>
  </si>
  <si>
    <t>str 3 - akapit 1</t>
  </si>
  <si>
    <t>str 2 - spis treści</t>
  </si>
  <si>
    <t>str 15 - Customer - F10</t>
  </si>
  <si>
    <t>cały dokument</t>
  </si>
  <si>
    <t xml:space="preserve">str 1 - data </t>
  </si>
  <si>
    <t>błąd formatowania</t>
  </si>
  <si>
    <t>user interface</t>
  </si>
  <si>
    <t>według tabeli znajdującej się na kolejnej stronie wersja 1.3 posiada datę 15/11/2013</t>
  </si>
  <si>
    <t>str 2 - Revision history - tabela wiersz 4</t>
  </si>
  <si>
    <t>błąd gramatyczny: "typo:s"</t>
  </si>
  <si>
    <t>poprawna pisownia: "typo's"</t>
  </si>
  <si>
    <t>czcionki w kolumnie "Date" różnią się od czcionek w pozostałych kolumnach</t>
  </si>
  <si>
    <t>str 2 - Document Approval - tabela</t>
  </si>
  <si>
    <t>str 2 - Document Approval - tabela, kolumna "Title" wiersz pierwszy</t>
  </si>
  <si>
    <t>powinno być " "Lead Software Engineer"</t>
  </si>
  <si>
    <t>strony powinny być ponumerowane - w przypadku dokumentacji wydrukowanej ułatwi to nawigowanie po dokumencie</t>
  </si>
  <si>
    <t>pierwszy akapit powinnien zacząć się od nowej strony</t>
  </si>
  <si>
    <t>str 3  akapit 1 - 1. Introduction, druga linijka</t>
  </si>
  <si>
    <t>między słowem "time"  a przecinkiem nie powinno być spacji, poprawnie: "time, new"</t>
  </si>
  <si>
    <t>str 4 - punkty 1.1, 1.2 i 1.4</t>
  </si>
  <si>
    <t>czcionka powinna być taka sama jak w inncyh akapitach dokumentu</t>
  </si>
  <si>
    <t>błąd stylistyczny: "time , new "</t>
  </si>
  <si>
    <t>błąd stylistyczny, brak przecinka: "stress,performance "</t>
  </si>
  <si>
    <t>między przecinkiem a słowem " performance" powinna znajdować się spacja "stress, performance "</t>
  </si>
  <si>
    <t>str 4 - punkt 1.2 scope, linijka 3</t>
  </si>
  <si>
    <t>str 4 -punkt 1.2 Scope</t>
  </si>
  <si>
    <t>błąd stylistyczny - brak kropek na końcu zdań</t>
  </si>
  <si>
    <t>na końcu zdań powinny znaleźć się kropki</t>
  </si>
  <si>
    <t>str 4 - punkt 1.3 Definitions, Acronyms, and Abbreviations</t>
  </si>
  <si>
    <t>błąd stylistyczny - niepotrzebny przecinek</t>
  </si>
  <si>
    <t>między słowem "Acronyms" oraz "and' nie powinno być przecinka, poprawnie" Acronyms and Abbreviations"</t>
  </si>
  <si>
    <t>str 4  - punkt 1.4 References</t>
  </si>
  <si>
    <t>Zastosowanie jednakowego słownictwa w całym dokumencie</t>
  </si>
  <si>
    <t>błąd logiczny - brak wyjaśnienia zastosowanego słownictwa "Nil"</t>
  </si>
  <si>
    <t xml:space="preserve">str 5 - punkt 2. Specific Requirements - tabela </t>
  </si>
  <si>
    <t>cała tabela powinna znajdować się na jednej stronie, kolory są pomieszane w drugiej kolumnie</t>
  </si>
  <si>
    <t>kolorystyka powinna być zachowana taka sama dla całej tabeli - naprzemienne kolory dla każdego wiersza</t>
  </si>
  <si>
    <t>cały tekst zawarty w kolumnach pownien być mieć zachowana czcionkę</t>
  </si>
  <si>
    <t xml:space="preserve">str 5 - punkt 2. Specific Requirements - tabela, kolumna "Manager", wiersz "Found transfer" </t>
  </si>
  <si>
    <t>błąd formatowania - umieszczenie tabeli na dwóch stronach</t>
  </si>
  <si>
    <t>błąd formatowania- niezachowana jednolita kolorystyka tabeli</t>
  </si>
  <si>
    <t>błąd formatowania - "Login&amp;logout" zaznaczenie tekstu</t>
  </si>
  <si>
    <t>błąd formatowania, na końcu słowa " transfer" niepotrzebny enter</t>
  </si>
  <si>
    <t>brak znaków po słowie "transfer" w celu uniknięcia dodatkowej linijki w wierszu</t>
  </si>
  <si>
    <t>str 6 - tabela "Description of the modules', kolumna "Description", wiersz "Edit account"</t>
  </si>
  <si>
    <t>błąd gramatyczny we frazie "a edit account"</t>
  </si>
  <si>
    <t>poprawnie powinno być "an edit account"</t>
  </si>
  <si>
    <t xml:space="preserve">informacja co może zostać edytowane przez managera, według opsiu na stronie 10 </t>
  </si>
  <si>
    <t>błąd formatowania - brak wyjaśnienia co może edytować manager</t>
  </si>
  <si>
    <t>str 6 - tabela "Description of the modules'</t>
  </si>
  <si>
    <t>błąd spójności - tabela nie jest zrobiona w kolejności z instrukcji z poprzedniej strony</t>
  </si>
  <si>
    <t>wyjaśnienia w tabeli powinny zostać zrobione w odpowiedniej kolejności</t>
  </si>
  <si>
    <t>błąd spójności - puste pole w wierszu</t>
  </si>
  <si>
    <t xml:space="preserve">str 6 - tabela "Description of the modules', wiersz pod "New Customer" </t>
  </si>
  <si>
    <t>błąd stylistyczny: spacja między słowem "email" oraz przecinkiem</t>
  </si>
  <si>
    <t>pole powinno zostać uzupełnione o "Edit customer"</t>
  </si>
  <si>
    <t>między słowem "email" oraz przecinkiem nie powinien znaleźć się przecinek</t>
  </si>
  <si>
    <t>str 7 - punkt 3.1 Front End Details - punkt "Found transfer"</t>
  </si>
  <si>
    <t>błąd logiczny - informacji o przelewie</t>
  </si>
  <si>
    <t>w punkcie powinny znaleźć się takie informacje jak:  tytuł przelewu, nazwa odbiorcy (na str 14 w Found Transfer T89 jest adnotacja " Descirption cannot be blank")</t>
  </si>
  <si>
    <t>str 8 - punkt 3.1 Front End Details - punkt "Change password"</t>
  </si>
  <si>
    <t>brak funkcji "zapomniałem hasła"</t>
  </si>
  <si>
    <t>aplikacja powinna mieć możliwość resetu hasła w przypadku jego zapomnienia, brakuje takiej informacjiw  dokumentacji</t>
  </si>
  <si>
    <t>str 10 - punkt 3.2 Technical Requirements</t>
  </si>
  <si>
    <t>brak informacji jakie to sa znaki specjalne</t>
  </si>
  <si>
    <t>wszystkie znaki specjalne powinny zostać wymienione</t>
  </si>
  <si>
    <t>str 11 - punkt "New customer", T29 Emails</t>
  </si>
  <si>
    <t>błąd logiczny - "pierwszy znak nie może być spacją"</t>
  </si>
  <si>
    <t>żaden znak nie powinien być spacją</t>
  </si>
  <si>
    <t>formatowanie powinno być zachowane dla całego dokumentu</t>
  </si>
  <si>
    <t xml:space="preserve">str 12 i 13 - punkt "Delete customer", "Deposit", "Edit Customer" </t>
  </si>
  <si>
    <t>błąd formatowania - brak odstępu między wierszem wyżej a "Delete customer"</t>
  </si>
  <si>
    <t>str 12 - punkt "Deposit", T52 do T54</t>
  </si>
  <si>
    <t>błąd formatowania - zdublowane linie</t>
  </si>
  <si>
    <t>zdublowane linie od T52 do T54 powinny zostać usunięte</t>
  </si>
  <si>
    <t>str 12 -14</t>
  </si>
  <si>
    <t>błąd formatowania - różne odstępy we wszystkich punktach na wymienionych stronach</t>
  </si>
  <si>
    <t>str 11 - punkt "New customer", T22 PIN</t>
  </si>
  <si>
    <t>błąd logiczny - "Pierwszy znak nie może być spacją"</t>
  </si>
  <si>
    <t>żaden znak nie powinien być spacją, jeśli PIN ma zawierać tylko cyfry</t>
  </si>
  <si>
    <t>błąd gramatyczny - " associate"</t>
  </si>
  <si>
    <t>poprawnie powinno być "associated"</t>
  </si>
  <si>
    <t>str 14  - punkt 3.3 Funcional vaildations - punkt "Balance Enquiry" - F1</t>
  </si>
  <si>
    <t>błąd gramatyczny - " these"</t>
  </si>
  <si>
    <t>poprawne słowo to "the"</t>
  </si>
  <si>
    <t xml:space="preserve">str 16 - punkt "New Account" </t>
  </si>
  <si>
    <t>błąd logiczny - wysokość depozytu 500, niedoprecyzowana waluta</t>
  </si>
  <si>
    <t>Waluta powinna zostać doprecyzowana w dokumentacji, wysokość depozytu powinna zostać zweryfikowana ponownie</t>
  </si>
  <si>
    <t>str 17 - punkt "Change password"</t>
  </si>
  <si>
    <t>brak informacji - brak opisu dla error w przypadku podania hasła takiego samego</t>
  </si>
  <si>
    <t>wszystkie kody error powinny być opisane</t>
  </si>
  <si>
    <t>brak specyfikacji - kto nadaje PIN</t>
  </si>
  <si>
    <t>PIN powinien  być nadawany wyłącznie przez klienta</t>
  </si>
  <si>
    <t>czcinka, formatowanie, stylistyka powinny być takie same dla całego dokumentu</t>
  </si>
  <si>
    <t>błąd logiczny - zastosowane słownictwo</t>
  </si>
  <si>
    <t>autor powinien stosować takie same określenia dla całego dokumentu, zamiana "nil" na "none" lub odwrotnie</t>
  </si>
  <si>
    <t>błąd formatowania - na różnych komputerach inaczej się formatuje tekst</t>
  </si>
  <si>
    <t>formatowanie dla każdego komputera powinno być takie samo</t>
  </si>
  <si>
    <t>brak informacji - jakie kraje i języki wspiera system</t>
  </si>
  <si>
    <t>dokumentacj apowinna zawierać informację jakie kraje, waluty, języki są wspierane</t>
  </si>
  <si>
    <t>brak informacji - wyjaśnienie dla "error"</t>
  </si>
  <si>
    <t>powinno zostac wyjaśnione co to jest errror i jaki jest kod błędu, gdzie ma się pojawiać</t>
  </si>
  <si>
    <t>brak informacji - ogólne pojęcia</t>
  </si>
  <si>
    <t>zbyt ogólne pojęcia, powinny zostać doprecyzowane przykładowo przez stworzenie słownika</t>
  </si>
  <si>
    <t>brak informacji - opis wyglądu aplikacji, grafik</t>
  </si>
  <si>
    <t>zbyt ogólny opis samej aplikacji, nie można sobie wyobrazić jak wygląda aplikacja</t>
  </si>
  <si>
    <t>błąd formatowania - brak wyjaśnienia dla "T", "F"</t>
  </si>
  <si>
    <t>w  dokumencie powinien znaleźć się słownik pojęć, któy wyjasnia poszczególnie zastosowane słowa, skróty - przykładowo, co oznacza T lub F i kolejne numery</t>
  </si>
  <si>
    <t xml:space="preserve">str 17 - punkt "Mini statement",  F47 </t>
  </si>
  <si>
    <t>błąd logiczny - error dla zalogowanego poprawnie użytkownika</t>
  </si>
  <si>
    <t>punkt powinien zostać usunięty lub zmieniony, użytkonik nie może otrzymać błędu, aby poprawnie korzystać z systemu</t>
  </si>
  <si>
    <t>data wersji 1.3 - 25/10/2013</t>
  </si>
  <si>
    <t>błąd formatowania - niespójność w czcionkach</t>
  </si>
  <si>
    <t>błąd stylistyczny  - nazwa stanowiska powinna być pełna. Jest: "Lead Software Engg."</t>
  </si>
  <si>
    <t xml:space="preserve">błąd formatowanai - brak numerów stron w opisie i na stronach </t>
  </si>
  <si>
    <t xml:space="preserve">błąd formatowanai </t>
  </si>
  <si>
    <t>błą formatowania - stylistyka dokumentu ne jest zachowana - akapity napisane kursywą</t>
  </si>
  <si>
    <t>błąd logiczny - wspierane systemy operacyjne</t>
  </si>
  <si>
    <t>aplikacja powinna wspierać możliwie jak najwięcej systemów operacyjncyh, przeglądarek, itd., nie tylko Chrome powyżej ver.27</t>
  </si>
  <si>
    <t>ID sesji</t>
  </si>
  <si>
    <t>Tester</t>
  </si>
  <si>
    <t>Czas rozpoczęcia</t>
  </si>
  <si>
    <t>Cel</t>
  </si>
  <si>
    <t>Znalezione błędy</t>
  </si>
  <si>
    <t>Dalsza analiza</t>
  </si>
  <si>
    <t>ID 17072023</t>
  </si>
  <si>
    <t>Izabela Płomińska</t>
  </si>
  <si>
    <t>Data</t>
  </si>
  <si>
    <t>Czas zakończenia</t>
  </si>
  <si>
    <t>1. Celem tego testu jest zapoznanie się z aplikacją przez testera, zbadanie jej wyglądu, funkcji i interfejsu użytkownika. 2. Celem testu eksploracyjnego jest zdobycie wiedzy o aplikacji, zidentyfikowanie obszarów wymagających dalszego testowania i lepszego zrozumienia jej działania.</t>
  </si>
  <si>
    <t xml:space="preserve">Aplikacja wymaga naprawy błędów. Brak możliwości korzystania z podstawowych funkcji aplikacji sprawia, że produkt nie nadaje się do wypuszczenia na tym etapie. </t>
  </si>
  <si>
    <t>1. Błędny komunikat przy tworzeniu konta nowego klienta. 2. Niedopuszczalne znaki specjalne w adresie. 3.  Błędny komunikat podczas edycji klienta. 4. Przycisk "Reset" nie działa. 5. Podczas usuwania użytkownika wyświetla się komunikat o nieistniejącym userze. 6. Brak możliwości zmiany hasła. 7. Brak możliwości edytowania oraz usuwania profilu klienta.</t>
  </si>
  <si>
    <t>ID Ryzyka</t>
  </si>
  <si>
    <t>Opis Ryzyka</t>
  </si>
  <si>
    <t>Prawdopodobieństwo wystąpienia</t>
  </si>
  <si>
    <t>Wpływ</t>
  </si>
  <si>
    <t>Wpływ na koszt/Harmonogram/Jakość</t>
  </si>
  <si>
    <t>#RPROD001</t>
  </si>
  <si>
    <t>#RPROJ001</t>
  </si>
  <si>
    <t>Słabe zabezpieczenia</t>
  </si>
  <si>
    <t>Wysokie</t>
  </si>
  <si>
    <t>Wysoki</t>
  </si>
  <si>
    <t>#RPROD002</t>
  </si>
  <si>
    <t>Niska wydajność</t>
  </si>
  <si>
    <t>Niespójność / braki  w wymaganiach</t>
  </si>
  <si>
    <t>#RPROD003</t>
  </si>
  <si>
    <t>#RPROD004</t>
  </si>
  <si>
    <t>Problemy z integracją</t>
  </si>
  <si>
    <t>Średnie</t>
  </si>
  <si>
    <t>Niski</t>
  </si>
  <si>
    <t>Opóźnienia w harmonogramie</t>
  </si>
  <si>
    <t>#RPROJ002</t>
  </si>
  <si>
    <t>Brak sił i środków</t>
  </si>
  <si>
    <t>#RPROJ003</t>
  </si>
  <si>
    <t>Średni</t>
  </si>
  <si>
    <t>#RPROJ004</t>
  </si>
  <si>
    <t>Wymagania</t>
  </si>
  <si>
    <t>Niskie</t>
  </si>
  <si>
    <t>Brak doświadczenia zespołu projektowego</t>
  </si>
  <si>
    <t>Zmiany prawne</t>
  </si>
  <si>
    <t>#RPROJ005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</si>
</sst>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9" borderId="0" applyNumberFormat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2" xfId="0" applyFill="1" applyBorder="1"/>
    <xf numFmtId="20" fontId="0" fillId="0" borderId="0" xfId="0" applyNumberFormat="1"/>
    <xf numFmtId="0" fontId="0" fillId="5" borderId="1" xfId="0" applyFill="1" applyBorder="1"/>
    <xf numFmtId="20" fontId="0" fillId="5" borderId="1" xfId="0" applyNumberFormat="1" applyFill="1" applyBorder="1" applyAlignment="1">
      <alignment horizontal="left"/>
    </xf>
    <xf numFmtId="0" fontId="1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5" fillId="9" borderId="1" xfId="2" applyBorder="1"/>
    <xf numFmtId="0" fontId="4" fillId="9" borderId="1" xfId="2" applyFont="1" applyBorder="1"/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4" borderId="1" xfId="0" applyFill="1" applyBorder="1"/>
    <xf numFmtId="14" fontId="0" fillId="5" borderId="3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5" borderId="3" xfId="0" applyFill="1" applyBorder="1"/>
    <xf numFmtId="0" fontId="0" fillId="0" borderId="4" xfId="0" applyBorder="1"/>
    <xf numFmtId="0" fontId="0" fillId="0" borderId="5" xfId="0" applyBorder="1"/>
  </cellXfs>
  <cellStyles count="3">
    <cellStyle name="Akcent 1 2" xfId="2" xr:uid="{615BA2BD-03E9-407F-A66F-7B5F95CCF977}"/>
    <cellStyle name="Normalny" xfId="0" builtinId="0"/>
    <cellStyle name="Normalny 2" xfId="1" xr:uid="{ADEEF7F1-338E-44EC-A488-506112A0C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EDE5-44C6-4622-8A33-379812B5A026}">
  <dimension ref="A1:D45"/>
  <sheetViews>
    <sheetView tabSelected="1" workbookViewId="0">
      <selection activeCell="D45" sqref="D45"/>
    </sheetView>
  </sheetViews>
  <sheetFormatPr defaultRowHeight="14.4" x14ac:dyDescent="0.3"/>
  <cols>
    <col min="1" max="1" width="3" bestFit="1" customWidth="1"/>
    <col min="2" max="2" width="76.88671875" bestFit="1" customWidth="1"/>
    <col min="3" max="3" width="73.109375" bestFit="1" customWidth="1"/>
    <col min="4" max="4" width="135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1</v>
      </c>
      <c r="B2" s="5" t="s">
        <v>8</v>
      </c>
      <c r="C2" s="5" t="s">
        <v>115</v>
      </c>
      <c r="D2" s="5" t="s">
        <v>11</v>
      </c>
    </row>
    <row r="3" spans="1:4" x14ac:dyDescent="0.3">
      <c r="A3" s="2">
        <f>1+A2</f>
        <v>2</v>
      </c>
      <c r="B3" s="2" t="s">
        <v>12</v>
      </c>
      <c r="C3" s="2" t="s">
        <v>13</v>
      </c>
      <c r="D3" s="2" t="s">
        <v>14</v>
      </c>
    </row>
    <row r="4" spans="1:4" x14ac:dyDescent="0.3">
      <c r="A4" s="2">
        <f t="shared" ref="A4:A45" si="0">1+A3</f>
        <v>3</v>
      </c>
      <c r="B4" s="2" t="s">
        <v>16</v>
      </c>
      <c r="C4" s="2" t="s">
        <v>116</v>
      </c>
      <c r="D4" s="2" t="s">
        <v>15</v>
      </c>
    </row>
    <row r="5" spans="1:4" x14ac:dyDescent="0.3">
      <c r="A5" s="2">
        <f t="shared" si="0"/>
        <v>4</v>
      </c>
      <c r="B5" s="2" t="s">
        <v>17</v>
      </c>
      <c r="C5" s="2" t="s">
        <v>117</v>
      </c>
      <c r="D5" s="2" t="s">
        <v>18</v>
      </c>
    </row>
    <row r="6" spans="1:4" x14ac:dyDescent="0.3">
      <c r="A6" s="2">
        <f t="shared" si="0"/>
        <v>5</v>
      </c>
      <c r="B6" s="2" t="s">
        <v>5</v>
      </c>
      <c r="C6" s="2" t="s">
        <v>118</v>
      </c>
      <c r="D6" s="2" t="s">
        <v>19</v>
      </c>
    </row>
    <row r="7" spans="1:4" x14ac:dyDescent="0.3">
      <c r="A7" s="2">
        <f t="shared" si="0"/>
        <v>6</v>
      </c>
      <c r="B7" s="2" t="s">
        <v>4</v>
      </c>
      <c r="C7" s="2" t="s">
        <v>119</v>
      </c>
      <c r="D7" s="2" t="s">
        <v>20</v>
      </c>
    </row>
    <row r="8" spans="1:4" x14ac:dyDescent="0.3">
      <c r="A8" s="2">
        <f t="shared" si="0"/>
        <v>7</v>
      </c>
      <c r="B8" s="2" t="s">
        <v>21</v>
      </c>
      <c r="C8" s="2" t="s">
        <v>25</v>
      </c>
      <c r="D8" s="2" t="s">
        <v>22</v>
      </c>
    </row>
    <row r="9" spans="1:4" x14ac:dyDescent="0.3">
      <c r="A9" s="2">
        <f t="shared" si="0"/>
        <v>8</v>
      </c>
      <c r="B9" s="2" t="s">
        <v>23</v>
      </c>
      <c r="C9" s="2" t="s">
        <v>120</v>
      </c>
      <c r="D9" s="2" t="s">
        <v>24</v>
      </c>
    </row>
    <row r="10" spans="1:4" x14ac:dyDescent="0.3">
      <c r="A10" s="2">
        <f t="shared" si="0"/>
        <v>9</v>
      </c>
      <c r="B10" s="2" t="s">
        <v>28</v>
      </c>
      <c r="C10" s="2" t="s">
        <v>26</v>
      </c>
      <c r="D10" s="2" t="s">
        <v>27</v>
      </c>
    </row>
    <row r="11" spans="1:4" x14ac:dyDescent="0.3">
      <c r="A11" s="2">
        <f t="shared" si="0"/>
        <v>10</v>
      </c>
      <c r="B11" s="2" t="s">
        <v>29</v>
      </c>
      <c r="C11" s="2" t="s">
        <v>30</v>
      </c>
      <c r="D11" s="2" t="s">
        <v>31</v>
      </c>
    </row>
    <row r="12" spans="1:4" x14ac:dyDescent="0.3">
      <c r="A12" s="2">
        <f t="shared" si="0"/>
        <v>11</v>
      </c>
      <c r="B12" s="2" t="s">
        <v>32</v>
      </c>
      <c r="C12" s="2" t="s">
        <v>33</v>
      </c>
      <c r="D12" s="2" t="s">
        <v>34</v>
      </c>
    </row>
    <row r="13" spans="1:4" x14ac:dyDescent="0.3">
      <c r="A13" s="2">
        <f t="shared" si="0"/>
        <v>12</v>
      </c>
      <c r="B13" s="2" t="s">
        <v>35</v>
      </c>
      <c r="C13" s="2" t="s">
        <v>37</v>
      </c>
      <c r="D13" s="3" t="s">
        <v>36</v>
      </c>
    </row>
    <row r="14" spans="1:4" x14ac:dyDescent="0.3">
      <c r="A14" s="2">
        <f t="shared" si="0"/>
        <v>13</v>
      </c>
      <c r="B14" s="2" t="s">
        <v>38</v>
      </c>
      <c r="C14" s="2" t="s">
        <v>43</v>
      </c>
      <c r="D14" s="4" t="s">
        <v>39</v>
      </c>
    </row>
    <row r="15" spans="1:4" x14ac:dyDescent="0.3">
      <c r="A15" s="2">
        <f t="shared" si="0"/>
        <v>14</v>
      </c>
      <c r="B15" s="2" t="s">
        <v>38</v>
      </c>
      <c r="C15" s="2" t="s">
        <v>44</v>
      </c>
      <c r="D15" s="4" t="s">
        <v>40</v>
      </c>
    </row>
    <row r="16" spans="1:4" x14ac:dyDescent="0.3">
      <c r="A16" s="2">
        <f t="shared" si="0"/>
        <v>15</v>
      </c>
      <c r="B16" s="2" t="s">
        <v>38</v>
      </c>
      <c r="C16" s="2" t="s">
        <v>45</v>
      </c>
      <c r="D16" s="3" t="s">
        <v>41</v>
      </c>
    </row>
    <row r="17" spans="1:4" x14ac:dyDescent="0.3">
      <c r="A17" s="2">
        <f t="shared" si="0"/>
        <v>16</v>
      </c>
      <c r="B17" s="2" t="s">
        <v>42</v>
      </c>
      <c r="C17" s="2" t="s">
        <v>46</v>
      </c>
      <c r="D17" s="3" t="s">
        <v>47</v>
      </c>
    </row>
    <row r="18" spans="1:4" x14ac:dyDescent="0.3">
      <c r="A18" s="2">
        <f t="shared" si="0"/>
        <v>17</v>
      </c>
      <c r="B18" s="2" t="s">
        <v>48</v>
      </c>
      <c r="C18" s="2" t="s">
        <v>49</v>
      </c>
      <c r="D18" s="2" t="s">
        <v>50</v>
      </c>
    </row>
    <row r="19" spans="1:4" x14ac:dyDescent="0.3">
      <c r="A19" s="2">
        <f t="shared" si="0"/>
        <v>18</v>
      </c>
      <c r="B19" s="2" t="s">
        <v>48</v>
      </c>
      <c r="C19" s="2" t="s">
        <v>52</v>
      </c>
      <c r="D19" s="2" t="s">
        <v>51</v>
      </c>
    </row>
    <row r="20" spans="1:4" x14ac:dyDescent="0.3">
      <c r="A20" s="2">
        <f t="shared" si="0"/>
        <v>19</v>
      </c>
      <c r="B20" s="2" t="s">
        <v>53</v>
      </c>
      <c r="C20" s="2" t="s">
        <v>54</v>
      </c>
      <c r="D20" s="2" t="s">
        <v>55</v>
      </c>
    </row>
    <row r="21" spans="1:4" x14ac:dyDescent="0.3">
      <c r="A21" s="2">
        <f t="shared" si="0"/>
        <v>20</v>
      </c>
      <c r="B21" s="2" t="s">
        <v>57</v>
      </c>
      <c r="C21" s="2" t="s">
        <v>56</v>
      </c>
      <c r="D21" s="2" t="s">
        <v>59</v>
      </c>
    </row>
    <row r="22" spans="1:4" x14ac:dyDescent="0.3">
      <c r="A22" s="2">
        <f t="shared" si="0"/>
        <v>21</v>
      </c>
      <c r="B22" s="2" t="s">
        <v>57</v>
      </c>
      <c r="C22" s="2" t="s">
        <v>58</v>
      </c>
      <c r="D22" s="2" t="s">
        <v>60</v>
      </c>
    </row>
    <row r="23" spans="1:4" x14ac:dyDescent="0.3">
      <c r="A23" s="2">
        <f t="shared" si="0"/>
        <v>22</v>
      </c>
      <c r="B23" s="2" t="s">
        <v>61</v>
      </c>
      <c r="C23" s="2" t="s">
        <v>62</v>
      </c>
      <c r="D23" s="2" t="s">
        <v>63</v>
      </c>
    </row>
    <row r="24" spans="1:4" x14ac:dyDescent="0.3">
      <c r="A24" s="2">
        <f t="shared" si="0"/>
        <v>23</v>
      </c>
      <c r="B24" s="2" t="s">
        <v>64</v>
      </c>
      <c r="C24" s="2" t="s">
        <v>65</v>
      </c>
      <c r="D24" s="2" t="s">
        <v>66</v>
      </c>
    </row>
    <row r="25" spans="1:4" x14ac:dyDescent="0.3">
      <c r="A25" s="2">
        <f t="shared" si="0"/>
        <v>24</v>
      </c>
      <c r="B25" s="2" t="s">
        <v>67</v>
      </c>
      <c r="C25" s="2" t="s">
        <v>68</v>
      </c>
      <c r="D25" s="2" t="s">
        <v>69</v>
      </c>
    </row>
    <row r="26" spans="1:4" x14ac:dyDescent="0.3">
      <c r="A26" s="2">
        <f t="shared" si="0"/>
        <v>25</v>
      </c>
      <c r="B26" s="2" t="s">
        <v>70</v>
      </c>
      <c r="C26" s="2" t="s">
        <v>71</v>
      </c>
      <c r="D26" s="2" t="s">
        <v>72</v>
      </c>
    </row>
    <row r="27" spans="1:4" x14ac:dyDescent="0.3">
      <c r="A27" s="2">
        <f>1+A31</f>
        <v>29</v>
      </c>
      <c r="B27" s="2" t="s">
        <v>81</v>
      </c>
      <c r="C27" s="2" t="s">
        <v>82</v>
      </c>
      <c r="D27" s="2" t="s">
        <v>83</v>
      </c>
    </row>
    <row r="28" spans="1:4" x14ac:dyDescent="0.3">
      <c r="A28" s="2">
        <f>1+A32</f>
        <v>30</v>
      </c>
      <c r="B28" s="2" t="s">
        <v>81</v>
      </c>
      <c r="C28" s="2" t="s">
        <v>95</v>
      </c>
      <c r="D28" s="2" t="s">
        <v>96</v>
      </c>
    </row>
    <row r="29" spans="1:4" x14ac:dyDescent="0.3">
      <c r="A29" s="2">
        <f>1+A26</f>
        <v>26</v>
      </c>
      <c r="B29" s="2" t="s">
        <v>74</v>
      </c>
      <c r="C29" s="2" t="s">
        <v>75</v>
      </c>
      <c r="D29" s="2"/>
    </row>
    <row r="30" spans="1:4" x14ac:dyDescent="0.3">
      <c r="A30" s="2">
        <f t="shared" si="0"/>
        <v>27</v>
      </c>
      <c r="B30" s="2" t="s">
        <v>76</v>
      </c>
      <c r="C30" s="2" t="s">
        <v>77</v>
      </c>
      <c r="D30" s="2" t="s">
        <v>78</v>
      </c>
    </row>
    <row r="31" spans="1:4" x14ac:dyDescent="0.3">
      <c r="A31" s="2">
        <f t="shared" si="0"/>
        <v>28</v>
      </c>
      <c r="B31" s="2" t="s">
        <v>79</v>
      </c>
      <c r="C31" s="2" t="s">
        <v>80</v>
      </c>
      <c r="D31" s="2" t="s">
        <v>73</v>
      </c>
    </row>
    <row r="32" spans="1:4" x14ac:dyDescent="0.3">
      <c r="A32" s="2">
        <f t="shared" si="0"/>
        <v>29</v>
      </c>
      <c r="B32" s="2" t="s">
        <v>86</v>
      </c>
      <c r="C32" s="2" t="s">
        <v>84</v>
      </c>
      <c r="D32" s="2" t="s">
        <v>85</v>
      </c>
    </row>
    <row r="33" spans="1:4" x14ac:dyDescent="0.3">
      <c r="A33" s="2">
        <f t="shared" si="0"/>
        <v>30</v>
      </c>
      <c r="B33" s="2" t="s">
        <v>6</v>
      </c>
      <c r="C33" s="2" t="s">
        <v>87</v>
      </c>
      <c r="D33" s="2" t="s">
        <v>88</v>
      </c>
    </row>
    <row r="34" spans="1:4" x14ac:dyDescent="0.3">
      <c r="A34" s="2">
        <f>1+A27</f>
        <v>30</v>
      </c>
      <c r="B34" s="2" t="s">
        <v>89</v>
      </c>
      <c r="C34" s="2" t="s">
        <v>90</v>
      </c>
      <c r="D34" s="2" t="s">
        <v>91</v>
      </c>
    </row>
    <row r="35" spans="1:4" x14ac:dyDescent="0.3">
      <c r="A35" s="2">
        <f t="shared" si="0"/>
        <v>31</v>
      </c>
      <c r="B35" s="2" t="s">
        <v>92</v>
      </c>
      <c r="C35" s="2" t="s">
        <v>93</v>
      </c>
      <c r="D35" s="2" t="s">
        <v>94</v>
      </c>
    </row>
    <row r="36" spans="1:4" x14ac:dyDescent="0.3">
      <c r="A36" s="2">
        <f t="shared" si="0"/>
        <v>32</v>
      </c>
      <c r="B36" s="2" t="s">
        <v>112</v>
      </c>
      <c r="C36" s="2" t="s">
        <v>113</v>
      </c>
      <c r="D36" s="2" t="s">
        <v>114</v>
      </c>
    </row>
    <row r="37" spans="1:4" x14ac:dyDescent="0.3">
      <c r="A37" s="2">
        <f>1+A35</f>
        <v>32</v>
      </c>
      <c r="B37" s="2" t="s">
        <v>7</v>
      </c>
      <c r="C37" s="2" t="s">
        <v>9</v>
      </c>
      <c r="D37" s="2" t="s">
        <v>97</v>
      </c>
    </row>
    <row r="38" spans="1:4" x14ac:dyDescent="0.3">
      <c r="A38" s="2">
        <f t="shared" si="0"/>
        <v>33</v>
      </c>
      <c r="B38" s="2" t="s">
        <v>7</v>
      </c>
      <c r="C38" s="2" t="s">
        <v>98</v>
      </c>
      <c r="D38" s="2" t="s">
        <v>99</v>
      </c>
    </row>
    <row r="39" spans="1:4" x14ac:dyDescent="0.3">
      <c r="A39" s="2">
        <f t="shared" si="0"/>
        <v>34</v>
      </c>
      <c r="B39" s="2" t="s">
        <v>7</v>
      </c>
      <c r="C39" s="2" t="s">
        <v>100</v>
      </c>
      <c r="D39" s="2" t="s">
        <v>101</v>
      </c>
    </row>
    <row r="40" spans="1:4" x14ac:dyDescent="0.3">
      <c r="A40" s="2">
        <f t="shared" si="0"/>
        <v>35</v>
      </c>
      <c r="B40" s="2" t="s">
        <v>7</v>
      </c>
      <c r="C40" s="2" t="s">
        <v>110</v>
      </c>
      <c r="D40" s="2" t="s">
        <v>111</v>
      </c>
    </row>
    <row r="41" spans="1:4" x14ac:dyDescent="0.3">
      <c r="A41" s="2">
        <f t="shared" si="0"/>
        <v>36</v>
      </c>
      <c r="B41" s="2" t="s">
        <v>7</v>
      </c>
      <c r="C41" s="2" t="s">
        <v>102</v>
      </c>
      <c r="D41" s="2" t="s">
        <v>103</v>
      </c>
    </row>
    <row r="42" spans="1:4" x14ac:dyDescent="0.3">
      <c r="A42" s="2">
        <f t="shared" si="0"/>
        <v>37</v>
      </c>
      <c r="B42" s="2" t="s">
        <v>7</v>
      </c>
      <c r="C42" s="2" t="s">
        <v>104</v>
      </c>
      <c r="D42" s="2" t="s">
        <v>105</v>
      </c>
    </row>
    <row r="43" spans="1:4" x14ac:dyDescent="0.3">
      <c r="A43" s="2">
        <f t="shared" si="0"/>
        <v>38</v>
      </c>
      <c r="B43" s="2" t="s">
        <v>7</v>
      </c>
      <c r="C43" s="2" t="s">
        <v>106</v>
      </c>
      <c r="D43" s="2" t="s">
        <v>107</v>
      </c>
    </row>
    <row r="44" spans="1:4" x14ac:dyDescent="0.3">
      <c r="A44" s="2">
        <f t="shared" si="0"/>
        <v>39</v>
      </c>
      <c r="B44" s="2" t="s">
        <v>10</v>
      </c>
      <c r="C44" s="2" t="s">
        <v>108</v>
      </c>
      <c r="D44" s="2" t="s">
        <v>109</v>
      </c>
    </row>
    <row r="45" spans="1:4" x14ac:dyDescent="0.3">
      <c r="A45" s="2">
        <f t="shared" si="0"/>
        <v>40</v>
      </c>
      <c r="B45" s="2" t="s">
        <v>7</v>
      </c>
      <c r="C45" s="2" t="s">
        <v>121</v>
      </c>
      <c r="D45" s="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8221-833D-4327-B42D-DCE4D3C14766}">
  <dimension ref="A1:E7"/>
  <sheetViews>
    <sheetView workbookViewId="0">
      <selection activeCell="B7" sqref="B7:D7"/>
    </sheetView>
  </sheetViews>
  <sheetFormatPr defaultRowHeight="14.4" x14ac:dyDescent="0.3"/>
  <cols>
    <col min="1" max="1" width="17.77734375" customWidth="1"/>
    <col min="2" max="2" width="26.6640625" customWidth="1"/>
    <col min="3" max="3" width="18.33203125" customWidth="1"/>
    <col min="4" max="4" width="26.44140625" customWidth="1"/>
  </cols>
  <sheetData>
    <row r="1" spans="1:5" x14ac:dyDescent="0.3">
      <c r="A1" s="9" t="s">
        <v>123</v>
      </c>
      <c r="B1" s="20" t="s">
        <v>129</v>
      </c>
      <c r="C1" s="20"/>
      <c r="D1" s="20"/>
    </row>
    <row r="2" spans="1:5" x14ac:dyDescent="0.3">
      <c r="A2" s="10" t="s">
        <v>131</v>
      </c>
      <c r="B2" s="21">
        <v>45124</v>
      </c>
      <c r="C2" s="22"/>
      <c r="D2" s="23"/>
    </row>
    <row r="3" spans="1:5" x14ac:dyDescent="0.3">
      <c r="A3" s="10" t="s">
        <v>124</v>
      </c>
      <c r="B3" s="24" t="s">
        <v>130</v>
      </c>
      <c r="C3" s="25"/>
      <c r="D3" s="26"/>
    </row>
    <row r="4" spans="1:5" x14ac:dyDescent="0.3">
      <c r="A4" s="10" t="s">
        <v>125</v>
      </c>
      <c r="B4" s="8">
        <v>0.79166666666666663</v>
      </c>
      <c r="C4" s="7" t="s">
        <v>132</v>
      </c>
      <c r="D4" s="8">
        <v>0.83333333333333337</v>
      </c>
      <c r="E4" s="6"/>
    </row>
    <row r="5" spans="1:5" ht="66" customHeight="1" x14ac:dyDescent="0.3">
      <c r="A5" s="11" t="s">
        <v>126</v>
      </c>
      <c r="B5" s="16" t="s">
        <v>133</v>
      </c>
      <c r="C5" s="17"/>
      <c r="D5" s="17"/>
    </row>
    <row r="6" spans="1:5" ht="80.400000000000006" customHeight="1" x14ac:dyDescent="0.3">
      <c r="A6" s="12" t="s">
        <v>127</v>
      </c>
      <c r="B6" s="18" t="s">
        <v>135</v>
      </c>
      <c r="C6" s="18"/>
      <c r="D6" s="18"/>
    </row>
    <row r="7" spans="1:5" ht="37.200000000000003" customHeight="1" x14ac:dyDescent="0.3">
      <c r="A7" s="13" t="s">
        <v>128</v>
      </c>
      <c r="B7" s="19" t="s">
        <v>134</v>
      </c>
      <c r="C7" s="19"/>
      <c r="D7" s="19"/>
    </row>
  </sheetData>
  <mergeCells count="6">
    <mergeCell ref="B5:D5"/>
    <mergeCell ref="B6:D6"/>
    <mergeCell ref="B7:D7"/>
    <mergeCell ref="B1:D1"/>
    <mergeCell ref="B2:D2"/>
    <mergeCell ref="B3:D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C7C7-F2BD-4EB5-AD4A-5F5BFCC8EDCD}">
  <dimension ref="A1:E10"/>
  <sheetViews>
    <sheetView workbookViewId="0">
      <selection activeCell="D11" sqref="D11"/>
    </sheetView>
  </sheetViews>
  <sheetFormatPr defaultRowHeight="14.4" x14ac:dyDescent="0.3"/>
  <cols>
    <col min="1" max="1" width="15.5546875" customWidth="1"/>
    <col min="2" max="2" width="42.33203125" customWidth="1"/>
    <col min="3" max="3" width="33.21875" customWidth="1"/>
    <col min="4" max="4" width="16" customWidth="1"/>
    <col min="5" max="5" width="37.33203125" customWidth="1"/>
  </cols>
  <sheetData>
    <row r="1" spans="1:5" x14ac:dyDescent="0.3">
      <c r="A1" s="15" t="s">
        <v>136</v>
      </c>
      <c r="B1" s="15" t="s">
        <v>137</v>
      </c>
      <c r="C1" s="15" t="s">
        <v>138</v>
      </c>
      <c r="D1" s="15" t="s">
        <v>139</v>
      </c>
      <c r="E1" s="15" t="s">
        <v>140</v>
      </c>
    </row>
    <row r="2" spans="1:5" x14ac:dyDescent="0.3">
      <c r="A2" s="14" t="s">
        <v>141</v>
      </c>
      <c r="B2" s="14" t="s">
        <v>143</v>
      </c>
      <c r="C2" s="14" t="s">
        <v>144</v>
      </c>
      <c r="D2" s="14" t="s">
        <v>145</v>
      </c>
      <c r="E2" s="14" t="s">
        <v>145</v>
      </c>
    </row>
    <row r="3" spans="1:5" x14ac:dyDescent="0.3">
      <c r="A3" s="14" t="s">
        <v>146</v>
      </c>
      <c r="B3" s="14" t="s">
        <v>147</v>
      </c>
      <c r="C3" s="14" t="s">
        <v>144</v>
      </c>
      <c r="D3" s="14" t="s">
        <v>145</v>
      </c>
      <c r="E3" s="14" t="s">
        <v>145</v>
      </c>
    </row>
    <row r="4" spans="1:5" x14ac:dyDescent="0.3">
      <c r="A4" s="14" t="s">
        <v>149</v>
      </c>
      <c r="B4" s="14" t="s">
        <v>148</v>
      </c>
      <c r="C4" s="14" t="s">
        <v>144</v>
      </c>
      <c r="D4" s="14" t="s">
        <v>145</v>
      </c>
      <c r="E4" s="14" t="s">
        <v>145</v>
      </c>
    </row>
    <row r="5" spans="1:5" x14ac:dyDescent="0.3">
      <c r="A5" s="14" t="s">
        <v>150</v>
      </c>
      <c r="B5" s="14" t="s">
        <v>151</v>
      </c>
      <c r="C5" s="14" t="s">
        <v>152</v>
      </c>
      <c r="D5" s="14" t="s">
        <v>153</v>
      </c>
      <c r="E5" s="14" t="s">
        <v>153</v>
      </c>
    </row>
    <row r="6" spans="1:5" x14ac:dyDescent="0.3">
      <c r="A6" s="14" t="s">
        <v>142</v>
      </c>
      <c r="B6" s="14" t="s">
        <v>154</v>
      </c>
      <c r="C6" s="14" t="s">
        <v>144</v>
      </c>
      <c r="D6" s="14" t="s">
        <v>145</v>
      </c>
      <c r="E6" s="14" t="s">
        <v>145</v>
      </c>
    </row>
    <row r="7" spans="1:5" x14ac:dyDescent="0.3">
      <c r="A7" s="14" t="s">
        <v>155</v>
      </c>
      <c r="B7" s="14" t="s">
        <v>156</v>
      </c>
      <c r="C7" s="14" t="s">
        <v>152</v>
      </c>
      <c r="D7" s="14" t="s">
        <v>145</v>
      </c>
      <c r="E7" s="14" t="s">
        <v>145</v>
      </c>
    </row>
    <row r="8" spans="1:5" x14ac:dyDescent="0.3">
      <c r="A8" s="14" t="s">
        <v>157</v>
      </c>
      <c r="B8" s="14" t="s">
        <v>162</v>
      </c>
      <c r="C8" s="14" t="s">
        <v>152</v>
      </c>
      <c r="D8" s="14" t="s">
        <v>158</v>
      </c>
      <c r="E8" s="14" t="s">
        <v>158</v>
      </c>
    </row>
    <row r="9" spans="1:5" x14ac:dyDescent="0.3">
      <c r="A9" s="14" t="s">
        <v>159</v>
      </c>
      <c r="B9" s="14" t="s">
        <v>160</v>
      </c>
      <c r="C9" s="14" t="s">
        <v>161</v>
      </c>
      <c r="D9" s="14" t="s">
        <v>145</v>
      </c>
      <c r="E9" s="14" t="s">
        <v>145</v>
      </c>
    </row>
    <row r="10" spans="1:5" x14ac:dyDescent="0.3">
      <c r="A10" s="14" t="s">
        <v>164</v>
      </c>
      <c r="B10" s="14" t="s">
        <v>163</v>
      </c>
      <c r="C10" s="14" t="s">
        <v>144</v>
      </c>
      <c r="D10" s="14" t="s">
        <v>158</v>
      </c>
      <c r="E10" s="14" t="s">
        <v>158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Analiza dokumentacji</vt:lpstr>
      <vt:lpstr>Karta testu eksploracyjnego</vt:lpstr>
      <vt:lpstr>Ryzyka testowe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Plominska</dc:creator>
  <cp:lastModifiedBy>Izabela Plominska</cp:lastModifiedBy>
  <dcterms:created xsi:type="dcterms:W3CDTF">2023-06-26T15:49:54Z</dcterms:created>
  <dcterms:modified xsi:type="dcterms:W3CDTF">2023-07-24T14:23:07Z</dcterms:modified>
</cp:coreProperties>
</file>