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S\Universidad\10 - Cuatrimestre 5B\Teoría de Estructuras\03 - Laboratorio\Práctica 02\"/>
    </mc:Choice>
  </mc:AlternateContent>
  <xr:revisionPtr revIDLastSave="0" documentId="13_ncr:1_{1F72840F-2FC3-475C-8B04-9EDB5AE8D062}" xr6:coauthVersionLast="47" xr6:coauthVersionMax="47" xr10:uidLastSave="{00000000-0000-0000-0000-000000000000}"/>
  <bookViews>
    <workbookView xWindow="-120" yWindow="-120" windowWidth="29040" windowHeight="15840" xr2:uid="{C0684A4E-88C8-4389-A260-F512C2FEED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P15" i="1"/>
  <c r="P16" i="1"/>
  <c r="P14" i="1"/>
  <c r="C15" i="1"/>
  <c r="G15" i="1" s="1"/>
  <c r="C16" i="1"/>
  <c r="G16" i="1" s="1"/>
  <c r="C14" i="1"/>
  <c r="G14" i="1" s="1"/>
</calcChain>
</file>

<file path=xl/sharedStrings.xml><?xml version="1.0" encoding="utf-8"?>
<sst xmlns="http://schemas.openxmlformats.org/spreadsheetml/2006/main" count="21" uniqueCount="14">
  <si>
    <t>Carga [N]</t>
  </si>
  <si>
    <t>Peso [kg]</t>
  </si>
  <si>
    <t>Tensión [mV]</t>
  </si>
  <si>
    <t>Longitudinal arriba</t>
  </si>
  <si>
    <t>Transversal abajo</t>
  </si>
  <si>
    <t>Vc [mV]</t>
  </si>
  <si>
    <t>Longitudinal arriba y abajo</t>
  </si>
  <si>
    <t>Datos</t>
  </si>
  <si>
    <t>Lg [m]</t>
  </si>
  <si>
    <t>b [m]</t>
  </si>
  <si>
    <t>t [m]</t>
  </si>
  <si>
    <t>Iz [m^4]</t>
  </si>
  <si>
    <t>Tensión [MPa]</t>
  </si>
  <si>
    <t>Tensión Vs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</si>
</sst>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A176-AA00-4633-9835-D8679806315E}">
  <dimension ref="B2:Q16"/>
  <sheetViews>
    <sheetView tabSelected="1" workbookViewId="0">
      <selection activeCell="H13" sqref="H13"/>
    </sheetView>
  </sheetViews>
  <sheetFormatPr baseColWidth="10" defaultRowHeight="15" x14ac:dyDescent="0.25"/>
  <cols>
    <col min="2" max="5" width="13.28515625" customWidth="1"/>
    <col min="6" max="6" width="15.42578125" bestFit="1" customWidth="1"/>
    <col min="7" max="7" width="13.85546875" bestFit="1" customWidth="1"/>
    <col min="8" max="17" width="13.28515625" customWidth="1"/>
  </cols>
  <sheetData>
    <row r="2" spans="2:17" x14ac:dyDescent="0.25">
      <c r="B2" t="s">
        <v>7</v>
      </c>
    </row>
    <row r="3" spans="2:17" x14ac:dyDescent="0.25">
      <c r="B3" t="s">
        <v>8</v>
      </c>
      <c r="C3">
        <v>0.245</v>
      </c>
    </row>
    <row r="4" spans="2:17" x14ac:dyDescent="0.25">
      <c r="B4" t="s">
        <v>9</v>
      </c>
      <c r="C4">
        <v>0.04</v>
      </c>
    </row>
    <row r="5" spans="2:17" x14ac:dyDescent="0.25">
      <c r="B5" t="s">
        <v>10</v>
      </c>
      <c r="C5">
        <v>4.0000000000000001E-3</v>
      </c>
    </row>
    <row r="6" spans="2:17" x14ac:dyDescent="0.25">
      <c r="B6" t="s">
        <v>11</v>
      </c>
      <c r="C6">
        <f>(1/12)*C4*POWER(C5,3)</f>
        <v>2.1333333333333332E-10</v>
      </c>
    </row>
    <row r="9" spans="2:17" x14ac:dyDescent="0.25">
      <c r="B9" s="3" t="s">
        <v>3</v>
      </c>
      <c r="C9" s="3"/>
      <c r="D9" s="3"/>
      <c r="K9" s="3" t="s">
        <v>4</v>
      </c>
      <c r="L9" s="3"/>
      <c r="M9" s="3"/>
      <c r="O9" s="4" t="s">
        <v>6</v>
      </c>
      <c r="P9" s="4"/>
      <c r="Q9" s="4"/>
    </row>
    <row r="11" spans="2:17" x14ac:dyDescent="0.25">
      <c r="B11" s="1" t="s">
        <v>5</v>
      </c>
      <c r="C11">
        <v>1819</v>
      </c>
      <c r="K11" s="1" t="s">
        <v>5</v>
      </c>
      <c r="L11">
        <v>1807</v>
      </c>
      <c r="O11" t="s">
        <v>5</v>
      </c>
      <c r="P11">
        <v>1801</v>
      </c>
    </row>
    <row r="13" spans="2:17" x14ac:dyDescent="0.25">
      <c r="B13" s="1" t="s">
        <v>1</v>
      </c>
      <c r="C13" s="1" t="s">
        <v>0</v>
      </c>
      <c r="F13" s="1" t="s">
        <v>13</v>
      </c>
      <c r="G13" s="1" t="s">
        <v>12</v>
      </c>
      <c r="H13" s="1"/>
      <c r="I13" s="1"/>
      <c r="K13" s="1" t="s">
        <v>1</v>
      </c>
      <c r="L13" s="1" t="s">
        <v>0</v>
      </c>
      <c r="M13" s="1" t="s">
        <v>2</v>
      </c>
      <c r="O13" s="1" t="s">
        <v>1</v>
      </c>
      <c r="P13" s="1" t="s">
        <v>0</v>
      </c>
      <c r="Q13" s="1" t="s">
        <v>2</v>
      </c>
    </row>
    <row r="14" spans="2:17" x14ac:dyDescent="0.25">
      <c r="B14">
        <v>1</v>
      </c>
      <c r="C14">
        <f>9.81*B14</f>
        <v>9.81</v>
      </c>
      <c r="F14">
        <v>280</v>
      </c>
      <c r="G14" s="2">
        <f>0.000001*6*$C$3*C14/($C$4*$C$5*$C$5)</f>
        <v>22.532343750000003</v>
      </c>
      <c r="H14" s="2"/>
      <c r="I14" s="2"/>
      <c r="K14">
        <v>1</v>
      </c>
      <c r="M14">
        <v>86</v>
      </c>
      <c r="O14">
        <v>1</v>
      </c>
      <c r="P14">
        <f>9.81*O14</f>
        <v>9.81</v>
      </c>
      <c r="Q14">
        <v>550</v>
      </c>
    </row>
    <row r="15" spans="2:17" x14ac:dyDescent="0.25">
      <c r="B15">
        <v>2</v>
      </c>
      <c r="C15">
        <f t="shared" ref="C15:C16" si="0">9.81*B15</f>
        <v>19.62</v>
      </c>
      <c r="F15">
        <v>560</v>
      </c>
      <c r="G15" s="2">
        <f>0.000001*6*$C$3*C15/($C$4*$C$5*$C$5)</f>
        <v>45.064687500000005</v>
      </c>
      <c r="H15" s="2"/>
      <c r="I15" s="2"/>
      <c r="K15">
        <v>2</v>
      </c>
      <c r="M15">
        <v>174</v>
      </c>
      <c r="O15">
        <v>2</v>
      </c>
      <c r="P15">
        <f t="shared" ref="P15:P16" si="1">9.81*O15</f>
        <v>19.62</v>
      </c>
      <c r="Q15">
        <v>1110</v>
      </c>
    </row>
    <row r="16" spans="2:17" x14ac:dyDescent="0.25">
      <c r="B16">
        <v>3</v>
      </c>
      <c r="C16">
        <f t="shared" si="0"/>
        <v>29.43</v>
      </c>
      <c r="F16">
        <v>840</v>
      </c>
      <c r="G16" s="2">
        <f>0.000001*6*$C$3*C16/($C$4*$C$5*$C$5)</f>
        <v>67.597031250000001</v>
      </c>
      <c r="H16" s="2"/>
      <c r="I16" s="2"/>
      <c r="K16">
        <v>3</v>
      </c>
      <c r="M16">
        <v>260</v>
      </c>
      <c r="O16">
        <v>3</v>
      </c>
      <c r="P16">
        <f t="shared" si="1"/>
        <v>29.43</v>
      </c>
      <c r="Q16">
        <v>1690</v>
      </c>
    </row>
  </sheetData>
  <mergeCells count="3">
    <mergeCell ref="B9:D9"/>
    <mergeCell ref="K9:M9"/>
    <mergeCell ref="O9:Q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2022-05-06T08:12:56Z</dcterms:created>
  <dcterms:modified xsi:type="dcterms:W3CDTF">2022-05-07T18:29:29Z</dcterms:modified>
</cp:coreProperties>
</file>