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saveExternalLinkValues="0" codeName="ЭтаКнига" defaultThemeVersion="124226"/>
  <bookViews>
    <workbookView xWindow="-75" yWindow="-435" windowWidth="28875" windowHeight="12660" tabRatio="708"/>
  </bookViews>
  <sheets>
    <sheet name="Спецификация" sheetId="1" r:id="rId1"/>
    <sheet name="Типы позиций" sheetId="3" r:id="rId2"/>
    <sheet name="Подразделения потребителя" sheetId="5" r:id="rId3"/>
    <sheet name="Виды предмета закупки" sheetId="6" r:id="rId4"/>
    <sheet name="Иерархия кодов ВЗ (Справочник)" sheetId="14" r:id="rId5"/>
    <sheet name="Выбор" sheetId="9" r:id="rId6"/>
    <sheet name="Ставки НДС" sheetId="10" r:id="rId7"/>
    <sheet name="Номенклатурные группы" sheetId="11" r:id="rId8"/>
    <sheet name="Статьи финансирования" sheetId="12" r:id="rId9"/>
    <sheet name="Справочники" sheetId="13" state="hidden" r:id="rId10"/>
    <sheet name="Страна_происхождения" sheetId="15" r:id="rId11"/>
  </sheets>
  <definedNames>
    <definedName name="_xlnm._FilterDatabase" localSheetId="4" hidden="1">'Иерархия кодов ВЗ (Справочник)'!#REF!</definedName>
    <definedName name="_xlnm._FilterDatabase" localSheetId="9" hidden="1">Справочники!$E$1:$I$103</definedName>
    <definedName name="Country">Страна_происхождения!$B$2:$B$253</definedName>
    <definedName name="FundingItm">'Статьи финансирования'!$A$1:$A$13</definedName>
    <definedName name="ВидПредметаЗакупки1">Справочники!$E$2:$E$47</definedName>
    <definedName name="ВидПредметаЗакупки2">Справочники!$G$2:$G$27</definedName>
    <definedName name="ВидПредметаЗакупки3">Справочники!$I$2:$I$11</definedName>
    <definedName name="Выбор">Выбор!$A$1:$A$2</definedName>
    <definedName name="ВыборНоменклГруппы">'Номенклатурные группы'!$A$2:$A$26</definedName>
    <definedName name="ВыборСтавкиНДС">ТаблицаСтавкиНДС[[Название ]]</definedName>
    <definedName name="КодВидПрЗак">#REF!</definedName>
    <definedName name="КодПодразд">ТаблПодрГазпром[Название подразделения]</definedName>
    <definedName name="КодТипПозиций">ТаблТипыПозиций[Наименование]</definedName>
    <definedName name="НДС">ТаблицаСтавкиНДС[[Название ]]</definedName>
    <definedName name="СписВидПрЗак">#REF!</definedName>
    <definedName name="СтадияПроектирования">Справочники!$C$2:$C$3</definedName>
    <definedName name="ТаблНоменклГруппы">'Номенклатурные группы'!$A$2:$B$26</definedName>
    <definedName name="ТипОбъекта">Справочники!$A$2:$A$3</definedName>
  </definedNames>
  <calcPr calcId="145621" refMode="R1C1"/>
</workbook>
</file>

<file path=xl/calcChain.xml><?xml version="1.0" encoding="utf-8"?>
<calcChain xmlns="http://schemas.openxmlformats.org/spreadsheetml/2006/main">
  <c r="L4" i="1" l="1"/>
  <c r="W4" i="1" l="1"/>
  <c r="AO4" i="1" l="1"/>
  <c r="E4" i="1" l="1"/>
</calcChain>
</file>

<file path=xl/comments1.xml><?xml version="1.0" encoding="utf-8"?>
<comments xmlns="http://schemas.openxmlformats.org/spreadsheetml/2006/main">
  <authors>
    <author>Автор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204"/>
          </rPr>
          <t>Обязательно к заполнению!</t>
        </r>
        <r>
          <rPr>
            <sz val="9"/>
            <color indexed="81"/>
            <rFont val="Tahoma"/>
            <family val="2"/>
            <charset val="204"/>
          </rPr>
          <t xml:space="preserve">
Код организации заказчика в ОБД НСИ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Обязательно к заполнению!
</t>
        </r>
        <r>
          <rPr>
            <sz val="9"/>
            <color indexed="81"/>
            <rFont val="Tahoma"/>
            <family val="2"/>
            <charset val="204"/>
          </rPr>
          <t>Внутренний номер закупки Заказчика, для которой загружается потребность</t>
        </r>
      </text>
    </comment>
  </commentList>
</comments>
</file>

<file path=xl/sharedStrings.xml><?xml version="1.0" encoding="utf-8"?>
<sst xmlns="http://schemas.openxmlformats.org/spreadsheetml/2006/main" count="2063" uniqueCount="1729">
  <si>
    <t>Полное название МТР, работы, услуги</t>
  </si>
  <si>
    <t>ОКАТО</t>
  </si>
  <si>
    <t>ОКЕИ</t>
  </si>
  <si>
    <t>Аналоги запрещены</t>
  </si>
  <si>
    <t>01СМР</t>
  </si>
  <si>
    <t>Строительно-монтажные работы</t>
  </si>
  <si>
    <t>02ПИР</t>
  </si>
  <si>
    <t>Проектно-изыскательские работы</t>
  </si>
  <si>
    <t>03СК(ТН)</t>
  </si>
  <si>
    <t>Строительный контроль (Технический надзор)</t>
  </si>
  <si>
    <t>04ПНР</t>
  </si>
  <si>
    <t>Пуско-наладочные работы</t>
  </si>
  <si>
    <t>05ПЭМ</t>
  </si>
  <si>
    <t>Проведение производственно-экологического мониторинга</t>
  </si>
  <si>
    <t>06ЗР</t>
  </si>
  <si>
    <t>Землеустроительные работы (Оформление прав на землю; Межевание земель, пр.)</t>
  </si>
  <si>
    <t>07ОВОП</t>
  </si>
  <si>
    <t>08АрхОЗ</t>
  </si>
  <si>
    <t>Археологическое обследование земель (историко-культурная экспертиза)</t>
  </si>
  <si>
    <t>09ОхрАрхР</t>
  </si>
  <si>
    <t>Услуги по выполнению охранных археологических работ</t>
  </si>
  <si>
    <t>10ВКиТДО</t>
  </si>
  <si>
    <t>11ГЕО</t>
  </si>
  <si>
    <t>ГРР, супервайзеровское сопровождение</t>
  </si>
  <si>
    <t>12Логистика</t>
  </si>
  <si>
    <t>14 Бур</t>
  </si>
  <si>
    <t>Эксплуатационное бурение и сопутствующие услуги</t>
  </si>
  <si>
    <t>15Другие</t>
  </si>
  <si>
    <t>Прочие виды работ и услуг</t>
  </si>
  <si>
    <t>Капитальный ремонт, кроме ремонта двигателей ГПА</t>
  </si>
  <si>
    <t>Капитальный ремонт двигателей ГПА</t>
  </si>
  <si>
    <t>17НИОКР</t>
  </si>
  <si>
    <t>НИОКР</t>
  </si>
  <si>
    <t>18ИУС</t>
  </si>
  <si>
    <t>Создание и обслуживание ИУС</t>
  </si>
  <si>
    <t>19Охрана</t>
  </si>
  <si>
    <t>Охранные услуги</t>
  </si>
  <si>
    <t>20Билеты</t>
  </si>
  <si>
    <t>21Отдых</t>
  </si>
  <si>
    <t>Услуги по организации отдыха сотрудников</t>
  </si>
  <si>
    <t>22КорпМер</t>
  </si>
  <si>
    <t>Услуги по организации и проведению корпоративных мероприятий</t>
  </si>
  <si>
    <t>23Страх</t>
  </si>
  <si>
    <t>Страхование</t>
  </si>
  <si>
    <t>24Полиграф</t>
  </si>
  <si>
    <t>Полиграфические услуги</t>
  </si>
  <si>
    <t>25Консалтинг</t>
  </si>
  <si>
    <t>Консультационные, бухгалтерские, юридические услуги</t>
  </si>
  <si>
    <t>26ООС</t>
  </si>
  <si>
    <t>Услуги по охране окружающей среды</t>
  </si>
  <si>
    <t>27Лизинг</t>
  </si>
  <si>
    <t>Лизинг</t>
  </si>
  <si>
    <t>28Сейсм</t>
  </si>
  <si>
    <t>29ДрГФ</t>
  </si>
  <si>
    <t>Другие геофизические работы</t>
  </si>
  <si>
    <t>30Техсост</t>
  </si>
  <si>
    <t>Контроль над техническим состоянием фонда скважин</t>
  </si>
  <si>
    <t>31Прэкспл</t>
  </si>
  <si>
    <t>Пробная эксплуатация разведочных скважин</t>
  </si>
  <si>
    <t>32МГР</t>
  </si>
  <si>
    <t>Маркшейдерско-геодезические работы</t>
  </si>
  <si>
    <t>33Эколог</t>
  </si>
  <si>
    <t>Обеспечение экологических требований</t>
  </si>
  <si>
    <t>34Темат</t>
  </si>
  <si>
    <t>Тематические работы</t>
  </si>
  <si>
    <t>35ПрГР</t>
  </si>
  <si>
    <t>Геологоразведочные работы</t>
  </si>
  <si>
    <t>36Диагностика</t>
  </si>
  <si>
    <t>Диагностика</t>
  </si>
  <si>
    <t>37ТО,ТР</t>
  </si>
  <si>
    <t>38Дороги</t>
  </si>
  <si>
    <t>Содержание дорог</t>
  </si>
  <si>
    <t>39Инвентар</t>
  </si>
  <si>
    <t>Техническая инвентаризация законченных строительством объектов</t>
  </si>
  <si>
    <t>40ПожБез</t>
  </si>
  <si>
    <t>Обеспечение пожарной безопасности</t>
  </si>
  <si>
    <t>41АСУТП</t>
  </si>
  <si>
    <t>АСУТП</t>
  </si>
  <si>
    <t>42ЭкспПБ</t>
  </si>
  <si>
    <t>Экспертиза промышленной безопасности</t>
  </si>
  <si>
    <t>43ПИИ</t>
  </si>
  <si>
    <t>Прединвестиционные исследования</t>
  </si>
  <si>
    <t>44Совещания</t>
  </si>
  <si>
    <t>45Фин</t>
  </si>
  <si>
    <t>Финансовые услуги</t>
  </si>
  <si>
    <t>46Инжиниринг</t>
  </si>
  <si>
    <t>Инжиниринговые услуги</t>
  </si>
  <si>
    <t>47Питание</t>
  </si>
  <si>
    <t>Закупки на питание</t>
  </si>
  <si>
    <t>Трубы большого диаметра</t>
  </si>
  <si>
    <t>Трубы нарезные</t>
  </si>
  <si>
    <t>Газоперекачивающие агрегаты, комплектующие и запасные части к ним</t>
  </si>
  <si>
    <t>Газораспределительное оборудование</t>
  </si>
  <si>
    <t>Арматура газопроводная</t>
  </si>
  <si>
    <t>Металлоконструкции</t>
  </si>
  <si>
    <t>Прочая продукция машиностроения</t>
  </si>
  <si>
    <t>Кабельно-проводниковая продукция</t>
  </si>
  <si>
    <t>Электрооборудование, низковольтное и высоковольтное оборудование</t>
  </si>
  <si>
    <t>Оборудование КИПиА</t>
  </si>
  <si>
    <t>Электронно-вычислительное оборудование и оргтехника</t>
  </si>
  <si>
    <t>Оборудование технологической связи и телемеханики</t>
  </si>
  <si>
    <t>Трубопроводная арматура</t>
  </si>
  <si>
    <t>Стальные газовые краны</t>
  </si>
  <si>
    <t>Нестандартное оборудование</t>
  </si>
  <si>
    <t>Соединительные детали трубопроводов</t>
  </si>
  <si>
    <t>Грузоподъемное оборудование</t>
  </si>
  <si>
    <t>Общезаводское оборудование</t>
  </si>
  <si>
    <t>Теплосантехническое оборудование</t>
  </si>
  <si>
    <t>Вспомогательные МТР</t>
  </si>
  <si>
    <t>Специальное оборудование</t>
  </si>
  <si>
    <t>Прочие товары</t>
  </si>
  <si>
    <t>90ГазПрирод</t>
  </si>
  <si>
    <t>Газ природный</t>
  </si>
  <si>
    <t>91ГазКонден</t>
  </si>
  <si>
    <t>Газовый конденсат</t>
  </si>
  <si>
    <t>Нефть</t>
  </si>
  <si>
    <t>Продукты нефте- и газопереработки, прочие виды топлива</t>
  </si>
  <si>
    <t>Услуги по транспортировке газа</t>
  </si>
  <si>
    <t>13.1.1МТР</t>
  </si>
  <si>
    <t>13.1.2МТР</t>
  </si>
  <si>
    <t>13.1.3МТР</t>
  </si>
  <si>
    <t>13.2.1МТР</t>
  </si>
  <si>
    <t>13.2.2МТР</t>
  </si>
  <si>
    <t>13.2.3МТР</t>
  </si>
  <si>
    <t>13.2.4МТР</t>
  </si>
  <si>
    <t>13.2.5МТР</t>
  </si>
  <si>
    <t>13.2.6МТР</t>
  </si>
  <si>
    <t>13.3МТР</t>
  </si>
  <si>
    <t>13.4МТР</t>
  </si>
  <si>
    <t>13.5МТР</t>
  </si>
  <si>
    <t>13.6МТР</t>
  </si>
  <si>
    <t>13.7МТР</t>
  </si>
  <si>
    <t>13.10МТР</t>
  </si>
  <si>
    <t>13.11МТР</t>
  </si>
  <si>
    <t>13.12МТР</t>
  </si>
  <si>
    <t>13.14МТР</t>
  </si>
  <si>
    <t>13.15МТР</t>
  </si>
  <si>
    <t>13.16МТР</t>
  </si>
  <si>
    <t>13.17МТР</t>
  </si>
  <si>
    <t>13.18МТР</t>
  </si>
  <si>
    <t>13.19МТР</t>
  </si>
  <si>
    <t>01</t>
  </si>
  <si>
    <t>02</t>
  </si>
  <si>
    <t>X</t>
  </si>
  <si>
    <t>13.1.4МТР</t>
  </si>
  <si>
    <t>92 НефтГаз</t>
  </si>
  <si>
    <t>93Нефть</t>
  </si>
  <si>
    <t>94ПрочТопл</t>
  </si>
  <si>
    <t>95Энергия</t>
  </si>
  <si>
    <t>96УслТрГаз</t>
  </si>
  <si>
    <t>Попутный нефтяной газ</t>
  </si>
  <si>
    <t>Код</t>
  </si>
  <si>
    <t>Наименование</t>
  </si>
  <si>
    <t>Краткий текст</t>
  </si>
  <si>
    <t>Полный текст</t>
  </si>
  <si>
    <t>Оборудование/ Материал</t>
  </si>
  <si>
    <t>Работа/ Услуга</t>
  </si>
  <si>
    <t>Тип позиции</t>
  </si>
  <si>
    <t>Код подразделения</t>
  </si>
  <si>
    <t>Код типа позиции</t>
  </si>
  <si>
    <t>Внутренний код для потребности у Заказчика (заполняется, если имеется)</t>
  </si>
  <si>
    <t>Вводится идентификатор объекта инвестиционной программы (24 символа), если закупка в рамках инвестпроектов</t>
  </si>
  <si>
    <t>Технические требования (ГОСТ, ТУ, № черт.) по позиции (60 символов). Указывается в случае необходимости, как доп. характеристика закупки</t>
  </si>
  <si>
    <t>Производитель                               (255)</t>
  </si>
  <si>
    <t>Код Заказчика                           (8)</t>
  </si>
  <si>
    <t>Локальный код МТР                               (40)</t>
  </si>
  <si>
    <t>Краткое название МТР, работы, услуги                                                         (40)</t>
  </si>
  <si>
    <t>Тип, марка Продукции                                                      (60)</t>
  </si>
  <si>
    <t>Технические требования (ГОСТ, ТУ, № черт.) по позиции                                                              (60)</t>
  </si>
  <si>
    <t>Код потребителя, для которого ведется закупка (8)</t>
  </si>
  <si>
    <t>Идентификатор объекта инвестиционной программы                                          (24)</t>
  </si>
  <si>
    <t>№ лота Заказчика                                           (2)</t>
  </si>
  <si>
    <t>010000</t>
  </si>
  <si>
    <t>020000</t>
  </si>
  <si>
    <t>030000</t>
  </si>
  <si>
    <t>040000</t>
  </si>
  <si>
    <t>050000</t>
  </si>
  <si>
    <t>060000</t>
  </si>
  <si>
    <t>070000</t>
  </si>
  <si>
    <t>080000</t>
  </si>
  <si>
    <t>090000</t>
  </si>
  <si>
    <t>Дата поставки (ДД.ММ.ГГГГ)</t>
  </si>
  <si>
    <t>Дом приемов «Богородское»</t>
  </si>
  <si>
    <t>Пансионат «Морозовка»</t>
  </si>
  <si>
    <t>Пансионат «Союз»</t>
  </si>
  <si>
    <t>Управление служебными зданиями</t>
  </si>
  <si>
    <t>Служба корпоративной защиты ОАО «Газпром»</t>
  </si>
  <si>
    <t>Центральное межрегиональное управление охраны ОАО «Газпром»</t>
  </si>
  <si>
    <t>Северо-Западное межрегиональное управление охраны ОАО «Газпром»</t>
  </si>
  <si>
    <t>Южное межрегиональное управление охраны ОАО «Газпром»</t>
  </si>
  <si>
    <t>Приволжское межрегиональное управление охраны ОАО «Газпром»</t>
  </si>
  <si>
    <t>Северо-Уральское межрегиональное управление охраны ОАО «Газпром»</t>
  </si>
  <si>
    <t>Южно-Уральское межрегиональное управление охраны ОАО «Газпром»</t>
  </si>
  <si>
    <t>Сибирское межрегиональное управление охраны ОАО «Газпром»</t>
  </si>
  <si>
    <t>Дальневосточное межрегиональное управление охраны ОАО «Газпром»</t>
  </si>
  <si>
    <t>Название подразделения</t>
  </si>
  <si>
    <t>Код статьи баланса                                (24)</t>
  </si>
  <si>
    <t>№ закупки Заказчика                                                 (40)</t>
  </si>
  <si>
    <t>Департамент по управлению корпоративными затратами 121</t>
  </si>
  <si>
    <t>Управление страхования 730</t>
  </si>
  <si>
    <t>Хозяйственное управление 429</t>
  </si>
  <si>
    <t>Департамент внешнеэкономической деятельности 512</t>
  </si>
  <si>
    <t>Автопредприятие ОАО «Газпром»</t>
  </si>
  <si>
    <t>Customer</t>
  </si>
  <si>
    <t xml:space="preserve">PlanPosNr </t>
  </si>
  <si>
    <t>LotNr</t>
  </si>
  <si>
    <t>TypePos</t>
  </si>
  <si>
    <t>OKVED</t>
  </si>
  <si>
    <t>OKDP</t>
  </si>
  <si>
    <t>LocMatNr</t>
  </si>
  <si>
    <t>MaterialKText</t>
  </si>
  <si>
    <t>MaterialLText</t>
  </si>
  <si>
    <t>ProductType</t>
  </si>
  <si>
    <t>TechRequirement</t>
  </si>
  <si>
    <t>OKEI</t>
  </si>
  <si>
    <t>Count</t>
  </si>
  <si>
    <t>DatePost</t>
  </si>
  <si>
    <t>PlanPrice</t>
  </si>
  <si>
    <t>Principal</t>
  </si>
  <si>
    <t>OKATO</t>
  </si>
  <si>
    <t>IPObject</t>
  </si>
  <si>
    <t>AnalogueForbidden</t>
  </si>
  <si>
    <t>StatBalans</t>
  </si>
  <si>
    <t>FlagNoCalcul</t>
  </si>
  <si>
    <t>SumNDC</t>
  </si>
  <si>
    <t>SumNetto</t>
  </si>
  <si>
    <t>FlagNoRF</t>
  </si>
  <si>
    <t>RegionNoRF</t>
  </si>
  <si>
    <t>SubjectLot</t>
  </si>
  <si>
    <t xml:space="preserve">Предмет договора лота </t>
  </si>
  <si>
    <t xml:space="preserve"> </t>
  </si>
  <si>
    <t>NDSRateName</t>
  </si>
  <si>
    <t>Ставка НДС</t>
  </si>
  <si>
    <t>NDSRate</t>
  </si>
  <si>
    <t>TypePosName</t>
  </si>
  <si>
    <t>PrincipalName</t>
  </si>
  <si>
    <t xml:space="preserve">Название </t>
  </si>
  <si>
    <t>Без НДС</t>
  </si>
  <si>
    <t>НДС 0%</t>
  </si>
  <si>
    <t>НДС 10%</t>
  </si>
  <si>
    <t>НДС 18%</t>
  </si>
  <si>
    <t>Составной</t>
  </si>
  <si>
    <t>Комментарий к позиции
(255)</t>
  </si>
  <si>
    <t>Признак "Ручной ввод сумм"</t>
  </si>
  <si>
    <t>Comment</t>
  </si>
  <si>
    <t>Признак проставляется при отказе от автоматического расчета НДС</t>
  </si>
  <si>
    <t>Сумма вводится при выборе признака "Ручной ввод сумм"</t>
  </si>
  <si>
    <t>Признак «Регион не РФ»</t>
  </si>
  <si>
    <t>Consumer</t>
  </si>
  <si>
    <t>Признак проставляется, если регион поставки не РФ</t>
  </si>
  <si>
    <t>Обязательно к заполнению при указании признака "Регион не РФ"</t>
  </si>
  <si>
    <t>Сумма НДС</t>
  </si>
  <si>
    <t>Плановая стоимость (без НДС)</t>
  </si>
  <si>
    <t>Код НДС</t>
  </si>
  <si>
    <t>Название региона (не РФ)
(255)</t>
  </si>
  <si>
    <t>MaterialCategory</t>
  </si>
  <si>
    <t>MaterialCategoryText</t>
  </si>
  <si>
    <t>Номенклатурная группа МТР</t>
  </si>
  <si>
    <t>Код номенклатурной группы МТР (5)</t>
  </si>
  <si>
    <t>001</t>
  </si>
  <si>
    <t>1.1 Нефтехимаппаратура</t>
  </si>
  <si>
    <t>1.2  Газоперекачивающие агрегаты</t>
  </si>
  <si>
    <t>1.3 Насосно-компрессорное оборудование</t>
  </si>
  <si>
    <t>1.4 Общезаводское и газоиспользующее оборудование</t>
  </si>
  <si>
    <t>1.5 Теплосантехническое и нестандартизированное оборудование</t>
  </si>
  <si>
    <t>1.6 Газопромысловое и буровое оборудование</t>
  </si>
  <si>
    <t>2.1 Стальные газовые краны</t>
  </si>
  <si>
    <t>2.2 Трубопроводная арматура</t>
  </si>
  <si>
    <t>2.3 Трубы</t>
  </si>
  <si>
    <t>2.4 Соединительные детали</t>
  </si>
  <si>
    <t>2.5 Номенклатура импортных поставок (ЗРА, Трубы, СДТ, НХА)</t>
  </si>
  <si>
    <t>3.1 Строительные конструкции, сборные промышленные и жилые здания</t>
  </si>
  <si>
    <t>3.2 Металлы и метизы</t>
  </si>
  <si>
    <t>3.3 Строительные материалы</t>
  </si>
  <si>
    <t>3.4 Вспомогательные материалы, СИЗ</t>
  </si>
  <si>
    <t>3.6 Химические материалы и топливо</t>
  </si>
  <si>
    <t>4.1 Контрольно-измерительные приборы и автоматика</t>
  </si>
  <si>
    <t>4.2 Электрооборудование</t>
  </si>
  <si>
    <t>4.3 Специальное оборудование</t>
  </si>
  <si>
    <t>4.4 Связь и телекоммуникация</t>
  </si>
  <si>
    <t>4.5 Автоматизированные информационно-управляющие системы</t>
  </si>
  <si>
    <t>4.6 Кабельная продукция</t>
  </si>
  <si>
    <t>4.7 Лаборатории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</si>
  <si>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</si>
  <si>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</si>
  <si>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</si>
  <si>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</si>
  <si>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</si>
  <si>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</si>
  <si>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</si>
  <si>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</si>
  <si>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</si>
  <si>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</si>
  <si>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</si>
  <si>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</si>
  <si>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</si>
  <si>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</si>
  <si>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</si>
  <si>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</si>
  <si>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</si>
  <si>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</si>
  <si>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</si>
  <si>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</si>
  <si>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</si>
  <si>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</si>
  <si>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</si>
  <si>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5.1 Прочее оборудование и материалы</t>
  </si>
  <si>
    <t>025</t>
  </si>
  <si>
    <t>Budget</t>
  </si>
  <si>
    <t>Код статьи бюджета (12)</t>
  </si>
  <si>
    <t>Департамент 104 Юридический</t>
  </si>
  <si>
    <t xml:space="preserve">Департамент 105  по управлению имуществом и корпоративным отношениям </t>
  </si>
  <si>
    <t>Департамент 106 по информационной политике</t>
  </si>
  <si>
    <t xml:space="preserve">Департамент 123 перспективного развития </t>
  </si>
  <si>
    <t xml:space="preserve">Департамент 126 Ситуационный центр Председателя Правления ОАО "Газпром" </t>
  </si>
  <si>
    <t xml:space="preserve">Департамент 201 документооборота и контроля </t>
  </si>
  <si>
    <t>Департамент 202 внутреннего аудита</t>
  </si>
  <si>
    <t xml:space="preserve">Департамент 234 биржевой торговли </t>
  </si>
  <si>
    <t>Департамент 307 по добыче газа, газового конденсата, нефти 307</t>
  </si>
  <si>
    <t xml:space="preserve">Департамент 308 по транспортировке, подземному хранению и использованию газа </t>
  </si>
  <si>
    <t xml:space="preserve">Департамент 310 Центральный производственно-диспетчерский </t>
  </si>
  <si>
    <t xml:space="preserve">Департамент 333 строительства </t>
  </si>
  <si>
    <t xml:space="preserve">Департамент 335 технологического развития </t>
  </si>
  <si>
    <t xml:space="preserve">Департамент 336 проектных работ </t>
  </si>
  <si>
    <t xml:space="preserve">Департамент 337 по управлению проектами </t>
  </si>
  <si>
    <t xml:space="preserve">Департамент 338 капитального ремонта </t>
  </si>
  <si>
    <t xml:space="preserve">Департамент 613 по работе с органами власти Российской Федерации </t>
  </si>
  <si>
    <t xml:space="preserve">Департамент 614 маркетинга, переработки газа и жидких углеводородов </t>
  </si>
  <si>
    <t xml:space="preserve">Департамент 715 по управлению персоналом </t>
  </si>
  <si>
    <t xml:space="preserve">Департамент 811 автоматизации систем управления технологическими процессами </t>
  </si>
  <si>
    <t xml:space="preserve">Департамент 816 Финансово-экономический </t>
  </si>
  <si>
    <t xml:space="preserve">Департамент 817 экономической экспертизы и ценообразования </t>
  </si>
  <si>
    <t xml:space="preserve">Департамент 822 налоговой политики </t>
  </si>
  <si>
    <t xml:space="preserve">Департамент 918 бухгалтерского учета </t>
  </si>
  <si>
    <t xml:space="preserve">Отдел 631 экономической политики в странах ближнего зарубежья </t>
  </si>
  <si>
    <t>Управление 125 Первое</t>
  </si>
  <si>
    <t xml:space="preserve">Управление 227 Протокола Аппарата Правления </t>
  </si>
  <si>
    <t>Управление 232 по развитию системы упр. Рисками</t>
  </si>
  <si>
    <t xml:space="preserve">Управление 328 мобилизационной подготовки, ГОЧС </t>
  </si>
  <si>
    <t>Плановая цена без НДС  за единицу                             (11,2)</t>
  </si>
  <si>
    <t>Кол-во                    (11,3)</t>
  </si>
  <si>
    <t>Департамент 840</t>
  </si>
  <si>
    <t>ОКВЭД2</t>
  </si>
  <si>
    <t>ОКПД2</t>
  </si>
  <si>
    <t>Наименование лота</t>
  </si>
  <si>
    <t>3.5 Специальная техника на шасси и гусиничном ходу  (кроме лабораторий), автотехника и автомобильные запасные части</t>
  </si>
  <si>
    <t>Код ПЗП</t>
  </si>
  <si>
    <t>PZP</t>
  </si>
  <si>
    <t>Код справочника МТР</t>
  </si>
  <si>
    <t>MarkMain</t>
  </si>
  <si>
    <t>IsSerial</t>
  </si>
  <si>
    <t>Признак проставляется, если МТР является серийным</t>
  </si>
  <si>
    <t>Серийный МТР</t>
  </si>
  <si>
    <t>Код из справочника "Статьи платежного баланса". Заполняется по позициям закупки, в которых код статьи баланса отличается от значения указанного в ППЗ</t>
  </si>
  <si>
    <t>Код из справочника "Ставки НДС". Заполняется по позициям закупки, в которых ставка НДС отличается от значения указанного в ППЗ</t>
  </si>
  <si>
    <t>ProducerCountry</t>
  </si>
  <si>
    <t>Producer</t>
  </si>
  <si>
    <t>Страна производителя</t>
  </si>
  <si>
    <t>AnaloguePrice</t>
  </si>
  <si>
    <t>Цена аналогичной продукции (рубли, без НДС)</t>
  </si>
  <si>
    <t>AnalogueName</t>
  </si>
  <si>
    <t>Наименование аналогичной продукции</t>
  </si>
  <si>
    <t>AnalogueRequirements</t>
  </si>
  <si>
    <t>Предприятие-изготовитель аналогичной продукции (со страной производителя)</t>
  </si>
  <si>
    <t>Технические характеристики, обеспечивающие основные требования при выборе аналогов</t>
  </si>
  <si>
    <t>AnalogueProducer</t>
  </si>
  <si>
    <t>PSDPrice</t>
  </si>
  <si>
    <t>PSDDate</t>
  </si>
  <si>
    <t>PSDCode</t>
  </si>
  <si>
    <t>Шифр ПСД (40)</t>
  </si>
  <si>
    <t>SZSPrice</t>
  </si>
  <si>
    <t>Цена сводно-заказной спецификации (рубли, без НДС)</t>
  </si>
  <si>
    <t>SZSVatCode</t>
  </si>
  <si>
    <t>НДС</t>
  </si>
  <si>
    <t>ExpertPrice</t>
  </si>
  <si>
    <t>Цена продукции экспертная (рубли, без НДС)</t>
  </si>
  <si>
    <t>ExpertPriceRub</t>
  </si>
  <si>
    <t>Код справочника МТР.
Присваивается ООО "Газпром Комплектация" в ИУС МТР</t>
  </si>
  <si>
    <t>Статья финансирования</t>
  </si>
  <si>
    <t>FundingItem</t>
  </si>
  <si>
    <t>KS</t>
  </si>
  <si>
    <t>KSSS</t>
  </si>
  <si>
    <t>MTR</t>
  </si>
  <si>
    <t>IT</t>
  </si>
  <si>
    <t>KS-Капстрой
KSSS-Капстрой собственные средства, включая ОНМ (оборудование, не требующее монтажа)
MTR-МТР на технические нужды и кап. ремонт, включая ПЭН (производственно-эксплуатационные нужды), КР (капремонт), ППР (планово-предупредительный ремонт)
IT-Информационные технологии</t>
  </si>
  <si>
    <t>Наименование/ марка основного оборудования (100)</t>
  </si>
  <si>
    <t>Указывается при поставке запасных частей или комплектующих (при наличии)</t>
  </si>
  <si>
    <t>Признак проставляется, если невозможна поставка идентичной или однородной продукции</t>
  </si>
  <si>
    <t>Наименование идентичной или однородной продукции</t>
  </si>
  <si>
    <t>Технические характеристики, обеспечивающие основные требования Заказчика при выборе идентичной или однородной продукции</t>
  </si>
  <si>
    <t>Наименование предприятия-изготовителя идентичной или однородной продукции (с указанием страны производителя)</t>
  </si>
  <si>
    <t>Цена идентичной или однородной продукции, в руб. без НДС</t>
  </si>
  <si>
    <t>Страна нахождения завода по производству. При заполнении поля необходимо указывать код страны (RU, US, KZ и т.д.)</t>
  </si>
  <si>
    <t>Условия оплаты по контракту, срок оплаты</t>
  </si>
  <si>
    <t>PaymentPeriod</t>
  </si>
  <si>
    <t>Шифр проектно-сметной документации</t>
  </si>
  <si>
    <t>НДС, указанный в сводно-заказной спецификации</t>
  </si>
  <si>
    <t>Цена фактической поставки прошлых периодов, руб без НДС</t>
  </si>
  <si>
    <t>Дата фактической поставки прошлых периодов, согласно спецификации</t>
  </si>
  <si>
    <t>Утвержденная НМЦ закупки прошлых периодов, руб. без НДС</t>
  </si>
  <si>
    <t>№ закупки прошлых периодов</t>
  </si>
  <si>
    <t>Цена, по которой уже осуществлялась поставка ранее в предыдущих периодах</t>
  </si>
  <si>
    <t>PreviousPrice</t>
  </si>
  <si>
    <t>PreviousDate</t>
  </si>
  <si>
    <t>Дата установления цены фактической поставки прошлых периодов</t>
  </si>
  <si>
    <t>Цена (начальная, максимальная), утвержденная ранее в предыдущих периодах</t>
  </si>
  <si>
    <t>PreviousPriceApproved</t>
  </si>
  <si>
    <t>Идентификационный номер ППЗ прошлых периодов</t>
  </si>
  <si>
    <t>PreviousNumberPP</t>
  </si>
  <si>
    <t>Цена 1 продукции от производителя/ торгового представительства происзводителя, руб без НДС</t>
  </si>
  <si>
    <t>Source1Price</t>
  </si>
  <si>
    <t>Цена 1 продукции от производителя/ торгового представительства происзводителя, в валюте без НДС2</t>
  </si>
  <si>
    <t>Source1PriceRub</t>
  </si>
  <si>
    <t>Источник цены</t>
  </si>
  <si>
    <t>Указывается наименование компании производителя к цене 1 продукции</t>
  </si>
  <si>
    <t>Указывается цена по 1 коммерческому предложению, если предложение подавалось в рублях</t>
  </si>
  <si>
    <t>Указывается цена по 1 коммерческому предложению, если предложение подавалось в валюте</t>
  </si>
  <si>
    <t>Source1</t>
  </si>
  <si>
    <t>Source2PriceRub</t>
  </si>
  <si>
    <t>Source2Price</t>
  </si>
  <si>
    <t>Source2</t>
  </si>
  <si>
    <t>Источник цены2</t>
  </si>
  <si>
    <t>Цена 2 продукции от производителя/ торгового представительства происзводителя, руб без НДС2</t>
  </si>
  <si>
    <t>Указывается цена по 2 коммерческому предложению, если предложение подавалось в рублях</t>
  </si>
  <si>
    <t>Указывается цена по 2 коммерческому предложению, если предложение подавалось в валюте</t>
  </si>
  <si>
    <t>Указывается наименование компании производителя к цене 2 продукции</t>
  </si>
  <si>
    <t>Source3PriceRub</t>
  </si>
  <si>
    <t>Source3Price</t>
  </si>
  <si>
    <t>Source3</t>
  </si>
  <si>
    <t>Указывается цена по 3 коммерческому предложению, если предложение подавалось в рублях</t>
  </si>
  <si>
    <t>Указывается цена по 3 коммерческому предложению, если предложение подавалось в валюте</t>
  </si>
  <si>
    <t>Указывается наименование компании производителя к цене 3 продукции</t>
  </si>
  <si>
    <t>Цена 3 продукции от производителя/ торгового представительства происзводителя, руб без НДС22</t>
  </si>
  <si>
    <t>Цена 3 продукции от производителя/ торгового представительства происзводителя, в валюте без НДС233</t>
  </si>
  <si>
    <t>Источник цены3</t>
  </si>
  <si>
    <t>Базис поставки</t>
  </si>
  <si>
    <t>Указывается месторасположение склада, в случае импортной поставки - таможенный код</t>
  </si>
  <si>
    <t>DeliveryBasis</t>
  </si>
  <si>
    <t>Цена продукции экспертная (в валюте, без НДС)</t>
  </si>
  <si>
    <t>Текущий курс валюты на дату</t>
  </si>
  <si>
    <t>Дата курса пересчета</t>
  </si>
  <si>
    <t>ExpertRate</t>
  </si>
  <si>
    <t>ExpertRateDate</t>
  </si>
  <si>
    <t>Курс валюты на дату заполнения заявки</t>
  </si>
  <si>
    <t>Дата заполнения заявки</t>
  </si>
  <si>
    <t>Тип валюты</t>
  </si>
  <si>
    <t>ОКВ</t>
  </si>
  <si>
    <t>OKV</t>
  </si>
  <si>
    <t>ExpertOKV</t>
  </si>
  <si>
    <t>Указывается код валюты из справочника ОКВ</t>
  </si>
  <si>
    <t>Прочие ценовые источники, руб. без НДС</t>
  </si>
  <si>
    <t>Цена продукции из предложений участников на ЭТП ГПБ, руб. без НДС</t>
  </si>
  <si>
    <t>Цена продукции из результатов конкурентных закупок (оферты победителей), выгруженная с ЭТП ГПБ, руб. без НДС</t>
  </si>
  <si>
    <t>Цена продукции из технико-коммерческих предложений, руб. без НДС</t>
  </si>
  <si>
    <t>Цена продукции из базы данных прайсов производителей, поставщиков, руб. без НДС</t>
  </si>
  <si>
    <t>Цена продукции ресурсной выборки оборудования на этапе формирования квот, руб. без НДС</t>
  </si>
  <si>
    <t>Цена продукции из базы сводно-заказных спецификаций прошедших периодов, руб. без НДС</t>
  </si>
  <si>
    <t>Цена продукции из базы цен для проектных организаций, руб. без НДС</t>
  </si>
  <si>
    <t>DBProjectPrice</t>
  </si>
  <si>
    <t>Цена продукции из базы данных</t>
  </si>
  <si>
    <t>DBPreviousSZSPrice</t>
  </si>
  <si>
    <t>DBResourcePrice</t>
  </si>
  <si>
    <t>DBProducerPrice</t>
  </si>
  <si>
    <t>Цена продукции с сайта www.zakupki.gov.ru, руб. без НДС</t>
  </si>
  <si>
    <t>Производство МТР (РФ/Импорт)</t>
  </si>
  <si>
    <t>Устанавливается 'X' для типа "Импорт"</t>
  </si>
  <si>
    <t>MaterialCode</t>
  </si>
  <si>
    <t>Код ПЗП
Обязательно для разделов 4.1 и 4.2.
Для раздела 8 обязательно для материалов, для раздела 2.2 обязательно для ОНМ (оборудование не требующее монтажа)</t>
  </si>
  <si>
    <t>ProducerIsImport</t>
  </si>
  <si>
    <t>Цена согласно ПСД (проектно-сметной документации) (рубли, без НДС)</t>
  </si>
  <si>
    <t>Дата ПСД (проектно-сметной документации) (ДД.ММ.ГГГГ)</t>
  </si>
  <si>
    <t>DBOtherPrice</t>
  </si>
  <si>
    <t>DBEISPrice</t>
  </si>
  <si>
    <t>DBETPPrice</t>
  </si>
  <si>
    <t>DBETPPriceWinner</t>
  </si>
  <si>
    <t>DBOfferPrice</t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</si>
  <si>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организации заказчика в ОБД НСИ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</si>
  <si>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Внутренний номер закупки Заказчика, для которой загружается потребность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</si>
  <si>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Порядковый номер лота в закупке, для которого загружается потребность. Если лотов нет, указывать 1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</si>
  <si>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i/>
        <sz val="10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Выбор из раскрывающегося справочника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</si>
  <si>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ОКВЭД2 для вводимой потребности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</si>
  <si>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по ОКПД2 для вводимой потребности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</si>
  <si>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Краткое название МТР, работы, услуги (40 символов)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</si>
  <si>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Полное название МТР, работы, услуги (передается на электронную площадку)</t>
    </r>
  </si>
  <si>
    <r>
      <rPr>
        <b/>
        <i/>
        <sz val="10"/>
        <color rgb="FFFF0000"/>
        <rFont val="Calibri"/>
        <family val="2"/>
        <charset val="204"/>
        <scheme val="minor"/>
      </rPr>
      <t xml:space="preserve">Обязательно к заполнению! </t>
    </r>
    <r>
      <rPr>
        <i/>
        <sz val="10"/>
        <color theme="1"/>
        <rFont val="Calibri"/>
        <family val="2"/>
        <charset val="204"/>
        <scheme val="minor"/>
      </rPr>
      <t xml:space="preserve">
Для разделов 2.2, 4.1, 4.2 (Приказ 57) не малостоящей закупки</t>
    </r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</si>
  <si>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 для МТР!</t>
    </r>
    <r>
      <rPr>
        <sz val="10"/>
        <color theme="1"/>
        <rFont val="Calibri"/>
        <family val="2"/>
        <charset val="204"/>
        <scheme val="minor"/>
      </rPr>
      <t xml:space="preserve">
Марка, сорт, артикул, размер, чертеж, опросный лист, тех.задание, комплектность, №ТЧДЗ (60 символов). 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</si>
  <si>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единицы измерения для позиции по ОКЕИ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</si>
  <si>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Сведения о количестве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</si>
  <si>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Планируемая дата поставки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</si>
  <si>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Плановая цена позиции без НДС</t>
    </r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</si>
  <si>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Указывается код валюты позиции спецификации из справочника ОКВ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</si>
  <si>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потребителя из ОБД НСИ. Для децентрализованных закупок равен коду Заказчика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</si>
  <si>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Код региона поставки по ОКАТО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</si>
  <si>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заполнению!</t>
    </r>
    <r>
      <rPr>
        <sz val="10"/>
        <color theme="1"/>
        <rFont val="Calibri"/>
        <family val="2"/>
        <charset val="204"/>
        <scheme val="minor"/>
      </rPr>
      <t xml:space="preserve">
Выбор из раскрывающегося справочника</t>
    </r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</si>
  <si>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 для материалов!</t>
    </r>
    <r>
      <rPr>
        <sz val="10"/>
        <color theme="1"/>
        <rFont val="Calibri"/>
        <family val="2"/>
        <charset val="204"/>
        <scheme val="minor"/>
      </rPr>
      <t xml:space="preserve">
Названия требуемых для закупки производителей, при необходимости</t>
    </r>
  </si>
  <si>
    <r>
      <rPr>
        <b/>
        <i/>
        <sz val="10"/>
        <rFont val="Calibri"/>
        <family val="2"/>
        <charset val="204"/>
        <scheme val="minor"/>
      </rPr>
      <t>Обязательно к заполнению (кроме закупок по инвестиционной программе)!</t>
    </r>
    <r>
      <rPr>
        <sz val="10"/>
        <color theme="1"/>
        <rFont val="Calibri"/>
        <family val="2"/>
        <charset val="204"/>
        <scheme val="minor"/>
      </rPr>
      <t xml:space="preserve">
Код из справочника "Статьи бюджета"</t>
    </r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</si>
  <si>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 для материлов по капитальному строительству!</t>
    </r>
    <r>
      <rPr>
        <sz val="10"/>
        <color theme="1"/>
        <rFont val="Calibri"/>
        <family val="2"/>
        <charset val="204"/>
        <scheme val="minor"/>
      </rPr>
      <t xml:space="preserve">
</t>
    </r>
  </si>
  <si>
    <t>Цена 2 продукции от производителя/ торгового представительства происзводителя, в валюте без НДС2</t>
  </si>
  <si>
    <t>RU</t>
  </si>
  <si>
    <t xml:space="preserve">Цена на МТР по заявке ОНМ, руб. без НДС </t>
  </si>
  <si>
    <t>ONMPrice</t>
  </si>
  <si>
    <t>AVN</t>
  </si>
  <si>
    <t>Авансы нераспознанные</t>
  </si>
  <si>
    <t>AZ</t>
  </si>
  <si>
    <t>АЗ</t>
  </si>
  <si>
    <t>CHR</t>
  </si>
  <si>
    <t>ЧР</t>
  </si>
  <si>
    <t>GOCHS</t>
  </si>
  <si>
    <t>ГО и ЧС</t>
  </si>
  <si>
    <t>GRR</t>
  </si>
  <si>
    <t>Геолого-разведочные работы</t>
  </si>
  <si>
    <t>ИТ</t>
  </si>
  <si>
    <t>KRVP</t>
  </si>
  <si>
    <t>Капремонт. Внешний подряд</t>
  </si>
  <si>
    <t>Капитальное строительство и инвестиции</t>
  </si>
  <si>
    <t>Кап. строительство за счет собственных ср-в ДООО</t>
  </si>
  <si>
    <t>MTBE</t>
  </si>
  <si>
    <t>МТБЭ</t>
  </si>
  <si>
    <t>МТР на технологические нужды и капитальный ремонт</t>
  </si>
  <si>
    <t>MTR_SMR</t>
  </si>
  <si>
    <t>МТР для СМР</t>
  </si>
  <si>
    <t>PR</t>
  </si>
  <si>
    <t>Прочие расходы</t>
  </si>
  <si>
    <r>
      <rPr>
        <b/>
        <sz val="10"/>
        <color rgb="FFFF0000"/>
        <rFont val="Calibri"/>
        <family val="2"/>
        <charset val="204"/>
        <scheme val="minor"/>
      </rPr>
      <t>Обязательно к заполнению для МТР!</t>
    </r>
    <r>
      <rPr>
        <sz val="10"/>
        <color theme="1"/>
        <rFont val="Calibri"/>
        <family val="2"/>
        <charset val="204"/>
        <scheme val="minor"/>
      </rPr>
      <t xml:space="preserve">
Срок оплаты по договору, количество дней</t>
    </r>
  </si>
  <si>
    <t>Заполняется только для ПАО "Газпром" выбором из раскрывающегося справочника</t>
  </si>
  <si>
    <t>Подразделения потребителя ПАО "Газпром"</t>
  </si>
  <si>
    <t>НДС 20%</t>
  </si>
  <si>
    <t>НДС 12%</t>
  </si>
  <si>
    <t>Реклама</t>
  </si>
  <si>
    <t>Обучение, повышение квалификации</t>
  </si>
  <si>
    <t>Трансп. и лог-кие услуги (кроме транзита по трубопроводам) - водный транспорт</t>
  </si>
  <si>
    <t>Транспортные и логистические услуги (кроме транзита по трубопроводам) - жд</t>
  </si>
  <si>
    <t>Приобретение имущества</t>
  </si>
  <si>
    <t>Аренда недвижимого имущества</t>
  </si>
  <si>
    <t>Тип объекта</t>
  </si>
  <si>
    <t>Стадия проектирования</t>
  </si>
  <si>
    <t>Длина</t>
  </si>
  <si>
    <t>Площадь</t>
  </si>
  <si>
    <t>ПД</t>
  </si>
  <si>
    <t>РД</t>
  </si>
  <si>
    <t>SubjectType1</t>
  </si>
  <si>
    <t>SubjectType2</t>
  </si>
  <si>
    <t>SubjectType3</t>
  </si>
  <si>
    <t>Вид предмета закупки
(1й уровень)</t>
  </si>
  <si>
    <t>Вид предмета закупки
(2й уровень)</t>
  </si>
  <si>
    <t>Вид предмета закупки
(3й уровень)</t>
  </si>
  <si>
    <r>
      <rPr>
        <b/>
        <i/>
        <sz val="10"/>
        <color rgb="FFFF0000"/>
        <rFont val="Calibri"/>
        <family val="2"/>
        <charset val="204"/>
        <scheme val="minor"/>
      </rPr>
      <t>Обязательно к заполнению при наличии!</t>
    </r>
    <r>
      <rPr>
        <sz val="10"/>
        <color theme="1"/>
        <rFont val="Calibri"/>
        <family val="2"/>
        <charset val="204"/>
        <scheme val="minor"/>
      </rPr>
      <t xml:space="preserve">
Выбор из раскрывающегося справочника</t>
    </r>
  </si>
  <si>
    <t>Вид предмета закупки 1 уровня</t>
  </si>
  <si>
    <t>130000 Поставка МТР</t>
  </si>
  <si>
    <t>130100 Трубная продукция</t>
  </si>
  <si>
    <t>130101 Трубы большого диаметра</t>
  </si>
  <si>
    <t>130102 Трубы нарезные</t>
  </si>
  <si>
    <t>130104 Соединительные детали трубопроводов</t>
  </si>
  <si>
    <t>130200 Продукция машиностроения</t>
  </si>
  <si>
    <t>130201 Газоперекачивающие агрегаты, комплектующие и запасные части к ним</t>
  </si>
  <si>
    <t>130202 Газораспределительное оборудование</t>
  </si>
  <si>
    <t>130203 Арматура газопроводная</t>
  </si>
  <si>
    <t>130204 Металлоконструкции</t>
  </si>
  <si>
    <t>130205 Нефтехимическое оборудование</t>
  </si>
  <si>
    <t>130206 Прочая продукция машиностроения</t>
  </si>
  <si>
    <t>130300 Кабельно-проводниковая продукция</t>
  </si>
  <si>
    <t>130400 Электрооборудование, низковольтное и высоковольтное оборудование</t>
  </si>
  <si>
    <t>130500 Оборудование КИПиА</t>
  </si>
  <si>
    <t>130600 Электронно-вычислительное оборудование и оргтехника</t>
  </si>
  <si>
    <t>130700 Оборудование технологической связи и телемеханики</t>
  </si>
  <si>
    <t>131000 Трубопроводная арматура</t>
  </si>
  <si>
    <t>131100 Стальные газовые краны</t>
  </si>
  <si>
    <t>131200 Нестандартное оборудование</t>
  </si>
  <si>
    <t>131400 Грузоподъемное оборудование</t>
  </si>
  <si>
    <t>131500 Общезаводское оборудование</t>
  </si>
  <si>
    <t>131600 Теплосантехническое оборудование</t>
  </si>
  <si>
    <t>131700 Вспомогательные МТР</t>
  </si>
  <si>
    <t>131800 Специальное оборудование</t>
  </si>
  <si>
    <t>131900 Прочие товары</t>
  </si>
  <si>
    <t>160000 Капитальный ремонт</t>
  </si>
  <si>
    <t>170000 НИОКР</t>
  </si>
  <si>
    <t>180000 Создание и обслуживание ИУС</t>
  </si>
  <si>
    <t>190000 Охранные услуги</t>
  </si>
  <si>
    <t>200000 Услуги по обеспечению авиа-,ж/д-билеты,доставка оформленных документов</t>
  </si>
  <si>
    <t>210000 Услуги по организации отдыха сотрудников</t>
  </si>
  <si>
    <t>220000 Услуги по организации и проведению корпоративных мероприятий</t>
  </si>
  <si>
    <t>230000 Страхование</t>
  </si>
  <si>
    <t>260000 Услуги по охране окружающей среды</t>
  </si>
  <si>
    <t>280000 Сейсморазведочные работы</t>
  </si>
  <si>
    <t>300000 Контроль над техническим состоянием фонда скважин</t>
  </si>
  <si>
    <t>320000 Маркшейдерско-геодезические работы</t>
  </si>
  <si>
    <t>340000 Тематические работы</t>
  </si>
  <si>
    <t>350000 Геологоразведочные работы</t>
  </si>
  <si>
    <t>360000 Диагностика</t>
  </si>
  <si>
    <t>370000 Техническое обслуживание и текущий ремонт</t>
  </si>
  <si>
    <t>380000 Содержание дорог</t>
  </si>
  <si>
    <t>400000 Обеспечение пожарной безопасности</t>
  </si>
  <si>
    <t>420000 Экспертиза промышленной безопасности</t>
  </si>
  <si>
    <t>430000 Прединвестиционные исследования</t>
  </si>
  <si>
    <t>460000 Инжиниринговые услуги</t>
  </si>
  <si>
    <t>520000 Услуги связи</t>
  </si>
  <si>
    <t>Вид предмета закупки 2 уровня</t>
  </si>
  <si>
    <t>Вид предмета закупки 3 уровня</t>
  </si>
  <si>
    <t>СМР</t>
  </si>
  <si>
    <t>СМР - КИТСО</t>
  </si>
  <si>
    <t>Модернизация, реконструкция</t>
  </si>
  <si>
    <t>Разработка проектной и рабочей документации</t>
  </si>
  <si>
    <t>Экспертиза проектной документации/инженерных изысканий</t>
  </si>
  <si>
    <t>Пусконаладочные работы</t>
  </si>
  <si>
    <t>Пусконаладочные работы - КИТСО</t>
  </si>
  <si>
    <t>Разработка сметной документации</t>
  </si>
  <si>
    <t>Услуги по очистке территории от ВОП</t>
  </si>
  <si>
    <t>Услуги по проведению входного контроля и технического диагностирования оборуд-я</t>
  </si>
  <si>
    <t>Транспортные и логистические услуги (кроме транзита по трубопроводам)</t>
  </si>
  <si>
    <t>Поставка МТР</t>
  </si>
  <si>
    <t>Трубная продукция</t>
  </si>
  <si>
    <t>Прочие трубы</t>
  </si>
  <si>
    <t>Продукция машиностроения</t>
  </si>
  <si>
    <t>Нефтехимическое оборудование</t>
  </si>
  <si>
    <t>Капитальный ремонт</t>
  </si>
  <si>
    <t>Капремонт КИТСО</t>
  </si>
  <si>
    <t>Капремонт зданий и сооружений</t>
  </si>
  <si>
    <t>Капремонт оборудования</t>
  </si>
  <si>
    <t>Капремонт авиа (ВС, двигатели)</t>
  </si>
  <si>
    <t>Капремонт жд (подвижной состав, жд пути)</t>
  </si>
  <si>
    <t>Капремонт (прочее)</t>
  </si>
  <si>
    <t>Средства защиты информации</t>
  </si>
  <si>
    <t>Сопровождение ПО и неисключительных прав</t>
  </si>
  <si>
    <t>Внедрение ИУС</t>
  </si>
  <si>
    <t>Приобретение лицензий</t>
  </si>
  <si>
    <t>Переаттестация информационно-управляющих систем</t>
  </si>
  <si>
    <t>1С</t>
  </si>
  <si>
    <t>Сопровождение ИСС (КонсультантПлюс, Гарант, ГрандСмета, Техэксперт, Кодекс)</t>
  </si>
  <si>
    <t>ИУС (прочее)</t>
  </si>
  <si>
    <t>Услуги по обеспечению авиа-,ж/д-билеты,доставка оформленных документов</t>
  </si>
  <si>
    <t>Организация отдыха для детей работников</t>
  </si>
  <si>
    <t>Организация отдыха для работников и членов их семей</t>
  </si>
  <si>
    <t>Организация и проведение культурно-массовых и спортивных мероприятий для работни</t>
  </si>
  <si>
    <t>Организация и проведение праздничных мероприятий</t>
  </si>
  <si>
    <t>Страхование ДМС</t>
  </si>
  <si>
    <t>Страхование ТС</t>
  </si>
  <si>
    <t>Страхование имущества</t>
  </si>
  <si>
    <t>Страхование гражданской ответственности</t>
  </si>
  <si>
    <t>Консультационные услуги в области налогообложения</t>
  </si>
  <si>
    <t>Представление интересов в суде и иное юридическое сопровождение</t>
  </si>
  <si>
    <t>Услуги письменного и устного перевода</t>
  </si>
  <si>
    <t>Консультационные услуги (прочее)</t>
  </si>
  <si>
    <t>Исследования, анализ, оценка</t>
  </si>
  <si>
    <t>Лабораторные исследования</t>
  </si>
  <si>
    <t>Разработка проектов СЗЗ и нормативов ПДВ</t>
  </si>
  <si>
    <t>Рекультивация, восстановление земель</t>
  </si>
  <si>
    <t>Сейсморазведочные работы</t>
  </si>
  <si>
    <t>Страхование жизни</t>
  </si>
  <si>
    <t>Страхование ответственности за причинение вреда окружающей среде, жизни, здоровь</t>
  </si>
  <si>
    <t>Страхование рисков</t>
  </si>
  <si>
    <t>Страхование (прочее)</t>
  </si>
  <si>
    <t>Техническое обслуживание и текущий ремонт</t>
  </si>
  <si>
    <t>ТОиТР автотранспорт</t>
  </si>
  <si>
    <t>ТОиТР водный транспорт</t>
  </si>
  <si>
    <t>ТОиТР жд транспорт (подвижной состав, жд пути)</t>
  </si>
  <si>
    <t>ТОиТР авиатранспорт (ВС, компоненты ВС)</t>
  </si>
  <si>
    <t>ТОиТР здания, сооружения, помещения</t>
  </si>
  <si>
    <t>ТОиТР КИТСО</t>
  </si>
  <si>
    <t>ТОиТР лифты</t>
  </si>
  <si>
    <t>ТОиТР системы вентиляции и кондиционирования</t>
  </si>
  <si>
    <t>ТОиТР электростанции, эл.объекты</t>
  </si>
  <si>
    <t>ТОиТР кабельное оборудование, линии связи, инженерные сети</t>
  </si>
  <si>
    <t>ТОиТР КИПиА</t>
  </si>
  <si>
    <t>ТОиТР оборудование</t>
  </si>
  <si>
    <t>ТОиТР оборудование ИТ</t>
  </si>
  <si>
    <t>ТОиТР газопровод, трубопровод</t>
  </si>
  <si>
    <t>Ремонт дорог</t>
  </si>
  <si>
    <t>ТОиТР (прочее)</t>
  </si>
  <si>
    <t>Тушение и предупреждение пожаров</t>
  </si>
  <si>
    <t>ТОиТР систем противопожарной защиты</t>
  </si>
  <si>
    <t>Обслуживание первичных средств пожаротушения</t>
  </si>
  <si>
    <t>Огнезащитная обработка</t>
  </si>
  <si>
    <t>Независимая оценка пожарного риска</t>
  </si>
  <si>
    <t>Разработка декларации промышленной безопасности</t>
  </si>
  <si>
    <t>Услуги, связанные с организацией и проведеним совещаний</t>
  </si>
  <si>
    <t>Изготовление и размещение видео- и аудиороликов (ТВ, радио)</t>
  </si>
  <si>
    <t>Изготовление и размещение наружной рекламы</t>
  </si>
  <si>
    <t>Изготовление и размещение рекламы в печатных СМИ</t>
  </si>
  <si>
    <t>Изготовление и размещение рекламы в сети Интернет</t>
  </si>
  <si>
    <t>Реклама (прочее)</t>
  </si>
  <si>
    <t>Услуги связи</t>
  </si>
  <si>
    <t>Предоставление каналов связи</t>
  </si>
  <si>
    <t>Телефония</t>
  </si>
  <si>
    <t>Сотовая связь</t>
  </si>
  <si>
    <t>Радиосвязь</t>
  </si>
  <si>
    <t>Интернет</t>
  </si>
  <si>
    <t>Услуги связи (прочее)</t>
  </si>
  <si>
    <t>Геофизические работы</t>
  </si>
  <si>
    <t>Аренда</t>
  </si>
  <si>
    <t>Аренда движимого имущества</t>
  </si>
  <si>
    <t>Аренда автотрансопрта</t>
  </si>
  <si>
    <t>Аренда авиатранспорта</t>
  </si>
  <si>
    <t>Аренда жд трансопрта</t>
  </si>
  <si>
    <t>Обучение и повышение квалификации</t>
  </si>
  <si>
    <t>Аттестация специалистов неразрушающего контроля</t>
  </si>
  <si>
    <t>Аттестация специалистов по промышленной безопасности</t>
  </si>
  <si>
    <t>Аттестация персонала (предаттестационная подготовка)</t>
  </si>
  <si>
    <t>Доп. проф. образования работников в рамках Графика обучения ПАО "Газпром"</t>
  </si>
  <si>
    <t>Обучение авиационных специалистов</t>
  </si>
  <si>
    <t>Обучение и повышение квалификации (прочее)</t>
  </si>
  <si>
    <t>Организация питания</t>
  </si>
  <si>
    <t>Организация общественного питания (санатории, столовые)</t>
  </si>
  <si>
    <t>Буфетное обслуживание</t>
  </si>
  <si>
    <t>Обеспечение питания на корпоративных мероприятиях</t>
  </si>
  <si>
    <t>Обеспечение питания на воздушных судах</t>
  </si>
  <si>
    <t>Корпоративные (имиджевые) закупки</t>
  </si>
  <si>
    <t>Организация, проведение, участие в выставках, конференциях</t>
  </si>
  <si>
    <t>Изготовление выставочной экспозиции</t>
  </si>
  <si>
    <t>Изготовление и размещение корпоративной видеопродукции</t>
  </si>
  <si>
    <t>Обустройство презентационного офиса</t>
  </si>
  <si>
    <t>Корпоративные закупки (прочее)</t>
  </si>
  <si>
    <t>Поверка калибровка</t>
  </si>
  <si>
    <t>Специальная оценка условий труда</t>
  </si>
  <si>
    <t>Предупреждение, локализация и ликвидация аварий</t>
  </si>
  <si>
    <t>Обработка и утилизация отходов</t>
  </si>
  <si>
    <t>Аттестация сварочного производства</t>
  </si>
  <si>
    <t>Аттестация технологий сварки</t>
  </si>
  <si>
    <t>Аттестация сварочного оборудования</t>
  </si>
  <si>
    <t>Аттестация сварщиков и специалистов сварочного производства</t>
  </si>
  <si>
    <t>Оформление таможенных деклараций</t>
  </si>
  <si>
    <t>Добыча полезных ископаемых</t>
  </si>
  <si>
    <t>Добыча ОПИ (щебень)</t>
  </si>
  <si>
    <t>Добыча ОПИ (намыв песка)</t>
  </si>
  <si>
    <t>Добыча ОПИ (грунт)</t>
  </si>
  <si>
    <t>Добыча ОПИ (прочее)</t>
  </si>
  <si>
    <t>Ликвидация, консервация</t>
  </si>
  <si>
    <t>Ликвидация скважин</t>
  </si>
  <si>
    <t>Консервация скважин</t>
  </si>
  <si>
    <t>Разработка документации на ликвидацию, консервацию скважин</t>
  </si>
  <si>
    <t>Ликвидация ОС</t>
  </si>
  <si>
    <t>Оформление прав на объекты недвижимого имущества</t>
  </si>
  <si>
    <t>Кадастровые работы</t>
  </si>
  <si>
    <t>Техническая инвентаризация</t>
  </si>
  <si>
    <t>Установление границ охранных зон</t>
  </si>
  <si>
    <t>Оформление прав (прочее)</t>
  </si>
  <si>
    <t>Строительство скважин (ПИР, СМР, сопутствующие работы)</t>
  </si>
  <si>
    <t>Капитальный ремонт скважин</t>
  </si>
  <si>
    <t>Супервайзерское сопровождение</t>
  </si>
  <si>
    <t>Обследование и обвязка устьев скважин</t>
  </si>
  <si>
    <t>Транспортные услуги (автотранспорт)</t>
  </si>
  <si>
    <t>Грузовые перевозки (предоставление спецтехники)</t>
  </si>
  <si>
    <t>Пассажирские перевозки</t>
  </si>
  <si>
    <t>Транспортно-экспедиционные услуги</t>
  </si>
  <si>
    <t>Транспортные услуги (авиатранспорт)</t>
  </si>
  <si>
    <t>Авиаперевозки</t>
  </si>
  <si>
    <t>Воздушное патрулирование</t>
  </si>
  <si>
    <t>Транспортные услуги (водный транспорт)</t>
  </si>
  <si>
    <t>Сопутствующие услуги</t>
  </si>
  <si>
    <t>Грузовые и пассажирские перевозки</t>
  </si>
  <si>
    <t>Транспортные услуги (железнодорожный транспорт)</t>
  </si>
  <si>
    <t>Погрузочно-разгрузочные работы</t>
  </si>
  <si>
    <t>Услуги по заправке ТС</t>
  </si>
  <si>
    <t>АЗС</t>
  </si>
  <si>
    <t>Топливные карты</t>
  </si>
  <si>
    <t>Хранение ГСМ</t>
  </si>
  <si>
    <t>Технический осмотр транспорта</t>
  </si>
  <si>
    <t>Мойка авто</t>
  </si>
  <si>
    <t>Услуги хранения</t>
  </si>
  <si>
    <t>Услуги почтовой связи (экспресс-доставка корреспонденции)</t>
  </si>
  <si>
    <t>Клининговые услуги</t>
  </si>
  <si>
    <t>Комплексная уборка</t>
  </si>
  <si>
    <t>Уборка офисных помещений</t>
  </si>
  <si>
    <t>Уборка производственных помещений</t>
  </si>
  <si>
    <t>Уборка прилегающей территории</t>
  </si>
  <si>
    <t>Уборка жилых помещение/номерного фонда</t>
  </si>
  <si>
    <t>Уборка закрытых паркингов (гаражей)</t>
  </si>
  <si>
    <t>Мойка фасада и окон</t>
  </si>
  <si>
    <t>Химчистка ковровых покрытий/мебели/жалюзи/штор</t>
  </si>
  <si>
    <t>Стирка и химчистка текстильных изделий</t>
  </si>
  <si>
    <t>СМК</t>
  </si>
  <si>
    <t>ISO</t>
  </si>
  <si>
    <t>OHSAS</t>
  </si>
  <si>
    <t>Медицинские осомтры</t>
  </si>
  <si>
    <t>Предрейсовые (послерейсовые) медосмотры</t>
  </si>
  <si>
    <t>Обязательные предварительные (периодические) медосмотры</t>
  </si>
  <si>
    <t>Психиатрическое освидетельствование</t>
  </si>
  <si>
    <t>Целевые медосмотры</t>
  </si>
  <si>
    <t>Медицинские услуги прочее</t>
  </si>
  <si>
    <t>Аудит финансовой отчетности</t>
  </si>
  <si>
    <t>Открытие кредитной линии</t>
  </si>
  <si>
    <t>Финансовые услуги (прочее)</t>
  </si>
  <si>
    <t>Подписка на периодические издания</t>
  </si>
  <si>
    <t>Стирка и химчистка спецодежды</t>
  </si>
  <si>
    <t>Санитарная обработка (дезинсекция, дератизация)</t>
  </si>
  <si>
    <t>Тепло- и Электроэнергия</t>
  </si>
  <si>
    <t>Оценка стоимости имущества</t>
  </si>
  <si>
    <t>Определение текущей (восстановительной) стоимости имущества</t>
  </si>
  <si>
    <t>Оценка рыночной стоимости</t>
  </si>
  <si>
    <t>Прочие работы, услуги</t>
  </si>
  <si>
    <t>010100</t>
  </si>
  <si>
    <t>010200</t>
  </si>
  <si>
    <t>010300</t>
  </si>
  <si>
    <t>020100</t>
  </si>
  <si>
    <t>020200</t>
  </si>
  <si>
    <t>020300</t>
  </si>
  <si>
    <t>040100</t>
  </si>
  <si>
    <t>040200</t>
  </si>
  <si>
    <t>040300</t>
  </si>
  <si>
    <t>540000 Аренда</t>
  </si>
  <si>
    <t>550000 Обучение и повышение квалификации</t>
  </si>
  <si>
    <t>560000 Организация питания</t>
  </si>
  <si>
    <t>590000 Специальная оценка условий труда</t>
  </si>
  <si>
    <t>600000 Предупреждение, локализация и ликвидация аварий</t>
  </si>
  <si>
    <t>610000 Обработка и утилизация отходов</t>
  </si>
  <si>
    <t>620000 Аттестация сварочного производства</t>
  </si>
  <si>
    <t>630000 Оформление таможенных деклараций</t>
  </si>
  <si>
    <t>640000 Добыча полезных ископаемых</t>
  </si>
  <si>
    <t>650000 Ликвидация, консервация</t>
  </si>
  <si>
    <t>660000 Оформление прав на объекты недвижимого имущества</t>
  </si>
  <si>
    <t>690000 Геофизические работы</t>
  </si>
  <si>
    <t>700000 Супервайзерское сопровождение</t>
  </si>
  <si>
    <t>710000 Обследование и обвязка устьев скважин</t>
  </si>
  <si>
    <t>760000 Погрузочно-разгрузочные работы</t>
  </si>
  <si>
    <t>770000 Услуги по заправке ТС</t>
  </si>
  <si>
    <t>800000 Услуги хранения</t>
  </si>
  <si>
    <t>820000 Клининговые услуги</t>
  </si>
  <si>
    <t>880000 Стирка и химчистка спецодежды</t>
  </si>
  <si>
    <t>890000 Санитарная обработка (дезинсекция, дератизация)</t>
  </si>
  <si>
    <t>990000 Прочие работы, услуги</t>
  </si>
  <si>
    <t>160300 Капремонт КИТСО</t>
  </si>
  <si>
    <t>160400 Капремонт зданий и сооружений</t>
  </si>
  <si>
    <t>160500 Капремонт оборудования</t>
  </si>
  <si>
    <t>160800 Капремонт (прочее)</t>
  </si>
  <si>
    <t>180100 Средства защиты информации</t>
  </si>
  <si>
    <t>180200 Сопровождение ПО и неисключительных прав</t>
  </si>
  <si>
    <t>180300 Внедрение ИУС</t>
  </si>
  <si>
    <t>180400 Приобретение лицензий</t>
  </si>
  <si>
    <t>180500 Переаттестация информационно-управляющих систем</t>
  </si>
  <si>
    <t>180600 1С</t>
  </si>
  <si>
    <t>180700 Сопровождение ИСС (КонсультантПлюс, Гарант, ГрандСмета, Техэксперт, Кодекс)</t>
  </si>
  <si>
    <t>180800 ИУС (прочее)</t>
  </si>
  <si>
    <t>210100 Организация отдыха для детей работников</t>
  </si>
  <si>
    <t>210200 Организация отдыха для работников и членов их семей</t>
  </si>
  <si>
    <t>230100 Страхование ДМС</t>
  </si>
  <si>
    <t>230200 Страхование ТС</t>
  </si>
  <si>
    <t>230300 Страхование имущества</t>
  </si>
  <si>
    <t>230400 Страхование гражданской ответственности</t>
  </si>
  <si>
    <t>230500 Страхование жизни</t>
  </si>
  <si>
    <t>230600 Страхование ответственности за причинение вреда окружающей среде, жизни, здоровь</t>
  </si>
  <si>
    <t>230700 Страхование рисков</t>
  </si>
  <si>
    <t>230800 Страхование (прочее)</t>
  </si>
  <si>
    <t>260100 Проведение производственно-экологического мониторинга</t>
  </si>
  <si>
    <t>260200 Исследования, анализ, оценка</t>
  </si>
  <si>
    <t>260300 Лабораторные исследования</t>
  </si>
  <si>
    <t>260400 Разработка проектов СЗЗ и нормативов ПДВ</t>
  </si>
  <si>
    <t>260500 Рекультивация, восстановление земель</t>
  </si>
  <si>
    <t>370100 ТОиТР автотранспорт</t>
  </si>
  <si>
    <t>370200 ТОиТР водный транспорт</t>
  </si>
  <si>
    <t>370300 ТОиТР жд транспорт (подвижной состав, жд пути)</t>
  </si>
  <si>
    <t>370400 ТОиТР авиатранспорт (ВС, компоненты ВС)</t>
  </si>
  <si>
    <t>370500 ТОиТР здания, сооружения, помещения</t>
  </si>
  <si>
    <t>370600 ТОиТР КИТСО</t>
  </si>
  <si>
    <t>370700 ТОиТР лифты</t>
  </si>
  <si>
    <t>370800 ТОиТР системы вентиляции и кондиционирования</t>
  </si>
  <si>
    <t>370900 ТОиТР электростанции, эл.объекты</t>
  </si>
  <si>
    <t>371000 ТОиТР кабельное оборудование, линии связи, инженерные сети</t>
  </si>
  <si>
    <t>371200 ТОиТР оборудование</t>
  </si>
  <si>
    <t>371300 ТОиТР оборудование ИТ</t>
  </si>
  <si>
    <t>371400 ТОиТР газопровод, трубопровод</t>
  </si>
  <si>
    <t>371500 Ремонт дорог</t>
  </si>
  <si>
    <t>371600 ТОиТР (прочее)</t>
  </si>
  <si>
    <t>400100 Тушение и предупреждение пожаров</t>
  </si>
  <si>
    <t>400200 ТОиТР систем противопожарной защиты</t>
  </si>
  <si>
    <t>400300 Обслуживание первичных средств пожаротушения</t>
  </si>
  <si>
    <t>400400 Огнезащитная обработка</t>
  </si>
  <si>
    <t>400500 Независимая оценка пожарного риска</t>
  </si>
  <si>
    <t>420100 Экспертиза промышленной безопасности</t>
  </si>
  <si>
    <t>420200 Разработка декларации промышленной безопасности</t>
  </si>
  <si>
    <t>520100 Предоставление каналов связи</t>
  </si>
  <si>
    <t>520200 Телефония</t>
  </si>
  <si>
    <t>520300 Сотовая связь</t>
  </si>
  <si>
    <t>520500 Интернет</t>
  </si>
  <si>
    <t>520600 Услуги связи (прочее)</t>
  </si>
  <si>
    <t>540100 Аренда движимого имущества</t>
  </si>
  <si>
    <t>540500 Аренда недвижимого имущества</t>
  </si>
  <si>
    <t>550100 Аттестация специалистов неразрушающего контроля</t>
  </si>
  <si>
    <t>550400 Доп. проф. образования работников в рамках Графика обучения ПАО "Газпром"</t>
  </si>
  <si>
    <t>550500 Обучение авиационных специалистов</t>
  </si>
  <si>
    <t>550600 Обучение и повышение квалификации (прочее)</t>
  </si>
  <si>
    <t>570100 Организация, проведение, участие в выставках, конференциях</t>
  </si>
  <si>
    <t>570200 Изготовление выставочной экспозиции</t>
  </si>
  <si>
    <t>570300 Изготовление и размещение корпоративной видеопродукции</t>
  </si>
  <si>
    <t>570400 Обустройство презентационного офиса</t>
  </si>
  <si>
    <t>570500 Корпоративные закупки (прочее)</t>
  </si>
  <si>
    <t>620100 Аттестация технологий сварки</t>
  </si>
  <si>
    <t>620200 Аттестация сварочного оборудования</t>
  </si>
  <si>
    <t>620300 Аттестация сварщиков и специалистов сварочного производства</t>
  </si>
  <si>
    <t>640100 Добыча ОПИ (щебень)</t>
  </si>
  <si>
    <t>640200 Добыча ОПИ (намыв песка)</t>
  </si>
  <si>
    <t>640300 Добыча ОПИ (грунт)</t>
  </si>
  <si>
    <t>640400 Добыча ОПИ (прочее)</t>
  </si>
  <si>
    <t>650100 Ликвидация скважин</t>
  </si>
  <si>
    <t>650200 Консервация скважин</t>
  </si>
  <si>
    <t>650300 Разработка документации на ликвидацию, консервацию скважин</t>
  </si>
  <si>
    <t>650400 Ликвидация ОС</t>
  </si>
  <si>
    <t>660100 Кадастровые работы</t>
  </si>
  <si>
    <t>660200 Техническая инвентаризация</t>
  </si>
  <si>
    <t>660300 Установление границ охранных зон</t>
  </si>
  <si>
    <t>660400 Оформление прав (прочее)</t>
  </si>
  <si>
    <t>820100 Комплексная уборка</t>
  </si>
  <si>
    <t>820200 Уборка офисных помещений</t>
  </si>
  <si>
    <t>820300 Уборка производственных помещений</t>
  </si>
  <si>
    <t>820400 Уборка прилегающей территории</t>
  </si>
  <si>
    <t>820500 Уборка жилых помещение/номерного фонда</t>
  </si>
  <si>
    <t>820600 Уборка закрытых паркингов (гаражей)</t>
  </si>
  <si>
    <t>820700 Мойка фасада и окон</t>
  </si>
  <si>
    <t>820800 Химчистка ковровых покрытий/мебели/жалюзи/штор</t>
  </si>
  <si>
    <t>820900 Стирка и химчистка текстильных изделий</t>
  </si>
  <si>
    <t>840100 Предрейсовые (послерейсовые) медосмотры</t>
  </si>
  <si>
    <t>840200 Обязательные предварительные (периодические) медосмотры</t>
  </si>
  <si>
    <t>840300 Психиатрическое освидетельствование</t>
  </si>
  <si>
    <t>840400 Целевые медосмотры</t>
  </si>
  <si>
    <t>560500 Питание при проведении огневых и газоопасных работ</t>
  </si>
  <si>
    <t>260600 Услуги по охране окружающей среды (прочее)</t>
  </si>
  <si>
    <t xml:space="preserve">
Выбор из раскрывающегося справочника</t>
  </si>
  <si>
    <t>Признак проставляется если  заключается договор строительного подряда</t>
  </si>
  <si>
    <t>Признак проставляется если закупка материалов централизованной поставки</t>
  </si>
  <si>
    <t>Сумма вводится при выборе признака "Материалы централизованной поставки"</t>
  </si>
  <si>
    <t>CountryName</t>
  </si>
  <si>
    <t>Country</t>
  </si>
  <si>
    <t>DogSP</t>
  </si>
  <si>
    <t>FlagMCP</t>
  </si>
  <si>
    <t>SumMSP</t>
  </si>
  <si>
    <t>Страна происхождения</t>
  </si>
  <si>
    <t>Код страны происхождения</t>
  </si>
  <si>
    <t>Признак «Заключается договор СП"</t>
  </si>
  <si>
    <t>Признак «Материалы централизованной поставки"</t>
  </si>
  <si>
    <t>Ориентировочная стоимость МЦП</t>
  </si>
  <si>
    <t>С.Марианс. о-ва</t>
  </si>
  <si>
    <t>Самоа</t>
  </si>
  <si>
    <t>Свазиленд</t>
  </si>
  <si>
    <t>Австрия</t>
  </si>
  <si>
    <t>Абхазия</t>
  </si>
  <si>
    <t>Краткое название страны происхождения</t>
  </si>
  <si>
    <t>Полное название страны происхождения</t>
  </si>
  <si>
    <t>AB</t>
  </si>
  <si>
    <t>Республика Абхазия</t>
  </si>
  <si>
    <t>AU</t>
  </si>
  <si>
    <t>Австралия</t>
  </si>
  <si>
    <t>AT</t>
  </si>
  <si>
    <t>Австрийская Республика</t>
  </si>
  <si>
    <t>Азербайджан</t>
  </si>
  <si>
    <t>Республика Азербайджан</t>
  </si>
  <si>
    <t>AL</t>
  </si>
  <si>
    <t>Албания</t>
  </si>
  <si>
    <t>Республика Албания</t>
  </si>
  <si>
    <t>DZ</t>
  </si>
  <si>
    <t>Алжир</t>
  </si>
  <si>
    <t>Алжирская Народная Демократическая Республика</t>
  </si>
  <si>
    <t>AS</t>
  </si>
  <si>
    <t>Амер. Самоа</t>
  </si>
  <si>
    <t>Американское Самоа</t>
  </si>
  <si>
    <t>AI</t>
  </si>
  <si>
    <t>Ангилья</t>
  </si>
  <si>
    <t>AO</t>
  </si>
  <si>
    <t>Ангола</t>
  </si>
  <si>
    <t>Республика Ангола</t>
  </si>
  <si>
    <t>AD</t>
  </si>
  <si>
    <t>Андорра</t>
  </si>
  <si>
    <t>Княжество Андорра</t>
  </si>
  <si>
    <t>AQ</t>
  </si>
  <si>
    <t>Антарктида</t>
  </si>
  <si>
    <t>AG</t>
  </si>
  <si>
    <t>Антигуа&amp;Барбуда</t>
  </si>
  <si>
    <t>Антигуа и Барбуда</t>
  </si>
  <si>
    <t>AR</t>
  </si>
  <si>
    <t>Аргентина</t>
  </si>
  <si>
    <t>Аргентинская Республика</t>
  </si>
  <si>
    <t>AM</t>
  </si>
  <si>
    <t>Армения</t>
  </si>
  <si>
    <t>Республика Армения</t>
  </si>
  <si>
    <t>AW</t>
  </si>
  <si>
    <t>Аруба</t>
  </si>
  <si>
    <t>AF</t>
  </si>
  <si>
    <t>Афганистан</t>
  </si>
  <si>
    <t>Переходное Исламское Государство Афганистан</t>
  </si>
  <si>
    <t>BS</t>
  </si>
  <si>
    <t>Багамы</t>
  </si>
  <si>
    <t>Содружество Багамы</t>
  </si>
  <si>
    <t>BD</t>
  </si>
  <si>
    <t>Бангладеш</t>
  </si>
  <si>
    <t>Народная Республика Бангладеш</t>
  </si>
  <si>
    <t>BB</t>
  </si>
  <si>
    <t>Барбадос</t>
  </si>
  <si>
    <t>BH</t>
  </si>
  <si>
    <t>Бахрейн</t>
  </si>
  <si>
    <t>Королевство Бахрейн</t>
  </si>
  <si>
    <t>BY</t>
  </si>
  <si>
    <t>Беларусь</t>
  </si>
  <si>
    <t>Республика Беларусь</t>
  </si>
  <si>
    <t>BZ</t>
  </si>
  <si>
    <t>Белиз</t>
  </si>
  <si>
    <t>BE</t>
  </si>
  <si>
    <t>Бельгия</t>
  </si>
  <si>
    <t>Королевство Бельгии</t>
  </si>
  <si>
    <t>BJ</t>
  </si>
  <si>
    <t>Бенин</t>
  </si>
  <si>
    <t>Республика Бенин</t>
  </si>
  <si>
    <t>BM</t>
  </si>
  <si>
    <t>Бермуды</t>
  </si>
  <si>
    <t>BG</t>
  </si>
  <si>
    <t>Болгария</t>
  </si>
  <si>
    <t>Республика Болгария</t>
  </si>
  <si>
    <t>BO</t>
  </si>
  <si>
    <t>Боливия</t>
  </si>
  <si>
    <t>Многонациональное Государство Боливия</t>
  </si>
  <si>
    <t>BQ</t>
  </si>
  <si>
    <t>Бонэйр</t>
  </si>
  <si>
    <t>Бонэйр, Синт-Эстасиус и Саба</t>
  </si>
  <si>
    <t>BA</t>
  </si>
  <si>
    <t>Босния-Герц.</t>
  </si>
  <si>
    <t>Босния и Герцеговина</t>
  </si>
  <si>
    <t>BW</t>
  </si>
  <si>
    <t>Ботсвана</t>
  </si>
  <si>
    <t>Республика Ботсвана</t>
  </si>
  <si>
    <t>BR</t>
  </si>
  <si>
    <t>Бразилия</t>
  </si>
  <si>
    <t>Федеративная Республика Бразилия</t>
  </si>
  <si>
    <t>IO</t>
  </si>
  <si>
    <t>БритТерр ИндОк</t>
  </si>
  <si>
    <t>Британская территория в Индийском океане</t>
  </si>
  <si>
    <t>BN</t>
  </si>
  <si>
    <t>Бруней-Дарус.</t>
  </si>
  <si>
    <t>Бруней-Даруссалам</t>
  </si>
  <si>
    <t>BF</t>
  </si>
  <si>
    <t>Буркина-Фасо</t>
  </si>
  <si>
    <t>BI</t>
  </si>
  <si>
    <t>Бурунди</t>
  </si>
  <si>
    <t>Республика Бурунди</t>
  </si>
  <si>
    <t>BT</t>
  </si>
  <si>
    <t>Бутан</t>
  </si>
  <si>
    <t>Королевство Бутан</t>
  </si>
  <si>
    <t>VU</t>
  </si>
  <si>
    <t>Вануату</t>
  </si>
  <si>
    <t>Республика Вануату</t>
  </si>
  <si>
    <t>HU</t>
  </si>
  <si>
    <t>Венгрия</t>
  </si>
  <si>
    <t>VE</t>
  </si>
  <si>
    <t>Венесуэла,Бол.Р</t>
  </si>
  <si>
    <t>Боливарианская Республика Венесуэла</t>
  </si>
  <si>
    <t>VG</t>
  </si>
  <si>
    <t>Виргинские О,Бр</t>
  </si>
  <si>
    <t>Британские Виргинские острова</t>
  </si>
  <si>
    <t>VI</t>
  </si>
  <si>
    <t>ВиргинскиеО,США</t>
  </si>
  <si>
    <t>Виргинские Острова Соединенных Штатов</t>
  </si>
  <si>
    <t>VN</t>
  </si>
  <si>
    <t>Вьетнам</t>
  </si>
  <si>
    <t>Социалистическая Республика Вьетнам</t>
  </si>
  <si>
    <t>GA</t>
  </si>
  <si>
    <t>Габон</t>
  </si>
  <si>
    <t>Габонская Республика</t>
  </si>
  <si>
    <t>GY</t>
  </si>
  <si>
    <t>Гайана</t>
  </si>
  <si>
    <t>Республика Гайана</t>
  </si>
  <si>
    <t>HT</t>
  </si>
  <si>
    <t>Гаити</t>
  </si>
  <si>
    <t>Республика Гаити</t>
  </si>
  <si>
    <t>GM</t>
  </si>
  <si>
    <t>Гамбия</t>
  </si>
  <si>
    <t>Республика Гамбия</t>
  </si>
  <si>
    <t>GH</t>
  </si>
  <si>
    <t>Гана</t>
  </si>
  <si>
    <t>Республика Гана</t>
  </si>
  <si>
    <t>GP</t>
  </si>
  <si>
    <t>Гваделупа</t>
  </si>
  <si>
    <t>GT</t>
  </si>
  <si>
    <t>Гватемала</t>
  </si>
  <si>
    <t>Республика Гватемала</t>
  </si>
  <si>
    <t>GN</t>
  </si>
  <si>
    <t>Гвинея</t>
  </si>
  <si>
    <t>Гвинейская Республика</t>
  </si>
  <si>
    <t>GW</t>
  </si>
  <si>
    <t>Гвинея-Бисау</t>
  </si>
  <si>
    <t>Республика Гвинея-Бисау</t>
  </si>
  <si>
    <t>DE</t>
  </si>
  <si>
    <t>Германия</t>
  </si>
  <si>
    <t>Федеративная Республика Германия</t>
  </si>
  <si>
    <t>GG</t>
  </si>
  <si>
    <t>Гернси</t>
  </si>
  <si>
    <t>GI</t>
  </si>
  <si>
    <t>Гибралтар</t>
  </si>
  <si>
    <t>HN</t>
  </si>
  <si>
    <t>Гондурас</t>
  </si>
  <si>
    <t>Республика Гондурас</t>
  </si>
  <si>
    <t>HK</t>
  </si>
  <si>
    <t>Гонконг</t>
  </si>
  <si>
    <t>Специальный Административный Регион Китая Гонконг</t>
  </si>
  <si>
    <t>GD</t>
  </si>
  <si>
    <t>Гренада</t>
  </si>
  <si>
    <t>GL</t>
  </si>
  <si>
    <t>Гренландия</t>
  </si>
  <si>
    <t>GR</t>
  </si>
  <si>
    <t>Греция</t>
  </si>
  <si>
    <t>Греческая Республика</t>
  </si>
  <si>
    <t>GE</t>
  </si>
  <si>
    <t>Грузия</t>
  </si>
  <si>
    <t>GU</t>
  </si>
  <si>
    <t>Гуам</t>
  </si>
  <si>
    <t>DK</t>
  </si>
  <si>
    <t>Дания</t>
  </si>
  <si>
    <t>Королевство Дания</t>
  </si>
  <si>
    <t>JE</t>
  </si>
  <si>
    <t>Джерси</t>
  </si>
  <si>
    <t>DJ</t>
  </si>
  <si>
    <t>Джибути</t>
  </si>
  <si>
    <t>Республика Джибути</t>
  </si>
  <si>
    <t>DO</t>
  </si>
  <si>
    <t>Доминик. респ.</t>
  </si>
  <si>
    <t>Доминиканская Республика</t>
  </si>
  <si>
    <t>DM</t>
  </si>
  <si>
    <t>Доминика</t>
  </si>
  <si>
    <t>Содружество Доминики</t>
  </si>
  <si>
    <t>EG</t>
  </si>
  <si>
    <t>Египет</t>
  </si>
  <si>
    <t>Арабская Республика Египет</t>
  </si>
  <si>
    <t>ZM</t>
  </si>
  <si>
    <t>Замбия</t>
  </si>
  <si>
    <t>Республика Замбия</t>
  </si>
  <si>
    <t>EH</t>
  </si>
  <si>
    <t>Западная Сахара</t>
  </si>
  <si>
    <t>ZW</t>
  </si>
  <si>
    <t>Зимбабве</t>
  </si>
  <si>
    <t>Республика Зимбабве</t>
  </si>
  <si>
    <t>YE</t>
  </si>
  <si>
    <t>Йемен</t>
  </si>
  <si>
    <t>Йеменская Республика</t>
  </si>
  <si>
    <t>IL</t>
  </si>
  <si>
    <t>Израиль</t>
  </si>
  <si>
    <t>Государство Израиль</t>
  </si>
  <si>
    <t>IN</t>
  </si>
  <si>
    <t>Индия</t>
  </si>
  <si>
    <t>Республика Индия</t>
  </si>
  <si>
    <t>ID</t>
  </si>
  <si>
    <t>Индонезия</t>
  </si>
  <si>
    <t>Республика Индонезия</t>
  </si>
  <si>
    <t>JO</t>
  </si>
  <si>
    <t>Иордания</t>
  </si>
  <si>
    <t>Иорданское Хашимитское Королевство</t>
  </si>
  <si>
    <t>IQ</t>
  </si>
  <si>
    <t>Ирак</t>
  </si>
  <si>
    <t>Республика Ирак</t>
  </si>
  <si>
    <t>IR</t>
  </si>
  <si>
    <t>Иран, Исл.респ.</t>
  </si>
  <si>
    <t>Исламская Республика Иран</t>
  </si>
  <si>
    <t>IE</t>
  </si>
  <si>
    <t>Ирландия</t>
  </si>
  <si>
    <t>IS</t>
  </si>
  <si>
    <t>Исландия</t>
  </si>
  <si>
    <t>Республика Исландия</t>
  </si>
  <si>
    <t>ES</t>
  </si>
  <si>
    <t>Испания</t>
  </si>
  <si>
    <t>Королевство Испания</t>
  </si>
  <si>
    <t>Италия</t>
  </si>
  <si>
    <t>Итальянская Республика</t>
  </si>
  <si>
    <t>CV</t>
  </si>
  <si>
    <t>Кабо-Верде</t>
  </si>
  <si>
    <t>Республика Кабо-Верде</t>
  </si>
  <si>
    <t>KZ</t>
  </si>
  <si>
    <t>Казахстан</t>
  </si>
  <si>
    <t>Республика Казахстан</t>
  </si>
  <si>
    <t>KH</t>
  </si>
  <si>
    <t>Камбоджа</t>
  </si>
  <si>
    <t>Королевство Камбоджа</t>
  </si>
  <si>
    <t>CM</t>
  </si>
  <si>
    <t>Камерун</t>
  </si>
  <si>
    <t>Республика Камерун</t>
  </si>
  <si>
    <t>CA</t>
  </si>
  <si>
    <t>Канада</t>
  </si>
  <si>
    <t>QA</t>
  </si>
  <si>
    <t>Катар</t>
  </si>
  <si>
    <t>Государство Катар</t>
  </si>
  <si>
    <t>KE</t>
  </si>
  <si>
    <t>Кения</t>
  </si>
  <si>
    <t>Республика Кения</t>
  </si>
  <si>
    <t>CY</t>
  </si>
  <si>
    <t>Кипр</t>
  </si>
  <si>
    <t>Республика Кипр</t>
  </si>
  <si>
    <t>KG</t>
  </si>
  <si>
    <t>Киргизия</t>
  </si>
  <si>
    <t>Киргизская республика</t>
  </si>
  <si>
    <t>KI</t>
  </si>
  <si>
    <t>Кирибати</t>
  </si>
  <si>
    <t>Республика Кирибати</t>
  </si>
  <si>
    <t>CN</t>
  </si>
  <si>
    <t>Китай</t>
  </si>
  <si>
    <t>Китайская Народная Республика</t>
  </si>
  <si>
    <t>CC</t>
  </si>
  <si>
    <t>Кокосовые о-ва</t>
  </si>
  <si>
    <t>Кокосовые (Килинг) Острова</t>
  </si>
  <si>
    <t>CO</t>
  </si>
  <si>
    <t>Колумбия</t>
  </si>
  <si>
    <t>Республика Колумбия</t>
  </si>
  <si>
    <t>KM</t>
  </si>
  <si>
    <t>Коморы</t>
  </si>
  <si>
    <t>Союз Коморы</t>
  </si>
  <si>
    <t>CG</t>
  </si>
  <si>
    <t>Конго</t>
  </si>
  <si>
    <t>Республика Конго</t>
  </si>
  <si>
    <t>CD</t>
  </si>
  <si>
    <t>Конго,Дем.Респ.</t>
  </si>
  <si>
    <t>Демократическая Республика Конго</t>
  </si>
  <si>
    <t>KP</t>
  </si>
  <si>
    <t>Корея, НДР</t>
  </si>
  <si>
    <t>Корейская Народно-Демократическая Республика</t>
  </si>
  <si>
    <t>KR</t>
  </si>
  <si>
    <t>Корея, Респуб.</t>
  </si>
  <si>
    <t>Республика Корея</t>
  </si>
  <si>
    <t>CR</t>
  </si>
  <si>
    <t>Коста-Рика</t>
  </si>
  <si>
    <t>Республика Коста-Рика</t>
  </si>
  <si>
    <t>CI</t>
  </si>
  <si>
    <t>Кот Д`Ивуар</t>
  </si>
  <si>
    <t>Республика Кот Д`Ивуар</t>
  </si>
  <si>
    <t>CU</t>
  </si>
  <si>
    <t>Куба</t>
  </si>
  <si>
    <t>Республика Куба</t>
  </si>
  <si>
    <t>KW</t>
  </si>
  <si>
    <t>Кувейт</t>
  </si>
  <si>
    <t>Государство Кувейт</t>
  </si>
  <si>
    <t>CW</t>
  </si>
  <si>
    <t>Кюрасао</t>
  </si>
  <si>
    <t>LA</t>
  </si>
  <si>
    <t>Лаосская НДР</t>
  </si>
  <si>
    <t>Лаосская Народно-Демократическая Республика</t>
  </si>
  <si>
    <t>LV</t>
  </si>
  <si>
    <t>Латвия</t>
  </si>
  <si>
    <t>Латвийская Республика</t>
  </si>
  <si>
    <t>LS</t>
  </si>
  <si>
    <t>Лесото</t>
  </si>
  <si>
    <t>Королевство Лесото</t>
  </si>
  <si>
    <t>LR</t>
  </si>
  <si>
    <t>Либерия</t>
  </si>
  <si>
    <t>Республика Либерия</t>
  </si>
  <si>
    <t>LB</t>
  </si>
  <si>
    <t>Ливан</t>
  </si>
  <si>
    <t>Ливанская Республика</t>
  </si>
  <si>
    <t>LY</t>
  </si>
  <si>
    <t>Ливия</t>
  </si>
  <si>
    <t>LT</t>
  </si>
  <si>
    <t>Литва</t>
  </si>
  <si>
    <t>Литовская республика</t>
  </si>
  <si>
    <t>LI</t>
  </si>
  <si>
    <t>Лихтенштейн</t>
  </si>
  <si>
    <t>Княжество Лихтенштейн</t>
  </si>
  <si>
    <t>LU</t>
  </si>
  <si>
    <t>Люксембург</t>
  </si>
  <si>
    <t>Великое Герцогство Люксембург</t>
  </si>
  <si>
    <t>MU</t>
  </si>
  <si>
    <t>Маврикий</t>
  </si>
  <si>
    <t>Республика Маврикий</t>
  </si>
  <si>
    <t>MR</t>
  </si>
  <si>
    <t>Мавритания</t>
  </si>
  <si>
    <t>Исламская Республика Мавритания</t>
  </si>
  <si>
    <t>MG</t>
  </si>
  <si>
    <t>Мадагаскар</t>
  </si>
  <si>
    <t>Республика Мадагаскар</t>
  </si>
  <si>
    <t>YT</t>
  </si>
  <si>
    <t>Майотта</t>
  </si>
  <si>
    <t>MO</t>
  </si>
  <si>
    <t>Макао</t>
  </si>
  <si>
    <t>Специальный Административный Регион Китая Макао</t>
  </si>
  <si>
    <t>UM</t>
  </si>
  <si>
    <t>Мал.Тих.Отд.О-а</t>
  </si>
  <si>
    <t>Малые Тихоокеанские Отдаленные Острова Соед.штатов</t>
  </si>
  <si>
    <t>MW</t>
  </si>
  <si>
    <t>Малави</t>
  </si>
  <si>
    <t>Республика Малави</t>
  </si>
  <si>
    <t>MY</t>
  </si>
  <si>
    <t>Малайзия</t>
  </si>
  <si>
    <t>ML</t>
  </si>
  <si>
    <t>Мали</t>
  </si>
  <si>
    <t>Республика Мали</t>
  </si>
  <si>
    <t>MV</t>
  </si>
  <si>
    <t>Мальдивы</t>
  </si>
  <si>
    <t>Мальдивская Республика</t>
  </si>
  <si>
    <t>MT</t>
  </si>
  <si>
    <t>Мальта</t>
  </si>
  <si>
    <t>Республика Мальта</t>
  </si>
  <si>
    <t>MA</t>
  </si>
  <si>
    <t>Марокко</t>
  </si>
  <si>
    <t>Королевство Марокко</t>
  </si>
  <si>
    <t>MQ</t>
  </si>
  <si>
    <t>Мартиника</t>
  </si>
  <si>
    <t>MH</t>
  </si>
  <si>
    <t>Маршалловы о-ва</t>
  </si>
  <si>
    <t>Республика Маршалловы Острова</t>
  </si>
  <si>
    <t>MX</t>
  </si>
  <si>
    <t>Мексика</t>
  </si>
  <si>
    <t>Мексиканские Соединенные Штаты</t>
  </si>
  <si>
    <t>FM</t>
  </si>
  <si>
    <t>Микронезия</t>
  </si>
  <si>
    <t>Федеративные Штаты Микронезии</t>
  </si>
  <si>
    <t>MZ</t>
  </si>
  <si>
    <t>Мозамбик</t>
  </si>
  <si>
    <t>Республика Мозамбик</t>
  </si>
  <si>
    <t>MD</t>
  </si>
  <si>
    <t>Молдова, Респ.</t>
  </si>
  <si>
    <t>Республика Молдова</t>
  </si>
  <si>
    <t>MC</t>
  </si>
  <si>
    <t>Монако</t>
  </si>
  <si>
    <t>Княжество Монако</t>
  </si>
  <si>
    <t>MN</t>
  </si>
  <si>
    <t>Монголия</t>
  </si>
  <si>
    <t>MS</t>
  </si>
  <si>
    <t>Монтсеррат</t>
  </si>
  <si>
    <t>MM</t>
  </si>
  <si>
    <t>Мьянма</t>
  </si>
  <si>
    <t>Республика Союза Мьянма</t>
  </si>
  <si>
    <t>NA</t>
  </si>
  <si>
    <t>Намибия</t>
  </si>
  <si>
    <t>Республика Намибия</t>
  </si>
  <si>
    <t>NR</t>
  </si>
  <si>
    <t>Науру</t>
  </si>
  <si>
    <t>Республика Науру</t>
  </si>
  <si>
    <t>NP</t>
  </si>
  <si>
    <t>Непал</t>
  </si>
  <si>
    <t>Федеративная Демократическая Республика Непал</t>
  </si>
  <si>
    <t>NE</t>
  </si>
  <si>
    <t>Нигер</t>
  </si>
  <si>
    <t>Республика Нигер</t>
  </si>
  <si>
    <t>NG</t>
  </si>
  <si>
    <t>Нигерия</t>
  </si>
  <si>
    <t>Федеративная Республика Нигерия</t>
  </si>
  <si>
    <t>AN</t>
  </si>
  <si>
    <t>Нидер. Антилы</t>
  </si>
  <si>
    <t>Нидерландские Антилы</t>
  </si>
  <si>
    <t>NL</t>
  </si>
  <si>
    <t>Нидерланды</t>
  </si>
  <si>
    <t>Королевство Нидерландов</t>
  </si>
  <si>
    <t>NI</t>
  </si>
  <si>
    <t>Никарагуа</t>
  </si>
  <si>
    <t>Республика Никарагуа</t>
  </si>
  <si>
    <t>NU</t>
  </si>
  <si>
    <t>Ниуэ</t>
  </si>
  <si>
    <t>NZ</t>
  </si>
  <si>
    <t>Новая Зеландия</t>
  </si>
  <si>
    <t>NC</t>
  </si>
  <si>
    <t>Новая Каледония</t>
  </si>
  <si>
    <t>NO</t>
  </si>
  <si>
    <t>Норвегия</t>
  </si>
  <si>
    <t>Королевство Норвегия</t>
  </si>
  <si>
    <t>CX</t>
  </si>
  <si>
    <t>о. Рождества</t>
  </si>
  <si>
    <t>Остров Рождества</t>
  </si>
  <si>
    <t>TC</t>
  </si>
  <si>
    <t>о. Теркс&amp;Кайкос</t>
  </si>
  <si>
    <t>Острова Теркс и Кайкос</t>
  </si>
  <si>
    <t>HM</t>
  </si>
  <si>
    <t>о. Херд</t>
  </si>
  <si>
    <t>Остров Херд и Острова МакДональд</t>
  </si>
  <si>
    <t>AE</t>
  </si>
  <si>
    <t>ОАЭ</t>
  </si>
  <si>
    <t>Объединенные Арабские эмираты</t>
  </si>
  <si>
    <t>OM</t>
  </si>
  <si>
    <t>Оман</t>
  </si>
  <si>
    <t>Султанат Оман</t>
  </si>
  <si>
    <t>BV</t>
  </si>
  <si>
    <t>Остров Буве</t>
  </si>
  <si>
    <t>IM</t>
  </si>
  <si>
    <t>Остров Мэн</t>
  </si>
  <si>
    <t>NF</t>
  </si>
  <si>
    <t>Остров Норфолк</t>
  </si>
  <si>
    <t>KY</t>
  </si>
  <si>
    <t>Острова Кайман</t>
  </si>
  <si>
    <t>CK</t>
  </si>
  <si>
    <t>Острова Кука</t>
  </si>
  <si>
    <t>PK</t>
  </si>
  <si>
    <t>Пакистан</t>
  </si>
  <si>
    <t>Исламская Республика Пакистан</t>
  </si>
  <si>
    <t>PW</t>
  </si>
  <si>
    <t>Палау</t>
  </si>
  <si>
    <t>Республика Палау</t>
  </si>
  <si>
    <t>PS</t>
  </si>
  <si>
    <t>Палестин. тер-я</t>
  </si>
  <si>
    <t>Оккупированная Палестинская Территория</t>
  </si>
  <si>
    <t>PA</t>
  </si>
  <si>
    <t>Панама</t>
  </si>
  <si>
    <t>Республика Панама</t>
  </si>
  <si>
    <t>VA</t>
  </si>
  <si>
    <t>Папский Престол</t>
  </si>
  <si>
    <t>Папский Престол (Государство-Город Ватикан)</t>
  </si>
  <si>
    <t>PG</t>
  </si>
  <si>
    <t>Папуа-Н. Гвинея</t>
  </si>
  <si>
    <t>Папуа-Новая Гвинея</t>
  </si>
  <si>
    <t>PY</t>
  </si>
  <si>
    <t>Парагвай</t>
  </si>
  <si>
    <t>Республика Парагвай</t>
  </si>
  <si>
    <t>PE</t>
  </si>
  <si>
    <t>Перу</t>
  </si>
  <si>
    <t>Республика Перу</t>
  </si>
  <si>
    <t>PN</t>
  </si>
  <si>
    <t>Питкерн</t>
  </si>
  <si>
    <t>PL</t>
  </si>
  <si>
    <t>Польша</t>
  </si>
  <si>
    <t>Республика Польша</t>
  </si>
  <si>
    <t>PT</t>
  </si>
  <si>
    <t>Португалия</t>
  </si>
  <si>
    <t>Португальская Республика</t>
  </si>
  <si>
    <t>Пуэрто-Рико</t>
  </si>
  <si>
    <t>MK</t>
  </si>
  <si>
    <t>Респ. Македония</t>
  </si>
  <si>
    <t>Республика Македония</t>
  </si>
  <si>
    <t>RE</t>
  </si>
  <si>
    <t>Реюньон</t>
  </si>
  <si>
    <t>Россия</t>
  </si>
  <si>
    <t>Российская федерация</t>
  </si>
  <si>
    <t>RW</t>
  </si>
  <si>
    <t>Руанда</t>
  </si>
  <si>
    <t>Руандийская Республика</t>
  </si>
  <si>
    <t>RO</t>
  </si>
  <si>
    <t>Румыния</t>
  </si>
  <si>
    <t>MP</t>
  </si>
  <si>
    <t>Содружество Северных Марианских Островов</t>
  </si>
  <si>
    <t>PM</t>
  </si>
  <si>
    <t>С.-Пьер,Микелон</t>
  </si>
  <si>
    <t>Сент-Пьер и Микелон</t>
  </si>
  <si>
    <t>ST</t>
  </si>
  <si>
    <t>С.-Томе и Прин.</t>
  </si>
  <si>
    <t>Демократическая республика Сан-Томе и Принсипи</t>
  </si>
  <si>
    <t>WS</t>
  </si>
  <si>
    <t>Независимое Государство Самоа</t>
  </si>
  <si>
    <t>SM</t>
  </si>
  <si>
    <t>Сан-Марино</t>
  </si>
  <si>
    <t>Республика Сан-Марино</t>
  </si>
  <si>
    <t>SA</t>
  </si>
  <si>
    <t>Сауд. Аравия</t>
  </si>
  <si>
    <t>Королевство Саудовская Аравия</t>
  </si>
  <si>
    <t>SH</t>
  </si>
  <si>
    <t>Св.Елена,о.Воз.</t>
  </si>
  <si>
    <t>Святая Елена, Остров Вознесения, Тристан-Да-Кунья</t>
  </si>
  <si>
    <t>SZ</t>
  </si>
  <si>
    <t>Королевство Свазиленд</t>
  </si>
  <si>
    <t>SC</t>
  </si>
  <si>
    <t>Сейшелы</t>
  </si>
  <si>
    <t>Республика Сейшелы</t>
  </si>
  <si>
    <t>BL</t>
  </si>
  <si>
    <t>Сен-Бартелеми</t>
  </si>
  <si>
    <t>SN</t>
  </si>
  <si>
    <t>Сенегал</t>
  </si>
  <si>
    <t>Республика Сенегал</t>
  </si>
  <si>
    <t>MF</t>
  </si>
  <si>
    <t>Сен-Мартен</t>
  </si>
  <si>
    <t>SX</t>
  </si>
  <si>
    <t>Сен-Мартен(Нид)</t>
  </si>
  <si>
    <t>Сен-Мартен (Нидерландская часть)</t>
  </si>
  <si>
    <t>VC</t>
  </si>
  <si>
    <t>Сент-Винсенти</t>
  </si>
  <si>
    <t>Сент-Винсенти и Гренадины</t>
  </si>
  <si>
    <t>KN</t>
  </si>
  <si>
    <t>Сент-Китс&amp;Невис</t>
  </si>
  <si>
    <t>Сент-Китс и Невис</t>
  </si>
  <si>
    <t>LC</t>
  </si>
  <si>
    <t>Сент-Люсия</t>
  </si>
  <si>
    <t>RS</t>
  </si>
  <si>
    <t>Сербия</t>
  </si>
  <si>
    <t>Республика Сербия</t>
  </si>
  <si>
    <t>SG</t>
  </si>
  <si>
    <t>Сингапур</t>
  </si>
  <si>
    <t>Республика Сингапур</t>
  </si>
  <si>
    <t>SY</t>
  </si>
  <si>
    <t>Сирийская Ар.Р.</t>
  </si>
  <si>
    <t>Сирийская Арабская Республика</t>
  </si>
  <si>
    <t>SK</t>
  </si>
  <si>
    <t>Словакия</t>
  </si>
  <si>
    <t>Словацкая Республика</t>
  </si>
  <si>
    <t>SI</t>
  </si>
  <si>
    <t>Словения</t>
  </si>
  <si>
    <t>Республика Словения</t>
  </si>
  <si>
    <t>GB</t>
  </si>
  <si>
    <t>Соед. Королев.</t>
  </si>
  <si>
    <t>Соед. Кор-во Великобритании и Северной Ирландии</t>
  </si>
  <si>
    <t>US</t>
  </si>
  <si>
    <t>Соединен. Штаты</t>
  </si>
  <si>
    <t>Соединенные Штаты Америки</t>
  </si>
  <si>
    <t>SB</t>
  </si>
  <si>
    <t>Соломоновы о-ва</t>
  </si>
  <si>
    <t>Соломоновы острова</t>
  </si>
  <si>
    <t>SO</t>
  </si>
  <si>
    <t>Сомали</t>
  </si>
  <si>
    <t>Федеративная Республика Сомали</t>
  </si>
  <si>
    <t>SD</t>
  </si>
  <si>
    <t>Судан</t>
  </si>
  <si>
    <t>Республика Судан</t>
  </si>
  <si>
    <t>SR</t>
  </si>
  <si>
    <t>Суринам</t>
  </si>
  <si>
    <t>Республика Суринам</t>
  </si>
  <si>
    <t>SL</t>
  </si>
  <si>
    <t>Сьерра-Леоне</t>
  </si>
  <si>
    <t>Республика Сьерра-Леоне</t>
  </si>
  <si>
    <t>GS</t>
  </si>
  <si>
    <t>Сэндвичевы о-ва</t>
  </si>
  <si>
    <t>Южная Джорджия и Южные Сендвичевы острова</t>
  </si>
  <si>
    <t>TJ</t>
  </si>
  <si>
    <t>Таджикистан</t>
  </si>
  <si>
    <t>Республика Таджикистан</t>
  </si>
  <si>
    <t>TW</t>
  </si>
  <si>
    <t>Тайвань (Китай)</t>
  </si>
  <si>
    <t>TH</t>
  </si>
  <si>
    <t>Таиланд</t>
  </si>
  <si>
    <t>Королевство Таиланд</t>
  </si>
  <si>
    <t>TZ</t>
  </si>
  <si>
    <t>Танзания,Об.Рес</t>
  </si>
  <si>
    <t>Объединенная Республика Танзания</t>
  </si>
  <si>
    <t>TL</t>
  </si>
  <si>
    <t>Тимор-Лесте</t>
  </si>
  <si>
    <t>Демократическая Республика Тимор-Лесте</t>
  </si>
  <si>
    <t>TG</t>
  </si>
  <si>
    <t>Того</t>
  </si>
  <si>
    <t>Тоголезская Республика</t>
  </si>
  <si>
    <t>TK</t>
  </si>
  <si>
    <t>Токелау</t>
  </si>
  <si>
    <t>TO</t>
  </si>
  <si>
    <t>Тонга</t>
  </si>
  <si>
    <t>Королевство Тонга</t>
  </si>
  <si>
    <t>TT</t>
  </si>
  <si>
    <t>Тринидад&amp;Тобаго</t>
  </si>
  <si>
    <t>Республика Тринидад и Тобаго</t>
  </si>
  <si>
    <t>TV</t>
  </si>
  <si>
    <t>Тувалу</t>
  </si>
  <si>
    <t>TN</t>
  </si>
  <si>
    <t>Тунис</t>
  </si>
  <si>
    <t>Тунисская Республика</t>
  </si>
  <si>
    <t>TM</t>
  </si>
  <si>
    <t>Туркмения</t>
  </si>
  <si>
    <t>Туркменистан</t>
  </si>
  <si>
    <t>TR</t>
  </si>
  <si>
    <t>Турция</t>
  </si>
  <si>
    <t>Турецкая Республика</t>
  </si>
  <si>
    <t>UG</t>
  </si>
  <si>
    <t>Уганда</t>
  </si>
  <si>
    <t>Республика Уганда</t>
  </si>
  <si>
    <t>UZ</t>
  </si>
  <si>
    <t>Узбекистан</t>
  </si>
  <si>
    <t>Республика Узбекистан</t>
  </si>
  <si>
    <t>UA</t>
  </si>
  <si>
    <t>Украина</t>
  </si>
  <si>
    <t>WF</t>
  </si>
  <si>
    <t>Уоллис и Футуна</t>
  </si>
  <si>
    <t>UY</t>
  </si>
  <si>
    <t>Уругвай</t>
  </si>
  <si>
    <t>Восточная Республика Уругвай</t>
  </si>
  <si>
    <t>FO</t>
  </si>
  <si>
    <t>Фарерские о-ва</t>
  </si>
  <si>
    <t>Фарерские острова</t>
  </si>
  <si>
    <t>FJ</t>
  </si>
  <si>
    <t>Фиджи</t>
  </si>
  <si>
    <t>Республика Фиджи</t>
  </si>
  <si>
    <t>PH</t>
  </si>
  <si>
    <t>Филиппины</t>
  </si>
  <si>
    <t>Республика Филиппины</t>
  </si>
  <si>
    <t>FI</t>
  </si>
  <si>
    <t>Финляндия</t>
  </si>
  <si>
    <t>Финляндская Республика</t>
  </si>
  <si>
    <t>FK</t>
  </si>
  <si>
    <t>Фолкленд. о-ва</t>
  </si>
  <si>
    <t>Фолклендские Острова (Мальвинские)</t>
  </si>
  <si>
    <t>PF</t>
  </si>
  <si>
    <t>Фр. Полинезия</t>
  </si>
  <si>
    <t>Французская Полинезия</t>
  </si>
  <si>
    <t>TF</t>
  </si>
  <si>
    <t>Фр.Южные Террит</t>
  </si>
  <si>
    <t>Французские Южные Территории</t>
  </si>
  <si>
    <t>GF</t>
  </si>
  <si>
    <t>Франц. Гвиана</t>
  </si>
  <si>
    <t>Французская Гвиана</t>
  </si>
  <si>
    <t>FR</t>
  </si>
  <si>
    <t>Франция</t>
  </si>
  <si>
    <t>Французская Республика</t>
  </si>
  <si>
    <t>HR</t>
  </si>
  <si>
    <t>Хорватия</t>
  </si>
  <si>
    <t>Республика Хорватия</t>
  </si>
  <si>
    <t>CF</t>
  </si>
  <si>
    <t>ЦАР</t>
  </si>
  <si>
    <t>Центрально-Африканская Республика</t>
  </si>
  <si>
    <t>TD</t>
  </si>
  <si>
    <t>Чад</t>
  </si>
  <si>
    <t>Республика Чад</t>
  </si>
  <si>
    <t>ME</t>
  </si>
  <si>
    <t>Черногория</t>
  </si>
  <si>
    <t>CZ</t>
  </si>
  <si>
    <t>Чешская Респуб.</t>
  </si>
  <si>
    <t>Чешская Республика</t>
  </si>
  <si>
    <t>CL</t>
  </si>
  <si>
    <t>Чили</t>
  </si>
  <si>
    <t>Республика Чили</t>
  </si>
  <si>
    <t>CH</t>
  </si>
  <si>
    <t>Швейцария</t>
  </si>
  <si>
    <t>Швейцарская Конфедерация</t>
  </si>
  <si>
    <t>SE</t>
  </si>
  <si>
    <t>Швеция</t>
  </si>
  <si>
    <t>Королевство Швеция</t>
  </si>
  <si>
    <t>SJ</t>
  </si>
  <si>
    <t>Шпицберген</t>
  </si>
  <si>
    <t>Шпицберген и Ян Майен</t>
  </si>
  <si>
    <t>LK</t>
  </si>
  <si>
    <t>Шри-Ланка</t>
  </si>
  <si>
    <t>Демократическая Социалистическая Респуб. Шри-Ланка</t>
  </si>
  <si>
    <t>EC</t>
  </si>
  <si>
    <t>Эквадор</t>
  </si>
  <si>
    <t>Республика Эквадор</t>
  </si>
  <si>
    <t>GQ</t>
  </si>
  <si>
    <t>Экватор. Гвинея</t>
  </si>
  <si>
    <t>Республика Экваториальная Гвинея</t>
  </si>
  <si>
    <t>AX</t>
  </si>
  <si>
    <t>Эландские о-ва</t>
  </si>
  <si>
    <t>Эландские острова</t>
  </si>
  <si>
    <t>SV</t>
  </si>
  <si>
    <t>Эль-Сальвадор</t>
  </si>
  <si>
    <t>Республика Эль-Сальвадор</t>
  </si>
  <si>
    <t>ER</t>
  </si>
  <si>
    <t>Эритрия</t>
  </si>
  <si>
    <t>EE</t>
  </si>
  <si>
    <t>Эстония</t>
  </si>
  <si>
    <t>Эстонская Республика</t>
  </si>
  <si>
    <t>ET</t>
  </si>
  <si>
    <t>Эфиопия</t>
  </si>
  <si>
    <t>Федеративная Демократическая Республика Эфиопия</t>
  </si>
  <si>
    <t>ZA</t>
  </si>
  <si>
    <t>Южная Африка</t>
  </si>
  <si>
    <t>Южно-Африканская Республика</t>
  </si>
  <si>
    <t>OS</t>
  </si>
  <si>
    <t>Южная Осетия</t>
  </si>
  <si>
    <t>Республика Южная Осетия</t>
  </si>
  <si>
    <t>SS</t>
  </si>
  <si>
    <t>Южный Судан</t>
  </si>
  <si>
    <t>Республика Южный Судан</t>
  </si>
  <si>
    <t>JM</t>
  </si>
  <si>
    <t>Ямайка</t>
  </si>
  <si>
    <t>JP</t>
  </si>
  <si>
    <t>Япония</t>
  </si>
  <si>
    <t>Распределение суммы по бюджетным периодам</t>
  </si>
  <si>
    <t>SummBudPeriod</t>
  </si>
  <si>
    <t>Распределение суммы по бюджетным периодам(255)</t>
  </si>
  <si>
    <t>10000 Строительно-монтажные работы</t>
  </si>
  <si>
    <t>10100 СМР</t>
  </si>
  <si>
    <t>10200 СМР - КИТСО</t>
  </si>
  <si>
    <t>10300 Модернизация, реконструкция</t>
  </si>
  <si>
    <t>11000 Археологическое обследование земель (историко-культурная экспертиза)</t>
  </si>
  <si>
    <t>20000 Проектно-изыскательские работы</t>
  </si>
  <si>
    <t>20100 Проектно-изыскательские работы</t>
  </si>
  <si>
    <t>20200 Разработка проектной и рабочей документации</t>
  </si>
  <si>
    <t>20300 Экспертиза проектной документации/инженерных изысканий</t>
  </si>
  <si>
    <t>30000 Строительный контроль (Технический надзор)</t>
  </si>
  <si>
    <t>40000 Пуско-наладочные работы</t>
  </si>
  <si>
    <t>40100 Пусконаладочные работы</t>
  </si>
  <si>
    <t>40300 Разработка сметной документации</t>
  </si>
  <si>
    <t>80000 Археологическое обследование земель (историко-культурная экспертиза)</t>
  </si>
  <si>
    <t>130103 Почие трубы</t>
  </si>
  <si>
    <t>160600 Капремонт авиатранспорт (ВС, двигатели)</t>
  </si>
  <si>
    <t>160700 Капремонт жд трансопрт (подвижной состав, жд пути)</t>
  </si>
  <si>
    <t>160900 Капитальный ремонт скважин</t>
  </si>
  <si>
    <t>220100 Культурно-массовые и спортивные мероприятия</t>
  </si>
  <si>
    <t>220200 Праздничные мероприятия (корпоратив)</t>
  </si>
  <si>
    <t>220300 Спартакиада</t>
  </si>
  <si>
    <t>220400 Фестиваль Факел</t>
  </si>
  <si>
    <t>220500 Услуги, связанные с организацией и проведением совещаний</t>
  </si>
  <si>
    <t>251000 Юридические и консультационные услуги</t>
  </si>
  <si>
    <t>251100 Консультационные, бухгалтерские, юридические услуги</t>
  </si>
  <si>
    <t>251110 Консультационные услуги в области налогообложения</t>
  </si>
  <si>
    <t>251120 Представление интересов в суде и иное юридическое сопровождение</t>
  </si>
  <si>
    <t>251130 Услуги письменного и устного перевода</t>
  </si>
  <si>
    <t>251140 Консультационные услуги (прочее)</t>
  </si>
  <si>
    <t>251200 Оценка стоимости имущества</t>
  </si>
  <si>
    <t>251210 Определение текущей (восстановительной) стоимости имущества</t>
  </si>
  <si>
    <t>251220 Оценка рыночной стоимости</t>
  </si>
  <si>
    <t>251300 Финансовые услуги</t>
  </si>
  <si>
    <t>251310 Аудит финансовой отчетности</t>
  </si>
  <si>
    <t>251320 Открытие кредитной линии</t>
  </si>
  <si>
    <t>251330 Финансовые услуги (прочее)</t>
  </si>
  <si>
    <t>251340 Лизинг</t>
  </si>
  <si>
    <t>371700 ТОиТР скважин и бурового оборудования</t>
  </si>
  <si>
    <t>560100 Общественное питание и торговое обслуживание</t>
  </si>
  <si>
    <t>560200 Питание при проведении мероприятий, буфетное обслуживание</t>
  </si>
  <si>
    <t>560300 Питание в санаториях, пансионатах, базах отдыха</t>
  </si>
  <si>
    <t>560400 Питание на воздушных судах</t>
  </si>
  <si>
    <t>570000 Корпоративные (имиджевые) закупки, реклама</t>
  </si>
  <si>
    <t>570600 Спонсорская реклама</t>
  </si>
  <si>
    <t>570700 Реклама</t>
  </si>
  <si>
    <t>580000 Поверка, калибровка средств измерений</t>
  </si>
  <si>
    <t>670000 Строительство скважин (эксплуатационное бурение и сопутствующие работы)</t>
  </si>
  <si>
    <t>721000 Транспортно-логистические услуги</t>
  </si>
  <si>
    <t>721100 Транспортные услуги (автотранспорт)</t>
  </si>
  <si>
    <t>721110 Грузовые перевозки (предоставление спецтехники)</t>
  </si>
  <si>
    <t>721120 Пассажирские перевозки</t>
  </si>
  <si>
    <t>721200 Транспортные услуги (авиатранспорт)</t>
  </si>
  <si>
    <t>721210 Авиаперевозки</t>
  </si>
  <si>
    <t>721220 Воздушное патрулирование</t>
  </si>
  <si>
    <t>721230 Сопутствующие услуги (авиатранспорт)</t>
  </si>
  <si>
    <t>721300 Транспортные услуги (водный транспорт)</t>
  </si>
  <si>
    <t>721310 Сопутствующие услуги</t>
  </si>
  <si>
    <t>721320 Грузовые и пассажирские перевозки</t>
  </si>
  <si>
    <t>721400 Экспресс доставка корреспонденции, грузов</t>
  </si>
  <si>
    <t>721500 Транспортно-экспедиционные услуги</t>
  </si>
  <si>
    <t>721600 Транспортные услуги (железнодорожный транспорт)</t>
  </si>
  <si>
    <t>721610 Сопутствующие услуги (жд транспорт)</t>
  </si>
  <si>
    <t>721620 Грузовые и пассажирские перевозки</t>
  </si>
  <si>
    <t>781000 Обслуживание автотранспорта</t>
  </si>
  <si>
    <t>781100 Технический осмотр транспорта</t>
  </si>
  <si>
    <t>781200 Мойка автотранспортных средств</t>
  </si>
  <si>
    <t>830000 Система менеджмента качества</t>
  </si>
  <si>
    <t>830100 Сертификация ГОСТ Р ИСО (ISO)</t>
  </si>
  <si>
    <t>830200 Сертификация ЕСУОТ и ПБ (OHSAS)</t>
  </si>
  <si>
    <t>840000 Медицинские услуги</t>
  </si>
  <si>
    <t>840500 Медицинские услуги (прочее)</t>
  </si>
  <si>
    <t>970000 Приобретение недвижимого имущества</t>
  </si>
  <si>
    <t>991000 Установка и обслуживание средств контроля ТС</t>
  </si>
  <si>
    <t>991100 Установка и обслуживание Глонасс</t>
  </si>
  <si>
    <t>991200 Установка и обслуживание Тахографов</t>
  </si>
  <si>
    <t>999000 Газ, энергия, ЖУВ и их транспортировка</t>
  </si>
  <si>
    <t>999100 Газ природный</t>
  </si>
  <si>
    <t>999200 Газовый конденсат</t>
  </si>
  <si>
    <t>999300 Попутный нефтяной газ</t>
  </si>
  <si>
    <t>999400 Нефть</t>
  </si>
  <si>
    <t>999500 Продукты нефте- и газопереработки, прочие виды топлива</t>
  </si>
  <si>
    <t>999600 Тепло- и Электроэнергия</t>
  </si>
  <si>
    <t>999700 Услуги по транспортировке газа</t>
  </si>
  <si>
    <t>1й уровень</t>
  </si>
  <si>
    <t>2й уровень</t>
  </si>
  <si>
    <t>3й уровень</t>
  </si>
  <si>
    <t>132000 Запасные части и расх. матер. для автотранспорта, автотракторной и спец. техники</t>
  </si>
  <si>
    <t>94431</t>
  </si>
  <si>
    <t>876</t>
  </si>
  <si>
    <t>600000060</t>
  </si>
  <si>
    <t>Проведение инспекционного контроля системы менеджмента качества предприятия для подтверждения соответствия требованиям ГОСТ ISO 9001-2011 в системе добровольной сертификации «ГАЗПРОМСЕРТ»</t>
  </si>
  <si>
    <t>17_НГП-ЕП-0251</t>
  </si>
  <si>
    <t>71.20.19.120</t>
  </si>
  <si>
    <t>71.20</t>
  </si>
  <si>
    <t>04401000000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</si>
</sst>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8" fillId="0" borderId="0" applyFont="0" applyFill="0" applyBorder="0" applyAlignment="0" applyProtection="0"/>
    <xf numFmtId="0" fontId="18" fillId="0" borderId="0"/>
    <xf numFmtId="0" fontId="17" fillId="0" borderId="0"/>
    <xf numFmtId="0" fontId="19" fillId="0" borderId="0"/>
    <xf numFmtId="0" fontId="16" fillId="0" borderId="0"/>
    <xf numFmtId="0" fontId="2" fillId="0" borderId="0"/>
  </cellStyleXfs>
  <cellXfs count="140">
    <xf numFmtId="0" fontId="0" fillId="0" borderId="0" xfId="0"/>
    <xf numFmtId="0" fontId="15" fillId="0" borderId="2" xfId="3" applyNumberFormat="1" applyFont="1" applyBorder="1" applyAlignment="1">
      <alignment wrapText="1"/>
    </xf>
    <xf numFmtId="0" fontId="15" fillId="6" borderId="2" xfId="3" applyNumberFormat="1" applyFont="1" applyFill="1" applyBorder="1" applyAlignment="1">
      <alignment wrapText="1"/>
    </xf>
    <xf numFmtId="0" fontId="0" fillId="0" borderId="0" xfId="0" applyFont="1"/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23" fillId="0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64" fontId="15" fillId="2" borderId="1" xfId="0" quotePrefix="1" applyNumberFormat="1" applyFont="1" applyFill="1" applyBorder="1" applyAlignment="1">
      <alignment horizontal="center" vertical="center" wrapText="1"/>
    </xf>
    <xf numFmtId="4" fontId="15" fillId="2" borderId="1" xfId="0" quotePrefix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49" fontId="15" fillId="0" borderId="0" xfId="0" applyNumberFormat="1" applyFont="1"/>
    <xf numFmtId="0" fontId="15" fillId="0" borderId="0" xfId="0" applyFont="1" applyProtection="1"/>
    <xf numFmtId="164" fontId="15" fillId="0" borderId="0" xfId="0" applyNumberFormat="1" applyFont="1"/>
    <xf numFmtId="4" fontId="15" fillId="0" borderId="0" xfId="0" applyNumberFormat="1" applyFont="1"/>
    <xf numFmtId="0" fontId="15" fillId="0" borderId="0" xfId="0" applyNumberFormat="1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2" xfId="3" applyFont="1" applyBorder="1" applyAlignment="1">
      <alignment wrapText="1"/>
    </xf>
    <xf numFmtId="0" fontId="15" fillId="0" borderId="2" xfId="3" quotePrefix="1" applyFont="1" applyBorder="1" applyAlignment="1">
      <alignment horizontal="left" wrapText="1"/>
    </xf>
    <xf numFmtId="0" fontId="22" fillId="5" borderId="4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5" fillId="6" borderId="2" xfId="3" quotePrefix="1" applyNumberFormat="1" applyFont="1" applyFill="1" applyBorder="1" applyAlignment="1">
      <alignment horizontal="left" wrapText="1"/>
    </xf>
    <xf numFmtId="0" fontId="25" fillId="6" borderId="2" xfId="3" applyNumberFormat="1" applyFont="1" applyFill="1" applyBorder="1" applyAlignment="1">
      <alignment horizontal="center" vertical="center" wrapText="1"/>
    </xf>
    <xf numFmtId="0" fontId="25" fillId="0" borderId="2" xfId="3" applyNumberFormat="1" applyFont="1" applyBorder="1" applyAlignment="1">
      <alignment horizontal="center" vertical="center" wrapText="1"/>
    </xf>
    <xf numFmtId="0" fontId="25" fillId="6" borderId="2" xfId="3" quotePrefix="1" applyNumberFormat="1" applyFont="1" applyFill="1" applyBorder="1" applyAlignment="1">
      <alignment horizontal="center" vertical="center" wrapText="1"/>
    </xf>
    <xf numFmtId="0" fontId="25" fillId="0" borderId="2" xfId="3" applyFont="1" applyBorder="1" applyAlignment="1">
      <alignment vertical="center" wrapText="1"/>
    </xf>
    <xf numFmtId="0" fontId="25" fillId="0" borderId="2" xfId="5" applyFont="1" applyFill="1" applyBorder="1" applyAlignment="1">
      <alignment vertical="center" wrapText="1"/>
    </xf>
    <xf numFmtId="0" fontId="25" fillId="0" borderId="2" xfId="3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4" fontId="11" fillId="2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6" fillId="0" borderId="0" xfId="0" applyFont="1" applyAlignment="1" applyProtection="1">
      <alignment vertical="top"/>
    </xf>
    <xf numFmtId="49" fontId="26" fillId="0" borderId="0" xfId="0" quotePrefix="1" applyNumberFormat="1" applyFont="1" applyAlignment="1">
      <alignment horizontal="left" vertical="top" wrapText="1"/>
    </xf>
    <xf numFmtId="49" fontId="28" fillId="0" borderId="0" xfId="0" quotePrefix="1" applyNumberFormat="1" applyFont="1" applyAlignment="1">
      <alignment horizontal="left" vertical="top" wrapText="1"/>
    </xf>
    <xf numFmtId="164" fontId="26" fillId="0" borderId="0" xfId="0" applyNumberFormat="1" applyFont="1" applyAlignment="1">
      <alignment vertical="top" wrapText="1"/>
    </xf>
    <xf numFmtId="4" fontId="26" fillId="0" borderId="0" xfId="0" applyNumberFormat="1" applyFont="1" applyAlignment="1">
      <alignment vertical="top" wrapText="1"/>
    </xf>
    <xf numFmtId="0" fontId="26" fillId="0" borderId="0" xfId="0" applyNumberFormat="1" applyFont="1" applyAlignment="1">
      <alignment vertical="top"/>
    </xf>
    <xf numFmtId="0" fontId="26" fillId="0" borderId="0" xfId="0" quotePrefix="1" applyFont="1" applyAlignment="1">
      <alignment horizontal="left" vertical="top" wrapText="1"/>
    </xf>
    <xf numFmtId="0" fontId="26" fillId="0" borderId="0" xfId="0" applyFont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4" fillId="0" borderId="0" xfId="0" applyNumberFormat="1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49" fontId="3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49" fontId="0" fillId="0" borderId="2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49" fontId="25" fillId="6" borderId="2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/>
    </xf>
    <xf numFmtId="0" fontId="33" fillId="0" borderId="3" xfId="0" applyFont="1" applyFill="1" applyBorder="1" applyAlignment="1">
      <alignment horizontal="center" vertical="center" wrapText="1"/>
    </xf>
    <xf numFmtId="0" fontId="34" fillId="3" borderId="7" xfId="0" applyNumberFormat="1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4" borderId="2" xfId="0" applyFill="1" applyBorder="1" applyAlignment="1">
      <alignment horizontal="center" wrapText="1"/>
    </xf>
    <xf numFmtId="0" fontId="2" fillId="0" borderId="2" xfId="6" applyBorder="1"/>
    <xf numFmtId="0" fontId="2" fillId="0" borderId="1" xfId="0" applyFont="1" applyBorder="1" applyAlignment="1">
      <alignment horizontal="center" vertical="center" wrapText="1"/>
    </xf>
    <xf numFmtId="0" fontId="0" fillId="7" borderId="0" xfId="0" applyFont="1" applyFill="1" applyAlignment="1">
      <alignment vertical="top" wrapText="1"/>
    </xf>
    <xf numFmtId="0" fontId="0" fillId="7" borderId="0" xfId="0" applyFill="1" applyAlignment="1">
      <alignment horizontal="center"/>
    </xf>
    <xf numFmtId="49" fontId="2" fillId="7" borderId="0" xfId="0" applyNumberFormat="1" applyFont="1" applyFill="1" applyAlignment="1">
      <alignment vertical="top" wrapText="1"/>
    </xf>
    <xf numFmtId="0" fontId="1" fillId="0" borderId="2" xfId="6" applyFont="1" applyBorder="1"/>
    <xf numFmtId="0" fontId="0" fillId="0" borderId="2" xfId="0" applyNumberFormat="1" applyFill="1" applyBorder="1" applyAlignment="1"/>
    <xf numFmtId="0" fontId="4" fillId="0" borderId="0" xfId="0" applyFont="1" applyFill="1" applyBorder="1" applyAlignment="1">
      <alignment horizontal="left" vertical="top" wrapText="1"/>
    </xf>
    <xf numFmtId="0" fontId="0" fillId="0" borderId="0" xfId="0" applyNumberFormat="1" applyFill="1" applyBorder="1" applyAlignment="1"/>
    <xf numFmtId="49" fontId="4" fillId="0" borderId="2" xfId="0" applyNumberFormat="1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32" fillId="8" borderId="2" xfId="0" applyFont="1" applyFill="1" applyBorder="1" applyAlignment="1">
      <alignment horizontal="left" vertical="top" wrapText="1"/>
    </xf>
    <xf numFmtId="0" fontId="32" fillId="8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35" fillId="0" borderId="0" xfId="0" applyNumberFormat="1" applyFont="1" applyFill="1" applyAlignment="1">
      <alignment wrapText="1"/>
    </xf>
    <xf numFmtId="0" fontId="35" fillId="0" borderId="0" xfId="0" applyNumberFormat="1" applyFont="1" applyFill="1" applyBorder="1" applyAlignment="1">
      <alignment wrapText="1"/>
    </xf>
    <xf numFmtId="0" fontId="35" fillId="0" borderId="0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8" borderId="8" xfId="0" applyNumberFormat="1" applyFont="1" applyFill="1" applyBorder="1" applyAlignment="1">
      <alignment wrapText="1"/>
    </xf>
    <xf numFmtId="0" fontId="36" fillId="9" borderId="2" xfId="0" applyFont="1" applyFill="1" applyBorder="1" applyAlignment="1">
      <alignment horizontal="center" vertical="center" wrapText="1"/>
    </xf>
    <xf numFmtId="0" fontId="35" fillId="8" borderId="2" xfId="0" applyNumberFormat="1" applyFont="1" applyFill="1" applyBorder="1" applyAlignment="1">
      <alignment wrapText="1"/>
    </xf>
    <xf numFmtId="49" fontId="24" fillId="0" borderId="0" xfId="0" applyNumberFormat="1" applyFont="1" applyAlignment="1" applyProtection="1">
      <alignment horizontal="left" vertical="top" wrapText="1"/>
      <protection locked="0"/>
    </xf>
    <xf numFmtId="0" fontId="24" fillId="0" borderId="0" xfId="0" applyFont="1" applyFill="1" applyAlignment="1">
      <alignment horizontal="left" vertical="top" wrapText="1"/>
    </xf>
    <xf numFmtId="49" fontId="24" fillId="0" borderId="0" xfId="0" applyNumberFormat="1" applyFont="1" applyFill="1" applyAlignment="1" applyProtection="1">
      <alignment horizontal="left" vertical="top" wrapText="1"/>
      <protection locked="0" hidden="1"/>
    </xf>
    <xf numFmtId="0" fontId="24" fillId="0" borderId="0" xfId="0" applyNumberFormat="1" applyFont="1" applyFill="1" applyAlignment="1" applyProtection="1">
      <alignment horizontal="left" vertical="top" wrapText="1"/>
      <protection locked="0" hidden="1"/>
    </xf>
    <xf numFmtId="0" fontId="24" fillId="0" borderId="0" xfId="0" applyNumberFormat="1" applyFont="1" applyFill="1" applyAlignment="1" applyProtection="1">
      <alignment horizontal="left" vertical="top" wrapText="1"/>
    </xf>
    <xf numFmtId="49" fontId="24" fillId="0" borderId="0" xfId="0" applyNumberFormat="1" applyFont="1" applyFill="1" applyAlignment="1" applyProtection="1">
      <alignment horizontal="left" vertical="top" wrapText="1"/>
    </xf>
    <xf numFmtId="49" fontId="24" fillId="0" borderId="0" xfId="0" applyNumberFormat="1" applyFont="1" applyFill="1" applyAlignment="1" applyProtection="1">
      <alignment horizontal="left" vertical="top" wrapText="1"/>
      <protection locked="0"/>
    </xf>
    <xf numFmtId="0" fontId="24" fillId="0" borderId="0" xfId="0" applyNumberFormat="1" applyFont="1" applyFill="1" applyAlignment="1" applyProtection="1">
      <alignment horizontal="left" vertical="top" wrapText="1"/>
      <protection locked="0"/>
    </xf>
    <xf numFmtId="49" fontId="24" fillId="0" borderId="0" xfId="0" applyNumberFormat="1" applyFont="1" applyFill="1" applyAlignment="1">
      <alignment horizontal="left" vertical="top" wrapText="1"/>
    </xf>
    <xf numFmtId="164" fontId="24" fillId="0" borderId="0" xfId="0" applyNumberFormat="1" applyFont="1" applyFill="1" applyAlignment="1" applyProtection="1">
      <alignment horizontal="left" vertical="top" wrapText="1"/>
      <protection locked="0"/>
    </xf>
    <xf numFmtId="4" fontId="24" fillId="0" borderId="0" xfId="0" applyNumberFormat="1" applyFont="1" applyFill="1" applyAlignment="1" applyProtection="1">
      <alignment horizontal="left" vertical="top" wrapText="1"/>
      <protection locked="0"/>
    </xf>
    <xf numFmtId="1" fontId="24" fillId="0" borderId="0" xfId="0" applyNumberFormat="1" applyFont="1" applyFill="1" applyAlignment="1" applyProtection="1">
      <alignment horizontal="left" vertical="top" wrapText="1"/>
      <protection locked="0"/>
    </xf>
    <xf numFmtId="0" fontId="24" fillId="0" borderId="0" xfId="0" applyFont="1" applyAlignment="1">
      <alignment horizontal="left" vertical="top" wrapText="1"/>
    </xf>
    <xf numFmtId="4" fontId="24" fillId="0" borderId="0" xfId="0" applyNumberFormat="1" applyFont="1" applyAlignment="1">
      <alignment horizontal="left" vertical="top" wrapText="1"/>
    </xf>
    <xf numFmtId="4" fontId="24" fillId="0" borderId="0" xfId="0" applyNumberFormat="1" applyFont="1" applyFill="1" applyAlignment="1">
      <alignment horizontal="left" vertical="top" wrapText="1"/>
    </xf>
    <xf numFmtId="14" fontId="24" fillId="0" borderId="0" xfId="0" applyNumberFormat="1" applyFont="1" applyFill="1" applyAlignment="1">
      <alignment horizontal="left" vertical="top" wrapText="1"/>
    </xf>
    <xf numFmtId="49" fontId="37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24" fillId="0" borderId="0" xfId="0" quotePrefix="1" applyNumberFormat="1" applyFont="1" applyFill="1" applyAlignment="1" applyProtection="1">
      <alignment horizontal="left" vertical="top" wrapText="1"/>
      <protection locked="0"/>
    </xf>
    <xf numFmtId="14" fontId="0" fillId="4" borderId="0" xfId="0" applyNumberFormat="1" applyFill="1" applyAlignment="1">
      <alignment horizontal="left" vertical="top" wrapText="1"/>
    </xf>
  </cellXfs>
  <cellStyles count="7">
    <cellStyle name="Обычный" xfId="0" builtinId="0"/>
    <cellStyle name="Обычный 2" xfId="4"/>
    <cellStyle name="Обычный 3" xfId="3"/>
    <cellStyle name="Обычный 3_Подразделения потребителя" xfId="5"/>
    <cellStyle name="Обычный 5" xfId="2"/>
    <cellStyle name="Обычный_Страна происхождения" xfId="6"/>
    <cellStyle name="Финансовый 3" xfId="1"/>
  </cellStyles>
  <dxfs count="11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left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protection locked="0" hidden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justifyLastLine="0" shrinkToFit="0" readingOrder="0"/>
      <protection locked="0" hidden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CN4" totalsRowShown="0" headerRowDxfId="112" dataDxfId="110" headerRowBorderDxfId="111" tableBorderDxfId="109">
  <tableColumns count="92">
    <tableColumn id="1" name="Код Заказчика                           (8)" dataDxfId="108"/>
    <tableColumn id="2" name="№ закупки Заказчика                                                 (40)" dataDxfId="107"/>
    <tableColumn id="3" name="№ лота Заказчика                                           (2)" dataDxfId="106"/>
    <tableColumn id="4" name="Тип позиции" dataDxfId="105"/>
    <tableColumn id="5" name="Код типа позиции" dataDxfId="104">
      <calculatedColumnFormula>VLOOKUP(Таблица1[[#This Row],[Тип позиции]],ТаблТипыПозиций[],2,FALSE)</calculatedColumnFormula>
    </tableColumn>
    <tableColumn id="6" name="ОКВЭД2" dataDxfId="103"/>
    <tableColumn id="7" name="ОКПД2" dataDxfId="102"/>
    <tableColumn id="8" name="Локальный код МТР                               (40)" dataDxfId="101"/>
    <tableColumn id="9" name="Краткое название МТР, работы, услуги                                                         (40)" dataDxfId="3"/>
    <tableColumn id="10" name="Полное название МТР, работы, услуги" dataDxfId="2"/>
    <tableColumn id="16" name="Номенклатурная группа МТР" dataDxfId="100"/>
    <tableColumn id="38" name="Код номенклатурной группы МТР (5)" dataDxfId="99">
      <calculatedColumnFormula>VLOOKUP(Таблица1[[#This Row],[Номенклатурная группа МТР]],ТаблНоменклГруппы,2,FALSE)</calculatedColumnFormula>
    </tableColumn>
    <tableColumn id="11" name="Тип, марка Продукции                                                      (60)" dataDxfId="98"/>
    <tableColumn id="41" name="Наименование/ марка основного оборудования (100)" dataDxfId="97"/>
    <tableColumn id="12" name="Технические требования (ГОСТ, ТУ, № черт.) по позиции                                                              (60)" dataDxfId="96"/>
    <tableColumn id="13" name="ОКЕИ" dataDxfId="95"/>
    <tableColumn id="14" name="Кол-во                    (11,3)" dataDxfId="94"/>
    <tableColumn id="15" name="Дата поставки (ДД.ММ.ГГГГ)" dataDxfId="0"/>
    <tableColumn id="17" name="Плановая цена без НДС  за единицу                             (11,2)" dataDxfId="93"/>
    <tableColumn id="76" name="ОКВ" dataDxfId="92"/>
    <tableColumn id="28" name="Код потребителя, для которого ведется закупка (8)" dataDxfId="91"/>
    <tableColumn id="29" name="Подразделения потребителя ПАО &quot;Газпром&quot;" dataDxfId="90"/>
    <tableColumn id="30" name="Код подразделения" dataDxfId="89">
      <calculatedColumnFormula>VLOOKUP(Таблица1[[#This Row],[Подразделения потребителя ПАО "Газпром"]],ТаблПодрГазпром[],2,FALSE)</calculatedColumnFormula>
    </tableColumn>
    <tableColumn id="31" name="ОКАТО" dataDxfId="88"/>
    <tableColumn id="88" name="Вид предмета закупки_x000a_(1й уровень)" dataDxfId="87"/>
    <tableColumn id="90" name="Вид предмета закупки_x000a_(2й уровень)" dataDxfId="86"/>
    <tableColumn id="89" name="Вид предмета закупки_x000a_(3й уровень)" dataDxfId="85"/>
    <tableColumn id="34" name="Идентификатор объекта инвестиционной программы                                          (24)" dataDxfId="84"/>
    <tableColumn id="35" name="Производитель                               (255)" dataDxfId="83"/>
    <tableColumn id="44" name="Страна производителя" dataDxfId="82"/>
    <tableColumn id="85" name="Производство МТР (РФ/Импорт)" dataDxfId="81"/>
    <tableColumn id="36" name="Аналоги запрещены" dataDxfId="80"/>
    <tableColumn id="46" name="Наименование аналогичной продукции" dataDxfId="79"/>
    <tableColumn id="47" name="Технические характеристики, обеспечивающие основные требования при выборе аналогов" dataDxfId="78"/>
    <tableColumn id="48" name="Предприятие-изготовитель аналогичной продукции (со страной производителя)" dataDxfId="77"/>
    <tableColumn id="45" name="Цена аналогичной продукции (рубли, без НДС)" dataDxfId="76"/>
    <tableColumn id="18" name="Код статьи баланса                                (24)" dataDxfId="75"/>
    <tableColumn id="23" name="Код статьи бюджета (12)" dataDxfId="74"/>
    <tableColumn id="92" name="Распределение суммы по бюджетным периодам(255)" dataDxfId="73"/>
    <tableColumn id="37" name="Ставка НДС" dataDxfId="72"/>
    <tableColumn id="19" name="Код НДС" dataDxfId="71">
      <calculatedColumnFormula>VLOOKUP(AN4,ТаблицаСтавкиНДС[],2,FALSE)</calculatedColumnFormula>
    </tableColumn>
    <tableColumn id="20" name="Признак &quot;Ручной ввод сумм&quot;" dataDxfId="70"/>
    <tableColumn id="21" name="Сумма НДС" dataDxfId="69"/>
    <tableColumn id="22" name="Плановая стоимость (без НДС)" dataDxfId="68"/>
    <tableColumn id="24" name="Признак «Регион не РФ»" dataDxfId="67"/>
    <tableColumn id="25" name="Название региона (не РФ)_x000a_(255)" dataDxfId="66"/>
    <tableColumn id="27" name="Предмет договора лота " dataDxfId="1"/>
    <tableColumn id="60" name="Условия оплаты по контракту, срок оплаты" dataDxfId="65"/>
    <tableColumn id="40" name="Код ПЗП" dataDxfId="64"/>
    <tableColumn id="39" name="Код справочника МТР" dataDxfId="63"/>
    <tableColumn id="53" name="Статья финансирования" dataDxfId="62"/>
    <tableColumn id="42" name="Серийный МТР" dataDxfId="61"/>
    <tableColumn id="43" name="Цена согласно ПСД (проектно-сметной документации) (рубли, без НДС)" dataDxfId="60"/>
    <tableColumn id="49" name="Дата ПСД (проектно-сметной документации) (ДД.ММ.ГГГГ)" dataDxfId="59"/>
    <tableColumn id="51" name="Шифр ПСД (40)" dataDxfId="58"/>
    <tableColumn id="63" name="Цена на МТР по заявке ОНМ, руб. без НДС " dataDxfId="57"/>
    <tableColumn id="52" name="Цена сводно-заказной спецификации (рубли, без НДС)" dataDxfId="56"/>
    <tableColumn id="54" name="НДС" dataDxfId="55"/>
    <tableColumn id="55" name="Цена фактической поставки прошлых периодов, руб без НДС" dataDxfId="54"/>
    <tableColumn id="56" name="Дата фактической поставки прошлых периодов, согласно спецификации" dataDxfId="53"/>
    <tableColumn id="57" name="Утвержденная НМЦ закупки прошлых периодов, руб. без НДС" dataDxfId="52"/>
    <tableColumn id="59" name="№ закупки прошлых периодов" dataDxfId="51"/>
    <tableColumn id="58" name="Цена 1 продукции от производителя/ торгового представительства происзводителя, руб без НДС" dataDxfId="50"/>
    <tableColumn id="62" name="Цена 1 продукции от производителя/ торгового представительства происзводителя, в валюте без НДС2" dataDxfId="49"/>
    <tableColumn id="61" name="Источник цены" dataDxfId="48"/>
    <tableColumn id="64" name="Цена 2 продукции от производителя/ торгового представительства происзводителя, руб без НДС2" dataDxfId="47"/>
    <tableColumn id="67" name="Цена 2 продукции от производителя/ торгового представительства происзводителя, в валюте без НДС2" dataDxfId="46"/>
    <tableColumn id="66" name="Источник цены2" dataDxfId="45"/>
    <tableColumn id="65" name="Цена 3 продукции от производителя/ торгового представительства происзводителя, руб без НДС22" dataDxfId="44"/>
    <tableColumn id="70" name="Цена 3 продукции от производителя/ торгового представительства происзводителя, в валюте без НДС233" dataDxfId="43"/>
    <tableColumn id="69" name="Источник цены3" dataDxfId="42"/>
    <tableColumn id="71" name="Базис поставки" dataDxfId="41"/>
    <tableColumn id="74" name="Цена продукции экспертная (рубли, без НДС)" dataDxfId="40"/>
    <tableColumn id="68" name="Цена продукции экспертная (в валюте, без НДС)" dataDxfId="39"/>
    <tableColumn id="50" name="Текущий курс валюты на дату" dataDxfId="38"/>
    <tableColumn id="73" name="Дата курса пересчета" dataDxfId="37"/>
    <tableColumn id="75" name="Тип валюты" dataDxfId="36"/>
    <tableColumn id="77" name="Цена продукции из базы цен для проектных организаций, руб. без НДС" dataDxfId="35"/>
    <tableColumn id="78" name="Цена продукции из базы сводно-заказных спецификаций прошедших периодов, руб. без НДС" dataDxfId="34"/>
    <tableColumn id="79" name="Цена продукции ресурсной выборки оборудования на этапе формирования квот, руб. без НДС" dataDxfId="33"/>
    <tableColumn id="80" name="Цена продукции из базы данных прайсов производителей, поставщиков, руб. без НДС" dataDxfId="32"/>
    <tableColumn id="81" name="Цена продукции из технико-коммерческих предложений, руб. без НДС" dataDxfId="31"/>
    <tableColumn id="82" name="Цена продукции из результатов конкурентных закупок (оферты победителей), выгруженная с ЭТП ГПБ, руб. без НДС" dataDxfId="30"/>
    <tableColumn id="83" name="Цена продукции из предложений участников на ЭТП ГПБ, руб. без НДС" dataDxfId="29"/>
    <tableColumn id="84" name="Цена продукции с сайта www.zakupki.gov.ru, руб. без НДС" dataDxfId="28"/>
    <tableColumn id="72" name="Прочие ценовые источники, руб. без НДС" dataDxfId="27"/>
    <tableColumn id="26" name="Комментарий к позиции_x000a_(255)" dataDxfId="26"/>
    <tableColumn id="32" name="Страна происхождения" dataDxfId="25"/>
    <tableColumn id="33" name="Код страны происхождения" dataDxfId="24"/>
    <tableColumn id="86" name="Признак «Заключается договор СП&quot;" dataDxfId="23"/>
    <tableColumn id="87" name="Признак «Материалы централизованной поставки&quot;" dataDxfId="22"/>
    <tableColumn id="91" name="Ориентировочная стоимость МЦП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ТипыПозиций" displayName="ТаблТипыПозиций" ref="A1:B3" totalsRowShown="0" headerRowDxfId="20" dataDxfId="19">
  <autoFilter ref="A1:B3"/>
  <tableColumns count="2">
    <tableColumn id="1" name="Наименование" dataDxfId="18"/>
    <tableColumn id="2" name="Код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ПодрГазпром" displayName="ТаблПодрГазпром" ref="A1:B49" totalsRowShown="0" headerRowDxfId="16" dataDxfId="15">
  <autoFilter ref="A1:B49"/>
  <tableColumns count="2">
    <tableColumn id="1" name="Название подразделения" dataDxfId="14"/>
    <tableColumn id="2" name="Код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ВидПрЗак" displayName="ТаблВидПрЗак" ref="A1:C273" totalsRowShown="0" headerRowDxfId="12" dataDxfId="11">
  <autoFilter ref="A1:C273"/>
  <tableColumns count="3">
    <tableColumn id="1" name="Полный текст" dataDxfId="10"/>
    <tableColumn id="2" name="Краткий текст" dataDxfId="9"/>
    <tableColumn id="3" name="Код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ТаблицаСтавкиНДС" displayName="ТаблицаСтавкиНДС" ref="A1:B8" totalsRowShown="0" headerRowDxfId="7" dataDxfId="6">
  <autoFilter ref="A1:B8"/>
  <tableColumns count="2">
    <tableColumn id="1" name="Название " dataDxfId="5"/>
    <tableColumn id="2" name="Код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CN4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16.140625" style="15" customWidth="1"/>
    <col min="2" max="2" width="24" style="15" customWidth="1"/>
    <col min="3" max="3" width="23.85546875" style="5" customWidth="1"/>
    <col min="4" max="4" width="16.140625" style="5" customWidth="1"/>
    <col min="5" max="5" width="8.85546875" style="16" customWidth="1"/>
    <col min="6" max="6" width="15.140625" style="15" customWidth="1"/>
    <col min="7" max="7" width="15.5703125" style="15" customWidth="1"/>
    <col min="8" max="8" width="16.85546875" style="15" customWidth="1"/>
    <col min="9" max="9" width="45.5703125" style="15" customWidth="1"/>
    <col min="10" max="10" width="72.42578125" style="15" customWidth="1"/>
    <col min="11" max="11" width="38.140625" style="15" customWidth="1"/>
    <col min="12" max="12" width="21" style="15" customWidth="1"/>
    <col min="13" max="13" width="22.7109375" style="15" customWidth="1"/>
    <col min="14" max="14" width="26.28515625" style="5" customWidth="1"/>
    <col min="15" max="15" width="24.5703125" style="15" customWidth="1"/>
    <col min="16" max="16" width="14.5703125" style="15" customWidth="1"/>
    <col min="17" max="17" width="14.42578125" style="17" customWidth="1"/>
    <col min="18" max="18" width="16" style="5" customWidth="1"/>
    <col min="19" max="20" width="18.5703125" style="18" customWidth="1"/>
    <col min="21" max="21" width="20.5703125" style="15" customWidth="1"/>
    <col min="22" max="22" width="38" style="5" customWidth="1"/>
    <col min="23" max="23" width="15.7109375" style="19" customWidth="1"/>
    <col min="24" max="24" width="15.7109375" style="15" customWidth="1"/>
    <col min="25" max="25" width="38.5703125" style="5" customWidth="1"/>
    <col min="26" max="26" width="25.85546875" style="5" customWidth="1"/>
    <col min="27" max="27" width="33.7109375" style="5" customWidth="1"/>
    <col min="28" max="28" width="24.140625" style="15" customWidth="1"/>
    <col min="29" max="30" width="28.28515625" style="15" customWidth="1"/>
    <col min="31" max="31" width="21.140625" style="5" customWidth="1"/>
    <col min="32" max="33" width="20" style="15" customWidth="1"/>
    <col min="34" max="35" width="27.7109375" style="15" customWidth="1"/>
    <col min="36" max="36" width="20" style="15" customWidth="1"/>
    <col min="37" max="37" width="28.28515625" style="5" customWidth="1"/>
    <col min="38" max="38" width="27.28515625" style="5" customWidth="1"/>
    <col min="39" max="39" width="25.5703125" style="85" customWidth="1"/>
    <col min="40" max="40" width="25.42578125" style="5" customWidth="1"/>
    <col min="41" max="41" width="8.7109375" style="5" customWidth="1"/>
    <col min="42" max="42" width="16.5703125" style="5" customWidth="1"/>
    <col min="43" max="43" width="17.7109375" style="5" customWidth="1"/>
    <col min="44" max="44" width="16.42578125" style="5" customWidth="1"/>
    <col min="45" max="45" width="14.85546875" style="5" customWidth="1"/>
    <col min="46" max="46" width="22.140625" style="5" customWidth="1"/>
    <col min="47" max="47" width="63.85546875" style="5" customWidth="1"/>
    <col min="48" max="48" width="36.5703125" style="5" customWidth="1"/>
    <col min="49" max="49" width="30.85546875" style="15" bestFit="1" customWidth="1"/>
    <col min="50" max="51" width="21.140625" style="5" customWidth="1"/>
    <col min="52" max="52" width="10.28515625" customWidth="1"/>
    <col min="53" max="53" width="18.140625" customWidth="1"/>
    <col min="54" max="54" width="17.140625" style="5" customWidth="1"/>
    <col min="55" max="57" width="14.28515625" style="5" customWidth="1"/>
    <col min="58" max="60" width="18.7109375" style="5" customWidth="1"/>
    <col min="61" max="61" width="24.140625" style="5" customWidth="1"/>
    <col min="62" max="62" width="19.85546875" style="5" customWidth="1"/>
    <col min="63" max="74" width="18.7109375" style="5" customWidth="1"/>
    <col min="75" max="75" width="19.5703125" style="5" bestFit="1" customWidth="1"/>
    <col min="76" max="77" width="17.7109375" style="5" customWidth="1"/>
    <col min="78" max="78" width="17.85546875" style="5" customWidth="1"/>
    <col min="79" max="79" width="20.42578125" style="5" customWidth="1"/>
    <col min="80" max="82" width="17.7109375" style="5" customWidth="1"/>
    <col min="83" max="83" width="20.140625" style="5" customWidth="1"/>
    <col min="84" max="87" width="17.7109375" style="5" customWidth="1"/>
    <col min="88" max="90" width="17.7109375" style="85" customWidth="1"/>
    <col min="91" max="91" width="19" style="85" customWidth="1"/>
    <col min="92" max="92" width="17.7109375" style="85" customWidth="1"/>
    <col min="93" max="93" width="14.28515625" style="5" customWidth="1"/>
    <col min="94" max="94" width="27.140625" style="5" customWidth="1"/>
    <col min="95" max="16384" width="9.140625" style="5"/>
  </cols>
  <sheetData>
    <row r="1" spans="1:92" s="51" customFormat="1" ht="216.75" x14ac:dyDescent="0.25">
      <c r="A1" s="41" t="s">
        <v>476</v>
      </c>
      <c r="B1" s="41" t="s">
        <v>477</v>
      </c>
      <c r="C1" s="42" t="s">
        <v>478</v>
      </c>
      <c r="D1" s="43" t="s">
        <v>479</v>
      </c>
      <c r="E1" s="44"/>
      <c r="F1" s="41" t="s">
        <v>480</v>
      </c>
      <c r="G1" s="45" t="s">
        <v>481</v>
      </c>
      <c r="H1" s="41" t="s">
        <v>160</v>
      </c>
      <c r="I1" s="41" t="s">
        <v>482</v>
      </c>
      <c r="J1" s="41" t="s">
        <v>483</v>
      </c>
      <c r="K1" s="46" t="s">
        <v>484</v>
      </c>
      <c r="L1" s="41"/>
      <c r="M1" s="41" t="s">
        <v>485</v>
      </c>
      <c r="N1" s="41" t="s">
        <v>386</v>
      </c>
      <c r="O1" s="41" t="s">
        <v>162</v>
      </c>
      <c r="P1" s="41" t="s">
        <v>486</v>
      </c>
      <c r="Q1" s="47" t="s">
        <v>487</v>
      </c>
      <c r="R1" s="42" t="s">
        <v>488</v>
      </c>
      <c r="S1" s="48" t="s">
        <v>489</v>
      </c>
      <c r="T1" s="48" t="s">
        <v>490</v>
      </c>
      <c r="U1" s="41" t="s">
        <v>491</v>
      </c>
      <c r="V1" s="41" t="s">
        <v>524</v>
      </c>
      <c r="W1" s="49"/>
      <c r="X1" s="41" t="s">
        <v>492</v>
      </c>
      <c r="Y1" s="50" t="s">
        <v>493</v>
      </c>
      <c r="Z1" s="50" t="s">
        <v>546</v>
      </c>
      <c r="AA1" s="50" t="s">
        <v>546</v>
      </c>
      <c r="AB1" s="41" t="s">
        <v>161</v>
      </c>
      <c r="AC1" s="41" t="s">
        <v>494</v>
      </c>
      <c r="AD1" s="41" t="s">
        <v>392</v>
      </c>
      <c r="AE1" s="41" t="s">
        <v>465</v>
      </c>
      <c r="AF1" s="41" t="s">
        <v>387</v>
      </c>
      <c r="AG1" s="41" t="s">
        <v>388</v>
      </c>
      <c r="AH1" s="41" t="s">
        <v>389</v>
      </c>
      <c r="AI1" s="41" t="s">
        <v>390</v>
      </c>
      <c r="AJ1" s="41" t="s">
        <v>391</v>
      </c>
      <c r="AK1" s="41" t="s">
        <v>353</v>
      </c>
      <c r="AL1" s="45" t="s">
        <v>495</v>
      </c>
      <c r="AM1" s="91" t="s">
        <v>1631</v>
      </c>
      <c r="AN1" s="41" t="s">
        <v>354</v>
      </c>
      <c r="AP1" s="41" t="s">
        <v>245</v>
      </c>
      <c r="AQ1" s="41" t="s">
        <v>246</v>
      </c>
      <c r="AR1" s="41" t="s">
        <v>246</v>
      </c>
      <c r="AS1" s="41" t="s">
        <v>249</v>
      </c>
      <c r="AT1" s="41" t="s">
        <v>250</v>
      </c>
      <c r="AU1" s="41" t="s">
        <v>344</v>
      </c>
      <c r="AV1" s="41" t="s">
        <v>523</v>
      </c>
      <c r="AW1" s="41" t="s">
        <v>467</v>
      </c>
      <c r="AX1" s="41" t="s">
        <v>377</v>
      </c>
      <c r="AY1" s="41" t="s">
        <v>384</v>
      </c>
      <c r="AZ1" s="41" t="s">
        <v>351</v>
      </c>
      <c r="BA1" s="41" t="s">
        <v>496</v>
      </c>
      <c r="BB1" s="41" t="s">
        <v>496</v>
      </c>
      <c r="BC1" s="41" t="s">
        <v>395</v>
      </c>
      <c r="BD1" s="41"/>
      <c r="BE1" s="41"/>
      <c r="BF1" s="41" t="s">
        <v>396</v>
      </c>
      <c r="BG1" s="41" t="s">
        <v>401</v>
      </c>
      <c r="BH1" s="41" t="s">
        <v>404</v>
      </c>
      <c r="BI1" s="41" t="s">
        <v>405</v>
      </c>
      <c r="BJ1" s="41" t="s">
        <v>407</v>
      </c>
      <c r="BK1" s="41" t="s">
        <v>415</v>
      </c>
      <c r="BL1" s="41" t="s">
        <v>416</v>
      </c>
      <c r="BM1" s="41" t="s">
        <v>414</v>
      </c>
      <c r="BN1" s="41" t="s">
        <v>423</v>
      </c>
      <c r="BO1" s="41" t="s">
        <v>424</v>
      </c>
      <c r="BP1" s="41" t="s">
        <v>425</v>
      </c>
      <c r="BQ1" s="41" t="s">
        <v>429</v>
      </c>
      <c r="BR1" s="41" t="s">
        <v>430</v>
      </c>
      <c r="BS1" s="41" t="s">
        <v>431</v>
      </c>
      <c r="BT1" s="41" t="s">
        <v>436</v>
      </c>
      <c r="BU1" s="41" t="s">
        <v>375</v>
      </c>
      <c r="BV1" s="41" t="s">
        <v>438</v>
      </c>
      <c r="BW1" s="41" t="s">
        <v>443</v>
      </c>
      <c r="BX1" s="41" t="s">
        <v>444</v>
      </c>
      <c r="BY1" s="48" t="s">
        <v>449</v>
      </c>
      <c r="BZ1" s="48" t="s">
        <v>459</v>
      </c>
      <c r="CA1" s="48" t="s">
        <v>459</v>
      </c>
      <c r="CB1" s="48" t="s">
        <v>459</v>
      </c>
      <c r="CC1" s="48" t="s">
        <v>459</v>
      </c>
      <c r="CD1" s="48" t="s">
        <v>459</v>
      </c>
      <c r="CE1" s="48" t="s">
        <v>459</v>
      </c>
      <c r="CF1" s="48" t="s">
        <v>459</v>
      </c>
      <c r="CG1" s="48" t="s">
        <v>459</v>
      </c>
      <c r="CH1" s="48" t="s">
        <v>459</v>
      </c>
      <c r="CJ1" s="89" t="s">
        <v>914</v>
      </c>
      <c r="CK1" s="90"/>
      <c r="CL1" s="91" t="s">
        <v>915</v>
      </c>
      <c r="CM1" s="91" t="s">
        <v>916</v>
      </c>
      <c r="CN1" s="91" t="s">
        <v>917</v>
      </c>
    </row>
    <row r="2" spans="1:92" s="61" customFormat="1" ht="16.5" thickBot="1" x14ac:dyDescent="0.3">
      <c r="A2" s="58" t="s">
        <v>203</v>
      </c>
      <c r="B2" s="58" t="s">
        <v>204</v>
      </c>
      <c r="C2" s="58" t="s">
        <v>205</v>
      </c>
      <c r="D2" s="58" t="s">
        <v>234</v>
      </c>
      <c r="E2" s="59" t="s">
        <v>206</v>
      </c>
      <c r="F2" s="58" t="s">
        <v>207</v>
      </c>
      <c r="G2" s="58" t="s">
        <v>208</v>
      </c>
      <c r="H2" s="57" t="s">
        <v>209</v>
      </c>
      <c r="I2" s="58" t="s">
        <v>210</v>
      </c>
      <c r="J2" s="58" t="s">
        <v>211</v>
      </c>
      <c r="K2" s="57" t="s">
        <v>256</v>
      </c>
      <c r="L2" s="59" t="s">
        <v>255</v>
      </c>
      <c r="M2" s="57" t="s">
        <v>212</v>
      </c>
      <c r="N2" s="57" t="s">
        <v>349</v>
      </c>
      <c r="O2" s="57" t="s">
        <v>213</v>
      </c>
      <c r="P2" s="58" t="s">
        <v>214</v>
      </c>
      <c r="Q2" s="58" t="s">
        <v>215</v>
      </c>
      <c r="R2" s="58" t="s">
        <v>216</v>
      </c>
      <c r="S2" s="58" t="s">
        <v>217</v>
      </c>
      <c r="T2" s="58" t="s">
        <v>447</v>
      </c>
      <c r="U2" s="58" t="s">
        <v>248</v>
      </c>
      <c r="V2" s="57" t="s">
        <v>235</v>
      </c>
      <c r="W2" s="59" t="s">
        <v>218</v>
      </c>
      <c r="X2" s="58" t="s">
        <v>219</v>
      </c>
      <c r="Y2" s="59" t="s">
        <v>540</v>
      </c>
      <c r="Z2" s="59" t="s">
        <v>541</v>
      </c>
      <c r="AA2" s="59" t="s">
        <v>542</v>
      </c>
      <c r="AB2" s="57" t="s">
        <v>220</v>
      </c>
      <c r="AC2" s="57" t="s">
        <v>356</v>
      </c>
      <c r="AD2" s="57" t="s">
        <v>355</v>
      </c>
      <c r="AE2" s="57" t="s">
        <v>468</v>
      </c>
      <c r="AF2" s="57" t="s">
        <v>221</v>
      </c>
      <c r="AG2" s="57" t="s">
        <v>360</v>
      </c>
      <c r="AH2" s="57" t="s">
        <v>362</v>
      </c>
      <c r="AI2" s="57" t="s">
        <v>365</v>
      </c>
      <c r="AJ2" s="57" t="s">
        <v>358</v>
      </c>
      <c r="AK2" s="57" t="s">
        <v>222</v>
      </c>
      <c r="AL2" s="57" t="s">
        <v>308</v>
      </c>
      <c r="AM2" s="81" t="s">
        <v>1632</v>
      </c>
      <c r="AN2" s="57" t="s">
        <v>231</v>
      </c>
      <c r="AO2" s="59" t="s">
        <v>233</v>
      </c>
      <c r="AP2" s="57" t="s">
        <v>223</v>
      </c>
      <c r="AQ2" s="57" t="s">
        <v>224</v>
      </c>
      <c r="AR2" s="57" t="s">
        <v>225</v>
      </c>
      <c r="AS2" s="57" t="s">
        <v>226</v>
      </c>
      <c r="AT2" s="57" t="s">
        <v>227</v>
      </c>
      <c r="AU2" s="57" t="s">
        <v>228</v>
      </c>
      <c r="AV2" s="57" t="s">
        <v>394</v>
      </c>
      <c r="AW2" s="60" t="s">
        <v>347</v>
      </c>
      <c r="AX2" s="57" t="s">
        <v>466</v>
      </c>
      <c r="AY2" s="57" t="s">
        <v>379</v>
      </c>
      <c r="AZ2" s="57" t="s">
        <v>350</v>
      </c>
      <c r="BA2" s="57" t="s">
        <v>366</v>
      </c>
      <c r="BB2" s="57" t="s">
        <v>367</v>
      </c>
      <c r="BC2" s="57" t="s">
        <v>368</v>
      </c>
      <c r="BD2" s="57" t="s">
        <v>500</v>
      </c>
      <c r="BE2" s="57" t="s">
        <v>370</v>
      </c>
      <c r="BF2" s="57" t="s">
        <v>372</v>
      </c>
      <c r="BG2" s="57" t="s">
        <v>402</v>
      </c>
      <c r="BH2" s="57" t="s">
        <v>403</v>
      </c>
      <c r="BI2" s="57" t="s">
        <v>406</v>
      </c>
      <c r="BJ2" s="57" t="s">
        <v>408</v>
      </c>
      <c r="BK2" s="57" t="s">
        <v>412</v>
      </c>
      <c r="BL2" s="57" t="s">
        <v>410</v>
      </c>
      <c r="BM2" s="57" t="s">
        <v>417</v>
      </c>
      <c r="BN2" s="57" t="s">
        <v>418</v>
      </c>
      <c r="BO2" s="57" t="s">
        <v>419</v>
      </c>
      <c r="BP2" s="57" t="s">
        <v>420</v>
      </c>
      <c r="BQ2" s="57" t="s">
        <v>426</v>
      </c>
      <c r="BR2" s="57" t="s">
        <v>427</v>
      </c>
      <c r="BS2" s="57" t="s">
        <v>428</v>
      </c>
      <c r="BT2" s="57" t="s">
        <v>437</v>
      </c>
      <c r="BU2" s="57" t="s">
        <v>376</v>
      </c>
      <c r="BV2" s="57" t="s">
        <v>374</v>
      </c>
      <c r="BW2" s="57" t="s">
        <v>441</v>
      </c>
      <c r="BX2" s="57" t="s">
        <v>442</v>
      </c>
      <c r="BY2" s="57" t="s">
        <v>448</v>
      </c>
      <c r="BZ2" s="57" t="s">
        <v>458</v>
      </c>
      <c r="CA2" s="57" t="s">
        <v>460</v>
      </c>
      <c r="CB2" s="57" t="s">
        <v>461</v>
      </c>
      <c r="CC2" s="57" t="s">
        <v>462</v>
      </c>
      <c r="CD2" s="57" t="s">
        <v>475</v>
      </c>
      <c r="CE2" s="57" t="s">
        <v>474</v>
      </c>
      <c r="CF2" s="57" t="s">
        <v>473</v>
      </c>
      <c r="CG2" s="57" t="s">
        <v>472</v>
      </c>
      <c r="CH2" s="57" t="s">
        <v>471</v>
      </c>
      <c r="CI2" s="57" t="s">
        <v>244</v>
      </c>
      <c r="CJ2" s="81" t="s">
        <v>918</v>
      </c>
      <c r="CK2" s="82" t="s">
        <v>919</v>
      </c>
      <c r="CL2" s="81" t="s">
        <v>920</v>
      </c>
      <c r="CM2" s="81" t="s">
        <v>921</v>
      </c>
      <c r="CN2" s="81" t="s">
        <v>922</v>
      </c>
    </row>
    <row r="3" spans="1:92" s="14" customFormat="1" ht="120.75" thickBot="1" x14ac:dyDescent="0.3">
      <c r="A3" s="4" t="s">
        <v>164</v>
      </c>
      <c r="B3" s="4" t="s">
        <v>197</v>
      </c>
      <c r="C3" s="7" t="s">
        <v>171</v>
      </c>
      <c r="D3" s="7" t="s">
        <v>157</v>
      </c>
      <c r="E3" s="8" t="s">
        <v>159</v>
      </c>
      <c r="F3" s="4" t="s">
        <v>342</v>
      </c>
      <c r="G3" s="4" t="s">
        <v>343</v>
      </c>
      <c r="H3" s="9" t="s">
        <v>165</v>
      </c>
      <c r="I3" s="4" t="s">
        <v>166</v>
      </c>
      <c r="J3" s="4" t="s">
        <v>0</v>
      </c>
      <c r="K3" s="9" t="s">
        <v>257</v>
      </c>
      <c r="L3" s="8" t="s">
        <v>258</v>
      </c>
      <c r="M3" s="9" t="s">
        <v>167</v>
      </c>
      <c r="N3" s="53" t="s">
        <v>385</v>
      </c>
      <c r="O3" s="54" t="s">
        <v>168</v>
      </c>
      <c r="P3" s="4" t="s">
        <v>2</v>
      </c>
      <c r="Q3" s="10" t="s">
        <v>340</v>
      </c>
      <c r="R3" s="7" t="s">
        <v>181</v>
      </c>
      <c r="S3" s="11" t="s">
        <v>339</v>
      </c>
      <c r="T3" s="39" t="s">
        <v>446</v>
      </c>
      <c r="U3" s="4" t="s">
        <v>169</v>
      </c>
      <c r="V3" s="12" t="s">
        <v>525</v>
      </c>
      <c r="W3" s="13" t="s">
        <v>158</v>
      </c>
      <c r="X3" s="4" t="s">
        <v>1</v>
      </c>
      <c r="Y3" s="62" t="s">
        <v>543</v>
      </c>
      <c r="Z3" s="62" t="s">
        <v>544</v>
      </c>
      <c r="AA3" s="62" t="s">
        <v>545</v>
      </c>
      <c r="AB3" s="9" t="s">
        <v>170</v>
      </c>
      <c r="AC3" s="9" t="s">
        <v>163</v>
      </c>
      <c r="AD3" s="34" t="s">
        <v>357</v>
      </c>
      <c r="AE3" s="37" t="s">
        <v>464</v>
      </c>
      <c r="AF3" s="12" t="s">
        <v>3</v>
      </c>
      <c r="AG3" s="53" t="s">
        <v>361</v>
      </c>
      <c r="AH3" s="53" t="s">
        <v>364</v>
      </c>
      <c r="AI3" s="53" t="s">
        <v>363</v>
      </c>
      <c r="AJ3" s="35" t="s">
        <v>359</v>
      </c>
      <c r="AK3" s="12" t="s">
        <v>196</v>
      </c>
      <c r="AL3" s="12" t="s">
        <v>309</v>
      </c>
      <c r="AM3" s="88" t="s">
        <v>1633</v>
      </c>
      <c r="AN3" s="12" t="s">
        <v>232</v>
      </c>
      <c r="AO3" s="8" t="s">
        <v>253</v>
      </c>
      <c r="AP3" s="12" t="s">
        <v>243</v>
      </c>
      <c r="AQ3" s="12" t="s">
        <v>251</v>
      </c>
      <c r="AR3" s="12" t="s">
        <v>252</v>
      </c>
      <c r="AS3" s="12" t="s">
        <v>247</v>
      </c>
      <c r="AT3" s="12" t="s">
        <v>254</v>
      </c>
      <c r="AU3" s="12" t="s">
        <v>229</v>
      </c>
      <c r="AV3" s="37" t="s">
        <v>393</v>
      </c>
      <c r="AW3" s="9" t="s">
        <v>346</v>
      </c>
      <c r="AX3" s="12" t="s">
        <v>348</v>
      </c>
      <c r="AY3" s="37" t="s">
        <v>378</v>
      </c>
      <c r="AZ3" s="12" t="s">
        <v>352</v>
      </c>
      <c r="BA3" s="40" t="s">
        <v>469</v>
      </c>
      <c r="BB3" s="40" t="s">
        <v>470</v>
      </c>
      <c r="BC3" s="36" t="s">
        <v>369</v>
      </c>
      <c r="BD3" s="56" t="s">
        <v>499</v>
      </c>
      <c r="BE3" s="36" t="s">
        <v>371</v>
      </c>
      <c r="BF3" s="36" t="s">
        <v>373</v>
      </c>
      <c r="BG3" s="37" t="s">
        <v>397</v>
      </c>
      <c r="BH3" s="37" t="s">
        <v>398</v>
      </c>
      <c r="BI3" s="37" t="s">
        <v>399</v>
      </c>
      <c r="BJ3" s="37" t="s">
        <v>400</v>
      </c>
      <c r="BK3" s="37" t="s">
        <v>409</v>
      </c>
      <c r="BL3" s="37" t="s">
        <v>411</v>
      </c>
      <c r="BM3" s="57" t="s">
        <v>413</v>
      </c>
      <c r="BN3" s="37" t="s">
        <v>422</v>
      </c>
      <c r="BO3" s="52" t="s">
        <v>497</v>
      </c>
      <c r="BP3" s="6" t="s">
        <v>421</v>
      </c>
      <c r="BQ3" s="37" t="s">
        <v>432</v>
      </c>
      <c r="BR3" s="37" t="s">
        <v>433</v>
      </c>
      <c r="BS3" s="6" t="s">
        <v>434</v>
      </c>
      <c r="BT3" s="38" t="s">
        <v>435</v>
      </c>
      <c r="BU3" s="37" t="s">
        <v>375</v>
      </c>
      <c r="BV3" s="37" t="s">
        <v>438</v>
      </c>
      <c r="BW3" s="37" t="s">
        <v>439</v>
      </c>
      <c r="BX3" s="37" t="s">
        <v>440</v>
      </c>
      <c r="BY3" s="37" t="s">
        <v>445</v>
      </c>
      <c r="BZ3" s="37" t="s">
        <v>457</v>
      </c>
      <c r="CA3" s="37" t="s">
        <v>456</v>
      </c>
      <c r="CB3" s="37" t="s">
        <v>455</v>
      </c>
      <c r="CC3" s="37" t="s">
        <v>454</v>
      </c>
      <c r="CD3" s="37" t="s">
        <v>453</v>
      </c>
      <c r="CE3" s="37" t="s">
        <v>452</v>
      </c>
      <c r="CF3" s="37" t="s">
        <v>451</v>
      </c>
      <c r="CG3" s="37" t="s">
        <v>463</v>
      </c>
      <c r="CH3" s="37" t="s">
        <v>450</v>
      </c>
      <c r="CI3" s="12" t="s">
        <v>242</v>
      </c>
      <c r="CJ3" s="83" t="s">
        <v>923</v>
      </c>
      <c r="CK3" s="84" t="s">
        <v>924</v>
      </c>
      <c r="CL3" s="83" t="s">
        <v>925</v>
      </c>
      <c r="CM3" s="83" t="s">
        <v>926</v>
      </c>
      <c r="CN3" s="83" t="s">
        <v>927</v>
      </c>
    </row>
    <row r="4" spans="1:92" s="120" customFormat="1" ht="75" x14ac:dyDescent="0.25">
      <c r="A4" s="135" t="s">
        <v>1721</v>
      </c>
      <c r="B4" s="135" t="s">
        <v>1725</v>
      </c>
      <c r="C4" s="122">
        <v>1</v>
      </c>
      <c r="D4" s="121" t="s">
        <v>156</v>
      </c>
      <c r="E4" s="123" t="str">
        <f>VLOOKUP(Таблица1[[#This Row],[Тип позиции]],ТаблТипыПозиций[],2,FALSE)</f>
        <v>02</v>
      </c>
      <c r="F4" s="124" t="s">
        <v>1727</v>
      </c>
      <c r="G4" s="125" t="s">
        <v>1726</v>
      </c>
      <c r="H4" s="125"/>
      <c r="I4" s="137" t="s">
        <v>1724</v>
      </c>
      <c r="J4" s="137" t="s">
        <v>1724</v>
      </c>
      <c r="K4" s="125"/>
      <c r="L4" s="126" t="e">
        <f>VLOOKUP(Таблица1[[#This Row],[Номенклатурная группа МТР]],ТаблНоменклГруппы,2,FALSE)</f>
        <v>#N/A</v>
      </c>
      <c r="M4" s="125"/>
      <c r="N4" s="127"/>
      <c r="O4" s="125"/>
      <c r="P4" s="125" t="s">
        <v>1722</v>
      </c>
      <c r="Q4" s="128">
        <v>1</v>
      </c>
      <c r="R4" s="139">
        <v>42866</v>
      </c>
      <c r="S4" s="136">
        <v>91525.42</v>
      </c>
      <c r="T4" s="130">
        <v>643</v>
      </c>
      <c r="U4" s="135" t="s">
        <v>1721</v>
      </c>
      <c r="V4" s="125"/>
      <c r="W4" s="126" t="e">
        <f>VLOOKUP(Таблица1[[#This Row],[Подразделения потребителя ПАО "Газпром"]],ТаблПодрГазпром[],2,FALSE)</f>
        <v>#N/A</v>
      </c>
      <c r="X4" s="138" t="s">
        <v>1728</v>
      </c>
      <c r="Y4" s="125" t="s">
        <v>818</v>
      </c>
      <c r="Z4" s="125"/>
      <c r="AA4" s="125"/>
      <c r="AB4" s="125"/>
      <c r="AC4" s="125"/>
      <c r="AD4" s="125"/>
      <c r="AF4" s="131" t="s">
        <v>230</v>
      </c>
      <c r="AG4" s="55"/>
      <c r="AH4" s="55"/>
      <c r="AI4" s="55"/>
      <c r="AJ4" s="132"/>
      <c r="AK4" s="125"/>
      <c r="AL4" s="125" t="s">
        <v>1723</v>
      </c>
      <c r="AM4" s="125"/>
      <c r="AN4" s="125" t="s">
        <v>240</v>
      </c>
      <c r="AO4" s="120">
        <f>VLOOKUP(AN4,ТаблицаСтавкиНДС[],2,FALSE)</f>
        <v>4</v>
      </c>
      <c r="AP4" s="131"/>
      <c r="AQ4" s="129"/>
      <c r="AR4" s="129"/>
      <c r="AS4" s="131"/>
      <c r="AU4" s="137" t="s">
        <v>1724</v>
      </c>
      <c r="AW4" s="127"/>
      <c r="BA4" s="133"/>
      <c r="BB4" s="134"/>
      <c r="BD4" s="132"/>
      <c r="BE4" s="132"/>
      <c r="BG4" s="132"/>
      <c r="BH4" s="134"/>
      <c r="BI4" s="132"/>
      <c r="BK4" s="132"/>
      <c r="BL4" s="132"/>
      <c r="BN4" s="132"/>
      <c r="BO4" s="132"/>
      <c r="BQ4" s="132"/>
      <c r="BR4" s="132"/>
      <c r="BU4" s="132"/>
      <c r="BV4" s="132"/>
      <c r="BX4" s="134"/>
      <c r="BZ4" s="132"/>
      <c r="CA4" s="132"/>
      <c r="CB4" s="132"/>
      <c r="CC4" s="132"/>
      <c r="CD4" s="132"/>
      <c r="CE4" s="132"/>
      <c r="CF4" s="132"/>
      <c r="CG4" s="132"/>
      <c r="CH4" s="132"/>
      <c r="CI4" s="125"/>
      <c r="CJ4" s="125"/>
      <c r="CK4" s="123"/>
      <c r="CL4" s="119"/>
      <c r="CM4" s="119"/>
      <c r="CN4" s="125"/>
    </row>
  </sheetData>
  <sheetProtection formatCells="0" formatColumns="0" formatRows="0" insertColumns="0"/>
  <dataConsolidate/>
  <dataValidations count="10">
    <dataValidation showInputMessage="1" showErrorMessage="1" sqref="AK4:AM4"/>
    <dataValidation type="textLength" errorStyle="warning" allowBlank="1" showErrorMessage="1" errorTitle="КОД ОКАТО" error="необходимо ввести 11 символов" sqref="X4">
      <formula1>11</formula1>
      <formula2>11</formula2>
    </dataValidation>
    <dataValidation type="list" allowBlank="1" showInputMessage="1" showErrorMessage="1" sqref="AN4">
      <formula1>ВыборСтавкиНДС</formula1>
    </dataValidation>
    <dataValidation type="list" allowBlank="1" showInputMessage="1" showErrorMessage="1" sqref="K4">
      <formula1>ВыборНоменклГруппы</formula1>
    </dataValidation>
    <dataValidation type="list" allowBlank="1" showInputMessage="1" showErrorMessage="1" sqref="AY4">
      <formula1>FundingItm</formula1>
    </dataValidation>
    <dataValidation type="list" allowBlank="1" showInputMessage="1" showErrorMessage="1" sqref="BF4">
      <formula1>НДС</formula1>
    </dataValidation>
    <dataValidation type="list" allowBlank="1" showInputMessage="1" showErrorMessage="1" sqref="CL4:CM4 AE4">
      <formula1>Выбор</formula1>
    </dataValidation>
    <dataValidation type="list" allowBlank="1" showInputMessage="1" showErrorMessage="1" sqref="CJ4">
      <formula1>Country</formula1>
    </dataValidation>
    <dataValidation type="list" allowBlank="1" showInputMessage="1" showErrorMessage="1" sqref="V4:V1048576">
      <formula1>КодПодразд</formula1>
    </dataValidation>
    <dataValidation type="list" allowBlank="1" showErrorMessage="1" sqref="D4:D1048576">
      <formula1>КодТипПозиций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>
          <x14:formula1>
            <xm:f>Выбор!$A$1:$A$2</xm:f>
          </x14:formula1>
          <xm:sqref>AF4 AP4 AS4</xm:sqref>
        </x14:dataValidation>
        <x14:dataValidation type="list" allowBlank="1" showInputMessage="1" showErrorMessage="1">
          <x14:formula1>
            <xm:f>Справочники!$E$2:$E$62</xm:f>
          </x14:formula1>
          <xm:sqref>Y4</xm:sqref>
        </x14:dataValidation>
        <x14:dataValidation type="list" allowBlank="1" showInputMessage="1" showErrorMessage="1">
          <x14:formula1>
            <xm:f>Справочники!$I$2:$I$30</xm:f>
          </x14:formula1>
          <xm:sqref>AA4</xm:sqref>
        </x14:dataValidation>
        <x14:dataValidation type="list" allowBlank="1" showInputMessage="1" showErrorMessage="1">
          <x14:formula1>
            <xm:f>Справочники!$G$2:$G$159</xm:f>
          </x14:formula1>
          <xm:sqref>Z4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4"/>
  <sheetViews>
    <sheetView workbookViewId="0">
      <selection activeCell="L28" sqref="L28"/>
    </sheetView>
  </sheetViews>
  <sheetFormatPr defaultRowHeight="15" x14ac:dyDescent="0.25"/>
  <cols>
    <col min="1" max="1" width="15.85546875" style="76" customWidth="1"/>
    <col min="2" max="2" width="3.140625" style="76" customWidth="1"/>
    <col min="3" max="3" width="23.140625" style="76" customWidth="1"/>
    <col min="4" max="4" width="3.28515625" style="76" customWidth="1"/>
    <col min="5" max="5" width="35.7109375" style="109" customWidth="1"/>
    <col min="6" max="6" width="5.7109375" style="76" customWidth="1"/>
    <col min="7" max="7" width="35.7109375" style="76" customWidth="1"/>
    <col min="8" max="8" width="5.7109375" style="76" customWidth="1"/>
    <col min="9" max="9" width="35.7109375" style="76" customWidth="1"/>
    <col min="13" max="13" width="28.7109375" customWidth="1"/>
  </cols>
  <sheetData>
    <row r="1" spans="1:13" ht="20.100000000000001" customHeight="1" x14ac:dyDescent="0.25">
      <c r="A1" s="75" t="s">
        <v>534</v>
      </c>
      <c r="C1" s="75" t="s">
        <v>535</v>
      </c>
      <c r="E1" s="105" t="s">
        <v>547</v>
      </c>
      <c r="G1" s="104" t="s">
        <v>596</v>
      </c>
      <c r="I1" s="104" t="s">
        <v>597</v>
      </c>
    </row>
    <row r="2" spans="1:13" ht="20.100000000000001" customHeight="1" x14ac:dyDescent="0.25">
      <c r="A2" s="76" t="s">
        <v>536</v>
      </c>
      <c r="C2" s="76" t="s">
        <v>538</v>
      </c>
      <c r="E2" s="93" t="s">
        <v>1634</v>
      </c>
      <c r="G2" s="96" t="s">
        <v>1635</v>
      </c>
      <c r="I2" s="97" t="s">
        <v>550</v>
      </c>
      <c r="M2" s="101"/>
    </row>
    <row r="3" spans="1:13" ht="20.100000000000001" customHeight="1" x14ac:dyDescent="0.25">
      <c r="A3" s="76" t="s">
        <v>537</v>
      </c>
      <c r="C3" s="76" t="s">
        <v>539</v>
      </c>
      <c r="E3" s="93" t="s">
        <v>1638</v>
      </c>
      <c r="G3" s="96" t="s">
        <v>1636</v>
      </c>
      <c r="I3" s="97" t="s">
        <v>551</v>
      </c>
      <c r="M3" s="94"/>
    </row>
    <row r="4" spans="1:13" ht="20.100000000000001" customHeight="1" x14ac:dyDescent="0.25">
      <c r="E4" s="93" t="s">
        <v>1639</v>
      </c>
      <c r="G4" s="96" t="s">
        <v>1637</v>
      </c>
      <c r="I4" s="97" t="s">
        <v>1648</v>
      </c>
      <c r="M4" s="99"/>
    </row>
    <row r="5" spans="1:13" ht="20.100000000000001" customHeight="1" x14ac:dyDescent="0.25">
      <c r="E5" s="93" t="s">
        <v>1643</v>
      </c>
      <c r="G5" s="96" t="s">
        <v>1640</v>
      </c>
      <c r="I5" s="97" t="s">
        <v>552</v>
      </c>
      <c r="M5" s="99"/>
    </row>
    <row r="6" spans="1:13" ht="20.100000000000001" customHeight="1" x14ac:dyDescent="0.25">
      <c r="E6" s="93" t="s">
        <v>1644</v>
      </c>
      <c r="G6" s="96" t="s">
        <v>1641</v>
      </c>
      <c r="I6" s="97" t="s">
        <v>554</v>
      </c>
      <c r="M6" s="99"/>
    </row>
    <row r="7" spans="1:13" ht="20.100000000000001" customHeight="1" x14ac:dyDescent="0.25">
      <c r="E7" s="93" t="s">
        <v>1647</v>
      </c>
      <c r="G7" s="96" t="s">
        <v>1642</v>
      </c>
      <c r="I7" s="97" t="s">
        <v>555</v>
      </c>
      <c r="M7" s="101"/>
    </row>
    <row r="8" spans="1:13" ht="20.100000000000001" customHeight="1" x14ac:dyDescent="0.25">
      <c r="E8" s="93" t="s">
        <v>548</v>
      </c>
      <c r="G8" s="96" t="s">
        <v>1645</v>
      </c>
      <c r="I8" s="97" t="s">
        <v>556</v>
      </c>
    </row>
    <row r="9" spans="1:13" ht="20.100000000000001" customHeight="1" x14ac:dyDescent="0.25">
      <c r="E9" s="93" t="s">
        <v>574</v>
      </c>
      <c r="G9" s="96" t="s">
        <v>1646</v>
      </c>
      <c r="I9" s="97" t="s">
        <v>557</v>
      </c>
    </row>
    <row r="10" spans="1:13" ht="20.100000000000001" customHeight="1" x14ac:dyDescent="0.25">
      <c r="E10" s="93" t="s">
        <v>575</v>
      </c>
      <c r="G10" s="97" t="s">
        <v>549</v>
      </c>
      <c r="I10" s="97" t="s">
        <v>558</v>
      </c>
    </row>
    <row r="11" spans="1:13" ht="20.100000000000001" customHeight="1" x14ac:dyDescent="0.25">
      <c r="E11" s="93" t="s">
        <v>576</v>
      </c>
      <c r="G11" s="97" t="s">
        <v>553</v>
      </c>
      <c r="I11" s="97" t="s">
        <v>559</v>
      </c>
    </row>
    <row r="12" spans="1:13" ht="20.100000000000001" customHeight="1" x14ac:dyDescent="0.25">
      <c r="E12" s="93" t="s">
        <v>577</v>
      </c>
      <c r="G12" s="97" t="s">
        <v>560</v>
      </c>
      <c r="I12" s="102" t="s">
        <v>1659</v>
      </c>
    </row>
    <row r="13" spans="1:13" ht="20.100000000000001" customHeight="1" x14ac:dyDescent="0.25">
      <c r="E13" s="93" t="s">
        <v>578</v>
      </c>
      <c r="G13" s="97" t="s">
        <v>561</v>
      </c>
      <c r="I13" s="102" t="s">
        <v>1660</v>
      </c>
    </row>
    <row r="14" spans="1:13" ht="20.100000000000001" customHeight="1" x14ac:dyDescent="0.25">
      <c r="E14" s="93" t="s">
        <v>579</v>
      </c>
      <c r="G14" s="97" t="s">
        <v>562</v>
      </c>
      <c r="I14" s="102" t="s">
        <v>1661</v>
      </c>
    </row>
    <row r="15" spans="1:13" ht="20.100000000000001" customHeight="1" x14ac:dyDescent="0.25">
      <c r="E15" s="93" t="s">
        <v>580</v>
      </c>
      <c r="G15" s="97" t="s">
        <v>563</v>
      </c>
      <c r="I15" s="102" t="s">
        <v>1662</v>
      </c>
    </row>
    <row r="16" spans="1:13" ht="20.100000000000001" customHeight="1" x14ac:dyDescent="0.25">
      <c r="E16" s="93" t="s">
        <v>581</v>
      </c>
      <c r="G16" s="97" t="s">
        <v>564</v>
      </c>
      <c r="I16" s="102" t="s">
        <v>1664</v>
      </c>
    </row>
    <row r="17" spans="5:9" ht="20.100000000000001" customHeight="1" x14ac:dyDescent="0.25">
      <c r="E17" s="93" t="s">
        <v>1657</v>
      </c>
      <c r="G17" s="97" t="s">
        <v>565</v>
      </c>
      <c r="I17" s="102" t="s">
        <v>1665</v>
      </c>
    </row>
    <row r="18" spans="5:9" ht="20.100000000000001" customHeight="1" x14ac:dyDescent="0.25">
      <c r="E18" s="93" t="s">
        <v>582</v>
      </c>
      <c r="G18" s="103" t="s">
        <v>566</v>
      </c>
      <c r="I18" s="102" t="s">
        <v>1667</v>
      </c>
    </row>
    <row r="19" spans="5:9" ht="20.100000000000001" customHeight="1" x14ac:dyDescent="0.25">
      <c r="E19" s="93" t="s">
        <v>583</v>
      </c>
      <c r="G19" s="102" t="s">
        <v>567</v>
      </c>
      <c r="I19" s="102" t="s">
        <v>1668</v>
      </c>
    </row>
    <row r="20" spans="5:9" ht="20.100000000000001" customHeight="1" x14ac:dyDescent="0.25">
      <c r="E20" s="93" t="s">
        <v>584</v>
      </c>
      <c r="G20" s="102" t="s">
        <v>568</v>
      </c>
      <c r="I20" s="102" t="s">
        <v>1669</v>
      </c>
    </row>
    <row r="21" spans="5:9" ht="20.100000000000001" customHeight="1" x14ac:dyDescent="0.25">
      <c r="E21" s="106" t="s">
        <v>585</v>
      </c>
      <c r="G21" s="102" t="s">
        <v>569</v>
      </c>
      <c r="I21" s="102" t="s">
        <v>1670</v>
      </c>
    </row>
    <row r="22" spans="5:9" ht="20.100000000000001" customHeight="1" x14ac:dyDescent="0.25">
      <c r="E22" s="93" t="s">
        <v>586</v>
      </c>
      <c r="G22" s="102" t="s">
        <v>570</v>
      </c>
      <c r="I22" s="102" t="s">
        <v>1683</v>
      </c>
    </row>
    <row r="23" spans="5:9" ht="20.100000000000001" customHeight="1" x14ac:dyDescent="0.25">
      <c r="E23" s="93" t="s">
        <v>587</v>
      </c>
      <c r="G23" s="102" t="s">
        <v>571</v>
      </c>
      <c r="I23" s="102" t="s">
        <v>1684</v>
      </c>
    </row>
    <row r="24" spans="5:9" ht="20.100000000000001" customHeight="1" x14ac:dyDescent="0.25">
      <c r="E24" s="93" t="s">
        <v>588</v>
      </c>
      <c r="G24" s="102" t="s">
        <v>572</v>
      </c>
      <c r="I24" s="102" t="s">
        <v>1686</v>
      </c>
    </row>
    <row r="25" spans="5:9" ht="20.100000000000001" customHeight="1" x14ac:dyDescent="0.25">
      <c r="E25" s="93" t="s">
        <v>589</v>
      </c>
      <c r="G25" s="102" t="s">
        <v>573</v>
      </c>
      <c r="I25" s="102" t="s">
        <v>1687</v>
      </c>
    </row>
    <row r="26" spans="5:9" ht="20.100000000000001" customHeight="1" x14ac:dyDescent="0.25">
      <c r="E26" s="93" t="s">
        <v>590</v>
      </c>
      <c r="G26" s="102" t="s">
        <v>1720</v>
      </c>
      <c r="I26" s="102" t="s">
        <v>1688</v>
      </c>
    </row>
    <row r="27" spans="5:9" ht="20.100000000000001" customHeight="1" x14ac:dyDescent="0.25">
      <c r="E27" s="93" t="s">
        <v>591</v>
      </c>
      <c r="G27" s="97" t="s">
        <v>819</v>
      </c>
      <c r="I27" s="102" t="s">
        <v>1690</v>
      </c>
    </row>
    <row r="28" spans="5:9" ht="20.100000000000001" customHeight="1" x14ac:dyDescent="0.25">
      <c r="E28" s="106" t="s">
        <v>592</v>
      </c>
      <c r="G28" s="97" t="s">
        <v>820</v>
      </c>
      <c r="I28" s="102" t="s">
        <v>1691</v>
      </c>
    </row>
    <row r="29" spans="5:9" ht="20.100000000000001" customHeight="1" x14ac:dyDescent="0.25">
      <c r="E29" s="93" t="s">
        <v>593</v>
      </c>
      <c r="G29" s="97" t="s">
        <v>821</v>
      </c>
      <c r="I29" s="102" t="s">
        <v>1695</v>
      </c>
    </row>
    <row r="30" spans="5:9" ht="20.100000000000001" customHeight="1" x14ac:dyDescent="0.25">
      <c r="E30" s="93" t="s">
        <v>594</v>
      </c>
      <c r="G30" s="97" t="s">
        <v>1649</v>
      </c>
      <c r="I30" s="102" t="s">
        <v>1696</v>
      </c>
    </row>
    <row r="31" spans="5:9" ht="20.100000000000001" customHeight="1" x14ac:dyDescent="0.25">
      <c r="E31" s="93" t="s">
        <v>595</v>
      </c>
      <c r="G31" s="97" t="s">
        <v>1650</v>
      </c>
    </row>
    <row r="32" spans="5:9" ht="20.100000000000001" customHeight="1" x14ac:dyDescent="0.25">
      <c r="E32" s="93" t="s">
        <v>798</v>
      </c>
      <c r="G32" s="97" t="s">
        <v>822</v>
      </c>
    </row>
    <row r="33" spans="5:7" ht="20.100000000000001" customHeight="1" x14ac:dyDescent="0.25">
      <c r="E33" s="93" t="s">
        <v>799</v>
      </c>
      <c r="G33" s="97" t="s">
        <v>1651</v>
      </c>
    </row>
    <row r="34" spans="5:7" ht="20.100000000000001" customHeight="1" x14ac:dyDescent="0.25">
      <c r="E34" s="93" t="s">
        <v>800</v>
      </c>
      <c r="G34" s="97" t="s">
        <v>823</v>
      </c>
    </row>
    <row r="35" spans="5:7" ht="20.100000000000001" customHeight="1" x14ac:dyDescent="0.25">
      <c r="E35" s="93" t="s">
        <v>1676</v>
      </c>
      <c r="G35" s="97" t="s">
        <v>824</v>
      </c>
    </row>
    <row r="36" spans="5:7" ht="20.100000000000001" customHeight="1" x14ac:dyDescent="0.25">
      <c r="E36" s="93" t="s">
        <v>1679</v>
      </c>
      <c r="G36" s="97" t="s">
        <v>825</v>
      </c>
    </row>
    <row r="37" spans="5:7" ht="20.100000000000001" customHeight="1" x14ac:dyDescent="0.25">
      <c r="E37" s="93" t="s">
        <v>801</v>
      </c>
      <c r="G37" s="97" t="s">
        <v>826</v>
      </c>
    </row>
    <row r="38" spans="5:7" ht="20.100000000000001" customHeight="1" x14ac:dyDescent="0.25">
      <c r="E38" s="93" t="s">
        <v>802</v>
      </c>
      <c r="G38" s="97" t="s">
        <v>827</v>
      </c>
    </row>
    <row r="39" spans="5:7" ht="20.100000000000001" customHeight="1" x14ac:dyDescent="0.25">
      <c r="E39" s="93" t="s">
        <v>803</v>
      </c>
      <c r="G39" s="97" t="s">
        <v>828</v>
      </c>
    </row>
    <row r="40" spans="5:7" ht="20.100000000000001" customHeight="1" x14ac:dyDescent="0.25">
      <c r="E40" s="93" t="s">
        <v>804</v>
      </c>
      <c r="G40" s="97" t="s">
        <v>829</v>
      </c>
    </row>
    <row r="41" spans="5:7" ht="20.100000000000001" customHeight="1" x14ac:dyDescent="0.25">
      <c r="E41" s="93" t="s">
        <v>805</v>
      </c>
      <c r="G41" s="97" t="s">
        <v>830</v>
      </c>
    </row>
    <row r="42" spans="5:7" ht="20.100000000000001" customHeight="1" x14ac:dyDescent="0.25">
      <c r="E42" s="93" t="s">
        <v>806</v>
      </c>
      <c r="G42" s="97" t="s">
        <v>831</v>
      </c>
    </row>
    <row r="43" spans="5:7" ht="20.100000000000001" customHeight="1" x14ac:dyDescent="0.25">
      <c r="E43" s="93" t="s">
        <v>807</v>
      </c>
      <c r="G43" s="97" t="s">
        <v>832</v>
      </c>
    </row>
    <row r="44" spans="5:7" ht="20.100000000000001" customHeight="1" x14ac:dyDescent="0.25">
      <c r="E44" s="93" t="s">
        <v>808</v>
      </c>
      <c r="G44" s="97" t="s">
        <v>1652</v>
      </c>
    </row>
    <row r="45" spans="5:7" ht="20.100000000000001" customHeight="1" x14ac:dyDescent="0.25">
      <c r="E45" s="93" t="s">
        <v>1680</v>
      </c>
      <c r="G45" s="97" t="s">
        <v>1653</v>
      </c>
    </row>
    <row r="46" spans="5:7" ht="20.100000000000001" customHeight="1" x14ac:dyDescent="0.25">
      <c r="E46" s="93" t="s">
        <v>809</v>
      </c>
      <c r="G46" s="97" t="s">
        <v>1654</v>
      </c>
    </row>
    <row r="47" spans="5:7" ht="20.100000000000001" customHeight="1" x14ac:dyDescent="0.25">
      <c r="E47" s="93" t="s">
        <v>810</v>
      </c>
      <c r="G47" s="97" t="s">
        <v>1655</v>
      </c>
    </row>
    <row r="48" spans="5:7" ht="20.100000000000001" customHeight="1" x14ac:dyDescent="0.25">
      <c r="E48" s="93" t="s">
        <v>811</v>
      </c>
      <c r="G48" s="97" t="s">
        <v>1656</v>
      </c>
    </row>
    <row r="49" spans="5:7" ht="20.100000000000001" customHeight="1" x14ac:dyDescent="0.25">
      <c r="E49" s="93" t="s">
        <v>1681</v>
      </c>
      <c r="G49" s="97" t="s">
        <v>833</v>
      </c>
    </row>
    <row r="50" spans="5:7" ht="20.100000000000001" customHeight="1" x14ac:dyDescent="0.25">
      <c r="E50" s="93" t="s">
        <v>812</v>
      </c>
      <c r="G50" s="97" t="s">
        <v>834</v>
      </c>
    </row>
    <row r="51" spans="5:7" ht="20.100000000000001" customHeight="1" x14ac:dyDescent="0.25">
      <c r="E51" s="93" t="s">
        <v>813</v>
      </c>
      <c r="G51" s="97" t="s">
        <v>835</v>
      </c>
    </row>
    <row r="52" spans="5:7" ht="20.100000000000001" customHeight="1" x14ac:dyDescent="0.25">
      <c r="E52" s="93" t="s">
        <v>1697</v>
      </c>
      <c r="G52" s="97" t="s">
        <v>836</v>
      </c>
    </row>
    <row r="53" spans="5:7" ht="20.100000000000001" customHeight="1" x14ac:dyDescent="0.25">
      <c r="E53" s="93" t="s">
        <v>814</v>
      </c>
      <c r="G53" s="97" t="s">
        <v>837</v>
      </c>
    </row>
    <row r="54" spans="5:7" ht="20.100000000000001" customHeight="1" x14ac:dyDescent="0.25">
      <c r="E54" s="93" t="s">
        <v>815</v>
      </c>
      <c r="G54" s="97" t="s">
        <v>838</v>
      </c>
    </row>
    <row r="55" spans="5:7" ht="20.100000000000001" customHeight="1" x14ac:dyDescent="0.25">
      <c r="E55" s="93" t="s">
        <v>1700</v>
      </c>
      <c r="G55" s="97" t="s">
        <v>839</v>
      </c>
    </row>
    <row r="56" spans="5:7" ht="20.100000000000001" customHeight="1" x14ac:dyDescent="0.25">
      <c r="E56" s="93" t="s">
        <v>1703</v>
      </c>
      <c r="G56" s="97" t="s">
        <v>840</v>
      </c>
    </row>
    <row r="57" spans="5:7" ht="20.100000000000001" customHeight="1" x14ac:dyDescent="0.25">
      <c r="E57" s="106" t="s">
        <v>816</v>
      </c>
      <c r="G57" s="97" t="s">
        <v>1658</v>
      </c>
    </row>
    <row r="58" spans="5:7" ht="20.100000000000001" customHeight="1" x14ac:dyDescent="0.25">
      <c r="E58" s="93" t="s">
        <v>817</v>
      </c>
      <c r="G58" s="97" t="s">
        <v>1663</v>
      </c>
    </row>
    <row r="59" spans="5:7" ht="20.100000000000001" customHeight="1" x14ac:dyDescent="0.25">
      <c r="E59" s="93" t="s">
        <v>1705</v>
      </c>
      <c r="G59" s="97" t="s">
        <v>1666</v>
      </c>
    </row>
    <row r="60" spans="5:7" ht="20.100000000000001" customHeight="1" x14ac:dyDescent="0.25">
      <c r="E60" s="93" t="s">
        <v>818</v>
      </c>
      <c r="G60" s="97" t="s">
        <v>841</v>
      </c>
    </row>
    <row r="61" spans="5:7" ht="20.100000000000001" customHeight="1" x14ac:dyDescent="0.25">
      <c r="E61" s="93" t="s">
        <v>1706</v>
      </c>
      <c r="G61" s="97" t="s">
        <v>842</v>
      </c>
    </row>
    <row r="62" spans="5:7" ht="20.100000000000001" customHeight="1" x14ac:dyDescent="0.25">
      <c r="E62" s="93" t="s">
        <v>1709</v>
      </c>
      <c r="G62" s="97" t="s">
        <v>843</v>
      </c>
    </row>
    <row r="63" spans="5:7" ht="20.100000000000001" customHeight="1" x14ac:dyDescent="0.25">
      <c r="G63" s="97" t="s">
        <v>844</v>
      </c>
    </row>
    <row r="64" spans="5:7" ht="20.100000000000001" customHeight="1" x14ac:dyDescent="0.25">
      <c r="E64" s="95"/>
      <c r="G64" s="97" t="s">
        <v>845</v>
      </c>
    </row>
    <row r="65" spans="5:7" ht="20.100000000000001" customHeight="1" x14ac:dyDescent="0.25">
      <c r="E65" s="95"/>
      <c r="G65" s="97" t="s">
        <v>913</v>
      </c>
    </row>
    <row r="66" spans="5:7" ht="20.100000000000001" customHeight="1" x14ac:dyDescent="0.25">
      <c r="E66" s="95"/>
      <c r="G66" s="97" t="s">
        <v>846</v>
      </c>
    </row>
    <row r="67" spans="5:7" ht="20.100000000000001" customHeight="1" x14ac:dyDescent="0.25">
      <c r="E67" s="95"/>
      <c r="G67" s="97" t="s">
        <v>847</v>
      </c>
    </row>
    <row r="68" spans="5:7" ht="20.100000000000001" customHeight="1" x14ac:dyDescent="0.25">
      <c r="E68" s="95"/>
      <c r="G68" s="97" t="s">
        <v>848</v>
      </c>
    </row>
    <row r="69" spans="5:7" ht="20.100000000000001" customHeight="1" x14ac:dyDescent="0.25">
      <c r="E69" s="95"/>
      <c r="G69" s="97" t="s">
        <v>849</v>
      </c>
    </row>
    <row r="70" spans="5:7" ht="20.100000000000001" customHeight="1" x14ac:dyDescent="0.25">
      <c r="E70" s="95"/>
      <c r="G70" s="98" t="s">
        <v>850</v>
      </c>
    </row>
    <row r="71" spans="5:7" ht="20.100000000000001" customHeight="1" x14ac:dyDescent="0.25">
      <c r="E71" s="95"/>
      <c r="G71" s="97" t="s">
        <v>851</v>
      </c>
    </row>
    <row r="72" spans="5:7" ht="20.100000000000001" customHeight="1" x14ac:dyDescent="0.25">
      <c r="E72" s="95"/>
      <c r="G72" s="97" t="s">
        <v>852</v>
      </c>
    </row>
    <row r="73" spans="5:7" ht="20.100000000000001" customHeight="1" x14ac:dyDescent="0.25">
      <c r="E73" s="95"/>
      <c r="G73" s="97" t="s">
        <v>853</v>
      </c>
    </row>
    <row r="74" spans="5:7" ht="20.100000000000001" customHeight="1" x14ac:dyDescent="0.25">
      <c r="E74" s="95"/>
      <c r="G74" s="97" t="s">
        <v>854</v>
      </c>
    </row>
    <row r="75" spans="5:7" ht="20.100000000000001" customHeight="1" x14ac:dyDescent="0.25">
      <c r="E75" s="95"/>
      <c r="G75" s="97" t="s">
        <v>855</v>
      </c>
    </row>
    <row r="76" spans="5:7" ht="20.100000000000001" customHeight="1" x14ac:dyDescent="0.25">
      <c r="E76" s="95"/>
      <c r="G76" s="97" t="s">
        <v>856</v>
      </c>
    </row>
    <row r="77" spans="5:7" ht="20.100000000000001" customHeight="1" x14ac:dyDescent="0.25">
      <c r="E77" s="95"/>
      <c r="G77" s="97" t="s">
        <v>857</v>
      </c>
    </row>
    <row r="78" spans="5:7" ht="20.100000000000001" customHeight="1" x14ac:dyDescent="0.25">
      <c r="E78" s="95"/>
      <c r="G78" s="97" t="s">
        <v>858</v>
      </c>
    </row>
    <row r="79" spans="5:7" ht="20.100000000000001" customHeight="1" x14ac:dyDescent="0.25">
      <c r="E79" s="95"/>
      <c r="G79" s="97" t="s">
        <v>859</v>
      </c>
    </row>
    <row r="80" spans="5:7" ht="20.100000000000001" customHeight="1" x14ac:dyDescent="0.25">
      <c r="E80" s="95"/>
      <c r="G80" s="97" t="s">
        <v>860</v>
      </c>
    </row>
    <row r="81" spans="5:7" ht="20.100000000000001" customHeight="1" x14ac:dyDescent="0.25">
      <c r="E81" s="95"/>
      <c r="G81" s="97" t="s">
        <v>1671</v>
      </c>
    </row>
    <row r="82" spans="5:7" ht="20.100000000000001" customHeight="1" x14ac:dyDescent="0.25">
      <c r="E82" s="95"/>
      <c r="G82" s="97" t="s">
        <v>861</v>
      </c>
    </row>
    <row r="83" spans="5:7" ht="20.100000000000001" customHeight="1" x14ac:dyDescent="0.25">
      <c r="E83" s="95"/>
      <c r="G83" s="97" t="s">
        <v>862</v>
      </c>
    </row>
    <row r="84" spans="5:7" ht="20.100000000000001" customHeight="1" x14ac:dyDescent="0.25">
      <c r="E84" s="95"/>
      <c r="G84" s="97" t="s">
        <v>863</v>
      </c>
    </row>
    <row r="85" spans="5:7" ht="20.100000000000001" customHeight="1" x14ac:dyDescent="0.25">
      <c r="E85" s="95"/>
      <c r="G85" s="97" t="s">
        <v>864</v>
      </c>
    </row>
    <row r="86" spans="5:7" ht="20.100000000000001" customHeight="1" x14ac:dyDescent="0.25">
      <c r="E86" s="95"/>
      <c r="G86" s="97" t="s">
        <v>865</v>
      </c>
    </row>
    <row r="87" spans="5:7" ht="20.100000000000001" customHeight="1" x14ac:dyDescent="0.25">
      <c r="E87" s="95"/>
      <c r="G87" s="98" t="s">
        <v>866</v>
      </c>
    </row>
    <row r="88" spans="5:7" ht="20.100000000000001" customHeight="1" x14ac:dyDescent="0.25">
      <c r="E88" s="95"/>
      <c r="G88" s="97" t="s">
        <v>867</v>
      </c>
    </row>
    <row r="89" spans="5:7" ht="20.100000000000001" customHeight="1" x14ac:dyDescent="0.25">
      <c r="E89" s="107"/>
      <c r="G89" s="97" t="s">
        <v>868</v>
      </c>
    </row>
    <row r="90" spans="5:7" ht="20.100000000000001" customHeight="1" x14ac:dyDescent="0.25">
      <c r="E90" s="95"/>
      <c r="G90" s="97" t="s">
        <v>869</v>
      </c>
    </row>
    <row r="91" spans="5:7" ht="20.100000000000001" customHeight="1" x14ac:dyDescent="0.25">
      <c r="E91" s="95"/>
      <c r="G91" s="97" t="s">
        <v>870</v>
      </c>
    </row>
    <row r="92" spans="5:7" ht="20.100000000000001" customHeight="1" x14ac:dyDescent="0.25">
      <c r="E92" s="95"/>
      <c r="G92" s="97" t="s">
        <v>871</v>
      </c>
    </row>
    <row r="93" spans="5:7" ht="20.100000000000001" customHeight="1" x14ac:dyDescent="0.25">
      <c r="E93" s="95"/>
      <c r="G93" s="97" t="s">
        <v>872</v>
      </c>
    </row>
    <row r="94" spans="5:7" ht="20.100000000000001" customHeight="1" x14ac:dyDescent="0.25">
      <c r="E94" s="95"/>
      <c r="G94" s="97" t="s">
        <v>873</v>
      </c>
    </row>
    <row r="95" spans="5:7" ht="20.100000000000001" customHeight="1" x14ac:dyDescent="0.25">
      <c r="E95" s="95"/>
      <c r="G95" s="97" t="s">
        <v>874</v>
      </c>
    </row>
    <row r="96" spans="5:7" ht="20.100000000000001" customHeight="1" x14ac:dyDescent="0.25">
      <c r="E96" s="95"/>
      <c r="G96" s="97" t="s">
        <v>875</v>
      </c>
    </row>
    <row r="97" spans="5:7" ht="20.100000000000001" customHeight="1" x14ac:dyDescent="0.25">
      <c r="E97" s="95"/>
      <c r="G97" s="97" t="s">
        <v>876</v>
      </c>
    </row>
    <row r="98" spans="5:7" ht="20.100000000000001" customHeight="1" x14ac:dyDescent="0.25">
      <c r="E98" s="95"/>
      <c r="G98" s="97" t="s">
        <v>877</v>
      </c>
    </row>
    <row r="99" spans="5:7" ht="20.100000000000001" customHeight="1" x14ac:dyDescent="0.25">
      <c r="E99" s="95"/>
      <c r="G99" s="97" t="s">
        <v>878</v>
      </c>
    </row>
    <row r="100" spans="5:7" ht="20.100000000000001" customHeight="1" x14ac:dyDescent="0.25">
      <c r="E100" s="95"/>
      <c r="G100" s="97" t="s">
        <v>1672</v>
      </c>
    </row>
    <row r="101" spans="5:7" ht="20.100000000000001" customHeight="1" x14ac:dyDescent="0.25">
      <c r="E101" s="95"/>
      <c r="G101" s="97" t="s">
        <v>1673</v>
      </c>
    </row>
    <row r="102" spans="5:7" ht="20.100000000000001" customHeight="1" x14ac:dyDescent="0.25">
      <c r="E102" s="95"/>
      <c r="G102" s="97" t="s">
        <v>1674</v>
      </c>
    </row>
    <row r="103" spans="5:7" ht="20.100000000000001" customHeight="1" x14ac:dyDescent="0.25">
      <c r="E103" s="95"/>
      <c r="G103" s="97" t="s">
        <v>1675</v>
      </c>
    </row>
    <row r="104" spans="5:7" ht="20.100000000000001" customHeight="1" x14ac:dyDescent="0.25">
      <c r="E104" s="95"/>
      <c r="G104" s="97" t="s">
        <v>912</v>
      </c>
    </row>
    <row r="105" spans="5:7" ht="20.100000000000001" customHeight="1" x14ac:dyDescent="0.25">
      <c r="E105" s="95"/>
      <c r="G105" s="97" t="s">
        <v>879</v>
      </c>
    </row>
    <row r="106" spans="5:7" ht="20.100000000000001" customHeight="1" x14ac:dyDescent="0.25">
      <c r="E106" s="95"/>
      <c r="G106" s="97" t="s">
        <v>880</v>
      </c>
    </row>
    <row r="107" spans="5:7" ht="20.100000000000001" customHeight="1" x14ac:dyDescent="0.25">
      <c r="E107" s="95"/>
      <c r="G107" s="97" t="s">
        <v>881</v>
      </c>
    </row>
    <row r="108" spans="5:7" ht="20.100000000000001" customHeight="1" x14ac:dyDescent="0.25">
      <c r="E108" s="95"/>
      <c r="G108" s="97" t="s">
        <v>882</v>
      </c>
    </row>
    <row r="109" spans="5:7" ht="20.100000000000001" customHeight="1" x14ac:dyDescent="0.25">
      <c r="E109" s="95"/>
      <c r="G109" s="97" t="s">
        <v>883</v>
      </c>
    </row>
    <row r="110" spans="5:7" ht="20.100000000000001" customHeight="1" x14ac:dyDescent="0.25">
      <c r="E110" s="95"/>
      <c r="G110" s="97" t="s">
        <v>1677</v>
      </c>
    </row>
    <row r="111" spans="5:7" ht="20.100000000000001" customHeight="1" x14ac:dyDescent="0.25">
      <c r="E111" s="107"/>
      <c r="G111" s="97" t="s">
        <v>1678</v>
      </c>
    </row>
    <row r="112" spans="5:7" ht="20.100000000000001" customHeight="1" x14ac:dyDescent="0.25">
      <c r="E112" s="107"/>
      <c r="G112" s="97" t="s">
        <v>884</v>
      </c>
    </row>
    <row r="113" spans="5:7" ht="20.100000000000001" customHeight="1" x14ac:dyDescent="0.25">
      <c r="E113" s="107"/>
      <c r="G113" s="97" t="s">
        <v>885</v>
      </c>
    </row>
    <row r="114" spans="5:7" ht="20.100000000000001" customHeight="1" x14ac:dyDescent="0.25">
      <c r="E114" s="107"/>
      <c r="G114" s="97" t="s">
        <v>886</v>
      </c>
    </row>
    <row r="115" spans="5:7" ht="20.100000000000001" customHeight="1" x14ac:dyDescent="0.25">
      <c r="E115" s="107"/>
      <c r="G115" s="97" t="s">
        <v>887</v>
      </c>
    </row>
    <row r="116" spans="5:7" ht="20.100000000000001" customHeight="1" x14ac:dyDescent="0.25">
      <c r="E116" s="107"/>
      <c r="G116" s="97" t="s">
        <v>888</v>
      </c>
    </row>
    <row r="117" spans="5:7" ht="20.100000000000001" customHeight="1" x14ac:dyDescent="0.25">
      <c r="E117" s="107"/>
      <c r="G117" s="97" t="s">
        <v>889</v>
      </c>
    </row>
    <row r="118" spans="5:7" ht="20.100000000000001" customHeight="1" x14ac:dyDescent="0.25">
      <c r="E118" s="107"/>
      <c r="G118" s="97" t="s">
        <v>890</v>
      </c>
    </row>
    <row r="119" spans="5:7" ht="20.100000000000001" customHeight="1" x14ac:dyDescent="0.25">
      <c r="E119" s="107"/>
      <c r="G119" s="97" t="s">
        <v>891</v>
      </c>
    </row>
    <row r="120" spans="5:7" ht="20.100000000000001" customHeight="1" x14ac:dyDescent="0.25">
      <c r="E120" s="107"/>
      <c r="G120" s="97" t="s">
        <v>892</v>
      </c>
    </row>
    <row r="121" spans="5:7" ht="20.100000000000001" customHeight="1" x14ac:dyDescent="0.25">
      <c r="E121" s="95"/>
      <c r="G121" s="98" t="s">
        <v>893</v>
      </c>
    </row>
    <row r="122" spans="5:7" ht="20.100000000000001" customHeight="1" x14ac:dyDescent="0.25">
      <c r="E122" s="95"/>
      <c r="G122" s="97" t="s">
        <v>894</v>
      </c>
    </row>
    <row r="123" spans="5:7" ht="20.100000000000001" customHeight="1" x14ac:dyDescent="0.25">
      <c r="E123" s="95"/>
      <c r="G123" s="97" t="s">
        <v>895</v>
      </c>
    </row>
    <row r="124" spans="5:7" ht="20.100000000000001" customHeight="1" x14ac:dyDescent="0.25">
      <c r="E124" s="95"/>
      <c r="G124" s="97" t="s">
        <v>896</v>
      </c>
    </row>
    <row r="125" spans="5:7" ht="20.100000000000001" customHeight="1" x14ac:dyDescent="0.25">
      <c r="E125" s="95"/>
      <c r="G125" s="97" t="s">
        <v>897</v>
      </c>
    </row>
    <row r="126" spans="5:7" ht="20.100000000000001" customHeight="1" x14ac:dyDescent="0.25">
      <c r="E126" s="95"/>
      <c r="G126" s="97" t="s">
        <v>898</v>
      </c>
    </row>
    <row r="127" spans="5:7" ht="20.100000000000001" customHeight="1" x14ac:dyDescent="0.25">
      <c r="E127" s="95"/>
      <c r="G127" s="97" t="s">
        <v>1682</v>
      </c>
    </row>
    <row r="128" spans="5:7" ht="20.100000000000001" customHeight="1" x14ac:dyDescent="0.25">
      <c r="E128" s="95"/>
      <c r="G128" s="97" t="s">
        <v>1685</v>
      </c>
    </row>
    <row r="129" spans="5:7" ht="20.100000000000001" customHeight="1" x14ac:dyDescent="0.25">
      <c r="E129" s="95"/>
      <c r="G129" s="97" t="s">
        <v>1689</v>
      </c>
    </row>
    <row r="130" spans="5:7" ht="20.100000000000001" customHeight="1" x14ac:dyDescent="0.25">
      <c r="E130" s="95"/>
      <c r="G130" s="97" t="s">
        <v>1692</v>
      </c>
    </row>
    <row r="131" spans="5:7" ht="20.100000000000001" customHeight="1" x14ac:dyDescent="0.25">
      <c r="E131" s="95"/>
      <c r="G131" s="97" t="s">
        <v>1693</v>
      </c>
    </row>
    <row r="132" spans="5:7" ht="20.100000000000001" customHeight="1" x14ac:dyDescent="0.25">
      <c r="E132" s="95"/>
      <c r="G132" s="97" t="s">
        <v>1694</v>
      </c>
    </row>
    <row r="133" spans="5:7" ht="20.100000000000001" customHeight="1" x14ac:dyDescent="0.25">
      <c r="E133" s="95"/>
      <c r="G133" s="97" t="s">
        <v>1698</v>
      </c>
    </row>
    <row r="134" spans="5:7" ht="20.100000000000001" customHeight="1" x14ac:dyDescent="0.25">
      <c r="E134" s="95"/>
      <c r="G134" s="97" t="s">
        <v>1699</v>
      </c>
    </row>
    <row r="135" spans="5:7" ht="20.100000000000001" customHeight="1" x14ac:dyDescent="0.25">
      <c r="E135" s="95"/>
      <c r="G135" s="97" t="s">
        <v>899</v>
      </c>
    </row>
    <row r="136" spans="5:7" ht="20.100000000000001" customHeight="1" x14ac:dyDescent="0.25">
      <c r="E136" s="95"/>
      <c r="G136" s="97" t="s">
        <v>900</v>
      </c>
    </row>
    <row r="137" spans="5:7" ht="20.100000000000001" customHeight="1" x14ac:dyDescent="0.25">
      <c r="E137" s="95"/>
      <c r="G137" s="97" t="s">
        <v>901</v>
      </c>
    </row>
    <row r="138" spans="5:7" ht="20.100000000000001" customHeight="1" x14ac:dyDescent="0.25">
      <c r="E138" s="95"/>
      <c r="G138" s="97" t="s">
        <v>902</v>
      </c>
    </row>
    <row r="139" spans="5:7" ht="20.100000000000001" customHeight="1" x14ac:dyDescent="0.25">
      <c r="E139" s="95"/>
      <c r="G139" s="97" t="s">
        <v>903</v>
      </c>
    </row>
    <row r="140" spans="5:7" ht="20.100000000000001" customHeight="1" x14ac:dyDescent="0.25">
      <c r="E140" s="95"/>
      <c r="G140" s="97" t="s">
        <v>904</v>
      </c>
    </row>
    <row r="141" spans="5:7" ht="20.100000000000001" customHeight="1" x14ac:dyDescent="0.25">
      <c r="E141" s="95"/>
      <c r="G141" s="97" t="s">
        <v>905</v>
      </c>
    </row>
    <row r="142" spans="5:7" ht="20.100000000000001" customHeight="1" x14ac:dyDescent="0.25">
      <c r="E142" s="95"/>
      <c r="G142" s="97" t="s">
        <v>906</v>
      </c>
    </row>
    <row r="143" spans="5:7" ht="20.100000000000001" customHeight="1" x14ac:dyDescent="0.25">
      <c r="E143" s="95"/>
      <c r="G143" s="97" t="s">
        <v>907</v>
      </c>
    </row>
    <row r="144" spans="5:7" ht="20.100000000000001" customHeight="1" x14ac:dyDescent="0.25">
      <c r="E144" s="95"/>
      <c r="G144" s="97" t="s">
        <v>1701</v>
      </c>
    </row>
    <row r="145" spans="5:7" ht="20.100000000000001" customHeight="1" x14ac:dyDescent="0.25">
      <c r="E145" s="95"/>
      <c r="G145" s="97" t="s">
        <v>1702</v>
      </c>
    </row>
    <row r="146" spans="5:7" ht="20.100000000000001" customHeight="1" x14ac:dyDescent="0.25">
      <c r="E146" s="95"/>
      <c r="G146" s="97" t="s">
        <v>908</v>
      </c>
    </row>
    <row r="147" spans="5:7" ht="20.100000000000001" customHeight="1" x14ac:dyDescent="0.25">
      <c r="E147" s="95"/>
      <c r="G147" s="97" t="s">
        <v>909</v>
      </c>
    </row>
    <row r="148" spans="5:7" ht="20.100000000000001" customHeight="1" x14ac:dyDescent="0.25">
      <c r="E148" s="95"/>
      <c r="G148" s="97" t="s">
        <v>910</v>
      </c>
    </row>
    <row r="149" spans="5:7" ht="20.100000000000001" customHeight="1" x14ac:dyDescent="0.25">
      <c r="E149" s="95"/>
      <c r="G149" s="97" t="s">
        <v>911</v>
      </c>
    </row>
    <row r="150" spans="5:7" ht="20.100000000000001" customHeight="1" x14ac:dyDescent="0.25">
      <c r="E150" s="95"/>
      <c r="G150" s="97" t="s">
        <v>1704</v>
      </c>
    </row>
    <row r="151" spans="5:7" ht="20.100000000000001" customHeight="1" x14ac:dyDescent="0.25">
      <c r="E151" s="95"/>
      <c r="G151" s="97" t="s">
        <v>1707</v>
      </c>
    </row>
    <row r="152" spans="5:7" ht="20.100000000000001" customHeight="1" x14ac:dyDescent="0.25">
      <c r="E152" s="95"/>
      <c r="G152" s="97" t="s">
        <v>1708</v>
      </c>
    </row>
    <row r="153" spans="5:7" ht="20.100000000000001" customHeight="1" x14ac:dyDescent="0.25">
      <c r="E153" s="95"/>
      <c r="G153" s="97" t="s">
        <v>1710</v>
      </c>
    </row>
    <row r="154" spans="5:7" ht="20.100000000000001" customHeight="1" x14ac:dyDescent="0.25">
      <c r="E154" s="95"/>
      <c r="G154" s="97" t="s">
        <v>1711</v>
      </c>
    </row>
    <row r="155" spans="5:7" ht="20.100000000000001" customHeight="1" x14ac:dyDescent="0.25">
      <c r="E155" s="107"/>
      <c r="G155" s="97" t="s">
        <v>1712</v>
      </c>
    </row>
    <row r="156" spans="5:7" ht="20.100000000000001" customHeight="1" x14ac:dyDescent="0.25">
      <c r="E156" s="95"/>
      <c r="G156" s="97" t="s">
        <v>1713</v>
      </c>
    </row>
    <row r="157" spans="5:7" ht="20.100000000000001" customHeight="1" x14ac:dyDescent="0.25">
      <c r="E157" s="95"/>
      <c r="G157" s="97" t="s">
        <v>1714</v>
      </c>
    </row>
    <row r="158" spans="5:7" ht="20.100000000000001" customHeight="1" x14ac:dyDescent="0.25">
      <c r="E158" s="95"/>
      <c r="G158" s="97" t="s">
        <v>1715</v>
      </c>
    </row>
    <row r="159" spans="5:7" ht="20.100000000000001" customHeight="1" x14ac:dyDescent="0.25">
      <c r="E159" s="95"/>
      <c r="G159" s="97" t="s">
        <v>1716</v>
      </c>
    </row>
    <row r="160" spans="5:7" ht="20.100000000000001" customHeight="1" x14ac:dyDescent="0.25">
      <c r="E160" s="95"/>
    </row>
    <row r="161" spans="5:7" ht="20.100000000000001" customHeight="1" x14ac:dyDescent="0.25">
      <c r="E161" s="107"/>
    </row>
    <row r="162" spans="5:7" ht="20.100000000000001" customHeight="1" x14ac:dyDescent="0.25">
      <c r="E162" s="95"/>
    </row>
    <row r="163" spans="5:7" ht="20.100000000000001" customHeight="1" x14ac:dyDescent="0.25">
      <c r="E163" s="95"/>
    </row>
    <row r="164" spans="5:7" ht="20.100000000000001" customHeight="1" x14ac:dyDescent="0.25">
      <c r="E164" s="95"/>
    </row>
    <row r="165" spans="5:7" ht="20.100000000000001" customHeight="1" x14ac:dyDescent="0.25">
      <c r="E165" s="95"/>
      <c r="G165" s="100"/>
    </row>
    <row r="166" spans="5:7" ht="20.100000000000001" customHeight="1" x14ac:dyDescent="0.25">
      <c r="E166" s="95"/>
    </row>
    <row r="167" spans="5:7" ht="20.100000000000001" customHeight="1" x14ac:dyDescent="0.25">
      <c r="E167" s="95"/>
    </row>
    <row r="168" spans="5:7" ht="20.100000000000001" customHeight="1" x14ac:dyDescent="0.25">
      <c r="E168" s="95"/>
    </row>
    <row r="169" spans="5:7" x14ac:dyDescent="0.25">
      <c r="E169" s="95"/>
    </row>
    <row r="170" spans="5:7" x14ac:dyDescent="0.25">
      <c r="E170" s="95"/>
    </row>
    <row r="171" spans="5:7" x14ac:dyDescent="0.25">
      <c r="E171" s="95"/>
    </row>
    <row r="172" spans="5:7" x14ac:dyDescent="0.25">
      <c r="E172" s="107"/>
    </row>
    <row r="173" spans="5:7" x14ac:dyDescent="0.25">
      <c r="E173" s="107"/>
    </row>
    <row r="174" spans="5:7" x14ac:dyDescent="0.25">
      <c r="E174" s="95"/>
    </row>
    <row r="175" spans="5:7" x14ac:dyDescent="0.25">
      <c r="E175" s="95"/>
    </row>
    <row r="176" spans="5:7" x14ac:dyDescent="0.25">
      <c r="E176" s="95"/>
    </row>
    <row r="177" spans="5:5" x14ac:dyDescent="0.25">
      <c r="E177" s="95"/>
    </row>
    <row r="178" spans="5:5" x14ac:dyDescent="0.25">
      <c r="E178" s="95"/>
    </row>
    <row r="179" spans="5:5" x14ac:dyDescent="0.25">
      <c r="E179" s="95"/>
    </row>
    <row r="180" spans="5:5" x14ac:dyDescent="0.25">
      <c r="E180" s="95"/>
    </row>
    <row r="181" spans="5:5" x14ac:dyDescent="0.25">
      <c r="E181" s="95"/>
    </row>
    <row r="182" spans="5:5" x14ac:dyDescent="0.25">
      <c r="E182" s="95"/>
    </row>
    <row r="183" spans="5:5" x14ac:dyDescent="0.25">
      <c r="E183" s="95"/>
    </row>
    <row r="184" spans="5:5" x14ac:dyDescent="0.25">
      <c r="E184" s="95"/>
    </row>
    <row r="185" spans="5:5" x14ac:dyDescent="0.25">
      <c r="E185" s="95"/>
    </row>
    <row r="186" spans="5:5" x14ac:dyDescent="0.25">
      <c r="E186" s="95"/>
    </row>
    <row r="187" spans="5:5" x14ac:dyDescent="0.25">
      <c r="E187" s="95"/>
    </row>
    <row r="188" spans="5:5" x14ac:dyDescent="0.25">
      <c r="E188" s="95"/>
    </row>
    <row r="189" spans="5:5" x14ac:dyDescent="0.25">
      <c r="E189" s="95"/>
    </row>
    <row r="190" spans="5:5" x14ac:dyDescent="0.25">
      <c r="E190" s="95"/>
    </row>
    <row r="191" spans="5:5" x14ac:dyDescent="0.25">
      <c r="E191" s="95"/>
    </row>
    <row r="192" spans="5:5" x14ac:dyDescent="0.25">
      <c r="E192" s="95"/>
    </row>
    <row r="193" spans="5:5" x14ac:dyDescent="0.25">
      <c r="E193" s="95"/>
    </row>
    <row r="194" spans="5:5" x14ac:dyDescent="0.25">
      <c r="E194" s="95"/>
    </row>
    <row r="195" spans="5:5" x14ac:dyDescent="0.25">
      <c r="E195" s="95"/>
    </row>
    <row r="196" spans="5:5" x14ac:dyDescent="0.25">
      <c r="E196" s="95"/>
    </row>
    <row r="197" spans="5:5" x14ac:dyDescent="0.25">
      <c r="E197" s="95"/>
    </row>
    <row r="198" spans="5:5" x14ac:dyDescent="0.25">
      <c r="E198" s="95"/>
    </row>
    <row r="199" spans="5:5" x14ac:dyDescent="0.25">
      <c r="E199" s="95"/>
    </row>
    <row r="200" spans="5:5" x14ac:dyDescent="0.25">
      <c r="E200" s="95"/>
    </row>
    <row r="201" spans="5:5" x14ac:dyDescent="0.25">
      <c r="E201" s="95"/>
    </row>
    <row r="202" spans="5:5" x14ac:dyDescent="0.25">
      <c r="E202" s="95"/>
    </row>
    <row r="203" spans="5:5" x14ac:dyDescent="0.25">
      <c r="E203" s="95"/>
    </row>
    <row r="204" spans="5:5" x14ac:dyDescent="0.25">
      <c r="E204" s="95"/>
    </row>
    <row r="205" spans="5:5" x14ac:dyDescent="0.25">
      <c r="E205" s="95"/>
    </row>
    <row r="206" spans="5:5" x14ac:dyDescent="0.25">
      <c r="E206" s="95"/>
    </row>
    <row r="207" spans="5:5" x14ac:dyDescent="0.25">
      <c r="E207" s="95"/>
    </row>
    <row r="208" spans="5:5" x14ac:dyDescent="0.25">
      <c r="E208" s="95"/>
    </row>
    <row r="209" spans="5:5" x14ac:dyDescent="0.25">
      <c r="E209" s="95"/>
    </row>
    <row r="210" spans="5:5" x14ac:dyDescent="0.25">
      <c r="E210" s="95"/>
    </row>
    <row r="211" spans="5:5" x14ac:dyDescent="0.25">
      <c r="E211" s="95"/>
    </row>
    <row r="212" spans="5:5" x14ac:dyDescent="0.25">
      <c r="E212" s="95"/>
    </row>
    <row r="213" spans="5:5" x14ac:dyDescent="0.25">
      <c r="E213" s="95"/>
    </row>
    <row r="214" spans="5:5" x14ac:dyDescent="0.25">
      <c r="E214" s="95"/>
    </row>
    <row r="215" spans="5:5" x14ac:dyDescent="0.25">
      <c r="E215" s="95"/>
    </row>
    <row r="216" spans="5:5" x14ac:dyDescent="0.25">
      <c r="E216" s="95"/>
    </row>
    <row r="217" spans="5:5" x14ac:dyDescent="0.25">
      <c r="E217" s="95"/>
    </row>
    <row r="218" spans="5:5" x14ac:dyDescent="0.25">
      <c r="E218" s="95"/>
    </row>
    <row r="219" spans="5:5" x14ac:dyDescent="0.25">
      <c r="E219" s="107"/>
    </row>
    <row r="220" spans="5:5" x14ac:dyDescent="0.25">
      <c r="E220" s="95"/>
    </row>
    <row r="221" spans="5:5" x14ac:dyDescent="0.25">
      <c r="E221" s="95"/>
    </row>
    <row r="222" spans="5:5" x14ac:dyDescent="0.25">
      <c r="E222" s="95"/>
    </row>
    <row r="223" spans="5:5" x14ac:dyDescent="0.25">
      <c r="E223" s="95"/>
    </row>
    <row r="224" spans="5:5" x14ac:dyDescent="0.25">
      <c r="E224" s="95"/>
    </row>
    <row r="225" spans="5:5" x14ac:dyDescent="0.25">
      <c r="E225" s="95"/>
    </row>
    <row r="226" spans="5:5" x14ac:dyDescent="0.25">
      <c r="E226" s="95"/>
    </row>
    <row r="227" spans="5:5" x14ac:dyDescent="0.25">
      <c r="E227" s="95"/>
    </row>
    <row r="228" spans="5:5" x14ac:dyDescent="0.25">
      <c r="E228" s="95"/>
    </row>
    <row r="229" spans="5:5" x14ac:dyDescent="0.25">
      <c r="E229" s="107"/>
    </row>
    <row r="230" spans="5:5" x14ac:dyDescent="0.25">
      <c r="E230" s="95"/>
    </row>
    <row r="231" spans="5:5" x14ac:dyDescent="0.25">
      <c r="E231" s="95"/>
    </row>
    <row r="232" spans="5:5" x14ac:dyDescent="0.25">
      <c r="E232" s="107"/>
    </row>
    <row r="233" spans="5:5" x14ac:dyDescent="0.25">
      <c r="E233" s="95"/>
    </row>
    <row r="234" spans="5:5" x14ac:dyDescent="0.25">
      <c r="E234" s="95"/>
    </row>
    <row r="235" spans="5:5" x14ac:dyDescent="0.25">
      <c r="E235" s="95"/>
    </row>
    <row r="236" spans="5:5" x14ac:dyDescent="0.25">
      <c r="E236" s="95"/>
    </row>
    <row r="237" spans="5:5" x14ac:dyDescent="0.25">
      <c r="E237" s="95"/>
    </row>
    <row r="238" spans="5:5" x14ac:dyDescent="0.25">
      <c r="E238" s="95"/>
    </row>
    <row r="239" spans="5:5" x14ac:dyDescent="0.25">
      <c r="E239" s="95"/>
    </row>
    <row r="240" spans="5:5" x14ac:dyDescent="0.25">
      <c r="E240" s="95"/>
    </row>
    <row r="241" spans="5:5" x14ac:dyDescent="0.25">
      <c r="E241" s="95"/>
    </row>
    <row r="242" spans="5:5" x14ac:dyDescent="0.25">
      <c r="E242" s="95"/>
    </row>
    <row r="243" spans="5:5" x14ac:dyDescent="0.25">
      <c r="E243" s="95"/>
    </row>
    <row r="244" spans="5:5" x14ac:dyDescent="0.25">
      <c r="E244" s="108"/>
    </row>
  </sheetData>
  <autoFilter ref="E1:I103">
    <filterColumn colId="0">
      <iconFilter iconSet="3Arrows"/>
    </filterColumn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H38" sqref="H38"/>
    </sheetView>
  </sheetViews>
  <sheetFormatPr defaultRowHeight="15" x14ac:dyDescent="0.25"/>
  <cols>
    <col min="1" max="1" width="18" customWidth="1"/>
    <col min="2" max="2" width="27.7109375" customWidth="1"/>
    <col min="3" max="3" width="57.7109375" customWidth="1"/>
    <col min="4" max="4" width="16.140625" customWidth="1"/>
  </cols>
  <sheetData>
    <row r="1" spans="1:3" s="80" customFormat="1" ht="31.5" customHeight="1" x14ac:dyDescent="0.25">
      <c r="A1" s="86" t="s">
        <v>924</v>
      </c>
      <c r="B1" s="86" t="s">
        <v>933</v>
      </c>
      <c r="C1" s="86" t="s">
        <v>934</v>
      </c>
    </row>
    <row r="2" spans="1:3" x14ac:dyDescent="0.25">
      <c r="A2" s="87" t="s">
        <v>935</v>
      </c>
      <c r="B2" s="92" t="s">
        <v>932</v>
      </c>
      <c r="C2" s="87" t="s">
        <v>936</v>
      </c>
    </row>
    <row r="3" spans="1:3" x14ac:dyDescent="0.25">
      <c r="A3" s="87" t="s">
        <v>937</v>
      </c>
      <c r="B3" s="87" t="s">
        <v>938</v>
      </c>
      <c r="C3" s="87" t="s">
        <v>938</v>
      </c>
    </row>
    <row r="4" spans="1:3" x14ac:dyDescent="0.25">
      <c r="A4" s="87" t="s">
        <v>939</v>
      </c>
      <c r="B4" s="87" t="s">
        <v>931</v>
      </c>
      <c r="C4" s="87" t="s">
        <v>940</v>
      </c>
    </row>
    <row r="5" spans="1:3" x14ac:dyDescent="0.25">
      <c r="A5" s="87" t="s">
        <v>503</v>
      </c>
      <c r="B5" s="87" t="s">
        <v>941</v>
      </c>
      <c r="C5" s="87" t="s">
        <v>942</v>
      </c>
    </row>
    <row r="6" spans="1:3" x14ac:dyDescent="0.25">
      <c r="A6" s="87" t="s">
        <v>943</v>
      </c>
      <c r="B6" s="87" t="s">
        <v>944</v>
      </c>
      <c r="C6" s="87" t="s">
        <v>945</v>
      </c>
    </row>
    <row r="7" spans="1:3" x14ac:dyDescent="0.25">
      <c r="A7" s="87" t="s">
        <v>946</v>
      </c>
      <c r="B7" s="87" t="s">
        <v>947</v>
      </c>
      <c r="C7" s="87" t="s">
        <v>948</v>
      </c>
    </row>
    <row r="8" spans="1:3" x14ac:dyDescent="0.25">
      <c r="A8" s="87" t="s">
        <v>949</v>
      </c>
      <c r="B8" s="87" t="s">
        <v>950</v>
      </c>
      <c r="C8" s="87" t="s">
        <v>951</v>
      </c>
    </row>
    <row r="9" spans="1:3" x14ac:dyDescent="0.25">
      <c r="A9" s="87" t="s">
        <v>952</v>
      </c>
      <c r="B9" s="87" t="s">
        <v>953</v>
      </c>
      <c r="C9" s="87" t="s">
        <v>953</v>
      </c>
    </row>
    <row r="10" spans="1:3" x14ac:dyDescent="0.25">
      <c r="A10" s="87" t="s">
        <v>954</v>
      </c>
      <c r="B10" s="87" t="s">
        <v>955</v>
      </c>
      <c r="C10" s="87" t="s">
        <v>956</v>
      </c>
    </row>
    <row r="11" spans="1:3" x14ac:dyDescent="0.25">
      <c r="A11" s="87" t="s">
        <v>957</v>
      </c>
      <c r="B11" s="87" t="s">
        <v>958</v>
      </c>
      <c r="C11" s="87" t="s">
        <v>959</v>
      </c>
    </row>
    <row r="12" spans="1:3" x14ac:dyDescent="0.25">
      <c r="A12" s="87" t="s">
        <v>960</v>
      </c>
      <c r="B12" s="87" t="s">
        <v>961</v>
      </c>
      <c r="C12" s="87" t="s">
        <v>961</v>
      </c>
    </row>
    <row r="13" spans="1:3" x14ac:dyDescent="0.25">
      <c r="A13" s="87" t="s">
        <v>962</v>
      </c>
      <c r="B13" s="87" t="s">
        <v>963</v>
      </c>
      <c r="C13" s="87" t="s">
        <v>964</v>
      </c>
    </row>
    <row r="14" spans="1:3" x14ac:dyDescent="0.25">
      <c r="A14" s="87" t="s">
        <v>965</v>
      </c>
      <c r="B14" s="87" t="s">
        <v>966</v>
      </c>
      <c r="C14" s="87" t="s">
        <v>967</v>
      </c>
    </row>
    <row r="15" spans="1:3" x14ac:dyDescent="0.25">
      <c r="A15" s="87" t="s">
        <v>968</v>
      </c>
      <c r="B15" s="87" t="s">
        <v>969</v>
      </c>
      <c r="C15" s="87" t="s">
        <v>970</v>
      </c>
    </row>
    <row r="16" spans="1:3" x14ac:dyDescent="0.25">
      <c r="A16" s="87" t="s">
        <v>971</v>
      </c>
      <c r="B16" s="87" t="s">
        <v>972</v>
      </c>
      <c r="C16" s="87" t="s">
        <v>972</v>
      </c>
    </row>
    <row r="17" spans="1:3" x14ac:dyDescent="0.25">
      <c r="A17" s="87" t="s">
        <v>973</v>
      </c>
      <c r="B17" s="87" t="s">
        <v>974</v>
      </c>
      <c r="C17" s="87" t="s">
        <v>975</v>
      </c>
    </row>
    <row r="18" spans="1:3" x14ac:dyDescent="0.25">
      <c r="A18" s="87" t="s">
        <v>976</v>
      </c>
      <c r="B18" s="87" t="s">
        <v>977</v>
      </c>
      <c r="C18" s="87" t="s">
        <v>978</v>
      </c>
    </row>
    <row r="19" spans="1:3" x14ac:dyDescent="0.25">
      <c r="A19" s="87" t="s">
        <v>979</v>
      </c>
      <c r="B19" s="87" t="s">
        <v>980</v>
      </c>
      <c r="C19" s="87" t="s">
        <v>981</v>
      </c>
    </row>
    <row r="20" spans="1:3" x14ac:dyDescent="0.25">
      <c r="A20" s="87" t="s">
        <v>982</v>
      </c>
      <c r="B20" s="87" t="s">
        <v>983</v>
      </c>
      <c r="C20" s="87" t="s">
        <v>983</v>
      </c>
    </row>
    <row r="21" spans="1:3" x14ac:dyDescent="0.25">
      <c r="A21" s="87" t="s">
        <v>984</v>
      </c>
      <c r="B21" s="87" t="s">
        <v>985</v>
      </c>
      <c r="C21" s="87" t="s">
        <v>986</v>
      </c>
    </row>
    <row r="22" spans="1:3" x14ac:dyDescent="0.25">
      <c r="A22" s="87" t="s">
        <v>987</v>
      </c>
      <c r="B22" s="87" t="s">
        <v>988</v>
      </c>
      <c r="C22" s="87" t="s">
        <v>989</v>
      </c>
    </row>
    <row r="23" spans="1:3" x14ac:dyDescent="0.25">
      <c r="A23" s="87" t="s">
        <v>990</v>
      </c>
      <c r="B23" s="87" t="s">
        <v>991</v>
      </c>
      <c r="C23" s="87" t="s">
        <v>991</v>
      </c>
    </row>
    <row r="24" spans="1:3" x14ac:dyDescent="0.25">
      <c r="A24" s="87" t="s">
        <v>992</v>
      </c>
      <c r="B24" s="87" t="s">
        <v>993</v>
      </c>
      <c r="C24" s="87" t="s">
        <v>994</v>
      </c>
    </row>
    <row r="25" spans="1:3" x14ac:dyDescent="0.25">
      <c r="A25" s="87" t="s">
        <v>995</v>
      </c>
      <c r="B25" s="87" t="s">
        <v>996</v>
      </c>
      <c r="C25" s="87" t="s">
        <v>997</v>
      </c>
    </row>
    <row r="26" spans="1:3" x14ac:dyDescent="0.25">
      <c r="A26" s="87" t="s">
        <v>998</v>
      </c>
      <c r="B26" s="87" t="s">
        <v>999</v>
      </c>
      <c r="C26" s="87" t="s">
        <v>999</v>
      </c>
    </row>
    <row r="27" spans="1:3" x14ac:dyDescent="0.25">
      <c r="A27" s="87" t="s">
        <v>1000</v>
      </c>
      <c r="B27" s="87" t="s">
        <v>1001</v>
      </c>
      <c r="C27" s="87" t="s">
        <v>1002</v>
      </c>
    </row>
    <row r="28" spans="1:3" x14ac:dyDescent="0.25">
      <c r="A28" s="87" t="s">
        <v>1003</v>
      </c>
      <c r="B28" s="87" t="s">
        <v>1004</v>
      </c>
      <c r="C28" s="87" t="s">
        <v>1005</v>
      </c>
    </row>
    <row r="29" spans="1:3" x14ac:dyDescent="0.25">
      <c r="A29" s="87" t="s">
        <v>1006</v>
      </c>
      <c r="B29" s="87" t="s">
        <v>1007</v>
      </c>
      <c r="C29" s="87" t="s">
        <v>1008</v>
      </c>
    </row>
    <row r="30" spans="1:3" x14ac:dyDescent="0.25">
      <c r="A30" s="87" t="s">
        <v>1009</v>
      </c>
      <c r="B30" s="87" t="s">
        <v>1010</v>
      </c>
      <c r="C30" s="87" t="s">
        <v>1011</v>
      </c>
    </row>
    <row r="31" spans="1:3" x14ac:dyDescent="0.25">
      <c r="A31" s="87" t="s">
        <v>1012</v>
      </c>
      <c r="B31" s="87" t="s">
        <v>1013</v>
      </c>
      <c r="C31" s="87" t="s">
        <v>1014</v>
      </c>
    </row>
    <row r="32" spans="1:3" x14ac:dyDescent="0.25">
      <c r="A32" s="87" t="s">
        <v>1015</v>
      </c>
      <c r="B32" s="87" t="s">
        <v>1016</v>
      </c>
      <c r="C32" s="87" t="s">
        <v>1017</v>
      </c>
    </row>
    <row r="33" spans="1:3" x14ac:dyDescent="0.25">
      <c r="A33" s="87" t="s">
        <v>1018</v>
      </c>
      <c r="B33" s="87" t="s">
        <v>1019</v>
      </c>
      <c r="C33" s="87" t="s">
        <v>1020</v>
      </c>
    </row>
    <row r="34" spans="1:3" x14ac:dyDescent="0.25">
      <c r="A34" s="87" t="s">
        <v>1021</v>
      </c>
      <c r="B34" s="87" t="s">
        <v>1022</v>
      </c>
      <c r="C34" s="87" t="s">
        <v>1023</v>
      </c>
    </row>
    <row r="35" spans="1:3" x14ac:dyDescent="0.25">
      <c r="A35" s="87" t="s">
        <v>1024</v>
      </c>
      <c r="B35" s="87" t="s">
        <v>1025</v>
      </c>
      <c r="C35" s="87" t="s">
        <v>1025</v>
      </c>
    </row>
    <row r="36" spans="1:3" x14ac:dyDescent="0.25">
      <c r="A36" s="87" t="s">
        <v>1026</v>
      </c>
      <c r="B36" s="87" t="s">
        <v>1027</v>
      </c>
      <c r="C36" s="87" t="s">
        <v>1028</v>
      </c>
    </row>
    <row r="37" spans="1:3" x14ac:dyDescent="0.25">
      <c r="A37" s="87" t="s">
        <v>1029</v>
      </c>
      <c r="B37" s="87" t="s">
        <v>1030</v>
      </c>
      <c r="C37" s="87" t="s">
        <v>1031</v>
      </c>
    </row>
    <row r="38" spans="1:3" x14ac:dyDescent="0.25">
      <c r="A38" s="87" t="s">
        <v>1032</v>
      </c>
      <c r="B38" s="87" t="s">
        <v>1033</v>
      </c>
      <c r="C38" s="87" t="s">
        <v>1034</v>
      </c>
    </row>
    <row r="39" spans="1:3" x14ac:dyDescent="0.25">
      <c r="A39" s="87" t="s">
        <v>1035</v>
      </c>
      <c r="B39" s="87" t="s">
        <v>1036</v>
      </c>
      <c r="C39" s="87" t="s">
        <v>1036</v>
      </c>
    </row>
    <row r="40" spans="1:3" x14ac:dyDescent="0.25">
      <c r="A40" s="87" t="s">
        <v>1037</v>
      </c>
      <c r="B40" s="87" t="s">
        <v>1038</v>
      </c>
      <c r="C40" s="87" t="s">
        <v>1039</v>
      </c>
    </row>
    <row r="41" spans="1:3" x14ac:dyDescent="0.25">
      <c r="A41" s="87" t="s">
        <v>1040</v>
      </c>
      <c r="B41" s="87" t="s">
        <v>1041</v>
      </c>
      <c r="C41" s="87" t="s">
        <v>1042</v>
      </c>
    </row>
    <row r="42" spans="1:3" x14ac:dyDescent="0.25">
      <c r="A42" s="87" t="s">
        <v>1043</v>
      </c>
      <c r="B42" s="87" t="s">
        <v>1044</v>
      </c>
      <c r="C42" s="87" t="s">
        <v>1045</v>
      </c>
    </row>
    <row r="43" spans="1:3" x14ac:dyDescent="0.25">
      <c r="A43" s="87" t="s">
        <v>1046</v>
      </c>
      <c r="B43" s="87" t="s">
        <v>1047</v>
      </c>
      <c r="C43" s="87" t="s">
        <v>1048</v>
      </c>
    </row>
    <row r="44" spans="1:3" x14ac:dyDescent="0.25">
      <c r="A44" s="87" t="s">
        <v>1049</v>
      </c>
      <c r="B44" s="87" t="s">
        <v>1050</v>
      </c>
      <c r="C44" s="87" t="s">
        <v>1051</v>
      </c>
    </row>
    <row r="45" spans="1:3" x14ac:dyDescent="0.25">
      <c r="A45" s="87" t="s">
        <v>1052</v>
      </c>
      <c r="B45" s="87" t="s">
        <v>1053</v>
      </c>
      <c r="C45" s="87" t="s">
        <v>1054</v>
      </c>
    </row>
    <row r="46" spans="1:3" x14ac:dyDescent="0.25">
      <c r="A46" s="87" t="s">
        <v>1055</v>
      </c>
      <c r="B46" s="87" t="s">
        <v>1056</v>
      </c>
      <c r="C46" s="87" t="s">
        <v>1057</v>
      </c>
    </row>
    <row r="47" spans="1:3" x14ac:dyDescent="0.25">
      <c r="A47" s="87" t="s">
        <v>1058</v>
      </c>
      <c r="B47" s="87" t="s">
        <v>1059</v>
      </c>
      <c r="C47" s="87" t="s">
        <v>1060</v>
      </c>
    </row>
    <row r="48" spans="1:3" x14ac:dyDescent="0.25">
      <c r="A48" s="87" t="s">
        <v>1061</v>
      </c>
      <c r="B48" s="87" t="s">
        <v>1062</v>
      </c>
      <c r="C48" s="87" t="s">
        <v>1063</v>
      </c>
    </row>
    <row r="49" spans="1:3" x14ac:dyDescent="0.25">
      <c r="A49" s="87" t="s">
        <v>1064</v>
      </c>
      <c r="B49" s="87" t="s">
        <v>1065</v>
      </c>
      <c r="C49" s="87" t="s">
        <v>1065</v>
      </c>
    </row>
    <row r="50" spans="1:3" x14ac:dyDescent="0.25">
      <c r="A50" s="87" t="s">
        <v>1066</v>
      </c>
      <c r="B50" s="87" t="s">
        <v>1067</v>
      </c>
      <c r="C50" s="87" t="s">
        <v>1068</v>
      </c>
    </row>
    <row r="51" spans="1:3" x14ac:dyDescent="0.25">
      <c r="A51" s="87" t="s">
        <v>1069</v>
      </c>
      <c r="B51" s="87" t="s">
        <v>1070</v>
      </c>
      <c r="C51" s="87" t="s">
        <v>1071</v>
      </c>
    </row>
    <row r="52" spans="1:3" x14ac:dyDescent="0.25">
      <c r="A52" s="87" t="s">
        <v>1072</v>
      </c>
      <c r="B52" s="87" t="s">
        <v>1073</v>
      </c>
      <c r="C52" s="87" t="s">
        <v>1074</v>
      </c>
    </row>
    <row r="53" spans="1:3" x14ac:dyDescent="0.25">
      <c r="A53" s="87" t="s">
        <v>1075</v>
      </c>
      <c r="B53" s="87" t="s">
        <v>1076</v>
      </c>
      <c r="C53" s="87" t="s">
        <v>1077</v>
      </c>
    </row>
    <row r="54" spans="1:3" x14ac:dyDescent="0.25">
      <c r="A54" s="87" t="s">
        <v>1078</v>
      </c>
      <c r="B54" s="87" t="s">
        <v>1079</v>
      </c>
      <c r="C54" s="87" t="s">
        <v>1079</v>
      </c>
    </row>
    <row r="55" spans="1:3" x14ac:dyDescent="0.25">
      <c r="A55" s="87" t="s">
        <v>1080</v>
      </c>
      <c r="B55" s="87" t="s">
        <v>1081</v>
      </c>
      <c r="C55" s="87" t="s">
        <v>1081</v>
      </c>
    </row>
    <row r="56" spans="1:3" x14ac:dyDescent="0.25">
      <c r="A56" s="87" t="s">
        <v>1082</v>
      </c>
      <c r="B56" s="87" t="s">
        <v>1083</v>
      </c>
      <c r="C56" s="87" t="s">
        <v>1084</v>
      </c>
    </row>
    <row r="57" spans="1:3" x14ac:dyDescent="0.25">
      <c r="A57" s="87" t="s">
        <v>1085</v>
      </c>
      <c r="B57" s="87" t="s">
        <v>1086</v>
      </c>
      <c r="C57" s="87" t="s">
        <v>1087</v>
      </c>
    </row>
    <row r="58" spans="1:3" x14ac:dyDescent="0.25">
      <c r="A58" s="87" t="s">
        <v>1088</v>
      </c>
      <c r="B58" s="87" t="s">
        <v>1089</v>
      </c>
      <c r="C58" s="87" t="s">
        <v>1089</v>
      </c>
    </row>
    <row r="59" spans="1:3" x14ac:dyDescent="0.25">
      <c r="A59" s="87" t="s">
        <v>1090</v>
      </c>
      <c r="B59" s="87" t="s">
        <v>1091</v>
      </c>
      <c r="C59" s="87" t="s">
        <v>1091</v>
      </c>
    </row>
    <row r="60" spans="1:3" x14ac:dyDescent="0.25">
      <c r="A60" s="87" t="s">
        <v>1092</v>
      </c>
      <c r="B60" s="87" t="s">
        <v>1093</v>
      </c>
      <c r="C60" s="87" t="s">
        <v>1094</v>
      </c>
    </row>
    <row r="61" spans="1:3" x14ac:dyDescent="0.25">
      <c r="A61" s="87" t="s">
        <v>1095</v>
      </c>
      <c r="B61" s="87" t="s">
        <v>1096</v>
      </c>
      <c r="C61" s="87" t="s">
        <v>1096</v>
      </c>
    </row>
    <row r="62" spans="1:3" x14ac:dyDescent="0.25">
      <c r="A62" s="87" t="s">
        <v>1097</v>
      </c>
      <c r="B62" s="87" t="s">
        <v>1098</v>
      </c>
      <c r="C62" s="87" t="s">
        <v>1098</v>
      </c>
    </row>
    <row r="63" spans="1:3" x14ac:dyDescent="0.25">
      <c r="A63" s="87" t="s">
        <v>1099</v>
      </c>
      <c r="B63" s="87" t="s">
        <v>1100</v>
      </c>
      <c r="C63" s="87" t="s">
        <v>1101</v>
      </c>
    </row>
    <row r="64" spans="1:3" x14ac:dyDescent="0.25">
      <c r="A64" s="87" t="s">
        <v>1102</v>
      </c>
      <c r="B64" s="87" t="s">
        <v>1103</v>
      </c>
      <c r="C64" s="87" t="s">
        <v>1103</v>
      </c>
    </row>
    <row r="65" spans="1:3" x14ac:dyDescent="0.25">
      <c r="A65" s="87" t="s">
        <v>1104</v>
      </c>
      <c r="B65" s="87" t="s">
        <v>1105</v>
      </c>
      <c r="C65" s="87" t="s">
        <v>1106</v>
      </c>
    </row>
    <row r="66" spans="1:3" x14ac:dyDescent="0.25">
      <c r="A66" s="87" t="s">
        <v>1107</v>
      </c>
      <c r="B66" s="87" t="s">
        <v>1108</v>
      </c>
      <c r="C66" s="87" t="s">
        <v>1109</v>
      </c>
    </row>
    <row r="67" spans="1:3" x14ac:dyDescent="0.25">
      <c r="A67" s="87" t="s">
        <v>1110</v>
      </c>
      <c r="B67" s="87" t="s">
        <v>1111</v>
      </c>
      <c r="C67" s="87" t="s">
        <v>1112</v>
      </c>
    </row>
    <row r="68" spans="1:3" x14ac:dyDescent="0.25">
      <c r="A68" s="87" t="s">
        <v>1113</v>
      </c>
      <c r="B68" s="87" t="s">
        <v>1114</v>
      </c>
      <c r="C68" s="87" t="s">
        <v>1115</v>
      </c>
    </row>
    <row r="69" spans="1:3" x14ac:dyDescent="0.25">
      <c r="A69" s="87" t="s">
        <v>1116</v>
      </c>
      <c r="B69" s="87" t="s">
        <v>1117</v>
      </c>
      <c r="C69" s="87" t="s">
        <v>1118</v>
      </c>
    </row>
    <row r="70" spans="1:3" x14ac:dyDescent="0.25">
      <c r="A70" s="87" t="s">
        <v>1119</v>
      </c>
      <c r="B70" s="87" t="s">
        <v>1120</v>
      </c>
      <c r="C70" s="87" t="s">
        <v>1120</v>
      </c>
    </row>
    <row r="71" spans="1:3" x14ac:dyDescent="0.25">
      <c r="A71" s="87" t="s">
        <v>1121</v>
      </c>
      <c r="B71" s="87" t="s">
        <v>1122</v>
      </c>
      <c r="C71" s="87" t="s">
        <v>1123</v>
      </c>
    </row>
    <row r="72" spans="1:3" x14ac:dyDescent="0.25">
      <c r="A72" s="87" t="s">
        <v>1124</v>
      </c>
      <c r="B72" s="87" t="s">
        <v>1125</v>
      </c>
      <c r="C72" s="87" t="s">
        <v>1126</v>
      </c>
    </row>
    <row r="73" spans="1:3" x14ac:dyDescent="0.25">
      <c r="A73" s="87" t="s">
        <v>1127</v>
      </c>
      <c r="B73" s="87" t="s">
        <v>1128</v>
      </c>
      <c r="C73" s="87" t="s">
        <v>1129</v>
      </c>
    </row>
    <row r="74" spans="1:3" x14ac:dyDescent="0.25">
      <c r="A74" s="87" t="s">
        <v>1130</v>
      </c>
      <c r="B74" s="87" t="s">
        <v>1131</v>
      </c>
      <c r="C74" s="87" t="s">
        <v>1132</v>
      </c>
    </row>
    <row r="75" spans="1:3" x14ac:dyDescent="0.25">
      <c r="A75" s="87" t="s">
        <v>1133</v>
      </c>
      <c r="B75" s="87" t="s">
        <v>1134</v>
      </c>
      <c r="C75" s="87" t="s">
        <v>1135</v>
      </c>
    </row>
    <row r="76" spans="1:3" x14ac:dyDescent="0.25">
      <c r="A76" s="87" t="s">
        <v>1136</v>
      </c>
      <c r="B76" s="87" t="s">
        <v>1137</v>
      </c>
      <c r="C76" s="87" t="s">
        <v>1138</v>
      </c>
    </row>
    <row r="77" spans="1:3" x14ac:dyDescent="0.25">
      <c r="A77" s="87" t="s">
        <v>1139</v>
      </c>
      <c r="B77" s="87" t="s">
        <v>1140</v>
      </c>
      <c r="C77" s="87" t="s">
        <v>1141</v>
      </c>
    </row>
    <row r="78" spans="1:3" x14ac:dyDescent="0.25">
      <c r="A78" s="87" t="s">
        <v>1142</v>
      </c>
      <c r="B78" s="87" t="s">
        <v>1143</v>
      </c>
      <c r="C78" s="87" t="s">
        <v>1144</v>
      </c>
    </row>
    <row r="79" spans="1:3" x14ac:dyDescent="0.25">
      <c r="A79" s="87" t="s">
        <v>1145</v>
      </c>
      <c r="B79" s="87" t="s">
        <v>1146</v>
      </c>
      <c r="C79" s="87" t="s">
        <v>1146</v>
      </c>
    </row>
    <row r="80" spans="1:3" x14ac:dyDescent="0.25">
      <c r="A80" s="87" t="s">
        <v>1147</v>
      </c>
      <c r="B80" s="87" t="s">
        <v>1148</v>
      </c>
      <c r="C80" s="87" t="s">
        <v>1149</v>
      </c>
    </row>
    <row r="81" spans="1:3" x14ac:dyDescent="0.25">
      <c r="A81" s="87" t="s">
        <v>1150</v>
      </c>
      <c r="B81" s="87" t="s">
        <v>1151</v>
      </c>
      <c r="C81" s="87" t="s">
        <v>1152</v>
      </c>
    </row>
    <row r="82" spans="1:3" x14ac:dyDescent="0.25">
      <c r="A82" s="87" t="s">
        <v>383</v>
      </c>
      <c r="B82" s="87" t="s">
        <v>1153</v>
      </c>
      <c r="C82" s="87" t="s">
        <v>1154</v>
      </c>
    </row>
    <row r="83" spans="1:3" x14ac:dyDescent="0.25">
      <c r="A83" s="87" t="s">
        <v>1155</v>
      </c>
      <c r="B83" s="87" t="s">
        <v>1156</v>
      </c>
      <c r="C83" s="87" t="s">
        <v>1157</v>
      </c>
    </row>
    <row r="84" spans="1:3" x14ac:dyDescent="0.25">
      <c r="A84" s="87" t="s">
        <v>1158</v>
      </c>
      <c r="B84" s="87" t="s">
        <v>1159</v>
      </c>
      <c r="C84" s="87" t="s">
        <v>1160</v>
      </c>
    </row>
    <row r="85" spans="1:3" x14ac:dyDescent="0.25">
      <c r="A85" s="87" t="s">
        <v>1161</v>
      </c>
      <c r="B85" s="87" t="s">
        <v>1162</v>
      </c>
      <c r="C85" s="87" t="s">
        <v>1163</v>
      </c>
    </row>
    <row r="86" spans="1:3" x14ac:dyDescent="0.25">
      <c r="A86" s="87" t="s">
        <v>1164</v>
      </c>
      <c r="B86" s="87" t="s">
        <v>1165</v>
      </c>
      <c r="C86" s="87" t="s">
        <v>1166</v>
      </c>
    </row>
    <row r="87" spans="1:3" x14ac:dyDescent="0.25">
      <c r="A87" s="87" t="s">
        <v>1167</v>
      </c>
      <c r="B87" s="87" t="s">
        <v>1168</v>
      </c>
      <c r="C87" s="87" t="s">
        <v>1168</v>
      </c>
    </row>
    <row r="88" spans="1:3" x14ac:dyDescent="0.25">
      <c r="A88" s="87" t="s">
        <v>1169</v>
      </c>
      <c r="B88" s="87" t="s">
        <v>1170</v>
      </c>
      <c r="C88" s="87" t="s">
        <v>1171</v>
      </c>
    </row>
    <row r="89" spans="1:3" x14ac:dyDescent="0.25">
      <c r="A89" s="87" t="s">
        <v>1172</v>
      </c>
      <c r="B89" s="87" t="s">
        <v>1173</v>
      </c>
      <c r="C89" s="87" t="s">
        <v>1174</v>
      </c>
    </row>
    <row r="90" spans="1:3" x14ac:dyDescent="0.25">
      <c r="A90" s="87" t="s">
        <v>1175</v>
      </c>
      <c r="B90" s="87" t="s">
        <v>1176</v>
      </c>
      <c r="C90" s="87" t="s">
        <v>1177</v>
      </c>
    </row>
    <row r="91" spans="1:3" x14ac:dyDescent="0.25">
      <c r="A91" s="87" t="s">
        <v>1178</v>
      </c>
      <c r="B91" s="87" t="s">
        <v>1179</v>
      </c>
      <c r="C91" s="87" t="s">
        <v>1180</v>
      </c>
    </row>
    <row r="92" spans="1:3" x14ac:dyDescent="0.25">
      <c r="A92" s="87" t="s">
        <v>1181</v>
      </c>
      <c r="B92" s="87" t="s">
        <v>1182</v>
      </c>
      <c r="C92" s="87" t="s">
        <v>1183</v>
      </c>
    </row>
    <row r="93" spans="1:3" x14ac:dyDescent="0.25">
      <c r="A93" s="87" t="s">
        <v>1184</v>
      </c>
      <c r="B93" s="87" t="s">
        <v>1185</v>
      </c>
      <c r="C93" s="87" t="s">
        <v>1186</v>
      </c>
    </row>
    <row r="94" spans="1:3" x14ac:dyDescent="0.25">
      <c r="A94" s="87" t="s">
        <v>1187</v>
      </c>
      <c r="B94" s="87" t="s">
        <v>1188</v>
      </c>
      <c r="C94" s="87" t="s">
        <v>1189</v>
      </c>
    </row>
    <row r="95" spans="1:3" x14ac:dyDescent="0.25">
      <c r="A95" s="87" t="s">
        <v>1190</v>
      </c>
      <c r="B95" s="87" t="s">
        <v>1191</v>
      </c>
      <c r="C95" s="87" t="s">
        <v>1192</v>
      </c>
    </row>
    <row r="96" spans="1:3" x14ac:dyDescent="0.25">
      <c r="A96" s="87" t="s">
        <v>1193</v>
      </c>
      <c r="B96" s="87" t="s">
        <v>1194</v>
      </c>
      <c r="C96" s="87" t="s">
        <v>1195</v>
      </c>
    </row>
    <row r="97" spans="1:3" x14ac:dyDescent="0.25">
      <c r="A97" s="87" t="s">
        <v>1196</v>
      </c>
      <c r="B97" s="87" t="s">
        <v>1197</v>
      </c>
      <c r="C97" s="87" t="s">
        <v>1198</v>
      </c>
    </row>
    <row r="98" spans="1:3" x14ac:dyDescent="0.25">
      <c r="A98" s="87" t="s">
        <v>1199</v>
      </c>
      <c r="B98" s="87" t="s">
        <v>1200</v>
      </c>
      <c r="C98" s="87" t="s">
        <v>1201</v>
      </c>
    </row>
    <row r="99" spans="1:3" x14ac:dyDescent="0.25">
      <c r="A99" s="87" t="s">
        <v>1202</v>
      </c>
      <c r="B99" s="87" t="s">
        <v>1203</v>
      </c>
      <c r="C99" s="87" t="s">
        <v>1204</v>
      </c>
    </row>
    <row r="100" spans="1:3" x14ac:dyDescent="0.25">
      <c r="A100" s="87" t="s">
        <v>1205</v>
      </c>
      <c r="B100" s="87" t="s">
        <v>1206</v>
      </c>
      <c r="C100" s="87" t="s">
        <v>1207</v>
      </c>
    </row>
    <row r="101" spans="1:3" x14ac:dyDescent="0.25">
      <c r="A101" s="87" t="s">
        <v>1208</v>
      </c>
      <c r="B101" s="87" t="s">
        <v>1209</v>
      </c>
      <c r="C101" s="87" t="s">
        <v>1210</v>
      </c>
    </row>
    <row r="102" spans="1:3" x14ac:dyDescent="0.25">
      <c r="A102" s="87" t="s">
        <v>1211</v>
      </c>
      <c r="B102" s="87" t="s">
        <v>1212</v>
      </c>
      <c r="C102" s="87" t="s">
        <v>1213</v>
      </c>
    </row>
    <row r="103" spans="1:3" x14ac:dyDescent="0.25">
      <c r="A103" s="87" t="s">
        <v>1214</v>
      </c>
      <c r="B103" s="87" t="s">
        <v>1215</v>
      </c>
      <c r="C103" s="87" t="s">
        <v>1216</v>
      </c>
    </row>
    <row r="104" spans="1:3" x14ac:dyDescent="0.25">
      <c r="A104" s="87" t="s">
        <v>1217</v>
      </c>
      <c r="B104" s="87" t="s">
        <v>1218</v>
      </c>
      <c r="C104" s="87" t="s">
        <v>1219</v>
      </c>
    </row>
    <row r="105" spans="1:3" x14ac:dyDescent="0.25">
      <c r="A105" s="87" t="s">
        <v>1220</v>
      </c>
      <c r="B105" s="87" t="s">
        <v>1221</v>
      </c>
      <c r="C105" s="87" t="s">
        <v>1221</v>
      </c>
    </row>
    <row r="106" spans="1:3" x14ac:dyDescent="0.25">
      <c r="A106" s="87" t="s">
        <v>1222</v>
      </c>
      <c r="B106" s="87" t="s">
        <v>1223</v>
      </c>
      <c r="C106" s="87" t="s">
        <v>1224</v>
      </c>
    </row>
    <row r="107" spans="1:3" x14ac:dyDescent="0.25">
      <c r="A107" s="87" t="s">
        <v>1225</v>
      </c>
      <c r="B107" s="87" t="s">
        <v>1226</v>
      </c>
      <c r="C107" s="87" t="s">
        <v>1227</v>
      </c>
    </row>
    <row r="108" spans="1:3" x14ac:dyDescent="0.25">
      <c r="A108" s="87" t="s">
        <v>1228</v>
      </c>
      <c r="B108" s="87" t="s">
        <v>1229</v>
      </c>
      <c r="C108" s="87" t="s">
        <v>1230</v>
      </c>
    </row>
    <row r="109" spans="1:3" x14ac:dyDescent="0.25">
      <c r="A109" s="87" t="s">
        <v>1231</v>
      </c>
      <c r="B109" s="87" t="s">
        <v>1232</v>
      </c>
      <c r="C109" s="87" t="s">
        <v>1233</v>
      </c>
    </row>
    <row r="110" spans="1:3" x14ac:dyDescent="0.25">
      <c r="A110" s="87" t="s">
        <v>1234</v>
      </c>
      <c r="B110" s="87" t="s">
        <v>1235</v>
      </c>
      <c r="C110" s="87" t="s">
        <v>1236</v>
      </c>
    </row>
    <row r="111" spans="1:3" x14ac:dyDescent="0.25">
      <c r="A111" s="87" t="s">
        <v>1237</v>
      </c>
      <c r="B111" s="87" t="s">
        <v>1238</v>
      </c>
      <c r="C111" s="87" t="s">
        <v>1238</v>
      </c>
    </row>
    <row r="112" spans="1:3" x14ac:dyDescent="0.25">
      <c r="A112" s="87" t="s">
        <v>1239</v>
      </c>
      <c r="B112" s="87" t="s">
        <v>1240</v>
      </c>
      <c r="C112" s="87" t="s">
        <v>1241</v>
      </c>
    </row>
    <row r="113" spans="1:3" x14ac:dyDescent="0.25">
      <c r="A113" s="87" t="s">
        <v>1242</v>
      </c>
      <c r="B113" s="87" t="s">
        <v>1243</v>
      </c>
      <c r="C113" s="87" t="s">
        <v>1244</v>
      </c>
    </row>
    <row r="114" spans="1:3" x14ac:dyDescent="0.25">
      <c r="A114" s="87" t="s">
        <v>1245</v>
      </c>
      <c r="B114" s="87" t="s">
        <v>1246</v>
      </c>
      <c r="C114" s="87" t="s">
        <v>1247</v>
      </c>
    </row>
    <row r="115" spans="1:3" x14ac:dyDescent="0.25">
      <c r="A115" s="87" t="s">
        <v>1248</v>
      </c>
      <c r="B115" s="87" t="s">
        <v>1249</v>
      </c>
      <c r="C115" s="87" t="s">
        <v>1250</v>
      </c>
    </row>
    <row r="116" spans="1:3" x14ac:dyDescent="0.25">
      <c r="A116" s="87" t="s">
        <v>1251</v>
      </c>
      <c r="B116" s="87" t="s">
        <v>1252</v>
      </c>
      <c r="C116" s="87" t="s">
        <v>1253</v>
      </c>
    </row>
    <row r="117" spans="1:3" x14ac:dyDescent="0.25">
      <c r="A117" s="87" t="s">
        <v>1254</v>
      </c>
      <c r="B117" s="87" t="s">
        <v>1255</v>
      </c>
      <c r="C117" s="87" t="s">
        <v>1256</v>
      </c>
    </row>
    <row r="118" spans="1:3" x14ac:dyDescent="0.25">
      <c r="A118" s="87" t="s">
        <v>1257</v>
      </c>
      <c r="B118" s="87" t="s">
        <v>1258</v>
      </c>
      <c r="C118" s="87" t="s">
        <v>1258</v>
      </c>
    </row>
    <row r="119" spans="1:3" x14ac:dyDescent="0.25">
      <c r="A119" s="87" t="s">
        <v>1259</v>
      </c>
      <c r="B119" s="87" t="s">
        <v>1260</v>
      </c>
      <c r="C119" s="87" t="s">
        <v>1261</v>
      </c>
    </row>
    <row r="120" spans="1:3" x14ac:dyDescent="0.25">
      <c r="A120" s="87" t="s">
        <v>1262</v>
      </c>
      <c r="B120" s="87" t="s">
        <v>1263</v>
      </c>
      <c r="C120" s="87" t="s">
        <v>1264</v>
      </c>
    </row>
    <row r="121" spans="1:3" x14ac:dyDescent="0.25">
      <c r="A121" s="87" t="s">
        <v>1265</v>
      </c>
      <c r="B121" s="87" t="s">
        <v>1266</v>
      </c>
      <c r="C121" s="87" t="s">
        <v>1267</v>
      </c>
    </row>
    <row r="122" spans="1:3" x14ac:dyDescent="0.25">
      <c r="A122" s="87" t="s">
        <v>1268</v>
      </c>
      <c r="B122" s="87" t="s">
        <v>1269</v>
      </c>
      <c r="C122" s="87" t="s">
        <v>1269</v>
      </c>
    </row>
    <row r="123" spans="1:3" x14ac:dyDescent="0.25">
      <c r="A123" s="87" t="s">
        <v>1270</v>
      </c>
      <c r="B123" s="87" t="s">
        <v>1271</v>
      </c>
      <c r="C123" s="87" t="s">
        <v>1272</v>
      </c>
    </row>
    <row r="124" spans="1:3" x14ac:dyDescent="0.25">
      <c r="A124" s="87" t="s">
        <v>1273</v>
      </c>
      <c r="B124" s="87" t="s">
        <v>1274</v>
      </c>
      <c r="C124" s="87" t="s">
        <v>1275</v>
      </c>
    </row>
    <row r="125" spans="1:3" x14ac:dyDescent="0.25">
      <c r="A125" s="87" t="s">
        <v>1276</v>
      </c>
      <c r="B125" s="87" t="s">
        <v>1277</v>
      </c>
      <c r="C125" s="87" t="s">
        <v>1278</v>
      </c>
    </row>
    <row r="126" spans="1:3" x14ac:dyDescent="0.25">
      <c r="A126" s="87" t="s">
        <v>1279</v>
      </c>
      <c r="B126" s="87" t="s">
        <v>1280</v>
      </c>
      <c r="C126" s="87" t="s">
        <v>1281</v>
      </c>
    </row>
    <row r="127" spans="1:3" x14ac:dyDescent="0.25">
      <c r="A127" s="87" t="s">
        <v>1282</v>
      </c>
      <c r="B127" s="87" t="s">
        <v>1283</v>
      </c>
      <c r="C127" s="87" t="s">
        <v>1283</v>
      </c>
    </row>
    <row r="128" spans="1:3" x14ac:dyDescent="0.25">
      <c r="A128" s="87" t="s">
        <v>1284</v>
      </c>
      <c r="B128" s="87" t="s">
        <v>1285</v>
      </c>
      <c r="C128" s="87" t="s">
        <v>1286</v>
      </c>
    </row>
    <row r="129" spans="1:3" x14ac:dyDescent="0.25">
      <c r="A129" s="87" t="s">
        <v>1287</v>
      </c>
      <c r="B129" s="87" t="s">
        <v>1288</v>
      </c>
      <c r="C129" s="87" t="s">
        <v>1289</v>
      </c>
    </row>
    <row r="130" spans="1:3" x14ac:dyDescent="0.25">
      <c r="A130" s="87" t="s">
        <v>1290</v>
      </c>
      <c r="B130" s="87" t="s">
        <v>1291</v>
      </c>
      <c r="C130" s="87" t="s">
        <v>1292</v>
      </c>
    </row>
    <row r="131" spans="1:3" x14ac:dyDescent="0.25">
      <c r="A131" s="87" t="s">
        <v>1293</v>
      </c>
      <c r="B131" s="87" t="s">
        <v>1294</v>
      </c>
      <c r="C131" s="87" t="s">
        <v>1295</v>
      </c>
    </row>
    <row r="132" spans="1:3" x14ac:dyDescent="0.25">
      <c r="A132" s="87" t="s">
        <v>1296</v>
      </c>
      <c r="B132" s="87" t="s">
        <v>1297</v>
      </c>
      <c r="C132" s="87" t="s">
        <v>1298</v>
      </c>
    </row>
    <row r="133" spans="1:3" x14ac:dyDescent="0.25">
      <c r="A133" s="87" t="s">
        <v>1299</v>
      </c>
      <c r="B133" s="87" t="s">
        <v>1300</v>
      </c>
      <c r="C133" s="87" t="s">
        <v>1301</v>
      </c>
    </row>
    <row r="134" spans="1:3" x14ac:dyDescent="0.25">
      <c r="A134" s="87" t="s">
        <v>1302</v>
      </c>
      <c r="B134" s="87" t="s">
        <v>1303</v>
      </c>
      <c r="C134" s="87" t="s">
        <v>1303</v>
      </c>
    </row>
    <row r="135" spans="1:3" x14ac:dyDescent="0.25">
      <c r="A135" s="87" t="s">
        <v>1304</v>
      </c>
      <c r="B135" s="87" t="s">
        <v>1305</v>
      </c>
      <c r="C135" s="87" t="s">
        <v>1305</v>
      </c>
    </row>
    <row r="136" spans="1:3" x14ac:dyDescent="0.25">
      <c r="A136" s="87" t="s">
        <v>1306</v>
      </c>
      <c r="B136" s="87" t="s">
        <v>1307</v>
      </c>
      <c r="C136" s="87" t="s">
        <v>1308</v>
      </c>
    </row>
    <row r="137" spans="1:3" x14ac:dyDescent="0.25">
      <c r="A137" s="87" t="s">
        <v>1309</v>
      </c>
      <c r="B137" s="87" t="s">
        <v>1310</v>
      </c>
      <c r="C137" s="87" t="s">
        <v>1311</v>
      </c>
    </row>
    <row r="138" spans="1:3" x14ac:dyDescent="0.25">
      <c r="A138" s="87" t="s">
        <v>1312</v>
      </c>
      <c r="B138" s="87" t="s">
        <v>1313</v>
      </c>
      <c r="C138" s="87" t="s">
        <v>1314</v>
      </c>
    </row>
    <row r="139" spans="1:3" x14ac:dyDescent="0.25">
      <c r="A139" s="87" t="s">
        <v>1315</v>
      </c>
      <c r="B139" s="87" t="s">
        <v>1316</v>
      </c>
      <c r="C139" s="87" t="s">
        <v>1317</v>
      </c>
    </row>
    <row r="140" spans="1:3" x14ac:dyDescent="0.25">
      <c r="A140" s="87" t="s">
        <v>1318</v>
      </c>
      <c r="B140" s="87" t="s">
        <v>1319</v>
      </c>
      <c r="C140" s="87" t="s">
        <v>1320</v>
      </c>
    </row>
    <row r="141" spans="1:3" x14ac:dyDescent="0.25">
      <c r="A141" s="87" t="s">
        <v>1321</v>
      </c>
      <c r="B141" s="87" t="s">
        <v>1322</v>
      </c>
      <c r="C141" s="87" t="s">
        <v>1323</v>
      </c>
    </row>
    <row r="142" spans="1:3" x14ac:dyDescent="0.25">
      <c r="A142" s="87" t="s">
        <v>1324</v>
      </c>
      <c r="B142" s="87" t="s">
        <v>1325</v>
      </c>
      <c r="C142" s="87" t="s">
        <v>1326</v>
      </c>
    </row>
    <row r="143" spans="1:3" x14ac:dyDescent="0.25">
      <c r="A143" s="87" t="s">
        <v>1327</v>
      </c>
      <c r="B143" s="87" t="s">
        <v>1328</v>
      </c>
      <c r="C143" s="87" t="s">
        <v>1329</v>
      </c>
    </row>
    <row r="144" spans="1:3" x14ac:dyDescent="0.25">
      <c r="A144" s="87" t="s">
        <v>1330</v>
      </c>
      <c r="B144" s="87" t="s">
        <v>1331</v>
      </c>
      <c r="C144" s="87" t="s">
        <v>1332</v>
      </c>
    </row>
    <row r="145" spans="1:3" x14ac:dyDescent="0.25">
      <c r="A145" s="87" t="s">
        <v>1333</v>
      </c>
      <c r="B145" s="87" t="s">
        <v>1334</v>
      </c>
      <c r="C145" s="87" t="s">
        <v>1334</v>
      </c>
    </row>
    <row r="146" spans="1:3" x14ac:dyDescent="0.25">
      <c r="A146" s="87" t="s">
        <v>1335</v>
      </c>
      <c r="B146" s="87" t="s">
        <v>1336</v>
      </c>
      <c r="C146" s="87" t="s">
        <v>1336</v>
      </c>
    </row>
    <row r="147" spans="1:3" x14ac:dyDescent="0.25">
      <c r="A147" s="87" t="s">
        <v>1337</v>
      </c>
      <c r="B147" s="87" t="s">
        <v>1338</v>
      </c>
      <c r="C147" s="87" t="s">
        <v>1338</v>
      </c>
    </row>
    <row r="148" spans="1:3" x14ac:dyDescent="0.25">
      <c r="A148" s="87" t="s">
        <v>1339</v>
      </c>
      <c r="B148" s="87" t="s">
        <v>1340</v>
      </c>
      <c r="C148" s="87" t="s">
        <v>1341</v>
      </c>
    </row>
    <row r="149" spans="1:3" x14ac:dyDescent="0.25">
      <c r="A149" s="87" t="s">
        <v>1342</v>
      </c>
      <c r="B149" s="87" t="s">
        <v>1343</v>
      </c>
      <c r="C149" s="87" t="s">
        <v>1344</v>
      </c>
    </row>
    <row r="150" spans="1:3" x14ac:dyDescent="0.25">
      <c r="A150" s="87" t="s">
        <v>1345</v>
      </c>
      <c r="B150" s="87" t="s">
        <v>1346</v>
      </c>
      <c r="C150" s="87" t="s">
        <v>1347</v>
      </c>
    </row>
    <row r="151" spans="1:3" x14ac:dyDescent="0.25">
      <c r="A151" s="87" t="s">
        <v>1348</v>
      </c>
      <c r="B151" s="87" t="s">
        <v>1349</v>
      </c>
      <c r="C151" s="87" t="s">
        <v>1350</v>
      </c>
    </row>
    <row r="152" spans="1:3" x14ac:dyDescent="0.25">
      <c r="A152" s="87" t="s">
        <v>1351</v>
      </c>
      <c r="B152" s="87" t="s">
        <v>1352</v>
      </c>
      <c r="C152" s="87" t="s">
        <v>1353</v>
      </c>
    </row>
    <row r="153" spans="1:3" x14ac:dyDescent="0.25">
      <c r="A153" s="87" t="s">
        <v>1354</v>
      </c>
      <c r="B153" s="87" t="s">
        <v>1355</v>
      </c>
      <c r="C153" s="87" t="s">
        <v>1356</v>
      </c>
    </row>
    <row r="154" spans="1:3" x14ac:dyDescent="0.25">
      <c r="A154" s="87" t="s">
        <v>1357</v>
      </c>
      <c r="B154" s="87" t="s">
        <v>1358</v>
      </c>
      <c r="C154" s="87" t="s">
        <v>1358</v>
      </c>
    </row>
    <row r="155" spans="1:3" x14ac:dyDescent="0.25">
      <c r="A155" s="87" t="s">
        <v>1359</v>
      </c>
      <c r="B155" s="87" t="s">
        <v>1360</v>
      </c>
      <c r="C155" s="87" t="s">
        <v>1360</v>
      </c>
    </row>
    <row r="156" spans="1:3" x14ac:dyDescent="0.25">
      <c r="A156" s="87" t="s">
        <v>1361</v>
      </c>
      <c r="B156" s="87" t="s">
        <v>1362</v>
      </c>
      <c r="C156" s="87" t="s">
        <v>1362</v>
      </c>
    </row>
    <row r="157" spans="1:3" x14ac:dyDescent="0.25">
      <c r="A157" s="87" t="s">
        <v>1363</v>
      </c>
      <c r="B157" s="87" t="s">
        <v>1364</v>
      </c>
      <c r="C157" s="87" t="s">
        <v>1364</v>
      </c>
    </row>
    <row r="158" spans="1:3" x14ac:dyDescent="0.25">
      <c r="A158" s="87" t="s">
        <v>1365</v>
      </c>
      <c r="B158" s="87" t="s">
        <v>1366</v>
      </c>
      <c r="C158" s="87" t="s">
        <v>1366</v>
      </c>
    </row>
    <row r="159" spans="1:3" x14ac:dyDescent="0.25">
      <c r="A159" s="87" t="s">
        <v>1367</v>
      </c>
      <c r="B159" s="87" t="s">
        <v>1368</v>
      </c>
      <c r="C159" s="87" t="s">
        <v>1369</v>
      </c>
    </row>
    <row r="160" spans="1:3" x14ac:dyDescent="0.25">
      <c r="A160" s="87" t="s">
        <v>1370</v>
      </c>
      <c r="B160" s="87" t="s">
        <v>1371</v>
      </c>
      <c r="C160" s="87" t="s">
        <v>1372</v>
      </c>
    </row>
    <row r="161" spans="1:3" x14ac:dyDescent="0.25">
      <c r="A161" s="87" t="s">
        <v>1373</v>
      </c>
      <c r="B161" s="87" t="s">
        <v>1374</v>
      </c>
      <c r="C161" s="87" t="s">
        <v>1375</v>
      </c>
    </row>
    <row r="162" spans="1:3" x14ac:dyDescent="0.25">
      <c r="A162" s="87" t="s">
        <v>1376</v>
      </c>
      <c r="B162" s="87" t="s">
        <v>1377</v>
      </c>
      <c r="C162" s="87" t="s">
        <v>1378</v>
      </c>
    </row>
    <row r="163" spans="1:3" x14ac:dyDescent="0.25">
      <c r="A163" s="87" t="s">
        <v>1379</v>
      </c>
      <c r="B163" s="87" t="s">
        <v>1380</v>
      </c>
      <c r="C163" s="87" t="s">
        <v>1381</v>
      </c>
    </row>
    <row r="164" spans="1:3" x14ac:dyDescent="0.25">
      <c r="A164" s="87" t="s">
        <v>1382</v>
      </c>
      <c r="B164" s="87" t="s">
        <v>1383</v>
      </c>
      <c r="C164" s="87" t="s">
        <v>1384</v>
      </c>
    </row>
    <row r="165" spans="1:3" x14ac:dyDescent="0.25">
      <c r="A165" s="87" t="s">
        <v>1385</v>
      </c>
      <c r="B165" s="87" t="s">
        <v>1386</v>
      </c>
      <c r="C165" s="87" t="s">
        <v>1387</v>
      </c>
    </row>
    <row r="166" spans="1:3" x14ac:dyDescent="0.25">
      <c r="A166" s="87" t="s">
        <v>1388</v>
      </c>
      <c r="B166" s="87" t="s">
        <v>1389</v>
      </c>
      <c r="C166" s="87" t="s">
        <v>1390</v>
      </c>
    </row>
    <row r="167" spans="1:3" x14ac:dyDescent="0.25">
      <c r="A167" s="87" t="s">
        <v>1391</v>
      </c>
      <c r="B167" s="87" t="s">
        <v>1392</v>
      </c>
      <c r="C167" s="87" t="s">
        <v>1392</v>
      </c>
    </row>
    <row r="168" spans="1:3" x14ac:dyDescent="0.25">
      <c r="A168" s="87" t="s">
        <v>1393</v>
      </c>
      <c r="B168" s="87" t="s">
        <v>1394</v>
      </c>
      <c r="C168" s="87" t="s">
        <v>1395</v>
      </c>
    </row>
    <row r="169" spans="1:3" x14ac:dyDescent="0.25">
      <c r="A169" s="87" t="s">
        <v>1396</v>
      </c>
      <c r="B169" s="87" t="s">
        <v>1397</v>
      </c>
      <c r="C169" s="87" t="s">
        <v>1398</v>
      </c>
    </row>
    <row r="170" spans="1:3" x14ac:dyDescent="0.25">
      <c r="A170" s="87" t="s">
        <v>521</v>
      </c>
      <c r="B170" s="87" t="s">
        <v>1399</v>
      </c>
      <c r="C170" s="87" t="s">
        <v>1399</v>
      </c>
    </row>
    <row r="171" spans="1:3" x14ac:dyDescent="0.25">
      <c r="A171" s="87" t="s">
        <v>1400</v>
      </c>
      <c r="B171" s="87" t="s">
        <v>1401</v>
      </c>
      <c r="C171" s="87" t="s">
        <v>1402</v>
      </c>
    </row>
    <row r="172" spans="1:3" x14ac:dyDescent="0.25">
      <c r="A172" s="87" t="s">
        <v>1403</v>
      </c>
      <c r="B172" s="87" t="s">
        <v>1404</v>
      </c>
      <c r="C172" s="87" t="s">
        <v>1404</v>
      </c>
    </row>
    <row r="173" spans="1:3" x14ac:dyDescent="0.25">
      <c r="A173" s="87" t="s">
        <v>498</v>
      </c>
      <c r="B173" s="87" t="s">
        <v>1405</v>
      </c>
      <c r="C173" s="87" t="s">
        <v>1406</v>
      </c>
    </row>
    <row r="174" spans="1:3" x14ac:dyDescent="0.25">
      <c r="A174" s="87" t="s">
        <v>1407</v>
      </c>
      <c r="B174" s="87" t="s">
        <v>1408</v>
      </c>
      <c r="C174" s="87" t="s">
        <v>1409</v>
      </c>
    </row>
    <row r="175" spans="1:3" x14ac:dyDescent="0.25">
      <c r="A175" s="87" t="s">
        <v>1410</v>
      </c>
      <c r="B175" s="87" t="s">
        <v>1411</v>
      </c>
      <c r="C175" s="87" t="s">
        <v>1411</v>
      </c>
    </row>
    <row r="176" spans="1:3" x14ac:dyDescent="0.25">
      <c r="A176" s="87" t="s">
        <v>1412</v>
      </c>
      <c r="B176" s="87" t="s">
        <v>928</v>
      </c>
      <c r="C176" s="87" t="s">
        <v>1413</v>
      </c>
    </row>
    <row r="177" spans="1:3" x14ac:dyDescent="0.25">
      <c r="A177" s="87" t="s">
        <v>1414</v>
      </c>
      <c r="B177" s="87" t="s">
        <v>1415</v>
      </c>
      <c r="C177" s="87" t="s">
        <v>1416</v>
      </c>
    </row>
    <row r="178" spans="1:3" x14ac:dyDescent="0.25">
      <c r="A178" s="87" t="s">
        <v>1417</v>
      </c>
      <c r="B178" s="87" t="s">
        <v>1418</v>
      </c>
      <c r="C178" s="87" t="s">
        <v>1419</v>
      </c>
    </row>
    <row r="179" spans="1:3" x14ac:dyDescent="0.25">
      <c r="A179" s="87" t="s">
        <v>1420</v>
      </c>
      <c r="B179" s="87" t="s">
        <v>929</v>
      </c>
      <c r="C179" s="87" t="s">
        <v>1421</v>
      </c>
    </row>
    <row r="180" spans="1:3" x14ac:dyDescent="0.25">
      <c r="A180" s="87" t="s">
        <v>1422</v>
      </c>
      <c r="B180" s="87" t="s">
        <v>1423</v>
      </c>
      <c r="C180" s="87" t="s">
        <v>1424</v>
      </c>
    </row>
    <row r="181" spans="1:3" x14ac:dyDescent="0.25">
      <c r="A181" s="87" t="s">
        <v>1425</v>
      </c>
      <c r="B181" s="87" t="s">
        <v>1426</v>
      </c>
      <c r="C181" s="87" t="s">
        <v>1427</v>
      </c>
    </row>
    <row r="182" spans="1:3" x14ac:dyDescent="0.25">
      <c r="A182" s="87" t="s">
        <v>1428</v>
      </c>
      <c r="B182" s="87" t="s">
        <v>1429</v>
      </c>
      <c r="C182" s="87" t="s">
        <v>1430</v>
      </c>
    </row>
    <row r="183" spans="1:3" x14ac:dyDescent="0.25">
      <c r="A183" s="87" t="s">
        <v>1431</v>
      </c>
      <c r="B183" s="87" t="s">
        <v>930</v>
      </c>
      <c r="C183" s="87" t="s">
        <v>1432</v>
      </c>
    </row>
    <row r="184" spans="1:3" x14ac:dyDescent="0.25">
      <c r="A184" s="87" t="s">
        <v>1433</v>
      </c>
      <c r="B184" s="87" t="s">
        <v>1434</v>
      </c>
      <c r="C184" s="87" t="s">
        <v>1435</v>
      </c>
    </row>
    <row r="185" spans="1:3" x14ac:dyDescent="0.25">
      <c r="A185" s="87" t="s">
        <v>1436</v>
      </c>
      <c r="B185" s="87" t="s">
        <v>1437</v>
      </c>
      <c r="C185" s="87" t="s">
        <v>1437</v>
      </c>
    </row>
    <row r="186" spans="1:3" x14ac:dyDescent="0.25">
      <c r="A186" s="87" t="s">
        <v>1438</v>
      </c>
      <c r="B186" s="87" t="s">
        <v>1439</v>
      </c>
      <c r="C186" s="87" t="s">
        <v>1440</v>
      </c>
    </row>
    <row r="187" spans="1:3" x14ac:dyDescent="0.25">
      <c r="A187" s="87" t="s">
        <v>1441</v>
      </c>
      <c r="B187" s="87" t="s">
        <v>1442</v>
      </c>
      <c r="C187" s="87" t="s">
        <v>1442</v>
      </c>
    </row>
    <row r="188" spans="1:3" x14ac:dyDescent="0.25">
      <c r="A188" s="87" t="s">
        <v>1443</v>
      </c>
      <c r="B188" s="87" t="s">
        <v>1444</v>
      </c>
      <c r="C188" s="87" t="s">
        <v>1445</v>
      </c>
    </row>
    <row r="189" spans="1:3" x14ac:dyDescent="0.25">
      <c r="A189" s="87" t="s">
        <v>1446</v>
      </c>
      <c r="B189" s="87" t="s">
        <v>1447</v>
      </c>
      <c r="C189" s="87" t="s">
        <v>1448</v>
      </c>
    </row>
    <row r="190" spans="1:3" x14ac:dyDescent="0.25">
      <c r="A190" s="87" t="s">
        <v>1449</v>
      </c>
      <c r="B190" s="87" t="s">
        <v>1450</v>
      </c>
      <c r="C190" s="87" t="s">
        <v>1451</v>
      </c>
    </row>
    <row r="191" spans="1:3" x14ac:dyDescent="0.25">
      <c r="A191" s="87" t="s">
        <v>1452</v>
      </c>
      <c r="B191" s="87" t="s">
        <v>1453</v>
      </c>
      <c r="C191" s="87" t="s">
        <v>1453</v>
      </c>
    </row>
    <row r="192" spans="1:3" x14ac:dyDescent="0.25">
      <c r="A192" s="87" t="s">
        <v>1454</v>
      </c>
      <c r="B192" s="87" t="s">
        <v>1455</v>
      </c>
      <c r="C192" s="87" t="s">
        <v>1456</v>
      </c>
    </row>
    <row r="193" spans="1:3" x14ac:dyDescent="0.25">
      <c r="A193" s="87" t="s">
        <v>1457</v>
      </c>
      <c r="B193" s="87" t="s">
        <v>1458</v>
      </c>
      <c r="C193" s="87" t="s">
        <v>1459</v>
      </c>
    </row>
    <row r="194" spans="1:3" x14ac:dyDescent="0.25">
      <c r="A194" s="87" t="s">
        <v>1460</v>
      </c>
      <c r="B194" s="87" t="s">
        <v>1461</v>
      </c>
      <c r="C194" s="87" t="s">
        <v>1462</v>
      </c>
    </row>
    <row r="195" spans="1:3" x14ac:dyDescent="0.25">
      <c r="A195" s="87" t="s">
        <v>1463</v>
      </c>
      <c r="B195" s="87" t="s">
        <v>1464</v>
      </c>
      <c r="C195" s="87" t="s">
        <v>1465</v>
      </c>
    </row>
    <row r="196" spans="1:3" x14ac:dyDescent="0.25">
      <c r="A196" s="87" t="s">
        <v>1466</v>
      </c>
      <c r="B196" s="87" t="s">
        <v>1467</v>
      </c>
      <c r="C196" s="87" t="s">
        <v>1468</v>
      </c>
    </row>
    <row r="197" spans="1:3" x14ac:dyDescent="0.25">
      <c r="A197" s="87" t="s">
        <v>1469</v>
      </c>
      <c r="B197" s="87" t="s">
        <v>1470</v>
      </c>
      <c r="C197" s="87" t="s">
        <v>1471</v>
      </c>
    </row>
    <row r="198" spans="1:3" x14ac:dyDescent="0.25">
      <c r="A198" s="87" t="s">
        <v>1472</v>
      </c>
      <c r="B198" s="87" t="s">
        <v>1473</v>
      </c>
      <c r="C198" s="87" t="s">
        <v>1474</v>
      </c>
    </row>
    <row r="199" spans="1:3" x14ac:dyDescent="0.25">
      <c r="A199" s="87" t="s">
        <v>1475</v>
      </c>
      <c r="B199" s="87" t="s">
        <v>1476</v>
      </c>
      <c r="C199" s="87" t="s">
        <v>1477</v>
      </c>
    </row>
    <row r="200" spans="1:3" x14ac:dyDescent="0.25">
      <c r="A200" s="87" t="s">
        <v>1478</v>
      </c>
      <c r="B200" s="87" t="s">
        <v>1479</v>
      </c>
      <c r="C200" s="87" t="s">
        <v>1480</v>
      </c>
    </row>
    <row r="201" spans="1:3" x14ac:dyDescent="0.25">
      <c r="A201" s="87" t="s">
        <v>1481</v>
      </c>
      <c r="B201" s="87" t="s">
        <v>1482</v>
      </c>
      <c r="C201" s="87" t="s">
        <v>1483</v>
      </c>
    </row>
    <row r="202" spans="1:3" x14ac:dyDescent="0.25">
      <c r="A202" s="87" t="s">
        <v>1484</v>
      </c>
      <c r="B202" s="87" t="s">
        <v>1485</v>
      </c>
      <c r="C202" s="87" t="s">
        <v>1486</v>
      </c>
    </row>
    <row r="203" spans="1:3" x14ac:dyDescent="0.25">
      <c r="A203" s="87" t="s">
        <v>1487</v>
      </c>
      <c r="B203" s="87" t="s">
        <v>1488</v>
      </c>
      <c r="C203" s="87" t="s">
        <v>1489</v>
      </c>
    </row>
    <row r="204" spans="1:3" x14ac:dyDescent="0.25">
      <c r="A204" s="87" t="s">
        <v>1490</v>
      </c>
      <c r="B204" s="87" t="s">
        <v>1491</v>
      </c>
      <c r="C204" s="87" t="s">
        <v>1492</v>
      </c>
    </row>
    <row r="205" spans="1:3" x14ac:dyDescent="0.25">
      <c r="A205" s="87" t="s">
        <v>1493</v>
      </c>
      <c r="B205" s="87" t="s">
        <v>1494</v>
      </c>
      <c r="C205" s="87" t="s">
        <v>1495</v>
      </c>
    </row>
    <row r="206" spans="1:3" x14ac:dyDescent="0.25">
      <c r="A206" s="87" t="s">
        <v>1496</v>
      </c>
      <c r="B206" s="87" t="s">
        <v>1497</v>
      </c>
      <c r="C206" s="87" t="s">
        <v>1497</v>
      </c>
    </row>
    <row r="207" spans="1:3" x14ac:dyDescent="0.25">
      <c r="A207" s="87" t="s">
        <v>1498</v>
      </c>
      <c r="B207" s="87" t="s">
        <v>1499</v>
      </c>
      <c r="C207" s="87" t="s">
        <v>1500</v>
      </c>
    </row>
    <row r="208" spans="1:3" x14ac:dyDescent="0.25">
      <c r="A208" s="87" t="s">
        <v>1501</v>
      </c>
      <c r="B208" s="87" t="s">
        <v>1502</v>
      </c>
      <c r="C208" s="87" t="s">
        <v>1503</v>
      </c>
    </row>
    <row r="209" spans="1:3" x14ac:dyDescent="0.25">
      <c r="A209" s="87" t="s">
        <v>1504</v>
      </c>
      <c r="B209" s="87" t="s">
        <v>1505</v>
      </c>
      <c r="C209" s="87" t="s">
        <v>1506</v>
      </c>
    </row>
    <row r="210" spans="1:3" x14ac:dyDescent="0.25">
      <c r="A210" s="87" t="s">
        <v>1507</v>
      </c>
      <c r="B210" s="87" t="s">
        <v>1508</v>
      </c>
      <c r="C210" s="87" t="s">
        <v>1509</v>
      </c>
    </row>
    <row r="211" spans="1:3" x14ac:dyDescent="0.25">
      <c r="A211" s="87" t="s">
        <v>1510</v>
      </c>
      <c r="B211" s="87" t="s">
        <v>1511</v>
      </c>
      <c r="C211" s="87" t="s">
        <v>1511</v>
      </c>
    </row>
    <row r="212" spans="1:3" x14ac:dyDescent="0.25">
      <c r="A212" s="87" t="s">
        <v>1512</v>
      </c>
      <c r="B212" s="87" t="s">
        <v>1513</v>
      </c>
      <c r="C212" s="87" t="s">
        <v>1514</v>
      </c>
    </row>
    <row r="213" spans="1:3" x14ac:dyDescent="0.25">
      <c r="A213" s="87" t="s">
        <v>1515</v>
      </c>
      <c r="B213" s="87" t="s">
        <v>1516</v>
      </c>
      <c r="C213" s="87" t="s">
        <v>1517</v>
      </c>
    </row>
    <row r="214" spans="1:3" x14ac:dyDescent="0.25">
      <c r="A214" s="87" t="s">
        <v>1518</v>
      </c>
      <c r="B214" s="87" t="s">
        <v>1519</v>
      </c>
      <c r="C214" s="87" t="s">
        <v>1519</v>
      </c>
    </row>
    <row r="215" spans="1:3" x14ac:dyDescent="0.25">
      <c r="A215" s="87" t="s">
        <v>1520</v>
      </c>
      <c r="B215" s="87" t="s">
        <v>1521</v>
      </c>
      <c r="C215" s="87" t="s">
        <v>1522</v>
      </c>
    </row>
    <row r="216" spans="1:3" x14ac:dyDescent="0.25">
      <c r="A216" s="87" t="s">
        <v>1523</v>
      </c>
      <c r="B216" s="87" t="s">
        <v>1524</v>
      </c>
      <c r="C216" s="87" t="s">
        <v>1525</v>
      </c>
    </row>
    <row r="217" spans="1:3" x14ac:dyDescent="0.25">
      <c r="A217" s="87" t="s">
        <v>1526</v>
      </c>
      <c r="B217" s="87" t="s">
        <v>1527</v>
      </c>
      <c r="C217" s="87" t="s">
        <v>1528</v>
      </c>
    </row>
    <row r="218" spans="1:3" x14ac:dyDescent="0.25">
      <c r="A218" s="87" t="s">
        <v>1529</v>
      </c>
      <c r="B218" s="87" t="s">
        <v>1530</v>
      </c>
      <c r="C218" s="87" t="s">
        <v>1531</v>
      </c>
    </row>
    <row r="219" spans="1:3" x14ac:dyDescent="0.25">
      <c r="A219" s="87" t="s">
        <v>1532</v>
      </c>
      <c r="B219" s="87" t="s">
        <v>1533</v>
      </c>
      <c r="C219" s="87" t="s">
        <v>1534</v>
      </c>
    </row>
    <row r="220" spans="1:3" x14ac:dyDescent="0.25">
      <c r="A220" s="87" t="s">
        <v>1535</v>
      </c>
      <c r="B220" s="87" t="s">
        <v>1536</v>
      </c>
      <c r="C220" s="87" t="s">
        <v>1536</v>
      </c>
    </row>
    <row r="221" spans="1:3" x14ac:dyDescent="0.25">
      <c r="A221" s="87" t="s">
        <v>1537</v>
      </c>
      <c r="B221" s="87" t="s">
        <v>1538</v>
      </c>
      <c r="C221" s="87" t="s">
        <v>1538</v>
      </c>
    </row>
    <row r="222" spans="1:3" x14ac:dyDescent="0.25">
      <c r="A222" s="87" t="s">
        <v>1539</v>
      </c>
      <c r="B222" s="87" t="s">
        <v>1540</v>
      </c>
      <c r="C222" s="87" t="s">
        <v>1541</v>
      </c>
    </row>
    <row r="223" spans="1:3" x14ac:dyDescent="0.25">
      <c r="A223" s="87" t="s">
        <v>1542</v>
      </c>
      <c r="B223" s="87" t="s">
        <v>1543</v>
      </c>
      <c r="C223" s="87" t="s">
        <v>1544</v>
      </c>
    </row>
    <row r="224" spans="1:3" x14ac:dyDescent="0.25">
      <c r="A224" s="87" t="s">
        <v>1545</v>
      </c>
      <c r="B224" s="87" t="s">
        <v>1546</v>
      </c>
      <c r="C224" s="87" t="s">
        <v>1547</v>
      </c>
    </row>
    <row r="225" spans="1:3" x14ac:dyDescent="0.25">
      <c r="A225" s="87" t="s">
        <v>1548</v>
      </c>
      <c r="B225" s="87" t="s">
        <v>1549</v>
      </c>
      <c r="C225" s="87" t="s">
        <v>1550</v>
      </c>
    </row>
    <row r="226" spans="1:3" x14ac:dyDescent="0.25">
      <c r="A226" s="87" t="s">
        <v>1551</v>
      </c>
      <c r="B226" s="87" t="s">
        <v>1552</v>
      </c>
      <c r="C226" s="87" t="s">
        <v>1553</v>
      </c>
    </row>
    <row r="227" spans="1:3" x14ac:dyDescent="0.25">
      <c r="A227" s="87" t="s">
        <v>1554</v>
      </c>
      <c r="B227" s="87" t="s">
        <v>1555</v>
      </c>
      <c r="C227" s="87" t="s">
        <v>1556</v>
      </c>
    </row>
    <row r="228" spans="1:3" x14ac:dyDescent="0.25">
      <c r="A228" s="87" t="s">
        <v>1557</v>
      </c>
      <c r="B228" s="87" t="s">
        <v>1558</v>
      </c>
      <c r="C228" s="87" t="s">
        <v>1559</v>
      </c>
    </row>
    <row r="229" spans="1:3" x14ac:dyDescent="0.25">
      <c r="A229" s="87" t="s">
        <v>1560</v>
      </c>
      <c r="B229" s="87" t="s">
        <v>1561</v>
      </c>
      <c r="C229" s="87" t="s">
        <v>1562</v>
      </c>
    </row>
    <row r="230" spans="1:3" x14ac:dyDescent="0.25">
      <c r="A230" s="87" t="s">
        <v>1563</v>
      </c>
      <c r="B230" s="87" t="s">
        <v>1564</v>
      </c>
      <c r="C230" s="87" t="s">
        <v>1565</v>
      </c>
    </row>
    <row r="231" spans="1:3" x14ac:dyDescent="0.25">
      <c r="A231" s="87" t="s">
        <v>1566</v>
      </c>
      <c r="B231" s="87" t="s">
        <v>1567</v>
      </c>
      <c r="C231" s="87" t="s">
        <v>1568</v>
      </c>
    </row>
    <row r="232" spans="1:3" x14ac:dyDescent="0.25">
      <c r="A232" s="87" t="s">
        <v>1569</v>
      </c>
      <c r="B232" s="87" t="s">
        <v>1570</v>
      </c>
      <c r="C232" s="87" t="s">
        <v>1571</v>
      </c>
    </row>
    <row r="233" spans="1:3" x14ac:dyDescent="0.25">
      <c r="A233" s="87" t="s">
        <v>1572</v>
      </c>
      <c r="B233" s="87" t="s">
        <v>1573</v>
      </c>
      <c r="C233" s="87" t="s">
        <v>1574</v>
      </c>
    </row>
    <row r="234" spans="1:3" x14ac:dyDescent="0.25">
      <c r="A234" s="87" t="s">
        <v>1575</v>
      </c>
      <c r="B234" s="87" t="s">
        <v>1576</v>
      </c>
      <c r="C234" s="87" t="s">
        <v>1577</v>
      </c>
    </row>
    <row r="235" spans="1:3" x14ac:dyDescent="0.25">
      <c r="A235" s="87" t="s">
        <v>1578</v>
      </c>
      <c r="B235" s="87" t="s">
        <v>1579</v>
      </c>
      <c r="C235" s="87" t="s">
        <v>1579</v>
      </c>
    </row>
    <row r="236" spans="1:3" x14ac:dyDescent="0.25">
      <c r="A236" s="87" t="s">
        <v>1580</v>
      </c>
      <c r="B236" s="87" t="s">
        <v>1581</v>
      </c>
      <c r="C236" s="87" t="s">
        <v>1582</v>
      </c>
    </row>
    <row r="237" spans="1:3" x14ac:dyDescent="0.25">
      <c r="A237" s="87" t="s">
        <v>1583</v>
      </c>
      <c r="B237" s="87" t="s">
        <v>1584</v>
      </c>
      <c r="C237" s="87" t="s">
        <v>1585</v>
      </c>
    </row>
    <row r="238" spans="1:3" x14ac:dyDescent="0.25">
      <c r="A238" s="87" t="s">
        <v>1586</v>
      </c>
      <c r="B238" s="87" t="s">
        <v>1587</v>
      </c>
      <c r="C238" s="87" t="s">
        <v>1588</v>
      </c>
    </row>
    <row r="239" spans="1:3" x14ac:dyDescent="0.25">
      <c r="A239" s="87" t="s">
        <v>1589</v>
      </c>
      <c r="B239" s="87" t="s">
        <v>1590</v>
      </c>
      <c r="C239" s="87" t="s">
        <v>1591</v>
      </c>
    </row>
    <row r="240" spans="1:3" x14ac:dyDescent="0.25">
      <c r="A240" s="87" t="s">
        <v>1592</v>
      </c>
      <c r="B240" s="87" t="s">
        <v>1593</v>
      </c>
      <c r="C240" s="87" t="s">
        <v>1594</v>
      </c>
    </row>
    <row r="241" spans="1:3" x14ac:dyDescent="0.25">
      <c r="A241" s="87" t="s">
        <v>1595</v>
      </c>
      <c r="B241" s="87" t="s">
        <v>1596</v>
      </c>
      <c r="C241" s="87" t="s">
        <v>1597</v>
      </c>
    </row>
    <row r="242" spans="1:3" x14ac:dyDescent="0.25">
      <c r="A242" s="87" t="s">
        <v>1598</v>
      </c>
      <c r="B242" s="87" t="s">
        <v>1599</v>
      </c>
      <c r="C242" s="87" t="s">
        <v>1600</v>
      </c>
    </row>
    <row r="243" spans="1:3" x14ac:dyDescent="0.25">
      <c r="A243" s="87" t="s">
        <v>1601</v>
      </c>
      <c r="B243" s="87" t="s">
        <v>1602</v>
      </c>
      <c r="C243" s="87" t="s">
        <v>1603</v>
      </c>
    </row>
    <row r="244" spans="1:3" x14ac:dyDescent="0.25">
      <c r="A244" s="87" t="s">
        <v>1604</v>
      </c>
      <c r="B244" s="87" t="s">
        <v>1605</v>
      </c>
      <c r="C244" s="87" t="s">
        <v>1606</v>
      </c>
    </row>
    <row r="245" spans="1:3" x14ac:dyDescent="0.25">
      <c r="A245" s="87" t="s">
        <v>1607</v>
      </c>
      <c r="B245" s="87" t="s">
        <v>1608</v>
      </c>
      <c r="C245" s="87" t="s">
        <v>1609</v>
      </c>
    </row>
    <row r="246" spans="1:3" x14ac:dyDescent="0.25">
      <c r="A246" s="87" t="s">
        <v>1610</v>
      </c>
      <c r="B246" s="87" t="s">
        <v>1611</v>
      </c>
      <c r="C246" s="87" t="s">
        <v>1611</v>
      </c>
    </row>
    <row r="247" spans="1:3" x14ac:dyDescent="0.25">
      <c r="A247" s="87" t="s">
        <v>1612</v>
      </c>
      <c r="B247" s="87" t="s">
        <v>1613</v>
      </c>
      <c r="C247" s="87" t="s">
        <v>1614</v>
      </c>
    </row>
    <row r="248" spans="1:3" x14ac:dyDescent="0.25">
      <c r="A248" s="87" t="s">
        <v>1615</v>
      </c>
      <c r="B248" s="87" t="s">
        <v>1616</v>
      </c>
      <c r="C248" s="87" t="s">
        <v>1617</v>
      </c>
    </row>
    <row r="249" spans="1:3" x14ac:dyDescent="0.25">
      <c r="A249" s="87" t="s">
        <v>1618</v>
      </c>
      <c r="B249" s="87" t="s">
        <v>1619</v>
      </c>
      <c r="C249" s="87" t="s">
        <v>1620</v>
      </c>
    </row>
    <row r="250" spans="1:3" x14ac:dyDescent="0.25">
      <c r="A250" s="87" t="s">
        <v>1621</v>
      </c>
      <c r="B250" s="87" t="s">
        <v>1622</v>
      </c>
      <c r="C250" s="87" t="s">
        <v>1623</v>
      </c>
    </row>
    <row r="251" spans="1:3" x14ac:dyDescent="0.25">
      <c r="A251" s="87" t="s">
        <v>1624</v>
      </c>
      <c r="B251" s="87" t="s">
        <v>1625</v>
      </c>
      <c r="C251" s="87" t="s">
        <v>1626</v>
      </c>
    </row>
    <row r="252" spans="1:3" x14ac:dyDescent="0.25">
      <c r="A252" s="87" t="s">
        <v>1627</v>
      </c>
      <c r="B252" s="87" t="s">
        <v>1628</v>
      </c>
      <c r="C252" s="87" t="s">
        <v>1628</v>
      </c>
    </row>
    <row r="253" spans="1:3" x14ac:dyDescent="0.25">
      <c r="A253" s="87" t="s">
        <v>1629</v>
      </c>
      <c r="B253" s="87" t="s">
        <v>1630</v>
      </c>
      <c r="C253" s="87" t="s">
        <v>1630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3"/>
  <sheetViews>
    <sheetView workbookViewId="0"/>
  </sheetViews>
  <sheetFormatPr defaultColWidth="9.140625" defaultRowHeight="15" x14ac:dyDescent="0.25"/>
  <cols>
    <col min="1" max="1" width="18.85546875" style="5" customWidth="1"/>
    <col min="2" max="2" width="8" style="5" customWidth="1"/>
    <col min="3" max="16384" width="9.140625" style="5"/>
  </cols>
  <sheetData>
    <row r="1" spans="1:2" x14ac:dyDescent="0.25">
      <c r="A1" s="5" t="s">
        <v>152</v>
      </c>
      <c r="B1" s="5" t="s">
        <v>151</v>
      </c>
    </row>
    <row r="2" spans="1:2" s="14" customFormat="1" ht="30" x14ac:dyDescent="0.25">
      <c r="A2" s="14" t="s">
        <v>155</v>
      </c>
      <c r="B2" s="20" t="s">
        <v>141</v>
      </c>
    </row>
    <row r="3" spans="1:2" x14ac:dyDescent="0.25">
      <c r="A3" s="5" t="s">
        <v>156</v>
      </c>
      <c r="B3" s="15" t="s">
        <v>142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49"/>
  <sheetViews>
    <sheetView workbookViewId="0">
      <selection activeCell="A11" sqref="A11"/>
    </sheetView>
  </sheetViews>
  <sheetFormatPr defaultColWidth="9.140625" defaultRowHeight="15" x14ac:dyDescent="0.25"/>
  <cols>
    <col min="1" max="1" width="33.7109375" style="5" customWidth="1"/>
    <col min="2" max="2" width="20.42578125" style="5" customWidth="1"/>
    <col min="3" max="16384" width="9.140625" style="5"/>
  </cols>
  <sheetData>
    <row r="1" spans="1:2" x14ac:dyDescent="0.25">
      <c r="A1" s="21" t="s">
        <v>195</v>
      </c>
      <c r="B1" s="21" t="s">
        <v>151</v>
      </c>
    </row>
    <row r="2" spans="1:2" x14ac:dyDescent="0.25">
      <c r="A2" s="22" t="s">
        <v>202</v>
      </c>
      <c r="B2" s="31">
        <v>10013937</v>
      </c>
    </row>
    <row r="3" spans="1:2" ht="45" x14ac:dyDescent="0.25">
      <c r="A3" s="22" t="s">
        <v>194</v>
      </c>
      <c r="B3" s="31">
        <v>10014056</v>
      </c>
    </row>
    <row r="4" spans="1:2" x14ac:dyDescent="0.25">
      <c r="A4" s="23" t="s">
        <v>310</v>
      </c>
      <c r="B4" s="31">
        <v>10015229</v>
      </c>
    </row>
    <row r="5" spans="1:2" ht="45" x14ac:dyDescent="0.25">
      <c r="A5" s="23" t="s">
        <v>311</v>
      </c>
      <c r="B5" s="31">
        <v>10015128</v>
      </c>
    </row>
    <row r="6" spans="1:2" ht="30" x14ac:dyDescent="0.25">
      <c r="A6" s="23" t="s">
        <v>312</v>
      </c>
      <c r="B6" s="31">
        <v>10015159</v>
      </c>
    </row>
    <row r="7" spans="1:2" ht="30" x14ac:dyDescent="0.25">
      <c r="A7" s="23" t="s">
        <v>313</v>
      </c>
      <c r="B7" s="31">
        <v>10029317</v>
      </c>
    </row>
    <row r="8" spans="1:2" ht="45" x14ac:dyDescent="0.25">
      <c r="A8" s="23" t="s">
        <v>314</v>
      </c>
      <c r="B8" s="31">
        <v>10054436</v>
      </c>
    </row>
    <row r="9" spans="1:2" ht="30" x14ac:dyDescent="0.25">
      <c r="A9" s="23" t="s">
        <v>315</v>
      </c>
      <c r="B9" s="31">
        <v>10051618</v>
      </c>
    </row>
    <row r="10" spans="1:2" ht="30" x14ac:dyDescent="0.25">
      <c r="A10" s="23" t="s">
        <v>316</v>
      </c>
      <c r="B10" s="31">
        <v>10015450</v>
      </c>
    </row>
    <row r="11" spans="1:2" ht="30" x14ac:dyDescent="0.25">
      <c r="A11" s="23" t="s">
        <v>317</v>
      </c>
      <c r="B11" s="31">
        <v>10056582</v>
      </c>
    </row>
    <row r="12" spans="1:2" ht="30" x14ac:dyDescent="0.25">
      <c r="A12" s="23" t="s">
        <v>318</v>
      </c>
      <c r="B12" s="31">
        <v>10015171</v>
      </c>
    </row>
    <row r="13" spans="1:2" ht="45" x14ac:dyDescent="0.25">
      <c r="A13" s="23" t="s">
        <v>319</v>
      </c>
      <c r="B13" s="31">
        <v>10015021</v>
      </c>
    </row>
    <row r="14" spans="1:2" ht="30" x14ac:dyDescent="0.25">
      <c r="A14" s="23" t="s">
        <v>320</v>
      </c>
      <c r="B14" s="31">
        <v>10015257</v>
      </c>
    </row>
    <row r="15" spans="1:2" x14ac:dyDescent="0.25">
      <c r="A15" s="23" t="s">
        <v>321</v>
      </c>
      <c r="B15" s="31">
        <v>10055803</v>
      </c>
    </row>
    <row r="16" spans="1:2" ht="30" x14ac:dyDescent="0.25">
      <c r="A16" s="23" t="s">
        <v>322</v>
      </c>
      <c r="B16" s="31">
        <v>10057055</v>
      </c>
    </row>
    <row r="17" spans="1:2" x14ac:dyDescent="0.25">
      <c r="A17" s="23" t="s">
        <v>323</v>
      </c>
      <c r="B17" s="31">
        <v>10029318</v>
      </c>
    </row>
    <row r="18" spans="1:2" ht="30" x14ac:dyDescent="0.25">
      <c r="A18" s="23" t="s">
        <v>324</v>
      </c>
      <c r="B18" s="31">
        <v>10015423</v>
      </c>
    </row>
    <row r="19" spans="1:2" ht="30" x14ac:dyDescent="0.25">
      <c r="A19" s="23" t="s">
        <v>325</v>
      </c>
      <c r="B19" s="31">
        <v>10046592</v>
      </c>
    </row>
    <row r="20" spans="1:2" ht="45" x14ac:dyDescent="0.25">
      <c r="A20" s="23" t="s">
        <v>326</v>
      </c>
      <c r="B20" s="31">
        <v>10015708</v>
      </c>
    </row>
    <row r="21" spans="1:2" ht="45" x14ac:dyDescent="0.25">
      <c r="A21" s="23" t="s">
        <v>327</v>
      </c>
      <c r="B21" s="31">
        <v>10015199</v>
      </c>
    </row>
    <row r="22" spans="1:2" ht="30" x14ac:dyDescent="0.25">
      <c r="A22" s="23" t="s">
        <v>328</v>
      </c>
      <c r="B22" s="31">
        <v>10015101</v>
      </c>
    </row>
    <row r="23" spans="1:2" ht="45" x14ac:dyDescent="0.25">
      <c r="A23" s="23" t="s">
        <v>329</v>
      </c>
      <c r="B23" s="31">
        <v>10015402</v>
      </c>
    </row>
    <row r="24" spans="1:2" ht="30" x14ac:dyDescent="0.25">
      <c r="A24" s="23" t="s">
        <v>330</v>
      </c>
      <c r="B24" s="31">
        <v>10015315</v>
      </c>
    </row>
    <row r="25" spans="1:2" ht="30" x14ac:dyDescent="0.25">
      <c r="A25" s="23" t="s">
        <v>331</v>
      </c>
      <c r="B25" s="31">
        <v>10015051</v>
      </c>
    </row>
    <row r="26" spans="1:2" ht="30" x14ac:dyDescent="0.25">
      <c r="A26" s="23" t="s">
        <v>332</v>
      </c>
      <c r="B26" s="31">
        <v>10027965</v>
      </c>
    </row>
    <row r="27" spans="1:2" x14ac:dyDescent="0.25">
      <c r="A27" s="23" t="s">
        <v>341</v>
      </c>
      <c r="B27" s="32">
        <v>10058442</v>
      </c>
    </row>
    <row r="28" spans="1:2" ht="30" x14ac:dyDescent="0.25">
      <c r="A28" s="23" t="s">
        <v>333</v>
      </c>
      <c r="B28" s="31">
        <v>10015068</v>
      </c>
    </row>
    <row r="29" spans="1:2" ht="45" x14ac:dyDescent="0.25">
      <c r="A29" s="22" t="s">
        <v>201</v>
      </c>
      <c r="B29" s="31">
        <v>10015388</v>
      </c>
    </row>
    <row r="30" spans="1:2" ht="30" x14ac:dyDescent="0.25">
      <c r="A30" s="22" t="s">
        <v>198</v>
      </c>
      <c r="B30" s="31">
        <v>10031141</v>
      </c>
    </row>
    <row r="31" spans="1:2" x14ac:dyDescent="0.25">
      <c r="A31" s="22" t="s">
        <v>182</v>
      </c>
      <c r="B31" s="31">
        <v>10014045</v>
      </c>
    </row>
    <row r="32" spans="1:2" ht="45" x14ac:dyDescent="0.25">
      <c r="A32" s="23" t="s">
        <v>334</v>
      </c>
      <c r="B32" s="31">
        <v>10028313</v>
      </c>
    </row>
    <row r="33" spans="1:2" x14ac:dyDescent="0.25">
      <c r="A33" s="22" t="s">
        <v>183</v>
      </c>
      <c r="B33" s="31">
        <v>10013936</v>
      </c>
    </row>
    <row r="34" spans="1:2" x14ac:dyDescent="0.25">
      <c r="A34" s="22" t="s">
        <v>184</v>
      </c>
      <c r="B34" s="31">
        <v>10014044</v>
      </c>
    </row>
    <row r="35" spans="1:2" ht="45" x14ac:dyDescent="0.25">
      <c r="A35" s="22" t="s">
        <v>190</v>
      </c>
      <c r="B35" s="31">
        <v>10014052</v>
      </c>
    </row>
    <row r="36" spans="1:2" ht="45" x14ac:dyDescent="0.25">
      <c r="A36" s="22" t="s">
        <v>188</v>
      </c>
      <c r="B36" s="31">
        <v>10014050</v>
      </c>
    </row>
    <row r="37" spans="1:2" ht="45" x14ac:dyDescent="0.25">
      <c r="A37" s="22" t="s">
        <v>191</v>
      </c>
      <c r="B37" s="31">
        <v>10014053</v>
      </c>
    </row>
    <row r="38" spans="1:2" ht="45" x14ac:dyDescent="0.25">
      <c r="A38" s="22" t="s">
        <v>193</v>
      </c>
      <c r="B38" s="31">
        <v>10014055</v>
      </c>
    </row>
    <row r="39" spans="1:2" ht="30" x14ac:dyDescent="0.25">
      <c r="A39" s="22" t="s">
        <v>186</v>
      </c>
      <c r="B39" s="31">
        <v>10014046</v>
      </c>
    </row>
    <row r="40" spans="1:2" x14ac:dyDescent="0.25">
      <c r="A40" s="23" t="s">
        <v>335</v>
      </c>
      <c r="B40" s="31">
        <v>10031064</v>
      </c>
    </row>
    <row r="41" spans="1:2" ht="30" x14ac:dyDescent="0.25">
      <c r="A41" s="23" t="s">
        <v>336</v>
      </c>
      <c r="B41" s="31">
        <v>10015154</v>
      </c>
    </row>
    <row r="42" spans="1:2" ht="30" x14ac:dyDescent="0.25">
      <c r="A42" s="22" t="s">
        <v>337</v>
      </c>
      <c r="B42" s="33">
        <v>10048227</v>
      </c>
    </row>
    <row r="43" spans="1:2" ht="45" x14ac:dyDescent="0.25">
      <c r="A43" s="23" t="s">
        <v>338</v>
      </c>
      <c r="B43" s="31">
        <v>10015420</v>
      </c>
    </row>
    <row r="44" spans="1:2" ht="30" x14ac:dyDescent="0.25">
      <c r="A44" s="22" t="s">
        <v>185</v>
      </c>
      <c r="B44" s="31">
        <v>10013939</v>
      </c>
    </row>
    <row r="45" spans="1:2" x14ac:dyDescent="0.25">
      <c r="A45" s="22" t="s">
        <v>199</v>
      </c>
      <c r="B45" s="31">
        <v>10015413</v>
      </c>
    </row>
    <row r="46" spans="1:2" x14ac:dyDescent="0.25">
      <c r="A46" s="22" t="s">
        <v>200</v>
      </c>
      <c r="B46" s="31">
        <v>10015118</v>
      </c>
    </row>
    <row r="47" spans="1:2" ht="45" x14ac:dyDescent="0.25">
      <c r="A47" s="22" t="s">
        <v>187</v>
      </c>
      <c r="B47" s="31">
        <v>10014049</v>
      </c>
    </row>
    <row r="48" spans="1:2" ht="45" x14ac:dyDescent="0.25">
      <c r="A48" s="22" t="s">
        <v>189</v>
      </c>
      <c r="B48" s="31">
        <v>10014051</v>
      </c>
    </row>
    <row r="49" spans="1:2" ht="45" x14ac:dyDescent="0.25">
      <c r="A49" s="22" t="s">
        <v>192</v>
      </c>
      <c r="B49" s="31">
        <v>10014054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273"/>
  <sheetViews>
    <sheetView topLeftCell="A5" zoomScaleNormal="100" workbookViewId="0">
      <selection activeCell="A14" sqref="A14"/>
    </sheetView>
  </sheetViews>
  <sheetFormatPr defaultColWidth="9.140625" defaultRowHeight="15" x14ac:dyDescent="0.25"/>
  <cols>
    <col min="1" max="1" width="85.28515625" style="5" bestFit="1" customWidth="1"/>
    <col min="2" max="2" width="18.28515625" style="66" bestFit="1" customWidth="1"/>
    <col min="3" max="3" width="9.140625" style="21"/>
    <col min="4" max="16384" width="9.140625" style="5"/>
  </cols>
  <sheetData>
    <row r="1" spans="1:3" x14ac:dyDescent="0.25">
      <c r="A1" s="72" t="s">
        <v>154</v>
      </c>
      <c r="B1" s="73" t="s">
        <v>153</v>
      </c>
      <c r="C1" s="74" t="s">
        <v>151</v>
      </c>
    </row>
    <row r="2" spans="1:3" x14ac:dyDescent="0.25">
      <c r="A2" s="63" t="s">
        <v>5</v>
      </c>
      <c r="B2" s="67" t="s">
        <v>4</v>
      </c>
      <c r="C2" s="64" t="s">
        <v>172</v>
      </c>
    </row>
    <row r="3" spans="1:3" x14ac:dyDescent="0.25">
      <c r="A3" s="63" t="s">
        <v>598</v>
      </c>
      <c r="B3" s="68"/>
      <c r="C3" s="64" t="s">
        <v>789</v>
      </c>
    </row>
    <row r="4" spans="1:3" x14ac:dyDescent="0.25">
      <c r="A4" s="63" t="s">
        <v>599</v>
      </c>
      <c r="B4" s="68"/>
      <c r="C4" s="64" t="s">
        <v>790</v>
      </c>
    </row>
    <row r="5" spans="1:3" x14ac:dyDescent="0.25">
      <c r="A5" s="63" t="s">
        <v>600</v>
      </c>
      <c r="B5" s="68"/>
      <c r="C5" s="64" t="s">
        <v>791</v>
      </c>
    </row>
    <row r="6" spans="1:3" x14ac:dyDescent="0.25">
      <c r="A6" s="63" t="s">
        <v>7</v>
      </c>
      <c r="B6" s="68" t="s">
        <v>6</v>
      </c>
      <c r="C6" s="64" t="s">
        <v>173</v>
      </c>
    </row>
    <row r="7" spans="1:3" x14ac:dyDescent="0.25">
      <c r="A7" s="63" t="s">
        <v>7</v>
      </c>
      <c r="B7" s="68"/>
      <c r="C7" s="64" t="s">
        <v>792</v>
      </c>
    </row>
    <row r="8" spans="1:3" x14ac:dyDescent="0.25">
      <c r="A8" s="63" t="s">
        <v>601</v>
      </c>
      <c r="B8" s="68"/>
      <c r="C8" s="64" t="s">
        <v>793</v>
      </c>
    </row>
    <row r="9" spans="1:3" x14ac:dyDescent="0.25">
      <c r="A9" s="63" t="s">
        <v>602</v>
      </c>
      <c r="B9" s="68"/>
      <c r="C9" s="64" t="s">
        <v>794</v>
      </c>
    </row>
    <row r="10" spans="1:3" x14ac:dyDescent="0.25">
      <c r="A10" s="63" t="s">
        <v>9</v>
      </c>
      <c r="B10" s="67" t="s">
        <v>8</v>
      </c>
      <c r="C10" s="64" t="s">
        <v>174</v>
      </c>
    </row>
    <row r="11" spans="1:3" x14ac:dyDescent="0.25">
      <c r="A11" s="63" t="s">
        <v>11</v>
      </c>
      <c r="B11" s="68" t="s">
        <v>10</v>
      </c>
      <c r="C11" s="64" t="s">
        <v>175</v>
      </c>
    </row>
    <row r="12" spans="1:3" x14ac:dyDescent="0.25">
      <c r="A12" s="63" t="s">
        <v>603</v>
      </c>
      <c r="B12" s="68"/>
      <c r="C12" s="64" t="s">
        <v>795</v>
      </c>
    </row>
    <row r="13" spans="1:3" x14ac:dyDescent="0.25">
      <c r="A13" s="63" t="s">
        <v>604</v>
      </c>
      <c r="B13" s="68"/>
      <c r="C13" s="64" t="s">
        <v>796</v>
      </c>
    </row>
    <row r="14" spans="1:3" x14ac:dyDescent="0.25">
      <c r="A14" s="63" t="s">
        <v>605</v>
      </c>
      <c r="B14" s="68"/>
      <c r="C14" s="64" t="s">
        <v>797</v>
      </c>
    </row>
    <row r="15" spans="1:3" x14ac:dyDescent="0.25">
      <c r="A15" s="63" t="s">
        <v>13</v>
      </c>
      <c r="B15" s="69" t="s">
        <v>12</v>
      </c>
      <c r="C15" s="64" t="s">
        <v>176</v>
      </c>
    </row>
    <row r="16" spans="1:3" x14ac:dyDescent="0.25">
      <c r="A16" s="63" t="s">
        <v>15</v>
      </c>
      <c r="B16" s="68" t="s">
        <v>14</v>
      </c>
      <c r="C16" s="64" t="s">
        <v>177</v>
      </c>
    </row>
    <row r="17" spans="1:3" x14ac:dyDescent="0.25">
      <c r="A17" s="63" t="s">
        <v>606</v>
      </c>
      <c r="B17" s="69" t="s">
        <v>16</v>
      </c>
      <c r="C17" s="64" t="s">
        <v>178</v>
      </c>
    </row>
    <row r="18" spans="1:3" x14ac:dyDescent="0.25">
      <c r="A18" s="63" t="s">
        <v>18</v>
      </c>
      <c r="B18" s="68" t="s">
        <v>17</v>
      </c>
      <c r="C18" s="64" t="s">
        <v>179</v>
      </c>
    </row>
    <row r="19" spans="1:3" x14ac:dyDescent="0.25">
      <c r="A19" s="63" t="s">
        <v>20</v>
      </c>
      <c r="B19" s="69" t="s">
        <v>19</v>
      </c>
      <c r="C19" s="64" t="s">
        <v>180</v>
      </c>
    </row>
    <row r="20" spans="1:3" x14ac:dyDescent="0.25">
      <c r="A20" s="63" t="s">
        <v>607</v>
      </c>
      <c r="B20" s="68" t="s">
        <v>21</v>
      </c>
      <c r="C20" s="64">
        <v>100000</v>
      </c>
    </row>
    <row r="21" spans="1:3" x14ac:dyDescent="0.25">
      <c r="A21" s="63" t="s">
        <v>23</v>
      </c>
      <c r="B21" s="69" t="s">
        <v>22</v>
      </c>
      <c r="C21" s="65">
        <v>110000</v>
      </c>
    </row>
    <row r="22" spans="1:3" x14ac:dyDescent="0.25">
      <c r="A22" s="63" t="s">
        <v>608</v>
      </c>
      <c r="B22" s="68" t="s">
        <v>24</v>
      </c>
      <c r="C22" s="65">
        <v>120000</v>
      </c>
    </row>
    <row r="23" spans="1:3" x14ac:dyDescent="0.25">
      <c r="A23" s="63" t="s">
        <v>530</v>
      </c>
      <c r="B23" s="68"/>
      <c r="C23" s="65">
        <v>120100</v>
      </c>
    </row>
    <row r="24" spans="1:3" x14ac:dyDescent="0.25">
      <c r="A24" s="63" t="s">
        <v>531</v>
      </c>
      <c r="B24" s="68"/>
      <c r="C24" s="65">
        <v>120200</v>
      </c>
    </row>
    <row r="25" spans="1:3" x14ac:dyDescent="0.25">
      <c r="A25" s="63" t="s">
        <v>609</v>
      </c>
      <c r="B25" s="68"/>
      <c r="C25" s="65">
        <v>130000</v>
      </c>
    </row>
    <row r="26" spans="1:3" x14ac:dyDescent="0.25">
      <c r="A26" s="63" t="s">
        <v>610</v>
      </c>
      <c r="B26" s="68"/>
      <c r="C26" s="65">
        <v>130100</v>
      </c>
    </row>
    <row r="27" spans="1:3" x14ac:dyDescent="0.25">
      <c r="A27" s="63" t="s">
        <v>89</v>
      </c>
      <c r="B27" s="68" t="s">
        <v>118</v>
      </c>
      <c r="C27" s="65">
        <v>130101</v>
      </c>
    </row>
    <row r="28" spans="1:3" x14ac:dyDescent="0.25">
      <c r="A28" s="63" t="s">
        <v>90</v>
      </c>
      <c r="B28" s="67" t="s">
        <v>119</v>
      </c>
      <c r="C28" s="65">
        <v>130102</v>
      </c>
    </row>
    <row r="29" spans="1:3" x14ac:dyDescent="0.25">
      <c r="A29" s="63" t="s">
        <v>611</v>
      </c>
      <c r="B29" s="68" t="s">
        <v>120</v>
      </c>
      <c r="C29" s="65">
        <v>130103</v>
      </c>
    </row>
    <row r="30" spans="1:3" x14ac:dyDescent="0.25">
      <c r="A30" s="63" t="s">
        <v>104</v>
      </c>
      <c r="B30" s="67" t="s">
        <v>144</v>
      </c>
      <c r="C30" s="65">
        <v>130104</v>
      </c>
    </row>
    <row r="31" spans="1:3" x14ac:dyDescent="0.25">
      <c r="A31" s="63" t="s">
        <v>612</v>
      </c>
      <c r="B31" s="68"/>
      <c r="C31" s="65">
        <v>130200</v>
      </c>
    </row>
    <row r="32" spans="1:3" x14ac:dyDescent="0.25">
      <c r="A32" s="63" t="s">
        <v>91</v>
      </c>
      <c r="B32" s="68" t="s">
        <v>121</v>
      </c>
      <c r="C32" s="65">
        <v>130201</v>
      </c>
    </row>
    <row r="33" spans="1:3" x14ac:dyDescent="0.25">
      <c r="A33" s="63" t="s">
        <v>92</v>
      </c>
      <c r="B33" s="69" t="s">
        <v>122</v>
      </c>
      <c r="C33" s="65">
        <v>130202</v>
      </c>
    </row>
    <row r="34" spans="1:3" x14ac:dyDescent="0.25">
      <c r="A34" s="63" t="s">
        <v>93</v>
      </c>
      <c r="B34" s="68" t="s">
        <v>123</v>
      </c>
      <c r="C34" s="65">
        <v>130203</v>
      </c>
    </row>
    <row r="35" spans="1:3" x14ac:dyDescent="0.25">
      <c r="A35" s="63" t="s">
        <v>94</v>
      </c>
      <c r="B35" s="69" t="s">
        <v>124</v>
      </c>
      <c r="C35" s="65">
        <v>130204</v>
      </c>
    </row>
    <row r="36" spans="1:3" x14ac:dyDescent="0.25">
      <c r="A36" s="63" t="s">
        <v>613</v>
      </c>
      <c r="B36" s="68" t="s">
        <v>125</v>
      </c>
      <c r="C36" s="65">
        <v>130205</v>
      </c>
    </row>
    <row r="37" spans="1:3" x14ac:dyDescent="0.25">
      <c r="A37" s="63" t="s">
        <v>95</v>
      </c>
      <c r="B37" s="69" t="s">
        <v>126</v>
      </c>
      <c r="C37" s="65">
        <v>130206</v>
      </c>
    </row>
    <row r="38" spans="1:3" x14ac:dyDescent="0.25">
      <c r="A38" s="63" t="s">
        <v>96</v>
      </c>
      <c r="B38" s="69" t="s">
        <v>127</v>
      </c>
      <c r="C38" s="65">
        <v>130300</v>
      </c>
    </row>
    <row r="39" spans="1:3" x14ac:dyDescent="0.25">
      <c r="A39" s="63" t="s">
        <v>97</v>
      </c>
      <c r="B39" s="69" t="s">
        <v>128</v>
      </c>
      <c r="C39" s="65">
        <v>130400</v>
      </c>
    </row>
    <row r="40" spans="1:3" x14ac:dyDescent="0.25">
      <c r="A40" s="63" t="s">
        <v>98</v>
      </c>
      <c r="B40" s="68" t="s">
        <v>129</v>
      </c>
      <c r="C40" s="65">
        <v>130500</v>
      </c>
    </row>
    <row r="41" spans="1:3" x14ac:dyDescent="0.25">
      <c r="A41" s="63" t="s">
        <v>99</v>
      </c>
      <c r="B41" s="69" t="s">
        <v>130</v>
      </c>
      <c r="C41" s="65">
        <v>130600</v>
      </c>
    </row>
    <row r="42" spans="1:3" x14ac:dyDescent="0.25">
      <c r="A42" s="63" t="s">
        <v>100</v>
      </c>
      <c r="B42" s="68" t="s">
        <v>131</v>
      </c>
      <c r="C42" s="65">
        <v>130700</v>
      </c>
    </row>
    <row r="43" spans="1:3" x14ac:dyDescent="0.25">
      <c r="A43" s="63" t="s">
        <v>101</v>
      </c>
      <c r="B43" s="69" t="s">
        <v>132</v>
      </c>
      <c r="C43" s="65">
        <v>131000</v>
      </c>
    </row>
    <row r="44" spans="1:3" x14ac:dyDescent="0.25">
      <c r="A44" s="63" t="s">
        <v>102</v>
      </c>
      <c r="B44" s="68" t="s">
        <v>133</v>
      </c>
      <c r="C44" s="65">
        <v>131100</v>
      </c>
    </row>
    <row r="45" spans="1:3" x14ac:dyDescent="0.25">
      <c r="A45" s="63" t="s">
        <v>103</v>
      </c>
      <c r="B45" s="69" t="s">
        <v>134</v>
      </c>
      <c r="C45" s="65">
        <v>131200</v>
      </c>
    </row>
    <row r="46" spans="1:3" x14ac:dyDescent="0.25">
      <c r="A46" s="63" t="s">
        <v>105</v>
      </c>
      <c r="B46" s="68" t="s">
        <v>135</v>
      </c>
      <c r="C46" s="65">
        <v>131400</v>
      </c>
    </row>
    <row r="47" spans="1:3" x14ac:dyDescent="0.25">
      <c r="A47" s="63" t="s">
        <v>106</v>
      </c>
      <c r="B47" s="69" t="s">
        <v>136</v>
      </c>
      <c r="C47" s="65">
        <v>131500</v>
      </c>
    </row>
    <row r="48" spans="1:3" x14ac:dyDescent="0.25">
      <c r="A48" s="63" t="s">
        <v>107</v>
      </c>
      <c r="B48" s="68" t="s">
        <v>137</v>
      </c>
      <c r="C48" s="65">
        <v>131600</v>
      </c>
    </row>
    <row r="49" spans="1:3" x14ac:dyDescent="0.25">
      <c r="A49" s="63" t="s">
        <v>108</v>
      </c>
      <c r="B49" s="69" t="s">
        <v>138</v>
      </c>
      <c r="C49" s="65">
        <v>131700</v>
      </c>
    </row>
    <row r="50" spans="1:3" x14ac:dyDescent="0.25">
      <c r="A50" s="63" t="s">
        <v>109</v>
      </c>
      <c r="B50" s="68" t="s">
        <v>139</v>
      </c>
      <c r="C50" s="65">
        <v>131800</v>
      </c>
    </row>
    <row r="51" spans="1:3" x14ac:dyDescent="0.25">
      <c r="A51" s="63" t="s">
        <v>110</v>
      </c>
      <c r="B51" s="69" t="s">
        <v>140</v>
      </c>
      <c r="C51" s="65">
        <v>131900</v>
      </c>
    </row>
    <row r="52" spans="1:3" x14ac:dyDescent="0.25">
      <c r="A52" s="63" t="s">
        <v>26</v>
      </c>
      <c r="B52" s="67" t="s">
        <v>25</v>
      </c>
      <c r="C52" s="65">
        <v>140000</v>
      </c>
    </row>
    <row r="53" spans="1:3" x14ac:dyDescent="0.25">
      <c r="A53" s="63" t="s">
        <v>28</v>
      </c>
      <c r="B53" s="68" t="s">
        <v>27</v>
      </c>
      <c r="C53" s="65">
        <v>150000</v>
      </c>
    </row>
    <row r="54" spans="1:3" x14ac:dyDescent="0.25">
      <c r="A54" s="63" t="s">
        <v>614</v>
      </c>
      <c r="B54" s="68"/>
      <c r="C54" s="65">
        <v>160000</v>
      </c>
    </row>
    <row r="55" spans="1:3" x14ac:dyDescent="0.25">
      <c r="A55" s="63" t="s">
        <v>29</v>
      </c>
      <c r="B55" s="69">
        <v>41290</v>
      </c>
      <c r="C55" s="65">
        <v>160100</v>
      </c>
    </row>
    <row r="56" spans="1:3" x14ac:dyDescent="0.25">
      <c r="A56" s="63" t="s">
        <v>30</v>
      </c>
      <c r="B56" s="68">
        <v>41321</v>
      </c>
      <c r="C56" s="65">
        <v>160200</v>
      </c>
    </row>
    <row r="57" spans="1:3" x14ac:dyDescent="0.25">
      <c r="A57" s="63" t="s">
        <v>615</v>
      </c>
      <c r="B57" s="68"/>
      <c r="C57" s="65">
        <v>160300</v>
      </c>
    </row>
    <row r="58" spans="1:3" x14ac:dyDescent="0.25">
      <c r="A58" s="63" t="s">
        <v>616</v>
      </c>
      <c r="B58" s="68"/>
      <c r="C58" s="65">
        <v>160400</v>
      </c>
    </row>
    <row r="59" spans="1:3" x14ac:dyDescent="0.25">
      <c r="A59" s="63" t="s">
        <v>617</v>
      </c>
      <c r="B59" s="68"/>
      <c r="C59" s="65">
        <v>160500</v>
      </c>
    </row>
    <row r="60" spans="1:3" x14ac:dyDescent="0.25">
      <c r="A60" s="63" t="s">
        <v>618</v>
      </c>
      <c r="B60" s="68"/>
      <c r="C60" s="65">
        <v>160600</v>
      </c>
    </row>
    <row r="61" spans="1:3" x14ac:dyDescent="0.25">
      <c r="A61" s="63" t="s">
        <v>619</v>
      </c>
      <c r="B61" s="68"/>
      <c r="C61" s="65">
        <v>160700</v>
      </c>
    </row>
    <row r="62" spans="1:3" x14ac:dyDescent="0.25">
      <c r="A62" s="63" t="s">
        <v>620</v>
      </c>
      <c r="B62" s="68"/>
      <c r="C62" s="65">
        <v>160800</v>
      </c>
    </row>
    <row r="63" spans="1:3" x14ac:dyDescent="0.25">
      <c r="A63" s="63" t="s">
        <v>32</v>
      </c>
      <c r="B63" s="69" t="s">
        <v>31</v>
      </c>
      <c r="C63" s="65">
        <v>170000</v>
      </c>
    </row>
    <row r="64" spans="1:3" x14ac:dyDescent="0.25">
      <c r="A64" s="63" t="s">
        <v>34</v>
      </c>
      <c r="B64" s="68" t="s">
        <v>33</v>
      </c>
      <c r="C64" s="65">
        <v>180000</v>
      </c>
    </row>
    <row r="65" spans="1:3" x14ac:dyDescent="0.25">
      <c r="A65" s="63" t="s">
        <v>621</v>
      </c>
      <c r="B65" s="68"/>
      <c r="C65" s="65">
        <v>180100</v>
      </c>
    </row>
    <row r="66" spans="1:3" x14ac:dyDescent="0.25">
      <c r="A66" s="63" t="s">
        <v>622</v>
      </c>
      <c r="B66" s="68"/>
      <c r="C66" s="65">
        <v>180200</v>
      </c>
    </row>
    <row r="67" spans="1:3" x14ac:dyDescent="0.25">
      <c r="A67" s="63" t="s">
        <v>623</v>
      </c>
      <c r="B67" s="68"/>
      <c r="C67" s="65">
        <v>180300</v>
      </c>
    </row>
    <row r="68" spans="1:3" x14ac:dyDescent="0.25">
      <c r="A68" s="63" t="s">
        <v>624</v>
      </c>
      <c r="B68" s="68"/>
      <c r="C68" s="65">
        <v>180400</v>
      </c>
    </row>
    <row r="69" spans="1:3" x14ac:dyDescent="0.25">
      <c r="A69" s="63" t="s">
        <v>625</v>
      </c>
      <c r="B69" s="68"/>
      <c r="C69" s="65">
        <v>180500</v>
      </c>
    </row>
    <row r="70" spans="1:3" x14ac:dyDescent="0.25">
      <c r="A70" s="63" t="s">
        <v>626</v>
      </c>
      <c r="B70" s="68"/>
      <c r="C70" s="65">
        <v>180600</v>
      </c>
    </row>
    <row r="71" spans="1:3" x14ac:dyDescent="0.25">
      <c r="A71" s="63" t="s">
        <v>627</v>
      </c>
      <c r="B71" s="68"/>
      <c r="C71" s="65">
        <v>180700</v>
      </c>
    </row>
    <row r="72" spans="1:3" x14ac:dyDescent="0.25">
      <c r="A72" s="63" t="s">
        <v>628</v>
      </c>
      <c r="B72" s="68"/>
      <c r="C72" s="65">
        <v>180800</v>
      </c>
    </row>
    <row r="73" spans="1:3" x14ac:dyDescent="0.25">
      <c r="A73" s="63" t="s">
        <v>36</v>
      </c>
      <c r="B73" s="69" t="s">
        <v>35</v>
      </c>
      <c r="C73" s="65">
        <v>190000</v>
      </c>
    </row>
    <row r="74" spans="1:3" x14ac:dyDescent="0.25">
      <c r="A74" s="63" t="s">
        <v>629</v>
      </c>
      <c r="B74" s="68" t="s">
        <v>37</v>
      </c>
      <c r="C74" s="65">
        <v>200000</v>
      </c>
    </row>
    <row r="75" spans="1:3" x14ac:dyDescent="0.25">
      <c r="A75" s="63" t="s">
        <v>39</v>
      </c>
      <c r="B75" s="69" t="s">
        <v>38</v>
      </c>
      <c r="C75" s="65">
        <v>210000</v>
      </c>
    </row>
    <row r="76" spans="1:3" x14ac:dyDescent="0.25">
      <c r="A76" s="63" t="s">
        <v>630</v>
      </c>
      <c r="B76" s="68"/>
      <c r="C76" s="65">
        <v>210100</v>
      </c>
    </row>
    <row r="77" spans="1:3" x14ac:dyDescent="0.25">
      <c r="A77" s="63" t="s">
        <v>631</v>
      </c>
      <c r="B77" s="68"/>
      <c r="C77" s="65">
        <v>210200</v>
      </c>
    </row>
    <row r="78" spans="1:3" x14ac:dyDescent="0.25">
      <c r="A78" s="63" t="s">
        <v>41</v>
      </c>
      <c r="B78" s="68" t="s">
        <v>40</v>
      </c>
      <c r="C78" s="65">
        <v>220000</v>
      </c>
    </row>
    <row r="79" spans="1:3" x14ac:dyDescent="0.25">
      <c r="A79" s="63" t="s">
        <v>632</v>
      </c>
      <c r="B79" s="68"/>
      <c r="C79" s="65">
        <v>220100</v>
      </c>
    </row>
    <row r="80" spans="1:3" x14ac:dyDescent="0.25">
      <c r="A80" s="63" t="s">
        <v>633</v>
      </c>
      <c r="B80" s="68"/>
      <c r="C80" s="65">
        <v>220200</v>
      </c>
    </row>
    <row r="81" spans="1:3" x14ac:dyDescent="0.25">
      <c r="A81" s="63" t="s">
        <v>43</v>
      </c>
      <c r="B81" s="69" t="s">
        <v>42</v>
      </c>
      <c r="C81" s="65">
        <v>230000</v>
      </c>
    </row>
    <row r="82" spans="1:3" x14ac:dyDescent="0.25">
      <c r="A82" s="63" t="s">
        <v>634</v>
      </c>
      <c r="B82" s="68"/>
      <c r="C82" s="65">
        <v>230100</v>
      </c>
    </row>
    <row r="83" spans="1:3" x14ac:dyDescent="0.25">
      <c r="A83" s="63" t="s">
        <v>635</v>
      </c>
      <c r="B83" s="68"/>
      <c r="C83" s="65">
        <v>230200</v>
      </c>
    </row>
    <row r="84" spans="1:3" x14ac:dyDescent="0.25">
      <c r="A84" s="63" t="s">
        <v>636</v>
      </c>
      <c r="B84" s="68"/>
      <c r="C84" s="65">
        <v>230300</v>
      </c>
    </row>
    <row r="85" spans="1:3" x14ac:dyDescent="0.25">
      <c r="A85" s="63" t="s">
        <v>637</v>
      </c>
      <c r="B85" s="68"/>
      <c r="C85" s="65">
        <v>230400</v>
      </c>
    </row>
    <row r="86" spans="1:3" x14ac:dyDescent="0.25">
      <c r="A86" s="63" t="s">
        <v>45</v>
      </c>
      <c r="B86" s="68" t="s">
        <v>44</v>
      </c>
      <c r="C86" s="65">
        <v>240000</v>
      </c>
    </row>
    <row r="87" spans="1:3" x14ac:dyDescent="0.25">
      <c r="A87" s="63" t="s">
        <v>47</v>
      </c>
      <c r="B87" s="69" t="s">
        <v>46</v>
      </c>
      <c r="C87" s="65">
        <v>250000</v>
      </c>
    </row>
    <row r="88" spans="1:3" x14ac:dyDescent="0.25">
      <c r="A88" s="63" t="s">
        <v>638</v>
      </c>
      <c r="B88" s="68"/>
      <c r="C88" s="65">
        <v>250100</v>
      </c>
    </row>
    <row r="89" spans="1:3" x14ac:dyDescent="0.25">
      <c r="A89" s="63" t="s">
        <v>639</v>
      </c>
      <c r="B89" s="68"/>
      <c r="C89" s="65">
        <v>250200</v>
      </c>
    </row>
    <row r="90" spans="1:3" x14ac:dyDescent="0.25">
      <c r="A90" s="63" t="s">
        <v>640</v>
      </c>
      <c r="B90" s="68"/>
      <c r="C90" s="65">
        <v>250300</v>
      </c>
    </row>
    <row r="91" spans="1:3" x14ac:dyDescent="0.25">
      <c r="A91" s="63" t="s">
        <v>641</v>
      </c>
      <c r="B91" s="68"/>
      <c r="C91" s="65">
        <v>250400</v>
      </c>
    </row>
    <row r="92" spans="1:3" x14ac:dyDescent="0.25">
      <c r="A92" s="63" t="s">
        <v>49</v>
      </c>
      <c r="B92" s="68" t="s">
        <v>48</v>
      </c>
      <c r="C92" s="65">
        <v>260000</v>
      </c>
    </row>
    <row r="93" spans="1:3" x14ac:dyDescent="0.25">
      <c r="A93" s="63" t="s">
        <v>13</v>
      </c>
      <c r="B93" s="68"/>
      <c r="C93" s="65">
        <v>260100</v>
      </c>
    </row>
    <row r="94" spans="1:3" x14ac:dyDescent="0.25">
      <c r="A94" s="63" t="s">
        <v>642</v>
      </c>
      <c r="B94" s="68"/>
      <c r="C94" s="65">
        <v>260200</v>
      </c>
    </row>
    <row r="95" spans="1:3" x14ac:dyDescent="0.25">
      <c r="A95" s="63" t="s">
        <v>643</v>
      </c>
      <c r="B95" s="68"/>
      <c r="C95" s="65">
        <v>260300</v>
      </c>
    </row>
    <row r="96" spans="1:3" x14ac:dyDescent="0.25">
      <c r="A96" s="63" t="s">
        <v>644</v>
      </c>
      <c r="B96" s="68"/>
      <c r="C96" s="65">
        <v>260400</v>
      </c>
    </row>
    <row r="97" spans="1:3" x14ac:dyDescent="0.25">
      <c r="A97" s="63" t="s">
        <v>645</v>
      </c>
      <c r="B97" s="68"/>
      <c r="C97" s="65">
        <v>260500</v>
      </c>
    </row>
    <row r="98" spans="1:3" x14ac:dyDescent="0.25">
      <c r="A98" s="63" t="s">
        <v>51</v>
      </c>
      <c r="B98" s="67" t="s">
        <v>50</v>
      </c>
      <c r="C98" s="65">
        <v>270000</v>
      </c>
    </row>
    <row r="99" spans="1:3" x14ac:dyDescent="0.25">
      <c r="A99" s="63" t="s">
        <v>646</v>
      </c>
      <c r="B99" s="68" t="s">
        <v>52</v>
      </c>
      <c r="C99" s="65">
        <v>280000</v>
      </c>
    </row>
    <row r="100" spans="1:3" x14ac:dyDescent="0.25">
      <c r="A100" s="63" t="s">
        <v>54</v>
      </c>
      <c r="B100" s="67" t="s">
        <v>53</v>
      </c>
      <c r="C100" s="65">
        <v>290000</v>
      </c>
    </row>
    <row r="101" spans="1:3" x14ac:dyDescent="0.25">
      <c r="A101" s="63" t="s">
        <v>647</v>
      </c>
      <c r="B101" s="68"/>
      <c r="C101" s="65">
        <v>290500</v>
      </c>
    </row>
    <row r="102" spans="1:3" x14ac:dyDescent="0.25">
      <c r="A102" s="63" t="s">
        <v>648</v>
      </c>
      <c r="B102" s="68"/>
      <c r="C102" s="65">
        <v>290600</v>
      </c>
    </row>
    <row r="103" spans="1:3" x14ac:dyDescent="0.25">
      <c r="A103" s="63" t="s">
        <v>649</v>
      </c>
      <c r="B103" s="68"/>
      <c r="C103" s="65">
        <v>290700</v>
      </c>
    </row>
    <row r="104" spans="1:3" x14ac:dyDescent="0.25">
      <c r="A104" s="63" t="s">
        <v>650</v>
      </c>
      <c r="B104" s="68"/>
      <c r="C104" s="65">
        <v>290800</v>
      </c>
    </row>
    <row r="105" spans="1:3" x14ac:dyDescent="0.25">
      <c r="A105" s="63" t="s">
        <v>56</v>
      </c>
      <c r="B105" s="68" t="s">
        <v>55</v>
      </c>
      <c r="C105" s="65">
        <v>300000</v>
      </c>
    </row>
    <row r="106" spans="1:3" x14ac:dyDescent="0.25">
      <c r="A106" s="63" t="s">
        <v>58</v>
      </c>
      <c r="B106" s="67" t="s">
        <v>57</v>
      </c>
      <c r="C106" s="65">
        <v>310000</v>
      </c>
    </row>
    <row r="107" spans="1:3" x14ac:dyDescent="0.25">
      <c r="A107" s="63" t="s">
        <v>60</v>
      </c>
      <c r="B107" s="68" t="s">
        <v>59</v>
      </c>
      <c r="C107" s="65">
        <v>320000</v>
      </c>
    </row>
    <row r="108" spans="1:3" x14ac:dyDescent="0.25">
      <c r="A108" s="63" t="s">
        <v>62</v>
      </c>
      <c r="B108" s="67" t="s">
        <v>61</v>
      </c>
      <c r="C108" s="65">
        <v>330000</v>
      </c>
    </row>
    <row r="109" spans="1:3" x14ac:dyDescent="0.25">
      <c r="A109" s="63" t="s">
        <v>64</v>
      </c>
      <c r="B109" s="68" t="s">
        <v>63</v>
      </c>
      <c r="C109" s="65">
        <v>340000</v>
      </c>
    </row>
    <row r="110" spans="1:3" x14ac:dyDescent="0.25">
      <c r="A110" s="63" t="s">
        <v>66</v>
      </c>
      <c r="B110" s="67" t="s">
        <v>65</v>
      </c>
      <c r="C110" s="65">
        <v>350000</v>
      </c>
    </row>
    <row r="111" spans="1:3" x14ac:dyDescent="0.25">
      <c r="A111" s="63" t="s">
        <v>68</v>
      </c>
      <c r="B111" s="68" t="s">
        <v>67</v>
      </c>
      <c r="C111" s="65">
        <v>360000</v>
      </c>
    </row>
    <row r="112" spans="1:3" x14ac:dyDescent="0.25">
      <c r="A112" s="63" t="s">
        <v>651</v>
      </c>
      <c r="B112" s="67" t="s">
        <v>69</v>
      </c>
      <c r="C112" s="65">
        <v>370000</v>
      </c>
    </row>
    <row r="113" spans="1:3" x14ac:dyDescent="0.25">
      <c r="A113" s="63" t="s">
        <v>652</v>
      </c>
      <c r="B113" s="68"/>
      <c r="C113" s="65">
        <v>370100</v>
      </c>
    </row>
    <row r="114" spans="1:3" x14ac:dyDescent="0.25">
      <c r="A114" s="63" t="s">
        <v>653</v>
      </c>
      <c r="B114" s="68"/>
      <c r="C114" s="65">
        <v>370200</v>
      </c>
    </row>
    <row r="115" spans="1:3" x14ac:dyDescent="0.25">
      <c r="A115" s="63" t="s">
        <v>654</v>
      </c>
      <c r="B115" s="68"/>
      <c r="C115" s="65">
        <v>370300</v>
      </c>
    </row>
    <row r="116" spans="1:3" x14ac:dyDescent="0.25">
      <c r="A116" s="63" t="s">
        <v>655</v>
      </c>
      <c r="B116" s="68"/>
      <c r="C116" s="65">
        <v>370400</v>
      </c>
    </row>
    <row r="117" spans="1:3" x14ac:dyDescent="0.25">
      <c r="A117" s="63" t="s">
        <v>656</v>
      </c>
      <c r="B117" s="68"/>
      <c r="C117" s="65">
        <v>370500</v>
      </c>
    </row>
    <row r="118" spans="1:3" x14ac:dyDescent="0.25">
      <c r="A118" s="63" t="s">
        <v>657</v>
      </c>
      <c r="B118" s="68"/>
      <c r="C118" s="65">
        <v>370600</v>
      </c>
    </row>
    <row r="119" spans="1:3" x14ac:dyDescent="0.25">
      <c r="A119" s="63" t="s">
        <v>658</v>
      </c>
      <c r="B119" s="68"/>
      <c r="C119" s="65">
        <v>370700</v>
      </c>
    </row>
    <row r="120" spans="1:3" x14ac:dyDescent="0.25">
      <c r="A120" s="63" t="s">
        <v>659</v>
      </c>
      <c r="B120" s="68"/>
      <c r="C120" s="65">
        <v>370800</v>
      </c>
    </row>
    <row r="121" spans="1:3" x14ac:dyDescent="0.25">
      <c r="A121" s="63" t="s">
        <v>660</v>
      </c>
      <c r="B121" s="68"/>
      <c r="C121" s="65">
        <v>370900</v>
      </c>
    </row>
    <row r="122" spans="1:3" x14ac:dyDescent="0.25">
      <c r="A122" s="63" t="s">
        <v>661</v>
      </c>
      <c r="B122" s="68"/>
      <c r="C122" s="65">
        <v>371000</v>
      </c>
    </row>
    <row r="123" spans="1:3" x14ac:dyDescent="0.25">
      <c r="A123" s="63" t="s">
        <v>662</v>
      </c>
      <c r="B123" s="68"/>
      <c r="C123" s="65">
        <v>371100</v>
      </c>
    </row>
    <row r="124" spans="1:3" x14ac:dyDescent="0.25">
      <c r="A124" s="63" t="s">
        <v>663</v>
      </c>
      <c r="B124" s="68"/>
      <c r="C124" s="65">
        <v>371200</v>
      </c>
    </row>
    <row r="125" spans="1:3" x14ac:dyDescent="0.25">
      <c r="A125" s="63" t="s">
        <v>664</v>
      </c>
      <c r="B125" s="68"/>
      <c r="C125" s="65">
        <v>371300</v>
      </c>
    </row>
    <row r="126" spans="1:3" x14ac:dyDescent="0.25">
      <c r="A126" s="63" t="s">
        <v>665</v>
      </c>
      <c r="B126" s="68"/>
      <c r="C126" s="65">
        <v>371400</v>
      </c>
    </row>
    <row r="127" spans="1:3" x14ac:dyDescent="0.25">
      <c r="A127" s="63" t="s">
        <v>666</v>
      </c>
      <c r="B127" s="68"/>
      <c r="C127" s="65">
        <v>371500</v>
      </c>
    </row>
    <row r="128" spans="1:3" x14ac:dyDescent="0.25">
      <c r="A128" s="63" t="s">
        <v>667</v>
      </c>
      <c r="B128" s="68"/>
      <c r="C128" s="65">
        <v>371600</v>
      </c>
    </row>
    <row r="129" spans="1:3" x14ac:dyDescent="0.25">
      <c r="A129" s="63" t="s">
        <v>71</v>
      </c>
      <c r="B129" s="68" t="s">
        <v>70</v>
      </c>
      <c r="C129" s="65">
        <v>380000</v>
      </c>
    </row>
    <row r="130" spans="1:3" x14ac:dyDescent="0.25">
      <c r="A130" s="63" t="s">
        <v>73</v>
      </c>
      <c r="B130" s="67" t="s">
        <v>72</v>
      </c>
      <c r="C130" s="65">
        <v>390000</v>
      </c>
    </row>
    <row r="131" spans="1:3" x14ac:dyDescent="0.25">
      <c r="A131" s="63" t="s">
        <v>75</v>
      </c>
      <c r="B131" s="68" t="s">
        <v>74</v>
      </c>
      <c r="C131" s="65">
        <v>400000</v>
      </c>
    </row>
    <row r="132" spans="1:3" x14ac:dyDescent="0.25">
      <c r="A132" s="63" t="s">
        <v>668</v>
      </c>
      <c r="B132" s="68"/>
      <c r="C132" s="65">
        <v>400100</v>
      </c>
    </row>
    <row r="133" spans="1:3" x14ac:dyDescent="0.25">
      <c r="A133" s="63" t="s">
        <v>669</v>
      </c>
      <c r="B133" s="68"/>
      <c r="C133" s="65">
        <v>400200</v>
      </c>
    </row>
    <row r="134" spans="1:3" x14ac:dyDescent="0.25">
      <c r="A134" s="63" t="s">
        <v>670</v>
      </c>
      <c r="B134" s="68"/>
      <c r="C134" s="65">
        <v>400300</v>
      </c>
    </row>
    <row r="135" spans="1:3" x14ac:dyDescent="0.25">
      <c r="A135" s="63" t="s">
        <v>671</v>
      </c>
      <c r="B135" s="68"/>
      <c r="C135" s="65">
        <v>400400</v>
      </c>
    </row>
    <row r="136" spans="1:3" x14ac:dyDescent="0.25">
      <c r="A136" s="63" t="s">
        <v>672</v>
      </c>
      <c r="B136" s="68"/>
      <c r="C136" s="65">
        <v>400500</v>
      </c>
    </row>
    <row r="137" spans="1:3" x14ac:dyDescent="0.25">
      <c r="A137" s="63" t="s">
        <v>77</v>
      </c>
      <c r="B137" s="69" t="s">
        <v>76</v>
      </c>
      <c r="C137" s="65">
        <v>410000</v>
      </c>
    </row>
    <row r="138" spans="1:3" x14ac:dyDescent="0.25">
      <c r="A138" s="63" t="s">
        <v>79</v>
      </c>
      <c r="B138" s="68" t="s">
        <v>78</v>
      </c>
      <c r="C138" s="65">
        <v>420000</v>
      </c>
    </row>
    <row r="139" spans="1:3" x14ac:dyDescent="0.25">
      <c r="A139" s="63" t="s">
        <v>79</v>
      </c>
      <c r="B139" s="68"/>
      <c r="C139" s="65">
        <v>420100</v>
      </c>
    </row>
    <row r="140" spans="1:3" x14ac:dyDescent="0.25">
      <c r="A140" s="63" t="s">
        <v>673</v>
      </c>
      <c r="B140" s="68"/>
      <c r="C140" s="65">
        <v>420200</v>
      </c>
    </row>
    <row r="141" spans="1:3" x14ac:dyDescent="0.25">
      <c r="A141" s="63" t="s">
        <v>81</v>
      </c>
      <c r="B141" s="69" t="s">
        <v>80</v>
      </c>
      <c r="C141" s="65">
        <v>430000</v>
      </c>
    </row>
    <row r="142" spans="1:3" x14ac:dyDescent="0.25">
      <c r="A142" s="63" t="s">
        <v>674</v>
      </c>
      <c r="B142" s="68" t="s">
        <v>82</v>
      </c>
      <c r="C142" s="65">
        <v>440000</v>
      </c>
    </row>
    <row r="143" spans="1:3" x14ac:dyDescent="0.25">
      <c r="A143" s="63" t="s">
        <v>84</v>
      </c>
      <c r="B143" s="69" t="s">
        <v>83</v>
      </c>
      <c r="C143" s="65">
        <v>450000</v>
      </c>
    </row>
    <row r="144" spans="1:3" x14ac:dyDescent="0.25">
      <c r="A144" s="63" t="s">
        <v>86</v>
      </c>
      <c r="B144" s="68" t="s">
        <v>85</v>
      </c>
      <c r="C144" s="65">
        <v>460000</v>
      </c>
    </row>
    <row r="145" spans="1:3" x14ac:dyDescent="0.25">
      <c r="A145" s="63" t="s">
        <v>88</v>
      </c>
      <c r="B145" s="69" t="s">
        <v>87</v>
      </c>
      <c r="C145" s="65">
        <v>470000</v>
      </c>
    </row>
    <row r="146" spans="1:3" x14ac:dyDescent="0.25">
      <c r="A146" s="63" t="s">
        <v>529</v>
      </c>
      <c r="B146" s="68"/>
      <c r="C146" s="65">
        <v>480000</v>
      </c>
    </row>
    <row r="147" spans="1:3" x14ac:dyDescent="0.25">
      <c r="A147" s="63" t="s">
        <v>528</v>
      </c>
      <c r="B147" s="68"/>
      <c r="C147" s="65">
        <v>490000</v>
      </c>
    </row>
    <row r="148" spans="1:3" x14ac:dyDescent="0.25">
      <c r="A148" s="63" t="s">
        <v>675</v>
      </c>
      <c r="B148" s="68"/>
      <c r="C148" s="65">
        <v>490100</v>
      </c>
    </row>
    <row r="149" spans="1:3" x14ac:dyDescent="0.25">
      <c r="A149" s="63" t="s">
        <v>676</v>
      </c>
      <c r="B149" s="68"/>
      <c r="C149" s="65">
        <v>490200</v>
      </c>
    </row>
    <row r="150" spans="1:3" x14ac:dyDescent="0.25">
      <c r="A150" s="63" t="s">
        <v>677</v>
      </c>
      <c r="B150" s="68"/>
      <c r="C150" s="65">
        <v>490300</v>
      </c>
    </row>
    <row r="151" spans="1:3" x14ac:dyDescent="0.25">
      <c r="A151" s="63" t="s">
        <v>678</v>
      </c>
      <c r="B151" s="68"/>
      <c r="C151" s="65">
        <v>490400</v>
      </c>
    </row>
    <row r="152" spans="1:3" x14ac:dyDescent="0.25">
      <c r="A152" s="63" t="s">
        <v>679</v>
      </c>
      <c r="B152" s="68"/>
      <c r="C152" s="65">
        <v>490500</v>
      </c>
    </row>
    <row r="153" spans="1:3" x14ac:dyDescent="0.25">
      <c r="A153" s="63" t="s">
        <v>530</v>
      </c>
      <c r="B153" s="68"/>
      <c r="C153" s="65">
        <v>500000</v>
      </c>
    </row>
    <row r="154" spans="1:3" x14ac:dyDescent="0.25">
      <c r="A154" s="63" t="s">
        <v>531</v>
      </c>
      <c r="B154" s="68"/>
      <c r="C154" s="65">
        <v>510000</v>
      </c>
    </row>
    <row r="155" spans="1:3" x14ac:dyDescent="0.25">
      <c r="A155" s="63" t="s">
        <v>680</v>
      </c>
      <c r="B155" s="68"/>
      <c r="C155" s="65">
        <v>520000</v>
      </c>
    </row>
    <row r="156" spans="1:3" x14ac:dyDescent="0.25">
      <c r="A156" s="63" t="s">
        <v>681</v>
      </c>
      <c r="B156" s="68"/>
      <c r="C156" s="65">
        <v>520100</v>
      </c>
    </row>
    <row r="157" spans="1:3" x14ac:dyDescent="0.25">
      <c r="A157" s="63" t="s">
        <v>682</v>
      </c>
      <c r="B157" s="68"/>
      <c r="C157" s="65">
        <v>520200</v>
      </c>
    </row>
    <row r="158" spans="1:3" x14ac:dyDescent="0.25">
      <c r="A158" s="63" t="s">
        <v>683</v>
      </c>
      <c r="B158" s="68"/>
      <c r="C158" s="65">
        <v>520300</v>
      </c>
    </row>
    <row r="159" spans="1:3" x14ac:dyDescent="0.25">
      <c r="A159" s="63" t="s">
        <v>684</v>
      </c>
      <c r="B159" s="68"/>
      <c r="C159" s="65">
        <v>520400</v>
      </c>
    </row>
    <row r="160" spans="1:3" x14ac:dyDescent="0.25">
      <c r="A160" s="63" t="s">
        <v>685</v>
      </c>
      <c r="B160" s="68"/>
      <c r="C160" s="65">
        <v>520500</v>
      </c>
    </row>
    <row r="161" spans="1:3" x14ac:dyDescent="0.25">
      <c r="A161" s="63" t="s">
        <v>686</v>
      </c>
      <c r="B161" s="68"/>
      <c r="C161" s="65">
        <v>520600</v>
      </c>
    </row>
    <row r="162" spans="1:3" x14ac:dyDescent="0.25">
      <c r="A162" s="63" t="s">
        <v>687</v>
      </c>
      <c r="B162" s="68"/>
      <c r="C162" s="65">
        <v>530000</v>
      </c>
    </row>
    <row r="163" spans="1:3" x14ac:dyDescent="0.25">
      <c r="A163" s="63" t="s">
        <v>688</v>
      </c>
      <c r="B163" s="68"/>
      <c r="C163" s="65">
        <v>540000</v>
      </c>
    </row>
    <row r="164" spans="1:3" x14ac:dyDescent="0.25">
      <c r="A164" s="63" t="s">
        <v>689</v>
      </c>
      <c r="B164" s="68"/>
      <c r="C164" s="65">
        <v>540100</v>
      </c>
    </row>
    <row r="165" spans="1:3" x14ac:dyDescent="0.25">
      <c r="A165" s="63" t="s">
        <v>690</v>
      </c>
      <c r="B165" s="68"/>
      <c r="C165" s="65">
        <v>540200</v>
      </c>
    </row>
    <row r="166" spans="1:3" x14ac:dyDescent="0.25">
      <c r="A166" s="63" t="s">
        <v>691</v>
      </c>
      <c r="B166" s="68"/>
      <c r="C166" s="65">
        <v>540300</v>
      </c>
    </row>
    <row r="167" spans="1:3" x14ac:dyDescent="0.25">
      <c r="A167" s="63" t="s">
        <v>692</v>
      </c>
      <c r="B167" s="68"/>
      <c r="C167" s="65">
        <v>540400</v>
      </c>
    </row>
    <row r="168" spans="1:3" x14ac:dyDescent="0.25">
      <c r="A168" s="63" t="s">
        <v>533</v>
      </c>
      <c r="B168" s="68"/>
      <c r="C168" s="65">
        <v>540500</v>
      </c>
    </row>
    <row r="169" spans="1:3" x14ac:dyDescent="0.25">
      <c r="A169" s="63" t="s">
        <v>693</v>
      </c>
      <c r="B169" s="68"/>
      <c r="C169" s="65">
        <v>550000</v>
      </c>
    </row>
    <row r="170" spans="1:3" x14ac:dyDescent="0.25">
      <c r="A170" s="63" t="s">
        <v>694</v>
      </c>
      <c r="B170" s="68"/>
      <c r="C170" s="65">
        <v>550100</v>
      </c>
    </row>
    <row r="171" spans="1:3" x14ac:dyDescent="0.25">
      <c r="A171" s="63" t="s">
        <v>695</v>
      </c>
      <c r="B171" s="68"/>
      <c r="C171" s="65">
        <v>550200</v>
      </c>
    </row>
    <row r="172" spans="1:3" x14ac:dyDescent="0.25">
      <c r="A172" s="63" t="s">
        <v>696</v>
      </c>
      <c r="B172" s="68"/>
      <c r="C172" s="65">
        <v>550300</v>
      </c>
    </row>
    <row r="173" spans="1:3" x14ac:dyDescent="0.25">
      <c r="A173" s="63" t="s">
        <v>697</v>
      </c>
      <c r="B173" s="68"/>
      <c r="C173" s="65">
        <v>550400</v>
      </c>
    </row>
    <row r="174" spans="1:3" x14ac:dyDescent="0.25">
      <c r="A174" s="63" t="s">
        <v>698</v>
      </c>
      <c r="B174" s="68"/>
      <c r="C174" s="65">
        <v>550500</v>
      </c>
    </row>
    <row r="175" spans="1:3" x14ac:dyDescent="0.25">
      <c r="A175" s="63" t="s">
        <v>699</v>
      </c>
      <c r="B175" s="68"/>
      <c r="C175" s="65">
        <v>550600</v>
      </c>
    </row>
    <row r="176" spans="1:3" x14ac:dyDescent="0.25">
      <c r="A176" s="63" t="s">
        <v>700</v>
      </c>
      <c r="B176" s="68"/>
      <c r="C176" s="65">
        <v>560000</v>
      </c>
    </row>
    <row r="177" spans="1:3" x14ac:dyDescent="0.25">
      <c r="A177" s="63" t="s">
        <v>701</v>
      </c>
      <c r="B177" s="68"/>
      <c r="C177" s="65">
        <v>560100</v>
      </c>
    </row>
    <row r="178" spans="1:3" x14ac:dyDescent="0.25">
      <c r="A178" s="63" t="s">
        <v>702</v>
      </c>
      <c r="B178" s="68"/>
      <c r="C178" s="65">
        <v>560200</v>
      </c>
    </row>
    <row r="179" spans="1:3" x14ac:dyDescent="0.25">
      <c r="A179" s="63" t="s">
        <v>703</v>
      </c>
      <c r="B179" s="68"/>
      <c r="C179" s="65">
        <v>560300</v>
      </c>
    </row>
    <row r="180" spans="1:3" x14ac:dyDescent="0.25">
      <c r="A180" s="63" t="s">
        <v>704</v>
      </c>
      <c r="B180" s="68"/>
      <c r="C180" s="65">
        <v>560400</v>
      </c>
    </row>
    <row r="181" spans="1:3" x14ac:dyDescent="0.25">
      <c r="A181" s="63" t="s">
        <v>705</v>
      </c>
      <c r="B181" s="68"/>
      <c r="C181" s="65">
        <v>570000</v>
      </c>
    </row>
    <row r="182" spans="1:3" x14ac:dyDescent="0.25">
      <c r="A182" s="63" t="s">
        <v>706</v>
      </c>
      <c r="B182" s="68"/>
      <c r="C182" s="65">
        <v>570100</v>
      </c>
    </row>
    <row r="183" spans="1:3" x14ac:dyDescent="0.25">
      <c r="A183" s="63" t="s">
        <v>707</v>
      </c>
      <c r="B183" s="68"/>
      <c r="C183" s="65">
        <v>570200</v>
      </c>
    </row>
    <row r="184" spans="1:3" x14ac:dyDescent="0.25">
      <c r="A184" s="63" t="s">
        <v>708</v>
      </c>
      <c r="B184" s="68"/>
      <c r="C184" s="65">
        <v>570300</v>
      </c>
    </row>
    <row r="185" spans="1:3" x14ac:dyDescent="0.25">
      <c r="A185" s="63" t="s">
        <v>709</v>
      </c>
      <c r="B185" s="68"/>
      <c r="C185" s="65">
        <v>570400</v>
      </c>
    </row>
    <row r="186" spans="1:3" x14ac:dyDescent="0.25">
      <c r="A186" s="63" t="s">
        <v>710</v>
      </c>
      <c r="B186" s="68"/>
      <c r="C186" s="65">
        <v>570500</v>
      </c>
    </row>
    <row r="187" spans="1:3" x14ac:dyDescent="0.25">
      <c r="A187" s="63" t="s">
        <v>711</v>
      </c>
      <c r="B187" s="68"/>
      <c r="C187" s="65">
        <v>580000</v>
      </c>
    </row>
    <row r="188" spans="1:3" x14ac:dyDescent="0.25">
      <c r="A188" s="63" t="s">
        <v>712</v>
      </c>
      <c r="B188" s="68"/>
      <c r="C188" s="65">
        <v>590000</v>
      </c>
    </row>
    <row r="189" spans="1:3" x14ac:dyDescent="0.25">
      <c r="A189" s="63" t="s">
        <v>713</v>
      </c>
      <c r="B189" s="68"/>
      <c r="C189" s="65">
        <v>600000</v>
      </c>
    </row>
    <row r="190" spans="1:3" x14ac:dyDescent="0.25">
      <c r="A190" s="63" t="s">
        <v>714</v>
      </c>
      <c r="B190" s="68"/>
      <c r="C190" s="65">
        <v>610000</v>
      </c>
    </row>
    <row r="191" spans="1:3" x14ac:dyDescent="0.25">
      <c r="A191" s="63" t="s">
        <v>715</v>
      </c>
      <c r="B191" s="68"/>
      <c r="C191" s="65">
        <v>620000</v>
      </c>
    </row>
    <row r="192" spans="1:3" x14ac:dyDescent="0.25">
      <c r="A192" s="63" t="s">
        <v>716</v>
      </c>
      <c r="B192" s="68"/>
      <c r="C192" s="65">
        <v>620100</v>
      </c>
    </row>
    <row r="193" spans="1:3" x14ac:dyDescent="0.25">
      <c r="A193" s="63" t="s">
        <v>717</v>
      </c>
      <c r="B193" s="68"/>
      <c r="C193" s="65">
        <v>620200</v>
      </c>
    </row>
    <row r="194" spans="1:3" x14ac:dyDescent="0.25">
      <c r="A194" s="63" t="s">
        <v>718</v>
      </c>
      <c r="B194" s="68"/>
      <c r="C194" s="65">
        <v>620300</v>
      </c>
    </row>
    <row r="195" spans="1:3" x14ac:dyDescent="0.25">
      <c r="A195" s="63" t="s">
        <v>719</v>
      </c>
      <c r="B195" s="68"/>
      <c r="C195" s="65">
        <v>630000</v>
      </c>
    </row>
    <row r="196" spans="1:3" x14ac:dyDescent="0.25">
      <c r="A196" s="63" t="s">
        <v>720</v>
      </c>
      <c r="B196" s="68"/>
      <c r="C196" s="65">
        <v>640000</v>
      </c>
    </row>
    <row r="197" spans="1:3" x14ac:dyDescent="0.25">
      <c r="A197" s="63" t="s">
        <v>721</v>
      </c>
      <c r="B197" s="68"/>
      <c r="C197" s="65">
        <v>640100</v>
      </c>
    </row>
    <row r="198" spans="1:3" x14ac:dyDescent="0.25">
      <c r="A198" s="63" t="s">
        <v>722</v>
      </c>
      <c r="B198" s="68"/>
      <c r="C198" s="65">
        <v>640200</v>
      </c>
    </row>
    <row r="199" spans="1:3" x14ac:dyDescent="0.25">
      <c r="A199" s="63" t="s">
        <v>723</v>
      </c>
      <c r="B199" s="68"/>
      <c r="C199" s="65">
        <v>640300</v>
      </c>
    </row>
    <row r="200" spans="1:3" x14ac:dyDescent="0.25">
      <c r="A200" s="63" t="s">
        <v>724</v>
      </c>
      <c r="B200" s="68"/>
      <c r="C200" s="65">
        <v>640400</v>
      </c>
    </row>
    <row r="201" spans="1:3" x14ac:dyDescent="0.25">
      <c r="A201" s="63" t="s">
        <v>725</v>
      </c>
      <c r="B201" s="68"/>
      <c r="C201" s="65">
        <v>650000</v>
      </c>
    </row>
    <row r="202" spans="1:3" x14ac:dyDescent="0.25">
      <c r="A202" s="63" t="s">
        <v>726</v>
      </c>
      <c r="B202" s="68"/>
      <c r="C202" s="65">
        <v>650100</v>
      </c>
    </row>
    <row r="203" spans="1:3" x14ac:dyDescent="0.25">
      <c r="A203" s="63" t="s">
        <v>727</v>
      </c>
      <c r="B203" s="68"/>
      <c r="C203" s="65">
        <v>650200</v>
      </c>
    </row>
    <row r="204" spans="1:3" x14ac:dyDescent="0.25">
      <c r="A204" s="63" t="s">
        <v>728</v>
      </c>
      <c r="B204" s="68"/>
      <c r="C204" s="65">
        <v>650300</v>
      </c>
    </row>
    <row r="205" spans="1:3" x14ac:dyDescent="0.25">
      <c r="A205" s="63" t="s">
        <v>729</v>
      </c>
      <c r="B205" s="68"/>
      <c r="C205" s="65">
        <v>650400</v>
      </c>
    </row>
    <row r="206" spans="1:3" x14ac:dyDescent="0.25">
      <c r="A206" s="63" t="s">
        <v>730</v>
      </c>
      <c r="B206" s="68"/>
      <c r="C206" s="65">
        <v>660000</v>
      </c>
    </row>
    <row r="207" spans="1:3" x14ac:dyDescent="0.25">
      <c r="A207" s="63" t="s">
        <v>731</v>
      </c>
      <c r="B207" s="68"/>
      <c r="C207" s="65">
        <v>660100</v>
      </c>
    </row>
    <row r="208" spans="1:3" x14ac:dyDescent="0.25">
      <c r="A208" s="63" t="s">
        <v>732</v>
      </c>
      <c r="B208" s="68"/>
      <c r="C208" s="65">
        <v>660200</v>
      </c>
    </row>
    <row r="209" spans="1:3" x14ac:dyDescent="0.25">
      <c r="A209" s="63" t="s">
        <v>733</v>
      </c>
      <c r="B209" s="68"/>
      <c r="C209" s="65">
        <v>660300</v>
      </c>
    </row>
    <row r="210" spans="1:3" x14ac:dyDescent="0.25">
      <c r="A210" s="63" t="s">
        <v>734</v>
      </c>
      <c r="B210" s="68"/>
      <c r="C210" s="65">
        <v>660400</v>
      </c>
    </row>
    <row r="211" spans="1:3" x14ac:dyDescent="0.25">
      <c r="A211" s="63" t="s">
        <v>735</v>
      </c>
      <c r="B211" s="68"/>
      <c r="C211" s="65">
        <v>670000</v>
      </c>
    </row>
    <row r="212" spans="1:3" x14ac:dyDescent="0.25">
      <c r="A212" s="63" t="s">
        <v>736</v>
      </c>
      <c r="B212" s="68"/>
      <c r="C212" s="65">
        <v>680000</v>
      </c>
    </row>
    <row r="213" spans="1:3" x14ac:dyDescent="0.25">
      <c r="A213" s="63" t="s">
        <v>687</v>
      </c>
      <c r="B213" s="68"/>
      <c r="C213" s="65">
        <v>690000</v>
      </c>
    </row>
    <row r="214" spans="1:3" x14ac:dyDescent="0.25">
      <c r="A214" s="63" t="s">
        <v>737</v>
      </c>
      <c r="B214" s="68"/>
      <c r="C214" s="65">
        <v>700000</v>
      </c>
    </row>
    <row r="215" spans="1:3" x14ac:dyDescent="0.25">
      <c r="A215" s="63" t="s">
        <v>738</v>
      </c>
      <c r="B215" s="68"/>
      <c r="C215" s="65">
        <v>710000</v>
      </c>
    </row>
    <row r="216" spans="1:3" x14ac:dyDescent="0.25">
      <c r="A216" s="63" t="s">
        <v>739</v>
      </c>
      <c r="B216" s="68"/>
      <c r="C216" s="65">
        <v>720000</v>
      </c>
    </row>
    <row r="217" spans="1:3" x14ac:dyDescent="0.25">
      <c r="A217" s="63" t="s">
        <v>740</v>
      </c>
      <c r="B217" s="68"/>
      <c r="C217" s="65">
        <v>720100</v>
      </c>
    </row>
    <row r="218" spans="1:3" x14ac:dyDescent="0.25">
      <c r="A218" s="63" t="s">
        <v>741</v>
      </c>
      <c r="B218" s="68"/>
      <c r="C218" s="65">
        <v>720200</v>
      </c>
    </row>
    <row r="219" spans="1:3" x14ac:dyDescent="0.25">
      <c r="A219" s="63" t="s">
        <v>742</v>
      </c>
      <c r="B219" s="68"/>
      <c r="C219" s="65">
        <v>720300</v>
      </c>
    </row>
    <row r="220" spans="1:3" x14ac:dyDescent="0.25">
      <c r="A220" s="63" t="s">
        <v>743</v>
      </c>
      <c r="B220" s="68"/>
      <c r="C220" s="65">
        <v>730000</v>
      </c>
    </row>
    <row r="221" spans="1:3" x14ac:dyDescent="0.25">
      <c r="A221" s="63" t="s">
        <v>744</v>
      </c>
      <c r="B221" s="68"/>
      <c r="C221" s="65">
        <v>730100</v>
      </c>
    </row>
    <row r="222" spans="1:3" x14ac:dyDescent="0.25">
      <c r="A222" s="63" t="s">
        <v>745</v>
      </c>
      <c r="B222" s="68"/>
      <c r="C222" s="65">
        <v>730200</v>
      </c>
    </row>
    <row r="223" spans="1:3" x14ac:dyDescent="0.25">
      <c r="A223" s="63" t="s">
        <v>746</v>
      </c>
      <c r="B223" s="68"/>
      <c r="C223" s="65">
        <v>740000</v>
      </c>
    </row>
    <row r="224" spans="1:3" x14ac:dyDescent="0.25">
      <c r="A224" s="63" t="s">
        <v>747</v>
      </c>
      <c r="B224" s="68"/>
      <c r="C224" s="65">
        <v>740100</v>
      </c>
    </row>
    <row r="225" spans="1:3" x14ac:dyDescent="0.25">
      <c r="A225" s="63" t="s">
        <v>748</v>
      </c>
      <c r="B225" s="68"/>
      <c r="C225" s="65">
        <v>740200</v>
      </c>
    </row>
    <row r="226" spans="1:3" x14ac:dyDescent="0.25">
      <c r="A226" s="63" t="s">
        <v>749</v>
      </c>
      <c r="B226" s="68"/>
      <c r="C226" s="65">
        <v>750000</v>
      </c>
    </row>
    <row r="227" spans="1:3" x14ac:dyDescent="0.25">
      <c r="A227" s="63" t="s">
        <v>750</v>
      </c>
      <c r="B227" s="68"/>
      <c r="C227" s="65">
        <v>760000</v>
      </c>
    </row>
    <row r="228" spans="1:3" x14ac:dyDescent="0.25">
      <c r="A228" s="63" t="s">
        <v>751</v>
      </c>
      <c r="B228" s="68"/>
      <c r="C228" s="65">
        <v>770000</v>
      </c>
    </row>
    <row r="229" spans="1:3" x14ac:dyDescent="0.25">
      <c r="A229" s="63" t="s">
        <v>752</v>
      </c>
      <c r="B229" s="68"/>
      <c r="C229" s="65">
        <v>770100</v>
      </c>
    </row>
    <row r="230" spans="1:3" x14ac:dyDescent="0.25">
      <c r="A230" s="63" t="s">
        <v>753</v>
      </c>
      <c r="B230" s="68"/>
      <c r="C230" s="65">
        <v>770200</v>
      </c>
    </row>
    <row r="231" spans="1:3" x14ac:dyDescent="0.25">
      <c r="A231" s="63" t="s">
        <v>754</v>
      </c>
      <c r="B231" s="68"/>
      <c r="C231" s="65">
        <v>770300</v>
      </c>
    </row>
    <row r="232" spans="1:3" x14ac:dyDescent="0.25">
      <c r="A232" s="63" t="s">
        <v>755</v>
      </c>
      <c r="B232" s="68"/>
      <c r="C232" s="65">
        <v>780000</v>
      </c>
    </row>
    <row r="233" spans="1:3" x14ac:dyDescent="0.25">
      <c r="A233" s="63" t="s">
        <v>756</v>
      </c>
      <c r="B233" s="68"/>
      <c r="C233" s="65">
        <v>790000</v>
      </c>
    </row>
    <row r="234" spans="1:3" x14ac:dyDescent="0.25">
      <c r="A234" s="63" t="s">
        <v>757</v>
      </c>
      <c r="B234" s="68"/>
      <c r="C234" s="65">
        <v>800000</v>
      </c>
    </row>
    <row r="235" spans="1:3" x14ac:dyDescent="0.25">
      <c r="A235" s="63" t="s">
        <v>758</v>
      </c>
      <c r="B235" s="68"/>
      <c r="C235" s="65">
        <v>810000</v>
      </c>
    </row>
    <row r="236" spans="1:3" x14ac:dyDescent="0.25">
      <c r="A236" s="63" t="s">
        <v>759</v>
      </c>
      <c r="B236" s="68"/>
      <c r="C236" s="65">
        <v>820000</v>
      </c>
    </row>
    <row r="237" spans="1:3" x14ac:dyDescent="0.25">
      <c r="A237" s="63" t="s">
        <v>760</v>
      </c>
      <c r="B237" s="68"/>
      <c r="C237" s="65">
        <v>820100</v>
      </c>
    </row>
    <row r="238" spans="1:3" x14ac:dyDescent="0.25">
      <c r="A238" s="63" t="s">
        <v>761</v>
      </c>
      <c r="B238" s="68"/>
      <c r="C238" s="65">
        <v>820200</v>
      </c>
    </row>
    <row r="239" spans="1:3" x14ac:dyDescent="0.25">
      <c r="A239" s="63" t="s">
        <v>762</v>
      </c>
      <c r="B239" s="68"/>
      <c r="C239" s="65">
        <v>820300</v>
      </c>
    </row>
    <row r="240" spans="1:3" x14ac:dyDescent="0.25">
      <c r="A240" s="63" t="s">
        <v>763</v>
      </c>
      <c r="B240" s="68"/>
      <c r="C240" s="65">
        <v>820400</v>
      </c>
    </row>
    <row r="241" spans="1:3" x14ac:dyDescent="0.25">
      <c r="A241" s="63" t="s">
        <v>764</v>
      </c>
      <c r="B241" s="68"/>
      <c r="C241" s="65">
        <v>820500</v>
      </c>
    </row>
    <row r="242" spans="1:3" x14ac:dyDescent="0.25">
      <c r="A242" s="63" t="s">
        <v>765</v>
      </c>
      <c r="B242" s="68"/>
      <c r="C242" s="65">
        <v>820600</v>
      </c>
    </row>
    <row r="243" spans="1:3" x14ac:dyDescent="0.25">
      <c r="A243" s="63" t="s">
        <v>766</v>
      </c>
      <c r="B243" s="68"/>
      <c r="C243" s="65">
        <v>820700</v>
      </c>
    </row>
    <row r="244" spans="1:3" x14ac:dyDescent="0.25">
      <c r="A244" s="63" t="s">
        <v>767</v>
      </c>
      <c r="B244" s="68"/>
      <c r="C244" s="65">
        <v>820800</v>
      </c>
    </row>
    <row r="245" spans="1:3" x14ac:dyDescent="0.25">
      <c r="A245" s="63" t="s">
        <v>768</v>
      </c>
      <c r="B245" s="68"/>
      <c r="C245" s="65">
        <v>820900</v>
      </c>
    </row>
    <row r="246" spans="1:3" x14ac:dyDescent="0.25">
      <c r="A246" s="63" t="s">
        <v>769</v>
      </c>
      <c r="B246" s="68"/>
      <c r="C246" s="65">
        <v>830000</v>
      </c>
    </row>
    <row r="247" spans="1:3" x14ac:dyDescent="0.25">
      <c r="A247" s="63" t="s">
        <v>770</v>
      </c>
      <c r="B247" s="68"/>
      <c r="C247" s="65">
        <v>830100</v>
      </c>
    </row>
    <row r="248" spans="1:3" x14ac:dyDescent="0.25">
      <c r="A248" s="63" t="s">
        <v>771</v>
      </c>
      <c r="B248" s="68"/>
      <c r="C248" s="65">
        <v>830200</v>
      </c>
    </row>
    <row r="249" spans="1:3" x14ac:dyDescent="0.25">
      <c r="A249" s="63" t="s">
        <v>772</v>
      </c>
      <c r="B249" s="68"/>
      <c r="C249" s="65">
        <v>840000</v>
      </c>
    </row>
    <row r="250" spans="1:3" x14ac:dyDescent="0.25">
      <c r="A250" s="63" t="s">
        <v>773</v>
      </c>
      <c r="B250" s="68"/>
      <c r="C250" s="65">
        <v>840100</v>
      </c>
    </row>
    <row r="251" spans="1:3" x14ac:dyDescent="0.25">
      <c r="A251" s="63" t="s">
        <v>774</v>
      </c>
      <c r="B251" s="68"/>
      <c r="C251" s="65">
        <v>840200</v>
      </c>
    </row>
    <row r="252" spans="1:3" x14ac:dyDescent="0.25">
      <c r="A252" s="63" t="s">
        <v>775</v>
      </c>
      <c r="B252" s="68"/>
      <c r="C252" s="65">
        <v>840300</v>
      </c>
    </row>
    <row r="253" spans="1:3" x14ac:dyDescent="0.25">
      <c r="A253" s="63" t="s">
        <v>776</v>
      </c>
      <c r="B253" s="68"/>
      <c r="C253" s="65">
        <v>840400</v>
      </c>
    </row>
    <row r="254" spans="1:3" x14ac:dyDescent="0.25">
      <c r="A254" s="63" t="s">
        <v>777</v>
      </c>
      <c r="B254" s="68"/>
      <c r="C254" s="65">
        <v>850000</v>
      </c>
    </row>
    <row r="255" spans="1:3" x14ac:dyDescent="0.25">
      <c r="A255" s="63" t="s">
        <v>84</v>
      </c>
      <c r="B255" s="68"/>
      <c r="C255" s="65">
        <v>860000</v>
      </c>
    </row>
    <row r="256" spans="1:3" x14ac:dyDescent="0.25">
      <c r="A256" s="63" t="s">
        <v>778</v>
      </c>
      <c r="B256" s="68"/>
      <c r="C256" s="65">
        <v>860100</v>
      </c>
    </row>
    <row r="257" spans="1:3" x14ac:dyDescent="0.25">
      <c r="A257" s="63" t="s">
        <v>779</v>
      </c>
      <c r="B257" s="68"/>
      <c r="C257" s="65">
        <v>860200</v>
      </c>
    </row>
    <row r="258" spans="1:3" x14ac:dyDescent="0.25">
      <c r="A258" s="63" t="s">
        <v>780</v>
      </c>
      <c r="B258" s="68"/>
      <c r="C258" s="65">
        <v>860300</v>
      </c>
    </row>
    <row r="259" spans="1:3" x14ac:dyDescent="0.25">
      <c r="A259" s="63" t="s">
        <v>781</v>
      </c>
      <c r="B259" s="68"/>
      <c r="C259" s="65">
        <v>870000</v>
      </c>
    </row>
    <row r="260" spans="1:3" x14ac:dyDescent="0.25">
      <c r="A260" s="63" t="s">
        <v>782</v>
      </c>
      <c r="B260" s="68"/>
      <c r="C260" s="65">
        <v>880000</v>
      </c>
    </row>
    <row r="261" spans="1:3" x14ac:dyDescent="0.25">
      <c r="A261" s="63" t="s">
        <v>783</v>
      </c>
      <c r="B261" s="68"/>
      <c r="C261" s="65">
        <v>890000</v>
      </c>
    </row>
    <row r="262" spans="1:3" x14ac:dyDescent="0.25">
      <c r="A262" s="63" t="s">
        <v>112</v>
      </c>
      <c r="B262" s="68" t="s">
        <v>111</v>
      </c>
      <c r="C262" s="65">
        <v>900000</v>
      </c>
    </row>
    <row r="263" spans="1:3" x14ac:dyDescent="0.25">
      <c r="A263" s="63" t="s">
        <v>114</v>
      </c>
      <c r="B263" s="69" t="s">
        <v>113</v>
      </c>
      <c r="C263" s="65">
        <v>910000</v>
      </c>
    </row>
    <row r="264" spans="1:3" x14ac:dyDescent="0.25">
      <c r="A264" s="63" t="s">
        <v>150</v>
      </c>
      <c r="B264" s="68" t="s">
        <v>145</v>
      </c>
      <c r="C264" s="65">
        <v>920000</v>
      </c>
    </row>
    <row r="265" spans="1:3" x14ac:dyDescent="0.25">
      <c r="A265" s="63" t="s">
        <v>115</v>
      </c>
      <c r="B265" s="70" t="s">
        <v>146</v>
      </c>
      <c r="C265" s="65">
        <v>930000</v>
      </c>
    </row>
    <row r="266" spans="1:3" x14ac:dyDescent="0.25">
      <c r="A266" s="63" t="s">
        <v>116</v>
      </c>
      <c r="B266" s="71" t="s">
        <v>147</v>
      </c>
      <c r="C266" s="65">
        <v>940000</v>
      </c>
    </row>
    <row r="267" spans="1:3" x14ac:dyDescent="0.25">
      <c r="A267" s="63" t="s">
        <v>784</v>
      </c>
      <c r="B267" s="70" t="s">
        <v>148</v>
      </c>
      <c r="C267" s="65">
        <v>950000</v>
      </c>
    </row>
    <row r="268" spans="1:3" x14ac:dyDescent="0.25">
      <c r="A268" s="63" t="s">
        <v>117</v>
      </c>
      <c r="B268" s="71" t="s">
        <v>149</v>
      </c>
      <c r="C268" s="65">
        <v>960000</v>
      </c>
    </row>
    <row r="269" spans="1:3" x14ac:dyDescent="0.25">
      <c r="A269" s="63" t="s">
        <v>532</v>
      </c>
      <c r="B269" s="68"/>
      <c r="C269" s="65">
        <v>970000</v>
      </c>
    </row>
    <row r="270" spans="1:3" x14ac:dyDescent="0.25">
      <c r="A270" s="63" t="s">
        <v>785</v>
      </c>
      <c r="B270" s="68"/>
      <c r="C270" s="65">
        <v>980000</v>
      </c>
    </row>
    <row r="271" spans="1:3" x14ac:dyDescent="0.25">
      <c r="A271" s="63" t="s">
        <v>786</v>
      </c>
      <c r="B271" s="68"/>
      <c r="C271" s="65">
        <v>980100</v>
      </c>
    </row>
    <row r="272" spans="1:3" x14ac:dyDescent="0.25">
      <c r="A272" s="63" t="s">
        <v>787</v>
      </c>
      <c r="B272" s="68"/>
      <c r="C272" s="65">
        <v>980200</v>
      </c>
    </row>
    <row r="273" spans="1:3" x14ac:dyDescent="0.25">
      <c r="A273" s="63" t="s">
        <v>788</v>
      </c>
      <c r="B273" s="68"/>
      <c r="C273" s="65">
        <v>990000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pane ySplit="1" topLeftCell="A86" activePane="bottomLeft" state="frozen"/>
      <selection pane="bottomLeft" activeCell="A105" sqref="A105:XFD105"/>
    </sheetView>
  </sheetViews>
  <sheetFormatPr defaultColWidth="9.140625" defaultRowHeight="15.75" outlineLevelRow="1" x14ac:dyDescent="0.25"/>
  <cols>
    <col min="1" max="1" width="55.7109375" style="114" customWidth="1"/>
    <col min="2" max="2" width="55.7109375" style="113" customWidth="1"/>
    <col min="3" max="3" width="55.7109375" style="114" customWidth="1"/>
    <col min="4" max="4" width="44.42578125" style="76" customWidth="1"/>
    <col min="5" max="5" width="7" style="76" bestFit="1" customWidth="1"/>
    <col min="6" max="6" width="39.28515625" style="76" bestFit="1" customWidth="1"/>
    <col min="7" max="7" width="14.85546875" style="78" bestFit="1" customWidth="1"/>
    <col min="8" max="9" width="9.140625" style="76"/>
    <col min="10" max="10" width="32.28515625" style="76" customWidth="1"/>
    <col min="11" max="16384" width="9.140625" style="76"/>
  </cols>
  <sheetData>
    <row r="1" spans="1:7" ht="20.25" x14ac:dyDescent="0.25">
      <c r="A1" s="117" t="s">
        <v>1717</v>
      </c>
      <c r="B1" s="117" t="s">
        <v>1718</v>
      </c>
      <c r="C1" s="117" t="s">
        <v>1719</v>
      </c>
      <c r="D1" s="79"/>
      <c r="E1" s="79"/>
      <c r="F1" s="79"/>
      <c r="G1" s="77"/>
    </row>
    <row r="2" spans="1:7" x14ac:dyDescent="0.25">
      <c r="A2" s="116" t="s">
        <v>1634</v>
      </c>
      <c r="B2" s="110"/>
      <c r="C2" s="110"/>
    </row>
    <row r="3" spans="1:7" outlineLevel="1" x14ac:dyDescent="0.25">
      <c r="A3" s="110"/>
      <c r="B3" s="118" t="s">
        <v>1635</v>
      </c>
      <c r="C3" s="110"/>
    </row>
    <row r="4" spans="1:7" outlineLevel="1" x14ac:dyDescent="0.25">
      <c r="A4" s="110"/>
      <c r="B4" s="118" t="s">
        <v>1636</v>
      </c>
      <c r="C4" s="110"/>
    </row>
    <row r="5" spans="1:7" outlineLevel="1" x14ac:dyDescent="0.25">
      <c r="A5" s="110"/>
      <c r="B5" s="118" t="s">
        <v>1637</v>
      </c>
      <c r="C5" s="110"/>
    </row>
    <row r="6" spans="1:7" ht="31.5" x14ac:dyDescent="0.25">
      <c r="A6" s="118" t="s">
        <v>1638</v>
      </c>
      <c r="B6" s="110"/>
      <c r="C6" s="110"/>
    </row>
    <row r="7" spans="1:7" x14ac:dyDescent="0.25">
      <c r="A7" s="118" t="s">
        <v>1639</v>
      </c>
      <c r="B7" s="110"/>
      <c r="C7" s="110"/>
    </row>
    <row r="8" spans="1:7" outlineLevel="1" x14ac:dyDescent="0.25">
      <c r="A8" s="110"/>
      <c r="B8" s="118" t="s">
        <v>1640</v>
      </c>
      <c r="C8" s="111"/>
    </row>
    <row r="9" spans="1:7" outlineLevel="1" x14ac:dyDescent="0.25">
      <c r="A9" s="111"/>
      <c r="B9" s="118" t="s">
        <v>1641</v>
      </c>
      <c r="C9" s="110"/>
    </row>
    <row r="10" spans="1:7" ht="31.5" outlineLevel="1" x14ac:dyDescent="0.25">
      <c r="A10" s="110"/>
      <c r="B10" s="118" t="s">
        <v>1642</v>
      </c>
      <c r="C10" s="110"/>
    </row>
    <row r="11" spans="1:7" x14ac:dyDescent="0.25">
      <c r="A11" s="118" t="s">
        <v>1643</v>
      </c>
      <c r="B11" s="111"/>
      <c r="C11" s="110"/>
    </row>
    <row r="12" spans="1:7" x14ac:dyDescent="0.25">
      <c r="A12" s="118" t="s">
        <v>1644</v>
      </c>
      <c r="B12" s="111"/>
      <c r="C12" s="110"/>
    </row>
    <row r="13" spans="1:7" outlineLevel="1" x14ac:dyDescent="0.25">
      <c r="A13" s="110"/>
      <c r="B13" s="118" t="s">
        <v>1645</v>
      </c>
      <c r="C13" s="111"/>
    </row>
    <row r="14" spans="1:7" outlineLevel="1" x14ac:dyDescent="0.25">
      <c r="A14" s="111"/>
      <c r="B14" s="118" t="s">
        <v>1646</v>
      </c>
      <c r="C14" s="110"/>
    </row>
    <row r="15" spans="1:7" ht="31.5" outlineLevel="1" x14ac:dyDescent="0.25">
      <c r="A15" s="118" t="s">
        <v>1647</v>
      </c>
      <c r="B15" s="110"/>
      <c r="C15" s="110"/>
    </row>
    <row r="16" spans="1:7" x14ac:dyDescent="0.25">
      <c r="A16" s="118" t="s">
        <v>548</v>
      </c>
      <c r="B16" s="110"/>
      <c r="C16" s="110"/>
    </row>
    <row r="17" spans="1:3" x14ac:dyDescent="0.25">
      <c r="A17" s="110"/>
      <c r="B17" s="118" t="s">
        <v>549</v>
      </c>
      <c r="C17" s="110"/>
    </row>
    <row r="18" spans="1:3" outlineLevel="1" x14ac:dyDescent="0.25">
      <c r="A18" s="110"/>
      <c r="B18" s="111"/>
      <c r="C18" s="118" t="s">
        <v>550</v>
      </c>
    </row>
    <row r="19" spans="1:3" outlineLevel="1" x14ac:dyDescent="0.25">
      <c r="A19" s="110"/>
      <c r="B19" s="111"/>
      <c r="C19" s="118" t="s">
        <v>551</v>
      </c>
    </row>
    <row r="20" spans="1:3" outlineLevel="1" x14ac:dyDescent="0.25">
      <c r="A20" s="112"/>
      <c r="B20" s="110"/>
      <c r="C20" s="118" t="s">
        <v>1648</v>
      </c>
    </row>
    <row r="21" spans="1:3" outlineLevel="1" x14ac:dyDescent="0.25">
      <c r="A21" s="111"/>
      <c r="B21" s="110"/>
      <c r="C21" s="118" t="s">
        <v>552</v>
      </c>
    </row>
    <row r="22" spans="1:3" outlineLevel="1" x14ac:dyDescent="0.25">
      <c r="A22" s="110"/>
      <c r="B22" s="118" t="s">
        <v>553</v>
      </c>
      <c r="C22" s="110"/>
    </row>
    <row r="23" spans="1:3" ht="31.5" outlineLevel="1" x14ac:dyDescent="0.25">
      <c r="A23" s="110"/>
      <c r="B23" s="111"/>
      <c r="C23" s="118" t="s">
        <v>554</v>
      </c>
    </row>
    <row r="24" spans="1:3" outlineLevel="1" x14ac:dyDescent="0.25">
      <c r="A24" s="110"/>
      <c r="B24" s="111"/>
      <c r="C24" s="118" t="s">
        <v>555</v>
      </c>
    </row>
    <row r="25" spans="1:3" outlineLevel="1" x14ac:dyDescent="0.25">
      <c r="A25" s="111"/>
      <c r="B25" s="110"/>
      <c r="C25" s="118" t="s">
        <v>556</v>
      </c>
    </row>
    <row r="26" spans="1:3" outlineLevel="1" x14ac:dyDescent="0.25">
      <c r="A26" s="111"/>
      <c r="B26" s="110"/>
      <c r="C26" s="118" t="s">
        <v>557</v>
      </c>
    </row>
    <row r="27" spans="1:3" outlineLevel="1" x14ac:dyDescent="0.25">
      <c r="A27" s="113"/>
      <c r="B27" s="111"/>
      <c r="C27" s="118" t="s">
        <v>558</v>
      </c>
    </row>
    <row r="28" spans="1:3" outlineLevel="1" x14ac:dyDescent="0.25">
      <c r="A28" s="110"/>
      <c r="C28" s="118" t="s">
        <v>559</v>
      </c>
    </row>
    <row r="29" spans="1:3" outlineLevel="1" x14ac:dyDescent="0.25">
      <c r="A29" s="110"/>
      <c r="B29" s="118" t="s">
        <v>560</v>
      </c>
      <c r="C29" s="112"/>
    </row>
    <row r="30" spans="1:3" ht="31.5" outlineLevel="1" x14ac:dyDescent="0.25">
      <c r="A30" s="110"/>
      <c r="B30" s="118" t="s">
        <v>561</v>
      </c>
      <c r="C30" s="112"/>
    </row>
    <row r="31" spans="1:3" outlineLevel="1" x14ac:dyDescent="0.25">
      <c r="A31" s="110"/>
      <c r="B31" s="118" t="s">
        <v>562</v>
      </c>
      <c r="C31" s="112"/>
    </row>
    <row r="32" spans="1:3" ht="31.5" outlineLevel="1" x14ac:dyDescent="0.25">
      <c r="A32" s="110"/>
      <c r="B32" s="118" t="s">
        <v>563</v>
      </c>
      <c r="C32" s="113"/>
    </row>
    <row r="33" spans="1:3" ht="31.5" outlineLevel="1" x14ac:dyDescent="0.25">
      <c r="A33" s="110"/>
      <c r="B33" s="118" t="s">
        <v>564</v>
      </c>
      <c r="C33" s="111"/>
    </row>
    <row r="34" spans="1:3" outlineLevel="1" collapsed="1" x14ac:dyDescent="0.25">
      <c r="A34" s="110"/>
      <c r="B34" s="118" t="s">
        <v>565</v>
      </c>
      <c r="C34" s="112"/>
    </row>
    <row r="35" spans="1:3" outlineLevel="1" x14ac:dyDescent="0.25">
      <c r="A35" s="110"/>
      <c r="B35" s="118" t="s">
        <v>566</v>
      </c>
    </row>
    <row r="36" spans="1:3" outlineLevel="1" x14ac:dyDescent="0.25">
      <c r="A36" s="110"/>
      <c r="B36" s="118" t="s">
        <v>567</v>
      </c>
    </row>
    <row r="37" spans="1:3" outlineLevel="1" x14ac:dyDescent="0.25">
      <c r="A37" s="110"/>
      <c r="B37" s="118" t="s">
        <v>568</v>
      </c>
    </row>
    <row r="38" spans="1:3" outlineLevel="1" x14ac:dyDescent="0.25">
      <c r="A38" s="110"/>
      <c r="B38" s="118" t="s">
        <v>569</v>
      </c>
    </row>
    <row r="39" spans="1:3" outlineLevel="1" x14ac:dyDescent="0.25">
      <c r="A39" s="110"/>
      <c r="B39" s="118" t="s">
        <v>570</v>
      </c>
    </row>
    <row r="40" spans="1:3" outlineLevel="1" x14ac:dyDescent="0.25">
      <c r="A40" s="110"/>
      <c r="B40" s="118" t="s">
        <v>571</v>
      </c>
    </row>
    <row r="41" spans="1:3" outlineLevel="1" x14ac:dyDescent="0.25">
      <c r="A41" s="110"/>
      <c r="B41" s="118" t="s">
        <v>572</v>
      </c>
    </row>
    <row r="42" spans="1:3" outlineLevel="1" collapsed="1" x14ac:dyDescent="0.25">
      <c r="A42" s="110"/>
      <c r="B42" s="118" t="s">
        <v>573</v>
      </c>
    </row>
    <row r="43" spans="1:3" ht="31.5" outlineLevel="1" x14ac:dyDescent="0.25">
      <c r="A43" s="110"/>
      <c r="B43" s="118" t="s">
        <v>1720</v>
      </c>
    </row>
    <row r="44" spans="1:3" outlineLevel="1" x14ac:dyDescent="0.25">
      <c r="A44" s="118" t="s">
        <v>574</v>
      </c>
      <c r="B44" s="112"/>
      <c r="C44" s="110"/>
    </row>
    <row r="45" spans="1:3" x14ac:dyDescent="0.25">
      <c r="A45" s="110"/>
      <c r="B45" s="118" t="s">
        <v>819</v>
      </c>
      <c r="C45" s="110"/>
    </row>
    <row r="46" spans="1:3" outlineLevel="1" x14ac:dyDescent="0.25">
      <c r="A46" s="110"/>
      <c r="B46" s="118" t="s">
        <v>820</v>
      </c>
      <c r="C46" s="111"/>
    </row>
    <row r="47" spans="1:3" outlineLevel="1" x14ac:dyDescent="0.25">
      <c r="A47" s="110"/>
      <c r="B47" s="118" t="s">
        <v>821</v>
      </c>
      <c r="C47" s="112"/>
    </row>
    <row r="48" spans="1:3" outlineLevel="1" x14ac:dyDescent="0.25">
      <c r="A48" s="110"/>
      <c r="B48" s="118" t="s">
        <v>1649</v>
      </c>
      <c r="C48" s="112"/>
    </row>
    <row r="49" spans="1:3" ht="31.5" outlineLevel="1" x14ac:dyDescent="0.25">
      <c r="A49" s="110"/>
      <c r="B49" s="118" t="s">
        <v>1650</v>
      </c>
      <c r="C49" s="112"/>
    </row>
    <row r="50" spans="1:3" outlineLevel="1" x14ac:dyDescent="0.25">
      <c r="A50" s="110"/>
      <c r="B50" s="118" t="s">
        <v>822</v>
      </c>
      <c r="C50" s="112"/>
    </row>
    <row r="51" spans="1:3" outlineLevel="1" x14ac:dyDescent="0.25">
      <c r="A51" s="110"/>
      <c r="B51" s="118" t="s">
        <v>1651</v>
      </c>
      <c r="C51" s="112"/>
    </row>
    <row r="52" spans="1:3" outlineLevel="1" x14ac:dyDescent="0.25">
      <c r="A52" s="118" t="s">
        <v>575</v>
      </c>
      <c r="B52" s="110"/>
      <c r="C52" s="112"/>
    </row>
    <row r="53" spans="1:3" x14ac:dyDescent="0.25">
      <c r="A53" s="118" t="s">
        <v>576</v>
      </c>
      <c r="B53" s="110"/>
      <c r="C53" s="112"/>
    </row>
    <row r="54" spans="1:3" x14ac:dyDescent="0.25">
      <c r="A54" s="111"/>
      <c r="B54" s="118" t="s">
        <v>823</v>
      </c>
      <c r="C54" s="113"/>
    </row>
    <row r="55" spans="1:3" ht="31.5" outlineLevel="1" x14ac:dyDescent="0.25">
      <c r="A55" s="110"/>
      <c r="B55" s="118" t="s">
        <v>824</v>
      </c>
      <c r="C55" s="110"/>
    </row>
    <row r="56" spans="1:3" outlineLevel="1" x14ac:dyDescent="0.25">
      <c r="A56" s="110"/>
      <c r="B56" s="118" t="s">
        <v>825</v>
      </c>
      <c r="C56" s="110"/>
    </row>
    <row r="57" spans="1:3" outlineLevel="1" x14ac:dyDescent="0.25">
      <c r="A57" s="113"/>
      <c r="B57" s="118" t="s">
        <v>826</v>
      </c>
      <c r="C57" s="110"/>
    </row>
    <row r="58" spans="1:3" ht="31.5" outlineLevel="1" x14ac:dyDescent="0.25">
      <c r="A58" s="110"/>
      <c r="B58" s="118" t="s">
        <v>827</v>
      </c>
      <c r="C58" s="110"/>
    </row>
    <row r="59" spans="1:3" outlineLevel="1" collapsed="1" x14ac:dyDescent="0.25">
      <c r="A59" s="110"/>
      <c r="B59" s="118" t="s">
        <v>828</v>
      </c>
      <c r="C59" s="110"/>
    </row>
    <row r="60" spans="1:3" ht="31.5" outlineLevel="1" x14ac:dyDescent="0.25">
      <c r="A60" s="110"/>
      <c r="B60" s="118" t="s">
        <v>829</v>
      </c>
      <c r="C60" s="110"/>
    </row>
    <row r="61" spans="1:3" outlineLevel="1" x14ac:dyDescent="0.25">
      <c r="A61" s="110"/>
      <c r="B61" s="118" t="s">
        <v>830</v>
      </c>
      <c r="C61" s="110"/>
    </row>
    <row r="62" spans="1:3" outlineLevel="1" x14ac:dyDescent="0.25">
      <c r="A62" s="118" t="s">
        <v>577</v>
      </c>
      <c r="C62" s="110"/>
    </row>
    <row r="63" spans="1:3" ht="31.5" x14ac:dyDescent="0.25">
      <c r="A63" s="118" t="s">
        <v>578</v>
      </c>
      <c r="B63" s="112"/>
      <c r="C63" s="110"/>
    </row>
    <row r="64" spans="1:3" x14ac:dyDescent="0.25">
      <c r="A64" s="118" t="s">
        <v>579</v>
      </c>
      <c r="B64" s="112"/>
      <c r="C64" s="110"/>
    </row>
    <row r="65" spans="1:3" collapsed="1" x14ac:dyDescent="0.25">
      <c r="A65" s="110"/>
      <c r="B65" s="118" t="s">
        <v>831</v>
      </c>
      <c r="C65" s="110"/>
    </row>
    <row r="66" spans="1:3" ht="31.5" outlineLevel="1" x14ac:dyDescent="0.25">
      <c r="A66" s="110"/>
      <c r="B66" s="118" t="s">
        <v>832</v>
      </c>
      <c r="C66" s="110"/>
    </row>
    <row r="67" spans="1:3" ht="31.5" outlineLevel="1" x14ac:dyDescent="0.25">
      <c r="A67" s="118" t="s">
        <v>580</v>
      </c>
      <c r="B67" s="111"/>
      <c r="C67" s="110"/>
    </row>
    <row r="68" spans="1:3" ht="31.5" x14ac:dyDescent="0.25">
      <c r="A68" s="110"/>
      <c r="B68" s="118" t="s">
        <v>1652</v>
      </c>
      <c r="C68" s="110"/>
    </row>
    <row r="69" spans="1:3" outlineLevel="1" x14ac:dyDescent="0.25">
      <c r="A69" s="110"/>
      <c r="B69" s="118" t="s">
        <v>1653</v>
      </c>
      <c r="C69" s="110"/>
    </row>
    <row r="70" spans="1:3" outlineLevel="1" x14ac:dyDescent="0.25">
      <c r="A70" s="110"/>
      <c r="B70" s="118" t="s">
        <v>1654</v>
      </c>
      <c r="C70" s="110"/>
    </row>
    <row r="71" spans="1:3" outlineLevel="1" x14ac:dyDescent="0.25">
      <c r="A71" s="111"/>
      <c r="B71" s="118" t="s">
        <v>1655</v>
      </c>
      <c r="C71" s="110"/>
    </row>
    <row r="72" spans="1:3" ht="31.5" outlineLevel="1" x14ac:dyDescent="0.25">
      <c r="A72" s="111"/>
      <c r="B72" s="118" t="s">
        <v>1656</v>
      </c>
      <c r="C72" s="110"/>
    </row>
    <row r="73" spans="1:3" outlineLevel="1" x14ac:dyDescent="0.25">
      <c r="A73" s="118" t="s">
        <v>581</v>
      </c>
      <c r="B73" s="110"/>
      <c r="C73" s="110"/>
    </row>
    <row r="74" spans="1:3" x14ac:dyDescent="0.25">
      <c r="A74" s="110"/>
      <c r="B74" s="118" t="s">
        <v>833</v>
      </c>
      <c r="C74" s="110"/>
    </row>
    <row r="75" spans="1:3" outlineLevel="1" x14ac:dyDescent="0.25">
      <c r="A75" s="110"/>
      <c r="B75" s="118" t="s">
        <v>834</v>
      </c>
      <c r="C75" s="110"/>
    </row>
    <row r="76" spans="1:3" outlineLevel="1" x14ac:dyDescent="0.25">
      <c r="A76" s="111"/>
      <c r="B76" s="118" t="s">
        <v>835</v>
      </c>
      <c r="C76" s="110"/>
    </row>
    <row r="77" spans="1:3" outlineLevel="1" x14ac:dyDescent="0.25">
      <c r="A77" s="110"/>
      <c r="B77" s="118" t="s">
        <v>836</v>
      </c>
      <c r="C77" s="110"/>
    </row>
    <row r="78" spans="1:3" outlineLevel="1" x14ac:dyDescent="0.25">
      <c r="A78" s="110"/>
      <c r="B78" s="118" t="s">
        <v>837</v>
      </c>
      <c r="C78" s="110"/>
    </row>
    <row r="79" spans="1:3" ht="31.5" outlineLevel="1" x14ac:dyDescent="0.25">
      <c r="A79" s="110"/>
      <c r="B79" s="118" t="s">
        <v>838</v>
      </c>
      <c r="C79" s="110"/>
    </row>
    <row r="80" spans="1:3" outlineLevel="1" x14ac:dyDescent="0.25">
      <c r="A80" s="110"/>
      <c r="B80" s="118" t="s">
        <v>839</v>
      </c>
      <c r="C80" s="110"/>
    </row>
    <row r="81" spans="1:3" outlineLevel="1" x14ac:dyDescent="0.25">
      <c r="A81" s="110"/>
      <c r="B81" s="118" t="s">
        <v>840</v>
      </c>
      <c r="C81" s="110"/>
    </row>
    <row r="82" spans="1:3" outlineLevel="1" x14ac:dyDescent="0.25">
      <c r="A82" s="118" t="s">
        <v>1657</v>
      </c>
      <c r="B82" s="110"/>
      <c r="C82" s="110"/>
    </row>
    <row r="83" spans="1:3" ht="31.5" x14ac:dyDescent="0.25">
      <c r="A83" s="110"/>
      <c r="B83" s="118" t="s">
        <v>1658</v>
      </c>
      <c r="C83" s="110"/>
    </row>
    <row r="84" spans="1:3" ht="31.5" outlineLevel="1" x14ac:dyDescent="0.25">
      <c r="A84" s="110"/>
      <c r="B84" s="111"/>
      <c r="C84" s="118" t="s">
        <v>1659</v>
      </c>
    </row>
    <row r="85" spans="1:3" ht="31.5" outlineLevel="1" x14ac:dyDescent="0.25">
      <c r="A85" s="110"/>
      <c r="B85" s="111"/>
      <c r="C85" s="118" t="s">
        <v>1660</v>
      </c>
    </row>
    <row r="86" spans="1:3" outlineLevel="1" x14ac:dyDescent="0.25">
      <c r="A86" s="110"/>
      <c r="B86" s="111"/>
      <c r="C86" s="118" t="s">
        <v>1661</v>
      </c>
    </row>
    <row r="87" spans="1:3" outlineLevel="1" x14ac:dyDescent="0.25">
      <c r="A87" s="110"/>
      <c r="B87" s="111"/>
      <c r="C87" s="118" t="s">
        <v>1662</v>
      </c>
    </row>
    <row r="88" spans="1:3" outlineLevel="1" collapsed="1" x14ac:dyDescent="0.25">
      <c r="B88" s="118" t="s">
        <v>1663</v>
      </c>
      <c r="C88" s="110"/>
    </row>
    <row r="89" spans="1:3" ht="31.5" outlineLevel="1" x14ac:dyDescent="0.25">
      <c r="A89" s="110"/>
      <c r="B89" s="111"/>
      <c r="C89" s="118" t="s">
        <v>1664</v>
      </c>
    </row>
    <row r="90" spans="1:3" outlineLevel="1" x14ac:dyDescent="0.25">
      <c r="A90" s="110"/>
      <c r="B90" s="111"/>
      <c r="C90" s="118" t="s">
        <v>1665</v>
      </c>
    </row>
    <row r="91" spans="1:3" outlineLevel="1" x14ac:dyDescent="0.25">
      <c r="A91" s="111"/>
      <c r="B91" s="118" t="s">
        <v>1666</v>
      </c>
      <c r="C91" s="110"/>
    </row>
    <row r="92" spans="1:3" outlineLevel="1" x14ac:dyDescent="0.25">
      <c r="A92" s="110"/>
      <c r="B92" s="111"/>
      <c r="C92" s="118" t="s">
        <v>1667</v>
      </c>
    </row>
    <row r="93" spans="1:3" outlineLevel="1" x14ac:dyDescent="0.25">
      <c r="A93" s="110"/>
      <c r="B93" s="110"/>
      <c r="C93" s="118" t="s">
        <v>1668</v>
      </c>
    </row>
    <row r="94" spans="1:3" outlineLevel="1" x14ac:dyDescent="0.25">
      <c r="A94" s="110"/>
      <c r="B94" s="110"/>
      <c r="C94" s="118" t="s">
        <v>1669</v>
      </c>
    </row>
    <row r="95" spans="1:3" outlineLevel="1" collapsed="1" x14ac:dyDescent="0.25">
      <c r="A95" s="110"/>
      <c r="B95" s="110"/>
      <c r="C95" s="118" t="s">
        <v>1670</v>
      </c>
    </row>
    <row r="96" spans="1:3" outlineLevel="1" x14ac:dyDescent="0.25">
      <c r="A96" s="118" t="s">
        <v>582</v>
      </c>
      <c r="B96" s="110"/>
      <c r="C96" s="115"/>
    </row>
    <row r="97" spans="1:3" ht="31.5" x14ac:dyDescent="0.25">
      <c r="A97" s="110"/>
      <c r="B97" s="118" t="s">
        <v>841</v>
      </c>
    </row>
    <row r="98" spans="1:3" outlineLevel="1" x14ac:dyDescent="0.25">
      <c r="A98" s="110"/>
      <c r="B98" s="118" t="s">
        <v>842</v>
      </c>
      <c r="C98" s="115"/>
    </row>
    <row r="99" spans="1:3" outlineLevel="1" collapsed="1" x14ac:dyDescent="0.25">
      <c r="A99" s="110"/>
      <c r="B99" s="118" t="s">
        <v>843</v>
      </c>
      <c r="C99" s="115"/>
    </row>
    <row r="100" spans="1:3" outlineLevel="1" x14ac:dyDescent="0.25">
      <c r="A100" s="110"/>
      <c r="B100" s="118" t="s">
        <v>844</v>
      </c>
    </row>
    <row r="101" spans="1:3" outlineLevel="1" x14ac:dyDescent="0.25">
      <c r="A101" s="110"/>
      <c r="B101" s="118" t="s">
        <v>845</v>
      </c>
      <c r="C101" s="115"/>
    </row>
    <row r="102" spans="1:3" outlineLevel="1" x14ac:dyDescent="0.25">
      <c r="A102" s="110"/>
      <c r="B102" s="118" t="s">
        <v>913</v>
      </c>
      <c r="C102" s="111"/>
    </row>
    <row r="103" spans="1:3" outlineLevel="1" x14ac:dyDescent="0.25">
      <c r="A103" s="118" t="s">
        <v>583</v>
      </c>
      <c r="C103" s="111"/>
    </row>
    <row r="104" spans="1:3" ht="31.5" x14ac:dyDescent="0.25">
      <c r="A104" s="118" t="s">
        <v>584</v>
      </c>
      <c r="B104" s="112"/>
      <c r="C104" s="110"/>
    </row>
    <row r="105" spans="1:3" x14ac:dyDescent="0.25">
      <c r="A105" s="118" t="s">
        <v>585</v>
      </c>
      <c r="B105" s="112"/>
      <c r="C105" s="110"/>
    </row>
    <row r="106" spans="1:3" x14ac:dyDescent="0.25">
      <c r="A106" s="118" t="s">
        <v>586</v>
      </c>
      <c r="B106" s="112"/>
      <c r="C106" s="110"/>
    </row>
    <row r="107" spans="1:3" x14ac:dyDescent="0.25">
      <c r="A107" s="118" t="s">
        <v>587</v>
      </c>
      <c r="B107" s="112"/>
      <c r="C107" s="110"/>
    </row>
    <row r="108" spans="1:3" x14ac:dyDescent="0.25">
      <c r="A108" s="118" t="s">
        <v>588</v>
      </c>
      <c r="C108" s="110"/>
    </row>
    <row r="109" spans="1:3" x14ac:dyDescent="0.25">
      <c r="A109" s="118" t="s">
        <v>589</v>
      </c>
      <c r="B109" s="110"/>
      <c r="C109" s="110"/>
    </row>
    <row r="110" spans="1:3" x14ac:dyDescent="0.25">
      <c r="A110" s="115"/>
      <c r="B110" s="118" t="s">
        <v>846</v>
      </c>
      <c r="C110" s="110"/>
    </row>
    <row r="111" spans="1:3" outlineLevel="1" x14ac:dyDescent="0.25">
      <c r="A111" s="115"/>
      <c r="B111" s="118" t="s">
        <v>847</v>
      </c>
      <c r="C111" s="110"/>
    </row>
    <row r="112" spans="1:3" ht="31.5" outlineLevel="1" x14ac:dyDescent="0.25">
      <c r="A112" s="115"/>
      <c r="B112" s="118" t="s">
        <v>848</v>
      </c>
      <c r="C112" s="110"/>
    </row>
    <row r="113" spans="1:3" outlineLevel="1" x14ac:dyDescent="0.25">
      <c r="A113" s="115"/>
      <c r="B113" s="118" t="s">
        <v>849</v>
      </c>
      <c r="C113" s="110"/>
    </row>
    <row r="114" spans="1:3" outlineLevel="1" x14ac:dyDescent="0.25">
      <c r="A114" s="115"/>
      <c r="B114" s="118" t="s">
        <v>850</v>
      </c>
      <c r="C114" s="110"/>
    </row>
    <row r="115" spans="1:3" outlineLevel="1" x14ac:dyDescent="0.25">
      <c r="B115" s="118" t="s">
        <v>851</v>
      </c>
      <c r="C115" s="110"/>
    </row>
    <row r="116" spans="1:3" outlineLevel="1" x14ac:dyDescent="0.25">
      <c r="B116" s="118" t="s">
        <v>852</v>
      </c>
      <c r="C116" s="110"/>
    </row>
    <row r="117" spans="1:3" ht="31.5" outlineLevel="1" x14ac:dyDescent="0.25">
      <c r="B117" s="118" t="s">
        <v>853</v>
      </c>
      <c r="C117" s="110"/>
    </row>
    <row r="118" spans="1:3" outlineLevel="1" x14ac:dyDescent="0.25">
      <c r="B118" s="118" t="s">
        <v>854</v>
      </c>
      <c r="C118" s="110"/>
    </row>
    <row r="119" spans="1:3" ht="31.5" outlineLevel="1" x14ac:dyDescent="0.25">
      <c r="B119" s="118" t="s">
        <v>855</v>
      </c>
      <c r="C119" s="110"/>
    </row>
    <row r="120" spans="1:3" outlineLevel="1" x14ac:dyDescent="0.25">
      <c r="A120" s="110"/>
      <c r="B120" s="118" t="s">
        <v>856</v>
      </c>
      <c r="C120" s="110"/>
    </row>
    <row r="121" spans="1:3" outlineLevel="1" x14ac:dyDescent="0.25">
      <c r="A121" s="110"/>
      <c r="B121" s="118" t="s">
        <v>857</v>
      </c>
      <c r="C121" s="110"/>
    </row>
    <row r="122" spans="1:3" outlineLevel="1" collapsed="1" x14ac:dyDescent="0.25">
      <c r="A122" s="110"/>
      <c r="B122" s="118" t="s">
        <v>858</v>
      </c>
      <c r="C122" s="110"/>
    </row>
    <row r="123" spans="1:3" outlineLevel="1" x14ac:dyDescent="0.25">
      <c r="A123" s="110"/>
      <c r="B123" s="118" t="s">
        <v>859</v>
      </c>
      <c r="C123" s="110"/>
    </row>
    <row r="124" spans="1:3" outlineLevel="1" x14ac:dyDescent="0.25">
      <c r="A124" s="110"/>
      <c r="B124" s="118" t="s">
        <v>860</v>
      </c>
      <c r="C124" s="110"/>
    </row>
    <row r="125" spans="1:3" outlineLevel="1" x14ac:dyDescent="0.25">
      <c r="A125" s="110"/>
      <c r="B125" s="118" t="s">
        <v>1671</v>
      </c>
      <c r="C125" s="110"/>
    </row>
    <row r="126" spans="1:3" outlineLevel="1" x14ac:dyDescent="0.25">
      <c r="A126" s="118" t="s">
        <v>590</v>
      </c>
      <c r="B126" s="112"/>
      <c r="C126" s="110"/>
    </row>
    <row r="127" spans="1:3" x14ac:dyDescent="0.25">
      <c r="A127" s="118" t="s">
        <v>591</v>
      </c>
      <c r="B127" s="112"/>
      <c r="C127" s="110"/>
    </row>
    <row r="128" spans="1:3" x14ac:dyDescent="0.25">
      <c r="A128" s="110"/>
      <c r="B128" s="118" t="s">
        <v>861</v>
      </c>
      <c r="C128" s="110"/>
    </row>
    <row r="129" spans="1:3" outlineLevel="1" x14ac:dyDescent="0.25">
      <c r="A129" s="110"/>
      <c r="B129" s="118" t="s">
        <v>862</v>
      </c>
      <c r="C129" s="110"/>
    </row>
    <row r="130" spans="1:3" ht="31.5" outlineLevel="1" collapsed="1" x14ac:dyDescent="0.25">
      <c r="A130" s="111"/>
      <c r="B130" s="118" t="s">
        <v>863</v>
      </c>
      <c r="C130" s="110"/>
    </row>
    <row r="131" spans="1:3" outlineLevel="1" x14ac:dyDescent="0.25">
      <c r="A131" s="111"/>
      <c r="B131" s="118" t="s">
        <v>864</v>
      </c>
      <c r="C131" s="110"/>
    </row>
    <row r="132" spans="1:3" outlineLevel="1" x14ac:dyDescent="0.25">
      <c r="A132" s="110"/>
      <c r="B132" s="118" t="s">
        <v>865</v>
      </c>
      <c r="C132" s="110"/>
    </row>
    <row r="133" spans="1:3" outlineLevel="1" collapsed="1" x14ac:dyDescent="0.25">
      <c r="A133" s="118" t="s">
        <v>592</v>
      </c>
      <c r="B133" s="111"/>
      <c r="C133" s="110"/>
    </row>
    <row r="134" spans="1:3" x14ac:dyDescent="0.25">
      <c r="A134" s="110"/>
      <c r="B134" s="118" t="s">
        <v>866</v>
      </c>
      <c r="C134" s="110"/>
    </row>
    <row r="135" spans="1:3" ht="31.5" outlineLevel="1" x14ac:dyDescent="0.25">
      <c r="A135" s="110"/>
      <c r="B135" s="118" t="s">
        <v>867</v>
      </c>
      <c r="C135" s="110"/>
    </row>
    <row r="136" spans="1:3" outlineLevel="1" x14ac:dyDescent="0.25">
      <c r="A136" s="118" t="s">
        <v>593</v>
      </c>
      <c r="B136" s="112"/>
      <c r="C136" s="110"/>
    </row>
    <row r="137" spans="1:3" x14ac:dyDescent="0.25">
      <c r="A137" s="118" t="s">
        <v>594</v>
      </c>
      <c r="B137" s="110"/>
      <c r="C137" s="110"/>
    </row>
    <row r="138" spans="1:3" x14ac:dyDescent="0.25">
      <c r="A138" s="118" t="s">
        <v>595</v>
      </c>
      <c r="B138" s="111"/>
      <c r="C138" s="110"/>
    </row>
    <row r="139" spans="1:3" x14ac:dyDescent="0.25">
      <c r="A139" s="110"/>
      <c r="B139" s="118" t="s">
        <v>868</v>
      </c>
      <c r="C139" s="110"/>
    </row>
    <row r="140" spans="1:3" outlineLevel="1" x14ac:dyDescent="0.25">
      <c r="A140" s="111"/>
      <c r="B140" s="118" t="s">
        <v>869</v>
      </c>
      <c r="C140" s="110"/>
    </row>
    <row r="141" spans="1:3" outlineLevel="1" collapsed="1" x14ac:dyDescent="0.25">
      <c r="A141" s="111"/>
      <c r="B141" s="118" t="s">
        <v>870</v>
      </c>
      <c r="C141" s="110"/>
    </row>
    <row r="142" spans="1:3" outlineLevel="1" x14ac:dyDescent="0.25">
      <c r="A142" s="111"/>
      <c r="B142" s="118" t="s">
        <v>871</v>
      </c>
      <c r="C142" s="110"/>
    </row>
    <row r="143" spans="1:3" outlineLevel="1" x14ac:dyDescent="0.25">
      <c r="A143" s="110"/>
      <c r="B143" s="118" t="s">
        <v>872</v>
      </c>
      <c r="C143" s="110"/>
    </row>
    <row r="144" spans="1:3" outlineLevel="1" collapsed="1" x14ac:dyDescent="0.25">
      <c r="A144" s="118" t="s">
        <v>798</v>
      </c>
      <c r="B144" s="111"/>
      <c r="C144" s="110"/>
    </row>
    <row r="145" spans="1:3" x14ac:dyDescent="0.25">
      <c r="A145" s="110"/>
      <c r="B145" s="118" t="s">
        <v>873</v>
      </c>
      <c r="C145" s="110"/>
    </row>
    <row r="146" spans="1:3" outlineLevel="1" x14ac:dyDescent="0.25">
      <c r="A146" s="110"/>
      <c r="B146" s="118" t="s">
        <v>874</v>
      </c>
      <c r="C146" s="110"/>
    </row>
    <row r="147" spans="1:3" outlineLevel="1" x14ac:dyDescent="0.25">
      <c r="A147" s="118" t="s">
        <v>799</v>
      </c>
      <c r="B147" s="111"/>
      <c r="C147" s="110"/>
    </row>
    <row r="148" spans="1:3" ht="31.5" x14ac:dyDescent="0.25">
      <c r="A148" s="111"/>
      <c r="B148" s="118" t="s">
        <v>875</v>
      </c>
      <c r="C148" s="110"/>
    </row>
    <row r="149" spans="1:3" ht="31.5" outlineLevel="1" collapsed="1" x14ac:dyDescent="0.25">
      <c r="A149" s="110"/>
      <c r="B149" s="118" t="s">
        <v>876</v>
      </c>
      <c r="C149" s="110"/>
    </row>
    <row r="150" spans="1:3" outlineLevel="1" x14ac:dyDescent="0.25">
      <c r="A150" s="110"/>
      <c r="B150" s="118" t="s">
        <v>877</v>
      </c>
      <c r="C150" s="110"/>
    </row>
    <row r="151" spans="1:3" ht="31.5" outlineLevel="1" x14ac:dyDescent="0.25">
      <c r="A151" s="111"/>
      <c r="B151" s="118" t="s">
        <v>878</v>
      </c>
      <c r="C151" s="110"/>
    </row>
    <row r="152" spans="1:3" outlineLevel="1" x14ac:dyDescent="0.25">
      <c r="A152" s="118" t="s">
        <v>800</v>
      </c>
      <c r="B152" s="112"/>
      <c r="C152" s="110"/>
    </row>
    <row r="153" spans="1:3" ht="31.5" x14ac:dyDescent="0.25">
      <c r="A153" s="110"/>
      <c r="B153" s="118" t="s">
        <v>1672</v>
      </c>
      <c r="C153" s="110"/>
    </row>
    <row r="154" spans="1:3" ht="31.5" outlineLevel="1" x14ac:dyDescent="0.25">
      <c r="B154" s="118" t="s">
        <v>1673</v>
      </c>
      <c r="C154" s="110"/>
    </row>
    <row r="155" spans="1:3" ht="31.5" outlineLevel="1" collapsed="1" x14ac:dyDescent="0.25">
      <c r="A155" s="110"/>
      <c r="B155" s="118" t="s">
        <v>1674</v>
      </c>
      <c r="C155" s="110"/>
    </row>
    <row r="156" spans="1:3" outlineLevel="1" x14ac:dyDescent="0.25">
      <c r="A156" s="111"/>
      <c r="B156" s="118" t="s">
        <v>1675</v>
      </c>
      <c r="C156" s="110"/>
    </row>
    <row r="157" spans="1:3" ht="31.5" outlineLevel="1" x14ac:dyDescent="0.25">
      <c r="A157" s="110"/>
      <c r="B157" s="118" t="s">
        <v>912</v>
      </c>
      <c r="C157" s="110"/>
    </row>
    <row r="158" spans="1:3" ht="31.5" outlineLevel="1" x14ac:dyDescent="0.25">
      <c r="A158" s="118" t="s">
        <v>1676</v>
      </c>
      <c r="B158" s="112"/>
      <c r="C158" s="110"/>
    </row>
    <row r="159" spans="1:3" ht="31.5" x14ac:dyDescent="0.25">
      <c r="A159" s="110"/>
      <c r="B159" s="118" t="s">
        <v>879</v>
      </c>
      <c r="C159" s="110"/>
    </row>
    <row r="160" spans="1:3" outlineLevel="1" x14ac:dyDescent="0.25">
      <c r="B160" s="118" t="s">
        <v>880</v>
      </c>
      <c r="C160" s="110"/>
    </row>
    <row r="161" spans="1:3" ht="31.5" outlineLevel="1" x14ac:dyDescent="0.25">
      <c r="A161" s="110"/>
      <c r="B161" s="118" t="s">
        <v>881</v>
      </c>
      <c r="C161" s="110"/>
    </row>
    <row r="162" spans="1:3" outlineLevel="1" x14ac:dyDescent="0.25">
      <c r="A162" s="111"/>
      <c r="B162" s="118" t="s">
        <v>882</v>
      </c>
      <c r="C162" s="110"/>
    </row>
    <row r="163" spans="1:3" outlineLevel="1" collapsed="1" x14ac:dyDescent="0.25">
      <c r="A163" s="110"/>
      <c r="B163" s="118" t="s">
        <v>883</v>
      </c>
      <c r="C163" s="110"/>
    </row>
    <row r="164" spans="1:3" outlineLevel="1" x14ac:dyDescent="0.25">
      <c r="A164" s="110"/>
      <c r="B164" s="118" t="s">
        <v>1677</v>
      </c>
      <c r="C164" s="110"/>
    </row>
    <row r="165" spans="1:3" outlineLevel="1" x14ac:dyDescent="0.25">
      <c r="A165" s="110"/>
      <c r="B165" s="118" t="s">
        <v>1678</v>
      </c>
      <c r="C165" s="110"/>
    </row>
    <row r="166" spans="1:3" outlineLevel="1" x14ac:dyDescent="0.25">
      <c r="A166" s="118" t="s">
        <v>1679</v>
      </c>
      <c r="B166" s="112"/>
      <c r="C166" s="110"/>
    </row>
    <row r="167" spans="1:3" x14ac:dyDescent="0.25">
      <c r="A167" s="118" t="s">
        <v>801</v>
      </c>
      <c r="B167" s="112"/>
      <c r="C167" s="110"/>
    </row>
    <row r="168" spans="1:3" ht="31.5" x14ac:dyDescent="0.25">
      <c r="A168" s="118" t="s">
        <v>802</v>
      </c>
      <c r="B168" s="111"/>
      <c r="C168" s="110"/>
    </row>
    <row r="169" spans="1:3" x14ac:dyDescent="0.25">
      <c r="A169" s="118" t="s">
        <v>803</v>
      </c>
      <c r="B169" s="111"/>
      <c r="C169" s="110"/>
    </row>
    <row r="170" spans="1:3" x14ac:dyDescent="0.25">
      <c r="A170" s="118" t="s">
        <v>804</v>
      </c>
      <c r="B170" s="110"/>
      <c r="C170" s="110"/>
    </row>
    <row r="171" spans="1:3" x14ac:dyDescent="0.25">
      <c r="A171" s="115"/>
      <c r="B171" s="118" t="s">
        <v>884</v>
      </c>
      <c r="C171" s="110"/>
    </row>
    <row r="172" spans="1:3" outlineLevel="1" x14ac:dyDescent="0.25">
      <c r="A172" s="115"/>
      <c r="B172" s="118" t="s">
        <v>885</v>
      </c>
      <c r="C172" s="110"/>
    </row>
    <row r="173" spans="1:3" ht="31.5" outlineLevel="1" x14ac:dyDescent="0.25">
      <c r="A173" s="111"/>
      <c r="B173" s="118" t="s">
        <v>886</v>
      </c>
      <c r="C173" s="110"/>
    </row>
    <row r="174" spans="1:3" outlineLevel="1" x14ac:dyDescent="0.25">
      <c r="A174" s="118" t="s">
        <v>805</v>
      </c>
      <c r="B174" s="110"/>
      <c r="C174" s="110"/>
    </row>
    <row r="175" spans="1:3" x14ac:dyDescent="0.25">
      <c r="A175" s="118" t="s">
        <v>806</v>
      </c>
      <c r="B175" s="111"/>
      <c r="C175" s="110"/>
    </row>
    <row r="176" spans="1:3" x14ac:dyDescent="0.25">
      <c r="A176" s="110"/>
      <c r="B176" s="118" t="s">
        <v>887</v>
      </c>
      <c r="C176" s="110"/>
    </row>
    <row r="177" spans="1:3" outlineLevel="1" x14ac:dyDescent="0.25">
      <c r="A177" s="110"/>
      <c r="B177" s="118" t="s">
        <v>888</v>
      </c>
      <c r="C177" s="110"/>
    </row>
    <row r="178" spans="1:3" outlineLevel="1" x14ac:dyDescent="0.25">
      <c r="A178" s="111"/>
      <c r="B178" s="118" t="s">
        <v>889</v>
      </c>
      <c r="C178" s="110"/>
    </row>
    <row r="179" spans="1:3" outlineLevel="1" x14ac:dyDescent="0.25">
      <c r="A179" s="111"/>
      <c r="B179" s="118" t="s">
        <v>890</v>
      </c>
      <c r="C179" s="110"/>
    </row>
    <row r="180" spans="1:3" outlineLevel="1" x14ac:dyDescent="0.25">
      <c r="A180" s="118" t="s">
        <v>807</v>
      </c>
      <c r="B180" s="111"/>
      <c r="C180" s="110"/>
    </row>
    <row r="181" spans="1:3" x14ac:dyDescent="0.25">
      <c r="A181" s="110"/>
      <c r="B181" s="118" t="s">
        <v>891</v>
      </c>
      <c r="C181" s="110"/>
    </row>
    <row r="182" spans="1:3" outlineLevel="1" x14ac:dyDescent="0.25">
      <c r="A182" s="110"/>
      <c r="B182" s="118" t="s">
        <v>892</v>
      </c>
      <c r="C182" s="110"/>
    </row>
    <row r="183" spans="1:3" ht="31.5" outlineLevel="1" x14ac:dyDescent="0.25">
      <c r="A183" s="110"/>
      <c r="B183" s="118" t="s">
        <v>893</v>
      </c>
      <c r="C183" s="110"/>
    </row>
    <row r="184" spans="1:3" outlineLevel="1" x14ac:dyDescent="0.25">
      <c r="A184" s="111"/>
      <c r="B184" s="118" t="s">
        <v>894</v>
      </c>
      <c r="C184" s="110"/>
    </row>
    <row r="185" spans="1:3" ht="31.5" outlineLevel="1" x14ac:dyDescent="0.25">
      <c r="A185" s="118" t="s">
        <v>808</v>
      </c>
      <c r="B185" s="111"/>
      <c r="C185" s="110"/>
    </row>
    <row r="186" spans="1:3" x14ac:dyDescent="0.25">
      <c r="A186" s="110"/>
      <c r="B186" s="118" t="s">
        <v>895</v>
      </c>
      <c r="C186" s="110"/>
    </row>
    <row r="187" spans="1:3" outlineLevel="1" x14ac:dyDescent="0.25">
      <c r="A187" s="110"/>
      <c r="B187" s="118" t="s">
        <v>896</v>
      </c>
      <c r="C187" s="110"/>
    </row>
    <row r="188" spans="1:3" outlineLevel="1" x14ac:dyDescent="0.25">
      <c r="A188" s="110"/>
      <c r="B188" s="118" t="s">
        <v>897</v>
      </c>
      <c r="C188" s="110"/>
    </row>
    <row r="189" spans="1:3" outlineLevel="1" x14ac:dyDescent="0.25">
      <c r="A189" s="111"/>
      <c r="B189" s="118" t="s">
        <v>898</v>
      </c>
      <c r="C189" s="110"/>
    </row>
    <row r="190" spans="1:3" ht="31.5" outlineLevel="1" x14ac:dyDescent="0.25">
      <c r="A190" s="118" t="s">
        <v>1680</v>
      </c>
      <c r="B190" s="111"/>
      <c r="C190" s="110"/>
    </row>
    <row r="191" spans="1:3" x14ac:dyDescent="0.25">
      <c r="A191" s="118" t="s">
        <v>809</v>
      </c>
      <c r="B191" s="111"/>
      <c r="C191" s="110"/>
    </row>
    <row r="192" spans="1:3" x14ac:dyDescent="0.25">
      <c r="A192" s="118" t="s">
        <v>810</v>
      </c>
      <c r="B192" s="111"/>
      <c r="C192" s="110"/>
    </row>
    <row r="193" spans="1:3" x14ac:dyDescent="0.25">
      <c r="A193" s="118" t="s">
        <v>811</v>
      </c>
      <c r="B193" s="111"/>
      <c r="C193" s="110"/>
    </row>
    <row r="194" spans="1:3" x14ac:dyDescent="0.25">
      <c r="A194" s="118" t="s">
        <v>1681</v>
      </c>
      <c r="B194" s="110"/>
      <c r="C194" s="110"/>
    </row>
    <row r="195" spans="1:3" x14ac:dyDescent="0.25">
      <c r="A195" s="111"/>
      <c r="B195" s="118" t="s">
        <v>1682</v>
      </c>
      <c r="C195" s="110"/>
    </row>
    <row r="196" spans="1:3" ht="31.5" outlineLevel="1" x14ac:dyDescent="0.25">
      <c r="A196" s="111"/>
      <c r="B196" s="110"/>
      <c r="C196" s="118" t="s">
        <v>1683</v>
      </c>
    </row>
    <row r="197" spans="1:3" outlineLevel="1" x14ac:dyDescent="0.25">
      <c r="A197" s="111"/>
      <c r="B197" s="110"/>
      <c r="C197" s="118" t="s">
        <v>1684</v>
      </c>
    </row>
    <row r="198" spans="1:3" outlineLevel="1" x14ac:dyDescent="0.25">
      <c r="A198" s="111"/>
      <c r="B198" s="118" t="s">
        <v>1685</v>
      </c>
      <c r="C198" s="110"/>
    </row>
    <row r="199" spans="1:3" outlineLevel="1" x14ac:dyDescent="0.25">
      <c r="A199" s="110"/>
      <c r="B199" s="111"/>
      <c r="C199" s="118" t="s">
        <v>1686</v>
      </c>
    </row>
    <row r="200" spans="1:3" outlineLevel="1" x14ac:dyDescent="0.25">
      <c r="A200" s="110"/>
      <c r="B200" s="110"/>
      <c r="C200" s="118" t="s">
        <v>1687</v>
      </c>
    </row>
    <row r="201" spans="1:3" outlineLevel="1" x14ac:dyDescent="0.25">
      <c r="A201" s="110"/>
      <c r="B201" s="110"/>
      <c r="C201" s="118" t="s">
        <v>1688</v>
      </c>
    </row>
    <row r="202" spans="1:3" outlineLevel="1" x14ac:dyDescent="0.25">
      <c r="A202" s="110"/>
      <c r="B202" s="118" t="s">
        <v>1689</v>
      </c>
      <c r="C202" s="110"/>
    </row>
    <row r="203" spans="1:3" outlineLevel="1" x14ac:dyDescent="0.25">
      <c r="A203" s="110"/>
      <c r="B203" s="110"/>
      <c r="C203" s="118" t="s">
        <v>1690</v>
      </c>
    </row>
    <row r="204" spans="1:3" outlineLevel="1" x14ac:dyDescent="0.25">
      <c r="A204" s="110"/>
      <c r="B204" s="110"/>
      <c r="C204" s="118" t="s">
        <v>1691</v>
      </c>
    </row>
    <row r="205" spans="1:3" outlineLevel="1" x14ac:dyDescent="0.25">
      <c r="A205" s="110"/>
      <c r="B205" s="118" t="s">
        <v>1692</v>
      </c>
      <c r="C205" s="111"/>
    </row>
    <row r="206" spans="1:3" outlineLevel="1" x14ac:dyDescent="0.25">
      <c r="A206" s="110"/>
      <c r="B206" s="118" t="s">
        <v>1693</v>
      </c>
      <c r="C206" s="110"/>
    </row>
    <row r="207" spans="1:3" ht="31.5" outlineLevel="1" x14ac:dyDescent="0.25">
      <c r="A207" s="110"/>
      <c r="B207" s="118" t="s">
        <v>1694</v>
      </c>
      <c r="C207" s="111"/>
    </row>
    <row r="208" spans="1:3" outlineLevel="1" x14ac:dyDescent="0.25">
      <c r="A208" s="110"/>
      <c r="B208" s="110"/>
      <c r="C208" s="118" t="s">
        <v>1695</v>
      </c>
    </row>
    <row r="209" spans="1:3" outlineLevel="1" x14ac:dyDescent="0.25">
      <c r="A209" s="110"/>
      <c r="B209" s="111"/>
      <c r="C209" s="118" t="s">
        <v>1696</v>
      </c>
    </row>
    <row r="210" spans="1:3" outlineLevel="1" x14ac:dyDescent="0.25">
      <c r="A210" s="118" t="s">
        <v>812</v>
      </c>
      <c r="B210" s="111"/>
      <c r="C210" s="110"/>
    </row>
    <row r="211" spans="1:3" x14ac:dyDescent="0.25">
      <c r="A211" s="118" t="s">
        <v>813</v>
      </c>
      <c r="B211" s="111"/>
      <c r="C211" s="110"/>
    </row>
    <row r="212" spans="1:3" x14ac:dyDescent="0.25">
      <c r="A212" s="118" t="s">
        <v>1697</v>
      </c>
      <c r="B212" s="110"/>
      <c r="C212" s="111"/>
    </row>
    <row r="213" spans="1:3" x14ac:dyDescent="0.25">
      <c r="A213" s="110"/>
      <c r="B213" s="118" t="s">
        <v>1698</v>
      </c>
      <c r="C213" s="110"/>
    </row>
    <row r="214" spans="1:3" outlineLevel="1" x14ac:dyDescent="0.25">
      <c r="A214" s="110"/>
      <c r="B214" s="118" t="s">
        <v>1699</v>
      </c>
      <c r="C214" s="110"/>
    </row>
    <row r="215" spans="1:3" outlineLevel="1" x14ac:dyDescent="0.25">
      <c r="A215" s="118" t="s">
        <v>814</v>
      </c>
      <c r="B215" s="110"/>
      <c r="C215" s="110"/>
    </row>
    <row r="216" spans="1:3" x14ac:dyDescent="0.25">
      <c r="A216" s="118" t="s">
        <v>815</v>
      </c>
      <c r="B216" s="110"/>
      <c r="C216" s="110"/>
    </row>
    <row r="217" spans="1:3" x14ac:dyDescent="0.25">
      <c r="A217" s="110"/>
      <c r="B217" s="118" t="s">
        <v>899</v>
      </c>
      <c r="C217" s="110"/>
    </row>
    <row r="218" spans="1:3" outlineLevel="1" x14ac:dyDescent="0.25">
      <c r="B218" s="118" t="s">
        <v>900</v>
      </c>
      <c r="C218" s="110"/>
    </row>
    <row r="219" spans="1:3" outlineLevel="1" x14ac:dyDescent="0.25">
      <c r="A219" s="110"/>
      <c r="B219" s="118" t="s">
        <v>901</v>
      </c>
      <c r="C219" s="110"/>
    </row>
    <row r="220" spans="1:3" outlineLevel="1" x14ac:dyDescent="0.25">
      <c r="A220" s="110"/>
      <c r="B220" s="118" t="s">
        <v>902</v>
      </c>
      <c r="C220" s="110"/>
    </row>
    <row r="221" spans="1:3" outlineLevel="1" x14ac:dyDescent="0.25">
      <c r="A221" s="110"/>
      <c r="B221" s="118" t="s">
        <v>903</v>
      </c>
      <c r="C221" s="110"/>
    </row>
    <row r="222" spans="1:3" outlineLevel="1" x14ac:dyDescent="0.25">
      <c r="A222" s="110"/>
      <c r="B222" s="118" t="s">
        <v>904</v>
      </c>
      <c r="C222" s="110"/>
    </row>
    <row r="223" spans="1:3" outlineLevel="1" x14ac:dyDescent="0.25">
      <c r="A223" s="110"/>
      <c r="B223" s="118" t="s">
        <v>905</v>
      </c>
      <c r="C223" s="110"/>
    </row>
    <row r="224" spans="1:3" ht="31.5" outlineLevel="1" x14ac:dyDescent="0.25">
      <c r="A224" s="110"/>
      <c r="B224" s="118" t="s">
        <v>906</v>
      </c>
      <c r="C224" s="110"/>
    </row>
    <row r="225" spans="1:3" outlineLevel="1" x14ac:dyDescent="0.25">
      <c r="A225" s="110"/>
      <c r="B225" s="118" t="s">
        <v>907</v>
      </c>
      <c r="C225" s="110"/>
    </row>
    <row r="226" spans="1:3" outlineLevel="1" x14ac:dyDescent="0.25">
      <c r="A226" s="118" t="s">
        <v>1700</v>
      </c>
      <c r="C226" s="110"/>
    </row>
    <row r="227" spans="1:3" x14ac:dyDescent="0.25">
      <c r="A227" s="110"/>
      <c r="B227" s="118" t="s">
        <v>1701</v>
      </c>
      <c r="C227" s="110"/>
    </row>
    <row r="228" spans="1:3" outlineLevel="1" x14ac:dyDescent="0.25">
      <c r="B228" s="118" t="s">
        <v>1702</v>
      </c>
      <c r="C228" s="110"/>
    </row>
    <row r="229" spans="1:3" outlineLevel="1" x14ac:dyDescent="0.25">
      <c r="A229" s="118" t="s">
        <v>1703</v>
      </c>
      <c r="C229" s="110"/>
    </row>
    <row r="230" spans="1:3" x14ac:dyDescent="0.25">
      <c r="A230" s="110"/>
      <c r="B230" s="118" t="s">
        <v>908</v>
      </c>
      <c r="C230" s="110"/>
    </row>
    <row r="231" spans="1:3" ht="31.5" outlineLevel="1" x14ac:dyDescent="0.25">
      <c r="B231" s="118" t="s">
        <v>909</v>
      </c>
      <c r="C231" s="110"/>
    </row>
    <row r="232" spans="1:3" outlineLevel="1" x14ac:dyDescent="0.25">
      <c r="A232" s="110"/>
      <c r="B232" s="118" t="s">
        <v>910</v>
      </c>
      <c r="C232" s="110"/>
    </row>
    <row r="233" spans="1:3" outlineLevel="1" x14ac:dyDescent="0.25">
      <c r="A233" s="110"/>
      <c r="B233" s="118" t="s">
        <v>911</v>
      </c>
      <c r="C233" s="110"/>
    </row>
    <row r="234" spans="1:3" outlineLevel="1" x14ac:dyDescent="0.25">
      <c r="A234" s="110"/>
      <c r="B234" s="118" t="s">
        <v>1704</v>
      </c>
      <c r="C234" s="110"/>
    </row>
    <row r="235" spans="1:3" outlineLevel="1" x14ac:dyDescent="0.25">
      <c r="A235" s="118" t="s">
        <v>816</v>
      </c>
      <c r="C235" s="110"/>
    </row>
    <row r="236" spans="1:3" ht="31.5" x14ac:dyDescent="0.25">
      <c r="A236" s="118" t="s">
        <v>817</v>
      </c>
      <c r="C236" s="110"/>
    </row>
    <row r="237" spans="1:3" x14ac:dyDescent="0.25">
      <c r="A237" s="118" t="s">
        <v>1705</v>
      </c>
      <c r="B237" s="110"/>
      <c r="C237" s="110"/>
    </row>
    <row r="238" spans="1:3" x14ac:dyDescent="0.25">
      <c r="A238" s="118" t="s">
        <v>818</v>
      </c>
      <c r="B238" s="110"/>
      <c r="C238" s="110"/>
    </row>
    <row r="239" spans="1:3" ht="31.5" x14ac:dyDescent="0.25">
      <c r="A239" s="118" t="s">
        <v>1706</v>
      </c>
      <c r="B239" s="110"/>
      <c r="C239" s="110"/>
    </row>
    <row r="240" spans="1:3" x14ac:dyDescent="0.25">
      <c r="A240" s="110"/>
      <c r="B240" s="118" t="s">
        <v>1707</v>
      </c>
      <c r="C240" s="110"/>
    </row>
    <row r="241" spans="1:3" outlineLevel="1" x14ac:dyDescent="0.25">
      <c r="A241" s="110"/>
      <c r="B241" s="118" t="s">
        <v>1708</v>
      </c>
      <c r="C241" s="110"/>
    </row>
    <row r="242" spans="1:3" outlineLevel="1" x14ac:dyDescent="0.25">
      <c r="A242" s="118" t="s">
        <v>1709</v>
      </c>
      <c r="B242" s="110"/>
      <c r="C242" s="110"/>
    </row>
    <row r="243" spans="1:3" x14ac:dyDescent="0.25">
      <c r="A243" s="110"/>
      <c r="B243" s="118" t="s">
        <v>1710</v>
      </c>
      <c r="C243" s="110"/>
    </row>
    <row r="244" spans="1:3" outlineLevel="1" x14ac:dyDescent="0.25">
      <c r="A244" s="110"/>
      <c r="B244" s="118" t="s">
        <v>1711</v>
      </c>
      <c r="C244" s="110"/>
    </row>
    <row r="245" spans="1:3" outlineLevel="1" x14ac:dyDescent="0.25">
      <c r="A245" s="110"/>
      <c r="B245" s="118" t="s">
        <v>1712</v>
      </c>
      <c r="C245" s="110"/>
    </row>
    <row r="246" spans="1:3" outlineLevel="1" x14ac:dyDescent="0.25">
      <c r="A246" s="110"/>
      <c r="B246" s="118" t="s">
        <v>1713</v>
      </c>
      <c r="C246" s="110"/>
    </row>
    <row r="247" spans="1:3" ht="31.5" outlineLevel="1" x14ac:dyDescent="0.25">
      <c r="A247" s="110"/>
      <c r="B247" s="118" t="s">
        <v>1714</v>
      </c>
      <c r="C247" s="110"/>
    </row>
    <row r="248" spans="1:3" outlineLevel="1" x14ac:dyDescent="0.25">
      <c r="A248" s="110"/>
      <c r="B248" s="118" t="s">
        <v>1715</v>
      </c>
      <c r="C248" s="110"/>
    </row>
    <row r="249" spans="1:3" outlineLevel="1" x14ac:dyDescent="0.25">
      <c r="A249" s="110"/>
      <c r="B249" s="118" t="s">
        <v>1716</v>
      </c>
      <c r="C249" s="110"/>
    </row>
    <row r="250" spans="1:3" outlineLevel="1" x14ac:dyDescent="0.25"/>
    <row r="251" spans="1:3" x14ac:dyDescent="0.25">
      <c r="A251" s="110"/>
      <c r="B251" s="110"/>
      <c r="C251" s="110"/>
    </row>
    <row r="252" spans="1:3" x14ac:dyDescent="0.25">
      <c r="A252" s="110"/>
      <c r="B252" s="110"/>
      <c r="C252" s="110"/>
    </row>
    <row r="253" spans="1:3" x14ac:dyDescent="0.25">
      <c r="B253" s="110"/>
      <c r="C253" s="110"/>
    </row>
    <row r="254" spans="1:3" x14ac:dyDescent="0.25">
      <c r="A254" s="110"/>
      <c r="B254" s="110"/>
      <c r="C254" s="110"/>
    </row>
    <row r="255" spans="1:3" x14ac:dyDescent="0.25">
      <c r="A255" s="110"/>
      <c r="B255" s="110"/>
      <c r="C255" s="110"/>
    </row>
    <row r="256" spans="1:3" x14ac:dyDescent="0.25">
      <c r="A256" s="110"/>
      <c r="B256" s="110"/>
      <c r="C256" s="110"/>
    </row>
    <row r="257" spans="3:3" x14ac:dyDescent="0.25">
      <c r="C257" s="110"/>
    </row>
    <row r="258" spans="3:3" x14ac:dyDescent="0.25">
      <c r="C258" s="110"/>
    </row>
    <row r="259" spans="3:3" x14ac:dyDescent="0.25">
      <c r="C259" s="110"/>
    </row>
    <row r="260" spans="3:3" x14ac:dyDescent="0.25">
      <c r="C260" s="110"/>
    </row>
    <row r="261" spans="3:3" x14ac:dyDescent="0.25">
      <c r="C261" s="110"/>
    </row>
    <row r="262" spans="3:3" x14ac:dyDescent="0.25">
      <c r="C262" s="110"/>
    </row>
    <row r="263" spans="3:3" x14ac:dyDescent="0.25">
      <c r="C263" s="110"/>
    </row>
    <row r="264" spans="3:3" x14ac:dyDescent="0.25">
      <c r="C264" s="110"/>
    </row>
    <row r="265" spans="3:3" x14ac:dyDescent="0.25">
      <c r="C265" s="110"/>
    </row>
    <row r="266" spans="3:3" x14ac:dyDescent="0.25">
      <c r="C266" s="110"/>
    </row>
    <row r="267" spans="3:3" x14ac:dyDescent="0.25">
      <c r="C267" s="110"/>
    </row>
    <row r="268" spans="3:3" x14ac:dyDescent="0.25">
      <c r="C268" s="1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"/>
  <sheetViews>
    <sheetView workbookViewId="0">
      <selection activeCell="L33" sqref="L33"/>
    </sheetView>
  </sheetViews>
  <sheetFormatPr defaultColWidth="9.140625" defaultRowHeight="15" x14ac:dyDescent="0.25"/>
  <cols>
    <col min="1" max="16384" width="9.140625" style="3"/>
  </cols>
  <sheetData>
    <row r="2" spans="1:1" x14ac:dyDescent="0.25">
      <c r="A2" s="3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1" sqref="K31"/>
    </sheetView>
  </sheetViews>
  <sheetFormatPr defaultColWidth="9.140625" defaultRowHeight="15" x14ac:dyDescent="0.25"/>
  <cols>
    <col min="1" max="1" width="12.140625" style="3" customWidth="1"/>
    <col min="2" max="16384" width="9.140625" style="3"/>
  </cols>
  <sheetData>
    <row r="1" spans="1:2" s="26" customFormat="1" x14ac:dyDescent="0.25">
      <c r="A1" s="26" t="s">
        <v>236</v>
      </c>
      <c r="B1" s="26" t="s">
        <v>151</v>
      </c>
    </row>
    <row r="2" spans="1:2" x14ac:dyDescent="0.25">
      <c r="A2" s="3" t="s">
        <v>237</v>
      </c>
      <c r="B2" s="3">
        <v>1</v>
      </c>
    </row>
    <row r="3" spans="1:2" x14ac:dyDescent="0.25">
      <c r="A3" s="3" t="s">
        <v>238</v>
      </c>
      <c r="B3" s="3">
        <v>2</v>
      </c>
    </row>
    <row r="4" spans="1:2" x14ac:dyDescent="0.25">
      <c r="A4" s="3" t="s">
        <v>239</v>
      </c>
      <c r="B4" s="3">
        <v>3</v>
      </c>
    </row>
    <row r="5" spans="1:2" x14ac:dyDescent="0.25">
      <c r="A5" s="3" t="s">
        <v>527</v>
      </c>
      <c r="B5" s="3">
        <v>7</v>
      </c>
    </row>
    <row r="6" spans="1:2" x14ac:dyDescent="0.25">
      <c r="A6" s="3" t="s">
        <v>240</v>
      </c>
      <c r="B6" s="3">
        <v>4</v>
      </c>
    </row>
    <row r="7" spans="1:2" x14ac:dyDescent="0.25">
      <c r="A7" s="3" t="s">
        <v>526</v>
      </c>
      <c r="B7" s="3">
        <v>6</v>
      </c>
    </row>
    <row r="8" spans="1:2" x14ac:dyDescent="0.25">
      <c r="A8" s="3" t="s">
        <v>241</v>
      </c>
      <c r="B8" s="3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ColWidth="9.140625" defaultRowHeight="15" x14ac:dyDescent="0.25"/>
  <cols>
    <col min="1" max="1" width="73" style="5" customWidth="1"/>
    <col min="2" max="2" width="12.7109375" style="21" customWidth="1"/>
    <col min="3" max="16384" width="9.140625" style="5"/>
  </cols>
  <sheetData>
    <row r="1" spans="1:2" x14ac:dyDescent="0.25">
      <c r="A1" s="24" t="s">
        <v>236</v>
      </c>
      <c r="B1" s="25" t="s">
        <v>151</v>
      </c>
    </row>
    <row r="2" spans="1:2" x14ac:dyDescent="0.25">
      <c r="A2" s="2" t="s">
        <v>260</v>
      </c>
      <c r="B2" s="28" t="s">
        <v>259</v>
      </c>
    </row>
    <row r="3" spans="1:2" x14ac:dyDescent="0.25">
      <c r="A3" s="1" t="s">
        <v>261</v>
      </c>
      <c r="B3" s="29" t="s">
        <v>283</v>
      </c>
    </row>
    <row r="4" spans="1:2" x14ac:dyDescent="0.25">
      <c r="A4" s="2" t="s">
        <v>262</v>
      </c>
      <c r="B4" s="28" t="s">
        <v>284</v>
      </c>
    </row>
    <row r="5" spans="1:2" x14ac:dyDescent="0.25">
      <c r="A5" s="1" t="s">
        <v>263</v>
      </c>
      <c r="B5" s="29" t="s">
        <v>285</v>
      </c>
    </row>
    <row r="6" spans="1:2" x14ac:dyDescent="0.25">
      <c r="A6" s="2" t="s">
        <v>264</v>
      </c>
      <c r="B6" s="28" t="s">
        <v>286</v>
      </c>
    </row>
    <row r="7" spans="1:2" x14ac:dyDescent="0.25">
      <c r="A7" s="1" t="s">
        <v>265</v>
      </c>
      <c r="B7" s="29" t="s">
        <v>287</v>
      </c>
    </row>
    <row r="8" spans="1:2" x14ac:dyDescent="0.25">
      <c r="A8" s="2" t="s">
        <v>266</v>
      </c>
      <c r="B8" s="28" t="s">
        <v>288</v>
      </c>
    </row>
    <row r="9" spans="1:2" x14ac:dyDescent="0.25">
      <c r="A9" s="1" t="s">
        <v>267</v>
      </c>
      <c r="B9" s="29" t="s">
        <v>289</v>
      </c>
    </row>
    <row r="10" spans="1:2" x14ac:dyDescent="0.25">
      <c r="A10" s="2" t="s">
        <v>268</v>
      </c>
      <c r="B10" s="28" t="s">
        <v>290</v>
      </c>
    </row>
    <row r="11" spans="1:2" x14ac:dyDescent="0.25">
      <c r="A11" s="1" t="s">
        <v>269</v>
      </c>
      <c r="B11" s="29" t="s">
        <v>291</v>
      </c>
    </row>
    <row r="12" spans="1:2" x14ac:dyDescent="0.25">
      <c r="A12" s="2" t="s">
        <v>270</v>
      </c>
      <c r="B12" s="28" t="s">
        <v>292</v>
      </c>
    </row>
    <row r="13" spans="1:2" x14ac:dyDescent="0.25">
      <c r="A13" s="1" t="s">
        <v>271</v>
      </c>
      <c r="B13" s="29" t="s">
        <v>293</v>
      </c>
    </row>
    <row r="14" spans="1:2" x14ac:dyDescent="0.25">
      <c r="A14" s="2" t="s">
        <v>272</v>
      </c>
      <c r="B14" s="28" t="s">
        <v>294</v>
      </c>
    </row>
    <row r="15" spans="1:2" x14ac:dyDescent="0.25">
      <c r="A15" s="1" t="s">
        <v>273</v>
      </c>
      <c r="B15" s="29" t="s">
        <v>295</v>
      </c>
    </row>
    <row r="16" spans="1:2" x14ac:dyDescent="0.25">
      <c r="A16" s="2" t="s">
        <v>274</v>
      </c>
      <c r="B16" s="28" t="s">
        <v>296</v>
      </c>
    </row>
    <row r="17" spans="1:2" ht="30" x14ac:dyDescent="0.25">
      <c r="A17" s="1" t="s">
        <v>345</v>
      </c>
      <c r="B17" s="29" t="s">
        <v>297</v>
      </c>
    </row>
    <row r="18" spans="1:2" x14ac:dyDescent="0.25">
      <c r="A18" s="2" t="s">
        <v>275</v>
      </c>
      <c r="B18" s="28" t="s">
        <v>298</v>
      </c>
    </row>
    <row r="19" spans="1:2" x14ac:dyDescent="0.25">
      <c r="A19" s="1" t="s">
        <v>276</v>
      </c>
      <c r="B19" s="29" t="s">
        <v>299</v>
      </c>
    </row>
    <row r="20" spans="1:2" x14ac:dyDescent="0.25">
      <c r="A20" s="2" t="s">
        <v>277</v>
      </c>
      <c r="B20" s="28" t="s">
        <v>300</v>
      </c>
    </row>
    <row r="21" spans="1:2" x14ac:dyDescent="0.25">
      <c r="A21" s="1" t="s">
        <v>278</v>
      </c>
      <c r="B21" s="29" t="s">
        <v>301</v>
      </c>
    </row>
    <row r="22" spans="1:2" x14ac:dyDescent="0.25">
      <c r="A22" s="2" t="s">
        <v>279</v>
      </c>
      <c r="B22" s="28" t="s">
        <v>302</v>
      </c>
    </row>
    <row r="23" spans="1:2" x14ac:dyDescent="0.25">
      <c r="A23" s="1" t="s">
        <v>280</v>
      </c>
      <c r="B23" s="29" t="s">
        <v>303</v>
      </c>
    </row>
    <row r="24" spans="1:2" x14ac:dyDescent="0.25">
      <c r="A24" s="2" t="s">
        <v>281</v>
      </c>
      <c r="B24" s="28" t="s">
        <v>304</v>
      </c>
    </row>
    <row r="25" spans="1:2" x14ac:dyDescent="0.25">
      <c r="A25" s="1" t="s">
        <v>282</v>
      </c>
      <c r="B25" s="29" t="s">
        <v>305</v>
      </c>
    </row>
    <row r="26" spans="1:2" x14ac:dyDescent="0.25">
      <c r="A26" s="27" t="s">
        <v>306</v>
      </c>
      <c r="B26" s="30" t="s">
        <v>307</v>
      </c>
    </row>
  </sheetData>
  <pageMargins left="0.7" right="0.7" top="0.75" bottom="0.75" header="0.3" footer="0.3"/>
  <pageSetup paperSize="9" orientation="portrait" r:id="rId1"/>
  <ignoredErrors>
    <ignoredError sqref="B2:B2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7" sqref="B27"/>
    </sheetView>
  </sheetViews>
  <sheetFormatPr defaultRowHeight="15" x14ac:dyDescent="0.25"/>
  <cols>
    <col min="2" max="2" width="78.85546875" bestFit="1" customWidth="1"/>
  </cols>
  <sheetData>
    <row r="1" spans="1:2" x14ac:dyDescent="0.25">
      <c r="A1" t="s">
        <v>501</v>
      </c>
      <c r="B1" t="s">
        <v>502</v>
      </c>
    </row>
    <row r="2" spans="1:2" x14ac:dyDescent="0.25">
      <c r="A2" t="s">
        <v>503</v>
      </c>
      <c r="B2" t="s">
        <v>504</v>
      </c>
    </row>
    <row r="3" spans="1:2" x14ac:dyDescent="0.25">
      <c r="A3" t="s">
        <v>505</v>
      </c>
      <c r="B3" t="s">
        <v>506</v>
      </c>
    </row>
    <row r="4" spans="1:2" x14ac:dyDescent="0.25">
      <c r="A4" t="s">
        <v>507</v>
      </c>
      <c r="B4" t="s">
        <v>508</v>
      </c>
    </row>
    <row r="5" spans="1:2" x14ac:dyDescent="0.25">
      <c r="A5" t="s">
        <v>509</v>
      </c>
      <c r="B5" t="s">
        <v>510</v>
      </c>
    </row>
    <row r="6" spans="1:2" x14ac:dyDescent="0.25">
      <c r="A6" t="s">
        <v>383</v>
      </c>
      <c r="B6" t="s">
        <v>511</v>
      </c>
    </row>
    <row r="7" spans="1:2" x14ac:dyDescent="0.25">
      <c r="A7" t="s">
        <v>512</v>
      </c>
      <c r="B7" t="s">
        <v>513</v>
      </c>
    </row>
    <row r="8" spans="1:2" x14ac:dyDescent="0.25">
      <c r="A8" t="s">
        <v>380</v>
      </c>
      <c r="B8" t="s">
        <v>514</v>
      </c>
    </row>
    <row r="9" spans="1:2" x14ac:dyDescent="0.25">
      <c r="A9" t="s">
        <v>381</v>
      </c>
      <c r="B9" t="s">
        <v>515</v>
      </c>
    </row>
    <row r="10" spans="1:2" x14ac:dyDescent="0.25">
      <c r="A10" t="s">
        <v>516</v>
      </c>
      <c r="B10" t="s">
        <v>517</v>
      </c>
    </row>
    <row r="11" spans="1:2" x14ac:dyDescent="0.25">
      <c r="A11" t="s">
        <v>382</v>
      </c>
      <c r="B11" t="s">
        <v>518</v>
      </c>
    </row>
    <row r="12" spans="1:2" x14ac:dyDescent="0.25">
      <c r="A12" t="s">
        <v>519</v>
      </c>
      <c r="B12" t="s">
        <v>520</v>
      </c>
    </row>
    <row r="13" spans="1:2" x14ac:dyDescent="0.25">
      <c r="A13" t="s">
        <v>521</v>
      </c>
      <c r="B13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14</vt:i4>
      </vt:variant>
    </vt:vector>
  </HeadingPairs>
  <TitlesOfParts>
    <vt:vector size="25" baseType="lpstr">
      <vt:lpstr>Спецификация</vt:lpstr>
      <vt:lpstr>Типы позиций</vt:lpstr>
      <vt:lpstr>Подразделения потребителя</vt:lpstr>
      <vt:lpstr>Виды предмета закупки</vt:lpstr>
      <vt:lpstr>Иерархия кодов ВЗ (Справочник)</vt:lpstr>
      <vt:lpstr>Выбор</vt:lpstr>
      <vt:lpstr>Ставки НДС</vt:lpstr>
      <vt:lpstr>Номенклатурные группы</vt:lpstr>
      <vt:lpstr>Статьи финансирования</vt:lpstr>
      <vt:lpstr>Справочники</vt:lpstr>
      <vt:lpstr>Страна_происхождения</vt:lpstr>
      <vt:lpstr>Country</vt:lpstr>
      <vt:lpstr>FundingItm</vt:lpstr>
      <vt:lpstr>ВидПредметаЗакупки1</vt:lpstr>
      <vt:lpstr>ВидПредметаЗакупки2</vt:lpstr>
      <vt:lpstr>ВидПредметаЗакупки3</vt:lpstr>
      <vt:lpstr>Выбор</vt:lpstr>
      <vt:lpstr>ВыборНоменклГруппы</vt:lpstr>
      <vt:lpstr>ВыборСтавкиНДС</vt:lpstr>
      <vt:lpstr>КодПодразд</vt:lpstr>
      <vt:lpstr>КодТипПозиций</vt:lpstr>
      <vt:lpstr>НДС</vt:lpstr>
      <vt:lpstr>СтадияПроектирования</vt:lpstr>
      <vt:lpstr>ТаблНоменклГруппы</vt:lpstr>
      <vt:lpstr>ТипОбъекта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2017-11-01T13:09:08Z</dcterms:modified>
</cp:coreProperties>
</file>