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MX\POTEN_LI\"/>
    </mc:Choice>
  </mc:AlternateContent>
  <xr:revisionPtr revIDLastSave="0" documentId="13_ncr:1_{B22DEB57-739C-4F50-91E5-8B4C53BF5228}" xr6:coauthVersionLast="47" xr6:coauthVersionMax="47" xr10:uidLastSave="{00000000-0000-0000-0000-000000000000}"/>
  <bookViews>
    <workbookView xWindow="-108" yWindow="-108" windowWidth="23256" windowHeight="13896" xr2:uid="{D3F95315-38BD-440C-9868-C8D9C10D4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B42" i="1"/>
  <c r="O38" i="1"/>
  <c r="N38" i="1"/>
  <c r="O37" i="1"/>
  <c r="B47" i="1" s="1"/>
  <c r="N37" i="1"/>
  <c r="O36" i="1"/>
  <c r="B46" i="1" s="1"/>
  <c r="N36" i="1"/>
  <c r="O35" i="1"/>
  <c r="B45" i="1" s="1"/>
  <c r="N35" i="1"/>
  <c r="O34" i="1"/>
  <c r="B44" i="1" s="1"/>
  <c r="N34" i="1"/>
  <c r="O33" i="1"/>
  <c r="B43" i="1" s="1"/>
  <c r="N33" i="1"/>
  <c r="O32" i="1"/>
  <c r="N32" i="1"/>
  <c r="N7" i="1"/>
  <c r="O11" i="1"/>
  <c r="B21" i="1" s="1"/>
  <c r="N11" i="1"/>
  <c r="O10" i="1"/>
  <c r="B20" i="1" s="1"/>
  <c r="N10" i="1"/>
  <c r="O9" i="1"/>
  <c r="B19" i="1" s="1"/>
  <c r="N9" i="1"/>
  <c r="O8" i="1"/>
  <c r="B18" i="1" s="1"/>
  <c r="N8" i="1"/>
  <c r="O7" i="1"/>
  <c r="B17" i="1" s="1"/>
  <c r="O6" i="1"/>
  <c r="B16" i="1" s="1"/>
  <c r="N6" i="1"/>
  <c r="O5" i="1"/>
  <c r="B15" i="1" s="1"/>
  <c r="N5" i="1"/>
</calcChain>
</file>

<file path=xl/sharedStrings.xml><?xml version="1.0" encoding="utf-8"?>
<sst xmlns="http://schemas.openxmlformats.org/spreadsheetml/2006/main" count="38" uniqueCount="11">
  <si>
    <t>ครั้งที่1</t>
  </si>
  <si>
    <t>ครั้งที่ 2</t>
  </si>
  <si>
    <t>ครั้งที่ 3</t>
  </si>
  <si>
    <t>รวม</t>
  </si>
  <si>
    <t>ค่า ADC  ณ ช่วงนั้น 100ค่า</t>
  </si>
  <si>
    <t>ค่า V ที่ออกมา</t>
  </si>
  <si>
    <t>ค่าADC</t>
  </si>
  <si>
    <t xml:space="preserve">ระยะทางที่เปลี่ยน 1 cm </t>
  </si>
  <si>
    <t>POTEN_LI_A</t>
  </si>
  <si>
    <t>ค่า ADC  ณ ช่วงนั้น 100ค่า  แปลงเป็นแรงดัน</t>
  </si>
  <si>
    <t>POTEN_LI_B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</si>
</sst>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7" borderId="0" xfId="0" applyFont="1" applyFill="1"/>
    <xf numFmtId="0" fontId="0" fillId="9" borderId="7" xfId="0" applyFill="1" applyBorder="1" applyAlignment="1">
      <alignment horizontal="center" vertical="center"/>
    </xf>
    <xf numFmtId="1" fontId="0" fillId="9" borderId="2" xfId="0" applyNumberForma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1" fontId="0" fillId="9" borderId="9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1" fontId="0" fillId="9" borderId="1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9" fontId="0" fillId="8" borderId="3" xfId="0" applyNumberFormat="1" applyFill="1" applyBorder="1" applyAlignment="1">
      <alignment horizontal="center"/>
    </xf>
    <xf numFmtId="9" fontId="0" fillId="8" borderId="4" xfId="0" applyNumberForma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ระยะห่างที่เปลี่ยนไปต่อ</a:t>
            </a:r>
            <a:r>
              <a:rPr lang="th-TH" baseline="0"/>
              <a:t> แรงดันที่ออกมา</a:t>
            </a:r>
            <a:endParaRPr lang="th-T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Sheet1!$B$15:$B$21</c:f>
              <c:numCache>
                <c:formatCode>0</c:formatCode>
                <c:ptCount val="7"/>
                <c:pt idx="0">
                  <c:v>0</c:v>
                </c:pt>
                <c:pt idx="1">
                  <c:v>17.272727272727273</c:v>
                </c:pt>
                <c:pt idx="2">
                  <c:v>53.535353535353536</c:v>
                </c:pt>
                <c:pt idx="3">
                  <c:v>80.404040404040416</c:v>
                </c:pt>
                <c:pt idx="4">
                  <c:v>86.36363636363636</c:v>
                </c:pt>
                <c:pt idx="5">
                  <c:v>93.737373737373758</c:v>
                </c:pt>
                <c:pt idx="6">
                  <c:v>99.999999999999986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6-4FD3-B11F-D4F3E7091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08400"/>
        <c:axId val="1336808880"/>
      </c:scatterChart>
      <c:valAx>
        <c:axId val="1336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36808880"/>
        <c:crosses val="autoZero"/>
        <c:crossBetween val="midCat"/>
      </c:valAx>
      <c:valAx>
        <c:axId val="13368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36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ระยะห่างที่เปลี่ยนไปต่อ แรงดันที่ออกมา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Sheet1!$A$42:$A$48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Sheet1!$B$42:$B$48</c:f>
              <c:numCache>
                <c:formatCode>0</c:formatCode>
                <c:ptCount val="7"/>
                <c:pt idx="0">
                  <c:v>0</c:v>
                </c:pt>
                <c:pt idx="1">
                  <c:v>12.222222222222223</c:v>
                </c:pt>
                <c:pt idx="2">
                  <c:v>37.575757575757578</c:v>
                </c:pt>
                <c:pt idx="3">
                  <c:v>56.060606060606055</c:v>
                </c:pt>
                <c:pt idx="4">
                  <c:v>70</c:v>
                </c:pt>
                <c:pt idx="5">
                  <c:v>85.353535353535349</c:v>
                </c:pt>
                <c:pt idx="6">
                  <c:v>99.999999999999986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53-4FFF-A158-5E174CDB5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30960"/>
        <c:axId val="1336818480"/>
      </c:scatterChart>
      <c:valAx>
        <c:axId val="133683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36818480"/>
        <c:crosses val="autoZero"/>
        <c:crossBetween val="midCat"/>
      </c:valAx>
      <c:valAx>
        <c:axId val="13368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3683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85165</xdr:colOff>
      <xdr:row>11</xdr:row>
      <xdr:rowOff>152399</xdr:rowOff>
    </xdr:from>
    <xdr:to>
      <xdr:col>8</xdr:col>
      <xdr:colOff>98611</xdr:colOff>
      <xdr:row>25</xdr:row>
      <xdr:rowOff>40341</xdr:rowOff>
    </xdr:to>
    <xdr:graphicFrame macro="">
      <xdr:nvGraphicFramePr>
        <xdr:cNvPr id="4" name="แผนภูมิ 3">
          <a:extLst>
            <a:ext uri="{FF2B5EF4-FFF2-40B4-BE49-F238E27FC236}">
              <a16:creationId xmlns:a16="http://schemas.microsoft.com/office/drawing/2014/main" id="{56F07E5B-175B-03F8-DA35-B75327095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614082</xdr:colOff>
      <xdr:row>39</xdr:row>
      <xdr:rowOff>147917</xdr:rowOff>
    </xdr:from>
    <xdr:to>
      <xdr:col>8</xdr:col>
      <xdr:colOff>416858</xdr:colOff>
      <xdr:row>55</xdr:row>
      <xdr:rowOff>22411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id="{ACEC5875-64F1-A902-1BFF-B8191D3E2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AC9C-42E3-40AA-BA69-09746451FF70}">
  <dimension ref="A1:O53"/>
  <sheetViews>
    <sheetView tabSelected="1" topLeftCell="A9" zoomScale="70" zoomScaleNormal="70" workbookViewId="0">
      <selection activeCell="R25" sqref="R25"/>
    </sheetView>
  </sheetViews>
  <sheetFormatPr defaultRowHeight="13.8" x14ac:dyDescent="0.25"/>
  <cols>
    <col min="1" max="1" width="23.8984375" customWidth="1"/>
    <col min="2" max="2" width="30.69921875" customWidth="1"/>
    <col min="3" max="3" width="10.59765625" customWidth="1"/>
    <col min="5" max="5" width="25.09765625" customWidth="1"/>
    <col min="7" max="7" width="11.09765625" customWidth="1"/>
    <col min="9" max="9" width="20.796875" customWidth="1"/>
    <col min="10" max="10" width="20.09765625" customWidth="1"/>
    <col min="11" max="11" width="11.3984375" customWidth="1"/>
    <col min="12" max="12" width="14" customWidth="1"/>
    <col min="13" max="13" width="26.19921875" customWidth="1"/>
    <col min="14" max="14" width="21.09765625" customWidth="1"/>
    <col min="15" max="15" width="12.59765625" customWidth="1"/>
  </cols>
  <sheetData>
    <row r="1" spans="1:15" ht="17.399999999999999" x14ac:dyDescent="0.25">
      <c r="A1" s="25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1"/>
      <c r="E2" s="1"/>
    </row>
    <row r="3" spans="1:15" x14ac:dyDescent="0.25">
      <c r="A3" s="26" t="s">
        <v>0</v>
      </c>
      <c r="B3" s="26"/>
      <c r="C3" s="26"/>
      <c r="E3" s="26" t="s">
        <v>1</v>
      </c>
      <c r="F3" s="26"/>
      <c r="G3" s="26"/>
      <c r="I3" s="26" t="s">
        <v>2</v>
      </c>
      <c r="J3" s="26"/>
      <c r="K3" s="26"/>
      <c r="M3" s="27" t="s">
        <v>3</v>
      </c>
      <c r="N3" s="27"/>
      <c r="O3" s="27"/>
    </row>
    <row r="4" spans="1:15" ht="14.4" x14ac:dyDescent="0.3">
      <c r="A4" s="2" t="s">
        <v>7</v>
      </c>
      <c r="B4" s="2" t="s">
        <v>4</v>
      </c>
      <c r="C4" s="3" t="s">
        <v>5</v>
      </c>
      <c r="E4" s="2" t="s">
        <v>7</v>
      </c>
      <c r="F4" s="2" t="s">
        <v>6</v>
      </c>
      <c r="G4" s="3" t="s">
        <v>5</v>
      </c>
      <c r="I4" s="4" t="s">
        <v>7</v>
      </c>
      <c r="J4" s="4" t="s">
        <v>4</v>
      </c>
      <c r="K4" s="5" t="s">
        <v>5</v>
      </c>
      <c r="M4" s="6" t="s">
        <v>7</v>
      </c>
      <c r="N4" s="6" t="s">
        <v>4</v>
      </c>
      <c r="O4" s="7" t="s">
        <v>5</v>
      </c>
    </row>
    <row r="5" spans="1:15" x14ac:dyDescent="0.25">
      <c r="A5" s="8">
        <v>0</v>
      </c>
      <c r="B5" s="8">
        <v>0</v>
      </c>
      <c r="C5" s="8">
        <v>0</v>
      </c>
      <c r="E5" s="8">
        <v>0</v>
      </c>
      <c r="F5" s="8">
        <v>0</v>
      </c>
      <c r="G5" s="8">
        <v>0</v>
      </c>
      <c r="I5" s="9">
        <v>0</v>
      </c>
      <c r="J5" s="9">
        <v>0</v>
      </c>
      <c r="K5" s="9">
        <v>0</v>
      </c>
      <c r="M5" s="10">
        <v>0</v>
      </c>
      <c r="N5" s="10">
        <f>AVERAGE(B5,F5,J5)</f>
        <v>0</v>
      </c>
      <c r="O5" s="10">
        <f>AVERAGE(C5,G5,K5)</f>
        <v>0</v>
      </c>
    </row>
    <row r="6" spans="1:15" x14ac:dyDescent="0.25">
      <c r="A6" s="8">
        <v>1</v>
      </c>
      <c r="B6" s="8">
        <v>565</v>
      </c>
      <c r="C6" s="8">
        <v>0.46</v>
      </c>
      <c r="E6" s="8">
        <v>1</v>
      </c>
      <c r="F6" s="8">
        <v>783</v>
      </c>
      <c r="G6" s="8">
        <v>0.63</v>
      </c>
      <c r="I6" s="9">
        <v>1</v>
      </c>
      <c r="J6" s="9">
        <v>766</v>
      </c>
      <c r="K6" s="9">
        <v>0.62</v>
      </c>
      <c r="M6" s="10">
        <v>1</v>
      </c>
      <c r="N6" s="10">
        <f>AVERAGE(B6,F6,J6)</f>
        <v>704.66666666666663</v>
      </c>
      <c r="O6" s="10">
        <f>AVERAGE(C6,G6,K6)</f>
        <v>0.56999999999999995</v>
      </c>
    </row>
    <row r="7" spans="1:15" x14ac:dyDescent="0.25">
      <c r="A7" s="8">
        <v>2</v>
      </c>
      <c r="B7" s="8">
        <v>2023</v>
      </c>
      <c r="C7" s="8">
        <v>1.63</v>
      </c>
      <c r="E7" s="8">
        <v>2</v>
      </c>
      <c r="F7" s="8">
        <v>2169</v>
      </c>
      <c r="G7" s="8">
        <v>1.76</v>
      </c>
      <c r="I7" s="9">
        <v>2</v>
      </c>
      <c r="J7" s="9">
        <v>2366</v>
      </c>
      <c r="K7" s="9">
        <v>1.91</v>
      </c>
      <c r="M7" s="10">
        <v>2</v>
      </c>
      <c r="N7" s="10">
        <f>AVERAGE(B7,F7,J7)</f>
        <v>2186</v>
      </c>
      <c r="O7" s="10">
        <f t="shared" ref="O7:O11" si="0">AVERAGE(C7,G7,K7)</f>
        <v>1.7666666666666666</v>
      </c>
    </row>
    <row r="8" spans="1:15" x14ac:dyDescent="0.25">
      <c r="A8" s="8">
        <v>3</v>
      </c>
      <c r="B8" s="8">
        <v>3270</v>
      </c>
      <c r="C8" s="8">
        <v>2.64</v>
      </c>
      <c r="E8" s="8">
        <v>3</v>
      </c>
      <c r="F8" s="8">
        <v>3238</v>
      </c>
      <c r="G8" s="8">
        <v>2.65</v>
      </c>
      <c r="I8" s="9">
        <v>3</v>
      </c>
      <c r="J8" s="9">
        <v>3299</v>
      </c>
      <c r="K8" s="9">
        <v>2.67</v>
      </c>
      <c r="M8" s="10">
        <v>3</v>
      </c>
      <c r="N8" s="10">
        <f t="shared" ref="N8:N11" si="1">AVERAGE(B8,F8,J8)</f>
        <v>3269</v>
      </c>
      <c r="O8" s="10">
        <f t="shared" si="0"/>
        <v>2.6533333333333333</v>
      </c>
    </row>
    <row r="9" spans="1:15" x14ac:dyDescent="0.25">
      <c r="A9" s="8">
        <v>4</v>
      </c>
      <c r="B9" s="8">
        <v>3535</v>
      </c>
      <c r="C9" s="8">
        <v>2.85</v>
      </c>
      <c r="E9" s="8">
        <v>4</v>
      </c>
      <c r="F9" s="8">
        <v>3524</v>
      </c>
      <c r="G9" s="8">
        <v>2.84</v>
      </c>
      <c r="I9" s="9">
        <v>4</v>
      </c>
      <c r="J9" s="9">
        <v>3548</v>
      </c>
      <c r="K9" s="9">
        <v>2.86</v>
      </c>
      <c r="M9" s="10">
        <v>4</v>
      </c>
      <c r="N9" s="10">
        <f t="shared" si="1"/>
        <v>3535.6666666666665</v>
      </c>
      <c r="O9" s="10">
        <f t="shared" si="0"/>
        <v>2.8499999999999996</v>
      </c>
    </row>
    <row r="10" spans="1:15" x14ac:dyDescent="0.25">
      <c r="A10" s="8">
        <v>5</v>
      </c>
      <c r="B10" s="8">
        <v>3821</v>
      </c>
      <c r="C10" s="8">
        <v>3.08</v>
      </c>
      <c r="E10" s="8">
        <v>5</v>
      </c>
      <c r="F10" s="8">
        <v>3816</v>
      </c>
      <c r="G10" s="8">
        <v>3.08</v>
      </c>
      <c r="I10" s="9">
        <v>5</v>
      </c>
      <c r="J10" s="9">
        <v>3875</v>
      </c>
      <c r="K10" s="9">
        <v>3.12</v>
      </c>
      <c r="M10" s="10">
        <v>5</v>
      </c>
      <c r="N10" s="10">
        <f t="shared" si="1"/>
        <v>3837.3333333333335</v>
      </c>
      <c r="O10" s="10">
        <f t="shared" si="0"/>
        <v>3.0933333333333337</v>
      </c>
    </row>
    <row r="11" spans="1:15" x14ac:dyDescent="0.25">
      <c r="A11" s="8">
        <v>6</v>
      </c>
      <c r="B11" s="8">
        <v>4095</v>
      </c>
      <c r="C11" s="8">
        <v>3.3</v>
      </c>
      <c r="E11" s="8">
        <v>6</v>
      </c>
      <c r="F11" s="8">
        <v>4095</v>
      </c>
      <c r="G11" s="8">
        <v>3.3</v>
      </c>
      <c r="I11" s="9">
        <v>6</v>
      </c>
      <c r="J11" s="9">
        <v>4095</v>
      </c>
      <c r="K11" s="9">
        <v>3.3</v>
      </c>
      <c r="M11" s="10">
        <v>6</v>
      </c>
      <c r="N11" s="10">
        <f t="shared" si="1"/>
        <v>4095</v>
      </c>
      <c r="O11" s="10">
        <f t="shared" si="0"/>
        <v>3.2999999999999994</v>
      </c>
    </row>
    <row r="12" spans="1:15" x14ac:dyDescent="0.25">
      <c r="A12" s="11"/>
      <c r="B12" s="11"/>
      <c r="C12" s="11"/>
      <c r="E12" s="11"/>
      <c r="F12" s="11"/>
      <c r="G12" s="11"/>
      <c r="I12" s="11"/>
      <c r="J12" s="11"/>
      <c r="K12" s="11"/>
      <c r="L12" s="12"/>
      <c r="M12" s="11"/>
      <c r="N12" s="11"/>
      <c r="O12" s="11"/>
    </row>
    <row r="13" spans="1:15" x14ac:dyDescent="0.25">
      <c r="A13" s="28">
        <v>1</v>
      </c>
      <c r="B13" s="29"/>
      <c r="C13" s="12"/>
      <c r="E13" s="11"/>
      <c r="F13" s="11"/>
      <c r="G13" s="11"/>
      <c r="I13" s="11"/>
      <c r="J13" s="11"/>
      <c r="K13" s="11"/>
      <c r="L13" s="12"/>
      <c r="M13" s="11"/>
      <c r="N13" s="11"/>
      <c r="O13" s="11"/>
    </row>
    <row r="14" spans="1:15" ht="14.4" x14ac:dyDescent="0.3">
      <c r="A14" s="13" t="s">
        <v>7</v>
      </c>
      <c r="B14" s="14" t="s">
        <v>9</v>
      </c>
      <c r="C14" s="15"/>
      <c r="E14" s="11"/>
      <c r="F14" s="11"/>
      <c r="G14" s="11"/>
      <c r="I14" s="11"/>
      <c r="J14" s="11"/>
      <c r="K14" s="11"/>
      <c r="L14" s="12"/>
      <c r="M14" s="11"/>
      <c r="N14" s="11"/>
      <c r="O14" s="11"/>
    </row>
    <row r="15" spans="1:15" x14ac:dyDescent="0.25">
      <c r="A15" s="16">
        <v>0</v>
      </c>
      <c r="B15" s="17">
        <f t="shared" ref="B15:B21" si="2">(O5/3.3)*100</f>
        <v>0</v>
      </c>
      <c r="C15" s="11"/>
      <c r="E15" s="11"/>
      <c r="F15" s="11"/>
      <c r="G15" s="11"/>
      <c r="I15" s="11"/>
      <c r="J15" s="11"/>
      <c r="K15" s="11"/>
      <c r="L15" s="12"/>
      <c r="M15" s="11"/>
      <c r="N15" s="11"/>
      <c r="O15" s="11"/>
    </row>
    <row r="16" spans="1:15" x14ac:dyDescent="0.25">
      <c r="A16" s="16">
        <v>1</v>
      </c>
      <c r="B16" s="17">
        <f t="shared" si="2"/>
        <v>17.272727272727273</v>
      </c>
      <c r="C16" s="11"/>
      <c r="E16" s="11"/>
      <c r="F16" s="11"/>
      <c r="G16" s="11"/>
      <c r="I16" s="11"/>
      <c r="J16" s="11"/>
      <c r="K16" s="11"/>
      <c r="L16" s="12"/>
      <c r="M16" s="11"/>
      <c r="N16" s="11"/>
      <c r="O16" s="11"/>
    </row>
    <row r="17" spans="1:15" x14ac:dyDescent="0.25">
      <c r="A17" s="16">
        <v>2</v>
      </c>
      <c r="B17" s="17">
        <f t="shared" si="2"/>
        <v>53.535353535353536</v>
      </c>
      <c r="C17" s="11"/>
      <c r="E17" s="11"/>
      <c r="F17" s="11"/>
      <c r="G17" s="11"/>
      <c r="I17" s="11"/>
      <c r="J17" s="11"/>
      <c r="K17" s="11"/>
      <c r="L17" s="12"/>
      <c r="M17" s="11"/>
      <c r="N17" s="11"/>
      <c r="O17" s="11"/>
    </row>
    <row r="18" spans="1:15" x14ac:dyDescent="0.25">
      <c r="A18" s="16">
        <v>3</v>
      </c>
      <c r="B18" s="17">
        <f t="shared" si="2"/>
        <v>80.404040404040416</v>
      </c>
      <c r="C18" s="11"/>
      <c r="E18" s="11"/>
      <c r="F18" s="11"/>
      <c r="G18" s="11"/>
      <c r="I18" s="11"/>
      <c r="J18" s="11"/>
      <c r="K18" s="11"/>
      <c r="L18" s="12"/>
      <c r="M18" s="11"/>
      <c r="N18" s="11"/>
      <c r="O18" s="11"/>
    </row>
    <row r="19" spans="1:15" x14ac:dyDescent="0.25">
      <c r="A19" s="16">
        <v>4</v>
      </c>
      <c r="B19" s="17">
        <f t="shared" si="2"/>
        <v>86.36363636363636</v>
      </c>
      <c r="C19" s="11"/>
      <c r="E19" s="11"/>
      <c r="F19" s="11"/>
      <c r="G19" s="11"/>
      <c r="I19" s="11"/>
      <c r="J19" s="11"/>
      <c r="K19" s="11"/>
      <c r="L19" s="12"/>
      <c r="M19" s="11"/>
      <c r="N19" s="11"/>
      <c r="O19" s="11"/>
    </row>
    <row r="20" spans="1:15" x14ac:dyDescent="0.25">
      <c r="A20" s="18">
        <v>5</v>
      </c>
      <c r="B20" s="19">
        <f t="shared" si="2"/>
        <v>93.737373737373758</v>
      </c>
      <c r="C20" s="11"/>
      <c r="E20" s="11"/>
      <c r="F20" s="11"/>
      <c r="G20" s="11"/>
      <c r="I20" s="11"/>
      <c r="J20" s="11"/>
      <c r="K20" s="11"/>
      <c r="L20" s="12"/>
      <c r="M20" s="11"/>
      <c r="N20" s="11"/>
      <c r="O20" s="11"/>
    </row>
    <row r="21" spans="1:15" x14ac:dyDescent="0.25">
      <c r="A21" s="21">
        <v>6</v>
      </c>
      <c r="B21" s="22">
        <f t="shared" si="2"/>
        <v>99.999999999999986</v>
      </c>
      <c r="C21" s="11"/>
      <c r="E21" s="11"/>
      <c r="F21" s="11"/>
      <c r="G21" s="11"/>
      <c r="I21" s="11"/>
      <c r="J21" s="11"/>
      <c r="K21" s="11"/>
      <c r="L21" s="12"/>
      <c r="M21" s="11"/>
      <c r="N21" s="11"/>
      <c r="O21" s="11"/>
    </row>
    <row r="22" spans="1:15" x14ac:dyDescent="0.25">
      <c r="A22" s="11"/>
      <c r="B22" s="20"/>
      <c r="C22" s="11"/>
      <c r="E22" s="11"/>
      <c r="F22" s="11"/>
      <c r="G22" s="11"/>
      <c r="I22" s="11"/>
      <c r="J22" s="11"/>
      <c r="K22" s="11"/>
      <c r="L22" s="12"/>
      <c r="M22" s="11"/>
      <c r="N22" s="11"/>
      <c r="O22" s="11"/>
    </row>
    <row r="23" spans="1:15" x14ac:dyDescent="0.25">
      <c r="A23" s="11"/>
      <c r="B23" s="20"/>
      <c r="C23" s="11"/>
      <c r="E23" s="11"/>
      <c r="F23" s="11"/>
      <c r="G23" s="11"/>
      <c r="I23" s="11"/>
      <c r="J23" s="11"/>
      <c r="K23" s="11"/>
      <c r="L23" s="12"/>
      <c r="M23" s="11"/>
      <c r="N23" s="11"/>
      <c r="O23" s="11"/>
    </row>
    <row r="24" spans="1:15" x14ac:dyDescent="0.25">
      <c r="A24" s="11"/>
      <c r="B24" s="20"/>
      <c r="C24" s="11"/>
      <c r="E24" s="11"/>
      <c r="F24" s="11"/>
      <c r="G24" s="11"/>
      <c r="I24" s="11"/>
      <c r="J24" s="11"/>
      <c r="K24" s="11"/>
      <c r="L24" s="12"/>
      <c r="M24" s="11"/>
      <c r="N24" s="11"/>
      <c r="O24" s="11"/>
    </row>
    <row r="25" spans="1:15" x14ac:dyDescent="0.25">
      <c r="A25" s="11"/>
      <c r="B25" s="20"/>
      <c r="C25" s="11"/>
      <c r="E25" s="11"/>
      <c r="F25" s="11"/>
      <c r="G25" s="11"/>
      <c r="I25" s="11"/>
      <c r="J25" s="11"/>
      <c r="K25" s="11"/>
      <c r="L25" s="12"/>
      <c r="M25" s="11"/>
      <c r="N25" s="11"/>
      <c r="O25" s="11"/>
    </row>
    <row r="26" spans="1:15" x14ac:dyDescent="0.25">
      <c r="A26" s="11"/>
      <c r="B26" s="11"/>
      <c r="C26" s="11"/>
      <c r="E26" s="11"/>
      <c r="F26" s="11"/>
      <c r="G26" s="11"/>
      <c r="I26" s="11"/>
      <c r="J26" s="11"/>
      <c r="K26" s="11"/>
      <c r="L26" s="12"/>
      <c r="M26" s="11"/>
      <c r="N26" s="11"/>
      <c r="O26" s="11"/>
    </row>
    <row r="28" spans="1:15" ht="17.399999999999999" x14ac:dyDescent="0.25">
      <c r="A28" s="25" t="s">
        <v>10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25">
      <c r="A29" s="1"/>
      <c r="E29" s="1"/>
    </row>
    <row r="30" spans="1:15" x14ac:dyDescent="0.25">
      <c r="A30" s="26" t="s">
        <v>0</v>
      </c>
      <c r="B30" s="26"/>
      <c r="C30" s="26"/>
      <c r="E30" s="26" t="s">
        <v>1</v>
      </c>
      <c r="F30" s="26"/>
      <c r="G30" s="26"/>
      <c r="I30" s="26" t="s">
        <v>2</v>
      </c>
      <c r="J30" s="26"/>
      <c r="K30" s="26"/>
      <c r="M30" s="27" t="s">
        <v>3</v>
      </c>
      <c r="N30" s="27"/>
      <c r="O30" s="27"/>
    </row>
    <row r="31" spans="1:15" ht="14.4" x14ac:dyDescent="0.3">
      <c r="A31" s="2" t="s">
        <v>7</v>
      </c>
      <c r="B31" s="2" t="s">
        <v>4</v>
      </c>
      <c r="C31" s="3" t="s">
        <v>5</v>
      </c>
      <c r="E31" s="2" t="s">
        <v>7</v>
      </c>
      <c r="F31" s="2" t="s">
        <v>6</v>
      </c>
      <c r="G31" s="3" t="s">
        <v>5</v>
      </c>
      <c r="I31" s="4" t="s">
        <v>7</v>
      </c>
      <c r="J31" s="4" t="s">
        <v>4</v>
      </c>
      <c r="K31" s="5" t="s">
        <v>5</v>
      </c>
      <c r="M31" s="6" t="s">
        <v>7</v>
      </c>
      <c r="N31" s="6" t="s">
        <v>4</v>
      </c>
      <c r="O31" s="7" t="s">
        <v>5</v>
      </c>
    </row>
    <row r="32" spans="1:15" x14ac:dyDescent="0.25">
      <c r="A32" s="8">
        <v>0</v>
      </c>
      <c r="B32" s="8">
        <v>0</v>
      </c>
      <c r="C32" s="8">
        <v>0</v>
      </c>
      <c r="E32" s="8">
        <v>0</v>
      </c>
      <c r="F32" s="8">
        <v>0</v>
      </c>
      <c r="G32" s="8">
        <v>0</v>
      </c>
      <c r="I32" s="9">
        <v>0</v>
      </c>
      <c r="J32" s="9">
        <v>0</v>
      </c>
      <c r="K32" s="9">
        <v>0</v>
      </c>
      <c r="M32" s="10">
        <v>0</v>
      </c>
      <c r="N32" s="10">
        <f>AVERAGE(B32,F32,J32)</f>
        <v>0</v>
      </c>
      <c r="O32" s="10">
        <f>AVERAGE(C32,G32,K32)</f>
        <v>0</v>
      </c>
    </row>
    <row r="33" spans="1:15" x14ac:dyDescent="0.25">
      <c r="A33" s="8">
        <v>1</v>
      </c>
      <c r="B33" s="8">
        <v>349</v>
      </c>
      <c r="C33" s="8">
        <v>0.28000000000000003</v>
      </c>
      <c r="E33" s="8">
        <v>1</v>
      </c>
      <c r="F33" s="8">
        <v>390</v>
      </c>
      <c r="G33" s="8">
        <v>0.31</v>
      </c>
      <c r="I33" s="9">
        <v>1</v>
      </c>
      <c r="J33" s="9">
        <v>321</v>
      </c>
      <c r="K33" s="9">
        <v>0.62</v>
      </c>
      <c r="M33" s="10">
        <v>1</v>
      </c>
      <c r="N33" s="10">
        <f>AVERAGE(B33,F33,J33)</f>
        <v>353.33333333333331</v>
      </c>
      <c r="O33" s="10">
        <f>AVERAGE(C33,G33,K33)</f>
        <v>0.40333333333333332</v>
      </c>
    </row>
    <row r="34" spans="1:15" x14ac:dyDescent="0.25">
      <c r="A34" s="8">
        <v>2</v>
      </c>
      <c r="B34" s="8">
        <v>1083</v>
      </c>
      <c r="C34" s="8">
        <v>0.88</v>
      </c>
      <c r="E34" s="8">
        <v>2</v>
      </c>
      <c r="F34" s="8">
        <v>1168</v>
      </c>
      <c r="G34" s="8">
        <v>0.93</v>
      </c>
      <c r="I34" s="9">
        <v>2</v>
      </c>
      <c r="J34" s="9">
        <v>1011</v>
      </c>
      <c r="K34" s="9">
        <v>1.91</v>
      </c>
      <c r="M34" s="10">
        <v>2</v>
      </c>
      <c r="N34" s="10">
        <f>AVERAGE(B34,F34,J34)</f>
        <v>1087.3333333333333</v>
      </c>
      <c r="O34" s="10">
        <f t="shared" ref="O34:O38" si="3">AVERAGE(C34,G34,K34)</f>
        <v>1.24</v>
      </c>
    </row>
    <row r="35" spans="1:15" x14ac:dyDescent="0.25">
      <c r="A35" s="8">
        <v>3</v>
      </c>
      <c r="B35" s="8">
        <v>1823</v>
      </c>
      <c r="C35" s="8">
        <v>1.47</v>
      </c>
      <c r="E35" s="8">
        <v>3</v>
      </c>
      <c r="F35" s="8">
        <v>11755</v>
      </c>
      <c r="G35" s="8">
        <v>1.41</v>
      </c>
      <c r="I35" s="9">
        <v>3</v>
      </c>
      <c r="J35" s="9">
        <v>1742</v>
      </c>
      <c r="K35" s="9">
        <v>2.67</v>
      </c>
      <c r="M35" s="10">
        <v>3</v>
      </c>
      <c r="N35" s="10">
        <f t="shared" ref="N35:N38" si="4">AVERAGE(B35,F35,J35)</f>
        <v>5106.666666666667</v>
      </c>
      <c r="O35" s="10">
        <f t="shared" si="3"/>
        <v>1.8499999999999999</v>
      </c>
    </row>
    <row r="36" spans="1:15" x14ac:dyDescent="0.25">
      <c r="A36" s="8">
        <v>4</v>
      </c>
      <c r="B36" s="8">
        <v>2492</v>
      </c>
      <c r="C36" s="8">
        <v>2.0099999999999998</v>
      </c>
      <c r="E36" s="8">
        <v>4</v>
      </c>
      <c r="F36" s="8">
        <v>2552</v>
      </c>
      <c r="G36" s="8">
        <v>2.06</v>
      </c>
      <c r="I36" s="9">
        <v>4</v>
      </c>
      <c r="J36" s="9">
        <v>2580</v>
      </c>
      <c r="K36" s="9">
        <v>2.86</v>
      </c>
      <c r="M36" s="10">
        <v>4</v>
      </c>
      <c r="N36" s="10">
        <f t="shared" si="4"/>
        <v>2541.3333333333335</v>
      </c>
      <c r="O36" s="10">
        <f t="shared" si="3"/>
        <v>2.31</v>
      </c>
    </row>
    <row r="37" spans="1:15" x14ac:dyDescent="0.25">
      <c r="A37" s="8">
        <v>5</v>
      </c>
      <c r="B37" s="8">
        <v>3296</v>
      </c>
      <c r="C37" s="8">
        <v>2.66</v>
      </c>
      <c r="E37" s="8">
        <v>5</v>
      </c>
      <c r="F37" s="8">
        <v>3311</v>
      </c>
      <c r="G37" s="8">
        <v>2.67</v>
      </c>
      <c r="I37" s="9">
        <v>5</v>
      </c>
      <c r="J37" s="9">
        <v>3295</v>
      </c>
      <c r="K37" s="9">
        <v>3.12</v>
      </c>
      <c r="M37" s="10">
        <v>5</v>
      </c>
      <c r="N37" s="10">
        <f t="shared" si="4"/>
        <v>3300.6666666666665</v>
      </c>
      <c r="O37" s="10">
        <f t="shared" si="3"/>
        <v>2.8166666666666664</v>
      </c>
    </row>
    <row r="38" spans="1:15" x14ac:dyDescent="0.25">
      <c r="A38" s="8">
        <v>6</v>
      </c>
      <c r="B38" s="8">
        <v>4095</v>
      </c>
      <c r="C38" s="8">
        <v>3.3</v>
      </c>
      <c r="E38" s="8">
        <v>6</v>
      </c>
      <c r="F38" s="8">
        <v>4095</v>
      </c>
      <c r="G38" s="8">
        <v>3.3</v>
      </c>
      <c r="I38" s="9">
        <v>6</v>
      </c>
      <c r="J38" s="9">
        <v>4095</v>
      </c>
      <c r="K38" s="9">
        <v>3.3</v>
      </c>
      <c r="M38" s="10">
        <v>6</v>
      </c>
      <c r="N38" s="10">
        <f t="shared" si="4"/>
        <v>4095</v>
      </c>
      <c r="O38" s="10">
        <f t="shared" si="3"/>
        <v>3.2999999999999994</v>
      </c>
    </row>
    <row r="39" spans="1:15" x14ac:dyDescent="0.25">
      <c r="A39" s="11"/>
      <c r="B39" s="11"/>
      <c r="C39" s="11"/>
      <c r="E39" s="11"/>
      <c r="F39" s="11"/>
      <c r="G39" s="11"/>
      <c r="I39" s="11"/>
      <c r="J39" s="11"/>
      <c r="K39" s="11"/>
      <c r="L39" s="12"/>
      <c r="M39" s="11"/>
      <c r="N39" s="11"/>
      <c r="O39" s="11"/>
    </row>
    <row r="40" spans="1:15" x14ac:dyDescent="0.25">
      <c r="A40" s="28">
        <v>1</v>
      </c>
      <c r="B40" s="29"/>
      <c r="C40" s="12"/>
      <c r="E40" s="11"/>
      <c r="F40" s="11"/>
      <c r="G40" s="11"/>
      <c r="I40" s="11"/>
      <c r="J40" s="11"/>
      <c r="K40" s="11"/>
      <c r="L40" s="12"/>
      <c r="M40" s="11"/>
      <c r="N40" s="11"/>
      <c r="O40" s="11"/>
    </row>
    <row r="41" spans="1:15" ht="14.4" x14ac:dyDescent="0.3">
      <c r="A41" s="13" t="s">
        <v>7</v>
      </c>
      <c r="B41" s="14" t="s">
        <v>9</v>
      </c>
      <c r="C41" s="15"/>
      <c r="E41" s="11"/>
      <c r="F41" s="11"/>
      <c r="G41" s="11"/>
      <c r="I41" s="11"/>
      <c r="J41" s="11"/>
      <c r="K41" s="11"/>
      <c r="L41" s="12"/>
      <c r="M41" s="11"/>
      <c r="N41" s="11"/>
      <c r="O41" s="11"/>
    </row>
    <row r="42" spans="1:15" x14ac:dyDescent="0.25">
      <c r="A42" s="16">
        <v>0</v>
      </c>
      <c r="B42" s="17">
        <f t="shared" ref="B42:B48" si="5">(O32/3.3)*100</f>
        <v>0</v>
      </c>
      <c r="C42" s="11"/>
      <c r="E42" s="11"/>
      <c r="F42" s="11"/>
      <c r="G42" s="11"/>
      <c r="I42" s="11"/>
      <c r="J42" s="11"/>
      <c r="K42" s="11"/>
      <c r="L42" s="12"/>
      <c r="M42" s="11"/>
      <c r="N42" s="11"/>
      <c r="O42" s="11"/>
    </row>
    <row r="43" spans="1:15" x14ac:dyDescent="0.25">
      <c r="A43" s="16">
        <v>1</v>
      </c>
      <c r="B43" s="17">
        <f t="shared" si="5"/>
        <v>12.222222222222223</v>
      </c>
      <c r="C43" s="11"/>
      <c r="E43" s="11"/>
      <c r="F43" s="11"/>
      <c r="G43" s="11"/>
      <c r="I43" s="11"/>
      <c r="J43" s="11"/>
      <c r="K43" s="11"/>
      <c r="L43" s="12"/>
      <c r="M43" s="11"/>
      <c r="N43" s="11"/>
      <c r="O43" s="11"/>
    </row>
    <row r="44" spans="1:15" x14ac:dyDescent="0.25">
      <c r="A44" s="16">
        <v>2</v>
      </c>
      <c r="B44" s="17">
        <f t="shared" si="5"/>
        <v>37.575757575757578</v>
      </c>
      <c r="C44" s="11"/>
      <c r="E44" s="11"/>
      <c r="F44" s="11"/>
      <c r="G44" s="11"/>
      <c r="I44" s="11"/>
      <c r="J44" s="11"/>
      <c r="K44" s="11"/>
      <c r="L44" s="12"/>
      <c r="M44" s="11"/>
      <c r="N44" s="11"/>
      <c r="O44" s="11"/>
    </row>
    <row r="45" spans="1:15" x14ac:dyDescent="0.25">
      <c r="A45" s="16">
        <v>3</v>
      </c>
      <c r="B45" s="17">
        <f t="shared" si="5"/>
        <v>56.060606060606055</v>
      </c>
      <c r="C45" s="11"/>
      <c r="E45" s="11"/>
      <c r="F45" s="11"/>
      <c r="G45" s="11"/>
      <c r="I45" s="11"/>
      <c r="J45" s="11"/>
      <c r="K45" s="11"/>
      <c r="L45" s="12"/>
      <c r="M45" s="11"/>
      <c r="N45" s="11"/>
      <c r="O45" s="11"/>
    </row>
    <row r="46" spans="1:15" x14ac:dyDescent="0.25">
      <c r="A46" s="16">
        <v>4</v>
      </c>
      <c r="B46" s="17">
        <f t="shared" si="5"/>
        <v>70</v>
      </c>
      <c r="C46" s="11"/>
      <c r="E46" s="11"/>
      <c r="F46" s="11"/>
      <c r="G46" s="11"/>
      <c r="I46" s="11"/>
      <c r="J46" s="11"/>
      <c r="K46" s="11"/>
      <c r="L46" s="12"/>
      <c r="M46" s="11"/>
      <c r="N46" s="11"/>
      <c r="O46" s="11"/>
    </row>
    <row r="47" spans="1:15" x14ac:dyDescent="0.25">
      <c r="A47" s="18">
        <v>5</v>
      </c>
      <c r="B47" s="19">
        <f t="shared" si="5"/>
        <v>85.353535353535349</v>
      </c>
      <c r="C47" s="11"/>
      <c r="E47" s="11"/>
      <c r="F47" s="11"/>
      <c r="G47" s="11"/>
      <c r="I47" s="11"/>
      <c r="J47" s="11"/>
      <c r="K47" s="11"/>
      <c r="L47" s="12"/>
      <c r="M47" s="11"/>
      <c r="N47" s="11"/>
      <c r="O47" s="11"/>
    </row>
    <row r="48" spans="1:15" x14ac:dyDescent="0.25">
      <c r="A48" s="23">
        <v>6</v>
      </c>
      <c r="B48" s="24">
        <f t="shared" si="5"/>
        <v>99.999999999999986</v>
      </c>
      <c r="C48" s="11"/>
      <c r="E48" s="11"/>
      <c r="F48" s="11"/>
      <c r="G48" s="11"/>
      <c r="I48" s="11"/>
      <c r="J48" s="11"/>
      <c r="K48" s="11"/>
      <c r="L48" s="12"/>
      <c r="M48" s="11"/>
      <c r="N48" s="11"/>
      <c r="O48" s="11"/>
    </row>
    <row r="49" spans="1:15" x14ac:dyDescent="0.25">
      <c r="A49" s="11"/>
      <c r="B49" s="20"/>
      <c r="C49" s="11"/>
      <c r="E49" s="11"/>
      <c r="F49" s="11"/>
      <c r="G49" s="11"/>
      <c r="I49" s="11"/>
      <c r="J49" s="11"/>
      <c r="K49" s="11"/>
      <c r="L49" s="12"/>
      <c r="M49" s="11"/>
      <c r="N49" s="11"/>
      <c r="O49" s="11"/>
    </row>
    <row r="50" spans="1:15" x14ac:dyDescent="0.25">
      <c r="A50" s="11"/>
      <c r="B50" s="20"/>
      <c r="C50" s="11"/>
      <c r="E50" s="11"/>
      <c r="F50" s="11"/>
      <c r="G50" s="11"/>
      <c r="I50" s="11"/>
      <c r="J50" s="11"/>
      <c r="K50" s="11"/>
      <c r="L50" s="12"/>
      <c r="M50" s="11"/>
      <c r="N50" s="11"/>
      <c r="O50" s="11"/>
    </row>
    <row r="51" spans="1:15" x14ac:dyDescent="0.25">
      <c r="A51" s="11"/>
      <c r="B51" s="20"/>
      <c r="C51" s="11"/>
      <c r="E51" s="11"/>
      <c r="F51" s="11"/>
      <c r="G51" s="11"/>
      <c r="I51" s="11"/>
      <c r="J51" s="11"/>
      <c r="K51" s="11"/>
      <c r="L51" s="12"/>
      <c r="M51" s="11"/>
      <c r="N51" s="11"/>
      <c r="O51" s="11"/>
    </row>
    <row r="52" spans="1:15" x14ac:dyDescent="0.25">
      <c r="A52" s="11"/>
      <c r="B52" s="20"/>
      <c r="C52" s="11"/>
      <c r="E52" s="11"/>
      <c r="F52" s="11"/>
      <c r="G52" s="11"/>
      <c r="I52" s="11"/>
      <c r="J52" s="11"/>
      <c r="K52" s="11"/>
      <c r="L52" s="12"/>
      <c r="M52" s="11"/>
      <c r="N52" s="11"/>
      <c r="O52" s="11"/>
    </row>
    <row r="53" spans="1:15" x14ac:dyDescent="0.25">
      <c r="A53" s="11"/>
      <c r="B53" s="11"/>
      <c r="C53" s="11"/>
      <c r="E53" s="11"/>
      <c r="F53" s="11"/>
      <c r="G53" s="11"/>
      <c r="I53" s="11"/>
      <c r="J53" s="11"/>
      <c r="K53" s="11"/>
      <c r="L53" s="12"/>
      <c r="M53" s="11"/>
      <c r="N53" s="11"/>
      <c r="O53" s="11"/>
    </row>
  </sheetData>
  <mergeCells count="12">
    <mergeCell ref="A40:B40"/>
    <mergeCell ref="A1:O1"/>
    <mergeCell ref="A3:C3"/>
    <mergeCell ref="E3:G3"/>
    <mergeCell ref="I3:K3"/>
    <mergeCell ref="M3:O3"/>
    <mergeCell ref="A13:B13"/>
    <mergeCell ref="A28:O28"/>
    <mergeCell ref="A30:C30"/>
    <mergeCell ref="E30:G30"/>
    <mergeCell ref="I30:K30"/>
    <mergeCell ref="M30:O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chakkraphong thongbai</dc:creator>
  <cp:lastModifiedBy>chakkraphong thongbai</cp:lastModifiedBy>
  <dcterms:created xsi:type="dcterms:W3CDTF">2025-10-26T07:46:42Z</dcterms:created>
  <dcterms:modified xsi:type="dcterms:W3CDTF">2025-10-29T20:57:28Z</dcterms:modified>
</cp:coreProperties>
</file>