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1"/>
  <workbookPr/>
  <xr:revisionPtr revIDLastSave="0" documentId="8_{437A234F-97F4-41C2-AE26-031B96A761ED}" xr6:coauthVersionLast="47" xr6:coauthVersionMax="47" xr10:uidLastSave="{00000000-0000-0000-0000-000000000000}"/>
  <bookViews>
    <workbookView xWindow="0" yWindow="0" windowWidth="20496" windowHeight="7692" tabRatio="993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" i="1"/>
  <c r="H3" i="1"/>
  <c r="H4" i="1"/>
  <c r="H5" i="1"/>
  <c r="H6" i="1"/>
  <c r="H7" i="1"/>
  <c r="H8" i="1"/>
  <c r="H9" i="1"/>
  <c r="H10" i="1"/>
  <c r="H11" i="1"/>
  <c r="H12" i="1"/>
  <c r="H13" i="1"/>
  <c r="H25" i="1" s="1"/>
  <c r="H14" i="1"/>
  <c r="H15" i="1"/>
  <c r="H16" i="1"/>
  <c r="H17" i="1"/>
  <c r="H18" i="1"/>
  <c r="H19" i="1"/>
  <c r="H20" i="1"/>
  <c r="H21" i="1"/>
  <c r="H22" i="1"/>
  <c r="H23" i="1"/>
  <c r="H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<sst xmlns="http://schemas.openxmlformats.org/spreadsheetml/2006/main" count="32" uniqueCount="32">
  <si>
    <t>Názov</t>
  </si>
  <si>
    <t>Nákupná cena</t>
  </si>
  <si>
    <t>Cena 1</t>
  </si>
  <si>
    <t>Cena 2</t>
  </si>
  <si>
    <t>Kusy 1</t>
  </si>
  <si>
    <t>Kusy 2</t>
  </si>
  <si>
    <t>Zisk 1</t>
  </si>
  <si>
    <t>Zisk 2</t>
  </si>
  <si>
    <t>Achátovy šíp</t>
  </si>
  <si>
    <t>Achátový šíp</t>
  </si>
  <si>
    <t>Kryštáľ v cíne</t>
  </si>
  <si>
    <t>Tyrkenit s vlnovkou</t>
  </si>
  <si>
    <t>Citrín lemovaný vlnovkou</t>
  </si>
  <si>
    <t>Ametyst rybička</t>
  </si>
  <si>
    <t>Špirála s akvamarínom</t>
  </si>
  <si>
    <t>Achátová guľôčka</t>
  </si>
  <si>
    <t>Lazuritová guľočka</t>
  </si>
  <si>
    <t>Spievajúci kryštáľ</t>
  </si>
  <si>
    <t>Krištálové náušnice</t>
  </si>
  <si>
    <t>Krištálový krížik biely</t>
  </si>
  <si>
    <t>Krištálový krížik hnedý</t>
  </si>
  <si>
    <t>Krištálový tučniačik</t>
  </si>
  <si>
    <t>Krištálová mačička</t>
  </si>
  <si>
    <t>Krištálové zvončeky</t>
  </si>
  <si>
    <t>Polymér špirály</t>
  </si>
  <si>
    <t>Polymér tri štvorčeky</t>
  </si>
  <si>
    <t>Polymér bronz prívesok</t>
  </si>
  <si>
    <t>Polymér bronz náušnice</t>
  </si>
  <si>
    <t>Polymér strieb. prívesok</t>
  </si>
  <si>
    <t>Polymér strieb. náušnice</t>
  </si>
  <si>
    <t>Polymér prívesok (m-z)</t>
  </si>
  <si>
    <t>Spolu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</si>
</sst>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1B];[Red]\-#,##0.00\ [$€-41B]"/>
    <numFmt numFmtId="165" formatCode="_-* #,##0.00\ [$€-1]_-;\-* #,##0.00\ [$€-1]_-;_-* &quot;-&quot;??\ [$€-1]_-;_-@_-"/>
  </numFmts>
  <fonts count="4">
    <font>
      <sz val="10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rgb="FFFFD966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indexed="8"/>
      </top>
      <bottom style="hair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indexed="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indexed="8"/>
      </right>
      <top/>
      <bottom style="thin">
        <color rgb="FF000000"/>
      </bottom>
      <diagonal/>
    </border>
    <border>
      <left style="thin">
        <color rgb="FF000000"/>
      </left>
      <right style="hair">
        <color indexed="8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indexed="8"/>
      </top>
      <bottom/>
      <diagonal/>
    </border>
    <border>
      <left style="thin">
        <color rgb="FF000000"/>
      </left>
      <right style="hair">
        <color indexed="8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indent="1"/>
    </xf>
    <xf numFmtId="165" fontId="1" fillId="0" borderId="7" xfId="0" applyNumberFormat="1" applyFont="1" applyBorder="1" applyAlignment="1">
      <alignment vertical="center"/>
    </xf>
    <xf numFmtId="1" fontId="1" fillId="0" borderId="8" xfId="0" applyNumberFormat="1" applyFont="1" applyBorder="1" applyAlignment="1">
      <alignment vertical="center"/>
    </xf>
    <xf numFmtId="164" fontId="0" fillId="0" borderId="8" xfId="0" applyNumberFormat="1" applyBorder="1"/>
    <xf numFmtId="164" fontId="0" fillId="0" borderId="9" xfId="0" applyNumberFormat="1" applyBorder="1"/>
    <xf numFmtId="165" fontId="1" fillId="0" borderId="10" xfId="0" applyNumberFormat="1" applyFont="1" applyBorder="1" applyAlignment="1">
      <alignment vertical="center"/>
    </xf>
    <xf numFmtId="1" fontId="1" fillId="0" borderId="11" xfId="0" applyNumberFormat="1" applyFont="1" applyBorder="1" applyAlignment="1">
      <alignment vertical="center"/>
    </xf>
    <xf numFmtId="164" fontId="0" fillId="0" borderId="11" xfId="0" applyNumberFormat="1" applyBorder="1"/>
    <xf numFmtId="164" fontId="0" fillId="0" borderId="12" xfId="0" applyNumberFormat="1" applyBorder="1"/>
    <xf numFmtId="165" fontId="1" fillId="0" borderId="6" xfId="0" applyNumberFormat="1" applyFont="1" applyBorder="1" applyAlignment="1">
      <alignment vertical="center"/>
    </xf>
    <xf numFmtId="1" fontId="1" fillId="0" borderId="13" xfId="0" applyNumberFormat="1" applyFont="1" applyBorder="1" applyAlignment="1">
      <alignment vertical="center"/>
    </xf>
    <xf numFmtId="164" fontId="0" fillId="0" borderId="13" xfId="0" applyNumberFormat="1" applyBorder="1"/>
    <xf numFmtId="164" fontId="0" fillId="0" borderId="14" xfId="0" applyNumberFormat="1" applyBorder="1"/>
    <xf numFmtId="164" fontId="1" fillId="0" borderId="7" xfId="0" applyNumberFormat="1" applyFont="1" applyBorder="1" applyAlignment="1">
      <alignment vertical="center"/>
    </xf>
    <xf numFmtId="165" fontId="1" fillId="0" borderId="15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5" fontId="1" fillId="0" borderId="16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/>
    <xf numFmtId="0" fontId="1" fillId="3" borderId="4" xfId="0" applyFont="1" applyFill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164" fontId="1" fillId="0" borderId="6" xfId="0" applyNumberFormat="1" applyFont="1" applyBorder="1" applyAlignment="1">
      <alignment vertical="center"/>
    </xf>
    <xf numFmtId="165" fontId="1" fillId="0" borderId="18" xfId="0" applyNumberFormat="1" applyFont="1" applyBorder="1" applyAlignment="1">
      <alignment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4" workbookViewId="0">
      <selection activeCell="H25" sqref="H25"/>
    </sheetView>
  </sheetViews>
  <sheetFormatPr defaultColWidth="11.5703125" defaultRowHeight="13.15"/>
  <cols>
    <col min="1" max="1" width="28.7109375" customWidth="1"/>
    <col min="2" max="2" width="14.5703125" customWidth="1"/>
    <col min="3" max="6" width="15.85546875" customWidth="1"/>
    <col min="7" max="7" width="13.85546875" customWidth="1"/>
    <col min="8" max="8" width="19.7109375" customWidth="1"/>
    <col min="9" max="9" width="15.85546875" customWidth="1"/>
    <col min="10" max="10" width="12.5703125" customWidth="1"/>
  </cols>
  <sheetData>
    <row r="1" spans="1:8" ht="36.6" customHeight="1">
      <c r="A1" s="4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3" t="s">
        <v>7</v>
      </c>
    </row>
    <row r="2" spans="1:8" ht="18" customHeight="1">
      <c r="A2" s="8" t="s">
        <v>8</v>
      </c>
      <c r="B2" s="21">
        <v>3</v>
      </c>
      <c r="C2" s="22">
        <v>5</v>
      </c>
      <c r="D2" s="9">
        <v>4</v>
      </c>
      <c r="E2" s="10">
        <v>10</v>
      </c>
      <c r="F2" s="10">
        <v>6</v>
      </c>
      <c r="G2" s="11">
        <f>C2*E2-$B2*E2</f>
        <v>20</v>
      </c>
      <c r="H2" s="12">
        <f>D2*F2-$B2*F2</f>
        <v>6</v>
      </c>
    </row>
    <row r="3" spans="1:8" ht="18" customHeight="1">
      <c r="A3" s="2" t="s">
        <v>9</v>
      </c>
      <c r="B3" s="23">
        <v>3</v>
      </c>
      <c r="C3" s="24">
        <v>5</v>
      </c>
      <c r="D3" s="13">
        <v>6</v>
      </c>
      <c r="E3" s="14">
        <v>5</v>
      </c>
      <c r="F3" s="14">
        <v>7</v>
      </c>
      <c r="G3" s="15">
        <f t="shared" ref="G3:H24" si="0">C3*E3-$B3*E3</f>
        <v>10</v>
      </c>
      <c r="H3" s="16">
        <f t="shared" si="0"/>
        <v>21</v>
      </c>
    </row>
    <row r="4" spans="1:8" ht="18" customHeight="1">
      <c r="A4" s="2" t="s">
        <v>10</v>
      </c>
      <c r="B4" s="23">
        <v>12</v>
      </c>
      <c r="C4" s="24">
        <v>15</v>
      </c>
      <c r="D4" s="13">
        <v>13</v>
      </c>
      <c r="E4" s="14">
        <v>23</v>
      </c>
      <c r="F4" s="14">
        <v>12</v>
      </c>
      <c r="G4" s="15">
        <f t="shared" si="0"/>
        <v>69</v>
      </c>
      <c r="H4" s="16">
        <f t="shared" si="0"/>
        <v>12</v>
      </c>
    </row>
    <row r="5" spans="1:8" ht="18" customHeight="1">
      <c r="A5" s="2" t="s">
        <v>11</v>
      </c>
      <c r="B5" s="23">
        <v>12</v>
      </c>
      <c r="C5" s="24">
        <v>15</v>
      </c>
      <c r="D5" s="13">
        <v>13</v>
      </c>
      <c r="E5" s="14">
        <v>40</v>
      </c>
      <c r="F5" s="14">
        <v>32</v>
      </c>
      <c r="G5" s="15">
        <f t="shared" si="0"/>
        <v>120</v>
      </c>
      <c r="H5" s="16">
        <f t="shared" si="0"/>
        <v>32</v>
      </c>
    </row>
    <row r="6" spans="1:8" ht="18" customHeight="1">
      <c r="A6" s="2" t="s">
        <v>12</v>
      </c>
      <c r="B6" s="23">
        <v>12</v>
      </c>
      <c r="C6" s="24">
        <v>15</v>
      </c>
      <c r="D6" s="13">
        <v>17</v>
      </c>
      <c r="E6" s="14">
        <v>8</v>
      </c>
      <c r="F6" s="14">
        <v>50</v>
      </c>
      <c r="G6" s="15">
        <f t="shared" si="0"/>
        <v>24</v>
      </c>
      <c r="H6" s="16">
        <f t="shared" si="0"/>
        <v>250</v>
      </c>
    </row>
    <row r="7" spans="1:8" ht="18" customHeight="1">
      <c r="A7" s="2" t="s">
        <v>13</v>
      </c>
      <c r="B7" s="23">
        <v>12</v>
      </c>
      <c r="C7" s="24">
        <v>15</v>
      </c>
      <c r="D7" s="13">
        <v>12</v>
      </c>
      <c r="E7" s="14">
        <v>9</v>
      </c>
      <c r="F7" s="14">
        <v>12</v>
      </c>
      <c r="G7" s="15">
        <f t="shared" si="0"/>
        <v>27</v>
      </c>
      <c r="H7" s="16">
        <f t="shared" si="0"/>
        <v>0</v>
      </c>
    </row>
    <row r="8" spans="1:8" ht="18" customHeight="1">
      <c r="A8" s="2" t="s">
        <v>14</v>
      </c>
      <c r="B8" s="23">
        <v>10</v>
      </c>
      <c r="C8" s="24">
        <v>14</v>
      </c>
      <c r="D8" s="13">
        <v>13</v>
      </c>
      <c r="E8" s="14">
        <v>15</v>
      </c>
      <c r="F8" s="14">
        <v>11</v>
      </c>
      <c r="G8" s="15">
        <f t="shared" si="0"/>
        <v>60</v>
      </c>
      <c r="H8" s="16">
        <f t="shared" si="0"/>
        <v>33</v>
      </c>
    </row>
    <row r="9" spans="1:8" ht="18" customHeight="1">
      <c r="A9" s="2" t="s">
        <v>15</v>
      </c>
      <c r="B9" s="23">
        <v>8</v>
      </c>
      <c r="C9" s="24">
        <v>10</v>
      </c>
      <c r="D9" s="13">
        <v>12</v>
      </c>
      <c r="E9" s="14">
        <v>3</v>
      </c>
      <c r="F9" s="14">
        <v>9</v>
      </c>
      <c r="G9" s="15">
        <f t="shared" si="0"/>
        <v>6</v>
      </c>
      <c r="H9" s="16">
        <f t="shared" si="0"/>
        <v>36</v>
      </c>
    </row>
    <row r="10" spans="1:8" ht="18" customHeight="1">
      <c r="A10" s="2" t="s">
        <v>16</v>
      </c>
      <c r="B10" s="23">
        <v>8</v>
      </c>
      <c r="C10" s="24">
        <v>10</v>
      </c>
      <c r="D10" s="13">
        <v>8.99</v>
      </c>
      <c r="E10" s="14">
        <v>21</v>
      </c>
      <c r="F10" s="14">
        <v>15</v>
      </c>
      <c r="G10" s="15">
        <f t="shared" si="0"/>
        <v>42</v>
      </c>
      <c r="H10" s="16">
        <f t="shared" si="0"/>
        <v>14.849999999999994</v>
      </c>
    </row>
    <row r="11" spans="1:8" ht="18" customHeight="1">
      <c r="A11" s="2" t="s">
        <v>17</v>
      </c>
      <c r="B11" s="23">
        <v>8</v>
      </c>
      <c r="C11" s="24">
        <v>10</v>
      </c>
      <c r="D11" s="13">
        <v>9</v>
      </c>
      <c r="E11" s="14">
        <v>6</v>
      </c>
      <c r="F11" s="14">
        <v>20</v>
      </c>
      <c r="G11" s="15">
        <f t="shared" si="0"/>
        <v>12</v>
      </c>
      <c r="H11" s="16">
        <f t="shared" si="0"/>
        <v>20</v>
      </c>
    </row>
    <row r="12" spans="1:8" ht="18" customHeight="1">
      <c r="A12" s="2" t="s">
        <v>18</v>
      </c>
      <c r="B12" s="23">
        <v>8</v>
      </c>
      <c r="C12" s="24">
        <v>10</v>
      </c>
      <c r="D12" s="13">
        <v>8</v>
      </c>
      <c r="E12" s="14">
        <v>38</v>
      </c>
      <c r="F12" s="14">
        <v>4</v>
      </c>
      <c r="G12" s="15">
        <f t="shared" si="0"/>
        <v>76</v>
      </c>
      <c r="H12" s="16">
        <f t="shared" si="0"/>
        <v>0</v>
      </c>
    </row>
    <row r="13" spans="1:8" ht="18" customHeight="1">
      <c r="A13" s="2" t="s">
        <v>19</v>
      </c>
      <c r="B13" s="23">
        <v>8</v>
      </c>
      <c r="C13" s="24">
        <v>10</v>
      </c>
      <c r="D13" s="13">
        <v>11</v>
      </c>
      <c r="E13" s="14">
        <v>23</v>
      </c>
      <c r="F13" s="14">
        <v>24</v>
      </c>
      <c r="G13" s="15">
        <f t="shared" si="0"/>
        <v>46</v>
      </c>
      <c r="H13" s="16">
        <f t="shared" si="0"/>
        <v>72</v>
      </c>
    </row>
    <row r="14" spans="1:8" ht="18" customHeight="1">
      <c r="A14" s="2" t="s">
        <v>20</v>
      </c>
      <c r="B14" s="23">
        <v>6</v>
      </c>
      <c r="C14" s="24">
        <v>10</v>
      </c>
      <c r="D14" s="13">
        <v>9</v>
      </c>
      <c r="E14" s="14">
        <v>4</v>
      </c>
      <c r="F14" s="14">
        <v>9</v>
      </c>
      <c r="G14" s="15">
        <f t="shared" si="0"/>
        <v>16</v>
      </c>
      <c r="H14" s="16">
        <f t="shared" si="0"/>
        <v>27</v>
      </c>
    </row>
    <row r="15" spans="1:8" ht="18" customHeight="1">
      <c r="A15" s="2" t="s">
        <v>21</v>
      </c>
      <c r="B15" s="23">
        <v>8</v>
      </c>
      <c r="C15" s="24">
        <v>10</v>
      </c>
      <c r="D15" s="13">
        <v>9</v>
      </c>
      <c r="E15" s="14">
        <v>42</v>
      </c>
      <c r="F15" s="14">
        <v>2</v>
      </c>
      <c r="G15" s="15">
        <f t="shared" si="0"/>
        <v>84</v>
      </c>
      <c r="H15" s="16">
        <f t="shared" si="0"/>
        <v>2</v>
      </c>
    </row>
    <row r="16" spans="1:8" ht="18" customHeight="1">
      <c r="A16" s="2" t="s">
        <v>22</v>
      </c>
      <c r="B16" s="23">
        <v>8</v>
      </c>
      <c r="C16" s="24">
        <v>10</v>
      </c>
      <c r="D16" s="13">
        <v>11</v>
      </c>
      <c r="E16" s="14">
        <v>31.428571428571399</v>
      </c>
      <c r="F16" s="14">
        <v>13</v>
      </c>
      <c r="G16" s="15">
        <f t="shared" si="0"/>
        <v>62.857142857142804</v>
      </c>
      <c r="H16" s="16">
        <f t="shared" si="0"/>
        <v>39</v>
      </c>
    </row>
    <row r="17" spans="1:8" ht="18" customHeight="1">
      <c r="A17" s="2" t="s">
        <v>23</v>
      </c>
      <c r="B17" s="23">
        <v>6</v>
      </c>
      <c r="C17" s="24">
        <v>10</v>
      </c>
      <c r="D17" s="13">
        <v>12</v>
      </c>
      <c r="E17" s="14">
        <v>34.190476190476197</v>
      </c>
      <c r="F17" s="14">
        <v>17</v>
      </c>
      <c r="G17" s="15">
        <f t="shared" si="0"/>
        <v>136.76190476190482</v>
      </c>
      <c r="H17" s="16">
        <f t="shared" si="0"/>
        <v>102</v>
      </c>
    </row>
    <row r="18" spans="1:8" ht="18" customHeight="1">
      <c r="A18" s="2" t="s">
        <v>24</v>
      </c>
      <c r="B18" s="23">
        <v>5</v>
      </c>
      <c r="C18" s="24">
        <v>6</v>
      </c>
      <c r="D18" s="13">
        <v>7</v>
      </c>
      <c r="E18" s="14">
        <v>36.952380952380899</v>
      </c>
      <c r="F18" s="14">
        <v>7</v>
      </c>
      <c r="G18" s="15">
        <f t="shared" si="0"/>
        <v>36.952380952380878</v>
      </c>
      <c r="H18" s="16">
        <f t="shared" si="0"/>
        <v>14</v>
      </c>
    </row>
    <row r="19" spans="1:8" ht="18" customHeight="1">
      <c r="A19" s="2" t="s">
        <v>25</v>
      </c>
      <c r="B19" s="23">
        <v>5</v>
      </c>
      <c r="C19" s="24">
        <v>6</v>
      </c>
      <c r="D19" s="13">
        <v>7</v>
      </c>
      <c r="E19" s="14">
        <v>39.714285714285701</v>
      </c>
      <c r="F19" s="14">
        <v>3</v>
      </c>
      <c r="G19" s="15">
        <f t="shared" si="0"/>
        <v>39.714285714285722</v>
      </c>
      <c r="H19" s="16">
        <f t="shared" si="0"/>
        <v>6</v>
      </c>
    </row>
    <row r="20" spans="1:8" ht="18" customHeight="1">
      <c r="A20" s="2" t="s">
        <v>26</v>
      </c>
      <c r="B20" s="23">
        <v>5</v>
      </c>
      <c r="C20" s="24">
        <v>8</v>
      </c>
      <c r="D20" s="13">
        <v>10</v>
      </c>
      <c r="E20" s="14">
        <v>42.476190476190403</v>
      </c>
      <c r="F20" s="14">
        <v>9</v>
      </c>
      <c r="G20" s="15">
        <f t="shared" si="0"/>
        <v>127.42857142857122</v>
      </c>
      <c r="H20" s="16">
        <f t="shared" si="0"/>
        <v>45</v>
      </c>
    </row>
    <row r="21" spans="1:8" ht="18" customHeight="1">
      <c r="A21" s="2" t="s">
        <v>27</v>
      </c>
      <c r="B21" s="23">
        <v>5</v>
      </c>
      <c r="C21" s="24">
        <v>8</v>
      </c>
      <c r="D21" s="13">
        <v>6</v>
      </c>
      <c r="E21" s="14">
        <v>45.238095238095198</v>
      </c>
      <c r="F21" s="14">
        <v>22</v>
      </c>
      <c r="G21" s="15">
        <f t="shared" si="0"/>
        <v>135.71428571428561</v>
      </c>
      <c r="H21" s="16">
        <f t="shared" si="0"/>
        <v>22</v>
      </c>
    </row>
    <row r="22" spans="1:8" ht="18" customHeight="1">
      <c r="A22" s="2" t="s">
        <v>28</v>
      </c>
      <c r="B22" s="23">
        <v>5</v>
      </c>
      <c r="C22" s="24">
        <v>8</v>
      </c>
      <c r="D22" s="13">
        <v>10</v>
      </c>
      <c r="E22" s="14">
        <v>48</v>
      </c>
      <c r="F22" s="14">
        <v>31</v>
      </c>
      <c r="G22" s="15">
        <f t="shared" si="0"/>
        <v>144</v>
      </c>
      <c r="H22" s="16">
        <f t="shared" si="0"/>
        <v>155</v>
      </c>
    </row>
    <row r="23" spans="1:8" ht="18" customHeight="1">
      <c r="A23" s="2" t="s">
        <v>29</v>
      </c>
      <c r="B23" s="23">
        <v>5</v>
      </c>
      <c r="C23" s="24">
        <v>8</v>
      </c>
      <c r="D23" s="13">
        <v>6</v>
      </c>
      <c r="E23" s="14">
        <v>50.761904761904702</v>
      </c>
      <c r="F23" s="14">
        <v>7</v>
      </c>
      <c r="G23" s="15">
        <f t="shared" si="0"/>
        <v>152.28571428571411</v>
      </c>
      <c r="H23" s="16">
        <f t="shared" si="0"/>
        <v>7</v>
      </c>
    </row>
    <row r="24" spans="1:8" ht="18" customHeight="1">
      <c r="A24" s="28" t="s">
        <v>30</v>
      </c>
      <c r="B24" s="29">
        <v>5</v>
      </c>
      <c r="C24" s="30">
        <v>8</v>
      </c>
      <c r="D24" s="17">
        <v>13</v>
      </c>
      <c r="E24" s="18">
        <v>8</v>
      </c>
      <c r="F24" s="18">
        <v>1</v>
      </c>
      <c r="G24" s="19">
        <f t="shared" si="0"/>
        <v>24</v>
      </c>
      <c r="H24" s="20">
        <f t="shared" si="0"/>
        <v>8</v>
      </c>
    </row>
    <row r="25" spans="1:8" ht="36" customHeight="1">
      <c r="A25" s="25" t="s">
        <v>31</v>
      </c>
      <c r="B25" s="26"/>
      <c r="C25" s="26"/>
      <c r="D25" s="27"/>
      <c r="E25" s="27"/>
      <c r="F25" s="27"/>
      <c r="G25" s="31">
        <f>SUM(G2:G24)</f>
        <v>1471.7142857142853</v>
      </c>
      <c r="H25" s="32">
        <f>SUM(H2:H24)</f>
        <v>923.85</v>
      </c>
    </row>
    <row r="26" spans="1:8" ht="18" customHeight="1">
      <c r="D26" s="1"/>
      <c r="E26" s="1"/>
      <c r="F26" s="1"/>
    </row>
  </sheetData>
  <sheetProtection selectLockedCells="1" selectUnlockedCells="1"/>
  <conditionalFormatting sqref="D2:D24">
    <cfRule type="cellIs" dxfId="2" priority="7" operator="greaterThan">
      <formula>C2</formula>
    </cfRule>
  </conditionalFormatting>
  <conditionalFormatting sqref="F2:F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top10" dxfId="1" priority="2" percent="1" rank="30"/>
  </conditionalFormatting>
  <conditionalFormatting sqref="H2:H24">
    <cfRule type="top10" dxfId="0" priority="1" percent="1" rank="30"/>
  </conditionalFormatting>
  <pageMargins left="0.78749999999999998" right="0.78749999999999998" top="0.78749999999999998" bottom="0.78749999999999998" header="0.51180555555555551" footer="0.51180555555555551"/>
  <pageSetup paperSize="9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Učiteľ</dc:creator>
  <cp:keywords/>
  <dc:description/>
  <cp:lastModifiedBy/>
  <cp:revision/>
  <dcterms:created xsi:type="dcterms:W3CDTF">2017-04-22T13:49:41Z</dcterms:created>
  <dcterms:modified xsi:type="dcterms:W3CDTF">2021-09-30T09:27:12Z</dcterms:modified>
  <cp:category/>
  <cp:contentStatus/>
</cp:coreProperties>
</file>